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slicers/slicer6.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243863\OneDrive - Anheuser-Busch InBev\Desktop\Final-Project-ML\Master\data\"/>
    </mc:Choice>
  </mc:AlternateContent>
  <xr:revisionPtr revIDLastSave="0" documentId="13_ncr:1_{42BD48B2-7DDA-432E-A0FD-EA0480D87878}" xr6:coauthVersionLast="45" xr6:coauthVersionMax="45" xr10:uidLastSave="{00000000-0000-0000-0000-000000000000}"/>
  <bookViews>
    <workbookView xWindow="-28920" yWindow="-6840" windowWidth="29040" windowHeight="15990" tabRatio="890" activeTab="5" xr2:uid="{00000000-000D-0000-FFFF-FFFF00000000}"/>
  </bookViews>
  <sheets>
    <sheet name="Worst_HoF" sheetId="2" r:id="rId1"/>
    <sheet name="master_stats_file_final_values" sheetId="1" r:id="rId2"/>
    <sheet name="Best_Eligible" sheetId="3" r:id="rId3"/>
    <sheet name="Best_Active" sheetId="4" r:id="rId4"/>
    <sheet name="Best_Rookies" sheetId="5" r:id="rId5"/>
    <sheet name="Probability_by_seasons" sheetId="6" r:id="rId6"/>
    <sheet name="Train_Test" sheetId="7" r:id="rId7"/>
  </sheets>
  <definedNames>
    <definedName name="_xlnm._FilterDatabase" localSheetId="1" hidden="1">master_stats_file_final_values!$A$1:$P$7235</definedName>
    <definedName name="Slicer_firstYear">#N/A</definedName>
    <definedName name="Slicer_firstYear1">#N/A</definedName>
    <definedName name="Slicer_firstYear11">#N/A</definedName>
    <definedName name="Slicer_firstYear111">#N/A</definedName>
    <definedName name="Slicer_firstYear1111">#N/A</definedName>
    <definedName name="Slicer_firstYear11111">#N/A</definedName>
    <definedName name="Slicer_lastYear">#N/A</definedName>
    <definedName name="Slicer_lastYear1">#N/A</definedName>
    <definedName name="Slicer_lastYear11">#N/A</definedName>
    <definedName name="Slicer_lastYear111">#N/A</definedName>
    <definedName name="Slicer_lastYear1111">#N/A</definedName>
  </definedNames>
  <calcPr calcId="191029"/>
  <pivotCaches>
    <pivotCache cacheId="4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C5" i="7"/>
  <c r="C6" i="7"/>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alcChain>
</file>

<file path=xl/sharedStrings.xml><?xml version="1.0" encoding="utf-8"?>
<sst xmlns="http://schemas.openxmlformats.org/spreadsheetml/2006/main" count="9939" uniqueCount="7271">
  <si>
    <t>Player</t>
  </si>
  <si>
    <t>GP</t>
  </si>
  <si>
    <t>G</t>
  </si>
  <si>
    <t>A</t>
  </si>
  <si>
    <t>TP</t>
  </si>
  <si>
    <t>PPG</t>
  </si>
  <si>
    <t>PIM</t>
  </si>
  <si>
    <t>POS</t>
  </si>
  <si>
    <t>firstYear</t>
  </si>
  <si>
    <t>lastYear</t>
  </si>
  <si>
    <t>Awards</t>
  </si>
  <si>
    <t>Cups</t>
  </si>
  <si>
    <t>All-Star Games</t>
  </si>
  <si>
    <t>HoF</t>
  </si>
  <si>
    <t>FinalValue</t>
  </si>
  <si>
    <t>HoF_Probability</t>
  </si>
  <si>
    <t>Wayne Gretzky</t>
  </si>
  <si>
    <t>Jaromir Jagr</t>
  </si>
  <si>
    <t>Mark Messier</t>
  </si>
  <si>
    <t>Gordie Howe</t>
  </si>
  <si>
    <t>Ron Francis</t>
  </si>
  <si>
    <t>Marcel Dionne</t>
  </si>
  <si>
    <t>Steve Yzerman</t>
  </si>
  <si>
    <t>Mario Lemieux</t>
  </si>
  <si>
    <t>Joe Sakic</t>
  </si>
  <si>
    <t>Phil Esposito</t>
  </si>
  <si>
    <t>Raymond Bourque</t>
  </si>
  <si>
    <t>Mark Recchi</t>
  </si>
  <si>
    <t>Paul Coffey</t>
  </si>
  <si>
    <t>Joe Thornton</t>
  </si>
  <si>
    <t>Stan Mikita</t>
  </si>
  <si>
    <t>Teemu Selanne</t>
  </si>
  <si>
    <t>Bryan Trottier</t>
  </si>
  <si>
    <t>Adam Oates</t>
  </si>
  <si>
    <t>Doug Gilmour</t>
  </si>
  <si>
    <t>Dale Hawerchuk</t>
  </si>
  <si>
    <t>Jari Kurri</t>
  </si>
  <si>
    <t>Luc Robitaille</t>
  </si>
  <si>
    <t>Brett Hull</t>
  </si>
  <si>
    <t>Mike Modano</t>
  </si>
  <si>
    <t>Johnny Bucyk</t>
  </si>
  <si>
    <t>Brendan Shanahan</t>
  </si>
  <si>
    <t>Guy Lafleur</t>
  </si>
  <si>
    <t>Mats Sundin</t>
  </si>
  <si>
    <t>Dave Andreychuk</t>
  </si>
  <si>
    <t>Denis Savard</t>
  </si>
  <si>
    <t>Mike Gartner</t>
  </si>
  <si>
    <t>Pierre Turgeon</t>
  </si>
  <si>
    <t>Gilbert Perreault</t>
  </si>
  <si>
    <t>Jarome Iginla</t>
  </si>
  <si>
    <t>Alexander Ovechkin</t>
  </si>
  <si>
    <t>Alex Delvecchio</t>
  </si>
  <si>
    <t>Al MacInnis</t>
  </si>
  <si>
    <t>Sidney Crosby</t>
  </si>
  <si>
    <t>Jean Ratelle</t>
  </si>
  <si>
    <t>Peter Stastny</t>
  </si>
  <si>
    <t>Phil Housley</t>
  </si>
  <si>
    <t>Norm Ullman</t>
  </si>
  <si>
    <t>Jean Beliveau</t>
  </si>
  <si>
    <t>Jeremy Roenick</t>
  </si>
  <si>
    <t>Larry Murphy</t>
  </si>
  <si>
    <t>Bobby Clarke</t>
  </si>
  <si>
    <t>Bernie Nicholls</t>
  </si>
  <si>
    <t>Vincent Damphousse</t>
  </si>
  <si>
    <t>Dino Ciccarelli</t>
  </si>
  <si>
    <t>Patrick Marleau</t>
  </si>
  <si>
    <t>Rod Brind'Amour</t>
  </si>
  <si>
    <t>Sergei Fedorov</t>
  </si>
  <si>
    <t>Bobby Hull</t>
  </si>
  <si>
    <t>Daniel Alfredsson</t>
  </si>
  <si>
    <t>Michel Goulet</t>
  </si>
  <si>
    <t>Nicklas Lidstrom</t>
  </si>
  <si>
    <t>Marian Hossa</t>
  </si>
  <si>
    <t>Bernie Federko</t>
  </si>
  <si>
    <t>Mike Bossy</t>
  </si>
  <si>
    <t>Joe Nieuwendyk</t>
  </si>
  <si>
    <t>Darryl Sittler</t>
  </si>
  <si>
    <t>Frank Mahovlich</t>
  </si>
  <si>
    <t>Glenn Anderson</t>
  </si>
  <si>
    <t>Theo Fleury</t>
  </si>
  <si>
    <t>Yevgeni Malkin</t>
  </si>
  <si>
    <t>Henrik Sedin</t>
  </si>
  <si>
    <t>Dave Taylor</t>
  </si>
  <si>
    <t>Keith Tkachuk</t>
  </si>
  <si>
    <t>Ray Whitney</t>
  </si>
  <si>
    <t>Pat Verbeek</t>
  </si>
  <si>
    <t>Joe Mullen</t>
  </si>
  <si>
    <t>Denis Potvin</t>
  </si>
  <si>
    <t>Henri Richard</t>
  </si>
  <si>
    <t>Daniel Sedin</t>
  </si>
  <si>
    <t>Bobby Smith</t>
  </si>
  <si>
    <t>Martin St. Louis</t>
  </si>
  <si>
    <t>Doug Weight</t>
  </si>
  <si>
    <t>Alexander Mogilny</t>
  </si>
  <si>
    <t>Alexei Kovalev</t>
  </si>
  <si>
    <t>Brian Leetch</t>
  </si>
  <si>
    <t>Patrick Kane</t>
  </si>
  <si>
    <t>Patrik Elias</t>
  </si>
  <si>
    <t>Eric Staal</t>
  </si>
  <si>
    <t>Brian Bellows</t>
  </si>
  <si>
    <t>Rod Gilbert</t>
  </si>
  <si>
    <t>Dale Hunter</t>
  </si>
  <si>
    <t>Pat LaFontaine</t>
  </si>
  <si>
    <t>Steve Larmer</t>
  </si>
  <si>
    <t>Lanny McDonald</t>
  </si>
  <si>
    <t>Brian Propp</t>
  </si>
  <si>
    <t>Paul Kariya</t>
  </si>
  <si>
    <t>Rick Middleton</t>
  </si>
  <si>
    <t>Dave Keon</t>
  </si>
  <si>
    <t>Andy Bathgate</t>
  </si>
  <si>
    <t>Shane Doan</t>
  </si>
  <si>
    <t>Ryan Getzlaf</t>
  </si>
  <si>
    <t>Maurice Richard</t>
  </si>
  <si>
    <t>Henrik Zetterberg</t>
  </si>
  <si>
    <t>Kirk Muller</t>
  </si>
  <si>
    <t>Larry Robinson</t>
  </si>
  <si>
    <t>Anze Kopitar</t>
  </si>
  <si>
    <t>Rick Tocchet</t>
  </si>
  <si>
    <t>Vincent Lecavalier</t>
  </si>
  <si>
    <t>Chris Chelios</t>
  </si>
  <si>
    <t>Jason Spezza</t>
  </si>
  <si>
    <t>Jason Arnott</t>
  </si>
  <si>
    <t>Steve Thomas</t>
  </si>
  <si>
    <t>Brad Richards</t>
  </si>
  <si>
    <t>Nicklas Backstrom</t>
  </si>
  <si>
    <t>Neal Broten</t>
  </si>
  <si>
    <t>Pavel Datsyuk</t>
  </si>
  <si>
    <t>Bobby Orr</t>
  </si>
  <si>
    <t>Gary Roberts</t>
  </si>
  <si>
    <t>Scott Stevens</t>
  </si>
  <si>
    <t>Tony Amonte</t>
  </si>
  <si>
    <t>Ray Ferraro</t>
  </si>
  <si>
    <t>Brad Park</t>
  </si>
  <si>
    <t>Peter Bondra</t>
  </si>
  <si>
    <t>Butch Goring</t>
  </si>
  <si>
    <t>Owen Nolan</t>
  </si>
  <si>
    <t>Peter Forsberg</t>
  </si>
  <si>
    <t>Bill Barber</t>
  </si>
  <si>
    <t>Dennis Maruk</t>
  </si>
  <si>
    <t>Ilya Kovalchuk</t>
  </si>
  <si>
    <t>Patrice Bergeron</t>
  </si>
  <si>
    <t>Markus Naslund</t>
  </si>
  <si>
    <t>Cliff Ronning</t>
  </si>
  <si>
    <t>Trevor Linden</t>
  </si>
  <si>
    <t>Ivan Boldirev</t>
  </si>
  <si>
    <t>Phil Kessel</t>
  </si>
  <si>
    <t>Eric Lindros</t>
  </si>
  <si>
    <t>Yvan Cournoyer</t>
  </si>
  <si>
    <t>Alex Tanguay</t>
  </si>
  <si>
    <t>Dean Prentice</t>
  </si>
  <si>
    <t>Tomas Sandstrom</t>
  </si>
  <si>
    <t>Bill Guerin</t>
  </si>
  <si>
    <t>Vyacheslav Kozlov</t>
  </si>
  <si>
    <t>Ted Lindsay</t>
  </si>
  <si>
    <t>Gary Suter</t>
  </si>
  <si>
    <t>Tom Lysiak</t>
  </si>
  <si>
    <t>John MacLean</t>
  </si>
  <si>
    <t>Ryan Smyth</t>
  </si>
  <si>
    <t>Scott Mellanby</t>
  </si>
  <si>
    <t>Steven Stamkos</t>
  </si>
  <si>
    <t>John Tonelli</t>
  </si>
  <si>
    <t>Jacques Lemaire</t>
  </si>
  <si>
    <t>Saku Koivu</t>
  </si>
  <si>
    <t>Brent Sutter</t>
  </si>
  <si>
    <t>John Ogrodnick</t>
  </si>
  <si>
    <t>Doug Wilson</t>
  </si>
  <si>
    <t>Red Kelly</t>
  </si>
  <si>
    <t>Pierre Larouche</t>
  </si>
  <si>
    <t>Bernard Geoffrion</t>
  </si>
  <si>
    <t>Stephane Richer</t>
  </si>
  <si>
    <t>John LeClair</t>
  </si>
  <si>
    <t>Claude Giroux</t>
  </si>
  <si>
    <t>Steve Shutt</t>
  </si>
  <si>
    <t>Thomas Steen</t>
  </si>
  <si>
    <t>Marian Gaborik</t>
  </si>
  <si>
    <t>Jonathan Toews</t>
  </si>
  <si>
    <t>Wilf Paiement</t>
  </si>
  <si>
    <t>Peter McNab</t>
  </si>
  <si>
    <t>Sergei Gonchar</t>
  </si>
  <si>
    <t>Pit Martin</t>
  </si>
  <si>
    <t>Ken Linseman</t>
  </si>
  <si>
    <t>Rick Nash</t>
  </si>
  <si>
    <t>Milan Hejduk</t>
  </si>
  <si>
    <t>Garry Unger</t>
  </si>
  <si>
    <t>Ken Hodge</t>
  </si>
  <si>
    <t>Geoff Courtnall</t>
  </si>
  <si>
    <t>Corey Perry</t>
  </si>
  <si>
    <t>Justin Williams</t>
  </si>
  <si>
    <t>Joe Pavelski</t>
  </si>
  <si>
    <t>Ed Olczyk</t>
  </si>
  <si>
    <t>Zach Parise</t>
  </si>
  <si>
    <t>Wayne Cashman</t>
  </si>
  <si>
    <t>Mike Ribeiro</t>
  </si>
  <si>
    <t>Dany Heatley</t>
  </si>
  <si>
    <t>Thomas Vanek</t>
  </si>
  <si>
    <t>Rick Vaive</t>
  </si>
  <si>
    <t>Borje Salming</t>
  </si>
  <si>
    <t>Claude Lemieux</t>
  </si>
  <si>
    <t>Alexei Yashin</t>
  </si>
  <si>
    <t>Pavel Bure</t>
  </si>
  <si>
    <t>Rob Blake</t>
  </si>
  <si>
    <t>John Tavares</t>
  </si>
  <si>
    <t>Jean Pronovost</t>
  </si>
  <si>
    <t>Dave Christian</t>
  </si>
  <si>
    <t>Pete Mahovlich</t>
  </si>
  <si>
    <t>Sergei Zubov</t>
  </si>
  <si>
    <t>Todd Bertuzzi</t>
  </si>
  <si>
    <t>Pavol Demitra</t>
  </si>
  <si>
    <t>Rick Kehoe</t>
  </si>
  <si>
    <t>Blake Wheeler</t>
  </si>
  <si>
    <t>Vaclav Prospal</t>
  </si>
  <si>
    <t>Brian Rolston</t>
  </si>
  <si>
    <t>Kevin Dineen</t>
  </si>
  <si>
    <t>Rick MacLeish</t>
  </si>
  <si>
    <t>Murray Craven</t>
  </si>
  <si>
    <t>Mike Ridley</t>
  </si>
  <si>
    <t>Scott Young</t>
  </si>
  <si>
    <t>Scott Gomez</t>
  </si>
  <si>
    <t>Steve Duchesne</t>
  </si>
  <si>
    <t>Craig Janney</t>
  </si>
  <si>
    <t>Olli Jokinen</t>
  </si>
  <si>
    <t>Bobby Holik</t>
  </si>
  <si>
    <t>Steve Sullivan</t>
  </si>
  <si>
    <t>Russ Courtnall</t>
  </si>
  <si>
    <t>Mathieu Schneider</t>
  </si>
  <si>
    <t>Greg Adams</t>
  </si>
  <si>
    <t>Mark Howe</t>
  </si>
  <si>
    <t>Scott Niedermayer</t>
  </si>
  <si>
    <t>Jeff Carter</t>
  </si>
  <si>
    <t>Miroslav Satan</t>
  </si>
  <si>
    <t>Andrew Brunette</t>
  </si>
  <si>
    <t>Andrew Cassels</t>
  </si>
  <si>
    <t>Matt Cullen</t>
  </si>
  <si>
    <t>Bobby Carpenter</t>
  </si>
  <si>
    <t>Murray Oliver</t>
  </si>
  <si>
    <t>Mike Foligno</t>
  </si>
  <si>
    <t>Jason Pominville</t>
  </si>
  <si>
    <t>Cory Stillman</t>
  </si>
  <si>
    <t>Kevin Stevens</t>
  </si>
  <si>
    <t>Bob Nevin</t>
  </si>
  <si>
    <t>Paul Stastny</t>
  </si>
  <si>
    <t>Dave Babych</t>
  </si>
  <si>
    <t>Petr Sykora</t>
  </si>
  <si>
    <t>Dave Gagner</t>
  </si>
  <si>
    <t>Alexei Zhamnov</t>
  </si>
  <si>
    <t>Petr Nedved</t>
  </si>
  <si>
    <t>Martin Straka</t>
  </si>
  <si>
    <t>Zigmund Palffy</t>
  </si>
  <si>
    <t>George Armstrong</t>
  </si>
  <si>
    <t>Vic Hadfield</t>
  </si>
  <si>
    <t>Charlie Simmer</t>
  </si>
  <si>
    <t>Doug Mohns</t>
  </si>
  <si>
    <t>Mikko Koivu</t>
  </si>
  <si>
    <t>Scott Hartnell</t>
  </si>
  <si>
    <t>Marc Savard</t>
  </si>
  <si>
    <t>Robert Lang</t>
  </si>
  <si>
    <t>Bobby Rousseau</t>
  </si>
  <si>
    <t>Rene Robert</t>
  </si>
  <si>
    <t>Rick Martin</t>
  </si>
  <si>
    <t>Mel Bridgman</t>
  </si>
  <si>
    <t>Jakub Voracek</t>
  </si>
  <si>
    <t>Geoff Sanderson</t>
  </si>
  <si>
    <t>Chris Pronger</t>
  </si>
  <si>
    <t>Clark Gillies</t>
  </si>
  <si>
    <t>Brent Burns</t>
  </si>
  <si>
    <t>Daniel Briere</t>
  </si>
  <si>
    <t>Cam Neely</t>
  </si>
  <si>
    <t>Mike Bullard</t>
  </si>
  <si>
    <t>Shayne Corson</t>
  </si>
  <si>
    <t>David Krejci</t>
  </si>
  <si>
    <t>Jamie Benn</t>
  </si>
  <si>
    <t>Kent Nilsson</t>
  </si>
  <si>
    <t>Danny Gare</t>
  </si>
  <si>
    <t>Dan Quinn</t>
  </si>
  <si>
    <t>Reed Larson</t>
  </si>
  <si>
    <t>Don Lever</t>
  </si>
  <si>
    <t>Michael Nylander</t>
  </si>
  <si>
    <t>Walt Tkaczuk</t>
  </si>
  <si>
    <t>Kevin Hatcher</t>
  </si>
  <si>
    <t>Jozef Stumpel</t>
  </si>
  <si>
    <t>Tim Kerr</t>
  </si>
  <si>
    <t>Phil Goyette</t>
  </si>
  <si>
    <t>Paul MacLean</t>
  </si>
  <si>
    <t>Stan Smyl</t>
  </si>
  <si>
    <t>Daymond Langkow</t>
  </si>
  <si>
    <t>Craig Ramsay</t>
  </si>
  <si>
    <t>Reggie Leach</t>
  </si>
  <si>
    <t>Guy Carbonneau</t>
  </si>
  <si>
    <t>Jamie Langenbrunner</t>
  </si>
  <si>
    <t>Martin Gelinas</t>
  </si>
  <si>
    <t>Red Berenson</t>
  </si>
  <si>
    <t>Kelly Kisio</t>
  </si>
  <si>
    <t>Ray Sheppard</t>
  </si>
  <si>
    <t>Zdeno Chara</t>
  </si>
  <si>
    <t>Ulf Dahlen</t>
  </si>
  <si>
    <t>Dustin Brown</t>
  </si>
  <si>
    <t>Dennis Hull</t>
  </si>
  <si>
    <t>Barry Pederson</t>
  </si>
  <si>
    <t>Glen Murray</t>
  </si>
  <si>
    <t>Bryan Smolinski</t>
  </si>
  <si>
    <t>Brad Marchand</t>
  </si>
  <si>
    <t>Randy Carlyle</t>
  </si>
  <si>
    <t>Ryan Walter</t>
  </si>
  <si>
    <t>Igor Larionov</t>
  </si>
  <si>
    <t>Bob Pulford</t>
  </si>
  <si>
    <t>Michael Cammalleri</t>
  </si>
  <si>
    <t>Ron Ellis</t>
  </si>
  <si>
    <t>Tony McKegney</t>
  </si>
  <si>
    <t>Ralph Backstrom</t>
  </si>
  <si>
    <t>James Patrick</t>
  </si>
  <si>
    <t>Roman Hamrlik</t>
  </si>
  <si>
    <t>Teppo Numminen</t>
  </si>
  <si>
    <t>Brian Sutter</t>
  </si>
  <si>
    <t>Anton Stastny</t>
  </si>
  <si>
    <t>Tyler Seguin</t>
  </si>
  <si>
    <t>Mats Naslund</t>
  </si>
  <si>
    <t>John Anderson</t>
  </si>
  <si>
    <t>Robert Reichel</t>
  </si>
  <si>
    <t>Esa Tikkanen</t>
  </si>
  <si>
    <t>Brent Ashton</t>
  </si>
  <si>
    <t>Ed Westfall</t>
  </si>
  <si>
    <t>Radim Vrbata</t>
  </si>
  <si>
    <t>Elmer Lach</t>
  </si>
  <si>
    <t>Brian Mullen</t>
  </si>
  <si>
    <t>Alexander Steen</t>
  </si>
  <si>
    <t>Guy Lapointe</t>
  </si>
  <si>
    <t>Patrick Sharp</t>
  </si>
  <si>
    <t>Ron Duguay</t>
  </si>
  <si>
    <t>Chris Kunitz</t>
  </si>
  <si>
    <t>Keith Primeau</t>
  </si>
  <si>
    <t>David Legwand</t>
  </si>
  <si>
    <t>Adam Graves</t>
  </si>
  <si>
    <t>Fred Stanfield</t>
  </si>
  <si>
    <t>Chris Drury</t>
  </si>
  <si>
    <t>Duncan Keith</t>
  </si>
  <si>
    <t>Derek King</t>
  </si>
  <si>
    <t>Martin Rucinsky</t>
  </si>
  <si>
    <t>Ron Greschner</t>
  </si>
  <si>
    <t>Dickie Moore</t>
  </si>
  <si>
    <t>Tomas Plekanec</t>
  </si>
  <si>
    <t>Peter Zezel</t>
  </si>
  <si>
    <t>Walt McKechnie</t>
  </si>
  <si>
    <t>Terry O'Reilly</t>
  </si>
  <si>
    <t>Syl Apps, Jr.</t>
  </si>
  <si>
    <t>Mike Ricci</t>
  </si>
  <si>
    <t>Dan Boyle</t>
  </si>
  <si>
    <t>Erik Karlsson</t>
  </si>
  <si>
    <t>Bert Olmstead</t>
  </si>
  <si>
    <t>Simon Gagne</t>
  </si>
  <si>
    <t>Brendan Morrison</t>
  </si>
  <si>
    <t>Garry Galley</t>
  </si>
  <si>
    <t>Michal Pivonka</t>
  </si>
  <si>
    <t>Stu Barnes</t>
  </si>
  <si>
    <t>Dmitri Khristich</t>
  </si>
  <si>
    <t>Brian Gionta</t>
  </si>
  <si>
    <t>Martin Havlat</t>
  </si>
  <si>
    <t>Jean-Paul Parise</t>
  </si>
  <si>
    <t>Loui Eriksson</t>
  </si>
  <si>
    <t>Thomas Gradin</t>
  </si>
  <si>
    <t>Matt Duchene</t>
  </si>
  <si>
    <t>Al MacAdam</t>
  </si>
  <si>
    <t>Dainius Zubrus</t>
  </si>
  <si>
    <t>Ryan Suter</t>
  </si>
  <si>
    <t>Radek Dvorak</t>
  </si>
  <si>
    <t>Mike Fisher</t>
  </si>
  <si>
    <t>Don Marshall</t>
  </si>
  <si>
    <t>Claude Provost</t>
  </si>
  <si>
    <t>Patrik Sundstrom</t>
  </si>
  <si>
    <t>Carol Vadnais</t>
  </si>
  <si>
    <t>Steve Vickers</t>
  </si>
  <si>
    <t>Jeff Brown</t>
  </si>
  <si>
    <t>Mario Tremblay</t>
  </si>
  <si>
    <t>Troy Murray</t>
  </si>
  <si>
    <t>Keith Acton</t>
  </si>
  <si>
    <t>Bob Bourne</t>
  </si>
  <si>
    <t>Don McKenney</t>
  </si>
  <si>
    <t>Tom Fergus</t>
  </si>
  <si>
    <t>Fredrik Olausson</t>
  </si>
  <si>
    <t>Shawn McEachern</t>
  </si>
  <si>
    <t>Laurie Boschman</t>
  </si>
  <si>
    <t>Robert MacMillan</t>
  </si>
  <si>
    <t>Keith Yandle</t>
  </si>
  <si>
    <t>Brenden Morrow</t>
  </si>
  <si>
    <t>Milt Schmidt</t>
  </si>
  <si>
    <t>Guy Chouinard</t>
  </si>
  <si>
    <t>Eric Desjardins</t>
  </si>
  <si>
    <t>Eric Nesterenko</t>
  </si>
  <si>
    <t>Shea Weber</t>
  </si>
  <si>
    <t>Petr Klima</t>
  </si>
  <si>
    <t>Jim Pappin</t>
  </si>
  <si>
    <t>Ryan Kesler</t>
  </si>
  <si>
    <t>Dick Duff</t>
  </si>
  <si>
    <t>Ales Hemsky</t>
  </si>
  <si>
    <t>Joe Juneau</t>
  </si>
  <si>
    <t>Andrei Markov</t>
  </si>
  <si>
    <t>T.J. Oshie</t>
  </si>
  <si>
    <t>Sergei Samsonov</t>
  </si>
  <si>
    <t>Kimmo Timonen</t>
  </si>
  <si>
    <t>Mike Krushelnyski</t>
  </si>
  <si>
    <t>Taylor Hall</t>
  </si>
  <si>
    <t>Chris Gratton</t>
  </si>
  <si>
    <t>Dave Ellett</t>
  </si>
  <si>
    <t>Bill Gadsby</t>
  </si>
  <si>
    <t>Ross Lonsberry</t>
  </si>
  <si>
    <t>Wendel Clark</t>
  </si>
  <si>
    <t>Don Maloney</t>
  </si>
  <si>
    <t>Sandis Ozolins</t>
  </si>
  <si>
    <t>Rob Ramage</t>
  </si>
  <si>
    <t>Jussi Jokinen</t>
  </si>
  <si>
    <t>Tomas Kaberle</t>
  </si>
  <si>
    <t>Jimmy Carson</t>
  </si>
  <si>
    <t>Ryan O'Reilly</t>
  </si>
  <si>
    <t>Tony Tanti</t>
  </si>
  <si>
    <t>Ted Kennedy</t>
  </si>
  <si>
    <t>Bobby Ryan</t>
  </si>
  <si>
    <t>Paul Reinhart</t>
  </si>
  <si>
    <t>Max Pacioretty</t>
  </si>
  <si>
    <t>Billy Harris, Jr.</t>
  </si>
  <si>
    <t>Bobby Schmautz</t>
  </si>
  <si>
    <t>David Backes</t>
  </si>
  <si>
    <t>Mike Murphy</t>
  </si>
  <si>
    <t>Pete Stemkowski</t>
  </si>
  <si>
    <t>Bengt-Ake Gustafsson</t>
  </si>
  <si>
    <t>Don Luce</t>
  </si>
  <si>
    <t>David Perron</t>
  </si>
  <si>
    <t>Logan Couture</t>
  </si>
  <si>
    <t>John Cullen</t>
  </si>
  <si>
    <t>Mike Knuble</t>
  </si>
  <si>
    <t>Mike Sillinger</t>
  </si>
  <si>
    <t>Bill Cowley</t>
  </si>
  <si>
    <t>Nikita Kucherov</t>
  </si>
  <si>
    <t>James Neal</t>
  </si>
  <si>
    <t>Martin Erat</t>
  </si>
  <si>
    <t>Max Bentley</t>
  </si>
  <si>
    <t>Benoit Hogue</t>
  </si>
  <si>
    <t>Doug Bentley</t>
  </si>
  <si>
    <t>Gary Dornhoefer</t>
  </si>
  <si>
    <t>Craig Conroy</t>
  </si>
  <si>
    <t>Bill Goldsworthy</t>
  </si>
  <si>
    <t>Mark Napier</t>
  </si>
  <si>
    <t>Bill Mosienko</t>
  </si>
  <si>
    <t>Doug Harvey</t>
  </si>
  <si>
    <t>Kris Letang</t>
  </si>
  <si>
    <t>Andrew Ladd</t>
  </si>
  <si>
    <t>Jordan Staal</t>
  </si>
  <si>
    <t>Viktor Kozlov</t>
  </si>
  <si>
    <t>Glen Wesley</t>
  </si>
  <si>
    <t>Tim Young</t>
  </si>
  <si>
    <t>Danny Grant</t>
  </si>
  <si>
    <t>Ron Sutter</t>
  </si>
  <si>
    <t>Calle Johansson</t>
  </si>
  <si>
    <t>Kenny Wharram</t>
  </si>
  <si>
    <t>Travis Zajac</t>
  </si>
  <si>
    <t>Erik Cole</t>
  </si>
  <si>
    <t>Mark Osborne</t>
  </si>
  <si>
    <t>Tomas Holmstrom</t>
  </si>
  <si>
    <t>Guy Charron</t>
  </si>
  <si>
    <t>Dave Poulin</t>
  </si>
  <si>
    <t>Ron Stewart</t>
  </si>
  <si>
    <t>Camille Henry</t>
  </si>
  <si>
    <t>Syd Howe</t>
  </si>
  <si>
    <t>Joe Murphy</t>
  </si>
  <si>
    <t>Bryan McCabe</t>
  </si>
  <si>
    <t>Doug Bodger</t>
  </si>
  <si>
    <t>Toe Blake</t>
  </si>
  <si>
    <t>Lucien Deblois</t>
  </si>
  <si>
    <t>Dustin Byfuglien</t>
  </si>
  <si>
    <t>Derek Roy</t>
  </si>
  <si>
    <t>Jean-Pierre Dumont</t>
  </si>
  <si>
    <t>Milan Lucic</t>
  </si>
  <si>
    <t>Jordan Eberle</t>
  </si>
  <si>
    <t>Bryan Little</t>
  </si>
  <si>
    <t>Mike Rogers</t>
  </si>
  <si>
    <t>Tim Horton</t>
  </si>
  <si>
    <t>Alexander Syomin</t>
  </si>
  <si>
    <t>Ron Schock</t>
  </si>
  <si>
    <t>Yanic Perreault</t>
  </si>
  <si>
    <t>Jeff Friesen</t>
  </si>
  <si>
    <t>Nels Stewart</t>
  </si>
  <si>
    <t>Antoine Vermette</t>
  </si>
  <si>
    <t>Valtteri Filppula</t>
  </si>
  <si>
    <t>Aaron Broten</t>
  </si>
  <si>
    <t>Brian Rafalski</t>
  </si>
  <si>
    <t>Jere Lehtinen</t>
  </si>
  <si>
    <t>Bob Murray</t>
  </si>
  <si>
    <t>Tiger Williams</t>
  </si>
  <si>
    <t>Bob Nystrom</t>
  </si>
  <si>
    <t>Shawn Horcoff</t>
  </si>
  <si>
    <t>Pat Flatley</t>
  </si>
  <si>
    <t>Donald Audette</t>
  </si>
  <si>
    <t>Mark Johnson</t>
  </si>
  <si>
    <t>Joel Otto</t>
  </si>
  <si>
    <t>Darryl Sydor</t>
  </si>
  <si>
    <t>Kyle Okposo</t>
  </si>
  <si>
    <t>Lynn Libett</t>
  </si>
  <si>
    <t>Brad Boyes</t>
  </si>
  <si>
    <t>Drew Doughty</t>
  </si>
  <si>
    <t>Brian Campbell</t>
  </si>
  <si>
    <t>Brian Bradley</t>
  </si>
  <si>
    <t>Dennis Hextall</t>
  </si>
  <si>
    <t>Nathan MacKinnon</t>
  </si>
  <si>
    <t>Bob Gainey</t>
  </si>
  <si>
    <t>Valeri Kamensky</t>
  </si>
  <si>
    <t>Greg Malone</t>
  </si>
  <si>
    <t>Mike Green</t>
  </si>
  <si>
    <t>Ed Jovanovski</t>
  </si>
  <si>
    <t>Wayne Simmonds</t>
  </si>
  <si>
    <t>Gregg Sheppard</t>
  </si>
  <si>
    <t>Todd Marchant</t>
  </si>
  <si>
    <t>Pierre Pilote</t>
  </si>
  <si>
    <t>Craig Simpson</t>
  </si>
  <si>
    <t>Radek Bonk</t>
  </si>
  <si>
    <t>Jeff O'Neill</t>
  </si>
  <si>
    <t>Al Secord</t>
  </si>
  <si>
    <t>Sylvain Turgeon</t>
  </si>
  <si>
    <t>Darcy Rota</t>
  </si>
  <si>
    <t>Lubomir Visnovsky</t>
  </si>
  <si>
    <t>Keith Crowder</t>
  </si>
  <si>
    <t>Dion Phaneuf</t>
  </si>
  <si>
    <t>Tony Granato</t>
  </si>
  <si>
    <t>Andre Boudrias</t>
  </si>
  <si>
    <t>Dirk Graham</t>
  </si>
  <si>
    <t>Andy McDonald</t>
  </si>
  <si>
    <t>Steve Rucchin</t>
  </si>
  <si>
    <t>Nelson Emerson</t>
  </si>
  <si>
    <t>Marco Sturm</t>
  </si>
  <si>
    <t>Derick Brassard</t>
  </si>
  <si>
    <t>Mike Richards</t>
  </si>
  <si>
    <t>James van Riemsdyk</t>
  </si>
  <si>
    <t>Jason Blake</t>
  </si>
  <si>
    <t>Bruce Driver</t>
  </si>
  <si>
    <t>Jason Allison</t>
  </si>
  <si>
    <t>Mark Giordano</t>
  </si>
  <si>
    <t>Patric Hornqvist</t>
  </si>
  <si>
    <t>Michael Ryder</t>
  </si>
  <si>
    <t>Don Marcotte</t>
  </si>
  <si>
    <t>Claude Larose</t>
  </si>
  <si>
    <t>Michal Handzus</t>
  </si>
  <si>
    <t>Tod Sloan</t>
  </si>
  <si>
    <t>Andre Savard</t>
  </si>
  <si>
    <t>John Carlson</t>
  </si>
  <si>
    <t>Derek Stepan</t>
  </si>
  <si>
    <t>Craig MacTavish</t>
  </si>
  <si>
    <t>Gerard Gallant</t>
  </si>
  <si>
    <t>Yvon Lambert</t>
  </si>
  <si>
    <t>Ron Murphy</t>
  </si>
  <si>
    <t>Jim Fox</t>
  </si>
  <si>
    <t>Dale McCourt</t>
  </si>
  <si>
    <t>Paul Henderson</t>
  </si>
  <si>
    <t>Dallas Drake</t>
  </si>
  <si>
    <t>Josh Bailey</t>
  </si>
  <si>
    <t>Eric Vail</t>
  </si>
  <si>
    <t>Darcy Tucker</t>
  </si>
  <si>
    <t>Connor McDavid</t>
  </si>
  <si>
    <t>Victor Hedman</t>
  </si>
  <si>
    <t>Busher Jackson</t>
  </si>
  <si>
    <t>Dit Clapper</t>
  </si>
  <si>
    <t>John McKenzie</t>
  </si>
  <si>
    <t>Howie Morenz</t>
  </si>
  <si>
    <t>Sid Abel</t>
  </si>
  <si>
    <t>Doug Risebrough</t>
  </si>
  <si>
    <t>Alexei Zhitnik</t>
  </si>
  <si>
    <t>Bruce MacGregor</t>
  </si>
  <si>
    <t>Mike Keane</t>
  </si>
  <si>
    <t>Lee Stempniak</t>
  </si>
  <si>
    <t>Rob Niedermayer</t>
  </si>
  <si>
    <t>Frans Nielsen</t>
  </si>
  <si>
    <t>Nick Foligno</t>
  </si>
  <si>
    <t>Steve Kasper</t>
  </si>
  <si>
    <t>Jyrki Lumme</t>
  </si>
  <si>
    <t>Jeff Skinner</t>
  </si>
  <si>
    <t>Steve Payne</t>
  </si>
  <si>
    <t>Gary Leeman</t>
  </si>
  <si>
    <t>Eddie Shack</t>
  </si>
  <si>
    <t>Gabriel Landeskog</t>
  </si>
  <si>
    <t>Nikolai Antropov</t>
  </si>
  <si>
    <t>Michael Peca</t>
  </si>
  <si>
    <t>Mikael Renberg</t>
  </si>
  <si>
    <t>Doug Crossman</t>
  </si>
  <si>
    <t>Brent Seabrook</t>
  </si>
  <si>
    <t>Jochen Hecht</t>
  </si>
  <si>
    <t>Kelly Miller</t>
  </si>
  <si>
    <t>Al Iafrate</t>
  </si>
  <si>
    <t>Fredrik Modin</t>
  </si>
  <si>
    <t>Cliff Koroll</t>
  </si>
  <si>
    <t>Evander Kane</t>
  </si>
  <si>
    <t>Aurele Joliat</t>
  </si>
  <si>
    <t>Doug Smail</t>
  </si>
  <si>
    <t>Sam Gagner</t>
  </si>
  <si>
    <t>Ron Stackhouse</t>
  </si>
  <si>
    <t>Sami Kapanen</t>
  </si>
  <si>
    <t>Wade Redden</t>
  </si>
  <si>
    <t>Pierre Mondou</t>
  </si>
  <si>
    <t>Wayne Merrick</t>
  </si>
  <si>
    <t>Jude Drouin</t>
  </si>
  <si>
    <t>Travis Green</t>
  </si>
  <si>
    <t>Per-Erik Eklund</t>
  </si>
  <si>
    <t>Jerry Korab</t>
  </si>
  <si>
    <t>Pat Boutette</t>
  </si>
  <si>
    <t>Alex Pietrangelo</t>
  </si>
  <si>
    <t>Charlie Huddy</t>
  </si>
  <si>
    <t>Derek Sanderson</t>
  </si>
  <si>
    <t>Dan Maloney</t>
  </si>
  <si>
    <t>Kristian Huselius</t>
  </si>
  <si>
    <t>Randy Burridge</t>
  </si>
  <si>
    <t>Blaine Stoughton</t>
  </si>
  <si>
    <t>Mark Scheifele</t>
  </si>
  <si>
    <t>Johnny Gaudreau</t>
  </si>
  <si>
    <t>Mike Walton</t>
  </si>
  <si>
    <t>Dean McAmmond</t>
  </si>
  <si>
    <t>Ryan Nugent-Hopkins</t>
  </si>
  <si>
    <t>Milan Michalek</t>
  </si>
  <si>
    <t>Dick Redmond</t>
  </si>
  <si>
    <t>Harry Watson</t>
  </si>
  <si>
    <t>Ryan Johansen</t>
  </si>
  <si>
    <t>Jonathan Huberdeau</t>
  </si>
  <si>
    <t>Shawn Burr</t>
  </si>
  <si>
    <t>Ian Turnbull</t>
  </si>
  <si>
    <t>Serge Savard</t>
  </si>
  <si>
    <t>Mike O'Connell</t>
  </si>
  <si>
    <t>Wayne Babych</t>
  </si>
  <si>
    <t>Rob Brown</t>
  </si>
  <si>
    <t>Brandon Dubinsky</t>
  </si>
  <si>
    <t>Willi Plett</t>
  </si>
  <si>
    <t>Vic Stasiuk</t>
  </si>
  <si>
    <t>John Tucker</t>
  </si>
  <si>
    <t>Mariusz Czerkawski</t>
  </si>
  <si>
    <t>Chico Maki</t>
  </si>
  <si>
    <t>Sylvain Cote</t>
  </si>
  <si>
    <t>Tyler Bozak</t>
  </si>
  <si>
    <t>Mark Streit</t>
  </si>
  <si>
    <t>Curt Fraser</t>
  </si>
  <si>
    <t>Gaetan Duchesne</t>
  </si>
  <si>
    <t>Allan Stanley</t>
  </si>
  <si>
    <t>Mario Marois</t>
  </si>
  <si>
    <t>Syl Apps</t>
  </si>
  <si>
    <t>Brayden Schenn</t>
  </si>
  <si>
    <t>Christian Ruuttu</t>
  </si>
  <si>
    <t>Niklas Kronwall</t>
  </si>
  <si>
    <t>Tim Connolly</t>
  </si>
  <si>
    <t>Kevin Lowe</t>
  </si>
  <si>
    <t>Ab McDonald</t>
  </si>
  <si>
    <t>Tom Williams</t>
  </si>
  <si>
    <t>Woody Dumart</t>
  </si>
  <si>
    <t>Hakan Loob</t>
  </si>
  <si>
    <t>Leon Draisaitl</t>
  </si>
  <si>
    <t>Mickey Redmond</t>
  </si>
  <si>
    <t>Vladimir Tarasenko</t>
  </si>
  <si>
    <t>Drew Stafford</t>
  </si>
  <si>
    <t>Jiri Hudler</t>
  </si>
  <si>
    <t>Carey Wilson</t>
  </si>
  <si>
    <t>P.K. Subban</t>
  </si>
  <si>
    <t>Roy Conacher</t>
  </si>
  <si>
    <t>Lorne Carr</t>
  </si>
  <si>
    <t>Ilkka Sinisalo</t>
  </si>
  <si>
    <t>Terry Ruskowski</t>
  </si>
  <si>
    <t>Hooley Smith</t>
  </si>
  <si>
    <t>Frank St. Marseille</t>
  </si>
  <si>
    <t>Jim Peplinski</t>
  </si>
  <si>
    <t>Phil Russell</t>
  </si>
  <si>
    <t>Derek Morris</t>
  </si>
  <si>
    <t>Jay Bouwmeester</t>
  </si>
  <si>
    <t>Gerry Meehan</t>
  </si>
  <si>
    <t>Bill Fairbairn</t>
  </si>
  <si>
    <t>Frank Boucher</t>
  </si>
  <si>
    <t>Stephen Weiss</t>
  </si>
  <si>
    <t>Robert Picard</t>
  </si>
  <si>
    <t>Walt Poddubny</t>
  </si>
  <si>
    <t>Nathan Horton</t>
  </si>
  <si>
    <t>Anson Carter</t>
  </si>
  <si>
    <t>Tom Kurvers</t>
  </si>
  <si>
    <t>Joffrey Lupul</t>
  </si>
  <si>
    <t>Marty McInnis</t>
  </si>
  <si>
    <t>Artemi Panarin</t>
  </si>
  <si>
    <t>Patrice Brisebois</t>
  </si>
  <si>
    <t>Gordie Roberts</t>
  </si>
  <si>
    <t>Morris Lukowich</t>
  </si>
  <si>
    <t>Harry Howell</t>
  </si>
  <si>
    <t>Bill Flett</t>
  </si>
  <si>
    <t>Marek Zidlicky</t>
  </si>
  <si>
    <t>Bill Derlago</t>
  </si>
  <si>
    <t>Ed Litzenberger</t>
  </si>
  <si>
    <t>Sean Monahan</t>
  </si>
  <si>
    <t>Jason Chimera</t>
  </si>
  <si>
    <t>Kyle Turris</t>
  </si>
  <si>
    <t>Dave Balon</t>
  </si>
  <si>
    <t>Randy Cunneyworth</t>
  </si>
  <si>
    <t>Roman Josi</t>
  </si>
  <si>
    <t>Brian MacLellan</t>
  </si>
  <si>
    <t>Matt Stajan</t>
  </si>
  <si>
    <t>Craig Hartsburg</t>
  </si>
  <si>
    <t>Darren Turcotte</t>
  </si>
  <si>
    <t>Aleksander Barkov</t>
  </si>
  <si>
    <t>Alexandre Burrows</t>
  </si>
  <si>
    <t>Pascal Dupuis</t>
  </si>
  <si>
    <t>Phil Watson</t>
  </si>
  <si>
    <t>Rejean Houle</t>
  </si>
  <si>
    <t>Alex Goligoski</t>
  </si>
  <si>
    <t>Jerry Toppazzini</t>
  </si>
  <si>
    <t>David Schriner</t>
  </si>
  <si>
    <t>Petri Skriko</t>
  </si>
  <si>
    <t>Earl Ingarfield</t>
  </si>
  <si>
    <t>Pat Hickey</t>
  </si>
  <si>
    <t>Blake Dunlop</t>
  </si>
  <si>
    <t>Mike McEwen</t>
  </si>
  <si>
    <t>Adam Creighton</t>
  </si>
  <si>
    <t>Sean Couturier</t>
  </si>
  <si>
    <t>Doug Jarvis</t>
  </si>
  <si>
    <t>Brad McCrimmon</t>
  </si>
  <si>
    <t>Paul Gardner</t>
  </si>
  <si>
    <t>Bill Hicke</t>
  </si>
  <si>
    <t>Marc Tardif</t>
  </si>
  <si>
    <t>Alexander Edler</t>
  </si>
  <si>
    <t>Herb Cain</t>
  </si>
  <si>
    <t>Alan Haworth</t>
  </si>
  <si>
    <t>Valeri Bure</t>
  </si>
  <si>
    <t>Mike McPhee</t>
  </si>
  <si>
    <t>Tom McCarthy</t>
  </si>
  <si>
    <t>Andrew Cogliano</t>
  </si>
  <si>
    <t>Jim Lorentz</t>
  </si>
  <si>
    <t>Adrian Aucoin</t>
  </si>
  <si>
    <t>Petr Svoboda</t>
  </si>
  <si>
    <t>Eric Daze</t>
  </si>
  <si>
    <t>Charlie Conacher</t>
  </si>
  <si>
    <t>Anders Hedberg</t>
  </si>
  <si>
    <t>Matt Cooke</t>
  </si>
  <si>
    <t>George Ferguson</t>
  </si>
  <si>
    <t>Steve Chiasson</t>
  </si>
  <si>
    <t>Alexander Frolov</t>
  </si>
  <si>
    <t>Clint Smith</t>
  </si>
  <si>
    <t>Scott Walker</t>
  </si>
  <si>
    <t>Buddy O'Connor</t>
  </si>
  <si>
    <t>Steve Konowalchuk</t>
  </si>
  <si>
    <t>Gus Bodnar</t>
  </si>
  <si>
    <t>Nazem Kadri</t>
  </si>
  <si>
    <t>Maxim Afinogenov</t>
  </si>
  <si>
    <t>Errol Thompson</t>
  </si>
  <si>
    <t>Mark Stone</t>
  </si>
  <si>
    <t>R.J. Umberger</t>
  </si>
  <si>
    <t>Dennis Ververgaert</t>
  </si>
  <si>
    <t>Cal Gardner</t>
  </si>
  <si>
    <t>Mats Zuccarello</t>
  </si>
  <si>
    <t>Yevgeni Kuznetsov</t>
  </si>
  <si>
    <t>Andy Hebenton</t>
  </si>
  <si>
    <t>Lowell MacDonald</t>
  </si>
  <si>
    <t>Dave Manson</t>
  </si>
  <si>
    <t>Jarret Stoll</t>
  </si>
  <si>
    <t>Eric Weinrich</t>
  </si>
  <si>
    <t>Mark Parrish</t>
  </si>
  <si>
    <t>Marty Barry</t>
  </si>
  <si>
    <t>Ric Seiling</t>
  </si>
  <si>
    <t>Daniel Cleary</t>
  </si>
  <si>
    <t>Dennis Wideman</t>
  </si>
  <si>
    <t>Ryan Callahan</t>
  </si>
  <si>
    <t>Mika Zibanejad</t>
  </si>
  <si>
    <t>Bill Hay</t>
  </si>
  <si>
    <t>Pavel Kubina</t>
  </si>
  <si>
    <t>Mark Hunter</t>
  </si>
  <si>
    <t>Bob Probert</t>
  </si>
  <si>
    <t>Michael Frolik</t>
  </si>
  <si>
    <t>Sergei Makarov</t>
  </si>
  <si>
    <t>Zarley Zalapski</t>
  </si>
  <si>
    <t>Kevin Shattenkirk</t>
  </si>
  <si>
    <t>Jeff Norton</t>
  </si>
  <si>
    <t>Jean-Guy Gendron</t>
  </si>
  <si>
    <t>Mike Grier</t>
  </si>
  <si>
    <t>Mush March</t>
  </si>
  <si>
    <t>Bob Errey</t>
  </si>
  <si>
    <t>Steven Reinprecht</t>
  </si>
  <si>
    <t>Martin Lapointe</t>
  </si>
  <si>
    <t>Todd White</t>
  </si>
  <si>
    <t>Adam Henrique</t>
  </si>
  <si>
    <t>David Pastrnak</t>
  </si>
  <si>
    <t>Andrei Kovalenko</t>
  </si>
  <si>
    <t>Orest Kindrachuk</t>
  </si>
  <si>
    <t>Richard Zednik</t>
  </si>
  <si>
    <t>Greg Gilbert</t>
  </si>
  <si>
    <t>German Titov</t>
  </si>
  <si>
    <t>Bob Kelly</t>
  </si>
  <si>
    <t>Mike Johnson</t>
  </si>
  <si>
    <t>Steve Smith</t>
  </si>
  <si>
    <t>Doug Brown</t>
  </si>
  <si>
    <t>Adam Deadmarsh</t>
  </si>
  <si>
    <t>Jeff Halpern</t>
  </si>
  <si>
    <t>Greg Paslawski</t>
  </si>
  <si>
    <t>Dean Evason</t>
  </si>
  <si>
    <t>Johnny Gottselig</t>
  </si>
  <si>
    <t>Tony Hrkac</t>
  </si>
  <si>
    <t>Johan Franzen</t>
  </si>
  <si>
    <t>Ryan Malone</t>
  </si>
  <si>
    <t>Juha Widing</t>
  </si>
  <si>
    <t>John-Michael Liles</t>
  </si>
  <si>
    <t>Moe Mantha</t>
  </si>
  <si>
    <t>Cam Atkinson</t>
  </si>
  <si>
    <t>Sid Smith</t>
  </si>
  <si>
    <t>Matt Moulson</t>
  </si>
  <si>
    <t>Dave Reid</t>
  </si>
  <si>
    <t>Fleming Mackell</t>
  </si>
  <si>
    <t>Greg Johnson</t>
  </si>
  <si>
    <t>Stefan Persson</t>
  </si>
  <si>
    <t>Brad Maxwell</t>
  </si>
  <si>
    <t>Jim Neilson</t>
  </si>
  <si>
    <t>Mark Hardy</t>
  </si>
  <si>
    <t>Bill Cook</t>
  </si>
  <si>
    <t>Artyom Anisimov</t>
  </si>
  <si>
    <t>Mikael Backlund</t>
  </si>
  <si>
    <t>Oliver Ekman Larsson</t>
  </si>
  <si>
    <t>Gary Bergman</t>
  </si>
  <si>
    <t>Jorgen Pettersson</t>
  </si>
  <si>
    <t>Ruslan Fedotenko</t>
  </si>
  <si>
    <t>Jaden Schwartz</t>
  </si>
  <si>
    <t>Grant Ledyard</t>
  </si>
  <si>
    <t>Mike Comrie</t>
  </si>
  <si>
    <t>Marcus Johansson</t>
  </si>
  <si>
    <t>Kris Draper</t>
  </si>
  <si>
    <t>Troy Brouwer</t>
  </si>
  <si>
    <t>Randy McKay</t>
  </si>
  <si>
    <t>Jean-Claude Tremblay</t>
  </si>
  <si>
    <t>Bryan Hextall, Sr.</t>
  </si>
  <si>
    <t>Mike Hoffman</t>
  </si>
  <si>
    <t>Paul Ranheim</t>
  </si>
  <si>
    <t>Brian Savage</t>
  </si>
  <si>
    <t>Tim Ecclestone</t>
  </si>
  <si>
    <t>Marty McSorley</t>
  </si>
  <si>
    <t>Kris Versteeg</t>
  </si>
  <si>
    <t>Eric Belanger</t>
  </si>
  <si>
    <t>Behn Wilson</t>
  </si>
  <si>
    <t>John Van Boxmeer</t>
  </si>
  <si>
    <t>Jamie Macoun</t>
  </si>
  <si>
    <t>Gary Sabourin</t>
  </si>
  <si>
    <t>Ray Neufeld</t>
  </si>
  <si>
    <t>Reilly Smith</t>
  </si>
  <si>
    <t>Filip Forsberg</t>
  </si>
  <si>
    <t>Bill Clement</t>
  </si>
  <si>
    <t>Pierre-Marc Bouchard</t>
  </si>
  <si>
    <t>Matt Niskanen</t>
  </si>
  <si>
    <t>Dan Hamhuis</t>
  </si>
  <si>
    <t>Barry Beck</t>
  </si>
  <si>
    <t>Risto Siltanen</t>
  </si>
  <si>
    <t>Todd Gill</t>
  </si>
  <si>
    <t>Ted Hampson</t>
  </si>
  <si>
    <t>Tomas Tatar</t>
  </si>
  <si>
    <t>Tim Higgins</t>
  </si>
  <si>
    <t>Mikael Granlund</t>
  </si>
  <si>
    <t>Perry Turnbull</t>
  </si>
  <si>
    <t>Dave Lowry</t>
  </si>
  <si>
    <t>Niklas Sundstrom</t>
  </si>
  <si>
    <t>Brandon Saad</t>
  </si>
  <si>
    <t>John Madden</t>
  </si>
  <si>
    <t>Gustav Nyquist</t>
  </si>
  <si>
    <t>Tyson Barrie</t>
  </si>
  <si>
    <t>Jacques Richard</t>
  </si>
  <si>
    <t>Mike Corrigan</t>
  </si>
  <si>
    <t>Ted Donato</t>
  </si>
  <si>
    <t>Mikael Samuelsson</t>
  </si>
  <si>
    <t>Tuomo Ruutu</t>
  </si>
  <si>
    <t>Stan Weir</t>
  </si>
  <si>
    <t>Igor Korolyov</t>
  </si>
  <si>
    <t>George Sullivan</t>
  </si>
  <si>
    <t>Vladimir Malakhov</t>
  </si>
  <si>
    <t>Sergio Momesso</t>
  </si>
  <si>
    <t>Sergei Nemchinov</t>
  </si>
  <si>
    <t>Billy Harris</t>
  </si>
  <si>
    <t>Marcel Pronovost</t>
  </si>
  <si>
    <t>Jaroslav Spacek</t>
  </si>
  <si>
    <t>Mike Ramsey</t>
  </si>
  <si>
    <t>Gaye Stewart</t>
  </si>
  <si>
    <t>Real Cloutier</t>
  </si>
  <si>
    <t>Reijo Ruotsalainen</t>
  </si>
  <si>
    <t>Tomas Jonsson</t>
  </si>
  <si>
    <t>Greg Polis</t>
  </si>
  <si>
    <t>Nick Mickoski</t>
  </si>
  <si>
    <t>Trent Klatt</t>
  </si>
  <si>
    <t>Jack Eichel</t>
  </si>
  <si>
    <t>Brian Skrudland</t>
  </si>
  <si>
    <t>Mattias Ohlund</t>
  </si>
  <si>
    <t>Doug Lidster</t>
  </si>
  <si>
    <t>Pat Elynuik</t>
  </si>
  <si>
    <t>Duane Sutter</t>
  </si>
  <si>
    <t>Keith Brown</t>
  </si>
  <si>
    <t>Craig Laughlin</t>
  </si>
  <si>
    <t>Bill Thoms</t>
  </si>
  <si>
    <t>Kyle Palmieri</t>
  </si>
  <si>
    <t>Bob Berry</t>
  </si>
  <si>
    <t>Tyler Johnson</t>
  </si>
  <si>
    <t>Christian Ehrhoff</t>
  </si>
  <si>
    <t>Joe Carveth</t>
  </si>
  <si>
    <t>Sami Salo</t>
  </si>
  <si>
    <t>Scott Arniel</t>
  </si>
  <si>
    <t>Robert Kron</t>
  </si>
  <si>
    <t>Torey Krug</t>
  </si>
  <si>
    <t>Brendan Gallagher</t>
  </si>
  <si>
    <t>Alexander Radulov</t>
  </si>
  <si>
    <t>Martin Hanzal</t>
  </si>
  <si>
    <t>Pat Stapleton</t>
  </si>
  <si>
    <t>Steve Heinze</t>
  </si>
  <si>
    <t>Paul Ysebaert</t>
  </si>
  <si>
    <t>Ian Laperriere</t>
  </si>
  <si>
    <t>Dale Tallon</t>
  </si>
  <si>
    <t>Kevin Miller</t>
  </si>
  <si>
    <t>Lynn Patrick</t>
  </si>
  <si>
    <t>Tomas Fleischmann</t>
  </si>
  <si>
    <t>Brad Stuart</t>
  </si>
  <si>
    <t>Robert Svehla</t>
  </si>
  <si>
    <t>Randy Wood</t>
  </si>
  <si>
    <t>Curt Bennett</t>
  </si>
  <si>
    <t>Bobby Lalonde</t>
  </si>
  <si>
    <t>Cooney Weiland</t>
  </si>
  <si>
    <t>Chris Higgins</t>
  </si>
  <si>
    <t>Filip Kuba</t>
  </si>
  <si>
    <t>Johnny Wilson</t>
  </si>
  <si>
    <t>Paul Thompson</t>
  </si>
  <si>
    <t>Simon Nolet</t>
  </si>
  <si>
    <t>Brooks Laich</t>
  </si>
  <si>
    <t>Dave Barr</t>
  </si>
  <si>
    <t>Orland Kurtenbach</t>
  </si>
  <si>
    <t>Ulf Samuelsson</t>
  </si>
  <si>
    <t>Steve Bozek</t>
  </si>
  <si>
    <t>Craig Smith</t>
  </si>
  <si>
    <t>Ted Irvine</t>
  </si>
  <si>
    <t>Ondrej Palat</t>
  </si>
  <si>
    <t>Derian Hatcher</t>
  </si>
  <si>
    <t>Rod Seiling</t>
  </si>
  <si>
    <t>Gilles Tremblay</t>
  </si>
  <si>
    <t>Metro Prystai</t>
  </si>
  <si>
    <t>Miroslav Frycer</t>
  </si>
  <si>
    <t>Cy Denneny</t>
  </si>
  <si>
    <t>Tom Fitzgerald</t>
  </si>
  <si>
    <t>Mark Pavelich</t>
  </si>
  <si>
    <t>Todd Elik</t>
  </si>
  <si>
    <t>Jim McKenny</t>
  </si>
  <si>
    <t>Rod Langway</t>
  </si>
  <si>
    <t>Ken Houston</t>
  </si>
  <si>
    <t>Doug Sulliman</t>
  </si>
  <si>
    <t>Ron Flockhart</t>
  </si>
  <si>
    <t>Michel Petit</t>
  </si>
  <si>
    <t>Alexandre Daigle</t>
  </si>
  <si>
    <t>Mikkel Bodker</t>
  </si>
  <si>
    <t>Tom Poti</t>
  </si>
  <si>
    <t>Patrik Berglund</t>
  </si>
  <si>
    <t>Johnny Peirson</t>
  </si>
  <si>
    <t>Bronco Horvath</t>
  </si>
  <si>
    <t>Ron Wilson</t>
  </si>
  <si>
    <t>Marc-Edouard Vlasic</t>
  </si>
  <si>
    <t>Doug Shedden</t>
  </si>
  <si>
    <t>Ken Schinkel</t>
  </si>
  <si>
    <t>Bob Dailey</t>
  </si>
  <si>
    <t>Tony Leswick</t>
  </si>
  <si>
    <t>Ebbie Goodfellow</t>
  </si>
  <si>
    <t>Mathieu Perreault</t>
  </si>
  <si>
    <t>Elias Lindholm</t>
  </si>
  <si>
    <t>Willy Lindstrom</t>
  </si>
  <si>
    <t>Paul Holmgren</t>
  </si>
  <si>
    <t>Parker MacDonald</t>
  </si>
  <si>
    <t>Alexei Ponikarovsky</t>
  </si>
  <si>
    <t>Dave Hunter</t>
  </si>
  <si>
    <t>Gord Murphy</t>
  </si>
  <si>
    <t>Bryan Berard</t>
  </si>
  <si>
    <t>Chris Stewart</t>
  </si>
  <si>
    <t>Pat Falloon</t>
  </si>
  <si>
    <t>Mike York</t>
  </si>
  <si>
    <t>Leo Boivin</t>
  </si>
  <si>
    <t>Alex Galchenyuk</t>
  </si>
  <si>
    <t>Leo Labine</t>
  </si>
  <si>
    <t>William Huber</t>
  </si>
  <si>
    <t>Gilles Marotte</t>
  </si>
  <si>
    <t>Dennis Kearns</t>
  </si>
  <si>
    <t>Jimmy Roberts</t>
  </si>
  <si>
    <t>Don Raleigh</t>
  </si>
  <si>
    <t>Paul Martin</t>
  </si>
  <si>
    <t>Gary Croteau</t>
  </si>
  <si>
    <t>Blake Comeau</t>
  </si>
  <si>
    <t>Janne Niinimaa</t>
  </si>
  <si>
    <t>George Gee</t>
  </si>
  <si>
    <t>Chris Kreider</t>
  </si>
  <si>
    <t>David Vyborny</t>
  </si>
  <si>
    <t>Oleg Tverdovsky</t>
  </si>
  <si>
    <t>Dave Maloney</t>
  </si>
  <si>
    <t>Rene Bourque</t>
  </si>
  <si>
    <t>Larry Patey</t>
  </si>
  <si>
    <t>Stephane Matteau</t>
  </si>
  <si>
    <t>Andre St-Laurent</t>
  </si>
  <si>
    <t>Rich Sutter</t>
  </si>
  <si>
    <t>Dave Creighton</t>
  </si>
  <si>
    <t>J.T. Miller</t>
  </si>
  <si>
    <t>Jason Woolley</t>
  </si>
  <si>
    <t>Tyler Ennis</t>
  </si>
  <si>
    <t>Flash Hollett</t>
  </si>
  <si>
    <t>Alex Killorn</t>
  </si>
  <si>
    <t>Paul Ronty</t>
  </si>
  <si>
    <t>John Chabot</t>
  </si>
  <si>
    <t>Bill Collins</t>
  </si>
  <si>
    <t>Rob Zamuner</t>
  </si>
  <si>
    <t>Ladislav Nagy</t>
  </si>
  <si>
    <t>Johan Garpenlov</t>
  </si>
  <si>
    <t>Ron Hainsey</t>
  </si>
  <si>
    <t>Steve Tambellini</t>
  </si>
  <si>
    <t>Dustin Penner</t>
  </si>
  <si>
    <t>Joe Corvo</t>
  </si>
  <si>
    <t>Herbie Lewis</t>
  </si>
  <si>
    <t>Rick Meagher</t>
  </si>
  <si>
    <t>Ken Mosdell</t>
  </si>
  <si>
    <t>Ryane Clowe</t>
  </si>
  <si>
    <t>Kelly Buchberger</t>
  </si>
  <si>
    <t>Trevor Daley</t>
  </si>
  <si>
    <t>Michal Rozsival</t>
  </si>
  <si>
    <t>Sergei Brylin</t>
  </si>
  <si>
    <t>Adam Foote</t>
  </si>
  <si>
    <t>Nick Leddy</t>
  </si>
  <si>
    <t>Tobias Enstrom</t>
  </si>
  <si>
    <t>Tyler Toffoli</t>
  </si>
  <si>
    <t>Wayne Connelly</t>
  </si>
  <si>
    <t>Floyd Smith</t>
  </si>
  <si>
    <t>Teddy Purcell</t>
  </si>
  <si>
    <t>Jocelyn Guevremont</t>
  </si>
  <si>
    <t>Boris Mironov</t>
  </si>
  <si>
    <t>Dallas Smith</t>
  </si>
  <si>
    <t>Jonathan Cheechoo</t>
  </si>
  <si>
    <t>Chris Simon</t>
  </si>
  <si>
    <t>Brent Gilchrist</t>
  </si>
  <si>
    <t>Clarke MacArthur</t>
  </si>
  <si>
    <t>Claude Lapointe</t>
  </si>
  <si>
    <t>Dave Hannan</t>
  </si>
  <si>
    <t>Anders Lee</t>
  </si>
  <si>
    <t>Bob Gould</t>
  </si>
  <si>
    <t>Joel Ward</t>
  </si>
  <si>
    <t>Charlie Burns</t>
  </si>
  <si>
    <t>John Ferguson</t>
  </si>
  <si>
    <t>Erik Johnson</t>
  </si>
  <si>
    <t>Bun Cook</t>
  </si>
  <si>
    <t>Wayne Presley</t>
  </si>
  <si>
    <t>Jack Johnson</t>
  </si>
  <si>
    <t>Cam Fowler</t>
  </si>
  <si>
    <t>Niklas Hagman</t>
  </si>
  <si>
    <t>Andrew McBain</t>
  </si>
  <si>
    <t>Art Jackson</t>
  </si>
  <si>
    <t>Dougie Hamilton</t>
  </si>
  <si>
    <t>Ryan McDonagh</t>
  </si>
  <si>
    <t>Curtis Brown</t>
  </si>
  <si>
    <t>Matthew Barnaby</t>
  </si>
  <si>
    <t>Sheldon Souray</t>
  </si>
  <si>
    <t>Lindy Ruff</t>
  </si>
  <si>
    <t>Philippe Boucher</t>
  </si>
  <si>
    <t>Mitchell Marner</t>
  </si>
  <si>
    <t>Cecil Dillon</t>
  </si>
  <si>
    <t>Sean Hill</t>
  </si>
  <si>
    <t>Brock Nelson</t>
  </si>
  <si>
    <t>Pierre Plante</t>
  </si>
  <si>
    <t>Jan Hrdina</t>
  </si>
  <si>
    <t>Hec Kilrea</t>
  </si>
  <si>
    <t>Babe Siebert</t>
  </si>
  <si>
    <t>Lars Eller</t>
  </si>
  <si>
    <t>Kyle Brodziak</t>
  </si>
  <si>
    <t>Mikhail Grabovski</t>
  </si>
  <si>
    <t>Pierre-Alexandre Parenteau</t>
  </si>
  <si>
    <t>Brian Benning</t>
  </si>
  <si>
    <t>Manny Malhotra</t>
  </si>
  <si>
    <t>Gordie Drillon</t>
  </si>
  <si>
    <t>Marian Stastny</t>
  </si>
  <si>
    <t>Valeri Zelepukin</t>
  </si>
  <si>
    <t>Kyle Calder</t>
  </si>
  <si>
    <t>John Klingberg</t>
  </si>
  <si>
    <t>Bret Hedican</t>
  </si>
  <si>
    <t>Alain Cote</t>
  </si>
  <si>
    <t>Doug Halward</t>
  </si>
  <si>
    <t>Nino Niederreiter</t>
  </si>
  <si>
    <t>Jakob Silfverberg</t>
  </si>
  <si>
    <t>Chuck Lefley</t>
  </si>
  <si>
    <t>Babe Pratt</t>
  </si>
  <si>
    <t>Rich Preston</t>
  </si>
  <si>
    <t>Chris Kelly</t>
  </si>
  <si>
    <t>Teuvo Teravainen</t>
  </si>
  <si>
    <t>Auston Matthews</t>
  </si>
  <si>
    <t>Tyler Myers</t>
  </si>
  <si>
    <t>Grant Warwick</t>
  </si>
  <si>
    <t>Lou Angotti</t>
  </si>
  <si>
    <t>Darren McCarty</t>
  </si>
  <si>
    <t>Brad May</t>
  </si>
  <si>
    <t>Bob Sweeney</t>
  </si>
  <si>
    <t>Steve Ott</t>
  </si>
  <si>
    <t>Francois Beauchemin</t>
  </si>
  <si>
    <t>Chris Phillips</t>
  </si>
  <si>
    <t>Greg Smith</t>
  </si>
  <si>
    <t>Ethan Moreau</t>
  </si>
  <si>
    <t>Vincent Trocheck</t>
  </si>
  <si>
    <t>Per-Johan Axelsson</t>
  </si>
  <si>
    <t>Jean Potvin</t>
  </si>
  <si>
    <t>Sergei Berezin</t>
  </si>
  <si>
    <t>Tomas Hertl</t>
  </si>
  <si>
    <t>Colin Wilson</t>
  </si>
  <si>
    <t>Charlie Coyle</t>
  </si>
  <si>
    <t>Chris Oddleifson</t>
  </si>
  <si>
    <t>Rick Lanz</t>
  </si>
  <si>
    <t>Scott Thornton</t>
  </si>
  <si>
    <t>Scottie Upshall</t>
  </si>
  <si>
    <t>Stew Gavin</t>
  </si>
  <si>
    <t>Garry Monahan</t>
  </si>
  <si>
    <t>Norm Maciver</t>
  </si>
  <si>
    <t>Jean-Guy Talbot</t>
  </si>
  <si>
    <t>Grant Mulvey</t>
  </si>
  <si>
    <t>Ales Kotalik</t>
  </si>
  <si>
    <t>Rickard Rakell</t>
  </si>
  <si>
    <t>Eddie Shore</t>
  </si>
  <si>
    <t>Kim Johnsson</t>
  </si>
  <si>
    <t>Bill Quackenbush</t>
  </si>
  <si>
    <t>King Clancy</t>
  </si>
  <si>
    <t>Stephen Leach</t>
  </si>
  <si>
    <t>Nick Bonino</t>
  </si>
  <si>
    <t>Matt Carle</t>
  </si>
  <si>
    <t>Bo Horvat</t>
  </si>
  <si>
    <t>Dominic Moore</t>
  </si>
  <si>
    <t>David Desharnais</t>
  </si>
  <si>
    <t>Mike Zuke</t>
  </si>
  <si>
    <t>Barry Gibbs</t>
  </si>
  <si>
    <t>Joni Pitkanen</t>
  </si>
  <si>
    <t>Jacques Laperriere</t>
  </si>
  <si>
    <t>Hilliard Graves</t>
  </si>
  <si>
    <t>Uwe Krupp</t>
  </si>
  <si>
    <t>Taylor Pyatt</t>
  </si>
  <si>
    <t>Eddie Wiseman</t>
  </si>
  <si>
    <t>Edgar Laprade</t>
  </si>
  <si>
    <t>Carl Soderberg</t>
  </si>
  <si>
    <t>Andrei Nikolishin</t>
  </si>
  <si>
    <t>Jared Spurgeon</t>
  </si>
  <si>
    <t>Darryl Sutter</t>
  </si>
  <si>
    <t>Brandon Sutter</t>
  </si>
  <si>
    <t>Vaclav Nedomansky</t>
  </si>
  <si>
    <t>Glen Sharpley</t>
  </si>
  <si>
    <t>Armand Guidolin</t>
  </si>
  <si>
    <t>Garnet Bailey</t>
  </si>
  <si>
    <t>Kevin Bieksa</t>
  </si>
  <si>
    <t>Bob Murdoch</t>
  </si>
  <si>
    <t>Larry Aurie</t>
  </si>
  <si>
    <t>Mud Bruneteau</t>
  </si>
  <si>
    <t>Carl Liscombe</t>
  </si>
  <si>
    <t>Stephan Lebeau</t>
  </si>
  <si>
    <t>Kevin Hayes</t>
  </si>
  <si>
    <t>Michael Grabner</t>
  </si>
  <si>
    <t>Doug Wickenheiser</t>
  </si>
  <si>
    <t>Rob DiMaio</t>
  </si>
  <si>
    <t>Justin Faulk</t>
  </si>
  <si>
    <t>Earl Seibert</t>
  </si>
  <si>
    <t>Curtis Glencross</t>
  </si>
  <si>
    <t>Jim Peters</t>
  </si>
  <si>
    <t>Brian Noonan</t>
  </si>
  <si>
    <t>John Marks</t>
  </si>
  <si>
    <t>Erwin Chamberlain</t>
  </si>
  <si>
    <t>Joe Cirella</t>
  </si>
  <si>
    <t>Jimmy Ward</t>
  </si>
  <si>
    <t>Gilles Hamel</t>
  </si>
  <si>
    <t>Nikolai Kulyomin</t>
  </si>
  <si>
    <t>Dwight Foster</t>
  </si>
  <si>
    <t>Igor Kravchuk</t>
  </si>
  <si>
    <t>James Wisniewski</t>
  </si>
  <si>
    <t>Reg Noble</t>
  </si>
  <si>
    <t>Ray Getliffe</t>
  </si>
  <si>
    <t>Gino Cavallini</t>
  </si>
  <si>
    <t>Don Sweeney</t>
  </si>
  <si>
    <t>Ernie Hicke</t>
  </si>
  <si>
    <t>Marcel Bonin</t>
  </si>
  <si>
    <t>Dylan Larkin</t>
  </si>
  <si>
    <t>Eric Brewer</t>
  </si>
  <si>
    <t>Morgan Rielly</t>
  </si>
  <si>
    <t>Jake Gardiner</t>
  </si>
  <si>
    <t>Tom Bladon</t>
  </si>
  <si>
    <t>John Gould</t>
  </si>
  <si>
    <t>Dave Scatchard</t>
  </si>
  <si>
    <t>Shaun Van Allen</t>
  </si>
  <si>
    <t>T.J. Brodie</t>
  </si>
  <si>
    <t>Leon Rochefort</t>
  </si>
  <si>
    <t>Garry Howatt</t>
  </si>
  <si>
    <t>Mike Allison</t>
  </si>
  <si>
    <t>Billy Reay</t>
  </si>
  <si>
    <t>Peter Ihnacak</t>
  </si>
  <si>
    <t>Wojtek Wolski</t>
  </si>
  <si>
    <t>Billy Taylor</t>
  </si>
  <si>
    <t>Kenny Jonsson</t>
  </si>
  <si>
    <t>Sebastian Aho</t>
  </si>
  <si>
    <t>Brayden Point</t>
  </si>
  <si>
    <t>Brian Lawton</t>
  </si>
  <si>
    <t>Carl Hagelin</t>
  </si>
  <si>
    <t>Marty Reasoner</t>
  </si>
  <si>
    <t>Mikko Makela</t>
  </si>
  <si>
    <t>Neil Colville</t>
  </si>
  <si>
    <t>Stephane Yelle</t>
  </si>
  <si>
    <t>Bill White</t>
  </si>
  <si>
    <t>Mikael Andersson</t>
  </si>
  <si>
    <t>Dan Girardi</t>
  </si>
  <si>
    <t>Fyodor Tyutin</t>
  </si>
  <si>
    <t>Tom Johnson</t>
  </si>
  <si>
    <t>Buzz Boll</t>
  </si>
  <si>
    <t>Benoit Pouliot</t>
  </si>
  <si>
    <t>Johnny Gagnon</t>
  </si>
  <si>
    <t>Jay Wells</t>
  </si>
  <si>
    <t>Rick Green</t>
  </si>
  <si>
    <t>Eddie Joyal</t>
  </si>
  <si>
    <t>Josef Beranek</t>
  </si>
  <si>
    <t>Jonas Hoglund</t>
  </si>
  <si>
    <t>Matthew Lombardi</t>
  </si>
  <si>
    <t>Benoit Brunet</t>
  </si>
  <si>
    <t>Dave Tippett</t>
  </si>
  <si>
    <t>Anton Stralman</t>
  </si>
  <si>
    <t>Devin Setoguchi</t>
  </si>
  <si>
    <t>Jody Hull</t>
  </si>
  <si>
    <t>Nikolaj Ehlers</t>
  </si>
  <si>
    <t>Nikolai Zherdev</t>
  </si>
  <si>
    <t>Vernon Fiddler</t>
  </si>
  <si>
    <t>Peter Schaefer</t>
  </si>
  <si>
    <t>Pat Price</t>
  </si>
  <si>
    <t>Raffi Torres</t>
  </si>
  <si>
    <t>Kirk Maltby</t>
  </si>
  <si>
    <t>Bobby Bauer</t>
  </si>
  <si>
    <t>Wes Walz</t>
  </si>
  <si>
    <t>Bryan Hextall, Jr.</t>
  </si>
  <si>
    <t>Jeff Petry</t>
  </si>
  <si>
    <t>Dmitri Mironov</t>
  </si>
  <si>
    <t>Ryan Whitney</t>
  </si>
  <si>
    <t>Pat Hughes</t>
  </si>
  <si>
    <t>Ed Johnstone</t>
  </si>
  <si>
    <t>Keith Jones</t>
  </si>
  <si>
    <t>Paul MacDermid</t>
  </si>
  <si>
    <t>Sam Reinhart</t>
  </si>
  <si>
    <t>Sergejs Zoltoks</t>
  </si>
  <si>
    <t>Dean Talafous</t>
  </si>
  <si>
    <t>Dave Lumley</t>
  </si>
  <si>
    <t>Kevin McCarthy</t>
  </si>
  <si>
    <t>Seth Jones</t>
  </si>
  <si>
    <t>Stephane Robidas</t>
  </si>
  <si>
    <t>Jason Zucker</t>
  </si>
  <si>
    <t>Jannik Hansen</t>
  </si>
  <si>
    <t>Mikko Rantanen</t>
  </si>
  <si>
    <t>Mike Hough</t>
  </si>
  <si>
    <t>Garry Valk</t>
  </si>
  <si>
    <t>Randy Robitaille</t>
  </si>
  <si>
    <t>Randy Manery</t>
  </si>
  <si>
    <t>Terry Harper</t>
  </si>
  <si>
    <t>Jonathan Marchessault</t>
  </si>
  <si>
    <t>Jim Schoenfeld</t>
  </si>
  <si>
    <t>Tommy Albelin</t>
  </si>
  <si>
    <t>Ryan Strome</t>
  </si>
  <si>
    <t>Bob Davidson</t>
  </si>
  <si>
    <t>Dan Daoust</t>
  </si>
  <si>
    <t>Ted Green</t>
  </si>
  <si>
    <t>Don Saleski</t>
  </si>
  <si>
    <t>Tommy Williams</t>
  </si>
  <si>
    <t>Doug Smith</t>
  </si>
  <si>
    <t>Max Domi</t>
  </si>
  <si>
    <t>Ryan Ellis</t>
  </si>
  <si>
    <t>Paul Mara</t>
  </si>
  <si>
    <t>Jake Muzzin</t>
  </si>
  <si>
    <t>Babe Dye</t>
  </si>
  <si>
    <t>Justin Abdelkader</t>
  </si>
  <si>
    <t>Marty Pavelich</t>
  </si>
  <si>
    <t>Lyle Odelein</t>
  </si>
  <si>
    <t>Mason Raymond</t>
  </si>
  <si>
    <t>Ed Sandford</t>
  </si>
  <si>
    <t>Daniel Winnik</t>
  </si>
  <si>
    <t>Dennis Seidenberg</t>
  </si>
  <si>
    <t>Patrik Laine</t>
  </si>
  <si>
    <t>Nick Metz</t>
  </si>
  <si>
    <t>Chris Neil</t>
  </si>
  <si>
    <t>Andreas Dackell</t>
  </si>
  <si>
    <t>Darrin Shannon</t>
  </si>
  <si>
    <t>Bill Houlder</t>
  </si>
  <si>
    <t>Jean-Jacques Daigneault</t>
  </si>
  <si>
    <t>Jaroslav Modry</t>
  </si>
  <si>
    <t>David Volek</t>
  </si>
  <si>
    <t>Jiri Slegr</t>
  </si>
  <si>
    <t>Andy Greene</t>
  </si>
  <si>
    <t>Derek Plante</t>
  </si>
  <si>
    <t>Sean Avery</t>
  </si>
  <si>
    <t>John Sorrell</t>
  </si>
  <si>
    <t>Baldy Northcott</t>
  </si>
  <si>
    <t>Andrew Shaw</t>
  </si>
  <si>
    <t>Peter John Lee</t>
  </si>
  <si>
    <t>Tie Domi</t>
  </si>
  <si>
    <t>Jan Bulis</t>
  </si>
  <si>
    <t>Tyler Arnason</t>
  </si>
  <si>
    <t>Earl Reibel</t>
  </si>
  <si>
    <t>Darren Veitch</t>
  </si>
  <si>
    <t>Brad Richardson</t>
  </si>
  <si>
    <t>Jay McClement</t>
  </si>
  <si>
    <t>Andre Dupont</t>
  </si>
  <si>
    <t>Andrej Sekera</t>
  </si>
  <si>
    <t>Bill Hajt</t>
  </si>
  <si>
    <t>Keith McCreary</t>
  </si>
  <si>
    <t>Darren Helm</t>
  </si>
  <si>
    <t>Todd Krygier</t>
  </si>
  <si>
    <t>Greg Terrion</t>
  </si>
  <si>
    <t>Joe Primeau</t>
  </si>
  <si>
    <t>Jim Benning</t>
  </si>
  <si>
    <t>Patrick Eaves</t>
  </si>
  <si>
    <t>Glen Skov</t>
  </si>
  <si>
    <t>Paul Gillis</t>
  </si>
  <si>
    <t>Stephane Quintal</t>
  </si>
  <si>
    <t>Curt Giles</t>
  </si>
  <si>
    <t>Toni Lydman</t>
  </si>
  <si>
    <t>Alfred Lepine</t>
  </si>
  <si>
    <t>Bob Kudelski</t>
  </si>
  <si>
    <t>Shean Donovan</t>
  </si>
  <si>
    <t>Richard Park</t>
  </si>
  <si>
    <t>Paul Cyr</t>
  </si>
  <si>
    <t>Rich Peverley</t>
  </si>
  <si>
    <t>Reggie Fleming</t>
  </si>
  <si>
    <t>Danny Lewicki</t>
  </si>
  <si>
    <t>Inge Hammarstrom</t>
  </si>
  <si>
    <t>John Druce</t>
  </si>
  <si>
    <t>Reynald Comeau</t>
  </si>
  <si>
    <t>Grant Marshall</t>
  </si>
  <si>
    <t>Kip Miller</t>
  </si>
  <si>
    <t>Jim Dowd</t>
  </si>
  <si>
    <t>Michael Del Zotto</t>
  </si>
  <si>
    <t>Lee Fogolin, Jr.</t>
  </si>
  <si>
    <t>Don Murdoch</t>
  </si>
  <si>
    <t>Matthew Tkachuk</t>
  </si>
  <si>
    <t>Brian Holzinger</t>
  </si>
  <si>
    <t>Andrej Meszaros</t>
  </si>
  <si>
    <t>Art Chapman</t>
  </si>
  <si>
    <t>Dan McGillis</t>
  </si>
  <si>
    <t>Mike Milbury</t>
  </si>
  <si>
    <t>Cal Clutterbuck</t>
  </si>
  <si>
    <t>Tom Chorske</t>
  </si>
  <si>
    <t>Cody Eakin</t>
  </si>
  <si>
    <t>Craig Rivet</t>
  </si>
  <si>
    <t>David Booth</t>
  </si>
  <si>
    <t>Joe Klukay</t>
  </si>
  <si>
    <t>Trent Hunter</t>
  </si>
  <si>
    <t>Mike Eastwood</t>
  </si>
  <si>
    <t>Kris Russell</t>
  </si>
  <si>
    <t>Steve Konroyd</t>
  </si>
  <si>
    <t>Alexander Selivanov</t>
  </si>
  <si>
    <t>Mike Donnelly</t>
  </si>
  <si>
    <t>Kevin LaVallee</t>
  </si>
  <si>
    <t>Patrick Poulin</t>
  </si>
  <si>
    <t>Kyle Wellwood</t>
  </si>
  <si>
    <t>Marc-Andre Bergeron</t>
  </si>
  <si>
    <t>Gaston Gingras</t>
  </si>
  <si>
    <t>Shawn Chambers</t>
  </si>
  <si>
    <t>Dave Trottier</t>
  </si>
  <si>
    <t>Jimmy Thomson</t>
  </si>
  <si>
    <t>Braydon Coburn</t>
  </si>
  <si>
    <t>Harold Snepsts</t>
  </si>
  <si>
    <t>William Karlsson</t>
  </si>
  <si>
    <t>Bob Bassen</t>
  </si>
  <si>
    <t>Paul Cavallini</t>
  </si>
  <si>
    <t>Larry Hillman</t>
  </si>
  <si>
    <t>Brian Boyle</t>
  </si>
  <si>
    <t>Blair Chapman</t>
  </si>
  <si>
    <t>Paul Gaustad</t>
  </si>
  <si>
    <t>Ehrhardt Heller</t>
  </si>
  <si>
    <t>Barclay Plager</t>
  </si>
  <si>
    <t>Yves Racine</t>
  </si>
  <si>
    <t>Steve Bernier</t>
  </si>
  <si>
    <t>Antti Miettinen</t>
  </si>
  <si>
    <t>Pat Egan</t>
  </si>
  <si>
    <t>Terry Carkner</t>
  </si>
  <si>
    <t>Ron Sedlbauer</t>
  </si>
  <si>
    <t>Jim Sandlak</t>
  </si>
  <si>
    <t>Bud Poile</t>
  </si>
  <si>
    <t>Pat Maroon</t>
  </si>
  <si>
    <t>Val Fonteyne</t>
  </si>
  <si>
    <t>Jason York</t>
  </si>
  <si>
    <t>Sean O'Donnell</t>
  </si>
  <si>
    <t>Gary McAdam</t>
  </si>
  <si>
    <t>Zdeno Ciger</t>
  </si>
  <si>
    <t>William Nylander</t>
  </si>
  <si>
    <t>Keith Carney</t>
  </si>
  <si>
    <t>Rasmus Ristolainen</t>
  </si>
  <si>
    <t>Vyacheslav Fetisov</t>
  </si>
  <si>
    <t>Jason Williams</t>
  </si>
  <si>
    <t>Robbie Ftorek</t>
  </si>
  <si>
    <t>Boone Jenner</t>
  </si>
  <si>
    <t>Jim McFadden</t>
  </si>
  <si>
    <t>Jay Pandolfo</t>
  </si>
  <si>
    <t>Mike Eaves</t>
  </si>
  <si>
    <t>Chris Nilan</t>
  </si>
  <si>
    <t>Lou Nanne</t>
  </si>
  <si>
    <t>Randy Moller</t>
  </si>
  <si>
    <t>Dmitri Yushkevich</t>
  </si>
  <si>
    <t>Andrew Ference</t>
  </si>
  <si>
    <t>Pete Horeck</t>
  </si>
  <si>
    <t>Magnus Arvedson</t>
  </si>
  <si>
    <t>Bob Leiter</t>
  </si>
  <si>
    <t>Dixon Ward</t>
  </si>
  <si>
    <t>Jan Hlavac</t>
  </si>
  <si>
    <t>Bill Lindsay</t>
  </si>
  <si>
    <t>Greg Hawgood</t>
  </si>
  <si>
    <t>Bob Baun</t>
  </si>
  <si>
    <t>Frank Nighbor</t>
  </si>
  <si>
    <t>Todd Harvey</t>
  </si>
  <si>
    <t>Brian Spencer</t>
  </si>
  <si>
    <t>Tom Gilbert</t>
  </si>
  <si>
    <t>Dave Lewis</t>
  </si>
  <si>
    <t>Carl Brewer</t>
  </si>
  <si>
    <t>Red Hamill</t>
  </si>
  <si>
    <t>Brad Isbister</t>
  </si>
  <si>
    <t>Andrei Kostitsyn</t>
  </si>
  <si>
    <t>Andy Brickley</t>
  </si>
  <si>
    <t>Gary Sargent</t>
  </si>
  <si>
    <t>Craig Ludwig</t>
  </si>
  <si>
    <t>Eric Fehr</t>
  </si>
  <si>
    <t>Rick Blight</t>
  </si>
  <si>
    <t>Michal Grosek</t>
  </si>
  <si>
    <t>Larry Popein</t>
  </si>
  <si>
    <t>Derek Armstrong</t>
  </si>
  <si>
    <t>Butch Keeling</t>
  </si>
  <si>
    <t>Jamie McGinn</t>
  </si>
  <si>
    <t>Steve Jensen</t>
  </si>
  <si>
    <t>Steve Staios</t>
  </si>
  <si>
    <t>Rick Lapointe</t>
  </si>
  <si>
    <t>Doug Jarrett</t>
  </si>
  <si>
    <t>Normie Himes</t>
  </si>
  <si>
    <t>Jerry Butler</t>
  </si>
  <si>
    <t>Jamal Mayers</t>
  </si>
  <si>
    <t>Alexei Morozov</t>
  </si>
  <si>
    <t>Rick Smith</t>
  </si>
  <si>
    <t>Chad Kilger</t>
  </si>
  <si>
    <t>Jack Valiquette</t>
  </si>
  <si>
    <t>Brent Sopel</t>
  </si>
  <si>
    <t>Bob Rouse</t>
  </si>
  <si>
    <t>Viktor Arvidsson</t>
  </si>
  <si>
    <t>Tanner Pearson</t>
  </si>
  <si>
    <t>Adam Brown</t>
  </si>
  <si>
    <t>Oleg Kvasha</t>
  </si>
  <si>
    <t>Scott Hannan</t>
  </si>
  <si>
    <t>Vitali Yachmenyov</t>
  </si>
  <si>
    <t>Jan Erixon</t>
  </si>
  <si>
    <t>Joe Watson</t>
  </si>
  <si>
    <t>Rem Murray</t>
  </si>
  <si>
    <t>Ray Cullen</t>
  </si>
  <si>
    <t>Tyler Kennedy</t>
  </si>
  <si>
    <t>Gene Carr</t>
  </si>
  <si>
    <t>Chris Clark</t>
  </si>
  <si>
    <t>Ted Bulley</t>
  </si>
  <si>
    <t>Gerry Ehman</t>
  </si>
  <si>
    <t>Aaron Ekblad</t>
  </si>
  <si>
    <t>Jordan Leopold</t>
  </si>
  <si>
    <t>Justin Schultz</t>
  </si>
  <si>
    <t>Jean-Pierre Bordeleau</t>
  </si>
  <si>
    <t>Joe Sacco</t>
  </si>
  <si>
    <t>Alex Kaleta</t>
  </si>
  <si>
    <t>Brent Peterson</t>
  </si>
  <si>
    <t>Jonathan Drouin</t>
  </si>
  <si>
    <t>Harry Oliver</t>
  </si>
  <si>
    <t>Robert Sirois</t>
  </si>
  <si>
    <t>Gerald Diduck</t>
  </si>
  <si>
    <t>Curtis Leschyshyn</t>
  </si>
  <si>
    <t>Cody Franson</t>
  </si>
  <si>
    <t>Paul Gagne</t>
  </si>
  <si>
    <t>Jack McIntyre</t>
  </si>
  <si>
    <t>Anders Kallur</t>
  </si>
  <si>
    <t>Tony Currie</t>
  </si>
  <si>
    <t>Jeff Shantz</t>
  </si>
  <si>
    <t>Mathew Barzal</t>
  </si>
  <si>
    <t>Lee Norwood</t>
  </si>
  <si>
    <t>Daniel Marois</t>
  </si>
  <si>
    <t>Chuck Kobasew</t>
  </si>
  <si>
    <t>Ed Beers</t>
  </si>
  <si>
    <t>Mark Letestu</t>
  </si>
  <si>
    <t>Jason Demers</t>
  </si>
  <si>
    <t>Joe Lamb</t>
  </si>
  <si>
    <t>Brent Fedyk</t>
  </si>
  <si>
    <t>Claude Loiselle</t>
  </si>
  <si>
    <t>Corey Millen</t>
  </si>
  <si>
    <t>Colby Armstrong</t>
  </si>
  <si>
    <t>Alec Martinez</t>
  </si>
  <si>
    <t>Kyle Connor</t>
  </si>
  <si>
    <t>Charlie Sands</t>
  </si>
  <si>
    <t>Nick Bjugstad</t>
  </si>
  <si>
    <t>Arron Asham</t>
  </si>
  <si>
    <t>Fred Harvey</t>
  </si>
  <si>
    <t>Dave Bolland</t>
  </si>
  <si>
    <t>Fernie Flaman</t>
  </si>
  <si>
    <t>Dave McLlwain</t>
  </si>
  <si>
    <t>Hap Day</t>
  </si>
  <si>
    <t>Kyle McLaren</t>
  </si>
  <si>
    <t>Shjon Podein</t>
  </si>
  <si>
    <t>Cully Dahlstrom</t>
  </si>
  <si>
    <t>Per-Olov Brasar</t>
  </si>
  <si>
    <t>Johnny Boychuk</t>
  </si>
  <si>
    <t>Jacob Trouba</t>
  </si>
  <si>
    <t>Garth Butcher</t>
  </si>
  <si>
    <t>Brian Engblom</t>
  </si>
  <si>
    <t>Terry Martin</t>
  </si>
  <si>
    <t>Colin Patterson</t>
  </si>
  <si>
    <t>Pierre Jarry</t>
  </si>
  <si>
    <t>Donald Brashear</t>
  </si>
  <si>
    <t>Bryan Erickson</t>
  </si>
  <si>
    <t>Buck Boucher</t>
  </si>
  <si>
    <t>Floyd Curry</t>
  </si>
  <si>
    <t>Harold Cotton</t>
  </si>
  <si>
    <t>Jake Guentzel</t>
  </si>
  <si>
    <t>Zack Smith</t>
  </si>
  <si>
    <t>Wilbert Hiller</t>
  </si>
  <si>
    <t>Maxime Talbot</t>
  </si>
  <si>
    <t>Don Grosso</t>
  </si>
  <si>
    <t>Doc Romnes</t>
  </si>
  <si>
    <t>Dana Murzyn</t>
  </si>
  <si>
    <t>Ruslan Salei</t>
  </si>
  <si>
    <t>Frank Finnigan</t>
  </si>
  <si>
    <t>Yevgeni Dadonov</t>
  </si>
  <si>
    <t>Kevin Todd</t>
  </si>
  <si>
    <t>Mathieu Dandenault</t>
  </si>
  <si>
    <t>Jean-Francois Sauve</t>
  </si>
  <si>
    <t>Jason Wiemer</t>
  </si>
  <si>
    <t>Jim Conacher</t>
  </si>
  <si>
    <t>Alexander Wennberg</t>
  </si>
  <si>
    <t>Alex Shibicky</t>
  </si>
  <si>
    <t>Real Chevrefils</t>
  </si>
  <si>
    <t>Matt Calvert</t>
  </si>
  <si>
    <t>Stan Jonathan</t>
  </si>
  <si>
    <t>Lauri Korpikoski</t>
  </si>
  <si>
    <t>Trevor Letowski</t>
  </si>
  <si>
    <t>Terry Crisp</t>
  </si>
  <si>
    <t>Jack Brownschidle</t>
  </si>
  <si>
    <t>Luke Richardson</t>
  </si>
  <si>
    <t>David Clarkson</t>
  </si>
  <si>
    <t>Bob Corkum</t>
  </si>
  <si>
    <t>Dave Schultz</t>
  </si>
  <si>
    <t>Mark Tinordi</t>
  </si>
  <si>
    <t>Jim Morrison</t>
  </si>
  <si>
    <t>Elmer Vasko</t>
  </si>
  <si>
    <t>Wally Hergesheimer</t>
  </si>
  <si>
    <t>Chuck Arnason</t>
  </si>
  <si>
    <t>Phil Bourque</t>
  </si>
  <si>
    <t>Samuel Pahlsson</t>
  </si>
  <si>
    <t>Shayne Gostisbehere</t>
  </si>
  <si>
    <t>Robyn Regehr</t>
  </si>
  <si>
    <t>Billy Burch</t>
  </si>
  <si>
    <t>Andre Pronovost</t>
  </si>
  <si>
    <t>Mel Hill</t>
  </si>
  <si>
    <t>Bates Battaglia</t>
  </si>
  <si>
    <t>Andre Lacroix</t>
  </si>
  <si>
    <t>Shawn Bates</t>
  </si>
  <si>
    <t>Scott Pellerin</t>
  </si>
  <si>
    <t>Gus Mortson</t>
  </si>
  <si>
    <t>Ted Harris</t>
  </si>
  <si>
    <t>Brad Marsh</t>
  </si>
  <si>
    <t>Bert Marshall</t>
  </si>
  <si>
    <t>Troy Loney</t>
  </si>
  <si>
    <t>George Allen</t>
  </si>
  <si>
    <t>Serge Bernier</t>
  </si>
  <si>
    <t>Terry Yake</t>
  </si>
  <si>
    <t>Mattias Ekholm</t>
  </si>
  <si>
    <t>John Bob Kelly</t>
  </si>
  <si>
    <t>Steve Downie</t>
  </si>
  <si>
    <t>Mike Eagles</t>
  </si>
  <si>
    <t>Paul Woods</t>
  </si>
  <si>
    <t>Zach Bogosian</t>
  </si>
  <si>
    <t>Martin Skoula</t>
  </si>
  <si>
    <t>Sergei Krivokrasov</t>
  </si>
  <si>
    <t>Paul Haynes</t>
  </si>
  <si>
    <t>Ken Klee</t>
  </si>
  <si>
    <t>Hampus Lindholm</t>
  </si>
  <si>
    <t>Richard Smehlik</t>
  </si>
  <si>
    <t>Jim Johnson</t>
  </si>
  <si>
    <t>Gerry O'Flaherty</t>
  </si>
  <si>
    <t>Tom Wilson</t>
  </si>
  <si>
    <t>Derek Smith</t>
  </si>
  <si>
    <t>Bob Miller</t>
  </si>
  <si>
    <t>Wayne Primeau</t>
  </si>
  <si>
    <t>Anatoli Semyonov</t>
  </si>
  <si>
    <t>Greg de Vries</t>
  </si>
  <si>
    <t>Sami Vatanen</t>
  </si>
  <si>
    <t>David Shaw</t>
  </si>
  <si>
    <t>Brooks Orpik</t>
  </si>
  <si>
    <t>Ace Bailey</t>
  </si>
  <si>
    <t>Andre Burakovsky</t>
  </si>
  <si>
    <t>Emile Bouchard</t>
  </si>
  <si>
    <t>Randy Gregg</t>
  </si>
  <si>
    <t>Frantisek Kaberle</t>
  </si>
  <si>
    <t>Travis Konecny</t>
  </si>
  <si>
    <t>Murray Murdoch</t>
  </si>
  <si>
    <t>Glen Sather</t>
  </si>
  <si>
    <t>Chris Tierney</t>
  </si>
  <si>
    <t>David Jones</t>
  </si>
  <si>
    <t>Blair MacDonald</t>
  </si>
  <si>
    <t>Georges Mantha</t>
  </si>
  <si>
    <t>Joey Johnston</t>
  </si>
  <si>
    <t>Bob Gracie</t>
  </si>
  <si>
    <t>Dave Gardner</t>
  </si>
  <si>
    <t>Turner Stevenson</t>
  </si>
  <si>
    <t>Joel Quenneville</t>
  </si>
  <si>
    <t>Johnny Oduya</t>
  </si>
  <si>
    <t>Travis Hamonic</t>
  </si>
  <si>
    <t>Murray Wilson</t>
  </si>
  <si>
    <t>Vladislav Namestnikov</t>
  </si>
  <si>
    <t>Bill Hogaboam</t>
  </si>
  <si>
    <t>Tom Anderson</t>
  </si>
  <si>
    <t>Marc Staal</t>
  </si>
  <si>
    <t>Don Awrey</t>
  </si>
  <si>
    <t>Brett Connolly</t>
  </si>
  <si>
    <t>Matt Read</t>
  </si>
  <si>
    <t>Marcel Goc</t>
  </si>
  <si>
    <t>Bill Gardner</t>
  </si>
  <si>
    <t>Murray Armstrong</t>
  </si>
  <si>
    <t>Jim Korn</t>
  </si>
  <si>
    <t>Patrik Stefan</t>
  </si>
  <si>
    <t>Alexander Karpovtsev</t>
  </si>
  <si>
    <t>Paul Byron</t>
  </si>
  <si>
    <t>Oleg Petrov</t>
  </si>
  <si>
    <t>Gregory Campbell</t>
  </si>
  <si>
    <t>Alex Chiasson</t>
  </si>
  <si>
    <t>Jean-Gabriel Pageau</t>
  </si>
  <si>
    <t>Antoine Roussel</t>
  </si>
  <si>
    <t>Kjell Samuelsson</t>
  </si>
  <si>
    <t>Brett Clark</t>
  </si>
  <si>
    <t>Jimmy Watson</t>
  </si>
  <si>
    <t>Barret Jackman</t>
  </si>
  <si>
    <t>Tom Rowe</t>
  </si>
  <si>
    <t>Howie Meeker</t>
  </si>
  <si>
    <t>Lionel Conacher</t>
  </si>
  <si>
    <t>Marcus Foligno</t>
  </si>
  <si>
    <t>Arnie Brown</t>
  </si>
  <si>
    <t>Calle Jarnkrok</t>
  </si>
  <si>
    <t>Bill Ezinicki</t>
  </si>
  <si>
    <t>Lorne Henning</t>
  </si>
  <si>
    <t>Hal Gill</t>
  </si>
  <si>
    <t>Sylvain Lefebvre</t>
  </si>
  <si>
    <t>Paul Fenton</t>
  </si>
  <si>
    <t>Josef Vasicek</t>
  </si>
  <si>
    <t>Dave Hudson</t>
  </si>
  <si>
    <t>Vaclav Varada</t>
  </si>
  <si>
    <t>Don Kozak</t>
  </si>
  <si>
    <t>Mark Bell</t>
  </si>
  <si>
    <t>Richard Panik</t>
  </si>
  <si>
    <t>Mike Stapleton</t>
  </si>
  <si>
    <t>Bryan Marchment</t>
  </si>
  <si>
    <t>Mike Fidler</t>
  </si>
  <si>
    <t>Earl Robinson</t>
  </si>
  <si>
    <t>Phil Roberto</t>
  </si>
  <si>
    <t>Dave Pichette</t>
  </si>
  <si>
    <t>Marc Bergevin</t>
  </si>
  <si>
    <t>Sean Bergenheim</t>
  </si>
  <si>
    <t>Chad LaRose</t>
  </si>
  <si>
    <t>Victor Rask</t>
  </si>
  <si>
    <t>Kevin McClelland</t>
  </si>
  <si>
    <t>Dmitri Orlov</t>
  </si>
  <si>
    <t>Willie Mitchell</t>
  </si>
  <si>
    <t>Mike Rathje</t>
  </si>
  <si>
    <t>Denis Dupere</t>
  </si>
  <si>
    <t>Boyd Devereaux</t>
  </si>
  <si>
    <t>Danny O'Shea</t>
  </si>
  <si>
    <t>Ian White</t>
  </si>
  <si>
    <t>Gerry Hart</t>
  </si>
  <si>
    <t>Alex DeBrincat</t>
  </si>
  <si>
    <t>Zack Kassian</t>
  </si>
  <si>
    <t>David Moss</t>
  </si>
  <si>
    <t>Jamie Hislop</t>
  </si>
  <si>
    <t>Forbes Kennedy</t>
  </si>
  <si>
    <t>Phillip Danault</t>
  </si>
  <si>
    <t>Zbynek Michalek</t>
  </si>
  <si>
    <t>Richard Matvichuk</t>
  </si>
  <si>
    <t>Jack Crawford</t>
  </si>
  <si>
    <t>Ken Daneyko</t>
  </si>
  <si>
    <t>Jiri Tlusty</t>
  </si>
  <si>
    <t>John Mitchell</t>
  </si>
  <si>
    <t>Matt Dumba</t>
  </si>
  <si>
    <t>Marcus Ragnarsson</t>
  </si>
  <si>
    <t>Tim Watters</t>
  </si>
  <si>
    <t>Jason Dawe</t>
  </si>
  <si>
    <t>Anthony Mantha</t>
  </si>
  <si>
    <t>Erik Haula</t>
  </si>
  <si>
    <t>Sergei Kostitsyn</t>
  </si>
  <si>
    <t>Richie Dunn</t>
  </si>
  <si>
    <t>Anders Eriksson</t>
  </si>
  <si>
    <t>Joe Malone</t>
  </si>
  <si>
    <t>Tom Cook</t>
  </si>
  <si>
    <t>Kent-Erik Andersson</t>
  </si>
  <si>
    <t>Mac Colville</t>
  </si>
  <si>
    <t>Vladimir Konstantinov</t>
  </si>
  <si>
    <t>Keith Ballard</t>
  </si>
  <si>
    <t>Ed Kea</t>
  </si>
  <si>
    <t>Nick Schultz</t>
  </si>
  <si>
    <t>Shawn Matthias</t>
  </si>
  <si>
    <t>Stan Gilbertson</t>
  </si>
  <si>
    <t>Alexander Semak</t>
  </si>
  <si>
    <t>Derrick Smith</t>
  </si>
  <si>
    <t>Bryan Rust</t>
  </si>
  <si>
    <t>Rick Dudley</t>
  </si>
  <si>
    <t>Tomas Kopecky</t>
  </si>
  <si>
    <t>Jere Gillis</t>
  </si>
  <si>
    <t>Craig Johnson</t>
  </si>
  <si>
    <t>Richard Kromm</t>
  </si>
  <si>
    <t>Craig Wolanin</t>
  </si>
  <si>
    <t>Justin Braun</t>
  </si>
  <si>
    <t>Harry Broadbent</t>
  </si>
  <si>
    <t>Marek Svatos</t>
  </si>
  <si>
    <t>Daniel Paille</t>
  </si>
  <si>
    <t>Charley McVeigh</t>
  </si>
  <si>
    <t>Rick Hampton</t>
  </si>
  <si>
    <t>Bob Manno</t>
  </si>
  <si>
    <t>Kenny Smith</t>
  </si>
  <si>
    <t>Casey Cizikas</t>
  </si>
  <si>
    <t>Vladimir Sobotka</t>
  </si>
  <si>
    <t>Niclas Havelid</t>
  </si>
  <si>
    <t>Gary Nylund</t>
  </si>
  <si>
    <t>Bob Goldham</t>
  </si>
  <si>
    <t>Andreas Johansson</t>
  </si>
  <si>
    <t>Vladimir Tsyplakov</t>
  </si>
  <si>
    <t>Dmitri Kulikov</t>
  </si>
  <si>
    <t>Fernando Pisani</t>
  </si>
  <si>
    <t>Rod Schutt</t>
  </si>
  <si>
    <t>Zach Werenski</t>
  </si>
  <si>
    <t>Ulf Nilsson</t>
  </si>
  <si>
    <t>Paul Baxter</t>
  </si>
  <si>
    <t>Jason Smith</t>
  </si>
  <si>
    <t>Viktor Stalberg</t>
  </si>
  <si>
    <t>Antti Laaksonen</t>
  </si>
  <si>
    <t>Ryan Dzingel</t>
  </si>
  <si>
    <t>Mike Craig</t>
  </si>
  <si>
    <t>Marcus Nilson</t>
  </si>
  <si>
    <t>Doug Hicks</t>
  </si>
  <si>
    <t>Marek Malik</t>
  </si>
  <si>
    <t>Carson Cooper</t>
  </si>
  <si>
    <t>Vladimir Ruzicka</t>
  </si>
  <si>
    <t>Tim Taylor</t>
  </si>
  <si>
    <t>Ryan Spooner</t>
  </si>
  <si>
    <t>Alexei Gusarov</t>
  </si>
  <si>
    <t>Niklas Hjalmarsson</t>
  </si>
  <si>
    <t>Wildor Larochelle</t>
  </si>
  <si>
    <t>Brock Boeser</t>
  </si>
  <si>
    <t>Maurice Lemay</t>
  </si>
  <si>
    <t>Alan Kerr</t>
  </si>
  <si>
    <t>Bob Brooke</t>
  </si>
  <si>
    <t>Alyn McCauley</t>
  </si>
  <si>
    <t>Riley Sheahan</t>
  </si>
  <si>
    <t>Newsy Lalonde</t>
  </si>
  <si>
    <t>Ab DeMarco</t>
  </si>
  <si>
    <t>Larry Romanchych</t>
  </si>
  <si>
    <t>Riley Nash</t>
  </si>
  <si>
    <t>Merlin Malinowski</t>
  </si>
  <si>
    <t>Al Sims</t>
  </si>
  <si>
    <t>Jocelyn Lemieux</t>
  </si>
  <si>
    <t>Anthony Duclair</t>
  </si>
  <si>
    <t>Phil Sykes</t>
  </si>
  <si>
    <t>Gary Jarrett</t>
  </si>
  <si>
    <t>Trevor Lewis</t>
  </si>
  <si>
    <t>Damon Severson</t>
  </si>
  <si>
    <t>Ric Nattress</t>
  </si>
  <si>
    <t>Dave Burrows</t>
  </si>
  <si>
    <t>Tom Laidlaw</t>
  </si>
  <si>
    <t>Joe Reekie</t>
  </si>
  <si>
    <t>Mattias Norstrom</t>
  </si>
  <si>
    <t>Marc Habscheid</t>
  </si>
  <si>
    <t>Craig Patrick</t>
  </si>
  <si>
    <t>Erik Christensen</t>
  </si>
  <si>
    <t>Darius Kasparaitis</t>
  </si>
  <si>
    <t>Sean McKenna</t>
  </si>
  <si>
    <t>Lorne Ferguson</t>
  </si>
  <si>
    <t>Joey Kocur</t>
  </si>
  <si>
    <t>Leo Komarov</t>
  </si>
  <si>
    <t>Victor Venasky</t>
  </si>
  <si>
    <t>Eddie Wares</t>
  </si>
  <si>
    <t>Brett McLean</t>
  </si>
  <si>
    <t>Dmitri Kalinin</t>
  </si>
  <si>
    <t>Dollard St-Laurent</t>
  </si>
  <si>
    <t>Igor Ulanov</t>
  </si>
  <si>
    <t>Ronnie Stern</t>
  </si>
  <si>
    <t>Al McDonough</t>
  </si>
  <si>
    <t>Jordin Tootoo</t>
  </si>
  <si>
    <t>Patrick O'Sullivan</t>
  </si>
  <si>
    <t>Clayton Keller</t>
  </si>
  <si>
    <t>Boyd Gordon</t>
  </si>
  <si>
    <t>David Savard</t>
  </si>
  <si>
    <t>Colton Parayko</t>
  </si>
  <si>
    <t>Andrew MacDonald</t>
  </si>
  <si>
    <t>Andreas Athanasiou</t>
  </si>
  <si>
    <t>Timo Meier</t>
  </si>
  <si>
    <t>Andy Blair</t>
  </si>
  <si>
    <t>Reg Kerr</t>
  </si>
  <si>
    <t>Patric Kjellberg</t>
  </si>
  <si>
    <t>Peter Mueller</t>
  </si>
  <si>
    <t>Craig Adams</t>
  </si>
  <si>
    <t>Jason Garrison</t>
  </si>
  <si>
    <t>Kurtis Foster</t>
  </si>
  <si>
    <t>Alexei Kasatonov</t>
  </si>
  <si>
    <t>Pete Babando</t>
  </si>
  <si>
    <t>Kevin Fiala</t>
  </si>
  <si>
    <t>Pierre-Luc Dubois</t>
  </si>
  <si>
    <t>Craig Berube</t>
  </si>
  <si>
    <t>Glen Metropolit</t>
  </si>
  <si>
    <t>Wally Boyer</t>
  </si>
  <si>
    <t>Rostislav Klesla</t>
  </si>
  <si>
    <t>Mark Reeds</t>
  </si>
  <si>
    <t>Jeff Beukeboom</t>
  </si>
  <si>
    <t>Chris Therien</t>
  </si>
  <si>
    <t>Brad Shaw</t>
  </si>
  <si>
    <t>Matt Beleskey</t>
  </si>
  <si>
    <t>Mike Leclerc</t>
  </si>
  <si>
    <t>Joonas Donskoi</t>
  </si>
  <si>
    <t>Normand Rochefort</t>
  </si>
  <si>
    <t>Kyle Quincey</t>
  </si>
  <si>
    <t>Bob Woytowich</t>
  </si>
  <si>
    <t>Ed Van Impe</t>
  </si>
  <si>
    <t>Cory Sarich</t>
  </si>
  <si>
    <t>Robert Murdoch</t>
  </si>
  <si>
    <t>Murray Balfour</t>
  </si>
  <si>
    <t>Ray Allison</t>
  </si>
  <si>
    <t>Tom Kostopoulos</t>
  </si>
  <si>
    <t>Carlo Colaiacovo</t>
  </si>
  <si>
    <t>Warren Godfrey</t>
  </si>
  <si>
    <t>Gerry Couture</t>
  </si>
  <si>
    <t>Adam Hall</t>
  </si>
  <si>
    <t>Nate Thompson</t>
  </si>
  <si>
    <t>Brian Cullen</t>
  </si>
  <si>
    <t>Oscar Klefbom</t>
  </si>
  <si>
    <t>Randy Ladouceur</t>
  </si>
  <si>
    <t>Zach Hyman</t>
  </si>
  <si>
    <t>Real Lemieux</t>
  </si>
  <si>
    <t>Nick Schmaltz</t>
  </si>
  <si>
    <t>Michael Raffl</t>
  </si>
  <si>
    <t>Mike Blaisdell</t>
  </si>
  <si>
    <t>Todd Warriner</t>
  </si>
  <si>
    <t>Yanni Gourde</t>
  </si>
  <si>
    <t>Kevin Klein</t>
  </si>
  <si>
    <t>Pekka Rautakallio</t>
  </si>
  <si>
    <t>Rick Zombo</t>
  </si>
  <si>
    <t>Jim Harrison</t>
  </si>
  <si>
    <t>Don Gallinger</t>
  </si>
  <si>
    <t>Dave Semenko</t>
  </si>
  <si>
    <t>Matt Nieto</t>
  </si>
  <si>
    <t>Floyd Thomson</t>
  </si>
  <si>
    <t>Georges Laraque</t>
  </si>
  <si>
    <t>Petr Cajanek</t>
  </si>
  <si>
    <t>Chris Kotsopoulos</t>
  </si>
  <si>
    <t>Craig Cameron</t>
  </si>
  <si>
    <t>Torrey Mitchell</t>
  </si>
  <si>
    <t>Yuri Khmylyov</t>
  </si>
  <si>
    <t>Red Horner</t>
  </si>
  <si>
    <t>Adam Burt</t>
  </si>
  <si>
    <t>Jaccob Slavin</t>
  </si>
  <si>
    <t>Barry Wilkins</t>
  </si>
  <si>
    <t>Bryan Watson</t>
  </si>
  <si>
    <t>Billy MacMillan</t>
  </si>
  <si>
    <t>Conor Sheary</t>
  </si>
  <si>
    <t>Kris King</t>
  </si>
  <si>
    <t>Pavel Buchnevich</t>
  </si>
  <si>
    <t>Nils Ekman</t>
  </si>
  <si>
    <t>Rudy Migay</t>
  </si>
  <si>
    <t>Kevin Labanc</t>
  </si>
  <si>
    <t>Aaron Ward</t>
  </si>
  <si>
    <t>Chris Joseph</t>
  </si>
  <si>
    <t>Jamie Baker</t>
  </si>
  <si>
    <t>Andy Sutton</t>
  </si>
  <si>
    <t>Dale Rolfe</t>
  </si>
  <si>
    <t>Tyler Wright</t>
  </si>
  <si>
    <t>Matt Bradley</t>
  </si>
  <si>
    <t>Drake Berehowsky</t>
  </si>
  <si>
    <t>Francis Bouillon</t>
  </si>
  <si>
    <t>Sandy McCarthy</t>
  </si>
  <si>
    <t>Nathan Gerbe</t>
  </si>
  <si>
    <t>Ville Peltonen</t>
  </si>
  <si>
    <t>Torrie Robertson</t>
  </si>
  <si>
    <t>Kent Douglas</t>
  </si>
  <si>
    <t>Jonas Brodin</t>
  </si>
  <si>
    <t>Luke Schenn</t>
  </si>
  <si>
    <t>Fred Barrett</t>
  </si>
  <si>
    <t>Guillaume Latendresse</t>
  </si>
  <si>
    <t>Warren Young</t>
  </si>
  <si>
    <t>Red Beattie</t>
  </si>
  <si>
    <t>Jesper Fast</t>
  </si>
  <si>
    <t>Doug Roberts</t>
  </si>
  <si>
    <t>Daniil Markov</t>
  </si>
  <si>
    <t>Craig Muni</t>
  </si>
  <si>
    <t>Corb Denneny</t>
  </si>
  <si>
    <t>Ron Delorme</t>
  </si>
  <si>
    <t>Petr Prucha</t>
  </si>
  <si>
    <t>Lindsay Carson</t>
  </si>
  <si>
    <t>Glen Harmon</t>
  </si>
  <si>
    <t>Mark Lamb</t>
  </si>
  <si>
    <t>Chris Campoli</t>
  </si>
  <si>
    <t>Bob Plager</t>
  </si>
  <si>
    <t>Jeff Odgers</t>
  </si>
  <si>
    <t>Gary Lupul</t>
  </si>
  <si>
    <t>Peter Sundstrom</t>
  </si>
  <si>
    <t>Connor Brown</t>
  </si>
  <si>
    <t>Jim Nill</t>
  </si>
  <si>
    <t>Brett Callighen</t>
  </si>
  <si>
    <t>Matti Hagman</t>
  </si>
  <si>
    <t>Ralph Klassen</t>
  </si>
  <si>
    <t>Kerry Huffman</t>
  </si>
  <si>
    <t>Scott Bjugstad</t>
  </si>
  <si>
    <t>Joe Benoit</t>
  </si>
  <si>
    <t>Dan Labraaten</t>
  </si>
  <si>
    <t>Nick Boynton</t>
  </si>
  <si>
    <t>Hank Goldup</t>
  </si>
  <si>
    <t>Tommy Wingels</t>
  </si>
  <si>
    <t>Colton Sceviour</t>
  </si>
  <si>
    <t>Roland Eriksson</t>
  </si>
  <si>
    <t>Bengt Lundholm</t>
  </si>
  <si>
    <t>Deron Quint</t>
  </si>
  <si>
    <t>Scott Lachance</t>
  </si>
  <si>
    <t>Harry Cameron</t>
  </si>
  <si>
    <t>Bob Crawford</t>
  </si>
  <si>
    <t>Cody Hodgson</t>
  </si>
  <si>
    <t>Alexander Korolyuk</t>
  </si>
  <si>
    <t>Jarkko Ruutu</t>
  </si>
  <si>
    <t>Jon Klemm</t>
  </si>
  <si>
    <t>Henrik Tallinder</t>
  </si>
  <si>
    <t>Tim Gleason</t>
  </si>
  <si>
    <t>Steve Christoff</t>
  </si>
  <si>
    <t>Sylvio Mantha</t>
  </si>
  <si>
    <t>Hartland Monahan</t>
  </si>
  <si>
    <t>Dennis Polonich</t>
  </si>
  <si>
    <t>Jan Ludvig</t>
  </si>
  <si>
    <t>Nick Holden</t>
  </si>
  <si>
    <t>Germain Gagnon</t>
  </si>
  <si>
    <t>Nate Schmidt</t>
  </si>
  <si>
    <t>Gilbert Dionne</t>
  </si>
  <si>
    <t>Lou Franceschetti</t>
  </si>
  <si>
    <t>Normand Dupont</t>
  </si>
  <si>
    <t>Dick Tarnstrom</t>
  </si>
  <si>
    <t>Frantisek Musil</t>
  </si>
  <si>
    <t>Roman Polak</t>
  </si>
  <si>
    <t>Karel Rachunek</t>
  </si>
  <si>
    <t>Jon Sim</t>
  </si>
  <si>
    <t>Norm Ferguson</t>
  </si>
  <si>
    <t>Maxim Lapierre</t>
  </si>
  <si>
    <t>Pat Conacher</t>
  </si>
  <si>
    <t>Tobias Rieder</t>
  </si>
  <si>
    <t>Steve Ludzik</t>
  </si>
  <si>
    <t>Darryl Shannon</t>
  </si>
  <si>
    <t>Keith Magnuson</t>
  </si>
  <si>
    <t>Sprague Cleghorn</t>
  </si>
  <si>
    <t>Michel Bergeron</t>
  </si>
  <si>
    <t>Jordy Douglas</t>
  </si>
  <si>
    <t>John Wensink</t>
  </si>
  <si>
    <t>Oliver Bjorkstrand</t>
  </si>
  <si>
    <t>Jim Slater</t>
  </si>
  <si>
    <t>Sven Bartschi</t>
  </si>
  <si>
    <t>Mike Santorelli</t>
  </si>
  <si>
    <t>Randy Pierce</t>
  </si>
  <si>
    <t>Tim Hunter</t>
  </si>
  <si>
    <t>Zemgus Girgensons</t>
  </si>
  <si>
    <t>Denis Arkhipov</t>
  </si>
  <si>
    <t>Tim Sweeney</t>
  </si>
  <si>
    <t>Marc Bureau</t>
  </si>
  <si>
    <t>Bobby Dollas</t>
  </si>
  <si>
    <t>Kevin Haller</t>
  </si>
  <si>
    <t>Noah Hanifin</t>
  </si>
  <si>
    <t>Ian Cole</t>
  </si>
  <si>
    <t>Lars Lindgren</t>
  </si>
  <si>
    <t>Jakub Vrana</t>
  </si>
  <si>
    <t>Eric Lacroix</t>
  </si>
  <si>
    <t>Gino Odjick</t>
  </si>
  <si>
    <t>Nick Fotiu</t>
  </si>
  <si>
    <t>Jay Beagle</t>
  </si>
  <si>
    <t>Oleg Saprykin</t>
  </si>
  <si>
    <t>Marco Scandella</t>
  </si>
  <si>
    <t>Carl Gunnarsson</t>
  </si>
  <si>
    <t>Bryan Bickell</t>
  </si>
  <si>
    <t>Nail Yakupov</t>
  </si>
  <si>
    <t>Jim Campbell</t>
  </si>
  <si>
    <t>Perry Berezan</t>
  </si>
  <si>
    <t>Kevyn Adams</t>
  </si>
  <si>
    <t>Travis Moen</t>
  </si>
  <si>
    <t>Wayne Maki</t>
  </si>
  <si>
    <t>Mike Sullivan</t>
  </si>
  <si>
    <t>Basil McRae</t>
  </si>
  <si>
    <t>Derek Ryan</t>
  </si>
  <si>
    <t>Mike Hudson</t>
  </si>
  <si>
    <t>Larry Regan</t>
  </si>
  <si>
    <t>Karlis Skrastins</t>
  </si>
  <si>
    <t>Bryan Allen</t>
  </si>
  <si>
    <t>Dean Kennedy</t>
  </si>
  <si>
    <t>Jesse Belanger</t>
  </si>
  <si>
    <t>Glenn Brydson</t>
  </si>
  <si>
    <t>Ron Zanussi</t>
  </si>
  <si>
    <t>Nico Hischier</t>
  </si>
  <si>
    <t>Doug Evans</t>
  </si>
  <si>
    <t>Ivan Provorov</t>
  </si>
  <si>
    <t>Shea Theodore</t>
  </si>
  <si>
    <t>Jan Hejda</t>
  </si>
  <si>
    <t>George Hay</t>
  </si>
  <si>
    <t>Nelson Pyatt</t>
  </si>
  <si>
    <t>Micheal Ferland</t>
  </si>
  <si>
    <t>Rostislav Olesz</t>
  </si>
  <si>
    <t>Chris Thorburn</t>
  </si>
  <si>
    <t>Jack Egers</t>
  </si>
  <si>
    <t>Gus Marker</t>
  </si>
  <si>
    <t>Kyle Clifford</t>
  </si>
  <si>
    <t>Elias Pettersson</t>
  </si>
  <si>
    <t>Karl Dykhuis</t>
  </si>
  <si>
    <t>Anton Volchenkov</t>
  </si>
  <si>
    <t>Ed Slowinski</t>
  </si>
  <si>
    <t>Rene Corbet</t>
  </si>
  <si>
    <t>Tom Preissing</t>
  </si>
  <si>
    <t>Brent Hughes</t>
  </si>
  <si>
    <t>Billy Boucher</t>
  </si>
  <si>
    <t>Bill Lochead</t>
  </si>
  <si>
    <t>Matt Martin</t>
  </si>
  <si>
    <t>Cory Cross</t>
  </si>
  <si>
    <t>Steve Montador</t>
  </si>
  <si>
    <t>Jack O'Callahan</t>
  </si>
  <si>
    <t>Pierre Lacroix</t>
  </si>
  <si>
    <t>Pat Quinn</t>
  </si>
  <si>
    <t>Ralph Stewart</t>
  </si>
  <si>
    <t>Jiri Hrdina</t>
  </si>
  <si>
    <t>Larry Cahan</t>
  </si>
  <si>
    <t>Jack Lynch</t>
  </si>
  <si>
    <t>Gary Doak</t>
  </si>
  <si>
    <t>Karl Alzner</t>
  </si>
  <si>
    <t>Tom Reid</t>
  </si>
  <si>
    <t>Odie Cleghorn</t>
  </si>
  <si>
    <t>Darby Hendrickson</t>
  </si>
  <si>
    <t>Ben Clymer</t>
  </si>
  <si>
    <t>Murray Baron</t>
  </si>
  <si>
    <t>Mike Van Ryn</t>
  </si>
  <si>
    <t>Trent Yawney</t>
  </si>
  <si>
    <t>Colin White</t>
  </si>
  <si>
    <t>Hib Milks</t>
  </si>
  <si>
    <t>Bill Sutherland</t>
  </si>
  <si>
    <t>Anthony Beauvillier</t>
  </si>
  <si>
    <t>Dave Forbes</t>
  </si>
  <si>
    <t>Sam Bennett</t>
  </si>
  <si>
    <t>Radek Faksa</t>
  </si>
  <si>
    <t>Denis Pederson</t>
  </si>
  <si>
    <t>Wayne Carleton</t>
  </si>
  <si>
    <t>Mats Lindgren</t>
  </si>
  <si>
    <t>Erik Rasmussen</t>
  </si>
  <si>
    <t>Bob Stewart</t>
  </si>
  <si>
    <t>Colin Campbell</t>
  </si>
  <si>
    <t>Mike Robitaille</t>
  </si>
  <si>
    <t>Adam Larsson</t>
  </si>
  <si>
    <t>Noel Price</t>
  </si>
  <si>
    <t>Regis Kelly</t>
  </si>
  <si>
    <t>Cody McLeod</t>
  </si>
  <si>
    <t>Kris Manery</t>
  </si>
  <si>
    <t>Scott Nichol</t>
  </si>
  <si>
    <t>Derek Dorsett</t>
  </si>
  <si>
    <t>Cody Ceci</t>
  </si>
  <si>
    <t>Deryk Engelland</t>
  </si>
  <si>
    <t>Dave Farrish</t>
  </si>
  <si>
    <t>John Sheppard</t>
  </si>
  <si>
    <t>Eddie Kullman</t>
  </si>
  <si>
    <t>Jared McCann</t>
  </si>
  <si>
    <t>Paul Lawless</t>
  </si>
  <si>
    <t>Niko Kapanen</t>
  </si>
  <si>
    <t>Hannu Virta</t>
  </si>
  <si>
    <t>Randy Hillier</t>
  </si>
  <si>
    <t>Jack Adams</t>
  </si>
  <si>
    <t>Steven Rice</t>
  </si>
  <si>
    <t>Russ Blinco</t>
  </si>
  <si>
    <t>Adam Lowry</t>
  </si>
  <si>
    <t>Dale Weise</t>
  </si>
  <si>
    <t>Derek MacKenzie</t>
  </si>
  <si>
    <t>Vic Lynn</t>
  </si>
  <si>
    <t>Yannick Tremblay</t>
  </si>
  <si>
    <t>Jonathan Ericsson</t>
  </si>
  <si>
    <t>Jay McKee</t>
  </si>
  <si>
    <t>Magnus Paajarvi</t>
  </si>
  <si>
    <t>Lane Lambert</t>
  </si>
  <si>
    <t>Dave Archibald</t>
  </si>
  <si>
    <t>Gerry Pinder</t>
  </si>
  <si>
    <t>John-Paul Kelly</t>
  </si>
  <si>
    <t>Andrei Nazarov</t>
  </si>
  <si>
    <t>Nick Spaling</t>
  </si>
  <si>
    <t>Ab DeMarco, Jr.</t>
  </si>
  <si>
    <t>David Maley</t>
  </si>
  <si>
    <t>Jamie Heward</t>
  </si>
  <si>
    <t>Darryl Edestrand</t>
  </si>
  <si>
    <t>Michael Stone</t>
  </si>
  <si>
    <t>Olli Maatta</t>
  </si>
  <si>
    <t>Josh Gorges</t>
  </si>
  <si>
    <t>Eric Nystrom</t>
  </si>
  <si>
    <t>Leroy Goldsworthy</t>
  </si>
  <si>
    <t>Matt Pettinger</t>
  </si>
  <si>
    <t>Mike Crombeen</t>
  </si>
  <si>
    <t>Chris Kontos</t>
  </si>
  <si>
    <t>Nikolai Borschevsky</t>
  </si>
  <si>
    <t>Ronald Lalonde</t>
  </si>
  <si>
    <t>Ivan Hlinka</t>
  </si>
  <si>
    <t>Marcus Kruger</t>
  </si>
  <si>
    <t>Bucko McDonald</t>
  </si>
  <si>
    <t>Gilbert Delorme</t>
  </si>
  <si>
    <t>Darnell Nurse</t>
  </si>
  <si>
    <t>Danny DeKeyser</t>
  </si>
  <si>
    <t>Gord Kluzak</t>
  </si>
  <si>
    <t>Marc Methot</t>
  </si>
  <si>
    <t>Drew Miller</t>
  </si>
  <si>
    <t>Rocky Saganiuk</t>
  </si>
  <si>
    <t>Bill Berg</t>
  </si>
  <si>
    <t>Tyler Bertuzzi</t>
  </si>
  <si>
    <t>Mike Kaszycki</t>
  </si>
  <si>
    <t>Len Lunde</t>
  </si>
  <si>
    <t>Ryan Johnson</t>
  </si>
  <si>
    <t>Dennis O'Brien</t>
  </si>
  <si>
    <t>Erik Gustafsson</t>
  </si>
  <si>
    <t>Bob Hess</t>
  </si>
  <si>
    <t>Ken Reardon</t>
  </si>
  <si>
    <t>Brandon Pirri</t>
  </si>
  <si>
    <t>Billy Dea</t>
  </si>
  <si>
    <t>Peter Douris</t>
  </si>
  <si>
    <t>Richard Lemieux</t>
  </si>
  <si>
    <t>Thomas Chabot</t>
  </si>
  <si>
    <t>Tim Bothwell</t>
  </si>
  <si>
    <t>Radko Gudas</t>
  </si>
  <si>
    <t>Jean Hamel</t>
  </si>
  <si>
    <t>Brendan Witt</t>
  </si>
  <si>
    <t>Janne Laukkanen</t>
  </si>
  <si>
    <t>Russ Anderson</t>
  </si>
  <si>
    <t>Ken Randall</t>
  </si>
  <si>
    <t>Jake DeBrusk</t>
  </si>
  <si>
    <t>Branko Radivojevic</t>
  </si>
  <si>
    <t>Christian Dvorak</t>
  </si>
  <si>
    <t>Brad Dalgarno</t>
  </si>
  <si>
    <t>Nick Harbaruk</t>
  </si>
  <si>
    <t>Andrei Zyuzin</t>
  </si>
  <si>
    <t>Richard Mulhern</t>
  </si>
  <si>
    <t>Larry Playfair</t>
  </si>
  <si>
    <t>Vladimir Orszagh</t>
  </si>
  <si>
    <t>Landon Wilson</t>
  </si>
  <si>
    <t>Glenn Goldup</t>
  </si>
  <si>
    <t>Troy Mallette</t>
  </si>
  <si>
    <t>Peter Marsh</t>
  </si>
  <si>
    <t>Alf Pike</t>
  </si>
  <si>
    <t>Ville Leino</t>
  </si>
  <si>
    <t>Matt Hunwick</t>
  </si>
  <si>
    <t>Aaron Miller</t>
  </si>
  <si>
    <t>Frantisek Kucera</t>
  </si>
  <si>
    <t>Christopher Tanev</t>
  </si>
  <si>
    <t>Dave Langevin</t>
  </si>
  <si>
    <t>Josh Anderson</t>
  </si>
  <si>
    <t>John Stewart</t>
  </si>
  <si>
    <t>Danton Cole</t>
  </si>
  <si>
    <t>Louis Trudel</t>
  </si>
  <si>
    <t>Armand Mondou</t>
  </si>
  <si>
    <t>Glen Currie</t>
  </si>
  <si>
    <t>Robert Nilsson</t>
  </si>
  <si>
    <t>Brian Pothier</t>
  </si>
  <si>
    <t>Jiri Bubla</t>
  </si>
  <si>
    <t>Harold Darragh</t>
  </si>
  <si>
    <t>Brit Selby</t>
  </si>
  <si>
    <t>Ville Nieminen</t>
  </si>
  <si>
    <t>Duane Rupp</t>
  </si>
  <si>
    <t>Jordie Benn</t>
  </si>
  <si>
    <t>Kjell Dahlin</t>
  </si>
  <si>
    <t>Joel Armia</t>
  </si>
  <si>
    <t>Matt Hendricks</t>
  </si>
  <si>
    <t>Michel Ouellet</t>
  </si>
  <si>
    <t>Alexander Kerfoot</t>
  </si>
  <si>
    <t>Gordon Pettinger</t>
  </si>
  <si>
    <t>Gerry Melnyk</t>
  </si>
  <si>
    <t>Brenden Dillon</t>
  </si>
  <si>
    <t>Dave Hutchison</t>
  </si>
  <si>
    <t>Mike Christie</t>
  </si>
  <si>
    <t>Kari Eloranta</t>
  </si>
  <si>
    <t>James Black</t>
  </si>
  <si>
    <t>Randy Gilhen</t>
  </si>
  <si>
    <t>Bill McCreary</t>
  </si>
  <si>
    <t>Normand Lacombe</t>
  </si>
  <si>
    <t>Dunc Fisher</t>
  </si>
  <si>
    <t>Brandon Prust</t>
  </si>
  <si>
    <t>John Moore</t>
  </si>
  <si>
    <t>Jack Stewart</t>
  </si>
  <si>
    <t>Dennis Owchar</t>
  </si>
  <si>
    <t>Darren Van Impe</t>
  </si>
  <si>
    <t>Thomas Hickey</t>
  </si>
  <si>
    <t>Jimmy Herberts</t>
  </si>
  <si>
    <t>Mickey Roach</t>
  </si>
  <si>
    <t>Nick Ritchie</t>
  </si>
  <si>
    <t>Bob Girard</t>
  </si>
  <si>
    <t>Joe Colborne</t>
  </si>
  <si>
    <t>Adam Mair</t>
  </si>
  <si>
    <t>David Tanabe</t>
  </si>
  <si>
    <t>Mike Pelyk</t>
  </si>
  <si>
    <t>Tracy Pratt</t>
  </si>
  <si>
    <t>Brian Glennie</t>
  </si>
  <si>
    <t>Frank Vatrano</t>
  </si>
  <si>
    <t>Mark Kirton</t>
  </si>
  <si>
    <t>David Silk</t>
  </si>
  <si>
    <t>Hnat Domenichelli</t>
  </si>
  <si>
    <t>Mark Janssens</t>
  </si>
  <si>
    <t>Lars Molin</t>
  </si>
  <si>
    <t>Brady Skjei</t>
  </si>
  <si>
    <t>Brad Lukowich</t>
  </si>
  <si>
    <t>Luca Sbisa</t>
  </si>
  <si>
    <t>Gord Lane</t>
  </si>
  <si>
    <t>Jack Darragh</t>
  </si>
  <si>
    <t>Jimmy Vesey</t>
  </si>
  <si>
    <t>Melker Karlsson</t>
  </si>
  <si>
    <t>Andrew Copp</t>
  </si>
  <si>
    <t>Steven Finn</t>
  </si>
  <si>
    <t>Art Coulter</t>
  </si>
  <si>
    <t>Bob Lorimer</t>
  </si>
  <si>
    <t>Albert Langlois</t>
  </si>
  <si>
    <t>Bert Corbeau</t>
  </si>
  <si>
    <t>Steve Atkinson</t>
  </si>
  <si>
    <t>Tom Gorence</t>
  </si>
  <si>
    <t>Ryan Hartman</t>
  </si>
  <si>
    <t>Luke Glendening</t>
  </si>
  <si>
    <t>Bobby Sheehan</t>
  </si>
  <si>
    <t>Lubos Bartecko</t>
  </si>
  <si>
    <t>Doug Robinson</t>
  </si>
  <si>
    <t>Brad Lauer</t>
  </si>
  <si>
    <t>Jori Lehtera</t>
  </si>
  <si>
    <t>Espen Knutsen</t>
  </si>
  <si>
    <t>Jassen Cullimore</t>
  </si>
  <si>
    <t>Wally Stanowski</t>
  </si>
  <si>
    <t>Mario Faubert</t>
  </si>
  <si>
    <t>Ron Harris</t>
  </si>
  <si>
    <t>Nick Beverley</t>
  </si>
  <si>
    <t>Rob Pearson</t>
  </si>
  <si>
    <t>Mattias Janmark</t>
  </si>
  <si>
    <t>Alex Tuch</t>
  </si>
  <si>
    <t>Mark Taylor</t>
  </si>
  <si>
    <t>Jamie McBain</t>
  </si>
  <si>
    <t>Paul Boutilier</t>
  </si>
  <si>
    <t>Radek Martinek</t>
  </si>
  <si>
    <t>Bryce Salvador</t>
  </si>
  <si>
    <t>Josh Morrissey</t>
  </si>
  <si>
    <t>Colin Miller</t>
  </si>
  <si>
    <t>Ryan Murray</t>
  </si>
  <si>
    <t>Robert Palmer</t>
  </si>
  <si>
    <t>Rob Scuderi</t>
  </si>
  <si>
    <t>Wayne Bianchin</t>
  </si>
  <si>
    <t>Steve Begin</t>
  </si>
  <si>
    <t>Artturi Lehkonen</t>
  </si>
  <si>
    <t>Jimmy Hayes</t>
  </si>
  <si>
    <t>Dwight King</t>
  </si>
  <si>
    <t>Brian Willsie</t>
  </si>
  <si>
    <t>Perry Anderson</t>
  </si>
  <si>
    <t>Wayne Dillon</t>
  </si>
  <si>
    <t>Nevin Markwart</t>
  </si>
  <si>
    <t>Dylan Strome</t>
  </si>
  <si>
    <t>Mikko Leinonen</t>
  </si>
  <si>
    <t>Ryan Pulock</t>
  </si>
  <si>
    <t>Leo Reise Jr.</t>
  </si>
  <si>
    <t>Scott Laughton</t>
  </si>
  <si>
    <t>Serge Aubin</t>
  </si>
  <si>
    <t>Steve Patrick</t>
  </si>
  <si>
    <t>Danton Heinen</t>
  </si>
  <si>
    <t>Pavel Zacha</t>
  </si>
  <si>
    <t>Al Dewsbury</t>
  </si>
  <si>
    <t>Reg Hamilton</t>
  </si>
  <si>
    <t>Matt D'Agostini</t>
  </si>
  <si>
    <t>Norman Gainor</t>
  </si>
  <si>
    <t>Sheldon Kennedy</t>
  </si>
  <si>
    <t>Bill Lesuk</t>
  </si>
  <si>
    <t>Devin Shore</t>
  </si>
  <si>
    <t>Cy Wentworth</t>
  </si>
  <si>
    <t>Anton Babchuk</t>
  </si>
  <si>
    <t>Bob Beers</t>
  </si>
  <si>
    <t>Mikhail Sergachyov</t>
  </si>
  <si>
    <t>Alain Daigle</t>
  </si>
  <si>
    <t>Stephane Veilleux</t>
  </si>
  <si>
    <t>Gord Labossiere</t>
  </si>
  <si>
    <t>Bryan Campbell</t>
  </si>
  <si>
    <t>Paul Ranger</t>
  </si>
  <si>
    <t>Pierre Bouchard</t>
  </si>
  <si>
    <t>Rhett Warrener</t>
  </si>
  <si>
    <t>Mike Commodore</t>
  </si>
  <si>
    <t>Gord Dineen</t>
  </si>
  <si>
    <t>Greg Fox</t>
  </si>
  <si>
    <t>Bill Touhey</t>
  </si>
  <si>
    <t>Rob Gaudreau</t>
  </si>
  <si>
    <t>Calum MacKay</t>
  </si>
  <si>
    <t>Robby Fabbri</t>
  </si>
  <si>
    <t>T.J. Galiardi</t>
  </si>
  <si>
    <t>Adrian Kempe</t>
  </si>
  <si>
    <t>Jim Vandermeer</t>
  </si>
  <si>
    <t>Tony DeAngelo</t>
  </si>
  <si>
    <t>Randy Jones</t>
  </si>
  <si>
    <t>Ken Morrow</t>
  </si>
  <si>
    <t>Mike Lalor</t>
  </si>
  <si>
    <t>Rosie Couture</t>
  </si>
  <si>
    <t>Fredrik Sjostrom</t>
  </si>
  <si>
    <t>Jordan Martinook</t>
  </si>
  <si>
    <t>Andrei Lomakin</t>
  </si>
  <si>
    <t>Andy Hilbert</t>
  </si>
  <si>
    <t>Kent Manderville</t>
  </si>
  <si>
    <t>Carl Voss</t>
  </si>
  <si>
    <t>Eric Perrin</t>
  </si>
  <si>
    <t>Kyle Chipchura</t>
  </si>
  <si>
    <t>Lou Fontinato</t>
  </si>
  <si>
    <t>Brian Glynn</t>
  </si>
  <si>
    <t>Doug Barkley</t>
  </si>
  <si>
    <t>Wayne Hillman</t>
  </si>
  <si>
    <t>Andrei Svechnikov</t>
  </si>
  <si>
    <t>Rolf Edberg</t>
  </si>
  <si>
    <t>Robert Fillion</t>
  </si>
  <si>
    <t>Alex Iafallo</t>
  </si>
  <si>
    <t>Gabriel Bourque</t>
  </si>
  <si>
    <t>Alex Motter</t>
  </si>
  <si>
    <t>Christian Bordeleau</t>
  </si>
  <si>
    <t>Ken Sutton</t>
  </si>
  <si>
    <t>David Shand</t>
  </si>
  <si>
    <t>Henry Boucha</t>
  </si>
  <si>
    <t>Colin Greening</t>
  </si>
  <si>
    <t>Marc Fortier</t>
  </si>
  <si>
    <t>Shawn Thornton</t>
  </si>
  <si>
    <t>Larry Keenan</t>
  </si>
  <si>
    <t>Alexander Khavanov</t>
  </si>
  <si>
    <t>Juha Ylonen</t>
  </si>
  <si>
    <t>Hal Laycoe</t>
  </si>
  <si>
    <t>Brett Pesce</t>
  </si>
  <si>
    <t>Ben Lovejoy</t>
  </si>
  <si>
    <t>Calvin de Haan</t>
  </si>
  <si>
    <t>Markus Granlund</t>
  </si>
  <si>
    <t>Paul Broten</t>
  </si>
  <si>
    <t>Devante Smith-Pelly</t>
  </si>
  <si>
    <t>Andy Delmore</t>
  </si>
  <si>
    <t>Tom Pyatt</t>
  </si>
  <si>
    <t>Larry Jeffrey</t>
  </si>
  <si>
    <t>Rob McClanahan</t>
  </si>
  <si>
    <t>Alexander Burmistrov</t>
  </si>
  <si>
    <t>Valeri Nichushkin</t>
  </si>
  <si>
    <t>Jim Wiemer</t>
  </si>
  <si>
    <t>Esa Lindell</t>
  </si>
  <si>
    <t>Brendan Smith</t>
  </si>
  <si>
    <t>Yvon Labre</t>
  </si>
  <si>
    <t>Art Gagne</t>
  </si>
  <si>
    <t>Didier Pitre</t>
  </si>
  <si>
    <t>Ryan Jones</t>
  </si>
  <si>
    <t>Miles Wood</t>
  </si>
  <si>
    <t>Vic Ripley</t>
  </si>
  <si>
    <t>Rosaire Paiement</t>
  </si>
  <si>
    <t>Daniel Carcillo</t>
  </si>
  <si>
    <t>Jim McKenzie</t>
  </si>
  <si>
    <t>Terry Reardon</t>
  </si>
  <si>
    <t>Jesper Bratt</t>
  </si>
  <si>
    <t>Vinnie Hinostroza</t>
  </si>
  <si>
    <t>Michael Thelven</t>
  </si>
  <si>
    <t>Mike Rupp</t>
  </si>
  <si>
    <t>Eddie Gerard</t>
  </si>
  <si>
    <t>Louis Sleigher</t>
  </si>
  <si>
    <t>Pentti Lund</t>
  </si>
  <si>
    <t>Jamie Lundmark</t>
  </si>
  <si>
    <t>Erik Condra</t>
  </si>
  <si>
    <t>Ryan Shannon</t>
  </si>
  <si>
    <t>Jim Dorey</t>
  </si>
  <si>
    <t>Larry Goodenough</t>
  </si>
  <si>
    <t>Steve Eminger</t>
  </si>
  <si>
    <t>Jack Evans</t>
  </si>
  <si>
    <t>Bob Armstrong</t>
  </si>
  <si>
    <t>Blake Coleman</t>
  </si>
  <si>
    <t>Scott Pearson</t>
  </si>
  <si>
    <t>Anders Hakansson</t>
  </si>
  <si>
    <t>David Oliver</t>
  </si>
  <si>
    <t>Bruce Crowder</t>
  </si>
  <si>
    <t>Anthony Cirelli</t>
  </si>
  <si>
    <t>Nick Cousins</t>
  </si>
  <si>
    <t>Bob Neely</t>
  </si>
  <si>
    <t>Sebastien Bordeleau</t>
  </si>
  <si>
    <t>Connor Murphy</t>
  </si>
  <si>
    <t>Thomas Eriksson</t>
  </si>
  <si>
    <t>Leo Lamoureux</t>
  </si>
  <si>
    <t>Dave Karpa</t>
  </si>
  <si>
    <t>Ryan Reaves</t>
  </si>
  <si>
    <t>Dave Brown</t>
  </si>
  <si>
    <t>Ondrej Kase</t>
  </si>
  <si>
    <t>Gary Aldcorn</t>
  </si>
  <si>
    <t>Bill Muckalt</t>
  </si>
  <si>
    <t>Johan Larsson</t>
  </si>
  <si>
    <t>Clarke Wilm</t>
  </si>
  <si>
    <t>Todd Fedoruk</t>
  </si>
  <si>
    <t>Greg Joly</t>
  </si>
  <si>
    <t>Josh Manson</t>
  </si>
  <si>
    <t>Randy Velischek</t>
  </si>
  <si>
    <t>John Barrett</t>
  </si>
  <si>
    <t>Mike Weaver</t>
  </si>
  <si>
    <t>George Prodger</t>
  </si>
  <si>
    <t>Jake Virtanen</t>
  </si>
  <si>
    <t>Gerry Lowrey</t>
  </si>
  <si>
    <t>Tom Roulston</t>
  </si>
  <si>
    <t>Danny Cox</t>
  </si>
  <si>
    <t>Fern Gauthier</t>
  </si>
  <si>
    <t>Don Ashby</t>
  </si>
  <si>
    <t>Jerred Smithson</t>
  </si>
  <si>
    <t>Joe Cooper</t>
  </si>
  <si>
    <t>Red Dutton</t>
  </si>
  <si>
    <t>Cam Barker</t>
  </si>
  <si>
    <t>Bill Dineen</t>
  </si>
  <si>
    <t>Juraj Kolnik</t>
  </si>
  <si>
    <t>Chris Valentine</t>
  </si>
  <si>
    <t>Gilbert Brule</t>
  </si>
  <si>
    <t>Al Hill</t>
  </si>
  <si>
    <t>Mark Pederson</t>
  </si>
  <si>
    <t>Bryan Maxwell</t>
  </si>
  <si>
    <t>Cale Hulse</t>
  </si>
  <si>
    <t>Andre Dore</t>
  </si>
  <si>
    <t>Will Butcher</t>
  </si>
  <si>
    <t>Yannick Weber</t>
  </si>
  <si>
    <t>David Schlemko</t>
  </si>
  <si>
    <t>Rick Paterson</t>
  </si>
  <si>
    <t>Colton Sissons</t>
  </si>
  <si>
    <t>Brock McGinn</t>
  </si>
  <si>
    <t>Patrick Dwyer</t>
  </si>
  <si>
    <t>Ted Drury</t>
  </si>
  <si>
    <t>Ryan Carter</t>
  </si>
  <si>
    <t>Wally Kilrea</t>
  </si>
  <si>
    <t>Norm Dussault</t>
  </si>
  <si>
    <t>Denny Lambert</t>
  </si>
  <si>
    <t>Mark Stuart</t>
  </si>
  <si>
    <t>Albert Leduc</t>
  </si>
  <si>
    <t>Reggie Sinclair</t>
  </si>
  <si>
    <t>Brady Tkachuk</t>
  </si>
  <si>
    <t>J.T. Compher</t>
  </si>
  <si>
    <t>Kasperi Kapanen</t>
  </si>
  <si>
    <t>Ronald Petrovicky</t>
  </si>
  <si>
    <t>Larry Mickey</t>
  </si>
  <si>
    <t>Al Karlander</t>
  </si>
  <si>
    <t>Ken Yaremchuk</t>
  </si>
  <si>
    <t>Rick Chartraw</t>
  </si>
  <si>
    <t>Brandon Montour</t>
  </si>
  <si>
    <t>Charlie McAvoy</t>
  </si>
  <si>
    <t>Peter Taglianetti</t>
  </si>
  <si>
    <t>Al MacNeil</t>
  </si>
  <si>
    <t>Neil Komadoski</t>
  </si>
  <si>
    <t>Shane O'Brien</t>
  </si>
  <si>
    <t>Nick Wasnie</t>
  </si>
  <si>
    <t>Dmitri Kvartalnov</t>
  </si>
  <si>
    <t>Aaron Gavey</t>
  </si>
  <si>
    <t>Alex Smith</t>
  </si>
  <si>
    <t>Rob Ray</t>
  </si>
  <si>
    <t>Paul Meger</t>
  </si>
  <si>
    <t>Pascal Rheaume</t>
  </si>
  <si>
    <t>Lew Morrison</t>
  </si>
  <si>
    <t>Mike Matheson</t>
  </si>
  <si>
    <t>James Sheppard</t>
  </si>
  <si>
    <t>John Slaney</t>
  </si>
  <si>
    <t>Geoff Smith</t>
  </si>
  <si>
    <t>Nick Kypreos</t>
  </si>
  <si>
    <t>Harvey Bennett, Jr.</t>
  </si>
  <si>
    <t>Frank Carson</t>
  </si>
  <si>
    <t>Brian Sutherby</t>
  </si>
  <si>
    <t>John Carter</t>
  </si>
  <si>
    <t>Warren Miller</t>
  </si>
  <si>
    <t>Mike Peluso</t>
  </si>
  <si>
    <t>Dan Hinote</t>
  </si>
  <si>
    <t>Luciano Borsato</t>
  </si>
  <si>
    <t>Rik Wilson</t>
  </si>
  <si>
    <t>Chris Dahlquist</t>
  </si>
  <si>
    <t>Daniel Tjarnqvist</t>
  </si>
  <si>
    <t>Brayden McNabb</t>
  </si>
  <si>
    <t>Larry Carriere</t>
  </si>
  <si>
    <t>Dale Hoganson</t>
  </si>
  <si>
    <t>Nathan Beaulieu</t>
  </si>
  <si>
    <t>Matt Ravlich</t>
  </si>
  <si>
    <t>Hap Emms</t>
  </si>
  <si>
    <t>Iain Duncan</t>
  </si>
  <si>
    <t>Paulin Bordeleau</t>
  </si>
  <si>
    <t>Art Somers</t>
  </si>
  <si>
    <t>Dave Kryskow</t>
  </si>
  <si>
    <t>Herb Raglan</t>
  </si>
  <si>
    <t>Glen Cochrane</t>
  </si>
  <si>
    <t>Greg Hotham</t>
  </si>
  <si>
    <t>Larry Giroux</t>
  </si>
  <si>
    <t>Samuel Girard</t>
  </si>
  <si>
    <t>Yvon Corriveau</t>
  </si>
  <si>
    <t>Allan Shields</t>
  </si>
  <si>
    <t>Jeff Larmer</t>
  </si>
  <si>
    <t>Bruce Gardiner</t>
  </si>
  <si>
    <t>Pete Laframboise</t>
  </si>
  <si>
    <t>Mark Pysyk</t>
  </si>
  <si>
    <t>Nathan Dempsey</t>
  </si>
  <si>
    <t>Neal Pionk</t>
  </si>
  <si>
    <t>Al Hamilton</t>
  </si>
  <si>
    <t>Cully Wilson</t>
  </si>
  <si>
    <t>David Bruce</t>
  </si>
  <si>
    <t>Roman Oksiuta</t>
  </si>
  <si>
    <t>Ken Hodge, Jr.</t>
  </si>
  <si>
    <t>Mike Laughton</t>
  </si>
  <si>
    <t>Ryan Garbutt</t>
  </si>
  <si>
    <t>Pierre-Edouard Bellemare</t>
  </si>
  <si>
    <t>Jason Lafreniere</t>
  </si>
  <si>
    <t>Bob Carse</t>
  </si>
  <si>
    <t>Joe Jerwa</t>
  </si>
  <si>
    <t>Randy Boyd</t>
  </si>
  <si>
    <t>Tom Edur</t>
  </si>
  <si>
    <t>Bruno Gervais</t>
  </si>
  <si>
    <t>Andreas Lilja</t>
  </si>
  <si>
    <t>Pete Conacher</t>
  </si>
  <si>
    <t>Steve Guolla</t>
  </si>
  <si>
    <t>Jeff Jackson</t>
  </si>
  <si>
    <t>Ivan Johnson</t>
  </si>
  <si>
    <t>Bob Dillabough</t>
  </si>
  <si>
    <t>Wes Jarvis</t>
  </si>
  <si>
    <t>Murray Henderson</t>
  </si>
  <si>
    <t>Jean Lemieux</t>
  </si>
  <si>
    <t>Ben Chiarot</t>
  </si>
  <si>
    <t>Pete Goegan</t>
  </si>
  <si>
    <t>Ben Hutton</t>
  </si>
  <si>
    <t>Chris Butler</t>
  </si>
  <si>
    <t>Nicklas Grossmann</t>
  </si>
  <si>
    <t>Red Green</t>
  </si>
  <si>
    <t>Cedric Paquette</t>
  </si>
  <si>
    <t>Tom Younghans</t>
  </si>
  <si>
    <t>Ben Eager</t>
  </si>
  <si>
    <t>Peter Holland</t>
  </si>
  <si>
    <t>Bob Wall</t>
  </si>
  <si>
    <t>Jakob Chychrun</t>
  </si>
  <si>
    <t>Mark Eaton</t>
  </si>
  <si>
    <t>Chris Tamer</t>
  </si>
  <si>
    <t>Denis Grebeshkov</t>
  </si>
  <si>
    <t>Barry Ashbee</t>
  </si>
  <si>
    <t>Aki-Petteri Berg</t>
  </si>
  <si>
    <t>Paul Shmyr</t>
  </si>
  <si>
    <t>Miroslav Dvorak</t>
  </si>
  <si>
    <t>Jack Skille</t>
  </si>
  <si>
    <t>Denis Cyr</t>
  </si>
  <si>
    <t>Jay Miller</t>
  </si>
  <si>
    <t>Nigel Dawes</t>
  </si>
  <si>
    <t>Mark Kumpel</t>
  </si>
  <si>
    <t>Barry Cullen</t>
  </si>
  <si>
    <t>Dave Snuggerud</t>
  </si>
  <si>
    <t>Billy Carroll</t>
  </si>
  <si>
    <t>Craig Redmond</t>
  </si>
  <si>
    <t>Rasmus Dahlin</t>
  </si>
  <si>
    <t>Rick Ley</t>
  </si>
  <si>
    <t>Merlyn Phillips</t>
  </si>
  <si>
    <t>Jeff Cowan</t>
  </si>
  <si>
    <t>Norm Gratton</t>
  </si>
  <si>
    <t>Murray Hall</t>
  </si>
  <si>
    <t>Niclas Bergfors</t>
  </si>
  <si>
    <t>Bob Joyce</t>
  </si>
  <si>
    <t>Sven Andrighetto</t>
  </si>
  <si>
    <t>Harold Phillipoff</t>
  </si>
  <si>
    <t>Vince Dunn</t>
  </si>
  <si>
    <t>Neil Wilkinson</t>
  </si>
  <si>
    <t>Mike McMahon Jr.</t>
  </si>
  <si>
    <t>Robert Nordmark</t>
  </si>
  <si>
    <t>Jeff Finley</t>
  </si>
  <si>
    <t>Brian Dumoulin</t>
  </si>
  <si>
    <t>Dick Gamble</t>
  </si>
  <si>
    <t>Milan Kraft</t>
  </si>
  <si>
    <t>Eddie Bruneteau</t>
  </si>
  <si>
    <t>Joffre Desilets</t>
  </si>
  <si>
    <t>Jaroslav Pouzar</t>
  </si>
  <si>
    <t>Niklas Andersson</t>
  </si>
  <si>
    <t>Peter Sullivan</t>
  </si>
  <si>
    <t>Matt Irwin</t>
  </si>
  <si>
    <t>Rod Buskas</t>
  </si>
  <si>
    <t>Doug Houda</t>
  </si>
  <si>
    <t>Ville Siren</t>
  </si>
  <si>
    <t>Bert Wilson</t>
  </si>
  <si>
    <t>Jason Ward</t>
  </si>
  <si>
    <t>Toby Petersen</t>
  </si>
  <si>
    <t>Paul Mulvey</t>
  </si>
  <si>
    <t>Barry Dean</t>
  </si>
  <si>
    <t>Milan Jurcina</t>
  </si>
  <si>
    <t>Vyacheslav Voynov</t>
  </si>
  <si>
    <t>Alexei Yemelin</t>
  </si>
  <si>
    <t>Sheldon Kannegiesser</t>
  </si>
  <si>
    <t>Mike Komisarek</t>
  </si>
  <si>
    <t>Mark Lofthouse</t>
  </si>
  <si>
    <t>Doug Young</t>
  </si>
  <si>
    <t>B.J. Crombeen</t>
  </si>
  <si>
    <t>Paul Andrea</t>
  </si>
  <si>
    <t>Paul DiPietro</t>
  </si>
  <si>
    <t>Hy Buller</t>
  </si>
  <si>
    <t>Brad Werenka</t>
  </si>
  <si>
    <t>Glen Featherstone</t>
  </si>
  <si>
    <t>Matt Greene</t>
  </si>
  <si>
    <t>Bruce Affleck</t>
  </si>
  <si>
    <t>Nikita Zaitsev</t>
  </si>
  <si>
    <t>Terry Murray</t>
  </si>
  <si>
    <t>Drake Caggiula</t>
  </si>
  <si>
    <t>Sandy Moger</t>
  </si>
  <si>
    <t>Yevgeni Davydov</t>
  </si>
  <si>
    <t>Oscar Lindberg</t>
  </si>
  <si>
    <t>Ivan Barbashyov</t>
  </si>
  <si>
    <t>Brandon Tanev</t>
  </si>
  <si>
    <t>David Steckel</t>
  </si>
  <si>
    <t>Eric Boulton</t>
  </si>
  <si>
    <t>Alex Hicks</t>
  </si>
  <si>
    <t>Christian Backman</t>
  </si>
  <si>
    <t>Niclas Wallin</t>
  </si>
  <si>
    <t>Pat Ribble</t>
  </si>
  <si>
    <t>Barry Long</t>
  </si>
  <si>
    <t>Bill Carson</t>
  </si>
  <si>
    <t>George Patterson</t>
  </si>
  <si>
    <t>Leo Gravelle</t>
  </si>
  <si>
    <t>Bert McCaffrey</t>
  </si>
  <si>
    <t>Mike Hartman</t>
  </si>
  <si>
    <t>Blair Betts</t>
  </si>
  <si>
    <t>Austin Watson</t>
  </si>
  <si>
    <t>Marc Chouinard</t>
  </si>
  <si>
    <t>Blair Stewart</t>
  </si>
  <si>
    <t>Gus Giesebrecht</t>
  </si>
  <si>
    <t>Bill Brydge</t>
  </si>
  <si>
    <t>John McIntyre</t>
  </si>
  <si>
    <t>Greg Theberge</t>
  </si>
  <si>
    <t>George Owen</t>
  </si>
  <si>
    <t>Randy Rota</t>
  </si>
  <si>
    <t>Warren Rychel</t>
  </si>
  <si>
    <t>Daniel Frawley</t>
  </si>
  <si>
    <t>Jeff Hamilton</t>
  </si>
  <si>
    <t>Mike Bloom</t>
  </si>
  <si>
    <t>Stewart Evans</t>
  </si>
  <si>
    <t>Hank Ciesla</t>
  </si>
  <si>
    <t>Robert Thomas</t>
  </si>
  <si>
    <t>Ric Jackman</t>
  </si>
  <si>
    <t>Denis Gauthier</t>
  </si>
  <si>
    <t>Pavel Trnka</t>
  </si>
  <si>
    <t>Todd Simpson</t>
  </si>
  <si>
    <t>Rich Pilon</t>
  </si>
  <si>
    <t>Brendan Perlini</t>
  </si>
  <si>
    <t>Mike Byers</t>
  </si>
  <si>
    <t>Raimo Summanen</t>
  </si>
  <si>
    <t>Josh Green</t>
  </si>
  <si>
    <t>Todd Ewen</t>
  </si>
  <si>
    <t>Eric Boguniecki</t>
  </si>
  <si>
    <t>Dan Fritsche</t>
  </si>
  <si>
    <t>Mike Gillis</t>
  </si>
  <si>
    <t>Mikko Eloranta</t>
  </si>
  <si>
    <t>Alan May</t>
  </si>
  <si>
    <t>Lance Bouma</t>
  </si>
  <si>
    <t>Stacy Roest</t>
  </si>
  <si>
    <t>Kevin Connauton</t>
  </si>
  <si>
    <t>Nikita Zadorov</t>
  </si>
  <si>
    <t>Brett Lebda</t>
  </si>
  <si>
    <t>Jake McCabe</t>
  </si>
  <si>
    <t>Nikita Nikitin</t>
  </si>
  <si>
    <t>Bruce Bell</t>
  </si>
  <si>
    <t>Jeff Schultz</t>
  </si>
  <si>
    <t>Tyler Pitlick</t>
  </si>
  <si>
    <t>Tom Webster</t>
  </si>
  <si>
    <t>Matt Halischuk</t>
  </si>
  <si>
    <t>Tim Jackman</t>
  </si>
  <si>
    <t>Ivan Novoseltsev</t>
  </si>
  <si>
    <t>Harry York</t>
  </si>
  <si>
    <t>Cory Conacher</t>
  </si>
  <si>
    <t>Barclay Goodrow</t>
  </si>
  <si>
    <t>Eric Messier</t>
  </si>
  <si>
    <t>Jay Harrison</t>
  </si>
  <si>
    <t>Craig Levie</t>
  </si>
  <si>
    <t>Joel Bouchard</t>
  </si>
  <si>
    <t>Craig Norwich</t>
  </si>
  <si>
    <t>Noel Picard</t>
  </si>
  <si>
    <t>Troy Stecher</t>
  </si>
  <si>
    <t>Shaone Morrisonn</t>
  </si>
  <si>
    <t>Louis Berlinquette</t>
  </si>
  <si>
    <t>Gene Ubriaco</t>
  </si>
  <si>
    <t>Shane Willis</t>
  </si>
  <si>
    <t>Dan Hodgson</t>
  </si>
  <si>
    <t>John McCormack</t>
  </si>
  <si>
    <t>Dean Hopkins</t>
  </si>
  <si>
    <t>Bryan Fogarty</t>
  </si>
  <si>
    <t>Patrick Wiercioch</t>
  </si>
  <si>
    <t>Jakub Kindl</t>
  </si>
  <si>
    <t>Howie Young</t>
  </si>
  <si>
    <t>Mike Kitchen</t>
  </si>
  <si>
    <t>Larry Melnyk</t>
  </si>
  <si>
    <t>Frank Fredrickson</t>
  </si>
  <si>
    <t>Jimmy Peters Jr.</t>
  </si>
  <si>
    <t>Andy Spruce</t>
  </si>
  <si>
    <t>Marty Murray</t>
  </si>
  <si>
    <t>Evan Rodrigues</t>
  </si>
  <si>
    <t>Hector Marini</t>
  </si>
  <si>
    <t>Polly Drouin</t>
  </si>
  <si>
    <t>Pete Langelle</t>
  </si>
  <si>
    <t>Freddy Meyer</t>
  </si>
  <si>
    <t>Joel Edmundson</t>
  </si>
  <si>
    <t>Erik Gudbranson</t>
  </si>
  <si>
    <t>Ulrich Hiemer</t>
  </si>
  <si>
    <t>Adam McQuaid</t>
  </si>
  <si>
    <t>Steve Durbano</t>
  </si>
  <si>
    <t>Peter Popovic</t>
  </si>
  <si>
    <t>Larry Johnston</t>
  </si>
  <si>
    <t>Tyson Jost</t>
  </si>
  <si>
    <t>Mathieu Darche</t>
  </si>
  <si>
    <t>Alain Lemieux</t>
  </si>
  <si>
    <t>Christoph Schubert</t>
  </si>
  <si>
    <t>J.T. Brown</t>
  </si>
  <si>
    <t>Travis Sanheim</t>
  </si>
  <si>
    <t>Jayson More</t>
  </si>
  <si>
    <t>Bob McGill</t>
  </si>
  <si>
    <t>Adrien Plavsic</t>
  </si>
  <si>
    <t>Bob Boughner</t>
  </si>
  <si>
    <t>Paul Laus</t>
  </si>
  <si>
    <t>Ladislav Smid</t>
  </si>
  <si>
    <t>Lukas Krajicek</t>
  </si>
  <si>
    <t>Paul Kruse</t>
  </si>
  <si>
    <t>Derek Grant</t>
  </si>
  <si>
    <t>Bill Carse</t>
  </si>
  <si>
    <t>Phil Maloney</t>
  </si>
  <si>
    <t>Lyndon Byers</t>
  </si>
  <si>
    <t>Joel Eriksson Ek</t>
  </si>
  <si>
    <t>Anthony Stewart</t>
  </si>
  <si>
    <t>Andrew Ebbett</t>
  </si>
  <si>
    <t>Shane Churla</t>
  </si>
  <si>
    <t>Ian Moran</t>
  </si>
  <si>
    <t>Roger Leger</t>
  </si>
  <si>
    <t>Lubomir Sekeras</t>
  </si>
  <si>
    <t>Shane Hnidy</t>
  </si>
  <si>
    <t>Grant Clitsome</t>
  </si>
  <si>
    <t>Jack Portland</t>
  </si>
  <si>
    <t>Jack Hillen</t>
  </si>
  <si>
    <t>Radoslav Suchy</t>
  </si>
  <si>
    <t>Joe Micheletti</t>
  </si>
  <si>
    <t>Bill Stewart</t>
  </si>
  <si>
    <t>John Quilty</t>
  </si>
  <si>
    <t>Kilby MacDonald</t>
  </si>
  <si>
    <t>Brad Palmer</t>
  </si>
  <si>
    <t>Bruce Boudreau</t>
  </si>
  <si>
    <t>Michel Picard</t>
  </si>
  <si>
    <t>Steve Dubinsky</t>
  </si>
  <si>
    <t>Mark Smith</t>
  </si>
  <si>
    <t>Jesse Winchester</t>
  </si>
  <si>
    <t>Bob Turner</t>
  </si>
  <si>
    <t>Charlie Bourgeois</t>
  </si>
  <si>
    <t>Mattias Timander</t>
  </si>
  <si>
    <t>Al Arbour</t>
  </si>
  <si>
    <t>Rob Zettler</t>
  </si>
  <si>
    <t>Amos Arbour</t>
  </si>
  <si>
    <t>Pat Lundy</t>
  </si>
  <si>
    <t>Jordan Weal</t>
  </si>
  <si>
    <t>Robin Burns</t>
  </si>
  <si>
    <t>Pat Hannigan</t>
  </si>
  <si>
    <t>Tim Trimper</t>
  </si>
  <si>
    <t>Pat Peake</t>
  </si>
  <si>
    <t>Gordon Donnelly</t>
  </si>
  <si>
    <t>Dmitrij Jaskin</t>
  </si>
  <si>
    <t>Dominik Kahun</t>
  </si>
  <si>
    <t>Tanner Glass</t>
  </si>
  <si>
    <t>Don Nachbaur</t>
  </si>
  <si>
    <t>Larry Wilson</t>
  </si>
  <si>
    <t>Mikhail Tatarinov</t>
  </si>
  <si>
    <t>Al Hangsleben</t>
  </si>
  <si>
    <t>Miro Heiskanen</t>
  </si>
  <si>
    <t>Tom Pederson</t>
  </si>
  <si>
    <t>Alexandre Picard</t>
  </si>
  <si>
    <t>Tapio Levo</t>
  </si>
  <si>
    <t>Michal Sykora</t>
  </si>
  <si>
    <t>Trevor van Riemsdyk</t>
  </si>
  <si>
    <t>Brad Winchester</t>
  </si>
  <si>
    <t>Andre Roy</t>
  </si>
  <si>
    <t>Garry Peters</t>
  </si>
  <si>
    <t>Gerry Heffernan</t>
  </si>
  <si>
    <t>Joakim Nordstrom</t>
  </si>
  <si>
    <t>Bo Berglund</t>
  </si>
  <si>
    <t>Brandon Bochenski</t>
  </si>
  <si>
    <t>Justin Fontaine</t>
  </si>
  <si>
    <t>Alex Levinsky</t>
  </si>
  <si>
    <t>Ed Hospodar</t>
  </si>
  <si>
    <t>Don Jackson</t>
  </si>
  <si>
    <t>Vitali Vishnevski</t>
  </si>
  <si>
    <t>Bill Juzda</t>
  </si>
  <si>
    <t>Kent Huskins</t>
  </si>
  <si>
    <t>Ossi Vaananen</t>
  </si>
  <si>
    <t>Kevan Miller</t>
  </si>
  <si>
    <t>Bob McCord</t>
  </si>
  <si>
    <t>Mark Jankowski</t>
  </si>
  <si>
    <t>Andreas Johnsson</t>
  </si>
  <si>
    <t>Rod Lorrain</t>
  </si>
  <si>
    <t>Jack Roslovic</t>
  </si>
  <si>
    <t>Kris Beech</t>
  </si>
  <si>
    <t>Brian Gibbons</t>
  </si>
  <si>
    <t>Don Blackburn</t>
  </si>
  <si>
    <t>Peter Regin</t>
  </si>
  <si>
    <t>Gregg Boddy</t>
  </si>
  <si>
    <t>Billy McNeill</t>
  </si>
  <si>
    <t>Jason Marshall</t>
  </si>
  <si>
    <t>Ryan Wilson</t>
  </si>
  <si>
    <t>Dave Hrechkosy</t>
  </si>
  <si>
    <t>Hubie McDonough</t>
  </si>
  <si>
    <t>Josh Leivo</t>
  </si>
  <si>
    <t>Richard Leduc</t>
  </si>
  <si>
    <t>Jared Boll</t>
  </si>
  <si>
    <t>Frank Eddolls</t>
  </si>
  <si>
    <t>Wally Weir</t>
  </si>
  <si>
    <t>Marty Burke</t>
  </si>
  <si>
    <t>Jamie Rivers</t>
  </si>
  <si>
    <t>Jim Kyte</t>
  </si>
  <si>
    <t>Bob Hoffmeyer</t>
  </si>
  <si>
    <t>Marshall Johnston</t>
  </si>
  <si>
    <t>Tony White</t>
  </si>
  <si>
    <t>Leo Reise</t>
  </si>
  <si>
    <t>Nicolas Deslauriers</t>
  </si>
  <si>
    <t>Bill Jennings</t>
  </si>
  <si>
    <t>Oskar Sundqvist</t>
  </si>
  <si>
    <t>Nolan Patrick</t>
  </si>
  <si>
    <t>Robert Petrovicky</t>
  </si>
  <si>
    <t>Nic Dowd</t>
  </si>
  <si>
    <t>Howie Menard</t>
  </si>
  <si>
    <t>Mikhail Grigorenko</t>
  </si>
  <si>
    <t>Thommie Bergman</t>
  </si>
  <si>
    <t>Cody McCormick</t>
  </si>
  <si>
    <t>Dale DeGray</t>
  </si>
  <si>
    <t>Claire Alexander</t>
  </si>
  <si>
    <t>Neil Sheehy</t>
  </si>
  <si>
    <t>Mark Fayne</t>
  </si>
  <si>
    <t>Patrick Traverse</t>
  </si>
  <si>
    <t>Nolan Pratt</t>
  </si>
  <si>
    <t>Bobby Simpson</t>
  </si>
  <si>
    <t>Lawson Crouse</t>
  </si>
  <si>
    <t>Tyson Nash</t>
  </si>
  <si>
    <t>Beau Bennett</t>
  </si>
  <si>
    <t>Andrew Desjardins</t>
  </si>
  <si>
    <t>Curtis Lazar</t>
  </si>
  <si>
    <t>Jacob Josefson</t>
  </si>
  <si>
    <t>Dominik Simon</t>
  </si>
  <si>
    <t>Len Barrie</t>
  </si>
  <si>
    <t>Blake Wesley</t>
  </si>
  <si>
    <t>Len Frig</t>
  </si>
  <si>
    <t>David Williams</t>
  </si>
  <si>
    <t>Doug Zmolek</t>
  </si>
  <si>
    <t>Dylan DeMelo</t>
  </si>
  <si>
    <t>Douglas Murray</t>
  </si>
  <si>
    <t>Mickey MacKay</t>
  </si>
  <si>
    <t>Conor Garland</t>
  </si>
  <si>
    <t>Christian Fischer</t>
  </si>
  <si>
    <t>Ryan Craig</t>
  </si>
  <si>
    <t>Dustin Boyd</t>
  </si>
  <si>
    <t>Don Tannahill</t>
  </si>
  <si>
    <t>Harold Druken</t>
  </si>
  <si>
    <t>Rico Fata</t>
  </si>
  <si>
    <t>Jeff Tambellini</t>
  </si>
  <si>
    <t>Skip Krake</t>
  </si>
  <si>
    <t>Paul Stanton</t>
  </si>
  <si>
    <t>Bill Nyrop</t>
  </si>
  <si>
    <t>Andrej Sustr</t>
  </si>
  <si>
    <t>Garry Lariviere</t>
  </si>
  <si>
    <t>Lawrence Sacharuk</t>
  </si>
  <si>
    <t>Brad Smith</t>
  </si>
  <si>
    <t>Lionel Hitchman</t>
  </si>
  <si>
    <t>Bill Barilko</t>
  </si>
  <si>
    <t>Gilles Thibaudeau</t>
  </si>
  <si>
    <t>George Lyle</t>
  </si>
  <si>
    <t>Patrik Carnback</t>
  </si>
  <si>
    <t>Niko Dimitrakos</t>
  </si>
  <si>
    <t>Phil Hergesheimer</t>
  </si>
  <si>
    <t>Dan Bylsma</t>
  </si>
  <si>
    <t>Mark Mowers</t>
  </si>
  <si>
    <t>Aaron Johnson</t>
  </si>
  <si>
    <t>Adam Pelech</t>
  </si>
  <si>
    <t>Jon Merrill</t>
  </si>
  <si>
    <t>Greg Zanon</t>
  </si>
  <si>
    <t>Shawn Anderson</t>
  </si>
  <si>
    <t>Quinn Hughes</t>
  </si>
  <si>
    <t>Bob Paradise</t>
  </si>
  <si>
    <t>Colin Forbes</t>
  </si>
  <si>
    <t>Bill Riley</t>
  </si>
  <si>
    <t>Fred Ahern</t>
  </si>
  <si>
    <t>Marcel Hossa</t>
  </si>
  <si>
    <t>Ryan White</t>
  </si>
  <si>
    <t>Ken Priestlay</t>
  </si>
  <si>
    <t>Brian Flynn</t>
  </si>
  <si>
    <t>Stanislav Chistov</t>
  </si>
  <si>
    <t>Chris Evans</t>
  </si>
  <si>
    <t>Iiro Jarvi</t>
  </si>
  <si>
    <t>Matt Benning</t>
  </si>
  <si>
    <t>Jim McElmury</t>
  </si>
  <si>
    <t>Michal Kempny</t>
  </si>
  <si>
    <t>Perry Miller</t>
  </si>
  <si>
    <t>Hugh Bolton</t>
  </si>
  <si>
    <t>Brett Ritchie</t>
  </si>
  <si>
    <t>Oskar Lindblom</t>
  </si>
  <si>
    <t>Marcus Sorensen</t>
  </si>
  <si>
    <t>Gord Hannigan</t>
  </si>
  <si>
    <t>Percy Galbraith</t>
  </si>
  <si>
    <t>Jack Hamilton</t>
  </si>
  <si>
    <t>Denis Malgin</t>
  </si>
  <si>
    <t>Blair Atcheynum</t>
  </si>
  <si>
    <t>Adam Burish</t>
  </si>
  <si>
    <t>Fido Purpur</t>
  </si>
  <si>
    <t>Jim Cummins</t>
  </si>
  <si>
    <t>Hec Lalande</t>
  </si>
  <si>
    <t>Jackie LeClair</t>
  </si>
  <si>
    <t>Kamil Kreps</t>
  </si>
  <si>
    <t>Markus Nutivaara</t>
  </si>
  <si>
    <t>Jamie Pushor</t>
  </si>
  <si>
    <t>Jiri Fischer</t>
  </si>
  <si>
    <t>Larry Brown</t>
  </si>
  <si>
    <t>Kevin Maguire</t>
  </si>
  <si>
    <t>Zach Sanford</t>
  </si>
  <si>
    <t>Tomas Surovy</t>
  </si>
  <si>
    <t>Yvon Vautour</t>
  </si>
  <si>
    <t>Everett Sanipass</t>
  </si>
  <si>
    <t>Jack McGill</t>
  </si>
  <si>
    <t>Bill Watson</t>
  </si>
  <si>
    <t>Lucas Wallmark</t>
  </si>
  <si>
    <t>Peter White</t>
  </si>
  <si>
    <t>Sean Pronger</t>
  </si>
  <si>
    <t>Jason Krog</t>
  </si>
  <si>
    <t>Pete Kelly</t>
  </si>
  <si>
    <t>Len Hachborn</t>
  </si>
  <si>
    <t>Sean Kuraly</t>
  </si>
  <si>
    <t>Paul Masnick</t>
  </si>
  <si>
    <t>Nick Shore</t>
  </si>
  <si>
    <t>Cliff Pennington</t>
  </si>
  <si>
    <t>Brendan Leipsic</t>
  </si>
  <si>
    <t>Raimo Helminen</t>
  </si>
  <si>
    <t>Noel Acciari</t>
  </si>
  <si>
    <t>Pierre Dagenais</t>
  </si>
  <si>
    <t>Chris Wagner</t>
  </si>
  <si>
    <t>Josh Archibald</t>
  </si>
  <si>
    <t>Ryan Donato</t>
  </si>
  <si>
    <t>Alex Pirus</t>
  </si>
  <si>
    <t>Kevin Porter</t>
  </si>
  <si>
    <t>Ron Anderson</t>
  </si>
  <si>
    <t>Damien Brunner</t>
  </si>
  <si>
    <t>Artyom Chubarov</t>
  </si>
  <si>
    <t>Byron Ritchie</t>
  </si>
  <si>
    <t>Ted Taylor</t>
  </si>
  <si>
    <t>Chandler Stephenson</t>
  </si>
  <si>
    <t>Tim Tookey</t>
  </si>
  <si>
    <t>Jordan Greenway</t>
  </si>
  <si>
    <t>Colin Fraser</t>
  </si>
  <si>
    <t>Brad Hunt</t>
  </si>
  <si>
    <t>Jamie Oleksiak</t>
  </si>
  <si>
    <t>Robert Bortuzzo</t>
  </si>
  <si>
    <t>Ray Timgren</t>
  </si>
  <si>
    <t>Scot Kleinendorst</t>
  </si>
  <si>
    <t>Bob Gassoff</t>
  </si>
  <si>
    <t>Lee Fogolin</t>
  </si>
  <si>
    <t>Mike Mottau</t>
  </si>
  <si>
    <t>Jim Bartlett</t>
  </si>
  <si>
    <t>Tim Schaller</t>
  </si>
  <si>
    <t>Roope Hintz</t>
  </si>
  <si>
    <t>Danny Lawson</t>
  </si>
  <si>
    <t>Garnet Hathaway</t>
  </si>
  <si>
    <t>Don Barber</t>
  </si>
  <si>
    <t>Howie Hughes</t>
  </si>
  <si>
    <t>Claude Laforge</t>
  </si>
  <si>
    <t>Marc-Antoine Pouliot</t>
  </si>
  <si>
    <t>Jeff Finger</t>
  </si>
  <si>
    <t>Mike Wilson</t>
  </si>
  <si>
    <t>Grant Jennings</t>
  </si>
  <si>
    <t>Sean Brown</t>
  </si>
  <si>
    <t>Jim Pavese</t>
  </si>
  <si>
    <t>Dwight Bialowas</t>
  </si>
  <si>
    <t>Frank Martin</t>
  </si>
  <si>
    <t>Trevor Johansen</t>
  </si>
  <si>
    <t>Nick Jensen</t>
  </si>
  <si>
    <t>Timo Blomqvist</t>
  </si>
  <si>
    <t>Wilfred Green</t>
  </si>
  <si>
    <t>Brandon Yip</t>
  </si>
  <si>
    <t>Steve Tuttle</t>
  </si>
  <si>
    <t>Brian Conacher</t>
  </si>
  <si>
    <t>Ty Arbour</t>
  </si>
  <si>
    <t>Darroll Powe</t>
  </si>
  <si>
    <t>Brad Jones</t>
  </si>
  <si>
    <t>Norm Schmidt</t>
  </si>
  <si>
    <t>Max Kaminsky</t>
  </si>
  <si>
    <t>Rocco Grimaldi</t>
  </si>
  <si>
    <t>Craig Darby</t>
  </si>
  <si>
    <t>Mattias Weinhandl</t>
  </si>
  <si>
    <t>Joe Paterson</t>
  </si>
  <si>
    <t>Ralph Nattrass</t>
  </si>
  <si>
    <t>Stephen Gionta</t>
  </si>
  <si>
    <t>Filip Hronek</t>
  </si>
  <si>
    <t>Mark Barberio</t>
  </si>
  <si>
    <t>Ernie Dickens</t>
  </si>
  <si>
    <t>Duvie Westcott</t>
  </si>
  <si>
    <t>Matt Grzelcyk</t>
  </si>
  <si>
    <t>Mark Renaud</t>
  </si>
  <si>
    <t>Derek Forbort</t>
  </si>
  <si>
    <t>Hank Nowak</t>
  </si>
  <si>
    <t>Greg Johnston</t>
  </si>
  <si>
    <t>Tomi Kallio</t>
  </si>
  <si>
    <t>Josh Jooris</t>
  </si>
  <si>
    <t>Jeff Toms</t>
  </si>
  <si>
    <t>Dick Sarrazin</t>
  </si>
  <si>
    <t>Don Metz</t>
  </si>
  <si>
    <t>Ron Andruff</t>
  </si>
  <si>
    <t>Rick Bowness</t>
  </si>
  <si>
    <t>Dave Capuano</t>
  </si>
  <si>
    <t>Steve McCarthy</t>
  </si>
  <si>
    <t>Stephane Morin</t>
  </si>
  <si>
    <t>Jordan Oesterle</t>
  </si>
  <si>
    <t>Dave Dunn</t>
  </si>
  <si>
    <t>Eric Gelinas</t>
  </si>
  <si>
    <t>Jason Strudwick</t>
  </si>
  <si>
    <t>Cale Makar</t>
  </si>
  <si>
    <t>Al Cameron</t>
  </si>
  <si>
    <t>Jeff Woywitka</t>
  </si>
  <si>
    <t>Andrew Alberts</t>
  </si>
  <si>
    <t>Kevin Dean</t>
  </si>
  <si>
    <t>Don Spring</t>
  </si>
  <si>
    <t>Stefan Noesen</t>
  </si>
  <si>
    <t>Lloyd Klein</t>
  </si>
  <si>
    <t>Ben Smith</t>
  </si>
  <si>
    <t>Dmitri Afanasenkov</t>
  </si>
  <si>
    <t>Patrick Kaleta</t>
  </si>
  <si>
    <t>Terry Gray</t>
  </si>
  <si>
    <t>Luke Kunin</t>
  </si>
  <si>
    <t>Dan Bonar</t>
  </si>
  <si>
    <t>Fran Huck</t>
  </si>
  <si>
    <t>Rob Schremp</t>
  </si>
  <si>
    <t>Greg Carroll</t>
  </si>
  <si>
    <t>Carter Rowney</t>
  </si>
  <si>
    <t>Tom Kuhnhackl</t>
  </si>
  <si>
    <t>Jody Shelley</t>
  </si>
  <si>
    <t>Roger Jenkins</t>
  </si>
  <si>
    <t>John Erskine</t>
  </si>
  <si>
    <t>Scott Mayfield</t>
  </si>
  <si>
    <t>Poul Popiel</t>
  </si>
  <si>
    <t>Ken Baumgartner</t>
  </si>
  <si>
    <t>Ricard Persson</t>
  </si>
  <si>
    <t>Mike Reilly</t>
  </si>
  <si>
    <t>Brad Bombardir</t>
  </si>
  <si>
    <t>Billy Coutu</t>
  </si>
  <si>
    <t>Mal Davis</t>
  </si>
  <si>
    <t>Dave Cameron</t>
  </si>
  <si>
    <t>Mark Arcobello</t>
  </si>
  <si>
    <t>Mike Polich</t>
  </si>
  <si>
    <t>Gary Rissling</t>
  </si>
  <si>
    <t>Jed Ortmeyer</t>
  </si>
  <si>
    <t>Claude Vilgrain</t>
  </si>
  <si>
    <t>Josef Marha</t>
  </si>
  <si>
    <t>David Roberts</t>
  </si>
  <si>
    <t>Joey Crabb</t>
  </si>
  <si>
    <t>Kelly Chase</t>
  </si>
  <si>
    <t>Bryan Muir</t>
  </si>
  <si>
    <t>Stanislav Neckar</t>
  </si>
  <si>
    <t>Bill Moe</t>
  </si>
  <si>
    <t>Mike Weber</t>
  </si>
  <si>
    <t>Harry Mummery</t>
  </si>
  <si>
    <t>Earl Balfour</t>
  </si>
  <si>
    <t>Dick Irvin</t>
  </si>
  <si>
    <t>Filip Chytil</t>
  </si>
  <si>
    <t>Dave Debol</t>
  </si>
  <si>
    <t>Fred Thurier</t>
  </si>
  <si>
    <t>Earl Roche</t>
  </si>
  <si>
    <t>Rene Trudell</t>
  </si>
  <si>
    <t>Jordan Nolan</t>
  </si>
  <si>
    <t>Jerry Shannon</t>
  </si>
  <si>
    <t>Daryl Evans</t>
  </si>
  <si>
    <t>Petr Tenkrat</t>
  </si>
  <si>
    <t>Tomas Jurco</t>
  </si>
  <si>
    <t>Ed Gilbert</t>
  </si>
  <si>
    <t>Jujhar Khaira</t>
  </si>
  <si>
    <t>Daniel Geoffrion</t>
  </si>
  <si>
    <t>Trevor Powis</t>
  </si>
  <si>
    <t>Ryan Carpenter</t>
  </si>
  <si>
    <t>John Wright</t>
  </si>
  <si>
    <t>Mike Kennedy</t>
  </si>
  <si>
    <t>Mark Borowiecki</t>
  </si>
  <si>
    <t>Brandon Carlo</t>
  </si>
  <si>
    <t>Doug Barrie</t>
  </si>
  <si>
    <t>Marcus Pettersson</t>
  </si>
  <si>
    <t>Adam Pardy</t>
  </si>
  <si>
    <t>Ed Harrison</t>
  </si>
  <si>
    <t>Doug Rombough</t>
  </si>
  <si>
    <t>Jock Callander</t>
  </si>
  <si>
    <t>Jiri Novotny</t>
  </si>
  <si>
    <t>Scott Wilson</t>
  </si>
  <si>
    <t>Art Stratton</t>
  </si>
  <si>
    <t>Harold Jackson</t>
  </si>
  <si>
    <t>Per Svartvadet</t>
  </si>
  <si>
    <t>Andreas Karlsson</t>
  </si>
  <si>
    <t>Peter Andersson</t>
  </si>
  <si>
    <t>Marc Reaume</t>
  </si>
  <si>
    <t>Brad Chartrand</t>
  </si>
  <si>
    <t>Victor Olofsson</t>
  </si>
  <si>
    <t>Pierre Aubry</t>
  </si>
  <si>
    <t>Lasse Pirjeta</t>
  </si>
  <si>
    <t>Chris Conner</t>
  </si>
  <si>
    <t>Marc Crawford</t>
  </si>
  <si>
    <t>Morris Mott</t>
  </si>
  <si>
    <t>Rick Bragnalo</t>
  </si>
  <si>
    <t>Ken Leiter</t>
  </si>
  <si>
    <t>Devon Toews</t>
  </si>
  <si>
    <t>Irv Spencer</t>
  </si>
  <si>
    <t>Walt Buswell</t>
  </si>
  <si>
    <t>Garnet Exelby</t>
  </si>
  <si>
    <t>Alexander Petrovic</t>
  </si>
  <si>
    <t>Dominik Kubalik</t>
  </si>
  <si>
    <t>Duke Keats</t>
  </si>
  <si>
    <t>Billy Stuart</t>
  </si>
  <si>
    <t>Eddie Burke</t>
  </si>
  <si>
    <t>Tomas Nosek</t>
  </si>
  <si>
    <t>George McPhee</t>
  </si>
  <si>
    <t>Ed Ward</t>
  </si>
  <si>
    <t>Ryan Potulny</t>
  </si>
  <si>
    <t>Jim Moxey</t>
  </si>
  <si>
    <t>Al Johnson</t>
  </si>
  <si>
    <t>Matt Ellis</t>
  </si>
  <si>
    <t>Bobby Butler</t>
  </si>
  <si>
    <t>Yevgeni Artyukhin</t>
  </si>
  <si>
    <t>Jason Dickinson</t>
  </si>
  <si>
    <t>Chris Tancill</t>
  </si>
  <si>
    <t>Jon Morris</t>
  </si>
  <si>
    <t>Cal O'Reilly</t>
  </si>
  <si>
    <t>Lance Pitlick</t>
  </si>
  <si>
    <t>Phil Di Giuseppe</t>
  </si>
  <si>
    <t>Jeff Sharples</t>
  </si>
  <si>
    <t>Warren Williams</t>
  </si>
  <si>
    <t>Dunc McCallum</t>
  </si>
  <si>
    <t>Wayne McBean</t>
  </si>
  <si>
    <t>Alexander Godynyuk</t>
  </si>
  <si>
    <t>Dave Richter</t>
  </si>
  <si>
    <t>Raphael Diaz</t>
  </si>
  <si>
    <t>Josef Melichar</t>
  </si>
  <si>
    <t>Patrik Nemeth</t>
  </si>
  <si>
    <t>Rob Valicevic</t>
  </si>
  <si>
    <t>Warren Foegele</t>
  </si>
  <si>
    <t>Claude St-Sauveur</t>
  </si>
  <si>
    <t>Mike Marson</t>
  </si>
  <si>
    <t>Andrei Loktionov</t>
  </si>
  <si>
    <t>Tim Brent</t>
  </si>
  <si>
    <t>Norm Calladine</t>
  </si>
  <si>
    <t>Brad Larsen</t>
  </si>
  <si>
    <t>Milan Novy</t>
  </si>
  <si>
    <t>Chris VandeVelde</t>
  </si>
  <si>
    <t>Andrej Nestrasil</t>
  </si>
  <si>
    <t>Keith Aucoin</t>
  </si>
  <si>
    <t>Brandon Manning</t>
  </si>
  <si>
    <t>Jiri Latal</t>
  </si>
  <si>
    <t>Andre Benoit</t>
  </si>
  <si>
    <t>Todd Reirden</t>
  </si>
  <si>
    <t>Matt Gilroy</t>
  </si>
  <si>
    <t>Hans Jonsson</t>
  </si>
  <si>
    <t>Jean-Guy Lagace</t>
  </si>
  <si>
    <t>Tommy Sjodin</t>
  </si>
  <si>
    <t>Derrick Pouliot</t>
  </si>
  <si>
    <t>Matt Bartkowski</t>
  </si>
  <si>
    <t>Clayton Stoner</t>
  </si>
  <si>
    <t>Sonny Milano</t>
  </si>
  <si>
    <t>Des Smith</t>
  </si>
  <si>
    <t>Jeff Nielsen</t>
  </si>
  <si>
    <t>Jimmy Fowler</t>
  </si>
  <si>
    <t>Ken Hammond</t>
  </si>
  <si>
    <t>Jim Jackson</t>
  </si>
  <si>
    <t>Connor Carrick</t>
  </si>
  <si>
    <t>Jack McIlhargey</t>
  </si>
  <si>
    <t>Nate Prosser</t>
  </si>
  <si>
    <t>Nolan Baumgartner</t>
  </si>
  <si>
    <t>Brad Selwood</t>
  </si>
  <si>
    <t>Christian Laflamme</t>
  </si>
  <si>
    <t>Howie Glover</t>
  </si>
  <si>
    <t>Dunc Munro</t>
  </si>
  <si>
    <t>Andrew Mangiapane</t>
  </si>
  <si>
    <t>Iain Fraser</t>
  </si>
  <si>
    <t>Jean-Pierre Vigier</t>
  </si>
  <si>
    <t>Fernand Majeau</t>
  </si>
  <si>
    <t>Ron Chipperfield</t>
  </si>
  <si>
    <t>Emerson Etem</t>
  </si>
  <si>
    <t>Jeff Taffe</t>
  </si>
  <si>
    <t>Mark Rycroft</t>
  </si>
  <si>
    <t>Steve Martins</t>
  </si>
  <si>
    <t>Colin McDonald</t>
  </si>
  <si>
    <t>Nikolay Goldobin</t>
  </si>
  <si>
    <t>Peter Worrell</t>
  </si>
  <si>
    <t>Don Morrison</t>
  </si>
  <si>
    <t>Adam Gaudette</t>
  </si>
  <si>
    <t>Patrick Rissmiller</t>
  </si>
  <si>
    <t>Alfie Turcotte</t>
  </si>
  <si>
    <t>Mika Alatalo</t>
  </si>
  <si>
    <t>Mick Vukota</t>
  </si>
  <si>
    <t>David Kampf</t>
  </si>
  <si>
    <t>Duke Dukowski</t>
  </si>
  <si>
    <t>Ron Huston</t>
  </si>
  <si>
    <t>Nick Suzuki</t>
  </si>
  <si>
    <t>Adam Fox</t>
  </si>
  <si>
    <t>Dan Keczmer</t>
  </si>
  <si>
    <t>John Miszuk</t>
  </si>
  <si>
    <t>Leif Svensson</t>
  </si>
  <si>
    <t>Dennis Vaske</t>
  </si>
  <si>
    <t>Tex White</t>
  </si>
  <si>
    <t>Jack Carlson</t>
  </si>
  <si>
    <t>Guy Trottier</t>
  </si>
  <si>
    <t>Dan LaCouture</t>
  </si>
  <si>
    <t>Marko Dano</t>
  </si>
  <si>
    <t>Ben Guite</t>
  </si>
  <si>
    <t>Jesperi Kotkaniemi</t>
  </si>
  <si>
    <t>Krzysztof Oliwa</t>
  </si>
  <si>
    <t>Brian Perry</t>
  </si>
  <si>
    <t>Chris Wideman</t>
  </si>
  <si>
    <t>Joel Kwiatkowski</t>
  </si>
  <si>
    <t>Wayne Rivers</t>
  </si>
  <si>
    <t>Jared Cowen</t>
  </si>
  <si>
    <t>Craig Coxe</t>
  </si>
  <si>
    <t>Neil Belland</t>
  </si>
  <si>
    <t>Don McFadyen</t>
  </si>
  <si>
    <t>Barry Richter</t>
  </si>
  <si>
    <t>John Mariucci</t>
  </si>
  <si>
    <t>Petteri Nummelin</t>
  </si>
  <si>
    <t>Luc Dufour</t>
  </si>
  <si>
    <t>Janne Ojanen</t>
  </si>
  <si>
    <t>Gaetano Orlando</t>
  </si>
  <si>
    <t>Mark Lawrence</t>
  </si>
  <si>
    <t>Pontus Aberg</t>
  </si>
  <si>
    <t>Linden Vey</t>
  </si>
  <si>
    <t>Jean-Paul Leblanc</t>
  </si>
  <si>
    <t>Rudolph Kampman</t>
  </si>
  <si>
    <t>Nikita Gusev</t>
  </si>
  <si>
    <t>Michel Briere</t>
  </si>
  <si>
    <t>Mathieu Biron</t>
  </si>
  <si>
    <t>Joe Vitale</t>
  </si>
  <si>
    <t>Jaroslav Bednar</t>
  </si>
  <si>
    <t>Jonathan Girard</t>
  </si>
  <si>
    <t>Rasmus Andersson</t>
  </si>
  <si>
    <t>Christian Folin</t>
  </si>
  <si>
    <t>Sheldon Brookbank</t>
  </si>
  <si>
    <t>Norm Barnes</t>
  </si>
  <si>
    <t>Howard Riopelle</t>
  </si>
  <si>
    <t>Norm Larson</t>
  </si>
  <si>
    <t>Leo Bourgeault</t>
  </si>
  <si>
    <t>Darin Kimble</t>
  </si>
  <si>
    <t>Matt Johnson</t>
  </si>
  <si>
    <t>Rob Klinkhammer</t>
  </si>
  <si>
    <t>Zellio Toppazzini</t>
  </si>
  <si>
    <t>Adam Cracknell</t>
  </si>
  <si>
    <t>Tom Wandell</t>
  </si>
  <si>
    <t>Joakim Lindstrom</t>
  </si>
  <si>
    <t>Chris Herperger</t>
  </si>
  <si>
    <t>Vyacheslav Butsayev</t>
  </si>
  <si>
    <t>Tim Bergland</t>
  </si>
  <si>
    <t>Jeff Daniels</t>
  </si>
  <si>
    <t>Mike Moller</t>
  </si>
  <si>
    <t>Murray Brumwell</t>
  </si>
  <si>
    <t>Blake Sloan</t>
  </si>
  <si>
    <t>Doug Berry</t>
  </si>
  <si>
    <t>Roger Johansson</t>
  </si>
  <si>
    <t>Ted McAneeley</t>
  </si>
  <si>
    <t>Ryan Murphy</t>
  </si>
  <si>
    <t>Bart Crashley</t>
  </si>
  <si>
    <t>Eric Gryba</t>
  </si>
  <si>
    <t>Simon Despres</t>
  </si>
  <si>
    <t>John Grisdale</t>
  </si>
  <si>
    <t>Enver Lisin</t>
  </si>
  <si>
    <t>Jaroslav Svejkovsky</t>
  </si>
  <si>
    <t>Tony Demers</t>
  </si>
  <si>
    <t>Reid Boucher</t>
  </si>
  <si>
    <t>Krys Kolanos</t>
  </si>
  <si>
    <t>Daniel Vincelette</t>
  </si>
  <si>
    <t>Jordan Schroeder</t>
  </si>
  <si>
    <t>Zac Rinaldo</t>
  </si>
  <si>
    <t>Normand Leveille</t>
  </si>
  <si>
    <t>Chris Lindberg</t>
  </si>
  <si>
    <t>George Swarbrick</t>
  </si>
  <si>
    <t>Wilf Field</t>
  </si>
  <si>
    <t>Brian Lavender</t>
  </si>
  <si>
    <t>Stan Drulia</t>
  </si>
  <si>
    <t>Brett Howden</t>
  </si>
  <si>
    <t>Ladislav Kohn</t>
  </si>
  <si>
    <t>Larry Leach</t>
  </si>
  <si>
    <t>Elwyn Morris</t>
  </si>
  <si>
    <t>MacKenzie Weegar</t>
  </si>
  <si>
    <t>Peter Harrold</t>
  </si>
  <si>
    <t>Robert Dirk</t>
  </si>
  <si>
    <t>Doug Lecuyer</t>
  </si>
  <si>
    <t>Robert Hagg</t>
  </si>
  <si>
    <t>Eric Cairns</t>
  </si>
  <si>
    <t>Nathan Paetsch</t>
  </si>
  <si>
    <t>Donald Dufresne</t>
  </si>
  <si>
    <t>Larry Hale</t>
  </si>
  <si>
    <t>Tom Tilley</t>
  </si>
  <si>
    <t>Louie DeBrusk</t>
  </si>
  <si>
    <t>Dan Bolduc</t>
  </si>
  <si>
    <t>Larry DePalma</t>
  </si>
  <si>
    <t>Petteri Nokelainen</t>
  </si>
  <si>
    <t>Darcy Hordichuk</t>
  </si>
  <si>
    <t>Fabian Brunnstrom</t>
  </si>
  <si>
    <t>John Flesch</t>
  </si>
  <si>
    <t>Dan Newman</t>
  </si>
  <si>
    <t>Tom Miller</t>
  </si>
  <si>
    <t>Philippe Bozon</t>
  </si>
  <si>
    <t>Ken Doraty</t>
  </si>
  <si>
    <t>Mike Watt</t>
  </si>
  <si>
    <t>Charles Hudon</t>
  </si>
  <si>
    <t>Zack Stortini</t>
  </si>
  <si>
    <t>Art Wiebe</t>
  </si>
  <si>
    <t>Fred Hucul</t>
  </si>
  <si>
    <t>Jeff Jillson</t>
  </si>
  <si>
    <t>Travis Dermott</t>
  </si>
  <si>
    <t>Michael Volcan</t>
  </si>
  <si>
    <t>John Blum</t>
  </si>
  <si>
    <t>Allen Pedersen</t>
  </si>
  <si>
    <t>Greg Pateryn</t>
  </si>
  <si>
    <t>Randy Holt</t>
  </si>
  <si>
    <t>Jack McDonald</t>
  </si>
  <si>
    <t>Frank Ingram</t>
  </si>
  <si>
    <t>Tyler Motte</t>
  </si>
  <si>
    <t>Andrew Murray</t>
  </si>
  <si>
    <t>Robert Heron</t>
  </si>
  <si>
    <t>John Brenneman</t>
  </si>
  <si>
    <t>Mike Zigomanis</t>
  </si>
  <si>
    <t>Joe Simpson</t>
  </si>
  <si>
    <t>Edmond Bouchard</t>
  </si>
  <si>
    <t>Pyotr Schastlivy</t>
  </si>
  <si>
    <t>Paul Runge</t>
  </si>
  <si>
    <t>Jim Roberts</t>
  </si>
  <si>
    <t>Ryan Bayda</t>
  </si>
  <si>
    <t>Gerry James</t>
  </si>
  <si>
    <t>Mark Greig</t>
  </si>
  <si>
    <t>Red Goupille</t>
  </si>
  <si>
    <t>Clare Martin</t>
  </si>
  <si>
    <t>Brent Severyn</t>
  </si>
  <si>
    <t>Steve Dykstra</t>
  </si>
  <si>
    <t>Bob Halkidis</t>
  </si>
  <si>
    <t>Brian Curran</t>
  </si>
  <si>
    <t>Johnny McKinnon</t>
  </si>
  <si>
    <t>John LeBlanc</t>
  </si>
  <si>
    <t>William Carrier</t>
  </si>
  <si>
    <t>Steve Wojciechowski</t>
  </si>
  <si>
    <t>Ken Solheim</t>
  </si>
  <si>
    <t>Martin Frk</t>
  </si>
  <si>
    <t>Martin Necas</t>
  </si>
  <si>
    <t>Casey Mittelstadt</t>
  </si>
  <si>
    <t>Stu Grimson</t>
  </si>
  <si>
    <t>Ken Kilrea</t>
  </si>
  <si>
    <t>Mark Freer</t>
  </si>
  <si>
    <t>Cam Stewart</t>
  </si>
  <si>
    <t>Darren Langdon</t>
  </si>
  <si>
    <t>Connie Brown</t>
  </si>
  <si>
    <t>Dave Donnelly</t>
  </si>
  <si>
    <t>Tim Kennedy</t>
  </si>
  <si>
    <t>Paul Evans</t>
  </si>
  <si>
    <t>Ted Graham</t>
  </si>
  <si>
    <t>Dale Henry</t>
  </si>
  <si>
    <t>Gary Shuchuk</t>
  </si>
  <si>
    <t>Andrew Hutchinson</t>
  </si>
  <si>
    <t>Jean-Francois Jomphe</t>
  </si>
  <si>
    <t>Gord Smith</t>
  </si>
  <si>
    <t>Dick Mattiussi</t>
  </si>
  <si>
    <t>Madison Bowey</t>
  </si>
  <si>
    <t>Ryan O'Byrne</t>
  </si>
  <si>
    <t>Alex Biega</t>
  </si>
  <si>
    <t>Bill Plager</t>
  </si>
  <si>
    <t>Alf Skinner</t>
  </si>
  <si>
    <t>Chris Terry</t>
  </si>
  <si>
    <t>Dave Hindmarch</t>
  </si>
  <si>
    <t>Des Roche</t>
  </si>
  <si>
    <t>Clarence Abel</t>
  </si>
  <si>
    <t>Earl Anderson</t>
  </si>
  <si>
    <t>Jeremy Stevenson</t>
  </si>
  <si>
    <t>Douglas Palazzari</t>
  </si>
  <si>
    <t>Joe Contini</t>
  </si>
  <si>
    <t>George Morrison</t>
  </si>
  <si>
    <t>Johnny Pohl</t>
  </si>
  <si>
    <t>Tony Featherstone</t>
  </si>
  <si>
    <t>Jesse Puljujarvi</t>
  </si>
  <si>
    <t>David Nemirovsky</t>
  </si>
  <si>
    <t>Jean-Yves Leroux</t>
  </si>
  <si>
    <t>Eric Nickulas</t>
  </si>
  <si>
    <t>Jack McLean</t>
  </si>
  <si>
    <t>Austin Czarnik</t>
  </si>
  <si>
    <t>Hugh Harris</t>
  </si>
  <si>
    <t>T.J. Hensick</t>
  </si>
  <si>
    <t>Shane Prince</t>
  </si>
  <si>
    <t>Konstantin Koltsov</t>
  </si>
  <si>
    <t>Zach Redmond</t>
  </si>
  <si>
    <t>Dalton Prout</t>
  </si>
  <si>
    <t>Bud MacPherson</t>
  </si>
  <si>
    <t>Jamie Huscroft</t>
  </si>
  <si>
    <t>Herb Drury</t>
  </si>
  <si>
    <t>Dean Sylvester</t>
  </si>
  <si>
    <t>Nikita Alexeyev</t>
  </si>
  <si>
    <t>Tim Stapleton</t>
  </si>
  <si>
    <t>Lou Jankowski</t>
  </si>
  <si>
    <t>Robert Sullivan</t>
  </si>
  <si>
    <t>David Pasin</t>
  </si>
  <si>
    <t>Dan Johnson</t>
  </si>
  <si>
    <t>Aaron Voros</t>
  </si>
  <si>
    <t>Mike Lampman</t>
  </si>
  <si>
    <t>Nathan LaFayette</t>
  </si>
  <si>
    <t>Vadim Sharifyanov</t>
  </si>
  <si>
    <t>Michael Amadio</t>
  </si>
  <si>
    <t>Donald Laurence</t>
  </si>
  <si>
    <t>John Chad</t>
  </si>
  <si>
    <t>Mike Tomlak</t>
  </si>
  <si>
    <t>Ed Kryzanowski</t>
  </si>
  <si>
    <t>Jeff Lazaro</t>
  </si>
  <si>
    <t>Jackie McLeod</t>
  </si>
  <si>
    <t>Nick Johnson</t>
  </si>
  <si>
    <t>Scott Garland</t>
  </si>
  <si>
    <t>Dave Feamster</t>
  </si>
  <si>
    <t>Alexander Svitov</t>
  </si>
  <si>
    <t>Jacob de la Rose</t>
  </si>
  <si>
    <t>Rick Foley</t>
  </si>
  <si>
    <t>Hannu Jarvenpaa</t>
  </si>
  <si>
    <t>Maitland Conn</t>
  </si>
  <si>
    <t>Bob Hassard</t>
  </si>
  <si>
    <t>Philip Larsen</t>
  </si>
  <si>
    <t>Garth Boesch</t>
  </si>
  <si>
    <t>Vladimir Vujtek</t>
  </si>
  <si>
    <t>Miles Zaharko</t>
  </si>
  <si>
    <t>Paul Curtis</t>
  </si>
  <si>
    <t>Gord Fraser</t>
  </si>
  <si>
    <t>Kraig Nienhuis</t>
  </si>
  <si>
    <t>Church Russell</t>
  </si>
  <si>
    <t>Brent Grieve</t>
  </si>
  <si>
    <t>Brad Gassoff</t>
  </si>
  <si>
    <t>Brendan Lemieux</t>
  </si>
  <si>
    <t>Mike Brown</t>
  </si>
  <si>
    <t>Mike Millar</t>
  </si>
  <si>
    <t>Zach Aston-Reese</t>
  </si>
  <si>
    <t>Reid Simpson</t>
  </si>
  <si>
    <t>George Parros</t>
  </si>
  <si>
    <t>George Boothman</t>
  </si>
  <si>
    <t>Teodors Blugers</t>
  </si>
  <si>
    <t>Daniel Carr</t>
  </si>
  <si>
    <t>Ed Hoekstra</t>
  </si>
  <si>
    <t>Brian Ogilvie</t>
  </si>
  <si>
    <t>Bob Bailey</t>
  </si>
  <si>
    <t>Andreas Nodl</t>
  </si>
  <si>
    <t>Joakim Andersson</t>
  </si>
  <si>
    <t>Logan Shaw</t>
  </si>
  <si>
    <t>Kailer Yamamoto</t>
  </si>
  <si>
    <t>Brandon McMillan</t>
  </si>
  <si>
    <t>Wayne Hicks</t>
  </si>
  <si>
    <t>Ed Ronan</t>
  </si>
  <si>
    <t>Bernie Johnston</t>
  </si>
  <si>
    <t>Johnny Mahaffy</t>
  </si>
  <si>
    <t>Bill Benson</t>
  </si>
  <si>
    <t>Bob McManama</t>
  </si>
  <si>
    <t>David Wilkie</t>
  </si>
  <si>
    <t>Darren Rumble</t>
  </si>
  <si>
    <t>Joe Shack</t>
  </si>
  <si>
    <t>Cory Murphy</t>
  </si>
  <si>
    <t>Wade Campbell</t>
  </si>
  <si>
    <t>Brett Kulak</t>
  </si>
  <si>
    <t>Steve Poapst</t>
  </si>
  <si>
    <t>Jerome Dupont</t>
  </si>
  <si>
    <t>Bryan Lefley</t>
  </si>
  <si>
    <t>Brett Harkins</t>
  </si>
  <si>
    <t>Jim O'Neil</t>
  </si>
  <si>
    <t>Brian Lee</t>
  </si>
  <si>
    <t>Mike Lundin</t>
  </si>
  <si>
    <t>Lonny Bohonos</t>
  </si>
  <si>
    <t>Mathieu Joseph</t>
  </si>
  <si>
    <t>Herb Dickenson</t>
  </si>
  <si>
    <t>Don O'Donoghue</t>
  </si>
  <si>
    <t>Michael Holmqvist</t>
  </si>
  <si>
    <t>Matt Frattin</t>
  </si>
  <si>
    <t>John Kordic</t>
  </si>
  <si>
    <t>Max McNab</t>
  </si>
  <si>
    <t>Jeff Parker</t>
  </si>
  <si>
    <t>Steve Gatzos</t>
  </si>
  <si>
    <t>Jack Shill</t>
  </si>
  <si>
    <t>Ken McRae</t>
  </si>
  <si>
    <t>Gordon Sherven</t>
  </si>
  <si>
    <t>Gary Sampson</t>
  </si>
  <si>
    <t>Sam Steel</t>
  </si>
  <si>
    <t>Krys Barch</t>
  </si>
  <si>
    <t>Craig MacDonald</t>
  </si>
  <si>
    <t>Paul Postma</t>
  </si>
  <si>
    <t>Anton Lander</t>
  </si>
  <si>
    <t>Rory Fitzpatrick</t>
  </si>
  <si>
    <t>Stew Adams</t>
  </si>
  <si>
    <t>Jan Rutta</t>
  </si>
  <si>
    <t>Kyle Cumiskey</t>
  </si>
  <si>
    <t>Per Gustafsson</t>
  </si>
  <si>
    <t>Sean Walker</t>
  </si>
  <si>
    <t>Taylor Fedun</t>
  </si>
  <si>
    <t>Marc Chorney</t>
  </si>
  <si>
    <t>Jean Gauthier</t>
  </si>
  <si>
    <t>Sami Lepisto</t>
  </si>
  <si>
    <t>David Fenyves</t>
  </si>
  <si>
    <t>Denis Guryanov</t>
  </si>
  <si>
    <t>Bill Shill</t>
  </si>
  <si>
    <t>Bert McInenly</t>
  </si>
  <si>
    <t>Art Duncan</t>
  </si>
  <si>
    <t>Bill Huard</t>
  </si>
  <si>
    <t>Chris Murray</t>
  </si>
  <si>
    <t>Alexander Perezhogin</t>
  </si>
  <si>
    <t>Chris Porter</t>
  </si>
  <si>
    <t>Chris Dingman</t>
  </si>
  <si>
    <t>Frank Spring</t>
  </si>
  <si>
    <t>Anders Bjork</t>
  </si>
  <si>
    <t>Jarrod Skalde</t>
  </si>
  <si>
    <t>Steven Kampfer</t>
  </si>
  <si>
    <t>Pascal Trepanier</t>
  </si>
  <si>
    <t>Vladimir Krutov</t>
  </si>
  <si>
    <t>Ossie Asmundson</t>
  </si>
  <si>
    <t>Paul Guay</t>
  </si>
  <si>
    <t>Bill Root</t>
  </si>
  <si>
    <t>Jim Montgomery</t>
  </si>
  <si>
    <t>Jari Gronstrand</t>
  </si>
  <si>
    <t>Lars-Erik Sjoberg</t>
  </si>
  <si>
    <t>Scott Harrington</t>
  </si>
  <si>
    <t>Jim Paek</t>
  </si>
  <si>
    <t>Dave Logan</t>
  </si>
  <si>
    <t>Martin Marincin</t>
  </si>
  <si>
    <t>Brad Ference</t>
  </si>
  <si>
    <t>Mark Fistric</t>
  </si>
  <si>
    <t>George Carey</t>
  </si>
  <si>
    <t>Earl Miller</t>
  </si>
  <si>
    <t>Austin Wagner</t>
  </si>
  <si>
    <t>Dustin Jeffrey</t>
  </si>
  <si>
    <t>Greg McKegg</t>
  </si>
  <si>
    <t>Bob Barlow</t>
  </si>
  <si>
    <t>Paul Marshall</t>
  </si>
  <si>
    <t>Stephen Johns</t>
  </si>
  <si>
    <t>Drayson Bowman</t>
  </si>
  <si>
    <t>Darryl Maggs</t>
  </si>
  <si>
    <t>John Gallagher</t>
  </si>
  <si>
    <t>Scott Levins</t>
  </si>
  <si>
    <t>Jiri Dopita</t>
  </si>
  <si>
    <t>Jake Dowell</t>
  </si>
  <si>
    <t>Barry Melrose</t>
  </si>
  <si>
    <t>Nikita Nesterov</t>
  </si>
  <si>
    <t>Ilya Byakin</t>
  </si>
  <si>
    <t>Peter Scamurra</t>
  </si>
  <si>
    <t>Wade Belak</t>
  </si>
  <si>
    <t>Anders Carlsson</t>
  </si>
  <si>
    <t>Alexei Semyonov</t>
  </si>
  <si>
    <t>Benny Woit</t>
  </si>
  <si>
    <t>Kurt Sauer</t>
  </si>
  <si>
    <t>Justin Falk</t>
  </si>
  <si>
    <t>Par Djoos</t>
  </si>
  <si>
    <t>Pete Bellefeuille</t>
  </si>
  <si>
    <t>Duke McCurry</t>
  </si>
  <si>
    <t>Ozzie Aubuchon</t>
  </si>
  <si>
    <t>George Johnston</t>
  </si>
  <si>
    <t>Harry Meeking</t>
  </si>
  <si>
    <t>Steve McKenna</t>
  </si>
  <si>
    <t>Joe Matte</t>
  </si>
  <si>
    <t>James Jarvis</t>
  </si>
  <si>
    <t>Robert Cimetta</t>
  </si>
  <si>
    <t>Jean-Marc Lanthier</t>
  </si>
  <si>
    <t>Alex Faulkner</t>
  </si>
  <si>
    <t>Adam Erne</t>
  </si>
  <si>
    <t>Jim Hamilton</t>
  </si>
  <si>
    <t>Cliff Schmautz</t>
  </si>
  <si>
    <t>Alexander Nylander</t>
  </si>
  <si>
    <t>Dan Sexton</t>
  </si>
  <si>
    <t>Murray Costello</t>
  </si>
  <si>
    <t>Mathias Tjarnqvist</t>
  </si>
  <si>
    <t>Robert Fitchner</t>
  </si>
  <si>
    <t>Vitali Karamnov</t>
  </si>
  <si>
    <t>Ryan Graves</t>
  </si>
  <si>
    <t>Radovan Somik</t>
  </si>
  <si>
    <t>Jamie Wright</t>
  </si>
  <si>
    <t>Gerry Minor</t>
  </si>
  <si>
    <t>Chris Taylor</t>
  </si>
  <si>
    <t>Micheal Haley</t>
  </si>
  <si>
    <t>Jack Riley</t>
  </si>
  <si>
    <t>Wyatt Smith</t>
  </si>
  <si>
    <t>Josh Langfeld</t>
  </si>
  <si>
    <t>Joe Morrow</t>
  </si>
  <si>
    <t>Linus Omark</t>
  </si>
  <si>
    <t>Leif Rohlin</t>
  </si>
  <si>
    <t>Ville Koistinen</t>
  </si>
  <si>
    <t>Corey Potter</t>
  </si>
  <si>
    <t>Bill Baker</t>
  </si>
  <si>
    <t>Jon Rohloff</t>
  </si>
  <si>
    <t>John Hanna</t>
  </si>
  <si>
    <t>Rick Wilson</t>
  </si>
  <si>
    <t>Brad Berry</t>
  </si>
  <si>
    <t>Daniel Sprong</t>
  </si>
  <si>
    <t>Denis Hamel</t>
  </si>
  <si>
    <t>Norm Aubin</t>
  </si>
  <si>
    <t>Mats Hallin</t>
  </si>
  <si>
    <t>Scott Fraser</t>
  </si>
  <si>
    <t>Jack Stoddard</t>
  </si>
  <si>
    <t>Dave Chyzowski</t>
  </si>
  <si>
    <t>Bill Summerhill</t>
  </si>
  <si>
    <t>Kevin O'Shea</t>
  </si>
  <si>
    <t>Jimmy Jones</t>
  </si>
  <si>
    <t>Frederik Gauthier</t>
  </si>
  <si>
    <t>Jorgen Jonsson</t>
  </si>
  <si>
    <t>Claude Boivin</t>
  </si>
  <si>
    <t>Gerry Odrowski</t>
  </si>
  <si>
    <t>Steve Black</t>
  </si>
  <si>
    <t>Jan Vopat</t>
  </si>
  <si>
    <t>Joseph Blandisi</t>
  </si>
  <si>
    <t>Brent Meeke</t>
  </si>
  <si>
    <t>Neil Brady</t>
  </si>
  <si>
    <t>Cam Connor</t>
  </si>
  <si>
    <t>Petr Buzek</t>
  </si>
  <si>
    <t>Travis Boyd</t>
  </si>
  <si>
    <t>Kevin Dallman</t>
  </si>
  <si>
    <t>Ivan Majesky</t>
  </si>
  <si>
    <t>Chris Luongo</t>
  </si>
  <si>
    <t>Aut Erickson</t>
  </si>
  <si>
    <t>Jimmy Orlando</t>
  </si>
  <si>
    <t>Rudy Poeschek</t>
  </si>
  <si>
    <t>Murray Patrick</t>
  </si>
  <si>
    <t>Paul Terbenche</t>
  </si>
  <si>
    <t>Victor Mete</t>
  </si>
  <si>
    <t>Francis Bathe</t>
  </si>
  <si>
    <t>Marty Howe</t>
  </si>
  <si>
    <t>Vitali Prokhorov</t>
  </si>
  <si>
    <t>Mark Hartigan</t>
  </si>
  <si>
    <t>Alex McKinnon</t>
  </si>
  <si>
    <t>Bob Dill</t>
  </si>
  <si>
    <t>Dave Roche</t>
  </si>
  <si>
    <t>Ramzi Abid</t>
  </si>
  <si>
    <t>Scott Parse</t>
  </si>
  <si>
    <t>Nick Paul</t>
  </si>
  <si>
    <t>Marian Cisar</t>
  </si>
  <si>
    <t>Ty Rattie</t>
  </si>
  <si>
    <t>Brad Malone</t>
  </si>
  <si>
    <t>Nick Tarnasky</t>
  </si>
  <si>
    <t>Zach Boychuk</t>
  </si>
  <si>
    <t>Zenon Konopka</t>
  </si>
  <si>
    <t>Mattias Tedenby</t>
  </si>
  <si>
    <t>Jimmy Mann</t>
  </si>
  <si>
    <t>Cam Russell</t>
  </si>
  <si>
    <t>Kenny Agostino</t>
  </si>
  <si>
    <t>Dan Kesa</t>
  </si>
  <si>
    <t>Slater Koekkoek</t>
  </si>
  <si>
    <t>Dwight Schofield</t>
  </si>
  <si>
    <t>Jamie Allison</t>
  </si>
  <si>
    <t>Karel Pilar</t>
  </si>
  <si>
    <t>Chris McAlpine</t>
  </si>
  <si>
    <t>Sergei Bautin</t>
  </si>
  <si>
    <t>Drew Bannister</t>
  </si>
  <si>
    <t>Gilles Lupien</t>
  </si>
  <si>
    <t>Matt Walker</t>
  </si>
  <si>
    <t>Thomas McCarthy</t>
  </si>
  <si>
    <t>Russell Oatman</t>
  </si>
  <si>
    <t>John McCreedy</t>
  </si>
  <si>
    <t>Fred Hunt</t>
  </si>
  <si>
    <t>Bill MacKenzie</t>
  </si>
  <si>
    <t>Jody Gage</t>
  </si>
  <si>
    <t>Valeri Karpov</t>
  </si>
  <si>
    <t>Steve Washburn</t>
  </si>
  <si>
    <t>Larry Hopkins</t>
  </si>
  <si>
    <t>Ronnie Martin</t>
  </si>
  <si>
    <t>Jaroslav Svoboda</t>
  </si>
  <si>
    <t>Dale Craigwell</t>
  </si>
  <si>
    <t>Steve Kraftcheck</t>
  </si>
  <si>
    <t>Trent Whitfield</t>
  </si>
  <si>
    <t>Jiri Sekac</t>
  </si>
  <si>
    <t>Mark Heaslip</t>
  </si>
  <si>
    <t>Erik Cernak</t>
  </si>
  <si>
    <t>Tony Horacek</t>
  </si>
  <si>
    <t>Chris Wells</t>
  </si>
  <si>
    <t>Rod Pelley</t>
  </si>
  <si>
    <t>Derrick Walser</t>
  </si>
  <si>
    <t>Dave Fortier</t>
  </si>
  <si>
    <t>Kevin Dahl</t>
  </si>
  <si>
    <t>Tim Heed</t>
  </si>
  <si>
    <t>Brian Strait</t>
  </si>
  <si>
    <t>David Hale</t>
  </si>
  <si>
    <t>Ivan Irwin</t>
  </si>
  <si>
    <t>Brad Brown</t>
  </si>
  <si>
    <t>Kai Nurminen</t>
  </si>
  <si>
    <t>Bill Thomas</t>
  </si>
  <si>
    <t>Jud McAtee</t>
  </si>
  <si>
    <t>Brad Smyth</t>
  </si>
  <si>
    <t>Steve Rooney</t>
  </si>
  <si>
    <t>Joe Dziedzic</t>
  </si>
  <si>
    <t>Lucien Grenier</t>
  </si>
  <si>
    <t>Bernie Lukowich</t>
  </si>
  <si>
    <t>Bert Connelly</t>
  </si>
  <si>
    <t>Jean-Yves Roy</t>
  </si>
  <si>
    <t>Lyle Moffat</t>
  </si>
  <si>
    <t>Jordan Caron</t>
  </si>
  <si>
    <t>Kirk Bowman</t>
  </si>
  <si>
    <t>John Smrke</t>
  </si>
  <si>
    <t>Pat Graham</t>
  </si>
  <si>
    <t>Antti Aalto</t>
  </si>
  <si>
    <t>Alan Quine</t>
  </si>
  <si>
    <t>Enrico Ciccone</t>
  </si>
  <si>
    <t>Tony Twist</t>
  </si>
  <si>
    <t>Frank Mario</t>
  </si>
  <si>
    <t>Doug Gibson</t>
  </si>
  <si>
    <t>Brandon Convery</t>
  </si>
  <si>
    <t>Jack Shewchuk</t>
  </si>
  <si>
    <t>Jaroslav Hlinka</t>
  </si>
  <si>
    <t>Butch McDonald</t>
  </si>
  <si>
    <t>Troy Terry</t>
  </si>
  <si>
    <t>Eddie Mazur</t>
  </si>
  <si>
    <t>Brendan Bell</t>
  </si>
  <si>
    <t>Fredrik Claesson</t>
  </si>
  <si>
    <t>George Brown</t>
  </si>
  <si>
    <t>Dennis Patterson</t>
  </si>
  <si>
    <t>Aaron Rome</t>
  </si>
  <si>
    <t>Henri Jokiharju</t>
  </si>
  <si>
    <t>Paul MacKinnon</t>
  </si>
  <si>
    <t>Xavier Ouellet</t>
  </si>
  <si>
    <t>Mirco Muller</t>
  </si>
  <si>
    <t>Nate Guenin</t>
  </si>
  <si>
    <t>Rick Kessell</t>
  </si>
  <si>
    <t>Dan Bourbonnais</t>
  </si>
  <si>
    <t>Jyrki Jokipakka</t>
  </si>
  <si>
    <t>Charles Langlois</t>
  </si>
  <si>
    <t>Bob Connors</t>
  </si>
  <si>
    <t>Walter Jackson</t>
  </si>
  <si>
    <t>Tommy Filmore</t>
  </si>
  <si>
    <t>Lukas Sedlak</t>
  </si>
  <si>
    <t>Daniel Shank</t>
  </si>
  <si>
    <t>Robert Mongrain</t>
  </si>
  <si>
    <t>Jonathan Hedstrom</t>
  </si>
  <si>
    <t>Russ Romaniuk</t>
  </si>
  <si>
    <t>Miikka Salomaki</t>
  </si>
  <si>
    <t>Frank Jerwa</t>
  </si>
  <si>
    <t>Christian Berglund</t>
  </si>
  <si>
    <t>Peter Ahola</t>
  </si>
  <si>
    <t>Brian McGrattan</t>
  </si>
  <si>
    <t>Jack Hughes</t>
  </si>
  <si>
    <t>Steve Kariya</t>
  </si>
  <si>
    <t>Steve Maltais</t>
  </si>
  <si>
    <t>Gustav Forsling</t>
  </si>
  <si>
    <t>Jere Karalahti</t>
  </si>
  <si>
    <t>Mats Thelin</t>
  </si>
  <si>
    <t>Ethan Bear</t>
  </si>
  <si>
    <t>Nic Petan</t>
  </si>
  <si>
    <t>Corey Tropp</t>
  </si>
  <si>
    <t>Korbinian Holzer</t>
  </si>
  <si>
    <t>Christian Djoos</t>
  </si>
  <si>
    <t>Ryan Stanton</t>
  </si>
  <si>
    <t>Steve Richmond</t>
  </si>
  <si>
    <t>Keaton Ellerby</t>
  </si>
  <si>
    <t>Matt Carkner</t>
  </si>
  <si>
    <t>Terry Johnson</t>
  </si>
  <si>
    <t>Anthony Bitetto</t>
  </si>
  <si>
    <t>Bill Kendall</t>
  </si>
  <si>
    <t>Luke Adam</t>
  </si>
  <si>
    <t>Fred O'Donnell</t>
  </si>
  <si>
    <t>Oscar Moller</t>
  </si>
  <si>
    <t>Ivan Ciernik</t>
  </si>
  <si>
    <t>Joel Perrault</t>
  </si>
  <si>
    <t>Carl Mokosak</t>
  </si>
  <si>
    <t>John Hayden</t>
  </si>
  <si>
    <t>Dick Meissner</t>
  </si>
  <si>
    <t>Drew Shore</t>
  </si>
  <si>
    <t>Curt Brackenbury</t>
  </si>
  <si>
    <t>Warren Holmes</t>
  </si>
  <si>
    <t>Frank Nigro</t>
  </si>
  <si>
    <t>Bryan Helmer</t>
  </si>
  <si>
    <t>Les Cunningham</t>
  </si>
  <si>
    <t>Terry Ball</t>
  </si>
  <si>
    <t>Joel Lundqvist</t>
  </si>
  <si>
    <t>John Marino</t>
  </si>
  <si>
    <t>Gus Kyle</t>
  </si>
  <si>
    <t>Doug McCaig</t>
  </si>
  <si>
    <t>P.J. Stock</t>
  </si>
  <si>
    <t>Mike Busniuk</t>
  </si>
  <si>
    <t>Steven King</t>
  </si>
  <si>
    <t>Jeff Brubaker</t>
  </si>
  <si>
    <t>Art Smith</t>
  </si>
  <si>
    <t>Brad Tapper</t>
  </si>
  <si>
    <t>Daniel Corso</t>
  </si>
  <si>
    <t>Lorne Stamler</t>
  </si>
  <si>
    <t>Nick Palmieri</t>
  </si>
  <si>
    <t>Andy Andreoff</t>
  </si>
  <si>
    <t>Kaapo Kakko</t>
  </si>
  <si>
    <t>George Parsons</t>
  </si>
  <si>
    <t>Zac Dalpe</t>
  </si>
  <si>
    <t>Lance Nethery</t>
  </si>
  <si>
    <t>Denis Shvidki</t>
  </si>
  <si>
    <t>Bob Chrystal</t>
  </si>
  <si>
    <t>Denis Chasse</t>
  </si>
  <si>
    <t>Pavel Vorobyov</t>
  </si>
  <si>
    <t>Mike Antonovich</t>
  </si>
  <si>
    <t>Joe Szura</t>
  </si>
  <si>
    <t>Joel Farabee</t>
  </si>
  <si>
    <t>Mark LaVarre</t>
  </si>
  <si>
    <t>Blake Lizotte</t>
  </si>
  <si>
    <t>Stefan Elliott</t>
  </si>
  <si>
    <t>Daryl Stanley</t>
  </si>
  <si>
    <t>Ralph Bowman</t>
  </si>
  <si>
    <t>Igor Liba</t>
  </si>
  <si>
    <t>Mike McMahon</t>
  </si>
  <si>
    <t>Gord Brooks</t>
  </si>
  <si>
    <t>Charlie Mason</t>
  </si>
  <si>
    <t>Ted Snell</t>
  </si>
  <si>
    <t>Chad Ruhwedel</t>
  </si>
  <si>
    <t>Michel Mongeau</t>
  </si>
  <si>
    <t>Matt Roy</t>
  </si>
  <si>
    <t>Norm Johnson</t>
  </si>
  <si>
    <t>Bill Speer</t>
  </si>
  <si>
    <t>Davis Drewiske</t>
  </si>
  <si>
    <t>Kevan Guy</t>
  </si>
  <si>
    <t>Scott Campbell</t>
  </si>
  <si>
    <t>Justin Holl</t>
  </si>
  <si>
    <t>David Rundblad</t>
  </si>
  <si>
    <t>George Pesut</t>
  </si>
  <si>
    <t>Cody Goloubef</t>
  </si>
  <si>
    <t>Jeff Chychrun</t>
  </si>
  <si>
    <t>Jim Fahey</t>
  </si>
  <si>
    <t>Rodger Smith</t>
  </si>
  <si>
    <t>Frank Foyston</t>
  </si>
  <si>
    <t>Armand Gaudreault</t>
  </si>
  <si>
    <t>Cameron Mann</t>
  </si>
  <si>
    <t>Jaroslav Balastik</t>
  </si>
  <si>
    <t>Fred Glover</t>
  </si>
  <si>
    <t>Gary Holt</t>
  </si>
  <si>
    <t>Earl Heiskala</t>
  </si>
  <si>
    <t>Jesse Joensuu</t>
  </si>
  <si>
    <t>Bob Kirkpatrick</t>
  </si>
  <si>
    <t>Sheldon Keefe</t>
  </si>
  <si>
    <t>Wayne Van Dorp</t>
  </si>
  <si>
    <t>Colton Orr</t>
  </si>
  <si>
    <t>Billy Cupolo</t>
  </si>
  <si>
    <t>Neil Strain</t>
  </si>
  <si>
    <t>Dmitri Nabokov</t>
  </si>
  <si>
    <t>Bob Gryp</t>
  </si>
  <si>
    <t>Andre Savage</t>
  </si>
  <si>
    <t>Eddie Kachur</t>
  </si>
  <si>
    <t>Rick Bourbonnais</t>
  </si>
  <si>
    <t>Dennis Cholowski</t>
  </si>
  <si>
    <t>Peter Ferraro</t>
  </si>
  <si>
    <t>Larry Pleau</t>
  </si>
  <si>
    <t>Lorne Duguid</t>
  </si>
  <si>
    <t>Aldo Guidolin</t>
  </si>
  <si>
    <t>Ilya Mikheyev</t>
  </si>
  <si>
    <t>Josh Ho-Sang</t>
  </si>
  <si>
    <t>Roger Kortko</t>
  </si>
  <si>
    <t>Jonathon Blum</t>
  </si>
  <si>
    <t>Dana Tyrell</t>
  </si>
  <si>
    <t>Liam Reddox</t>
  </si>
  <si>
    <t>Patrick Thoresen</t>
  </si>
  <si>
    <t>Jason Doig</t>
  </si>
  <si>
    <t>Branislav Mezei</t>
  </si>
  <si>
    <t>Adam Clendening</t>
  </si>
  <si>
    <t>Joakim Ryan</t>
  </si>
  <si>
    <t>Wayne Muloin</t>
  </si>
  <si>
    <t>Matt Tennyson</t>
  </si>
  <si>
    <t>Joe Hall</t>
  </si>
  <si>
    <t>Benn Ferriero</t>
  </si>
  <si>
    <t>Roman Lyashenko</t>
  </si>
  <si>
    <t>Pete Palangio</t>
  </si>
  <si>
    <t>Jason King</t>
  </si>
  <si>
    <t>Enio Sclisizzi</t>
  </si>
  <si>
    <t>Tom Martin</t>
  </si>
  <si>
    <t>George Massecar</t>
  </si>
  <si>
    <t>Gerry Carson</t>
  </si>
  <si>
    <t>Chris Cichocki</t>
  </si>
  <si>
    <t>Taylor Beck</t>
  </si>
  <si>
    <t>Ken Belanger</t>
  </si>
  <si>
    <t>Lonnie Loach</t>
  </si>
  <si>
    <t>Dale Kushner</t>
  </si>
  <si>
    <t>Curtis McKenzie</t>
  </si>
  <si>
    <t>Anton Slepyshev</t>
  </si>
  <si>
    <t>Iiro Pakarinen</t>
  </si>
  <si>
    <t>Brandon Bollig</t>
  </si>
  <si>
    <t>Joe Hardy</t>
  </si>
  <si>
    <t>Al Conroy</t>
  </si>
  <si>
    <t>Gerry Foley</t>
  </si>
  <si>
    <t>Andreas Martinsen</t>
  </si>
  <si>
    <t>Dan Plante</t>
  </si>
  <si>
    <t>Brandon Davidson</t>
  </si>
  <si>
    <t>Kirby Dach</t>
  </si>
  <si>
    <t>Dillon Dube</t>
  </si>
  <si>
    <t>Bill Orban</t>
  </si>
  <si>
    <t>Trent McCleary</t>
  </si>
  <si>
    <t>Dave Hoyda</t>
  </si>
  <si>
    <t>Klas Dahlbeck</t>
  </si>
  <si>
    <t>Joe DiPenta</t>
  </si>
  <si>
    <t>Wayne King</t>
  </si>
  <si>
    <t>Martin Cibak</t>
  </si>
  <si>
    <t>Mark Astley</t>
  </si>
  <si>
    <t>Vlastimil Kroupa</t>
  </si>
  <si>
    <t>Jack Church</t>
  </si>
  <si>
    <t>Haydn Fleury</t>
  </si>
  <si>
    <t>Jim Watson</t>
  </si>
  <si>
    <t>Vitezslav Duris</t>
  </si>
  <si>
    <t>Jake Dotchin</t>
  </si>
  <si>
    <t>Francois Leroux</t>
  </si>
  <si>
    <t>Don Johns</t>
  </si>
  <si>
    <t>Victor Bartley</t>
  </si>
  <si>
    <t>Bill Boyd</t>
  </si>
  <si>
    <t>Bob Cook</t>
  </si>
  <si>
    <t>Teemu Pulkkinen</t>
  </si>
  <si>
    <t>Michael Bournival</t>
  </si>
  <si>
    <t>Dick Cherry</t>
  </si>
  <si>
    <t>Pavel Brendl</t>
  </si>
  <si>
    <t>Eric Chouinard</t>
  </si>
  <si>
    <t>Brandon Segal</t>
  </si>
  <si>
    <t>Viktor Tikhonov</t>
  </si>
  <si>
    <t>Pete Morin</t>
  </si>
  <si>
    <t>Alan Kuntz</t>
  </si>
  <si>
    <t>Larry Skinner</t>
  </si>
  <si>
    <t>Grant Stevenson</t>
  </si>
  <si>
    <t>Tom O'Neill</t>
  </si>
  <si>
    <t>Jayce Hawryluk</t>
  </si>
  <si>
    <t>Mark Olver</t>
  </si>
  <si>
    <t>Jeremy Morin</t>
  </si>
  <si>
    <t>Byron Bitz</t>
  </si>
  <si>
    <t>Tage Thompson</t>
  </si>
  <si>
    <t>Danny Gruen</t>
  </si>
  <si>
    <t>Alain Caron</t>
  </si>
  <si>
    <t>David Jensen</t>
  </si>
  <si>
    <t>Jose Charbonneau</t>
  </si>
  <si>
    <t>Bill O'Dwyer</t>
  </si>
  <si>
    <t>Juha Lind</t>
  </si>
  <si>
    <t>Tommy Westlund</t>
  </si>
  <si>
    <t>Tanner Kero</t>
  </si>
  <si>
    <t>John Paddock</t>
  </si>
  <si>
    <t>Craig Millar</t>
  </si>
  <si>
    <t>Archie Wilcox</t>
  </si>
  <si>
    <t>Ray Powell</t>
  </si>
  <si>
    <t>Ulf Isaksson</t>
  </si>
  <si>
    <t>Milan Marcetta</t>
  </si>
  <si>
    <t>Alexander Kharitonov</t>
  </si>
  <si>
    <t>Jim Storm</t>
  </si>
  <si>
    <t>Remi Elie</t>
  </si>
  <si>
    <t>Alexander Sulzer</t>
  </si>
  <si>
    <t>Rich Clune</t>
  </si>
  <si>
    <t>Paul Bissonnette</t>
  </si>
  <si>
    <t>Drake Batherson</t>
  </si>
  <si>
    <t>Ted Nolan</t>
  </si>
  <si>
    <t>Lasse Kukkonen</t>
  </si>
  <si>
    <t>Michael Chaput</t>
  </si>
  <si>
    <t>Robert Murray</t>
  </si>
  <si>
    <t>Miloslav Horava</t>
  </si>
  <si>
    <t>Dylan Olsen</t>
  </si>
  <si>
    <t>Bill Mikkelson</t>
  </si>
  <si>
    <t>Taylor Chorney</t>
  </si>
  <si>
    <t>Mark Fraser</t>
  </si>
  <si>
    <t>Dean Chynoweth</t>
  </si>
  <si>
    <t>Harry Connor</t>
  </si>
  <si>
    <t>Dave Ritchie</t>
  </si>
  <si>
    <t>Walt Atanas</t>
  </si>
  <si>
    <t>Doug Volmar</t>
  </si>
  <si>
    <t>Gemel Smith</t>
  </si>
  <si>
    <t>Cory Emmerton</t>
  </si>
  <si>
    <t>John Markell</t>
  </si>
  <si>
    <t>Mike Maneluk</t>
  </si>
  <si>
    <t>Ed Kastelic</t>
  </si>
  <si>
    <t>Maxime Comtois</t>
  </si>
  <si>
    <t>Rene Leclerc</t>
  </si>
  <si>
    <t>Bob Solinger</t>
  </si>
  <si>
    <t>Tom Sestito</t>
  </si>
  <si>
    <t>Brad Staubitz</t>
  </si>
  <si>
    <t>Sam Bettio</t>
  </si>
  <si>
    <t>Steve Carlson</t>
  </si>
  <si>
    <t>Antero Lehtonen</t>
  </si>
  <si>
    <t>Chris Jensen</t>
  </si>
  <si>
    <t>Rob Murphy</t>
  </si>
  <si>
    <t>Dennis Rasmussen</t>
  </si>
  <si>
    <t>Steve Kelly</t>
  </si>
  <si>
    <t>Troy Bodie</t>
  </si>
  <si>
    <t>Ken Richardson</t>
  </si>
  <si>
    <t>Todd Hlushko</t>
  </si>
  <si>
    <t>Scott Ferguson</t>
  </si>
  <si>
    <t>Kevin Maxwell</t>
  </si>
  <si>
    <t>Connor Brickley</t>
  </si>
  <si>
    <t>Victor Desjardins</t>
  </si>
  <si>
    <t>Scott Parker</t>
  </si>
  <si>
    <t>Rick Shinske</t>
  </si>
  <si>
    <t>Steven Santini</t>
  </si>
  <si>
    <t>Michael Kostka</t>
  </si>
  <si>
    <t>Anssi Salmela</t>
  </si>
  <si>
    <t>Alexei Marchenko</t>
  </si>
  <si>
    <t>Chris McAllister</t>
  </si>
  <si>
    <t>Shawn Cronin</t>
  </si>
  <si>
    <t>Edwin Gorman</t>
  </si>
  <si>
    <t>Orville Heximer</t>
  </si>
  <si>
    <t>Bryan McSheffrey</t>
  </si>
  <si>
    <t>Mitch Lamoureux</t>
  </si>
  <si>
    <t>Jamie Leach</t>
  </si>
  <si>
    <t>Emil Bemstrom</t>
  </si>
  <si>
    <t>Brian Smith</t>
  </si>
  <si>
    <t>Paul Szczechura</t>
  </si>
  <si>
    <t>Irwin Boyd</t>
  </si>
  <si>
    <t>Vaclav Nedorost</t>
  </si>
  <si>
    <t>Yves Sarault</t>
  </si>
  <si>
    <t>Jayson Megna</t>
  </si>
  <si>
    <t>Ryan VandenBussche</t>
  </si>
  <si>
    <t>Filip Zadina</t>
  </si>
  <si>
    <t>Billy Gooden</t>
  </si>
  <si>
    <t>Steve Cardwell</t>
  </si>
  <si>
    <t>Michal Repik</t>
  </si>
  <si>
    <t>Eric Meloche</t>
  </si>
  <si>
    <t>Samuel Blais</t>
  </si>
  <si>
    <t>Trevor Smith</t>
  </si>
  <si>
    <t>Leonard Grosvenor</t>
  </si>
  <si>
    <t>Jim Hiller</t>
  </si>
  <si>
    <t>Joe Fisher</t>
  </si>
  <si>
    <t>Lorne Davis</t>
  </si>
  <si>
    <t>Richard Lintner</t>
  </si>
  <si>
    <t>Maxim Galanov</t>
  </si>
  <si>
    <t>David Mackey</t>
  </si>
  <si>
    <t>Bob Blackburn</t>
  </si>
  <si>
    <t>Scott Daniels</t>
  </si>
  <si>
    <t>Ed Courtenay</t>
  </si>
  <si>
    <t>David Saunders</t>
  </si>
  <si>
    <t>Ken Quinney</t>
  </si>
  <si>
    <t>Gerry Plamondon</t>
  </si>
  <si>
    <t>Jean-Luc Grand-Pierre</t>
  </si>
  <si>
    <t>Jean-Paul Gladu</t>
  </si>
  <si>
    <t>Pavel Torgayev</t>
  </si>
  <si>
    <t>Travis Roche</t>
  </si>
  <si>
    <t>Paul Healey</t>
  </si>
  <si>
    <t>Eddie Rodden</t>
  </si>
  <si>
    <t>Roman Vopat</t>
  </si>
  <si>
    <t>Fred Shero</t>
  </si>
  <si>
    <t>Mike Crowley</t>
  </si>
  <si>
    <t>Ron Ingram</t>
  </si>
  <si>
    <t>Mark Suzor</t>
  </si>
  <si>
    <t>Brett Bellemore</t>
  </si>
  <si>
    <t>Dale Purinton</t>
  </si>
  <si>
    <t>Greg Smyth</t>
  </si>
  <si>
    <t>Steve Oleksy</t>
  </si>
  <si>
    <t>Matt Donovan</t>
  </si>
  <si>
    <t>John Bednarski</t>
  </si>
  <si>
    <t>John Schella</t>
  </si>
  <si>
    <t>Tyson Strachan</t>
  </si>
  <si>
    <t>Clint Albright</t>
  </si>
  <si>
    <t>Derek Laxdal</t>
  </si>
  <si>
    <t>Wally Wilson</t>
  </si>
  <si>
    <t>Justin Papineau</t>
  </si>
  <si>
    <t>John McDonald</t>
  </si>
  <si>
    <t>Guy Larose</t>
  </si>
  <si>
    <t>Cliff Barton</t>
  </si>
  <si>
    <t>Kevin Rooney</t>
  </si>
  <si>
    <t>Herb Gardiner</t>
  </si>
  <si>
    <t>Sergei Kalinin</t>
  </si>
  <si>
    <t>Henrik Borgstrom</t>
  </si>
  <si>
    <t>Mike Korney</t>
  </si>
  <si>
    <t>Angus Cameron</t>
  </si>
  <si>
    <t>Len Fontaine</t>
  </si>
  <si>
    <t>Michael Rasmussen</t>
  </si>
  <si>
    <t>Trevor Moore</t>
  </si>
  <si>
    <t>Seth Griffith</t>
  </si>
  <si>
    <t>Rickard Wallin</t>
  </si>
  <si>
    <t>Mason Appleton</t>
  </si>
  <si>
    <t>Jean Savard</t>
  </si>
  <si>
    <t>Igor Chibirev</t>
  </si>
  <si>
    <t>Rob Cowie</t>
  </si>
  <si>
    <t>Eric Pettinger</t>
  </si>
  <si>
    <t>Matthew Peca</t>
  </si>
  <si>
    <t>Roman Horak</t>
  </si>
  <si>
    <t>Boo Nieves</t>
  </si>
  <si>
    <t>Oscar Fantenberg</t>
  </si>
  <si>
    <t>Jim Mair</t>
  </si>
  <si>
    <t>Par Lindholm</t>
  </si>
  <si>
    <t>Rob Murray</t>
  </si>
  <si>
    <t>Ryan McGill</t>
  </si>
  <si>
    <t>Dennis Vial</t>
  </si>
  <si>
    <t>Radim Simek</t>
  </si>
  <si>
    <t>Larry Zeidel</t>
  </si>
  <si>
    <t>Doug Janik</t>
  </si>
  <si>
    <t>Reed Low</t>
  </si>
  <si>
    <t>Chris O'Sullivan</t>
  </si>
  <si>
    <t>Francois Lacombe</t>
  </si>
  <si>
    <t>Dane Jackson</t>
  </si>
  <si>
    <t>Raitis Ivanans</t>
  </si>
  <si>
    <t>Jay Mazur</t>
  </si>
  <si>
    <t>Daniel Lacroix</t>
  </si>
  <si>
    <t>Rusty Crawford</t>
  </si>
  <si>
    <t>Alexandre Texier</t>
  </si>
  <si>
    <t>Lex Chisholm</t>
  </si>
  <si>
    <t>Steve Larouche</t>
  </si>
  <si>
    <t>Marko Tuomainen</t>
  </si>
  <si>
    <t>Stan Jackson</t>
  </si>
  <si>
    <t>Wally Schreiber</t>
  </si>
  <si>
    <t>Ken Berry</t>
  </si>
  <si>
    <t>Normand Dube</t>
  </si>
  <si>
    <t>Mike McDougall</t>
  </si>
  <si>
    <t>Randy Wyrozub</t>
  </si>
  <si>
    <t>Dody Wood</t>
  </si>
  <si>
    <t>Aaron Downey</t>
  </si>
  <si>
    <t>Ike Hildebrand</t>
  </si>
  <si>
    <t>Patrice Tardif</t>
  </si>
  <si>
    <t>Lennart Petrell</t>
  </si>
  <si>
    <t>Kent Carlson</t>
  </si>
  <si>
    <t>John Adams</t>
  </si>
  <si>
    <t>Ivan Huml</t>
  </si>
  <si>
    <t>Les Douglas</t>
  </si>
  <si>
    <t>Tony Salmelainen</t>
  </si>
  <si>
    <t>Darryl Boyce</t>
  </si>
  <si>
    <t>Glenn Hicks</t>
  </si>
  <si>
    <t>Philippe Dupuis</t>
  </si>
  <si>
    <t>Colton Gillies</t>
  </si>
  <si>
    <t>Eric Godard</t>
  </si>
  <si>
    <t>Dave Sacco</t>
  </si>
  <si>
    <t>Pavel Rosa</t>
  </si>
  <si>
    <t>Robert Kabel</t>
  </si>
  <si>
    <t>Mark Hamway</t>
  </si>
  <si>
    <t>Pat MacLeod</t>
  </si>
  <si>
    <t>Mark Vermette</t>
  </si>
  <si>
    <t>Paul LaDue</t>
  </si>
  <si>
    <t>Vladislav Gavrikov</t>
  </si>
  <si>
    <t>Philippe Myers</t>
  </si>
  <si>
    <t>Tucker Poolman</t>
  </si>
  <si>
    <t>Larry Trader</t>
  </si>
  <si>
    <t>Steve Webb</t>
  </si>
  <si>
    <t>Magnus Svensson</t>
  </si>
  <si>
    <t>Fred Boimistruck</t>
  </si>
  <si>
    <t>Casey Nelson</t>
  </si>
  <si>
    <t>Greg Brown</t>
  </si>
  <si>
    <t>Michael Sauer</t>
  </si>
  <si>
    <t>Gord Hollingworth</t>
  </si>
  <si>
    <t>Marc-Andre Gragnani</t>
  </si>
  <si>
    <t>Rob Davison</t>
  </si>
  <si>
    <t>Ray McKay</t>
  </si>
  <si>
    <t>Butch Deadmarsh</t>
  </si>
  <si>
    <t>Andre Faust</t>
  </si>
  <si>
    <t>Sid Finney</t>
  </si>
  <si>
    <t>Max Jones</t>
  </si>
  <si>
    <t>Quinton Howden</t>
  </si>
  <si>
    <t>Roman Cervenka</t>
  </si>
  <si>
    <t>Tye McGinn</t>
  </si>
  <si>
    <t>Jean-Francois Jacques</t>
  </si>
  <si>
    <t>Roland Cloutier</t>
  </si>
  <si>
    <t>Nicolas Aube-Kubel</t>
  </si>
  <si>
    <t>Miroslav Ihnacak</t>
  </si>
  <si>
    <t>Joe Bell</t>
  </si>
  <si>
    <t>Wayne Maxner</t>
  </si>
  <si>
    <t>Phil Varone</t>
  </si>
  <si>
    <t>Thomas Pock</t>
  </si>
  <si>
    <t>Mark Cullen</t>
  </si>
  <si>
    <t>Bill Knibbs</t>
  </si>
  <si>
    <t>Stefan Ustorf</t>
  </si>
  <si>
    <t>Valentin Zykov</t>
  </si>
  <si>
    <t>Jim McGeough</t>
  </si>
  <si>
    <t>Roman Simicek</t>
  </si>
  <si>
    <t>Michel Galarneau</t>
  </si>
  <si>
    <t>Michael Dal Colle</t>
  </si>
  <si>
    <t>Greg Classen</t>
  </si>
  <si>
    <t>Tomas Vincour</t>
  </si>
  <si>
    <t>Blair Jones</t>
  </si>
  <si>
    <t>Thommy Abrahamsson</t>
  </si>
  <si>
    <t>Rudolfs Balcers</t>
  </si>
  <si>
    <t>Ari Haanpaa</t>
  </si>
  <si>
    <t>Vern Ayres</t>
  </si>
  <si>
    <t>Bobby Rivard</t>
  </si>
  <si>
    <t>Jim Nahrgang</t>
  </si>
  <si>
    <t>Tom O'Regan</t>
  </si>
  <si>
    <t>Glenn Merkosky</t>
  </si>
  <si>
    <t>Hank Monteith</t>
  </si>
  <si>
    <t>Bruce Cassidy</t>
  </si>
  <si>
    <t>Stefan Ruzicka</t>
  </si>
  <si>
    <t>Murray Eaves</t>
  </si>
  <si>
    <t>Brian Swanson</t>
  </si>
  <si>
    <t>Tyler Sloan</t>
  </si>
  <si>
    <t>Michael Latta</t>
  </si>
  <si>
    <t>Derek Meech</t>
  </si>
  <si>
    <t>Theo Peckham</t>
  </si>
  <si>
    <t>Milan Bartovic</t>
  </si>
  <si>
    <t>Peter Wallin</t>
  </si>
  <si>
    <t>Michel Parizeau</t>
  </si>
  <si>
    <t>Dylan Reese</t>
  </si>
  <si>
    <t>Jimmie Olvestad</t>
  </si>
  <si>
    <t>Jacob Larsson</t>
  </si>
  <si>
    <t>Harry Hyland</t>
  </si>
  <si>
    <t>Todd Bergen</t>
  </si>
  <si>
    <t>Dan Snyder</t>
  </si>
  <si>
    <t>Carter Verhaeghe</t>
  </si>
  <si>
    <t>Lloyd Gross</t>
  </si>
  <si>
    <t>Matt Fraser</t>
  </si>
  <si>
    <t>Matt Puempel</t>
  </si>
  <si>
    <t>Rod Zaine</t>
  </si>
  <si>
    <t>Vladimir Vorobyov</t>
  </si>
  <si>
    <t>Reginald Thomas</t>
  </si>
  <si>
    <t>Igor Radulov</t>
  </si>
  <si>
    <t>Rich Chernomaz</t>
  </si>
  <si>
    <t>Matt Luff</t>
  </si>
  <si>
    <t>Ron Hurst</t>
  </si>
  <si>
    <t>Rick Rypien</t>
  </si>
  <si>
    <t>Doug Brennan</t>
  </si>
  <si>
    <t>Troy Crowder</t>
  </si>
  <si>
    <t>Nikita Soshnikov</t>
  </si>
  <si>
    <t>Paul Carey</t>
  </si>
  <si>
    <t>Patrick Bordeleau</t>
  </si>
  <si>
    <t>Jack Forsey</t>
  </si>
  <si>
    <t>Russ Kopak</t>
  </si>
  <si>
    <t>Felix Mancuso</t>
  </si>
  <si>
    <t>Jordan Kyrou</t>
  </si>
  <si>
    <t>Kevin Brown</t>
  </si>
  <si>
    <t>Don Poile</t>
  </si>
  <si>
    <t>Chris Ferraro</t>
  </si>
  <si>
    <t>Tomas Plihal</t>
  </si>
  <si>
    <t>Kevin Westgarth</t>
  </si>
  <si>
    <t>Casey Wellman</t>
  </si>
  <si>
    <t>Benoit Gratton</t>
  </si>
  <si>
    <t>Tony Graboski</t>
  </si>
  <si>
    <t>Don Martineau</t>
  </si>
  <si>
    <t>Yan Stastny</t>
  </si>
  <si>
    <t>Brendan Gaunce</t>
  </si>
  <si>
    <t>Anders Steen</t>
  </si>
  <si>
    <t>Thomas Forslund</t>
  </si>
  <si>
    <t>Patrick Boileau</t>
  </si>
  <si>
    <t>Milos Holan</t>
  </si>
  <si>
    <t>Martin Strbak</t>
  </si>
  <si>
    <t>Mike McNeill</t>
  </si>
  <si>
    <t>Caleb Jones</t>
  </si>
  <si>
    <t>Jack Walker</t>
  </si>
  <si>
    <t>Domenic Pittis</t>
  </si>
  <si>
    <t>Byron Froese</t>
  </si>
  <si>
    <t>Dan Mandich</t>
  </si>
  <si>
    <t>Dave Amadio</t>
  </si>
  <si>
    <t>Eric Tangradi</t>
  </si>
  <si>
    <t>Adam Boqvist</t>
  </si>
  <si>
    <t>Josef Boumedienne</t>
  </si>
  <si>
    <t>Christer Olsson</t>
  </si>
  <si>
    <t>Derek Joslin</t>
  </si>
  <si>
    <t>Shawn Heins</t>
  </si>
  <si>
    <t>Lance Ward</t>
  </si>
  <si>
    <t>Jason Bonsignore</t>
  </si>
  <si>
    <t>Derek Boogaard</t>
  </si>
  <si>
    <t>John Hughes</t>
  </si>
  <si>
    <t>David Harlock</t>
  </si>
  <si>
    <t>Gary Morrison</t>
  </si>
  <si>
    <t>Matt Lashoff</t>
  </si>
  <si>
    <t>Daniel Goneau</t>
  </si>
  <si>
    <t>Jesse Spring</t>
  </si>
  <si>
    <t>Bob Logan</t>
  </si>
  <si>
    <t>Ed Carpenter</t>
  </si>
  <si>
    <t>MacKenzie MacEachern</t>
  </si>
  <si>
    <t>Kari Jalonen</t>
  </si>
  <si>
    <t>Rod Morrison</t>
  </si>
  <si>
    <t>Pierre Engvall</t>
  </si>
  <si>
    <t>Eddie Cooper</t>
  </si>
  <si>
    <t>Herberts Vasiljevs</t>
  </si>
  <si>
    <t>Sergei Varlamov</t>
  </si>
  <si>
    <t>Fred Gordon</t>
  </si>
  <si>
    <t>Markus Hannikainen</t>
  </si>
  <si>
    <t>Antti Tormanen</t>
  </si>
  <si>
    <t>George Konik</t>
  </si>
  <si>
    <t>Jacques Locas</t>
  </si>
  <si>
    <t>Max Lajoie</t>
  </si>
  <si>
    <t>Carson Soucy</t>
  </si>
  <si>
    <t>Brian Dobbin</t>
  </si>
  <si>
    <t>Michael Ryan</t>
  </si>
  <si>
    <t>Dan Lambert</t>
  </si>
  <si>
    <t>Hubert Macey</t>
  </si>
  <si>
    <t>Vic Myles</t>
  </si>
  <si>
    <t>Steve Gotaas</t>
  </si>
  <si>
    <t>Kyle Wanvig</t>
  </si>
  <si>
    <t>Greg Hubick</t>
  </si>
  <si>
    <t>Johan Davidsson</t>
  </si>
  <si>
    <t>Kaspars Daugavins</t>
  </si>
  <si>
    <t>Gino Rozzini</t>
  </si>
  <si>
    <t>Christian Wolanin</t>
  </si>
  <si>
    <t>Pat McReavy</t>
  </si>
  <si>
    <t>Mathias Johansson</t>
  </si>
  <si>
    <t>Nathan Oystrick</t>
  </si>
  <si>
    <t>Harry Taylor</t>
  </si>
  <si>
    <t>Oliver Kylington</t>
  </si>
  <si>
    <t>John Doran</t>
  </si>
  <si>
    <t>John MacMillan</t>
  </si>
  <si>
    <t>Kevin Morrison</t>
  </si>
  <si>
    <t>Antti Suomela</t>
  </si>
  <si>
    <t>Cully Simon</t>
  </si>
  <si>
    <t>Mike McKee</t>
  </si>
  <si>
    <t>Dryden Hunt</t>
  </si>
  <si>
    <t>Mark Fusco</t>
  </si>
  <si>
    <t>Ladislav Benysek</t>
  </si>
  <si>
    <t>Howard Walker</t>
  </si>
  <si>
    <t>Barry Salovaara</t>
  </si>
  <si>
    <t>Jerome Engele</t>
  </si>
  <si>
    <t>Brian Lashoff</t>
  </si>
  <si>
    <t>Rick Berry</t>
  </si>
  <si>
    <t>Dean Kukan</t>
  </si>
  <si>
    <t>Willie Brossart</t>
  </si>
  <si>
    <t>Steven Halko</t>
  </si>
  <si>
    <t>Joe Krol</t>
  </si>
  <si>
    <t>Nelson Debenedet</t>
  </si>
  <si>
    <t>Yuri Butsayev</t>
  </si>
  <si>
    <t>Veli-Pekka Ketola</t>
  </si>
  <si>
    <t>Jani Rita</t>
  </si>
  <si>
    <t>Archie Briden</t>
  </si>
  <si>
    <t>Mike Needham</t>
  </si>
  <si>
    <t>Mike Danton</t>
  </si>
  <si>
    <t>Jan Caloun</t>
  </si>
  <si>
    <t>Grigorijs Pantelejevs</t>
  </si>
  <si>
    <t>Jacques Cossette</t>
  </si>
  <si>
    <t>Wilfie Starr</t>
  </si>
  <si>
    <t>Samuel Rothschild</t>
  </si>
  <si>
    <t>Clem Loughlin</t>
  </si>
  <si>
    <t>C.J. Young</t>
  </si>
  <si>
    <t>Robert Dome</t>
  </si>
  <si>
    <t>Ron Friest</t>
  </si>
  <si>
    <t>Ross Johnston</t>
  </si>
  <si>
    <t>Mario Roberge</t>
  </si>
  <si>
    <t>Barry E. Smith</t>
  </si>
  <si>
    <t>Cody Glass</t>
  </si>
  <si>
    <t>Chris Nielsen</t>
  </si>
  <si>
    <t>Nikita Filatov</t>
  </si>
  <si>
    <t>Darren Archibald</t>
  </si>
  <si>
    <t>Tim Hrynewich</t>
  </si>
  <si>
    <t>Kevin Smyth</t>
  </si>
  <si>
    <t>Albert Hughes</t>
  </si>
  <si>
    <t>Link Gaetz</t>
  </si>
  <si>
    <t>Dante Fabbro</t>
  </si>
  <si>
    <t>Ross Lowe</t>
  </si>
  <si>
    <t>Dave Cressman</t>
  </si>
  <si>
    <t>Gizzy Hart</t>
  </si>
  <si>
    <t>Cam Janssen</t>
  </si>
  <si>
    <t>Jeff Shevalier</t>
  </si>
  <si>
    <t>Ken Kuzyk</t>
  </si>
  <si>
    <t>Tod Campeau</t>
  </si>
  <si>
    <t>Russ Brayshaw</t>
  </si>
  <si>
    <t>Josh Holden</t>
  </si>
  <si>
    <t>Eric Landry</t>
  </si>
  <si>
    <t>Andreas Salomonsson</t>
  </si>
  <si>
    <t>Dominic Toninato</t>
  </si>
  <si>
    <t>Jason Botterill</t>
  </si>
  <si>
    <t>Ryan Hollweg</t>
  </si>
  <si>
    <t>Al Murray</t>
  </si>
  <si>
    <t>Mark Botell</t>
  </si>
  <si>
    <t>Nikolai Prokhorkin</t>
  </si>
  <si>
    <t>Willie O'Ree</t>
  </si>
  <si>
    <t>Geoff Platt</t>
  </si>
  <si>
    <t>Dusan Pasek</t>
  </si>
  <si>
    <t>Brendan Guhle</t>
  </si>
  <si>
    <t>Jim Wiley</t>
  </si>
  <si>
    <t>Jakub Klepis</t>
  </si>
  <si>
    <t>Sergei Gusev</t>
  </si>
  <si>
    <t>Kurtis MacDermid</t>
  </si>
  <si>
    <t>Craig Weller</t>
  </si>
  <si>
    <t>Bert Robertsson</t>
  </si>
  <si>
    <t>Anthony Peluso</t>
  </si>
  <si>
    <t>Keith Aulie</t>
  </si>
  <si>
    <t>Taro Hirose</t>
  </si>
  <si>
    <t>Matt Ellison</t>
  </si>
  <si>
    <t>Kerby Rychel</t>
  </si>
  <si>
    <t>Martin Hostak</t>
  </si>
  <si>
    <t>Anders Eldebrink</t>
  </si>
  <si>
    <t>Aaron Palushaj</t>
  </si>
  <si>
    <t>Mark Osiecki</t>
  </si>
  <si>
    <t>Ian Cushenan</t>
  </si>
  <si>
    <t>Marc-Andre Cliche</t>
  </si>
  <si>
    <t>Jim Leavins</t>
  </si>
  <si>
    <t>Vladimir Zharkov</t>
  </si>
  <si>
    <t>Tim Erixon</t>
  </si>
  <si>
    <t>Aris Brimanis</t>
  </si>
  <si>
    <t>Richard Zemlak</t>
  </si>
  <si>
    <t>Sven Butenschon</t>
  </si>
  <si>
    <t>Jamie Masters</t>
  </si>
  <si>
    <t>Dylan Sikura</t>
  </si>
  <si>
    <t>Ken Breitenbach</t>
  </si>
  <si>
    <t>Ryan Lindgren</t>
  </si>
  <si>
    <t>Joe Zanussi</t>
  </si>
  <si>
    <t>Magnus Johansson</t>
  </si>
  <si>
    <t>Stan McCabe</t>
  </si>
  <si>
    <t>Don MacLean</t>
  </si>
  <si>
    <t>Joey Anderson</t>
  </si>
  <si>
    <t>Lloyd Andrews</t>
  </si>
  <si>
    <t>Blake Geoffrion</t>
  </si>
  <si>
    <t>Colin Stuart</t>
  </si>
  <si>
    <t>Jim O'Brien</t>
  </si>
  <si>
    <t>Don Webster</t>
  </si>
  <si>
    <t>Mike Glumac</t>
  </si>
  <si>
    <t>Tomas Jelinek</t>
  </si>
  <si>
    <t>Patrik Juhlin</t>
  </si>
  <si>
    <t>Bob Beckett</t>
  </si>
  <si>
    <t>Les Colwill</t>
  </si>
  <si>
    <t>Harry Zolnierczyk</t>
  </si>
  <si>
    <t>Serge Payer</t>
  </si>
  <si>
    <t>Mike Blunden</t>
  </si>
  <si>
    <t>Jack Schmidt</t>
  </si>
  <si>
    <t>Lyle Phair</t>
  </si>
  <si>
    <t>Simon Gamache</t>
  </si>
  <si>
    <t>David Ullstrom</t>
  </si>
  <si>
    <t>Teemu Hartikainen</t>
  </si>
  <si>
    <t>Sam Lafferty</t>
  </si>
  <si>
    <t>Matt Foy</t>
  </si>
  <si>
    <t>Kiefer Sherwood</t>
  </si>
  <si>
    <t>Jiri Bicek</t>
  </si>
  <si>
    <t>Mario Kempe</t>
  </si>
  <si>
    <t>Bill Meronek</t>
  </si>
  <si>
    <t>Dominic Lavoie</t>
  </si>
  <si>
    <t>T.J. Brennan</t>
  </si>
  <si>
    <t>Brett Seney</t>
  </si>
  <si>
    <t>Jarmo Kekalainen</t>
  </si>
  <si>
    <t>Yohann Auvitu</t>
  </si>
  <si>
    <t>Riku Hahl</t>
  </si>
  <si>
    <t>Christoffer Ehn</t>
  </si>
  <si>
    <t>Frank Simonetti</t>
  </si>
  <si>
    <t>Jay Caufield</t>
  </si>
  <si>
    <t>Gordon Bruce</t>
  </si>
  <si>
    <t>Kyle Wilson</t>
  </si>
  <si>
    <t>Guy Labrie</t>
  </si>
  <si>
    <t>Yevgeni Medvedev</t>
  </si>
  <si>
    <t>Gus Forslund</t>
  </si>
  <si>
    <t>Clare Raglan</t>
  </si>
  <si>
    <t>Tim Wallace</t>
  </si>
  <si>
    <t>Jordan Hendry</t>
  </si>
  <si>
    <t>Jack Gordon</t>
  </si>
  <si>
    <t>Mark Mancari</t>
  </si>
  <si>
    <t>Petr Prajsler</t>
  </si>
  <si>
    <t>Don McSween</t>
  </si>
  <si>
    <t>Vladislav Kamenev</t>
  </si>
  <si>
    <t>Jim McTaggart</t>
  </si>
  <si>
    <t>Gord Mark</t>
  </si>
  <si>
    <t>Zach Trotman</t>
  </si>
  <si>
    <t>Mark Ferner</t>
  </si>
  <si>
    <t>Jeff Giuliano</t>
  </si>
  <si>
    <t>Kevin Kaminski</t>
  </si>
  <si>
    <t>David Van Der Gulik</t>
  </si>
  <si>
    <t>Jim Ross</t>
  </si>
  <si>
    <t>Mario Ferraro</t>
  </si>
  <si>
    <t>Mathieu Roy</t>
  </si>
  <si>
    <t>Andy Schliebener</t>
  </si>
  <si>
    <t>Julius Honka</t>
  </si>
  <si>
    <t>Brett Carson</t>
  </si>
  <si>
    <t>Jonas Siegenthaler</t>
  </si>
  <si>
    <t>Jarno Kultanen</t>
  </si>
  <si>
    <t>Luke Witkowski</t>
  </si>
  <si>
    <t>Bryan Rodney</t>
  </si>
  <si>
    <t>Chris Felix</t>
  </si>
  <si>
    <t>Christian Jaros</t>
  </si>
  <si>
    <t>Kevin Gravel</t>
  </si>
  <si>
    <t>Ray Giroux</t>
  </si>
  <si>
    <t>George Horne</t>
  </si>
  <si>
    <t>Hago Harrington</t>
  </si>
  <si>
    <t>Robert Ritchie</t>
  </si>
  <si>
    <t>Jerry Holland</t>
  </si>
  <si>
    <t>Tom McMurchy</t>
  </si>
  <si>
    <t>Leo Gaudreault</t>
  </si>
  <si>
    <t>Stuart Kulak</t>
  </si>
  <si>
    <t>Trevor Stienburg</t>
  </si>
  <si>
    <t>Vern Kaiser</t>
  </si>
  <si>
    <t>Rob Whistle</t>
  </si>
  <si>
    <t>Eric Robinson</t>
  </si>
  <si>
    <t>Landon Ferraro</t>
  </si>
  <si>
    <t>Chuck Scherza</t>
  </si>
  <si>
    <t>Alexandre Giroux</t>
  </si>
  <si>
    <t>Jonny Brodzinski</t>
  </si>
  <si>
    <t>Terry Clancy</t>
  </si>
  <si>
    <t>Reginald Savage</t>
  </si>
  <si>
    <t>Kim Davis</t>
  </si>
  <si>
    <t>Serge Boisvert</t>
  </si>
  <si>
    <t>Matt Davidson</t>
  </si>
  <si>
    <t>Orval Tessier</t>
  </si>
  <si>
    <t>Steve Moore</t>
  </si>
  <si>
    <t>David Latta</t>
  </si>
  <si>
    <t>Bill Masterton</t>
  </si>
  <si>
    <t>Ronalds Kenins</t>
  </si>
  <si>
    <t>Bobby Kirk</t>
  </si>
  <si>
    <t>Aud Tuten</t>
  </si>
  <si>
    <t>Brian Wilks</t>
  </si>
  <si>
    <t>Steve Wagner</t>
  </si>
  <si>
    <t>Corban Knight</t>
  </si>
  <si>
    <t>Matt Taormina</t>
  </si>
  <si>
    <t>Paul Nicholson</t>
  </si>
  <si>
    <t>Tyler Bouck</t>
  </si>
  <si>
    <t>Larry Wright</t>
  </si>
  <si>
    <t>Darcy Loewen</t>
  </si>
  <si>
    <t>James Wright</t>
  </si>
  <si>
    <t>Ole-Kristian Tollefsen</t>
  </si>
  <si>
    <t>Dan Kordic</t>
  </si>
  <si>
    <t>Jukka Porvari</t>
  </si>
  <si>
    <t>Bob Copp</t>
  </si>
  <si>
    <t>Alex McKendry</t>
  </si>
  <si>
    <t>Gord Hynes</t>
  </si>
  <si>
    <t>Dennis Everberg</t>
  </si>
  <si>
    <t>Larry Bolonchuk</t>
  </si>
  <si>
    <t>Juuso Riikola</t>
  </si>
  <si>
    <t>Todd Charlesworth</t>
  </si>
  <si>
    <t>Jack Bionda</t>
  </si>
  <si>
    <t>Ryan Sproul</t>
  </si>
  <si>
    <t>Joe McDonnell</t>
  </si>
  <si>
    <t>Keith Cory</t>
  </si>
  <si>
    <t>Mikhail Yakubov</t>
  </si>
  <si>
    <t>Dmitri Bykov</t>
  </si>
  <si>
    <t>Stuart Smith</t>
  </si>
  <si>
    <t>Andy Wozniewski</t>
  </si>
  <si>
    <t>Nick Seeler</t>
  </si>
  <si>
    <t>Manny Viveiros</t>
  </si>
  <si>
    <t>Nicolas Hague</t>
  </si>
  <si>
    <t>Mike Forbes</t>
  </si>
  <si>
    <t>Virgil Johnson</t>
  </si>
  <si>
    <t>Barry Legge</t>
  </si>
  <si>
    <t>Radim Bicanek</t>
  </si>
  <si>
    <t>Jeremy Williams</t>
  </si>
  <si>
    <t>Frank Banham</t>
  </si>
  <si>
    <t>Tyler Graovac</t>
  </si>
  <si>
    <t>Aldo Palazzari</t>
  </si>
  <si>
    <t>Morley Bruce</t>
  </si>
  <si>
    <t>Maxim Sushinsky</t>
  </si>
  <si>
    <t>Stephane Da Costa</t>
  </si>
  <si>
    <t>Lukas Radil</t>
  </si>
  <si>
    <t>Florent Robidoux</t>
  </si>
  <si>
    <t>Mark Kachowski</t>
  </si>
  <si>
    <t>Barry Potomski</t>
  </si>
  <si>
    <t>Harold Starr</t>
  </si>
  <si>
    <t>Scott Barney</t>
  </si>
  <si>
    <t>Fernand Leblanc</t>
  </si>
  <si>
    <t>David Emma</t>
  </si>
  <si>
    <t>Dennis Sobchuk</t>
  </si>
  <si>
    <t>Peter Cehlarik</t>
  </si>
  <si>
    <t>Nicolas Roy</t>
  </si>
  <si>
    <t>Mike Dark</t>
  </si>
  <si>
    <t>Corey Foster</t>
  </si>
  <si>
    <t>Marc Boileau</t>
  </si>
  <si>
    <t>Filip Chlapik</t>
  </si>
  <si>
    <t>Dylan Gambrell</t>
  </si>
  <si>
    <t>Mike Neville</t>
  </si>
  <si>
    <t>Bruce Cowick</t>
  </si>
  <si>
    <t>John Scott</t>
  </si>
  <si>
    <t>Daniel Tkaczuk</t>
  </si>
  <si>
    <t>Ian Kidd</t>
  </si>
  <si>
    <t>Ralph Wycherley</t>
  </si>
  <si>
    <t>Bill Bennett</t>
  </si>
  <si>
    <t>Karson Kuhlman</t>
  </si>
  <si>
    <t>Jason Jaffray</t>
  </si>
  <si>
    <t>Max Quackenbush</t>
  </si>
  <si>
    <t>Frazer McLaren</t>
  </si>
  <si>
    <t>D.J. King</t>
  </si>
  <si>
    <t>Hamby Shore</t>
  </si>
  <si>
    <t>John Lilley</t>
  </si>
  <si>
    <t>Viktor Gordiyuk</t>
  </si>
  <si>
    <t>Steve Witiuk</t>
  </si>
  <si>
    <t>Sergei Pryakhin</t>
  </si>
  <si>
    <t>Andreas Borgman</t>
  </si>
  <si>
    <t>Jeff Nelson</t>
  </si>
  <si>
    <t>Eric Beaudoin</t>
  </si>
  <si>
    <t>Esa Pirnes</t>
  </si>
  <si>
    <t>Peter Driscoll</t>
  </si>
  <si>
    <t>Adam Bennett</t>
  </si>
  <si>
    <t>Quintin Laing</t>
  </si>
  <si>
    <t>Nikita Tryamkin</t>
  </si>
  <si>
    <t>Jack Bownass</t>
  </si>
  <si>
    <t>Brad Norton</t>
  </si>
  <si>
    <t>J.T. Wyman</t>
  </si>
  <si>
    <t>Larry Hornung</t>
  </si>
  <si>
    <t>David Warsofsky</t>
  </si>
  <si>
    <t>Jeff Hoggan</t>
  </si>
  <si>
    <t>Alex Henry</t>
  </si>
  <si>
    <t>Jim Wiste</t>
  </si>
  <si>
    <t>Joe Day</t>
  </si>
  <si>
    <t>Jarred Tinordi</t>
  </si>
  <si>
    <t>Matt Jones</t>
  </si>
  <si>
    <t>Ken Murray</t>
  </si>
  <si>
    <t>Brent Thompson</t>
  </si>
  <si>
    <t>Gustav Olofsson</t>
  </si>
  <si>
    <t>Stan Brown</t>
  </si>
  <si>
    <t>Bobby Farnham</t>
  </si>
  <si>
    <t>Garth Murray</t>
  </si>
  <si>
    <t>Stephen Peat</t>
  </si>
  <si>
    <t>Jesse Boulerice</t>
  </si>
  <si>
    <t>Tony Bukovich</t>
  </si>
  <si>
    <t>Doug Morrison</t>
  </si>
  <si>
    <t>Yves Preston</t>
  </si>
  <si>
    <t>Errol Rausse</t>
  </si>
  <si>
    <t>Nick Baptiste</t>
  </si>
  <si>
    <t>Bill Miller</t>
  </si>
  <si>
    <t>Christopher DiDomenico</t>
  </si>
  <si>
    <t>Don Deacon</t>
  </si>
  <si>
    <t>Kevin Stenlund</t>
  </si>
  <si>
    <t>Rocky Trottier</t>
  </si>
  <si>
    <t>Greg Meredith</t>
  </si>
  <si>
    <t>Peter Sejna</t>
  </si>
  <si>
    <t>Bill Holmes</t>
  </si>
  <si>
    <t>Art Giroux</t>
  </si>
  <si>
    <t>Scott Thomas</t>
  </si>
  <si>
    <t>Allan Stewart</t>
  </si>
  <si>
    <t>Max McCormick</t>
  </si>
  <si>
    <t>Jim Hrycuik</t>
  </si>
  <si>
    <t>Jean-Francois Quintin</t>
  </si>
  <si>
    <t>Neal Coulter</t>
  </si>
  <si>
    <t>Bill McDougall</t>
  </si>
  <si>
    <t>Carl Grundstrom</t>
  </si>
  <si>
    <t>Eric Wellwood</t>
  </si>
  <si>
    <t>John Keating</t>
  </si>
  <si>
    <t>Greg Mauldin</t>
  </si>
  <si>
    <t>Tommy Lehmann</t>
  </si>
  <si>
    <t>Nels Crutchfield</t>
  </si>
  <si>
    <t>Tom Songin</t>
  </si>
  <si>
    <t>Johnny Harms</t>
  </si>
  <si>
    <t>Jean-Paul Lamirande</t>
  </si>
  <si>
    <t>Louis Leblanc</t>
  </si>
  <si>
    <t>Gaetan Haas</t>
  </si>
  <si>
    <t>Stefan Matteau</t>
  </si>
  <si>
    <t>Eddie Bush</t>
  </si>
  <si>
    <t>Patrick Fischer</t>
  </si>
  <si>
    <t>Zdenek Nedved</t>
  </si>
  <si>
    <t>Gary Edmundson</t>
  </si>
  <si>
    <t>Chris Govedaris</t>
  </si>
  <si>
    <t>Jack Price</t>
  </si>
  <si>
    <t>Joseph Cramarossa</t>
  </si>
  <si>
    <t>Kris Newbury</t>
  </si>
  <si>
    <t>Micah Aivazoff</t>
  </si>
  <si>
    <t>Josh Brown</t>
  </si>
  <si>
    <t>Al Rittinger</t>
  </si>
  <si>
    <t>David Cooper</t>
  </si>
  <si>
    <t>Rick Vasko</t>
  </si>
  <si>
    <t>Colin Blackwell</t>
  </si>
  <si>
    <t>Andy Berenzweig</t>
  </si>
  <si>
    <t>Perry Ganchar</t>
  </si>
  <si>
    <t>Graeme Townshend</t>
  </si>
  <si>
    <t>Ron Meighan</t>
  </si>
  <si>
    <t>Chris Mueller</t>
  </si>
  <si>
    <t>Bruno St-Jacques</t>
  </si>
  <si>
    <t>Richie Hansen</t>
  </si>
  <si>
    <t>John Baby</t>
  </si>
  <si>
    <t>Mike Sgarbossa</t>
  </si>
  <si>
    <t>Sami Niku</t>
  </si>
  <si>
    <t>Joe Lundrigan</t>
  </si>
  <si>
    <t>Brett Sutter</t>
  </si>
  <si>
    <t>Clayton Beddoes</t>
  </si>
  <si>
    <t>Dmitri Tertyshny</t>
  </si>
  <si>
    <t>Rick Jodzio</t>
  </si>
  <si>
    <t>Ken Sabourin</t>
  </si>
  <si>
    <t>Billy Tibbetts</t>
  </si>
  <si>
    <t>Maxim Kuznetsov</t>
  </si>
  <si>
    <t>Tomas Kloucek</t>
  </si>
  <si>
    <t>Noah Dobson</t>
  </si>
  <si>
    <t>Nolan Yonkman</t>
  </si>
  <si>
    <t>John Arbour</t>
  </si>
  <si>
    <t>Brendan Mikkelson</t>
  </si>
  <si>
    <t>Len Esau</t>
  </si>
  <si>
    <t>Tim Jacobs</t>
  </si>
  <si>
    <t>Viktor Antipin</t>
  </si>
  <si>
    <t>Marko Kiprusoff</t>
  </si>
  <si>
    <t>John Stevens</t>
  </si>
  <si>
    <t>Carl Dahlstrom</t>
  </si>
  <si>
    <t>Stu Bickel</t>
  </si>
  <si>
    <t>Hal Hicks</t>
  </si>
  <si>
    <t>Albert Holway</t>
  </si>
  <si>
    <t>Fred Knipscheer</t>
  </si>
  <si>
    <t>Laurie Scott</t>
  </si>
  <si>
    <t>Earl Campbell</t>
  </si>
  <si>
    <t>Wade Brookbank</t>
  </si>
  <si>
    <t>Gabriel Vilardi</t>
  </si>
  <si>
    <t>Frank Ashworth</t>
  </si>
  <si>
    <t>Harvey Fraser</t>
  </si>
  <si>
    <t>Mark Marquess</t>
  </si>
  <si>
    <t>Brett Sterling</t>
  </si>
  <si>
    <t>Gerry Ouellette</t>
  </si>
  <si>
    <t>Steve Graves</t>
  </si>
  <si>
    <t>Craig Duncanson</t>
  </si>
  <si>
    <t>Ross Johnstone</t>
  </si>
  <si>
    <t>Chapman Kitchen</t>
  </si>
  <si>
    <t>Frantisek Cernik</t>
  </si>
  <si>
    <t>Bud Cook</t>
  </si>
  <si>
    <t>Richard Nantais</t>
  </si>
  <si>
    <t>Justin Bailey</t>
  </si>
  <si>
    <t>Lee Goren</t>
  </si>
  <si>
    <t>Gerry Brown</t>
  </si>
  <si>
    <t>Sylvain Couturier</t>
  </si>
  <si>
    <t>Christoph Brandner</t>
  </si>
  <si>
    <t>Pete Backor</t>
  </si>
  <si>
    <t>Jukka Hentunen</t>
  </si>
  <si>
    <t>Hannes Hyvonen</t>
  </si>
  <si>
    <t>Mattias Ritola</t>
  </si>
  <si>
    <t>Dmytro Timashov</t>
  </si>
  <si>
    <t>Tim Coulis</t>
  </si>
  <si>
    <t>Matt Herr</t>
  </si>
  <si>
    <t>Colby Cave</t>
  </si>
  <si>
    <t>Kurt Walker</t>
  </si>
  <si>
    <t>Noah Welch</t>
  </si>
  <si>
    <t>Pierre Sevigny</t>
  </si>
  <si>
    <t>Jason Holland</t>
  </si>
  <si>
    <t>Red Mitchell</t>
  </si>
  <si>
    <t>Gus Rivers</t>
  </si>
  <si>
    <t>Nathan Perrott</t>
  </si>
  <si>
    <t>Gabriel Dumont</t>
  </si>
  <si>
    <t>Phil Crowe</t>
  </si>
  <si>
    <t>Sandy Fitzpatrick</t>
  </si>
  <si>
    <t>Glen Richardson</t>
  </si>
  <si>
    <t>Helmuts Balderis</t>
  </si>
  <si>
    <t>Joseph Godin</t>
  </si>
  <si>
    <t>Jakob Forsbacka Karlsson</t>
  </si>
  <si>
    <t>Luca Caputi</t>
  </si>
  <si>
    <t>Joakim Nygard</t>
  </si>
  <si>
    <t>Cameron Gaunce</t>
  </si>
  <si>
    <t>Justin Mapletoft</t>
  </si>
  <si>
    <t>Christian Hanson</t>
  </si>
  <si>
    <t>Terry Holbrook</t>
  </si>
  <si>
    <t>Mark Wotton</t>
  </si>
  <si>
    <t>Jeff Bloemberg</t>
  </si>
  <si>
    <t>Ed Hatoum</t>
  </si>
  <si>
    <t>Justin Dowling</t>
  </si>
  <si>
    <t>Gordon Davidson</t>
  </si>
  <si>
    <t>Travis Brigley</t>
  </si>
  <si>
    <t>Jim Shires</t>
  </si>
  <si>
    <t>Jeff Greenlaw</t>
  </si>
  <si>
    <t>Ben Street</t>
  </si>
  <si>
    <t>Claude Houde</t>
  </si>
  <si>
    <t>Lias Andersson</t>
  </si>
  <si>
    <t>Don Willson</t>
  </si>
  <si>
    <t>Spencer Machacek</t>
  </si>
  <si>
    <t>Josh Mahura</t>
  </si>
  <si>
    <t>Tony Stiles</t>
  </si>
  <si>
    <t>Bob Dawes</t>
  </si>
  <si>
    <t>Pavel Patera</t>
  </si>
  <si>
    <t>Chris Snell</t>
  </si>
  <si>
    <t>John Tripp</t>
  </si>
  <si>
    <t>Jerome Samson</t>
  </si>
  <si>
    <t>Lawrence Nycholat</t>
  </si>
  <si>
    <t>Gary Gambucci</t>
  </si>
  <si>
    <t>Graeme Nicolson</t>
  </si>
  <si>
    <t>Matt Murley</t>
  </si>
  <si>
    <t>Vladimir Chebaturkin</t>
  </si>
  <si>
    <t>Tommi Santala</t>
  </si>
  <si>
    <t>Victor Oreskovich</t>
  </si>
  <si>
    <t>Chris Summers</t>
  </si>
  <si>
    <t>Eric Charron</t>
  </si>
  <si>
    <t>Tom Thornbury</t>
  </si>
  <si>
    <t>Kyosti Karjalainen</t>
  </si>
  <si>
    <t>Logan Brown</t>
  </si>
  <si>
    <t>Mike Hurlbut</t>
  </si>
  <si>
    <t>Brad Schlegel</t>
  </si>
  <si>
    <t>Guy Delparte</t>
  </si>
  <si>
    <t>Oskars Bartulis</t>
  </si>
  <si>
    <t>Fred Arthur</t>
  </si>
  <si>
    <t>John Gruden</t>
  </si>
  <si>
    <t>Yevgeni Namestnikov</t>
  </si>
  <si>
    <t>Chris LiPuma</t>
  </si>
  <si>
    <t>Dallas Eakins</t>
  </si>
  <si>
    <t>Lude Check</t>
  </si>
  <si>
    <t>Nikita Scherbak</t>
  </si>
  <si>
    <t>Drew Callander</t>
  </si>
  <si>
    <t>Herb Mitchell</t>
  </si>
  <si>
    <t>Chuck Dinsmore</t>
  </si>
  <si>
    <t>Brantt Myhres</t>
  </si>
  <si>
    <t>Scott Howson</t>
  </si>
  <si>
    <t>Dale Krentz</t>
  </si>
  <si>
    <t>Buddy Boone</t>
  </si>
  <si>
    <t>Nick Lappin</t>
  </si>
  <si>
    <t>Jay Rosehill</t>
  </si>
  <si>
    <t>Luke Gazdic</t>
  </si>
  <si>
    <t>Alain Langlais</t>
  </si>
  <si>
    <t>Kamil Piros</t>
  </si>
  <si>
    <t>Robert Tudor</t>
  </si>
  <si>
    <t>Richard David</t>
  </si>
  <si>
    <t>Saku Maenalanen</t>
  </si>
  <si>
    <t>Clay Wilson</t>
  </si>
  <si>
    <t>Pudge MacKenzie</t>
  </si>
  <si>
    <t>Brett Hauer</t>
  </si>
  <si>
    <t>Chris Durno</t>
  </si>
  <si>
    <t>Pat Leahy</t>
  </si>
  <si>
    <t>Matthew Highmore</t>
  </si>
  <si>
    <t>Joe Hulbig</t>
  </si>
  <si>
    <t>Bernie Brophy</t>
  </si>
  <si>
    <t>Bob Trapp</t>
  </si>
  <si>
    <t>Dan Trebil</t>
  </si>
  <si>
    <t>David Ling</t>
  </si>
  <si>
    <t>Warren Peters</t>
  </si>
  <si>
    <t>Roly Rossignol</t>
  </si>
  <si>
    <t>Jarkko Immonen</t>
  </si>
  <si>
    <t>Steve Stoyanovich</t>
  </si>
  <si>
    <t>Brian Kilrea</t>
  </si>
  <si>
    <t>Justin Kurtz</t>
  </si>
  <si>
    <t>Gene Achtymichuk</t>
  </si>
  <si>
    <t>Mark Flood</t>
  </si>
  <si>
    <t>Martin St. Pierre</t>
  </si>
  <si>
    <t>Magnus Roupe</t>
  </si>
  <si>
    <t>Eric O'Dell</t>
  </si>
  <si>
    <t>Tanner Fritz</t>
  </si>
  <si>
    <t>Roger Belanger</t>
  </si>
  <si>
    <t>Craig Cunningham</t>
  </si>
  <si>
    <t>Frank Corrado</t>
  </si>
  <si>
    <t>Frederick Gaudreau</t>
  </si>
  <si>
    <t>Marc Potvin</t>
  </si>
  <si>
    <t>Shawn Antoski</t>
  </si>
  <si>
    <t>Dave Michayluk</t>
  </si>
  <si>
    <t>Tomas Zizka</t>
  </si>
  <si>
    <t>Mike Dwyer</t>
  </si>
  <si>
    <t>Jakub Jerabek</t>
  </si>
  <si>
    <t>Dan Seguin</t>
  </si>
  <si>
    <t>George Pearson</t>
  </si>
  <si>
    <t>Barrie Moore</t>
  </si>
  <si>
    <t>Burke Henry</t>
  </si>
  <si>
    <t>Andrew Agozzino</t>
  </si>
  <si>
    <t>Noah Juulsen</t>
  </si>
  <si>
    <t>Vinni Lettieri</t>
  </si>
  <si>
    <t>Brian Marchinko</t>
  </si>
  <si>
    <t>Ben Maxwell</t>
  </si>
  <si>
    <t>Norm Locking</t>
  </si>
  <si>
    <t>Rich Brennan</t>
  </si>
  <si>
    <t>Chris Bourque</t>
  </si>
  <si>
    <t>Michael McCarron</t>
  </si>
  <si>
    <t>Jason Bowen</t>
  </si>
  <si>
    <t>Dan Focht</t>
  </si>
  <si>
    <t>Garrett Wilson</t>
  </si>
  <si>
    <t>Raymond Fortin</t>
  </si>
  <si>
    <t>Ron Attwell</t>
  </si>
  <si>
    <t>Darren Haydar</t>
  </si>
  <si>
    <t>Rasmus Sandin</t>
  </si>
  <si>
    <t>Tom Hirsch</t>
  </si>
  <si>
    <t>Dwight Mathiasen</t>
  </si>
  <si>
    <t>Jack Leswick</t>
  </si>
  <si>
    <t>Dean Kolstad</t>
  </si>
  <si>
    <t>Yan Golubovsky</t>
  </si>
  <si>
    <t>Jim Hargreaves</t>
  </si>
  <si>
    <t>Gaston Therrien</t>
  </si>
  <si>
    <t>Bogdan Kiselevich</t>
  </si>
  <si>
    <t>Joel Hanley</t>
  </si>
  <si>
    <t>Brett Festerling</t>
  </si>
  <si>
    <t>Ilya Lyubushkin</t>
  </si>
  <si>
    <t>Tim Sestito</t>
  </si>
  <si>
    <t>Kim Clackson</t>
  </si>
  <si>
    <t>Alex Gray</t>
  </si>
  <si>
    <t>Kevin Roy</t>
  </si>
  <si>
    <t>Robbie Earl</t>
  </si>
  <si>
    <t>Robin Bawa</t>
  </si>
  <si>
    <t>Alex Smart</t>
  </si>
  <si>
    <t>Ross Fitzpatrick</t>
  </si>
  <si>
    <t>Zack MacEwen</t>
  </si>
  <si>
    <t>Jean-Sebastien Dea</t>
  </si>
  <si>
    <t>Hec Lepine</t>
  </si>
  <si>
    <t>Ron Hudson</t>
  </si>
  <si>
    <t>Normand Shay</t>
  </si>
  <si>
    <t>Aaron Volpatti</t>
  </si>
  <si>
    <t>Jean-Marc Gaulin</t>
  </si>
  <si>
    <t>Ryan Stoa</t>
  </si>
  <si>
    <t>Marc-Andre Bourdon</t>
  </si>
  <si>
    <t>Jordan Szwarz</t>
  </si>
  <si>
    <t>Ian McCoshen</t>
  </si>
  <si>
    <t>Roy Burmister</t>
  </si>
  <si>
    <t>Sam Godin</t>
  </si>
  <si>
    <t>Jim Thomson</t>
  </si>
  <si>
    <t>Andrew Peters</t>
  </si>
  <si>
    <t>Jack Mann</t>
  </si>
  <si>
    <t>Jarkko Varvio</t>
  </si>
  <si>
    <t>Jaroslav Otevrel</t>
  </si>
  <si>
    <t>Ron Plumb</t>
  </si>
  <si>
    <t>Tom Cassidy</t>
  </si>
  <si>
    <t>Mario Doyon</t>
  </si>
  <si>
    <t>Gord Walker</t>
  </si>
  <si>
    <t>Joel Kellman</t>
  </si>
  <si>
    <t>Brandon Smith</t>
  </si>
  <si>
    <t>Vic Howe</t>
  </si>
  <si>
    <t>Clark Donatelli</t>
  </si>
  <si>
    <t>Garth Rizzuto</t>
  </si>
  <si>
    <t>Lucas Lessio</t>
  </si>
  <si>
    <t>Jerry Byers</t>
  </si>
  <si>
    <t>Myles O'Connor</t>
  </si>
  <si>
    <t>Igor Ozhiganov</t>
  </si>
  <si>
    <t>Andrew Gordon</t>
  </si>
  <si>
    <t>Danny Syvret</t>
  </si>
  <si>
    <t>Michal Jordan</t>
  </si>
  <si>
    <t>Sylvain Blouin</t>
  </si>
  <si>
    <t>Claude Verret</t>
  </si>
  <si>
    <t>Andrei Vasilyev</t>
  </si>
  <si>
    <t>Bob Wilkie</t>
  </si>
  <si>
    <t>Warren Babe</t>
  </si>
  <si>
    <t>Yves Courteau</t>
  </si>
  <si>
    <t>Morgan Frost</t>
  </si>
  <si>
    <t>Jonas Bergqvist</t>
  </si>
  <si>
    <t>Yegor Yakovlev</t>
  </si>
  <si>
    <t>Tomas Hyka</t>
  </si>
  <si>
    <t>Sergei Vyshedkevich</t>
  </si>
  <si>
    <t>Rob Conn</t>
  </si>
  <si>
    <t>George Robertson</t>
  </si>
  <si>
    <t>Martin Prochazka</t>
  </si>
  <si>
    <t>Jansen Harkins</t>
  </si>
  <si>
    <t>Peter Olvecky</t>
  </si>
  <si>
    <t>Don Howse</t>
  </si>
  <si>
    <t>Bunny Dame</t>
  </si>
  <si>
    <t>Alain Vigneault</t>
  </si>
  <si>
    <t>Fred Williams</t>
  </si>
  <si>
    <t>Jason Morgan</t>
  </si>
  <si>
    <t>Daniel Laperriere</t>
  </si>
  <si>
    <t>Jack Jackson</t>
  </si>
  <si>
    <t>Brett Lindros</t>
  </si>
  <si>
    <t>Joseph Noris</t>
  </si>
  <si>
    <t>Antti Pihlstrom</t>
  </si>
  <si>
    <t>Johan Witehall</t>
  </si>
  <si>
    <t>Taylor Leier</t>
  </si>
  <si>
    <t>Rob Flockhart</t>
  </si>
  <si>
    <t>Mark Popovic</t>
  </si>
  <si>
    <t>Ron Ward</t>
  </si>
  <si>
    <t>Irv Frew</t>
  </si>
  <si>
    <t>Alek Stojanov</t>
  </si>
  <si>
    <t>Mike Backman</t>
  </si>
  <si>
    <t>Glen Seabrooke</t>
  </si>
  <si>
    <t>Tony Cassolato</t>
  </si>
  <si>
    <t>Tomas Kundratek</t>
  </si>
  <si>
    <t>Chris Winnes</t>
  </si>
  <si>
    <t>Ryan O'Marra</t>
  </si>
  <si>
    <t>Ray Gariepy</t>
  </si>
  <si>
    <t>Libor Zabransky</t>
  </si>
  <si>
    <t>Jonas Frogren</t>
  </si>
  <si>
    <t>Anton Belov</t>
  </si>
  <si>
    <t>Aaron Ness</t>
  </si>
  <si>
    <t>Ben Harpur</t>
  </si>
  <si>
    <t>Ryan Parent</t>
  </si>
  <si>
    <t>John Jakopin</t>
  </si>
  <si>
    <t>Riley Cote</t>
  </si>
  <si>
    <t>Ronald Fischer</t>
  </si>
  <si>
    <t>Don Dietrich</t>
  </si>
  <si>
    <t>Myron Stankiewicz</t>
  </si>
  <si>
    <t>Ryan Stone</t>
  </si>
  <si>
    <t>Mike McBain</t>
  </si>
  <si>
    <t>Boris Valabik</t>
  </si>
  <si>
    <t>Tyler Randell</t>
  </si>
  <si>
    <t>John O'Flaherty</t>
  </si>
  <si>
    <t>Jack Ingoldsby</t>
  </si>
  <si>
    <t>Gerry Geran</t>
  </si>
  <si>
    <t>Jack Arbour</t>
  </si>
  <si>
    <t>Peter Bartos</t>
  </si>
  <si>
    <t>Randy Bucyk</t>
  </si>
  <si>
    <t>Joe Motzko</t>
  </si>
  <si>
    <t>Martin Gendron</t>
  </si>
  <si>
    <t>Jeff Heerema</t>
  </si>
  <si>
    <t>Doug Patey</t>
  </si>
  <si>
    <t>Jack MacKell</t>
  </si>
  <si>
    <t>Roman Lyubimov</t>
  </si>
  <si>
    <t>Niklas Nordgren</t>
  </si>
  <si>
    <t>Billy Bell</t>
  </si>
  <si>
    <t>Freddie Hamilton</t>
  </si>
  <si>
    <t>Harvey Rockburn</t>
  </si>
  <si>
    <t>Art Lesieur</t>
  </si>
  <si>
    <t>Alexei Yegorov</t>
  </si>
  <si>
    <t>Duane Wylie</t>
  </si>
  <si>
    <t>Jason Ruff</t>
  </si>
  <si>
    <t>Bill Warwick</t>
  </si>
  <si>
    <t>Steve Alley</t>
  </si>
  <si>
    <t>Joe Papike</t>
  </si>
  <si>
    <t>Scott Gruhl</t>
  </si>
  <si>
    <t>Peter Eriksson</t>
  </si>
  <si>
    <t>Rod Norrish</t>
  </si>
  <si>
    <t>Tony Hemmerling</t>
  </si>
  <si>
    <t>Alexandre Fortin</t>
  </si>
  <si>
    <t>Dave Dziurzynski</t>
  </si>
  <si>
    <t>Jason Zent</t>
  </si>
  <si>
    <t>Mark Paterson</t>
  </si>
  <si>
    <t>Nicklas Jensen</t>
  </si>
  <si>
    <t>Bracken Kearns</t>
  </si>
  <si>
    <t>Michal Sivek</t>
  </si>
  <si>
    <t>Dave Morrison</t>
  </si>
  <si>
    <t>Mitchell Stephens</t>
  </si>
  <si>
    <t>Ben Hankinson</t>
  </si>
  <si>
    <t>Sheldon Dries</t>
  </si>
  <si>
    <t>Tony Feltrin</t>
  </si>
  <si>
    <t>Todd Harkins</t>
  </si>
  <si>
    <t>Alexei Smirnov</t>
  </si>
  <si>
    <t>Jeremy Colliton</t>
  </si>
  <si>
    <t>Ed Patterson</t>
  </si>
  <si>
    <t>Josh Gratton</t>
  </si>
  <si>
    <t>John McCarthy</t>
  </si>
  <si>
    <t>Helge Bostrom</t>
  </si>
  <si>
    <t>Kevin Sawyer</t>
  </si>
  <si>
    <t>Percy Traub</t>
  </si>
  <si>
    <t>Brandon Reid</t>
  </si>
  <si>
    <t>Max Middendorf</t>
  </si>
  <si>
    <t>Randy Heath</t>
  </si>
  <si>
    <t>John Rogers</t>
  </si>
  <si>
    <t>Norman Tustin</t>
  </si>
  <si>
    <t>Fred Hergerts</t>
  </si>
  <si>
    <t>Dwayne Norris</t>
  </si>
  <si>
    <t>Jim Playfair</t>
  </si>
  <si>
    <t>Ralph Intranuovo</t>
  </si>
  <si>
    <t>Yakov Trenin</t>
  </si>
  <si>
    <t>Tom Koivisto</t>
  </si>
  <si>
    <t>Vesa Viitakoski</t>
  </si>
  <si>
    <t>Tom Mellor</t>
  </si>
  <si>
    <t>Frank Breault</t>
  </si>
  <si>
    <t>Peter Smrek</t>
  </si>
  <si>
    <t>Norm Milley</t>
  </si>
  <si>
    <t>Henry Harris</t>
  </si>
  <si>
    <t>Gary Coalter</t>
  </si>
  <si>
    <t>Ted Crowley</t>
  </si>
  <si>
    <t>Don Gillen</t>
  </si>
  <si>
    <t>Scott Sabourin</t>
  </si>
  <si>
    <t>Ron Lyons</t>
  </si>
  <si>
    <t>Steve Pinizzotto</t>
  </si>
  <si>
    <t>Eric Manlow</t>
  </si>
  <si>
    <t>Phil Hoene</t>
  </si>
  <si>
    <t>Guillaume Lefebvre</t>
  </si>
  <si>
    <t>Chris Minard</t>
  </si>
  <si>
    <t>Andrei Skopintsev</t>
  </si>
  <si>
    <t>Bobby Sanguinetti</t>
  </si>
  <si>
    <t>Karl Stewart</t>
  </si>
  <si>
    <t>Dwayne Hay</t>
  </si>
  <si>
    <t>John Emmons</t>
  </si>
  <si>
    <t>Jack McVicar</t>
  </si>
  <si>
    <t>Jeremy Reich</t>
  </si>
  <si>
    <t>Sami Helenius</t>
  </si>
  <si>
    <t>Timo Jutila</t>
  </si>
  <si>
    <t>Rob Gladney</t>
  </si>
  <si>
    <t>Andrew Miller</t>
  </si>
  <si>
    <t>Jozef Balej</t>
  </si>
  <si>
    <t>Bob Attwell</t>
  </si>
  <si>
    <t>Martins Karsums</t>
  </si>
  <si>
    <t>Daniel Poudrier</t>
  </si>
  <si>
    <t>Mark Plantery</t>
  </si>
  <si>
    <t>Ty Wishart</t>
  </si>
  <si>
    <t>Denis Tolpeko</t>
  </si>
  <si>
    <t>Brian McReynolds</t>
  </si>
  <si>
    <t>Willie Marshall</t>
  </si>
  <si>
    <t>Libor Hajek</t>
  </si>
  <si>
    <t>Andy Welinski</t>
  </si>
  <si>
    <t>A.J. Greer</t>
  </si>
  <si>
    <t>Jason Podollan</t>
  </si>
  <si>
    <t>Martin Simard</t>
  </si>
  <si>
    <t>Lawrence Pilut</t>
  </si>
  <si>
    <t>Tony Savage</t>
  </si>
  <si>
    <t>Denis Tsygurov</t>
  </si>
  <si>
    <t>Bob Falkenberg</t>
  </si>
  <si>
    <t>Jack Lancien</t>
  </si>
  <si>
    <t>Jim Hay</t>
  </si>
  <si>
    <t>Brad Miller</t>
  </si>
  <si>
    <t>Stewart Malgunas</t>
  </si>
  <si>
    <t>Kelly Pratt</t>
  </si>
  <si>
    <t>Rolly Roulston</t>
  </si>
  <si>
    <t>Greg Andrusak</t>
  </si>
  <si>
    <t>Jeff Serowik</t>
  </si>
  <si>
    <t>Isac Lundestrom</t>
  </si>
  <si>
    <t>Matthew Corrente</t>
  </si>
  <si>
    <t>Darryl Laplante</t>
  </si>
  <si>
    <t>Jonas Holos</t>
  </si>
  <si>
    <t>Juho Lammikko</t>
  </si>
  <si>
    <t>Tim Conboy</t>
  </si>
  <si>
    <t>Todd Rohloff</t>
  </si>
  <si>
    <t>Matt Smaby</t>
  </si>
  <si>
    <t>Eddie McCalmon</t>
  </si>
  <si>
    <t>Petr Kalus</t>
  </si>
  <si>
    <t>Arto Javanainen</t>
  </si>
  <si>
    <t>Jake Evans</t>
  </si>
  <si>
    <t>Ryan Poehling</t>
  </si>
  <si>
    <t>Melville Vail</t>
  </si>
  <si>
    <t>Brandon Mashinter</t>
  </si>
  <si>
    <t>Myles Lane</t>
  </si>
  <si>
    <t>Joey Tetarenko</t>
  </si>
  <si>
    <t>Matt Kassian</t>
  </si>
  <si>
    <t>Ralph Taylor</t>
  </si>
  <si>
    <t>Ron Snell</t>
  </si>
  <si>
    <t>Gord Fashoway</t>
  </si>
  <si>
    <t>Rob Plumb</t>
  </si>
  <si>
    <t>Patrick Lebeau</t>
  </si>
  <si>
    <t>Xavier Delisle</t>
  </si>
  <si>
    <t>Tomas Kurka</t>
  </si>
  <si>
    <t>Ryan Vesce</t>
  </si>
  <si>
    <t>Timofei Shishkanov</t>
  </si>
  <si>
    <t>Lloyd Doran</t>
  </si>
  <si>
    <t>Yan Kaminsky</t>
  </si>
  <si>
    <t>Noah Gregor</t>
  </si>
  <si>
    <t>Barry Wilcox</t>
  </si>
  <si>
    <t>Will Acton</t>
  </si>
  <si>
    <t>Zack Mitchell</t>
  </si>
  <si>
    <t>Lynn Loyns</t>
  </si>
  <si>
    <t>Rennison Manners</t>
  </si>
  <si>
    <t>Aaron Gagnon</t>
  </si>
  <si>
    <t>Peter Slobodian</t>
  </si>
  <si>
    <t>Mike Sislo</t>
  </si>
  <si>
    <t>Eddie Ouellette</t>
  </si>
  <si>
    <t>Harold Halderson</t>
  </si>
  <si>
    <t>Dave Richardson</t>
  </si>
  <si>
    <t>George Redding</t>
  </si>
  <si>
    <t>Jack Caffery</t>
  </si>
  <si>
    <t>Bill Hutton</t>
  </si>
  <si>
    <t>Dylan McIlrath</t>
  </si>
  <si>
    <t>Bill Regan</t>
  </si>
  <si>
    <t>Rod Smylie</t>
  </si>
  <si>
    <t>Harry Foster</t>
  </si>
  <si>
    <t>Sergei Kharin</t>
  </si>
  <si>
    <t>Tony Virta</t>
  </si>
  <si>
    <t>Fred Perlini</t>
  </si>
  <si>
    <t>Brian Loney</t>
  </si>
  <si>
    <t>Ken Gernander</t>
  </si>
  <si>
    <t>Larry Floyd</t>
  </si>
  <si>
    <t>Dan Fridgen</t>
  </si>
  <si>
    <t>George Senick</t>
  </si>
  <si>
    <t>John Miner</t>
  </si>
  <si>
    <t>Les Costello</t>
  </si>
  <si>
    <t>Carson McMillan</t>
  </si>
  <si>
    <t>Konstantin Pushkaryov</t>
  </si>
  <si>
    <t>Daniel Dore</t>
  </si>
  <si>
    <t>Brett MacLean</t>
  </si>
  <si>
    <t>Bob Stephenson</t>
  </si>
  <si>
    <t>Gavin Bayreuther</t>
  </si>
  <si>
    <t>Josh Currie</t>
  </si>
  <si>
    <t>John Byce</t>
  </si>
  <si>
    <t>Robert Burakovsky</t>
  </si>
  <si>
    <t>Hank Blade</t>
  </si>
  <si>
    <t>Barrett Hayton</t>
  </si>
  <si>
    <t>Raymond Maluta</t>
  </si>
  <si>
    <t>Christian Matte</t>
  </si>
  <si>
    <t>Mitch Wilson</t>
  </si>
  <si>
    <t>Matt Keith</t>
  </si>
  <si>
    <t>Andrej Nedorost</t>
  </si>
  <si>
    <t>Johnny Matz</t>
  </si>
  <si>
    <t>Eric Houde</t>
  </si>
  <si>
    <t>Jakub Nakladal</t>
  </si>
  <si>
    <t>Bruce Cline</t>
  </si>
  <si>
    <t>Vic Heyliger</t>
  </si>
  <si>
    <t>Kelly Fairchild</t>
  </si>
  <si>
    <t>Sam Carrick</t>
  </si>
  <si>
    <t>Mikhail Vorobyov</t>
  </si>
  <si>
    <t>Clayton Pachal</t>
  </si>
  <si>
    <t>Jakob Lilja</t>
  </si>
  <si>
    <t>John Gilmour</t>
  </si>
  <si>
    <t>Glenn Patrick</t>
  </si>
  <si>
    <t>Kurtis Gabriel</t>
  </si>
  <si>
    <t>Kyle Rau</t>
  </si>
  <si>
    <t>John Quenneville</t>
  </si>
  <si>
    <t>Joonas Kemppainen</t>
  </si>
  <si>
    <t>Pierre-Cedric Labrie</t>
  </si>
  <si>
    <t>Brandon Gormley</t>
  </si>
  <si>
    <t>Martin Sonnenberg</t>
  </si>
  <si>
    <t>Alexandre Bolduc</t>
  </si>
  <si>
    <t>Rumun Ndur</t>
  </si>
  <si>
    <t>Cody Bass</t>
  </si>
  <si>
    <t>Paul Raymond</t>
  </si>
  <si>
    <t>Zach Sill</t>
  </si>
  <si>
    <t>Kirill Kaprizov</t>
  </si>
  <si>
    <t>Ville Heinola</t>
  </si>
  <si>
    <t>Mike Iggulden</t>
  </si>
  <si>
    <t>Chris Marinucci</t>
  </si>
  <si>
    <t>Darren Dietz</t>
  </si>
  <si>
    <t>Alexander Vasyunov</t>
  </si>
  <si>
    <t>Denny Felsner</t>
  </si>
  <si>
    <t>Calle Rosen</t>
  </si>
  <si>
    <t>Jon Kalinski</t>
  </si>
  <si>
    <t>Kevin Miehm</t>
  </si>
  <si>
    <t>Max Reinhart</t>
  </si>
  <si>
    <t>Mike Stevens</t>
  </si>
  <si>
    <t>Danny O'Regan</t>
  </si>
  <si>
    <t>George Harris</t>
  </si>
  <si>
    <t>Ryan Hamilton</t>
  </si>
  <si>
    <t>Dmitri Filimonov</t>
  </si>
  <si>
    <t>Phil Besler</t>
  </si>
  <si>
    <t>Bert Hirschfeld</t>
  </si>
  <si>
    <t>Jim Mikol</t>
  </si>
  <si>
    <t>Gary Yaremchuk</t>
  </si>
  <si>
    <t>Bruce Shoebottom</t>
  </si>
  <si>
    <t>Andrew McKim</t>
  </si>
  <si>
    <t>Bill Kitchen</t>
  </si>
  <si>
    <t>Yevgeni Korolyov</t>
  </si>
  <si>
    <t>Rick McCann</t>
  </si>
  <si>
    <t>Jaycob Megna</t>
  </si>
  <si>
    <t>Patrice Cormier</t>
  </si>
  <si>
    <t>Ron Jones</t>
  </si>
  <si>
    <t>Al Rourke</t>
  </si>
  <si>
    <t>Louis Holmes</t>
  </si>
  <si>
    <t>Jean Pusie</t>
  </si>
  <si>
    <t>Jean-Francois Fortin</t>
  </si>
  <si>
    <t>Bill Butters</t>
  </si>
  <si>
    <t>Alain Nasreddine</t>
  </si>
  <si>
    <t>Chris Pryor</t>
  </si>
  <si>
    <t>John Zeiler</t>
  </si>
  <si>
    <t>Serge Lajeunesse</t>
  </si>
  <si>
    <t>Ron Shudra</t>
  </si>
  <si>
    <t>Petri Kontiola</t>
  </si>
  <si>
    <t>Milan Chalupa</t>
  </si>
  <si>
    <t>Joe Hicketts</t>
  </si>
  <si>
    <t>Joe Kowal</t>
  </si>
  <si>
    <t>Dick Lamby</t>
  </si>
  <si>
    <t>Milan Tichy</t>
  </si>
  <si>
    <t>Randy Skarda</t>
  </si>
  <si>
    <t>Tyler Wotherspoon</t>
  </si>
  <si>
    <t>Craig Mills</t>
  </si>
  <si>
    <t>Alex Singbush</t>
  </si>
  <si>
    <t>Anders Myrvold</t>
  </si>
  <si>
    <t>Phil Von Stefenelli</t>
  </si>
  <si>
    <t>Matt Block</t>
  </si>
  <si>
    <t>Riley Stillman</t>
  </si>
  <si>
    <t>Michael McLeod</t>
  </si>
  <si>
    <t>Jordan Schmaltz</t>
  </si>
  <si>
    <t>Ralph MacSweyn</t>
  </si>
  <si>
    <t>Patrick Russell</t>
  </si>
  <si>
    <t>Ian Herbers</t>
  </si>
  <si>
    <t>Anton Lindholm</t>
  </si>
  <si>
    <t>Gordie Dwyer</t>
  </si>
  <si>
    <t>Dan McCarthy</t>
  </si>
  <si>
    <t>Nathan Bastian</t>
  </si>
  <si>
    <t>Jeff Madill</t>
  </si>
  <si>
    <t>Ron Hoover</t>
  </si>
  <si>
    <t>Jack Keating</t>
  </si>
  <si>
    <t>Dave Hynes</t>
  </si>
  <si>
    <t>Jesper Boqvist</t>
  </si>
  <si>
    <t>Jim Cain</t>
  </si>
  <si>
    <t>Morgan Geekie</t>
  </si>
  <si>
    <t>Smokey Harris</t>
  </si>
  <si>
    <t>Lin Bend</t>
  </si>
  <si>
    <t>William Knott</t>
  </si>
  <si>
    <t>Doug Kostynski</t>
  </si>
  <si>
    <t>Reto von Arx</t>
  </si>
  <si>
    <t>Noah Clarke</t>
  </si>
  <si>
    <t>Chris Langevin</t>
  </si>
  <si>
    <t>Archie Henderson</t>
  </si>
  <si>
    <t>Pat Murray</t>
  </si>
  <si>
    <t>Steven Regier</t>
  </si>
  <si>
    <t>Junior Lessard</t>
  </si>
  <si>
    <t>Mike Berger</t>
  </si>
  <si>
    <t>Mike Nykoluk</t>
  </si>
  <si>
    <t>Maxim Mamin</t>
  </si>
  <si>
    <t>Alexander Urbom</t>
  </si>
  <si>
    <t>Laurent Dauphin</t>
  </si>
  <si>
    <t>Brian McCutcheon</t>
  </si>
  <si>
    <t>Neil Nicholson</t>
  </si>
  <si>
    <t>Hal Picketts</t>
  </si>
  <si>
    <t>Ben Simon</t>
  </si>
  <si>
    <t>David Koci</t>
  </si>
  <si>
    <t>Ralph Barahona</t>
  </si>
  <si>
    <t>Kari Makkonen</t>
  </si>
  <si>
    <t>Aleksi Saarela</t>
  </si>
  <si>
    <t>Bill Thomson</t>
  </si>
  <si>
    <t>Yanick Lehoux</t>
  </si>
  <si>
    <t>Les Ramsay</t>
  </si>
  <si>
    <t>Gary Burns</t>
  </si>
  <si>
    <t>Rich Costello</t>
  </si>
  <si>
    <t>Tom Brennan</t>
  </si>
  <si>
    <t>Don Smillie</t>
  </si>
  <si>
    <t>Bruce Eakin</t>
  </si>
  <si>
    <t>Cy Thomas</t>
  </si>
  <si>
    <t>Roland Stoltz</t>
  </si>
  <si>
    <t>Hunter Shinkaruk</t>
  </si>
  <si>
    <t>Paul Brydges</t>
  </si>
  <si>
    <t>Ken Strong</t>
  </si>
  <si>
    <t>Roger Picard</t>
  </si>
  <si>
    <t>Max Veronneau</t>
  </si>
  <si>
    <t>Lukas Kaspar</t>
  </si>
  <si>
    <t>Jared Aulin</t>
  </si>
  <si>
    <t>Derek Mayer</t>
  </si>
  <si>
    <t>Nathan Walker</t>
  </si>
  <si>
    <t>Guy Leveque</t>
  </si>
  <si>
    <t>Mikael Lindholm</t>
  </si>
  <si>
    <t>Jeff Christian</t>
  </si>
  <si>
    <t>Charles Corrigan</t>
  </si>
  <si>
    <t>Brandon Kozun</t>
  </si>
  <si>
    <t>Yevgeni Svechnikov</t>
  </si>
  <si>
    <t>Darren Banks</t>
  </si>
  <si>
    <t>Matt Hussey</t>
  </si>
  <si>
    <t>Lane MacDermid</t>
  </si>
  <si>
    <t>Rusty Fitzgerald</t>
  </si>
  <si>
    <t>Al McLeod</t>
  </si>
  <si>
    <t>Kristian Kudroc</t>
  </si>
  <si>
    <t>Viktor Svedberg</t>
  </si>
  <si>
    <t>Ed Lowrey</t>
  </si>
  <si>
    <t>Mark Kolesar</t>
  </si>
  <si>
    <t>Len Haley</t>
  </si>
  <si>
    <t>Kirill Safronov</t>
  </si>
  <si>
    <t>Mika Pyorala</t>
  </si>
  <si>
    <t>Jan Mursak</t>
  </si>
  <si>
    <t>Clarence Boucher</t>
  </si>
  <si>
    <t>Alvin Jones</t>
  </si>
  <si>
    <t>Steven Goertzen</t>
  </si>
  <si>
    <t>Steve MacIntyre</t>
  </si>
  <si>
    <t>John English</t>
  </si>
  <si>
    <t>Ty Smith</t>
  </si>
  <si>
    <t>Gary Marsh</t>
  </si>
  <si>
    <t>Adam Brooks</t>
  </si>
  <si>
    <t>Tomas Vlasak</t>
  </si>
  <si>
    <t>Bob Collyard</t>
  </si>
  <si>
    <t>Gord McTavish</t>
  </si>
  <si>
    <t>Elmer Maracle</t>
  </si>
  <si>
    <t>Tomas Kubalik</t>
  </si>
  <si>
    <t>Brian Felsner</t>
  </si>
  <si>
    <t>Brent Gretzky</t>
  </si>
  <si>
    <t>Adam Johnson</t>
  </si>
  <si>
    <t>Matt Pelech</t>
  </si>
  <si>
    <t>Brad Aitken</t>
  </si>
  <si>
    <t>Robert Crawford</t>
  </si>
  <si>
    <t>Keith Osborne</t>
  </si>
  <si>
    <t>Neil Eisenhut</t>
  </si>
  <si>
    <t>Frank Waite</t>
  </si>
  <si>
    <t>Don Campbell</t>
  </si>
  <si>
    <t>Clarence Saunders</t>
  </si>
  <si>
    <t>Ed Barry</t>
  </si>
  <si>
    <t>Tyler Gaudet</t>
  </si>
  <si>
    <t>Dakota Mermis</t>
  </si>
  <si>
    <t>Richie Regehr</t>
  </si>
  <si>
    <t>Frederic St-Denis</t>
  </si>
  <si>
    <t>Frank Mathers</t>
  </si>
  <si>
    <t>Chuck Holmes</t>
  </si>
  <si>
    <t>Micki DuPont</t>
  </si>
  <si>
    <t>Clark Bishop</t>
  </si>
  <si>
    <t>Stanislav Galiyev</t>
  </si>
  <si>
    <t>Paul Brousseau</t>
  </si>
  <si>
    <t>Lee Giffin</t>
  </si>
  <si>
    <t>Maxime Macenauer</t>
  </si>
  <si>
    <t>Norm Corcoran</t>
  </si>
  <si>
    <t>Mark Visheau</t>
  </si>
  <si>
    <t>Fern Headley</t>
  </si>
  <si>
    <t>Ilkka Pikkarainen</t>
  </si>
  <si>
    <t>Jay Henderson</t>
  </si>
  <si>
    <t>Yevgeni Grachyov</t>
  </si>
  <si>
    <t>William Inglis</t>
  </si>
  <si>
    <t>Miloslav Guren</t>
  </si>
  <si>
    <t>Kent Paynter</t>
  </si>
  <si>
    <t>Blake Pietila</t>
  </si>
  <si>
    <t>Johan Lindbom</t>
  </si>
  <si>
    <t>Tuomas Gronman</t>
  </si>
  <si>
    <t>Sean Shanahan</t>
  </si>
  <si>
    <t>Reid Bailey</t>
  </si>
  <si>
    <t>Dave Tomlinson</t>
  </si>
  <si>
    <t>Dave Thomlinson</t>
  </si>
  <si>
    <t>Chris Bigras</t>
  </si>
  <si>
    <t>Seth Helgeson</t>
  </si>
  <si>
    <t>Ales Pisa</t>
  </si>
  <si>
    <t>Staffan Kronwall</t>
  </si>
  <si>
    <t>Francis Lessard</t>
  </si>
  <si>
    <t>Dean Malkoc</t>
  </si>
  <si>
    <t>Howard Scruton</t>
  </si>
  <si>
    <t>Todd Richards</t>
  </si>
  <si>
    <t>Norm Burns</t>
  </si>
  <si>
    <t>Alexander True</t>
  </si>
  <si>
    <t>Sergei Petrenko</t>
  </si>
  <si>
    <t>Jussi Timonen</t>
  </si>
  <si>
    <t>Rick Lessard</t>
  </si>
  <si>
    <t>Trevor Halverson</t>
  </si>
  <si>
    <t>Zach Hamill</t>
  </si>
  <si>
    <t>Paul Shakes</t>
  </si>
  <si>
    <t>Michel Lachance</t>
  </si>
  <si>
    <t>Dustin Kohn</t>
  </si>
  <si>
    <t>John Newberry</t>
  </si>
  <si>
    <t>Joel Vermin</t>
  </si>
  <si>
    <t>Scott Sandelin</t>
  </si>
  <si>
    <t>Arto Blomsten</t>
  </si>
  <si>
    <t>Joby Messier</t>
  </si>
  <si>
    <t>Jean-Philippe Cote</t>
  </si>
  <si>
    <t>Keith Allen</t>
  </si>
  <si>
    <t>Erik Brannstrom</t>
  </si>
  <si>
    <t>Walter Kalbfleisch</t>
  </si>
  <si>
    <t>Sasha Lakovic</t>
  </si>
  <si>
    <t>Jonas Ronnqvist</t>
  </si>
  <si>
    <t>Andrew Bodnarchuk</t>
  </si>
  <si>
    <t>Grant Martin</t>
  </si>
  <si>
    <t>Ray Schultz</t>
  </si>
  <si>
    <t>Joe Callahan</t>
  </si>
  <si>
    <t>Colby Robak</t>
  </si>
  <si>
    <t>Lou Marcon</t>
  </si>
  <si>
    <t>Brad DeFauw</t>
  </si>
  <si>
    <t>Norm Dennis</t>
  </si>
  <si>
    <t>Jeff Ulmer</t>
  </si>
  <si>
    <t>Joel L'Esperance</t>
  </si>
  <si>
    <t>Zdenek Blatny</t>
  </si>
  <si>
    <t>Leth Graham</t>
  </si>
  <si>
    <t>Dave MacKay</t>
  </si>
  <si>
    <t>Frank McGuire</t>
  </si>
  <si>
    <t>Cam Severson</t>
  </si>
  <si>
    <t>Konstantin Shafranov</t>
  </si>
  <si>
    <t>Jean-Marc Richard</t>
  </si>
  <si>
    <t>Connell Broden</t>
  </si>
  <si>
    <t>David Haas</t>
  </si>
  <si>
    <t>Andre Hidi</t>
  </si>
  <si>
    <t>Akim Aliu</t>
  </si>
  <si>
    <t>Rick Boh</t>
  </si>
  <si>
    <t>Stan Smith</t>
  </si>
  <si>
    <t>Rollie McLenahan</t>
  </si>
  <si>
    <t>Martin Kaut</t>
  </si>
  <si>
    <t>David Laliberte</t>
  </si>
  <si>
    <t>Kieffer Bellows</t>
  </si>
  <si>
    <t>Joel Kiviranta</t>
  </si>
  <si>
    <t>Todd Bidner</t>
  </si>
  <si>
    <t>Erik Andersson</t>
  </si>
  <si>
    <t>Buddy Robinson</t>
  </si>
  <si>
    <t>C.J. Smith</t>
  </si>
  <si>
    <t>Hal Brown</t>
  </si>
  <si>
    <t>David Gosselin</t>
  </si>
  <si>
    <t>Rod Graham</t>
  </si>
  <si>
    <t>Shane Harper</t>
  </si>
  <si>
    <t>Tim Lenardon</t>
  </si>
  <si>
    <t>Cam Paddock</t>
  </si>
  <si>
    <t>Edward Leier</t>
  </si>
  <si>
    <t>Winston Juckes</t>
  </si>
  <si>
    <t>Ron Boehm</t>
  </si>
  <si>
    <t>Oliver Lauridsen</t>
  </si>
  <si>
    <t>Bill Heindl</t>
  </si>
  <si>
    <t>Steve Hrymnak</t>
  </si>
  <si>
    <t>Jack Laviolette</t>
  </si>
  <si>
    <t>Len Ronson</t>
  </si>
  <si>
    <t>Carl Corazzini</t>
  </si>
  <si>
    <t>Kalle Kossila</t>
  </si>
  <si>
    <t>Givani Smith</t>
  </si>
  <si>
    <t>Sean Collins</t>
  </si>
  <si>
    <t>Maxim Mayorov</t>
  </si>
  <si>
    <t>Dan Currie</t>
  </si>
  <si>
    <t>Chris Brown</t>
  </si>
  <si>
    <t>Drew Larman</t>
  </si>
  <si>
    <t>Lou Crawford</t>
  </si>
  <si>
    <t>Dwight Helminen</t>
  </si>
  <si>
    <t>Tim Sheehy</t>
  </si>
  <si>
    <t>Patrick Brown</t>
  </si>
  <si>
    <t>Tavis Hansen</t>
  </si>
  <si>
    <t>Peter LeBoutillier</t>
  </si>
  <si>
    <t>Gene Carrigan</t>
  </si>
  <si>
    <t>Jeremy Lauzon</t>
  </si>
  <si>
    <t>Petteri Lindbohm</t>
  </si>
  <si>
    <t>Steve Martinson</t>
  </si>
  <si>
    <t>Connor Clifton</t>
  </si>
  <si>
    <t>Trevor Gillies</t>
  </si>
  <si>
    <t>Shep Mayer</t>
  </si>
  <si>
    <t>Angie Moretto</t>
  </si>
  <si>
    <t>Ike Klingbeil</t>
  </si>
  <si>
    <t>Geordie Robertson</t>
  </si>
  <si>
    <t>Andy Roach</t>
  </si>
  <si>
    <t>Zach Senyshyn</t>
  </si>
  <si>
    <t>Janne Niskala</t>
  </si>
  <si>
    <t>Josh Norris</t>
  </si>
  <si>
    <t>Murray Kuntz</t>
  </si>
  <si>
    <t>Jim Anderson</t>
  </si>
  <si>
    <t>Christian Proulx</t>
  </si>
  <si>
    <t>Peter Loob</t>
  </si>
  <si>
    <t>Darrin Lowe</t>
  </si>
  <si>
    <t>Trevor Murphy</t>
  </si>
  <si>
    <t>Jacques Toupin</t>
  </si>
  <si>
    <t>Mark Cundari</t>
  </si>
  <si>
    <t>Brad Moran</t>
  </si>
  <si>
    <t>Russ Adam</t>
  </si>
  <si>
    <t>Dale McTavish</t>
  </si>
  <si>
    <t>Lloyd Gronsdahl</t>
  </si>
  <si>
    <t>Nakina Smith</t>
  </si>
  <si>
    <t>Eetu Luostarinen</t>
  </si>
  <si>
    <t>Johan Harju</t>
  </si>
  <si>
    <t>Art Herchenratter</t>
  </si>
  <si>
    <t>Andrei Mironov</t>
  </si>
  <si>
    <t>Reg Bentley</t>
  </si>
  <si>
    <t>Marcel Dheere</t>
  </si>
  <si>
    <t>Miroslav Zalesak</t>
  </si>
  <si>
    <t>Gilles Dube</t>
  </si>
  <si>
    <t>Janis Sprukts</t>
  </si>
  <si>
    <t>Sean Haggerty</t>
  </si>
  <si>
    <t>Pierre Rioux</t>
  </si>
  <si>
    <t>Philip McRae</t>
  </si>
  <si>
    <t>Paul Comrie</t>
  </si>
  <si>
    <t>Hugh Plaxton</t>
  </si>
  <si>
    <t>Jim Vesey</t>
  </si>
  <si>
    <t>Mikko Lehtonen</t>
  </si>
  <si>
    <t>Ben Hanowski</t>
  </si>
  <si>
    <t>Paul Houck</t>
  </si>
  <si>
    <t>Zdenek Kutlak</t>
  </si>
  <si>
    <t>Casey Borer</t>
  </si>
  <si>
    <t>Jim Archibald</t>
  </si>
  <si>
    <t>Michael Mersch</t>
  </si>
  <si>
    <t>Wes Trainor</t>
  </si>
  <si>
    <t>Tomas Mojzis</t>
  </si>
  <si>
    <t>Tom Cavanagh</t>
  </si>
  <si>
    <t>Ray Barry</t>
  </si>
  <si>
    <t>Steven Clippingdale</t>
  </si>
  <si>
    <t>Scott Metcalfe</t>
  </si>
  <si>
    <t>Marek Posmyk</t>
  </si>
  <si>
    <t>Danny Schock</t>
  </si>
  <si>
    <t>Moylan McDonell</t>
  </si>
  <si>
    <t>Andrew Peeke</t>
  </si>
  <si>
    <t>Hudson Fasching</t>
  </si>
  <si>
    <t>Greg Parks</t>
  </si>
  <si>
    <t>Kaspars Astasenko</t>
  </si>
  <si>
    <t>Mike Boland</t>
  </si>
  <si>
    <t>Dennis Gilbert</t>
  </si>
  <si>
    <t>Norm Beaudin</t>
  </si>
  <si>
    <t>Andreas Thuresson</t>
  </si>
  <si>
    <t>Kimbi Daniels</t>
  </si>
  <si>
    <t>Christian Thomas</t>
  </si>
  <si>
    <t>Juuso Valimaki</t>
  </si>
  <si>
    <t>Erik Westrum</t>
  </si>
  <si>
    <t>Hank Lammens</t>
  </si>
  <si>
    <t>Andy Branigan</t>
  </si>
  <si>
    <t>Fred Speck</t>
  </si>
  <si>
    <t>Rasmus Asplund</t>
  </si>
  <si>
    <t>Jerry D'Amigo</t>
  </si>
  <si>
    <t>Daniel Chicoine</t>
  </si>
  <si>
    <t>Kent McDonell</t>
  </si>
  <si>
    <t>Darryl Bootland</t>
  </si>
  <si>
    <t>Larry Courville</t>
  </si>
  <si>
    <t>Roger Lemelin</t>
  </si>
  <si>
    <t>Barry Cummins</t>
  </si>
  <si>
    <t>Garrett Burnett</t>
  </si>
  <si>
    <t>Gerry Goyer</t>
  </si>
  <si>
    <t>Maxim Kondratyev</t>
  </si>
  <si>
    <t>Kenndal McArdle</t>
  </si>
  <si>
    <t>Shane Endicott</t>
  </si>
  <si>
    <t>Matt Higgins</t>
  </si>
  <si>
    <t>Jay Leach</t>
  </si>
  <si>
    <t>Darryl Sly</t>
  </si>
  <si>
    <t>Dennis Bonvie</t>
  </si>
  <si>
    <t>Patrick Cote</t>
  </si>
  <si>
    <t>Risto Jalo</t>
  </si>
  <si>
    <t>Bill Kyle</t>
  </si>
  <si>
    <t>Paul Miller</t>
  </si>
  <si>
    <t>Joe Crozier</t>
  </si>
  <si>
    <t>Les Auge</t>
  </si>
  <si>
    <t>Ron Busniuk</t>
  </si>
  <si>
    <t>Scott Kosmachuk</t>
  </si>
  <si>
    <t>Stan Smrke</t>
  </si>
  <si>
    <t>Patrick Wey</t>
  </si>
  <si>
    <t>Jan Benda</t>
  </si>
  <si>
    <t>Chad Billins</t>
  </si>
  <si>
    <t>Roland McKeown</t>
  </si>
  <si>
    <t>Stuart Percy</t>
  </si>
  <si>
    <t>Ron Handy</t>
  </si>
  <si>
    <t>Jacob Middleton</t>
  </si>
  <si>
    <t>Don Gibson</t>
  </si>
  <si>
    <t>Paul Pooley</t>
  </si>
  <si>
    <t>Joseph Gambardella</t>
  </si>
  <si>
    <t>Vladimir Mihalik</t>
  </si>
  <si>
    <t>Richard Petiot</t>
  </si>
  <si>
    <t>Rob Palmer</t>
  </si>
  <si>
    <t>Jacques Lemieux</t>
  </si>
  <si>
    <t>Timo Parssinen</t>
  </si>
  <si>
    <t>Brett Bulmer</t>
  </si>
  <si>
    <t>Joel Prpic</t>
  </si>
  <si>
    <t>Murdo MacKay</t>
  </si>
  <si>
    <t>Larry Bignell</t>
  </si>
  <si>
    <t>Julien Gauthier</t>
  </si>
  <si>
    <t>Connie Madigan</t>
  </si>
  <si>
    <t>Greg Pankewicz</t>
  </si>
  <si>
    <t>Robert Schnabel</t>
  </si>
  <si>
    <t>Ashton Sautner</t>
  </si>
  <si>
    <t>Mario Giallonardo</t>
  </si>
  <si>
    <t>Tim Friday</t>
  </si>
  <si>
    <t>Gabriel Carlsson</t>
  </si>
  <si>
    <t>Karl Stollery</t>
  </si>
  <si>
    <t>Marek Hrivik</t>
  </si>
  <si>
    <t>Leo Quenneville</t>
  </si>
  <si>
    <t>Gregory Tebbutt</t>
  </si>
  <si>
    <t>Anssi Melametsa</t>
  </si>
  <si>
    <t>Eddie Panagabko</t>
  </si>
  <si>
    <t>Andrei Bashkirov</t>
  </si>
  <si>
    <t>Norman Mann</t>
  </si>
  <si>
    <t>Hugh Coflin</t>
  </si>
  <si>
    <t>Boyd Kane</t>
  </si>
  <si>
    <t>Jim Warner</t>
  </si>
  <si>
    <t>Rob O'Gara</t>
  </si>
  <si>
    <t>Andreas Englund</t>
  </si>
  <si>
    <t>Oleg Mikulchik</t>
  </si>
  <si>
    <t>Jim Krulicki</t>
  </si>
  <si>
    <t>Larry McIntyre</t>
  </si>
  <si>
    <t>Pierre-Luc Letourneau-Leblond</t>
  </si>
  <si>
    <t>Sergei Plotnikov</t>
  </si>
  <si>
    <t>Danny Richmond</t>
  </si>
  <si>
    <t>Bobby Allen</t>
  </si>
  <si>
    <t>Chris Ahrens</t>
  </si>
  <si>
    <t>Carter Ashton</t>
  </si>
  <si>
    <t>Patrick Sieloff</t>
  </si>
  <si>
    <t>Spencer Foo</t>
  </si>
  <si>
    <t>Dan Belisle</t>
  </si>
  <si>
    <t>Dan Woodley</t>
  </si>
  <si>
    <t>Dick Butler</t>
  </si>
  <si>
    <t>Alex Grant</t>
  </si>
  <si>
    <t>Gord Brydson</t>
  </si>
  <si>
    <t>Chad Rau</t>
  </si>
  <si>
    <t>Del Hall</t>
  </si>
  <si>
    <t>Martin Spanhel</t>
  </si>
  <si>
    <t>Peter Bakovic</t>
  </si>
  <si>
    <t>Steve Nemeth</t>
  </si>
  <si>
    <t>Don Biggs</t>
  </si>
  <si>
    <t>Pat Micheletti</t>
  </si>
  <si>
    <t>Gerry Mayhew</t>
  </si>
  <si>
    <t>Cecil Browne</t>
  </si>
  <si>
    <t>Bob Francis</t>
  </si>
  <si>
    <t>Jon Matsumoto</t>
  </si>
  <si>
    <t>Mike Walsh</t>
  </si>
  <si>
    <t>Pat Kavanagh</t>
  </si>
  <si>
    <t>Mike Angelidis</t>
  </si>
  <si>
    <t>John Holota</t>
  </si>
  <si>
    <t>David Kelly</t>
  </si>
  <si>
    <t>Jack Coughlin</t>
  </si>
  <si>
    <t>Logan O'Connor</t>
  </si>
  <si>
    <t>Paul Stewart</t>
  </si>
  <si>
    <t>Cody Almond</t>
  </si>
  <si>
    <t>Normand Baron</t>
  </si>
  <si>
    <t>Glen Sonmor</t>
  </si>
  <si>
    <t>Leo Lafrance</t>
  </si>
  <si>
    <t>Yanick Dupre</t>
  </si>
  <si>
    <t>Luc Bourdon</t>
  </si>
  <si>
    <t>Jack Pratt</t>
  </si>
  <si>
    <t>Ryan Russell</t>
  </si>
  <si>
    <t>Fred Elliott</t>
  </si>
  <si>
    <t>Damian Surma</t>
  </si>
  <si>
    <t>Randy MacGregor</t>
  </si>
  <si>
    <t>Wayne Smith</t>
  </si>
  <si>
    <t>Lee Sweatt</t>
  </si>
  <si>
    <t>Daniel Poulin</t>
  </si>
  <si>
    <t>Jordan Smotherman</t>
  </si>
  <si>
    <t>Justin Florek</t>
  </si>
  <si>
    <t>Dallas Gaume</t>
  </si>
  <si>
    <t>Norman Lowe</t>
  </si>
  <si>
    <t>Ted Speers</t>
  </si>
  <si>
    <t>Yegor Sharangovich</t>
  </si>
  <si>
    <t>Dan Dorion</t>
  </si>
  <si>
    <t>Todd McLellan</t>
  </si>
  <si>
    <t>Jim Haggarty</t>
  </si>
  <si>
    <t>Dylan Cozens</t>
  </si>
  <si>
    <t>Jack Studnicka</t>
  </si>
  <si>
    <t>Alexander Romanov</t>
  </si>
  <si>
    <t>Matthieu Descoteaux</t>
  </si>
  <si>
    <t>Nick Merkley</t>
  </si>
  <si>
    <t>Ernie Godden</t>
  </si>
  <si>
    <t>Tony Martensson</t>
  </si>
  <si>
    <t>Simon Moser</t>
  </si>
  <si>
    <t>Ken Stewart</t>
  </si>
  <si>
    <t>Brian McKenzie</t>
  </si>
  <si>
    <t>Nils Hoglander</t>
  </si>
  <si>
    <t>Bobby Reynolds</t>
  </si>
  <si>
    <t>Eeli Tolvanen</t>
  </si>
  <si>
    <t>Gary Veneruzzo</t>
  </si>
  <si>
    <t>David McIntyre</t>
  </si>
  <si>
    <t>Norm Armstrong</t>
  </si>
  <si>
    <t>Carl Smith</t>
  </si>
  <si>
    <t>Ross Yates</t>
  </si>
  <si>
    <t>Kael Mouillierat</t>
  </si>
  <si>
    <t>Rob Collins</t>
  </si>
  <si>
    <t>Joe Levandoski</t>
  </si>
  <si>
    <t>John Newman</t>
  </si>
  <si>
    <t>Frank Sheppard</t>
  </si>
  <si>
    <t>Drew Fata</t>
  </si>
  <si>
    <t>Tyler Lewington</t>
  </si>
  <si>
    <t>Justin Mercier</t>
  </si>
  <si>
    <t>Garry Swain</t>
  </si>
  <si>
    <t>Lubomir Vaic</t>
  </si>
  <si>
    <t>Chad Wiseman</t>
  </si>
  <si>
    <t>Pat Neaton</t>
  </si>
  <si>
    <t>Mark Morrison</t>
  </si>
  <si>
    <t>Richard Grenier</t>
  </si>
  <si>
    <t>Mikey Anderson</t>
  </si>
  <si>
    <t>Stu McNeill</t>
  </si>
  <si>
    <t>Mickey Blake</t>
  </si>
  <si>
    <t>Bob Warner</t>
  </si>
  <si>
    <t>Cole Bardreau</t>
  </si>
  <si>
    <t>Bob Stumpf</t>
  </si>
  <si>
    <t>Phil Oreskovic</t>
  </si>
  <si>
    <t>Tord Lundstrom</t>
  </si>
  <si>
    <t>Julien Brouillette</t>
  </si>
  <si>
    <t>Don Smith</t>
  </si>
  <si>
    <t>Barry Tallackson</t>
  </si>
  <si>
    <t>Ronald Smith</t>
  </si>
  <si>
    <t>Ray Ceresino</t>
  </si>
  <si>
    <t>Gord Kuhn</t>
  </si>
  <si>
    <t>Joey Hishon</t>
  </si>
  <si>
    <t>Morris Stefaniw</t>
  </si>
  <si>
    <t>Nick Caamano</t>
  </si>
  <si>
    <t>Gary Dillon</t>
  </si>
  <si>
    <t>Lloyd Jackson</t>
  </si>
  <si>
    <t>Ray Markham</t>
  </si>
  <si>
    <t>Jack Tomson</t>
  </si>
  <si>
    <t>Wade Megan</t>
  </si>
  <si>
    <t>Eddie Finnigan</t>
  </si>
  <si>
    <t>Borna Rendulic</t>
  </si>
  <si>
    <t>Jason Akeson</t>
  </si>
  <si>
    <t>Bjorn Johansson</t>
  </si>
  <si>
    <t>Tuomas Pihlman</t>
  </si>
  <si>
    <t>Rick Bennett</t>
  </si>
  <si>
    <t>Matt Elich</t>
  </si>
  <si>
    <t>Corey Spring</t>
  </si>
  <si>
    <t>Liam O'Brien</t>
  </si>
  <si>
    <t>Hugh Harvey</t>
  </si>
  <si>
    <t>Brian Hill</t>
  </si>
  <si>
    <t>Al Huggins</t>
  </si>
  <si>
    <t>Tom Thurlby</t>
  </si>
  <si>
    <t>Gord Wappel</t>
  </si>
  <si>
    <t>Duncan Siemens</t>
  </si>
  <si>
    <t>Marc Rodgers</t>
  </si>
  <si>
    <t>Zenith Komarniski</t>
  </si>
  <si>
    <t>Toni Dahlman</t>
  </si>
  <si>
    <t>Connor Bunnaman</t>
  </si>
  <si>
    <t>James Bedard</t>
  </si>
  <si>
    <t>Mike Wong</t>
  </si>
  <si>
    <t>Dudley Garrett</t>
  </si>
  <si>
    <t>Frank Beaton</t>
  </si>
  <si>
    <t>Craig Ferguson</t>
  </si>
  <si>
    <t>Bill Phillips</t>
  </si>
  <si>
    <t>Jeremy Welsh</t>
  </si>
  <si>
    <t>Anton Blidh</t>
  </si>
  <si>
    <t>Antti-Jussi Niemi</t>
  </si>
  <si>
    <t>Alexei Tezikov</t>
  </si>
  <si>
    <t>Peter Ratchuk</t>
  </si>
  <si>
    <t>Christian Dube</t>
  </si>
  <si>
    <t>Dave Hanson</t>
  </si>
  <si>
    <t>Brad Mills</t>
  </si>
  <si>
    <t>Amby Moran</t>
  </si>
  <si>
    <t>Lionel Heinrich</t>
  </si>
  <si>
    <t>Eddie Convey</t>
  </si>
  <si>
    <t>Ron Moffat</t>
  </si>
  <si>
    <t>D.J. Smith</t>
  </si>
  <si>
    <t>Rob Globke</t>
  </si>
  <si>
    <t>Erik Reitz</t>
  </si>
  <si>
    <t>Fred Lowrey</t>
  </si>
  <si>
    <t>Ganton Scott</t>
  </si>
  <si>
    <t>John Hilworth</t>
  </si>
  <si>
    <t>Al Tuer</t>
  </si>
  <si>
    <t>Kip Brennan</t>
  </si>
  <si>
    <t>Petr Straka</t>
  </si>
  <si>
    <t>Louie Belpedio</t>
  </si>
  <si>
    <t>Jonas Nordqvist</t>
  </si>
  <si>
    <t>Karel Betik</t>
  </si>
  <si>
    <t>Anatoli Fedotov</t>
  </si>
  <si>
    <t>Viktor Loov</t>
  </si>
  <si>
    <t>Sergei Tolchinsky</t>
  </si>
  <si>
    <t>Rick Chinnick</t>
  </si>
  <si>
    <t>Sherman White</t>
  </si>
  <si>
    <t>Ted McCaskill</t>
  </si>
  <si>
    <t>Jonas Junland</t>
  </si>
  <si>
    <t>David Musil</t>
  </si>
  <si>
    <t>Shawn Rivers</t>
  </si>
  <si>
    <t>Chuck Hamilton</t>
  </si>
  <si>
    <t>Gerry Brisson</t>
  </si>
  <si>
    <t>Daniel Brickley</t>
  </si>
  <si>
    <t>John Leonard</t>
  </si>
  <si>
    <t>Ivan Vishnevsky</t>
  </si>
  <si>
    <t>Rejean Cloutier</t>
  </si>
  <si>
    <t>Lorrain Thibeault</t>
  </si>
  <si>
    <t>Tomas Kana</t>
  </si>
  <si>
    <t>Mike Zalewski</t>
  </si>
  <si>
    <t>Tobias Lindberg</t>
  </si>
  <si>
    <t>Al LeBrun</t>
  </si>
  <si>
    <t>Doug Buhr</t>
  </si>
  <si>
    <t>Garrett Stafford</t>
  </si>
  <si>
    <t>Chris Kenady</t>
  </si>
  <si>
    <t>Liam Foudy</t>
  </si>
  <si>
    <t>Mike Richard</t>
  </si>
  <si>
    <t>Roger Wilson</t>
  </si>
  <si>
    <t>Daniel Bang</t>
  </si>
  <si>
    <t>Ryan Jardine</t>
  </si>
  <si>
    <t>Martin Desjardins</t>
  </si>
  <si>
    <t>Shaun Heshka</t>
  </si>
  <si>
    <t>Charlie Stephens</t>
  </si>
  <si>
    <t>Gerard Desaulniers</t>
  </si>
  <si>
    <t>Lars Jonsson</t>
  </si>
  <si>
    <t>Brian Young</t>
  </si>
  <si>
    <t>Michael Funk</t>
  </si>
  <si>
    <t>Markku Kyllonen</t>
  </si>
  <si>
    <t>Tom Dewar</t>
  </si>
  <si>
    <t>Chris Breen</t>
  </si>
  <si>
    <t>Bill Bowler</t>
  </si>
  <si>
    <t>Jim Riley</t>
  </si>
  <si>
    <t>Danny Biega</t>
  </si>
  <si>
    <t>Marcel Tremblay</t>
  </si>
  <si>
    <t>Jean-Paul Denis</t>
  </si>
  <si>
    <t>Chris Schmidt</t>
  </si>
  <si>
    <t>Jergus Baca</t>
  </si>
  <si>
    <t>Alex Plante</t>
  </si>
  <si>
    <t>Ken Baird</t>
  </si>
  <si>
    <t>Ilya Zubov</t>
  </si>
  <si>
    <t>Glen Burdon</t>
  </si>
  <si>
    <t>Jeff Farkas</t>
  </si>
  <si>
    <t>Art Alexandre</t>
  </si>
  <si>
    <t>Jiri Sejba</t>
  </si>
  <si>
    <t>Dillon Heatherington</t>
  </si>
  <si>
    <t>Nico Sturm</t>
  </si>
  <si>
    <t>Randy Legge</t>
  </si>
  <si>
    <t>Andrew MacWilliam</t>
  </si>
  <si>
    <t>Jaroslav Sevcik</t>
  </si>
  <si>
    <t>Joel Persson</t>
  </si>
  <si>
    <t>Dennis Abgrall</t>
  </si>
  <si>
    <t>Jyrki Seppa</t>
  </si>
  <si>
    <t>Lorry Gloeckner</t>
  </si>
  <si>
    <t>Danick Martel</t>
  </si>
  <si>
    <t>Peter Dineen</t>
  </si>
  <si>
    <t>Kevin Czuczman</t>
  </si>
  <si>
    <t>Mike Bishai</t>
  </si>
  <si>
    <t>John Taft</t>
  </si>
  <si>
    <t>Walter Ledingham</t>
  </si>
  <si>
    <t>Arturs Kulda</t>
  </si>
  <si>
    <t>Simon Wheeldon</t>
  </si>
  <si>
    <t>Andy Miele</t>
  </si>
  <si>
    <t>Marquis Mathieu</t>
  </si>
  <si>
    <t>John Bethel</t>
  </si>
  <si>
    <t>Ed Reigle</t>
  </si>
  <si>
    <t>Arch Wilder</t>
  </si>
  <si>
    <t>Fyodor Fyodorov</t>
  </si>
  <si>
    <t>Selmar Odelein</t>
  </si>
  <si>
    <t>Mike Duco</t>
  </si>
  <si>
    <t>Tom Polanic</t>
  </si>
  <si>
    <t>Mitch Messier</t>
  </si>
  <si>
    <t>Stefan Meyer</t>
  </si>
  <si>
    <t>Joel Baillargeon</t>
  </si>
  <si>
    <t>Sean Whyte</t>
  </si>
  <si>
    <t>Jordan Krestanovich</t>
  </si>
  <si>
    <t>Zach Whitecloud</t>
  </si>
  <si>
    <t>Brian O'Neill</t>
  </si>
  <si>
    <t>Armand Raymond</t>
  </si>
  <si>
    <t>Dean DeFazio</t>
  </si>
  <si>
    <t>Jan Mertzig</t>
  </si>
  <si>
    <t>Rhys Thomson</t>
  </si>
  <si>
    <t>Keith Hanson</t>
  </si>
  <si>
    <t>Mike Rucinski</t>
  </si>
  <si>
    <t>Neil LaBatte</t>
  </si>
  <si>
    <t>Darcy Regier</t>
  </si>
  <si>
    <t>Randy Osburn</t>
  </si>
  <si>
    <t>Shayne Stevenson</t>
  </si>
  <si>
    <t>Ted Fauss</t>
  </si>
  <si>
    <t>Tom Price</t>
  </si>
  <si>
    <t>Jim Niekamp</t>
  </si>
  <si>
    <t>Julian Melchiori</t>
  </si>
  <si>
    <t>Jim Murray</t>
  </si>
  <si>
    <t>Mike Stothers</t>
  </si>
  <si>
    <t>Andre Deveaux</t>
  </si>
  <si>
    <t>Bob Whitelaw</t>
  </si>
  <si>
    <t>Rene Chapdelaine</t>
  </si>
  <si>
    <t>Steve Gainey</t>
  </si>
  <si>
    <t>Michal Barinka</t>
  </si>
  <si>
    <t>Jaime Sifers</t>
  </si>
  <si>
    <t>Griffin Reinhart</t>
  </si>
  <si>
    <t>Darcy Verot</t>
  </si>
  <si>
    <t>Kerry Ketter</t>
  </si>
  <si>
    <t>John Mokosak</t>
  </si>
  <si>
    <t>Andrew Campbell</t>
  </si>
  <si>
    <t>Beattie Ramsay</t>
  </si>
  <si>
    <t>Cummy Burton</t>
  </si>
  <si>
    <t>Petter Granberg</t>
  </si>
  <si>
    <t>Tomas Malec</t>
  </si>
  <si>
    <t>Paul McIntosh</t>
  </si>
  <si>
    <t>John Gibson</t>
  </si>
  <si>
    <t>Jesse Wallin</t>
  </si>
  <si>
    <t>Ben Ondrus</t>
  </si>
  <si>
    <t>Matthew Spiller</t>
  </si>
  <si>
    <t>Brad Fast</t>
  </si>
  <si>
    <t>Yegor Korshkov</t>
  </si>
  <si>
    <t>Roland Huard</t>
  </si>
  <si>
    <t>Samuel Henley</t>
  </si>
  <si>
    <t>Dean Morton</t>
  </si>
  <si>
    <t>Adam Almquist</t>
  </si>
  <si>
    <t>Jacob MacDonald</t>
  </si>
  <si>
    <t>Tony Joseph</t>
  </si>
  <si>
    <t>Hickey Nicholson</t>
  </si>
  <si>
    <t>George Grigor</t>
  </si>
  <si>
    <t>Bernie Ruelle</t>
  </si>
  <si>
    <t>Matt Carey</t>
  </si>
  <si>
    <t>Tim Stutzle</t>
  </si>
  <si>
    <t>Bjorn Melin</t>
  </si>
  <si>
    <t>Carter Camper</t>
  </si>
  <si>
    <t>Yevgeni Shaldybin</t>
  </si>
  <si>
    <t>Corey Elkins</t>
  </si>
  <si>
    <t>Gary Emmons</t>
  </si>
  <si>
    <t>Ryan Stewart</t>
  </si>
  <si>
    <t>Viktor Nechayev</t>
  </si>
  <si>
    <t>Kelly Burnett</t>
  </si>
  <si>
    <t>Pete Leswick</t>
  </si>
  <si>
    <t>Maxim Letunov</t>
  </si>
  <si>
    <t>Petteri Wirtanen</t>
  </si>
  <si>
    <t>Vadim Shipachyov</t>
  </si>
  <si>
    <t>Todd Nelson</t>
  </si>
  <si>
    <t>Vitali Abramov</t>
  </si>
  <si>
    <t>Travis Turnbull</t>
  </si>
  <si>
    <t>Ralph Keller</t>
  </si>
  <si>
    <t>Roy Sommer</t>
  </si>
  <si>
    <t>Art Ross</t>
  </si>
  <si>
    <t>Jari Torkki</t>
  </si>
  <si>
    <t>Kurtis McLean</t>
  </si>
  <si>
    <t>Kevin Henderson</t>
  </si>
  <si>
    <t>Igor Vyazmikin</t>
  </si>
  <si>
    <t>Bill Sweeney</t>
  </si>
  <si>
    <t>Adolph Kukulowicz</t>
  </si>
  <si>
    <t>Bobby Rowe</t>
  </si>
  <si>
    <t>Lloyd Cook</t>
  </si>
  <si>
    <t>Larry Fullan</t>
  </si>
  <si>
    <t>Blake Hillman</t>
  </si>
  <si>
    <t>Philipp Kurashev</t>
  </si>
  <si>
    <t>Klim Kostin</t>
  </si>
  <si>
    <t>Doug Horbul</t>
  </si>
  <si>
    <t>Hank Damore</t>
  </si>
  <si>
    <t>Brady Murray</t>
  </si>
  <si>
    <t>Tomas Divisek</t>
  </si>
  <si>
    <t>Mark Beaufait</t>
  </si>
  <si>
    <t>Josh Olson</t>
  </si>
  <si>
    <t>Joe Whitney</t>
  </si>
  <si>
    <t>Brian Carlin</t>
  </si>
  <si>
    <t>Ronnie Rowe</t>
  </si>
  <si>
    <t>Bob Fryday</t>
  </si>
  <si>
    <t>Justin Hodgman</t>
  </si>
  <si>
    <t>Robert LaForest</t>
  </si>
  <si>
    <t>Dick Behling</t>
  </si>
  <si>
    <t>Michael Bunting</t>
  </si>
  <si>
    <t>Jim Ennis</t>
  </si>
  <si>
    <t>Steve Coates</t>
  </si>
  <si>
    <t>Mario Bliznak</t>
  </si>
  <si>
    <t>Jeff McLean</t>
  </si>
  <si>
    <t>Dan Lucas</t>
  </si>
  <si>
    <t>David Kase</t>
  </si>
  <si>
    <t>Bernie Morris</t>
  </si>
  <si>
    <t>Grant Erickson</t>
  </si>
  <si>
    <t>Petr Hubacek</t>
  </si>
  <si>
    <t>Joe Jensen</t>
  </si>
  <si>
    <t>Sandy Beadle</t>
  </si>
  <si>
    <t>Lyle Bradley</t>
  </si>
  <si>
    <t>Jarod Palmer</t>
  </si>
  <si>
    <t>Herb Foster</t>
  </si>
  <si>
    <t>Mike Moore</t>
  </si>
  <si>
    <t>Pierre-Yves Giroux</t>
  </si>
  <si>
    <t>Rod Dallman</t>
  </si>
  <si>
    <t>John Purves</t>
  </si>
  <si>
    <t>Lukas Vejdemo</t>
  </si>
  <si>
    <t>Bob Charlebois</t>
  </si>
  <si>
    <t>Brian Tutt</t>
  </si>
  <si>
    <t>Jonathan Ferland</t>
  </si>
  <si>
    <t>Peter Sarno</t>
  </si>
  <si>
    <t>Mike Siltala</t>
  </si>
  <si>
    <t>Clarence Schmidt</t>
  </si>
  <si>
    <t>Evan Bouchard</t>
  </si>
  <si>
    <t>Jan Nemecek</t>
  </si>
  <si>
    <t>Dan Gratton</t>
  </si>
  <si>
    <t>David Liffiton</t>
  </si>
  <si>
    <t>Bryan Lerg</t>
  </si>
  <si>
    <t>Sergei Shirokov</t>
  </si>
  <si>
    <t>Andrej Podkonicky</t>
  </si>
  <si>
    <t>Anthony Angello</t>
  </si>
  <si>
    <t>Nelson Burton</t>
  </si>
  <si>
    <t>Rob Skrlac</t>
  </si>
  <si>
    <t>Patrick Davis</t>
  </si>
  <si>
    <t>John Albert</t>
  </si>
  <si>
    <t>Owen Tippett</t>
  </si>
  <si>
    <t>Shawn Evans</t>
  </si>
  <si>
    <t>Alvin Fisher</t>
  </si>
  <si>
    <t>Shawn McCosh</t>
  </si>
  <si>
    <t>Kellan Lain</t>
  </si>
  <si>
    <t>Petr Kanko</t>
  </si>
  <si>
    <t>Pat Shea</t>
  </si>
  <si>
    <t>Frank King</t>
  </si>
  <si>
    <t>Howard McNamara</t>
  </si>
  <si>
    <t>John Persson</t>
  </si>
  <si>
    <t>Jani Hakanpaa</t>
  </si>
  <si>
    <t>Brent Tremblay</t>
  </si>
  <si>
    <t>Alex Formenton</t>
  </si>
  <si>
    <t>Raymond Sawada</t>
  </si>
  <si>
    <t>Bobby Boucher</t>
  </si>
  <si>
    <t>Greg Rallo</t>
  </si>
  <si>
    <t>Doug Macdonald</t>
  </si>
  <si>
    <t>Jimmy Creighton</t>
  </si>
  <si>
    <t>Tim Armstrong</t>
  </si>
  <si>
    <t>Stephane Roy</t>
  </si>
  <si>
    <t>Charlie Cotch</t>
  </si>
  <si>
    <t>Les Kozak</t>
  </si>
  <si>
    <t>Carl Klingberg</t>
  </si>
  <si>
    <t>Bill McCreary Jr.</t>
  </si>
  <si>
    <t>Patrick Daley</t>
  </si>
  <si>
    <t>Keith Redmond</t>
  </si>
  <si>
    <t>Casey Bailey</t>
  </si>
  <si>
    <t>Rourke Chartier</t>
  </si>
  <si>
    <t>John Sleaver</t>
  </si>
  <si>
    <t>Marc Dufour</t>
  </si>
  <si>
    <t>Kyle Capobianco</t>
  </si>
  <si>
    <t>Dane Byers</t>
  </si>
  <si>
    <t>Carsen Twarynski</t>
  </si>
  <si>
    <t>Petr Vrana</t>
  </si>
  <si>
    <t>Connor James</t>
  </si>
  <si>
    <t>Kris Vernarsky</t>
  </si>
  <si>
    <t>Russ Walker</t>
  </si>
  <si>
    <t>Alexander Suglobov</t>
  </si>
  <si>
    <t>Martin Grenier</t>
  </si>
  <si>
    <t>Fred Brown</t>
  </si>
  <si>
    <t>Eriah Hayes</t>
  </si>
  <si>
    <t>Howie Mackie</t>
  </si>
  <si>
    <t>Bobby Burns</t>
  </si>
  <si>
    <t>Mike McHugh</t>
  </si>
  <si>
    <t>Mike Halmo</t>
  </si>
  <si>
    <t>Chris McRae</t>
  </si>
  <si>
    <t>David Gustafsson</t>
  </si>
  <si>
    <t>Josh Hennessy</t>
  </si>
  <si>
    <t>Claude Robert</t>
  </si>
  <si>
    <t>Ben Walter</t>
  </si>
  <si>
    <t>Scott Timmins</t>
  </si>
  <si>
    <t>Phil Stevens</t>
  </si>
  <si>
    <t>Alexei Kudashov</t>
  </si>
  <si>
    <t>Jake Dyte</t>
  </si>
  <si>
    <t>Ryan Flinn</t>
  </si>
  <si>
    <t>Fred Robertson</t>
  </si>
  <si>
    <t>Gerald Munro</t>
  </si>
  <si>
    <t>Dean Turner</t>
  </si>
  <si>
    <t>Reg Reid</t>
  </si>
  <si>
    <t>Cale Fleury</t>
  </si>
  <si>
    <t>Harry Helman</t>
  </si>
  <si>
    <t>Milt Halliday</t>
  </si>
  <si>
    <t>Ivan Baranka</t>
  </si>
  <si>
    <t>Carl Sneep</t>
  </si>
  <si>
    <t>Chay Genoway</t>
  </si>
  <si>
    <t>Bill Allum</t>
  </si>
  <si>
    <t>Scott Harlow</t>
  </si>
  <si>
    <t>Turner Elson</t>
  </si>
  <si>
    <t>Jason Herter</t>
  </si>
  <si>
    <t>Jeff Daw</t>
  </si>
  <si>
    <t>Bill Armstrong</t>
  </si>
  <si>
    <t>James Jamieson</t>
  </si>
  <si>
    <t>Gord Byers</t>
  </si>
  <si>
    <t>Paul Hurley</t>
  </si>
  <si>
    <t>Murray Wing</t>
  </si>
  <si>
    <t>Harry Bell</t>
  </si>
  <si>
    <t>Alan Staley</t>
  </si>
  <si>
    <t>Jimmy Schuldt</t>
  </si>
  <si>
    <t>Jim McBurney</t>
  </si>
  <si>
    <t>Norm Collings</t>
  </si>
  <si>
    <t>Pierre-Olivier Joseph</t>
  </si>
  <si>
    <t>Dan Ratushny</t>
  </si>
  <si>
    <t>Thomas Rundqvist</t>
  </si>
  <si>
    <t>David Gove</t>
  </si>
  <si>
    <t>Jakub Petruzalek</t>
  </si>
  <si>
    <t>Brian Salcido</t>
  </si>
  <si>
    <t>Matt Anderson</t>
  </si>
  <si>
    <t>Joonas Rask</t>
  </si>
  <si>
    <t>Philippe Cornet</t>
  </si>
  <si>
    <t>Kent Ruhnke</t>
  </si>
  <si>
    <t>Steve Peters</t>
  </si>
  <si>
    <t>Doug Acomb</t>
  </si>
  <si>
    <t>Matt Lorito</t>
  </si>
  <si>
    <t>Brian Sullivan</t>
  </si>
  <si>
    <t>Ryan Bast</t>
  </si>
  <si>
    <t>Craig Endean</t>
  </si>
  <si>
    <t>Jordan Gross</t>
  </si>
  <si>
    <t>Cam Botting</t>
  </si>
  <si>
    <t>Ray Manson</t>
  </si>
  <si>
    <t>Gordie Haworth</t>
  </si>
  <si>
    <t>Jeff Bandura</t>
  </si>
  <si>
    <t>Miika Elomo</t>
  </si>
  <si>
    <t>Dwayne Lowdermilk</t>
  </si>
  <si>
    <t>Bowen Byram</t>
  </si>
  <si>
    <t>Michael Paliotta</t>
  </si>
  <si>
    <t>Rosario Joanette</t>
  </si>
  <si>
    <t>Kevin Devine</t>
  </si>
  <si>
    <t>Pierre Hedin</t>
  </si>
  <si>
    <t>Mikko Luoma</t>
  </si>
  <si>
    <t>Anton Rodin</t>
  </si>
  <si>
    <t>Tommy Cross</t>
  </si>
  <si>
    <t>Joel Savage</t>
  </si>
  <si>
    <t>Bobby Jay</t>
  </si>
  <si>
    <t>John Polich</t>
  </si>
  <si>
    <t>Archie Fraser</t>
  </si>
  <si>
    <t>Shane Gersich</t>
  </si>
  <si>
    <t>Gage Quinney</t>
  </si>
  <si>
    <t>Andre Corriveau</t>
  </si>
  <si>
    <t>Nils Tremblay</t>
  </si>
  <si>
    <t>Brogan Rafferty</t>
  </si>
  <si>
    <t>Lulu Denis</t>
  </si>
  <si>
    <t>John Negrin</t>
  </si>
  <si>
    <t>Dmitri Korobov</t>
  </si>
  <si>
    <t>Dale Rominski</t>
  </si>
  <si>
    <t>Trevor Sim</t>
  </si>
  <si>
    <t>Jim Brown</t>
  </si>
  <si>
    <t>Eric Selleck</t>
  </si>
  <si>
    <t>Owen Fussey</t>
  </si>
  <si>
    <t>Doug Adam</t>
  </si>
  <si>
    <t>Michael Lauen</t>
  </si>
  <si>
    <t>Bob Cunningham</t>
  </si>
  <si>
    <t>Guy Rousseau</t>
  </si>
  <si>
    <t>Jason Robertson</t>
  </si>
  <si>
    <t>Mason Marchment</t>
  </si>
  <si>
    <t>Ben Gleason</t>
  </si>
  <si>
    <t>Gary Dineen</t>
  </si>
  <si>
    <t>K'Andre Miller</t>
  </si>
  <si>
    <t>Al Buchanan</t>
  </si>
  <si>
    <t>Moe White</t>
  </si>
  <si>
    <t>Andrei Zubarev</t>
  </si>
  <si>
    <t>Bill Burega</t>
  </si>
  <si>
    <t>Jim Walsh</t>
  </si>
  <si>
    <t>Connie Tudin</t>
  </si>
  <si>
    <t>Marc Magnan</t>
  </si>
  <si>
    <t>Dan Clark</t>
  </si>
  <si>
    <t>Ray Staszak</t>
  </si>
  <si>
    <t>Eric Germain</t>
  </si>
  <si>
    <t>Cade Fairchild</t>
  </si>
  <si>
    <t>Martin Lojek</t>
  </si>
  <si>
    <t>Duncan Milroy</t>
  </si>
  <si>
    <t>Blake Bellefeuille</t>
  </si>
  <si>
    <t>Daniil Tarasov</t>
  </si>
  <si>
    <t>Henrik Haapala</t>
  </si>
  <si>
    <t>Moe L'Abbe</t>
  </si>
  <si>
    <t>Pius Suter</t>
  </si>
  <si>
    <t>Ian Mitchell</t>
  </si>
  <si>
    <t>Kristian Vesalainen</t>
  </si>
  <si>
    <t>Nick Sorensen</t>
  </si>
  <si>
    <t>Todd Strueby</t>
  </si>
  <si>
    <t>Red Carr</t>
  </si>
  <si>
    <t>Garth MacGuigan</t>
  </si>
  <si>
    <t>Doug Shelton</t>
  </si>
  <si>
    <t>David Broll</t>
  </si>
  <si>
    <t>Mike Ware</t>
  </si>
  <si>
    <t>Brandon Nolan</t>
  </si>
  <si>
    <t>Alexei Kaigorodov</t>
  </si>
  <si>
    <t>Kevin Quick</t>
  </si>
  <si>
    <t>Chris Bala</t>
  </si>
  <si>
    <t>Marty Dallman</t>
  </si>
  <si>
    <t>Victor Ejdsell</t>
  </si>
  <si>
    <t>Viv Allen</t>
  </si>
  <si>
    <t>Cole Schneider</t>
  </si>
  <si>
    <t>Niko Mikkola</t>
  </si>
  <si>
    <t>Jeffrey Teal</t>
  </si>
  <si>
    <t>Bob Guindon</t>
  </si>
  <si>
    <t>Jonathan Davidsson</t>
  </si>
  <si>
    <t>Keegan Kolesar</t>
  </si>
  <si>
    <t>Lucas Carlsson</t>
  </si>
  <si>
    <t>Tim Gettinger</t>
  </si>
  <si>
    <t>Cliff Simpson</t>
  </si>
  <si>
    <t>Chad Kolarik</t>
  </si>
  <si>
    <t>Maxim Balmochnykh</t>
  </si>
  <si>
    <t>Matt Henderson</t>
  </si>
  <si>
    <t>Steve Bancroft</t>
  </si>
  <si>
    <t>Peter Sturgeon</t>
  </si>
  <si>
    <t>Jim Culhane</t>
  </si>
  <si>
    <t>Todd Flichel</t>
  </si>
  <si>
    <t>Barrie Meissner</t>
  </si>
  <si>
    <t>Leo Carbol</t>
  </si>
  <si>
    <t>Pete Bessone</t>
  </si>
  <si>
    <t>Barry MacKenzie</t>
  </si>
  <si>
    <t>Martin Fehervary</t>
  </si>
  <si>
    <t>Michael Heidt</t>
  </si>
  <si>
    <t>Peter Helander</t>
  </si>
  <si>
    <t>Ryan Ready</t>
  </si>
  <si>
    <t>Chris Armstrong</t>
  </si>
  <si>
    <t>Ryan Kraft</t>
  </si>
  <si>
    <t>Brian Ferlin</t>
  </si>
  <si>
    <t>Tyler Benson</t>
  </si>
  <si>
    <t>Jim Stanfield</t>
  </si>
  <si>
    <t>Brian Fahey</t>
  </si>
  <si>
    <t>Ray Macias</t>
  </si>
  <si>
    <t>Steve Langdon</t>
  </si>
  <si>
    <t>Jeff Brownschidle</t>
  </si>
  <si>
    <t>Ken Girard</t>
  </si>
  <si>
    <t>Frank Bennett</t>
  </si>
  <si>
    <t>Patrick Coulombe</t>
  </si>
  <si>
    <t>Cory LaRose</t>
  </si>
  <si>
    <t>Tyler Eckford</t>
  </si>
  <si>
    <t>Hazen McAndrew</t>
  </si>
  <si>
    <t>Jason Widmer</t>
  </si>
  <si>
    <t>Dwayne Zinger</t>
  </si>
  <si>
    <t>Radek Smolenak</t>
  </si>
  <si>
    <t>Gordie Clark</t>
  </si>
  <si>
    <t>Jack Markle</t>
  </si>
  <si>
    <t>Justin DiBenedetto</t>
  </si>
  <si>
    <t>Erik Burgdoerfer</t>
  </si>
  <si>
    <t>Mark Friedman</t>
  </si>
  <si>
    <t>Emile Poirier</t>
  </si>
  <si>
    <t>Kevin Doell</t>
  </si>
  <si>
    <t>Charles Luksa</t>
  </si>
  <si>
    <t>Bobby Benson</t>
  </si>
  <si>
    <t>Francois Groleau</t>
  </si>
  <si>
    <t>Chris Corrinet</t>
  </si>
  <si>
    <t>Terry McDonald</t>
  </si>
  <si>
    <t>Dan Brennan</t>
  </si>
  <si>
    <t>Leigh Verstraete</t>
  </si>
  <si>
    <t>Ray Podloski</t>
  </si>
  <si>
    <t>Denis Larocque</t>
  </si>
  <si>
    <t>Mike Liambas</t>
  </si>
  <si>
    <t>Corey Locke</t>
  </si>
  <si>
    <t>Jean-Louis Bourcier</t>
  </si>
  <si>
    <t>Dan McFall</t>
  </si>
  <si>
    <t>Jaret Anderson-Dolan</t>
  </si>
  <si>
    <t>Tony Licari</t>
  </si>
  <si>
    <t>Roman Tvrdon</t>
  </si>
  <si>
    <t>Don Cairns</t>
  </si>
  <si>
    <t>Kirby Law</t>
  </si>
  <si>
    <t>Maxime Fortunus</t>
  </si>
  <si>
    <t>David Brine</t>
  </si>
  <si>
    <t>Ed Cristofoli</t>
  </si>
  <si>
    <t>Jeannot Gilbert</t>
  </si>
  <si>
    <t>JC Lipon</t>
  </si>
  <si>
    <t>Jason Jaspers</t>
  </si>
  <si>
    <t>Mat Clark</t>
  </si>
  <si>
    <t>Alain Belanger</t>
  </si>
  <si>
    <t>Christoph Bertschy</t>
  </si>
  <si>
    <t>Gilles Bilodeau</t>
  </si>
  <si>
    <t>Mike Moher</t>
  </si>
  <si>
    <t>Ron Talakoski</t>
  </si>
  <si>
    <t>Kevin Evans</t>
  </si>
  <si>
    <t>Bruce Greig</t>
  </si>
  <si>
    <t>Brian Kinsella</t>
  </si>
  <si>
    <t>Ryan MacInnis</t>
  </si>
  <si>
    <t>Clarence Drouillard</t>
  </si>
  <si>
    <t>Sergei Zinovyev</t>
  </si>
  <si>
    <t>Cameron Schilling</t>
  </si>
  <si>
    <t>Alexander Volkov</t>
  </si>
  <si>
    <t>Bernie Saunders</t>
  </si>
  <si>
    <t>Tommy Smith</t>
  </si>
  <si>
    <t>Bryan Adams</t>
  </si>
  <si>
    <t>Dave Downie</t>
  </si>
  <si>
    <t>Bob Liddington</t>
  </si>
  <si>
    <t>Timothy Liljegren</t>
  </si>
  <si>
    <t>Mark Katic</t>
  </si>
  <si>
    <t>Viktors Ignatjevs</t>
  </si>
  <si>
    <t>Johan Sundstrom</t>
  </si>
  <si>
    <t>Mathieu Olivier</t>
  </si>
  <si>
    <t>Timo Helbling</t>
  </si>
  <si>
    <t>Kyle Rossiter</t>
  </si>
  <si>
    <t>Triston Grant</t>
  </si>
  <si>
    <t>Al Simmons</t>
  </si>
  <si>
    <t>Peter Ambroziak</t>
  </si>
  <si>
    <t>Matt Ryan</t>
  </si>
  <si>
    <t>Michel Riesen</t>
  </si>
  <si>
    <t>Lean Bergmann</t>
  </si>
  <si>
    <t>Brendan Shinnimin</t>
  </si>
  <si>
    <t>Harry Dick</t>
  </si>
  <si>
    <t>Ryan Lomberg</t>
  </si>
  <si>
    <t>Sean Gagnon</t>
  </si>
  <si>
    <t>Travis Morin</t>
  </si>
  <si>
    <t>Norm McAtee</t>
  </si>
  <si>
    <t>Cliff Thompson</t>
  </si>
  <si>
    <t>Arnie Kullman</t>
  </si>
  <si>
    <t>Martin Samuelsson</t>
  </si>
  <si>
    <t>Lars Zetterstrom</t>
  </si>
  <si>
    <t>Greg Jacina</t>
  </si>
  <si>
    <t>Claude Julien</t>
  </si>
  <si>
    <t>Greg Nemisz</t>
  </si>
  <si>
    <t>Todd Simon</t>
  </si>
  <si>
    <t>Eddie Jeremiah</t>
  </si>
  <si>
    <t>Frank Dunlap</t>
  </si>
  <si>
    <t>Jarrett Deuling</t>
  </si>
  <si>
    <t>Michael Colman</t>
  </si>
  <si>
    <t>Sergei Starikov</t>
  </si>
  <si>
    <t>Darrell Scoville</t>
  </si>
  <si>
    <t>Gustav Lindstrom</t>
  </si>
  <si>
    <t>Dave Marcinyshyn</t>
  </si>
  <si>
    <t>Gerry Denoird</t>
  </si>
  <si>
    <t>Claudio Scremin</t>
  </si>
  <si>
    <t>Gord Redahl</t>
  </si>
  <si>
    <t>Luke Johnson</t>
  </si>
  <si>
    <t>Dave Watson</t>
  </si>
  <si>
    <t>Casey Hankinson</t>
  </si>
  <si>
    <t>Harry Radley</t>
  </si>
  <si>
    <t>Doug Friedman</t>
  </si>
  <si>
    <t>T.J. Tynan</t>
  </si>
  <si>
    <t>Alex Brooks</t>
  </si>
  <si>
    <t>Al Nicholson</t>
  </si>
  <si>
    <t>Frank Heffernan</t>
  </si>
  <si>
    <t>Bob Lemieux</t>
  </si>
  <si>
    <t>Ivan Droppa</t>
  </si>
  <si>
    <t>Burr Williams</t>
  </si>
  <si>
    <t>Shawn Belle</t>
  </si>
  <si>
    <t>Brett Lernout</t>
  </si>
  <si>
    <t>Jeff Ware</t>
  </si>
  <si>
    <t>Darren Reid</t>
  </si>
  <si>
    <t>Craig Martin</t>
  </si>
  <si>
    <t>Joe Finley</t>
  </si>
  <si>
    <t>J.C. Beaudin</t>
  </si>
  <si>
    <t>Nikolai Tsulygin</t>
  </si>
  <si>
    <t>Rob Robinson</t>
  </si>
  <si>
    <t>Mike Vernace</t>
  </si>
  <si>
    <t>Davis Payne</t>
  </si>
  <si>
    <t>Gordon Kannegiesser</t>
  </si>
  <si>
    <t>Kyle Freadrich</t>
  </si>
  <si>
    <t>Doug Baldwin</t>
  </si>
  <si>
    <t>Tom Fowler</t>
  </si>
  <si>
    <t>Colten Teubert</t>
  </si>
  <si>
    <t>Sammy McManus</t>
  </si>
  <si>
    <t>Gregory Stewart</t>
  </si>
  <si>
    <t>Joel Rechlicz</t>
  </si>
  <si>
    <t>Val Hoffinger</t>
  </si>
  <si>
    <t>Warren Luhning</t>
  </si>
  <si>
    <t>Bennett Wolf</t>
  </si>
  <si>
    <t>Charles Cahill</t>
  </si>
  <si>
    <t>James Donnelly</t>
  </si>
  <si>
    <t>Don Ward</t>
  </si>
  <si>
    <t>Nathan McIver</t>
  </si>
  <si>
    <t>Doug Doull</t>
  </si>
  <si>
    <t>James Hughes</t>
  </si>
  <si>
    <t>Murray Anderson</t>
  </si>
  <si>
    <t>Robin Bartel</t>
  </si>
  <si>
    <t>Bob Davie</t>
  </si>
  <si>
    <t>Johnathan Aitken</t>
  </si>
  <si>
    <t>Larry Molyneaux</t>
  </si>
  <si>
    <t>Jim Agnew</t>
  </si>
  <si>
    <t>Brennan Evans</t>
  </si>
  <si>
    <t>Brock Tredway</t>
  </si>
  <si>
    <t>Bill Anderson</t>
  </si>
  <si>
    <t>Don Cherry</t>
  </si>
  <si>
    <t>Alex Belzile</t>
  </si>
  <si>
    <t>Igor Nikulin</t>
  </si>
  <si>
    <t>Michel Deziel</t>
  </si>
  <si>
    <t>Steve Andrascik</t>
  </si>
  <si>
    <t>Chris Hayes</t>
  </si>
  <si>
    <t>Doug Anderson</t>
  </si>
  <si>
    <t>Ken Davies</t>
  </si>
  <si>
    <t>Wayne Brown</t>
  </si>
  <si>
    <t>Gord Wilson</t>
  </si>
  <si>
    <t>Jack Stanfield</t>
  </si>
  <si>
    <t>Gary Collins</t>
  </si>
  <si>
    <t>David Salvian</t>
  </si>
  <si>
    <t>Leo Thiffault</t>
  </si>
  <si>
    <t>Eddie Emberg</t>
  </si>
  <si>
    <t>Gord Haidy</t>
  </si>
  <si>
    <t>Mike Corbett</t>
  </si>
  <si>
    <t>Doug McKay</t>
  </si>
  <si>
    <t>Sidney McNabney</t>
  </si>
  <si>
    <t>Stan Long</t>
  </si>
  <si>
    <t>Butch Stahan</t>
  </si>
  <si>
    <t>Gerry Reid</t>
  </si>
  <si>
    <t>Thomas Harley</t>
  </si>
  <si>
    <t>Ronnie Sundin</t>
  </si>
  <si>
    <t>Mikko Jokela</t>
  </si>
  <si>
    <t>Martti Jarventie</t>
  </si>
  <si>
    <t>Masi Marjamaki</t>
  </si>
  <si>
    <t>Tomi Maki</t>
  </si>
  <si>
    <t>Petri Varis</t>
  </si>
  <si>
    <t>Bjorn Skaare</t>
  </si>
  <si>
    <t>Perttu Lindgren</t>
  </si>
  <si>
    <t>Johan Motin</t>
  </si>
  <si>
    <t>Andre Petersson</t>
  </si>
  <si>
    <t>David Moravec</t>
  </si>
  <si>
    <t>Chris Kelleher</t>
  </si>
  <si>
    <t>Darren Boyko</t>
  </si>
  <si>
    <t>Jamie Hunt</t>
  </si>
  <si>
    <t>Nate Raduns</t>
  </si>
  <si>
    <t>Tim Ramholt</t>
  </si>
  <si>
    <t>Layne Ulmer</t>
  </si>
  <si>
    <t>Libor Pivko</t>
  </si>
  <si>
    <t>Curtis Murphy</t>
  </si>
  <si>
    <t>Vaclav Pletka</t>
  </si>
  <si>
    <t>Stanislav Gron</t>
  </si>
  <si>
    <t>Philip Holm</t>
  </si>
  <si>
    <t>Shawn Lalonde</t>
  </si>
  <si>
    <t>Jamie Arniel</t>
  </si>
  <si>
    <t>Ryan Thang</t>
  </si>
  <si>
    <t>Brodie Dupont</t>
  </si>
  <si>
    <t>Jamie Fraser</t>
  </si>
  <si>
    <t>Joey Tenute</t>
  </si>
  <si>
    <t>Scott Jackson</t>
  </si>
  <si>
    <t>Bud Holloway</t>
  </si>
  <si>
    <t>Scott Lehman</t>
  </si>
  <si>
    <t>Milan Kytnar</t>
  </si>
  <si>
    <t>Zack Fitzgerald</t>
  </si>
  <si>
    <t>Darcy Campbell</t>
  </si>
  <si>
    <t>Nick Petrecki</t>
  </si>
  <si>
    <t>Will O'Neill</t>
  </si>
  <si>
    <t>Peter LeBlanc</t>
  </si>
  <si>
    <t>Shane Sims</t>
  </si>
  <si>
    <t>Brad Ralph</t>
  </si>
  <si>
    <t>Cole Jarrett</t>
  </si>
  <si>
    <t>Joey Mormina</t>
  </si>
  <si>
    <t>Andrew Joudrey</t>
  </si>
  <si>
    <t>Grant Lewis</t>
  </si>
  <si>
    <t>Matt Watkins</t>
  </si>
  <si>
    <t>Mark Van Guilder</t>
  </si>
  <si>
    <t>Greg Kuznik</t>
  </si>
  <si>
    <t>Joonas Nattinen</t>
  </si>
  <si>
    <t>Michael Keranen</t>
  </si>
  <si>
    <t>Ryan Bourque</t>
  </si>
  <si>
    <t>Maxime Sauve</t>
  </si>
  <si>
    <t>Anton Klementyev</t>
  </si>
  <si>
    <t>Roman Graborenko</t>
  </si>
  <si>
    <t>Garrett Mitchell</t>
  </si>
  <si>
    <t>Mike Murray</t>
  </si>
  <si>
    <t>Sean McMorrow</t>
  </si>
  <si>
    <t>Brendan Ranford</t>
  </si>
  <si>
    <t>Eric Lavigne</t>
  </si>
  <si>
    <t>Bud Stefanski</t>
  </si>
  <si>
    <t>Wayne Groulx</t>
  </si>
  <si>
    <t>Jozef Cierny</t>
  </si>
  <si>
    <t>Colin Smith</t>
  </si>
  <si>
    <t>Fredrik Handemark</t>
  </si>
  <si>
    <t>Shawn Heaphy</t>
  </si>
  <si>
    <t>Jamie Doornbosch</t>
  </si>
  <si>
    <t>Darryl Olsen</t>
  </si>
  <si>
    <t>Scott McKay</t>
  </si>
  <si>
    <t>Yves Heroux</t>
  </si>
  <si>
    <t>Francois Guay</t>
  </si>
  <si>
    <t>David Van Drunen</t>
  </si>
  <si>
    <t>Alex Friesen</t>
  </si>
  <si>
    <t>Gerry Abel</t>
  </si>
  <si>
    <t>Kris Foucault</t>
  </si>
  <si>
    <t>Rudy Ahlin</t>
  </si>
  <si>
    <t>Jesse Blacker</t>
  </si>
  <si>
    <t>David Sloane</t>
  </si>
  <si>
    <t>Geoff Kinrade</t>
  </si>
  <si>
    <t>Jamie Fritsch</t>
  </si>
  <si>
    <t>Greg Koehler</t>
  </si>
  <si>
    <t>Shane MacEachern</t>
  </si>
  <si>
    <t>Bill Arnold</t>
  </si>
  <si>
    <t>Alexander Andriyevsky</t>
  </si>
  <si>
    <t>Darrel Anholt</t>
  </si>
  <si>
    <t>Don Waddell</t>
  </si>
  <si>
    <t>Jonathan Delisle</t>
  </si>
  <si>
    <t>Cody Kunyk</t>
  </si>
  <si>
    <t>Curtis Valk</t>
  </si>
  <si>
    <t>Lindsay Vallis</t>
  </si>
  <si>
    <t>Cameron Hughes</t>
  </si>
  <si>
    <t>Morgan Klimchuk</t>
  </si>
  <si>
    <t>Jeff Libby</t>
  </si>
  <si>
    <t>Stephen Tepper</t>
  </si>
  <si>
    <t>B.J. Young</t>
  </si>
  <si>
    <t>Erich Goldmann</t>
  </si>
  <si>
    <t>Greg Crozier</t>
  </si>
  <si>
    <t>Ryan Huska</t>
  </si>
  <si>
    <t>Rod Willard</t>
  </si>
  <si>
    <t>Justin Hocking</t>
  </si>
  <si>
    <t>Nick Vachon</t>
  </si>
  <si>
    <t>Peter Fiorentino</t>
  </si>
  <si>
    <t>Evan McEneny</t>
  </si>
  <si>
    <t>Dan Renouf</t>
  </si>
  <si>
    <t>Sean Toomey</t>
  </si>
  <si>
    <t>Ken Lovsin</t>
  </si>
  <si>
    <t>Tyler Larter</t>
  </si>
  <si>
    <t>Trent Kaese</t>
  </si>
  <si>
    <t>Kirk Tomlinson</t>
  </si>
  <si>
    <t>Ken Mann</t>
  </si>
  <si>
    <t>Rob Laird</t>
  </si>
  <si>
    <t>Stephane Brochu</t>
  </si>
  <si>
    <t>Anthony Greco</t>
  </si>
  <si>
    <t>Bobby Joliat</t>
  </si>
  <si>
    <t>Dean Clark</t>
  </si>
  <si>
    <t>Bill Johansen</t>
  </si>
  <si>
    <t>James Latos</t>
  </si>
  <si>
    <t>Brett MacDonald</t>
  </si>
  <si>
    <t>Darin Sceviour</t>
  </si>
  <si>
    <t>Peter Hayek</t>
  </si>
  <si>
    <t>Colin Chisholm</t>
  </si>
  <si>
    <t>Vic Teal</t>
  </si>
  <si>
    <t>Ron Homenuke</t>
  </si>
  <si>
    <t>Bogdan Yakimov</t>
  </si>
  <si>
    <t>Sean Malone</t>
  </si>
  <si>
    <t>Gary Donaldson</t>
  </si>
  <si>
    <t>Gene Sobchuk</t>
  </si>
  <si>
    <t>Brian Pinho</t>
  </si>
  <si>
    <t>Kim MacDougall</t>
  </si>
  <si>
    <t>George McNaughton</t>
  </si>
  <si>
    <t>Alex Wellington</t>
  </si>
  <si>
    <t>Giovanni Fiore</t>
  </si>
  <si>
    <t>Max Bennett</t>
  </si>
  <si>
    <t>Garry Blaine</t>
  </si>
  <si>
    <t>Spence Tatchell</t>
  </si>
  <si>
    <t>Bob McDonald</t>
  </si>
  <si>
    <t>Lloyd Mohns</t>
  </si>
  <si>
    <t>Henry Dyck</t>
  </si>
  <si>
    <t>Len Wharton</t>
  </si>
  <si>
    <t>Alex Ritson</t>
  </si>
  <si>
    <t>Melvin Read</t>
  </si>
  <si>
    <t>Larry Kwong</t>
  </si>
  <si>
    <t>Val Delory</t>
  </si>
  <si>
    <t>Dick Kotanen</t>
  </si>
  <si>
    <t>Bill Wylie</t>
  </si>
  <si>
    <t>Robert Wood</t>
  </si>
  <si>
    <t>William Chalmers</t>
  </si>
  <si>
    <t>Dick Bouchard</t>
  </si>
  <si>
    <t>Trevor Fahey</t>
  </si>
  <si>
    <t>Mike Keating</t>
  </si>
  <si>
    <t>Greg Hickey</t>
  </si>
  <si>
    <t>Moe Robinson</t>
  </si>
  <si>
    <t>Marcel Fillion</t>
  </si>
  <si>
    <t>Armand Delmonte</t>
  </si>
  <si>
    <t>Ken Block</t>
  </si>
  <si>
    <t>Bart Bradley</t>
  </si>
  <si>
    <t>Skip Teal</t>
  </si>
  <si>
    <t>Dan Poliziani</t>
  </si>
  <si>
    <t>Murray Davison</t>
  </si>
  <si>
    <t>Jake Rathwell</t>
  </si>
  <si>
    <t>Vern Smith</t>
  </si>
  <si>
    <t>Chuck Blair</t>
  </si>
  <si>
    <t>Hillary Menard</t>
  </si>
  <si>
    <t>John Michaluk</t>
  </si>
  <si>
    <t>Raymie Skilton</t>
  </si>
  <si>
    <t>Kenneth Thompson</t>
  </si>
  <si>
    <t>Paul Jacobs</t>
  </si>
  <si>
    <t>Jeff Eatough</t>
  </si>
  <si>
    <t>Mitch Reinke</t>
  </si>
  <si>
    <t>Mike Chernoff</t>
  </si>
  <si>
    <t>C.J. Suess</t>
  </si>
  <si>
    <t>Paul Knox</t>
  </si>
  <si>
    <t>Jack Martin</t>
  </si>
  <si>
    <t>Bruce Draper</t>
  </si>
  <si>
    <t>Charles Pletsch</t>
  </si>
  <si>
    <t>Charles Fraser</t>
  </si>
  <si>
    <t>Brandon Gignac</t>
  </si>
  <si>
    <t>Nicolas Meloche</t>
  </si>
  <si>
    <t>Sidney Veysey</t>
  </si>
  <si>
    <t>Brady Keeper</t>
  </si>
  <si>
    <t>Barney Stanley</t>
  </si>
  <si>
    <t>Austin Poganski</t>
  </si>
  <si>
    <t>Galen Head</t>
  </si>
  <si>
    <t>Farrand Gillie</t>
  </si>
  <si>
    <t>Claude Cardin</t>
  </si>
  <si>
    <t>Roland Lafleur</t>
  </si>
  <si>
    <t>Roger Pelletier</t>
  </si>
  <si>
    <t>Evariste Payer</t>
  </si>
  <si>
    <t>Glenn Tomalty</t>
  </si>
  <si>
    <t>Cole Smith</t>
  </si>
  <si>
    <t>Cal Foote</t>
  </si>
  <si>
    <t>Jake Walman</t>
  </si>
  <si>
    <t>Tony Poeta</t>
  </si>
  <si>
    <t>Bob Whitlock</t>
  </si>
  <si>
    <t>Dave Chartier</t>
  </si>
  <si>
    <t>Stephen Hazlett</t>
  </si>
  <si>
    <t>Keith Wright</t>
  </si>
  <si>
    <t>Rob Garner</t>
  </si>
  <si>
    <t>Alex Forsyth</t>
  </si>
  <si>
    <t>Jeff McDill</t>
  </si>
  <si>
    <t>Ed Nicholson</t>
  </si>
  <si>
    <t>Nels Podolsky</t>
  </si>
  <si>
    <t>Mike Buchanan</t>
  </si>
  <si>
    <t>John McCahill</t>
  </si>
  <si>
    <t>Fred Doherty</t>
  </si>
  <si>
    <t>Charles Fortier</t>
  </si>
  <si>
    <t>Dave Rochefort</t>
  </si>
  <si>
    <t>Walt Farrant</t>
  </si>
  <si>
    <t>Blair Barnes</t>
  </si>
  <si>
    <t>Jack Borotsik</t>
  </si>
  <si>
    <t>Roger Cormier</t>
  </si>
  <si>
    <t>Hugh Currie</t>
  </si>
  <si>
    <t>Frank Steele</t>
  </si>
  <si>
    <t>Ken Duggan</t>
  </si>
  <si>
    <t>Neil Hawryliw</t>
  </si>
  <si>
    <t>John Ingram</t>
  </si>
  <si>
    <t>Earl Johnson</t>
  </si>
  <si>
    <t>Bob Wilson</t>
  </si>
  <si>
    <t>Ernie Laforce</t>
  </si>
  <si>
    <t>Bobby Lee</t>
  </si>
  <si>
    <t>Dave Lucas</t>
  </si>
  <si>
    <t>Frank Mailley</t>
  </si>
  <si>
    <t>Bob McCulley</t>
  </si>
  <si>
    <t>Bill Mitchell</t>
  </si>
  <si>
    <t>Brian Murphy</t>
  </si>
  <si>
    <t>Bert Peer</t>
  </si>
  <si>
    <t>Barry Sullivan</t>
  </si>
  <si>
    <t>Brian Stapleton</t>
  </si>
  <si>
    <t>Nicolas Beaudin</t>
  </si>
  <si>
    <t>Victor Soderstrom</t>
  </si>
  <si>
    <t>Nicholas Robertson</t>
  </si>
  <si>
    <t>Jonas Johansson</t>
  </si>
  <si>
    <t>Luke Sellars</t>
  </si>
  <si>
    <t>Wade Skolney</t>
  </si>
  <si>
    <t>Sean Bentivoglio</t>
  </si>
  <si>
    <t>Prestin Ryan</t>
  </si>
  <si>
    <t>Julien Vauclair</t>
  </si>
  <si>
    <t>Scott Glennie</t>
  </si>
  <si>
    <t>Tyler Cuma</t>
  </si>
  <si>
    <t>Alexei S. Vasilyev</t>
  </si>
  <si>
    <t>Dalton Smith</t>
  </si>
  <si>
    <t>Matt Campanale</t>
  </si>
  <si>
    <t>Sergei Klimovich</t>
  </si>
  <si>
    <t>Udo Kiessling</t>
  </si>
  <si>
    <t>Jonathan Racine</t>
  </si>
  <si>
    <t>Scott Robinson</t>
  </si>
  <si>
    <t>Darwin McCutcheon</t>
  </si>
  <si>
    <t>Brandy Semchuk</t>
  </si>
  <si>
    <t>Kevin MacDonald</t>
  </si>
  <si>
    <t>Martin St-Amour</t>
  </si>
  <si>
    <t>Tom Colley</t>
  </si>
  <si>
    <t>Lester Patrick</t>
  </si>
  <si>
    <t>Rich Healey</t>
  </si>
  <si>
    <t>Randy Turnbull</t>
  </si>
  <si>
    <t>Stan Kemp</t>
  </si>
  <si>
    <t>Andy Barbe</t>
  </si>
  <si>
    <t>Bob Sabourin</t>
  </si>
  <si>
    <t>Josh Teves</t>
  </si>
  <si>
    <t>Rem Pitlick</t>
  </si>
  <si>
    <t>Blair MacKasey</t>
  </si>
  <si>
    <t>Gordon Reid</t>
  </si>
  <si>
    <t>Marty Zoborosky</t>
  </si>
  <si>
    <t>Bob Geale</t>
  </si>
  <si>
    <t>Brian Lundberg</t>
  </si>
  <si>
    <t>Bob Hurlbut</t>
  </si>
  <si>
    <t>Irv McGibbon</t>
  </si>
  <si>
    <t>Ty Dellandrea</t>
  </si>
  <si>
    <t>Jonathan Sigalet</t>
  </si>
  <si>
    <t>Pat Mayer</t>
  </si>
  <si>
    <t>James Cunningham</t>
  </si>
  <si>
    <t>Jeremy Yablonski</t>
  </si>
  <si>
    <t>Sean Selmser</t>
  </si>
  <si>
    <t>Curtis Hamilton</t>
  </si>
  <si>
    <t>Brian Wesenberg</t>
  </si>
  <si>
    <t>Danny Bois</t>
  </si>
  <si>
    <t>Cam Brown</t>
  </si>
  <si>
    <t>Peter Nordstrom</t>
  </si>
  <si>
    <t>Niklas Sundblad</t>
  </si>
  <si>
    <t>Peter Gustavsson</t>
  </si>
  <si>
    <t>Tomas Srsen</t>
  </si>
  <si>
    <t>Olli Malmivaara</t>
  </si>
  <si>
    <t>Shay Stephenson</t>
  </si>
  <si>
    <t>Brian White</t>
  </si>
  <si>
    <t>Alexei Mikhnov</t>
  </si>
  <si>
    <t>Jamie Tardif</t>
  </si>
  <si>
    <t>Adam Berti</t>
  </si>
  <si>
    <t>Mike Siklenka</t>
  </si>
  <si>
    <t>Ian MacNeil</t>
  </si>
  <si>
    <t>Jesse Schultz</t>
  </si>
  <si>
    <t>Michael Caruso</t>
  </si>
  <si>
    <t>Sebastien Bisaillon</t>
  </si>
  <si>
    <t>Brock Trotter</t>
  </si>
  <si>
    <t>Rob Shearer</t>
  </si>
  <si>
    <t>Doug Lynch</t>
  </si>
  <si>
    <t>Danny Irmen</t>
  </si>
  <si>
    <t>Peter Vandermeer</t>
  </si>
  <si>
    <t>Greg Leeb</t>
  </si>
  <si>
    <t>Derek Whitmore</t>
  </si>
  <si>
    <t>Steve Brule</t>
  </si>
  <si>
    <t>Drew LeBlanc</t>
  </si>
  <si>
    <t>Carter Bancks</t>
  </si>
  <si>
    <t>Jeff Penner</t>
  </si>
  <si>
    <t>Darcy Martini</t>
  </si>
  <si>
    <t>Spencer Abbott</t>
  </si>
  <si>
    <t>Mark McNeill</t>
  </si>
  <si>
    <t>Cam Plante</t>
  </si>
  <si>
    <t>John Ramage</t>
  </si>
  <si>
    <t>Brendon Nash</t>
  </si>
  <si>
    <t>Matthew Konan</t>
  </si>
  <si>
    <t>Jacob Nilsson</t>
  </si>
  <si>
    <t>Tony Cimellaro</t>
  </si>
  <si>
    <t>Ben Sexton</t>
  </si>
  <si>
    <t>Larry Huras</t>
  </si>
  <si>
    <t>Bill Whelton</t>
  </si>
  <si>
    <t>Jamie Devane</t>
  </si>
  <si>
    <t>Brandon DeFazio</t>
  </si>
  <si>
    <t>Dominik Uher</t>
  </si>
  <si>
    <t>Ron Carter</t>
  </si>
  <si>
    <t>Jon Fontas</t>
  </si>
  <si>
    <t>Doug Trapp</t>
  </si>
  <si>
    <t>Brad Church</t>
  </si>
  <si>
    <t>Kai Suikkanen</t>
  </si>
  <si>
    <t>Scott Scissons</t>
  </si>
  <si>
    <t>Rick Mrozik</t>
  </si>
  <si>
    <t>Ryan Barnes</t>
  </si>
  <si>
    <t>Dave Duerden</t>
  </si>
  <si>
    <t>Stephane Charbonneau</t>
  </si>
  <si>
    <t>Brad Zavisha</t>
  </si>
  <si>
    <t>Daniel Guerard</t>
  </si>
  <si>
    <t>Shaun Sabol</t>
  </si>
  <si>
    <t>Mikhail Kravets</t>
  </si>
  <si>
    <t>Eric Calder</t>
  </si>
  <si>
    <t>Jim Drummond</t>
  </si>
  <si>
    <t>Yvan Joly</t>
  </si>
  <si>
    <t>Harry Pidhirny</t>
  </si>
  <si>
    <t>Tony Curtale</t>
  </si>
  <si>
    <t>Mike Vecchione</t>
  </si>
  <si>
    <t>David Pulkkinen</t>
  </si>
  <si>
    <t>Dan Gloor</t>
  </si>
  <si>
    <t>Bruce McIntosh</t>
  </si>
  <si>
    <t>John McLellan</t>
  </si>
  <si>
    <t>Andrew Poturalski</t>
  </si>
  <si>
    <t>Jim Jones</t>
  </si>
  <si>
    <t>Justin Auger</t>
  </si>
  <si>
    <t>Steve Stone</t>
  </si>
  <si>
    <t>Vic Mercredi</t>
  </si>
  <si>
    <t>Jim McCrimmon</t>
  </si>
  <si>
    <t>Christian Tanguay</t>
  </si>
  <si>
    <t>Jean Cusson</t>
  </si>
  <si>
    <t>Peter Folco</t>
  </si>
  <si>
    <t>Don Wheldon</t>
  </si>
  <si>
    <t>Anthony Richard</t>
  </si>
  <si>
    <t>Hub Anslow</t>
  </si>
  <si>
    <t>Bucky Buchanan</t>
  </si>
  <si>
    <t>Dominic Campedelli</t>
  </si>
  <si>
    <t>Billy Taylor, Jr.</t>
  </si>
  <si>
    <t>Bob Jones</t>
  </si>
  <si>
    <t>Fred Bergdinon</t>
  </si>
  <si>
    <t>Max Sutherland</t>
  </si>
  <si>
    <t>Otto Schmidt</t>
  </si>
  <si>
    <t>Ellard O'Brien</t>
  </si>
  <si>
    <t>George Ranieri</t>
  </si>
  <si>
    <t>Pierre Gagne</t>
  </si>
  <si>
    <t>Scott McLellan</t>
  </si>
  <si>
    <t>Jocelyn Gauvreau</t>
  </si>
  <si>
    <t>George Blair</t>
  </si>
  <si>
    <t>Larry Gould</t>
  </si>
  <si>
    <t>Roland Rousseau</t>
  </si>
  <si>
    <t>Pat Nolan</t>
  </si>
  <si>
    <t>Cliff McBride</t>
  </si>
  <si>
    <t>Andrei Chibisov</t>
  </si>
  <si>
    <t>Bruce Holloway</t>
  </si>
  <si>
    <t>Jack Howard</t>
  </si>
  <si>
    <t>Phil Samis</t>
  </si>
  <si>
    <t>Wally Maxwell</t>
  </si>
  <si>
    <t>Andre Champagne</t>
  </si>
  <si>
    <t>Dave Orleski</t>
  </si>
  <si>
    <t>Bob Sykes</t>
  </si>
  <si>
    <t>Jalen Chatfield</t>
  </si>
  <si>
    <t>Hub Wilson</t>
  </si>
  <si>
    <t>Frank Beisler</t>
  </si>
  <si>
    <t>Lloyd Finkbeiner</t>
  </si>
  <si>
    <t>Gord McFarlane</t>
  </si>
  <si>
    <t>Rene Drolet</t>
  </si>
  <si>
    <t>Tom Coulter</t>
  </si>
  <si>
    <t>Glenn Johannesen</t>
  </si>
  <si>
    <t>Bob Frampton</t>
  </si>
  <si>
    <t>Geoff Powis</t>
  </si>
  <si>
    <t>Dwight Carruthers</t>
  </si>
  <si>
    <t>Alexander Hudson</t>
  </si>
  <si>
    <t>George Standing</t>
  </si>
  <si>
    <t>Jamie Gallimore</t>
  </si>
  <si>
    <t>Wayne Ramsey</t>
  </si>
  <si>
    <t>Ed Zeniuk</t>
  </si>
  <si>
    <t>Dave Campbell</t>
  </si>
  <si>
    <t>Jacques Deslauriers</t>
  </si>
  <si>
    <t>Francis Kane</t>
  </si>
  <si>
    <t>Gus Leroux</t>
  </si>
  <si>
    <t>Walt McCartney</t>
  </si>
  <si>
    <t>Glen Smith</t>
  </si>
  <si>
    <t>Denis Chervyakov</t>
  </si>
  <si>
    <t>Jared Staal</t>
  </si>
  <si>
    <t>Riley Armstrong</t>
  </si>
  <si>
    <t>Kris Chucko</t>
  </si>
  <si>
    <t>Eric Healey</t>
  </si>
  <si>
    <t>Chris Allen</t>
  </si>
  <si>
    <t>Brett Lysak</t>
  </si>
  <si>
    <t>Mike Connolly</t>
  </si>
  <si>
    <t>Dmitri Yakushin</t>
  </si>
  <si>
    <t>Adam Payerl</t>
  </si>
  <si>
    <t>Brayden Irwin</t>
  </si>
  <si>
    <t>Andrew Crescenzi</t>
  </si>
  <si>
    <t>Dale Dunbar</t>
  </si>
  <si>
    <t>Melvin Angelstad</t>
  </si>
  <si>
    <t>Jeff Lank</t>
  </si>
  <si>
    <t>Dave Reierson</t>
  </si>
  <si>
    <t>Bob Babcock</t>
  </si>
  <si>
    <t>Victor Posa</t>
  </si>
  <si>
    <t>Alex Broadhurst</t>
  </si>
  <si>
    <t>Dave Goertz</t>
  </si>
  <si>
    <t>Justin Kloos</t>
  </si>
  <si>
    <t>Ron Serafini</t>
  </si>
  <si>
    <t>Frank Bathgate</t>
  </si>
  <si>
    <t>Sandy McGregor</t>
  </si>
  <si>
    <t>Gordon Turlick</t>
  </si>
  <si>
    <t>Gordie Williams</t>
  </si>
  <si>
    <t>Jake Bean</t>
  </si>
  <si>
    <t>Rudy Zunich</t>
  </si>
  <si>
    <t>Jim Witherspoon</t>
  </si>
  <si>
    <t>Drew Bagnall</t>
  </si>
  <si>
    <t>Nick Stajduhar</t>
  </si>
  <si>
    <t>Paxton Schulte</t>
  </si>
  <si>
    <t>Sean Williams</t>
  </si>
  <si>
    <t>Glenn Mulvenna</t>
  </si>
  <si>
    <t>Jim Mathieson</t>
  </si>
  <si>
    <t>Kevin Primeau</t>
  </si>
  <si>
    <t>Herbert Hamel</t>
  </si>
  <si>
    <t>Bryon Baltimore</t>
  </si>
  <si>
    <t>Hugh Jessiman</t>
  </si>
  <si>
    <t>Louis Robitaille</t>
  </si>
  <si>
    <t>Mark Major</t>
  </si>
  <si>
    <t>Bob Bergloff</t>
  </si>
  <si>
    <t>Ed Lee</t>
  </si>
  <si>
    <t>Nikos Tselios</t>
  </si>
  <si>
    <t>Ruslan Batyrshin</t>
  </si>
  <si>
    <t>Jeff Paul</t>
  </si>
  <si>
    <t>Justin Johnson</t>
  </si>
  <si>
    <t>Mitch Molloy</t>
  </si>
  <si>
    <t>Darryl Williams</t>
  </si>
  <si>
    <t>Thomas Di Pauli</t>
  </si>
  <si>
    <t>Mike Vellucci</t>
  </si>
  <si>
    <t>Marko Jantunen</t>
  </si>
  <si>
    <t>Roger Hagglund</t>
  </si>
  <si>
    <t>Roger Melin</t>
  </si>
  <si>
    <t>Ryan Savoia</t>
  </si>
  <si>
    <t>Pierre-Claude Drouin</t>
  </si>
  <si>
    <t>Dale Clarke</t>
  </si>
  <si>
    <t>Oskar Osala</t>
  </si>
  <si>
    <t>Petr Taticek</t>
  </si>
  <si>
    <t>Bill Sweatt</t>
  </si>
  <si>
    <t>Adam Pineault</t>
  </si>
  <si>
    <t>Petr Mika</t>
  </si>
  <si>
    <t>Alex Foster</t>
  </si>
  <si>
    <t>Mike Stuart</t>
  </si>
  <si>
    <t>Ryan Bonni</t>
  </si>
  <si>
    <t>Alexander Nikulin</t>
  </si>
  <si>
    <t>Colin Hemingway</t>
  </si>
  <si>
    <t>Mike Pandolfo</t>
  </si>
  <si>
    <t>Pat Cannone</t>
  </si>
  <si>
    <t>Nicolas Deschamps</t>
  </si>
  <si>
    <t>Alexander Volchkov</t>
  </si>
  <si>
    <t>Yuri Babenko</t>
  </si>
  <si>
    <t>John McFarland</t>
  </si>
  <si>
    <t>Zac Boyer</t>
  </si>
  <si>
    <t>Brad Turner</t>
  </si>
  <si>
    <t>Reg Abbott</t>
  </si>
  <si>
    <t>Randy Smith</t>
  </si>
  <si>
    <t>Dave Gorman</t>
  </si>
  <si>
    <t>Brian Wiseman</t>
  </si>
  <si>
    <t>Mikhail Kuleshov</t>
  </si>
  <si>
    <t>Ryan Hughes</t>
  </si>
  <si>
    <t>Lee Sorochan</t>
  </si>
  <si>
    <t>Craig Reichert</t>
  </si>
  <si>
    <t>Maxim Bets</t>
  </si>
  <si>
    <t>Duane Joyce</t>
  </si>
  <si>
    <t>Roy Mitchell</t>
  </si>
  <si>
    <t>Mike Casselman</t>
  </si>
  <si>
    <t>Jaroslav Jirik</t>
  </si>
  <si>
    <t>Jim Camazzola</t>
  </si>
  <si>
    <t>Ryan Mulhern</t>
  </si>
  <si>
    <t>Fred Berry</t>
  </si>
  <si>
    <t>Bo Elik</t>
  </si>
  <si>
    <t>Alexander Barabanov</t>
  </si>
  <si>
    <t>Nic Kerdiles</t>
  </si>
  <si>
    <t>Doug Brindley</t>
  </si>
  <si>
    <t>Pete Vipond</t>
  </si>
  <si>
    <t>Michel Archambault</t>
  </si>
  <si>
    <t>Serge Beaudoin</t>
  </si>
  <si>
    <t>Yves Bergeron</t>
  </si>
  <si>
    <t>Lou Nistico</t>
  </si>
  <si>
    <t>Brandon Hagel</t>
  </si>
  <si>
    <t>Brent Imlach</t>
  </si>
  <si>
    <t>Fern Perreault</t>
  </si>
  <si>
    <t>Mike Labadie</t>
  </si>
  <si>
    <t>Art Chisholm</t>
  </si>
  <si>
    <t>Calvin Thurkauf</t>
  </si>
  <si>
    <t>Blake Speers</t>
  </si>
  <si>
    <t>Thain Simon</t>
  </si>
  <si>
    <t>Gord Spence</t>
  </si>
  <si>
    <t>Grant Sasser</t>
  </si>
  <si>
    <t>Robert Richer</t>
  </si>
  <si>
    <t>Michael Toal</t>
  </si>
  <si>
    <t>Beck Malenstyn</t>
  </si>
  <si>
    <t>Butch Paul</t>
  </si>
  <si>
    <t>Steve Self</t>
  </si>
  <si>
    <t>Bob Davis</t>
  </si>
  <si>
    <t>Doug Lewis</t>
  </si>
  <si>
    <t>Cliff Malone</t>
  </si>
  <si>
    <t>Tobias Bjornfot</t>
  </si>
  <si>
    <t>Per Ledin</t>
  </si>
  <si>
    <t>Marcel Muller</t>
  </si>
  <si>
    <t>Patrice Lefebvre</t>
  </si>
  <si>
    <t>Matt Koalska</t>
  </si>
  <si>
    <t>Goran Bezina</t>
  </si>
  <si>
    <t>Justin Shugg</t>
  </si>
  <si>
    <t>Kris Fredheim</t>
  </si>
  <si>
    <t>Gaetan Royer</t>
  </si>
  <si>
    <t>Jason Cirone</t>
  </si>
  <si>
    <t>David Wolf</t>
  </si>
  <si>
    <t>Lloyd Ailsby</t>
  </si>
  <si>
    <t>Henrik Samuelsson</t>
  </si>
  <si>
    <t>Morgan Ellis</t>
  </si>
  <si>
    <t>Tanner Richard</t>
  </si>
  <si>
    <t>Dillon Simpson</t>
  </si>
  <si>
    <t>Benoit Dusablon</t>
  </si>
  <si>
    <t>Matt Glennon</t>
  </si>
  <si>
    <t>Travis Richards</t>
  </si>
  <si>
    <t>Luc Gauthier</t>
  </si>
  <si>
    <t>Chad Penney</t>
  </si>
  <si>
    <t>Kevin Krook</t>
  </si>
  <si>
    <t>Tim Harrer</t>
  </si>
  <si>
    <t>Steve Lyon</t>
  </si>
  <si>
    <t>Ian McKegney</t>
  </si>
  <si>
    <t>Josh Jacobs</t>
  </si>
  <si>
    <t>Marty Lauder</t>
  </si>
  <si>
    <t>Ray Hannigan</t>
  </si>
  <si>
    <t>Jerry Wilson</t>
  </si>
  <si>
    <t>Randy Murray</t>
  </si>
  <si>
    <t>Harvie Pocza</t>
  </si>
  <si>
    <t>Joachim Blichfeld</t>
  </si>
  <si>
    <t>Logan Stanley</t>
  </si>
  <si>
    <t>Adie Lafrance</t>
  </si>
  <si>
    <t>Sandy Snow</t>
  </si>
  <si>
    <t>Ross Lupaschuk</t>
  </si>
  <si>
    <t>Mathieu Carle</t>
  </si>
  <si>
    <t>Trevor Frischmon</t>
  </si>
  <si>
    <t>Colby Cohen</t>
  </si>
  <si>
    <t>Mike Gaul</t>
  </si>
  <si>
    <t>Ben Thomson</t>
  </si>
  <si>
    <t>Kevin Kemp</t>
  </si>
  <si>
    <t>Tony Camazzola</t>
  </si>
  <si>
    <t>Joe Bretto</t>
  </si>
  <si>
    <t>Grant McNeill</t>
  </si>
  <si>
    <t>Steven Fletcher</t>
  </si>
  <si>
    <t>Brian Johnson</t>
  </si>
  <si>
    <t>Dennis McCord</t>
  </si>
  <si>
    <t>Shayne Toporowski</t>
  </si>
  <si>
    <t>Alan Hepple</t>
  </si>
  <si>
    <t>John Arundel</t>
  </si>
  <si>
    <t>Gord Nelson</t>
  </si>
  <si>
    <t>Dave Allison</t>
  </si>
  <si>
    <t>Bobby Robins</t>
  </si>
  <si>
    <t>Garret Stroshein</t>
  </si>
  <si>
    <t>Brian Chapman</t>
  </si>
  <si>
    <t>Ulf Sterner</t>
  </si>
  <si>
    <t>Philippe Audet</t>
  </si>
  <si>
    <t>Linus Klasen</t>
  </si>
  <si>
    <t>Brian Watts</t>
  </si>
  <si>
    <t>Mike Card</t>
  </si>
  <si>
    <t>Carsen Germyn</t>
  </si>
  <si>
    <t>Evan Brophey</t>
  </si>
  <si>
    <t>Kyle Greentree</t>
  </si>
  <si>
    <t>Jeff MacMillan</t>
  </si>
  <si>
    <t>Ravil Gusmanov</t>
  </si>
  <si>
    <t>Kim Issel</t>
  </si>
  <si>
    <t>Matt Lindblad</t>
  </si>
  <si>
    <t>Scott Morrow</t>
  </si>
  <si>
    <t>Bruce Major</t>
  </si>
  <si>
    <t>Keith Aldridge</t>
  </si>
  <si>
    <t>Patrik Augusta</t>
  </si>
  <si>
    <t>Albert Pudas</t>
  </si>
  <si>
    <t>Justin Duberman</t>
  </si>
  <si>
    <t>Henry Lehvonen</t>
  </si>
  <si>
    <t>Mike Natyshak</t>
  </si>
  <si>
    <t>Stephen MacNeil</t>
  </si>
  <si>
    <t>Chase De Leo</t>
  </si>
  <si>
    <t>Dale Smedsmo</t>
  </si>
  <si>
    <t>Jim Mayer</t>
  </si>
  <si>
    <t>Ron Howell</t>
  </si>
  <si>
    <t>Wayne Hall</t>
  </si>
  <si>
    <t>Harry Frost</t>
  </si>
  <si>
    <t>Ted Hodgson</t>
  </si>
  <si>
    <t>Cecil Hoekstra</t>
  </si>
  <si>
    <t>George O'Grady</t>
  </si>
  <si>
    <t>Bobby Walton</t>
  </si>
  <si>
    <t>Andre Hinse</t>
  </si>
  <si>
    <t>Bert Burry</t>
  </si>
  <si>
    <t>Joe Thorsteinson</t>
  </si>
  <si>
    <t>William Borgen</t>
  </si>
  <si>
    <t>George Pargeter</t>
  </si>
  <si>
    <t>Bill Lecaine</t>
  </si>
  <si>
    <t>Vern Stenlund</t>
  </si>
  <si>
    <t>Ron Areshenkoff</t>
  </si>
  <si>
    <t>Alexander Yelesin</t>
  </si>
  <si>
    <t>Danil Yurtaikin</t>
  </si>
  <si>
    <t>Dennis Olson</t>
  </si>
  <si>
    <t>Hugh Millar</t>
  </si>
  <si>
    <t>German Rubtsov</t>
  </si>
  <si>
    <t>Harri Pesonen</t>
  </si>
  <si>
    <t>Jeff Zehr</t>
  </si>
  <si>
    <t>Connor Jones</t>
  </si>
  <si>
    <t>Rick Adduono</t>
  </si>
  <si>
    <t>Jeff Allan</t>
  </si>
  <si>
    <t>Doug Barrault</t>
  </si>
  <si>
    <t>Olexander Vasilevski</t>
  </si>
  <si>
    <t>Robb Gordon</t>
  </si>
  <si>
    <t>Steve Seftel</t>
  </si>
  <si>
    <t>Todd Okerlund</t>
  </si>
  <si>
    <t>Conley Forey</t>
  </si>
  <si>
    <t>Gord Buynak</t>
  </si>
  <si>
    <t>Bill McDonagh</t>
  </si>
  <si>
    <t>Phil Latreille</t>
  </si>
  <si>
    <t>Joe Ward</t>
  </si>
  <si>
    <t>Charles Shannon</t>
  </si>
  <si>
    <t>Fred Burchell</t>
  </si>
  <si>
    <t>Glen Cressman</t>
  </si>
  <si>
    <t>Ernest Roche</t>
  </si>
  <si>
    <t>Alexis Lafreniere</t>
  </si>
  <si>
    <t>Ryan Caldwell</t>
  </si>
  <si>
    <t>Anton Wedin</t>
  </si>
  <si>
    <t>David Struch</t>
  </si>
  <si>
    <t>Ian MacIntosh</t>
  </si>
  <si>
    <t>Jake Bischoff</t>
  </si>
  <si>
    <t>Randy Johnston</t>
  </si>
  <si>
    <t>Ryan Tobler</t>
  </si>
  <si>
    <t>David Morisset</t>
  </si>
  <si>
    <t>Rick Hayward</t>
  </si>
  <si>
    <t>Gary Geldart</t>
  </si>
  <si>
    <t>Gord Hampson</t>
  </si>
  <si>
    <t>Perry Pelensky</t>
  </si>
  <si>
    <t>Mike Meeker</t>
  </si>
  <si>
    <t>Keegan Lowe</t>
  </si>
  <si>
    <t>Frank Bialowas</t>
  </si>
  <si>
    <t>Geordie Kinnear</t>
  </si>
  <si>
    <t>Brett Gallant</t>
  </si>
  <si>
    <t>Jamie Linden</t>
  </si>
  <si>
    <t>Jason MacDonald</t>
  </si>
  <si>
    <t>Bob Bodak</t>
  </si>
  <si>
    <t>Tom Bissett</t>
  </si>
  <si>
    <t>Christer Kellgren</t>
  </si>
  <si>
    <t>Peter Ciavaglia</t>
  </si>
  <si>
    <t>Lauri Tukonen</t>
  </si>
  <si>
    <t>Jonathan Filewich</t>
  </si>
  <si>
    <t>Vojtech Polak</t>
  </si>
  <si>
    <t>Bob Wren</t>
  </si>
  <si>
    <t>Aaron MacKenzie</t>
  </si>
  <si>
    <t>Thomas Ziegler</t>
  </si>
  <si>
    <t>Jon Rheault</t>
  </si>
  <si>
    <t>Daniel Gauthier</t>
  </si>
  <si>
    <t>Steve Junker</t>
  </si>
  <si>
    <t>Patrick Holland</t>
  </si>
  <si>
    <t>George Servinis</t>
  </si>
  <si>
    <t>John Johannson</t>
  </si>
  <si>
    <t>Mitch Callahan</t>
  </si>
  <si>
    <t>Mario Thyer</t>
  </si>
  <si>
    <t>Bill Terry</t>
  </si>
  <si>
    <t>Terry Virtue</t>
  </si>
  <si>
    <t>Kyle Baun</t>
  </si>
  <si>
    <t>Frank Hughes</t>
  </si>
  <si>
    <t>Michael Kapla</t>
  </si>
  <si>
    <t>Otto Leskinen</t>
  </si>
  <si>
    <t>Sammy McAdam</t>
  </si>
  <si>
    <t>Ron Buchanan</t>
  </si>
  <si>
    <t>Arthur Michaluk</t>
  </si>
  <si>
    <t>Olli Juolevi</t>
  </si>
  <si>
    <t>Griffen Molino</t>
  </si>
  <si>
    <t>Aubrey Webster</t>
  </si>
  <si>
    <t>Art Townsend</t>
  </si>
  <si>
    <t>Ed Vokes</t>
  </si>
  <si>
    <t>Gregory Vaydik</t>
  </si>
  <si>
    <t>Milt Brink</t>
  </si>
  <si>
    <t>Patrick Clark</t>
  </si>
  <si>
    <t>Frank Daley</t>
  </si>
  <si>
    <t>Al Suomi</t>
  </si>
  <si>
    <t>Aleksandrs Kercs</t>
  </si>
  <si>
    <t>Doug O'Brien</t>
  </si>
  <si>
    <t>Brad Leeb</t>
  </si>
  <si>
    <t>Charles Linglet</t>
  </si>
  <si>
    <t>Kevin Wortman</t>
  </si>
  <si>
    <t>Jake Chelios</t>
  </si>
  <si>
    <t>Mathias Brome</t>
  </si>
  <si>
    <t>Alexandre Carrier</t>
  </si>
  <si>
    <t>Dean Jenkins</t>
  </si>
  <si>
    <t>Kole Sherwood</t>
  </si>
  <si>
    <t>Brennan Menell</t>
  </si>
  <si>
    <t>Jean-Guy Trudel</t>
  </si>
  <si>
    <t>Richard Hajdu</t>
  </si>
  <si>
    <t>Brady Austin</t>
  </si>
  <si>
    <t>Paul Jerrard</t>
  </si>
  <si>
    <t>Doc Prentice</t>
  </si>
  <si>
    <t>Max Labovitch</t>
  </si>
  <si>
    <t>Ted Lanyon</t>
  </si>
  <si>
    <t>John Hendrickson</t>
  </si>
  <si>
    <t>Guy Gosselin</t>
  </si>
  <si>
    <t>Wes O'Neill</t>
  </si>
  <si>
    <t>Wally Clune</t>
  </si>
  <si>
    <t>Butch Schaeffer</t>
  </si>
  <si>
    <t>Steve Seguin</t>
  </si>
  <si>
    <t>John Craighead</t>
  </si>
  <si>
    <t>Shawn Byram</t>
  </si>
  <si>
    <t>Rocky Dundas</t>
  </si>
  <si>
    <t>Mario Larocque</t>
  </si>
  <si>
    <t>Jacques Mailhot</t>
  </si>
  <si>
    <t>Jason Simon</t>
  </si>
  <si>
    <t>Ryan Keller</t>
  </si>
  <si>
    <t>Maxim Noreau</t>
  </si>
  <si>
    <t>Jason Miller</t>
  </si>
  <si>
    <t>Jack Capuano</t>
  </si>
  <si>
    <t>Kirk Nielsen</t>
  </si>
  <si>
    <t>Jakub Zboril</t>
  </si>
  <si>
    <t>Paul O'Neil</t>
  </si>
  <si>
    <t>Conrad Bourcier</t>
  </si>
  <si>
    <t>Charles Larose</t>
  </si>
  <si>
    <t>Ellis Pringle</t>
  </si>
  <si>
    <t>Cooper Marody</t>
  </si>
  <si>
    <t>Rick Newell</t>
  </si>
  <si>
    <t>Conor Timmins</t>
  </si>
  <si>
    <t>Chris Hajt</t>
  </si>
  <si>
    <t>Max Friberg</t>
  </si>
  <si>
    <t>David Gans</t>
  </si>
  <si>
    <t>Bryce Van Brabant</t>
  </si>
  <si>
    <t>Ken Yackel</t>
  </si>
  <si>
    <t>Walter Harnott</t>
  </si>
  <si>
    <t>Ed Stankiewicz</t>
  </si>
  <si>
    <t>Steve Short</t>
  </si>
  <si>
    <t>Don MacIver</t>
  </si>
  <si>
    <t>Leo Murray</t>
  </si>
  <si>
    <t>Jon DiSalvatore</t>
  </si>
  <si>
    <t>Jaroslav Kristek</t>
  </si>
  <si>
    <t>Rasmus Rissanen</t>
  </si>
  <si>
    <t>Petteri Lehto</t>
  </si>
  <si>
    <t>Mark Cornforth</t>
  </si>
  <si>
    <t>Mike Matteucci</t>
  </si>
  <si>
    <t>Rick Hodgson</t>
  </si>
  <si>
    <t>Jeff Buchanan</t>
  </si>
  <si>
    <t>Kale Clague</t>
  </si>
  <si>
    <t>Libor Sulak</t>
  </si>
  <si>
    <t>Floyd Hillman</t>
  </si>
  <si>
    <t>Tom Manastersky</t>
  </si>
  <si>
    <t>Mike MacWilliam</t>
  </si>
  <si>
    <t>Gavin Morgan</t>
  </si>
  <si>
    <t>James Boo</t>
  </si>
  <si>
    <t>Andrew Rymsha</t>
  </si>
  <si>
    <t>Steve McLaren</t>
  </si>
  <si>
    <t>Janne Pesonen</t>
  </si>
  <si>
    <t>Ilkka Heikkinen</t>
  </si>
  <si>
    <t>Sylvain Cloutier</t>
  </si>
  <si>
    <t>Roman Wick</t>
  </si>
  <si>
    <t>Craig Sarner</t>
  </si>
  <si>
    <t>Evan Oberg</t>
  </si>
  <si>
    <t>Claude Noel</t>
  </si>
  <si>
    <t>Ryan Christie</t>
  </si>
  <si>
    <t>Maynard Schurman</t>
  </si>
  <si>
    <t>Sheldon Rempal</t>
  </si>
  <si>
    <t>Art Strobel</t>
  </si>
  <si>
    <t>John Brackenborough</t>
  </si>
  <si>
    <t>Urho Vaakanainen</t>
  </si>
  <si>
    <t>Rene Boileau</t>
  </si>
  <si>
    <t>Benjamin LaPrairie</t>
  </si>
  <si>
    <t>Jaroslav Obsut</t>
  </si>
  <si>
    <t>Rhett Rakhshani</t>
  </si>
  <si>
    <t>Graham Mink</t>
  </si>
  <si>
    <t>Nathan Robinson</t>
  </si>
  <si>
    <t>Peter Lappin</t>
  </si>
  <si>
    <t>Terry Hollinger</t>
  </si>
  <si>
    <t>Stan Baluik</t>
  </si>
  <si>
    <t>Brent Regner</t>
  </si>
  <si>
    <t>Conor Allen</t>
  </si>
  <si>
    <t>Vojtech Mozik</t>
  </si>
  <si>
    <t>Jack Marks</t>
  </si>
  <si>
    <t>Dean Magee</t>
  </si>
  <si>
    <t>Emil Hanson</t>
  </si>
  <si>
    <t>Ben Holmstrom</t>
  </si>
  <si>
    <t>Brendan Woods</t>
  </si>
  <si>
    <t>Jeff Mitchell</t>
  </si>
  <si>
    <t>Stefan Bergqvist</t>
  </si>
  <si>
    <t>Stefan Della Rovere</t>
  </si>
  <si>
    <t>Trevor Carrick</t>
  </si>
  <si>
    <t>Scott Shaunessy</t>
  </si>
  <si>
    <t>Benoit Gosselin</t>
  </si>
  <si>
    <t>Simo Saarinen</t>
  </si>
  <si>
    <t>Jakub Cutta</t>
  </si>
  <si>
    <t>Yann Sauve</t>
  </si>
  <si>
    <t>Chase Balisy</t>
  </si>
  <si>
    <t>MacGregor Sharp</t>
  </si>
  <si>
    <t>Mitch Babin</t>
  </si>
  <si>
    <t>Mike Posavad</t>
  </si>
  <si>
    <t>Dale Lewis</t>
  </si>
  <si>
    <t>Oscar Hanson</t>
  </si>
  <si>
    <t>Gene Chouinard</t>
  </si>
  <si>
    <t>Guillaume Brisebois</t>
  </si>
  <si>
    <t>Bob Hall</t>
  </si>
  <si>
    <t>Fredrik Bremberg</t>
  </si>
  <si>
    <t>Jason Ryznar</t>
  </si>
  <si>
    <t>Gabe Gauthier</t>
  </si>
  <si>
    <t>Paul Manning</t>
  </si>
  <si>
    <t>Rhett Gardner</t>
  </si>
  <si>
    <t>Fred McLean</t>
  </si>
  <si>
    <t>Hal Cooper</t>
  </si>
  <si>
    <t>Frank Sullivan</t>
  </si>
  <si>
    <t>Lloyd Haddon</t>
  </si>
  <si>
    <t>Nikolai Knyzhov</t>
  </si>
  <si>
    <t>Harijs Vitolins</t>
  </si>
  <si>
    <t>Dennis Smith</t>
  </si>
  <si>
    <t>Greg Britz</t>
  </si>
  <si>
    <t>Gerry McDonald</t>
  </si>
  <si>
    <t>Emory Sparrow</t>
  </si>
  <si>
    <t>Terran Sandwith</t>
  </si>
  <si>
    <t>Bob Taylor</t>
  </si>
  <si>
    <t>Gerry Rioux</t>
  </si>
  <si>
    <t>Peter Allen</t>
  </si>
  <si>
    <t>Jean-Marc Routhier</t>
  </si>
  <si>
    <t>Gordon Sherritt</t>
  </si>
  <si>
    <t>Jay Johnston</t>
  </si>
  <si>
    <t>Barry Nieckar</t>
  </si>
  <si>
    <t>Terry Ryan</t>
  </si>
  <si>
    <t>Jason McBain</t>
  </si>
  <si>
    <t>Mike Stutzel</t>
  </si>
  <si>
    <t>Andre Peloffy</t>
  </si>
  <si>
    <t>William Lagesson</t>
  </si>
  <si>
    <t>Ron Hutchinson</t>
  </si>
  <si>
    <t>Glenn Smith</t>
  </si>
  <si>
    <t>Jonas Andersson</t>
  </si>
  <si>
    <t>Dan Jancevski</t>
  </si>
  <si>
    <t>Alexander Khokhlachev</t>
  </si>
  <si>
    <t>Alexandre Grenier</t>
  </si>
  <si>
    <t>Larry Landon</t>
  </si>
  <si>
    <t>Ladislav Karabin</t>
  </si>
  <si>
    <t>Dominic Turgeon</t>
  </si>
  <si>
    <t>Guyle Fielder</t>
  </si>
  <si>
    <t>Horace Merrill</t>
  </si>
  <si>
    <t>Kyle Criscuolo</t>
  </si>
  <si>
    <t>Paul Messier</t>
  </si>
  <si>
    <t>Oliver Wahlstrom</t>
  </si>
  <si>
    <t>Jame Pollock</t>
  </si>
  <si>
    <t>Don McLean</t>
  </si>
  <si>
    <t>John Wilkinson</t>
  </si>
  <si>
    <t>Colton White</t>
  </si>
  <si>
    <t>Tony Tuzzolino</t>
  </si>
  <si>
    <t>Dean Melanson</t>
  </si>
  <si>
    <t>Jeff Rohlicek</t>
  </si>
  <si>
    <t>Samuel Morin</t>
  </si>
  <si>
    <t>Alex Tidey</t>
  </si>
  <si>
    <t>Nicolas Blanchard</t>
  </si>
  <si>
    <t>Serge Roberge</t>
  </si>
  <si>
    <t>Marc Labelle</t>
  </si>
  <si>
    <t>Greg Moore</t>
  </si>
  <si>
    <t>Steven Zalewski</t>
  </si>
  <si>
    <t>Paul Beraldo</t>
  </si>
  <si>
    <t>Gord Buttrey</t>
  </si>
  <si>
    <t>Ryan Kuffner</t>
  </si>
  <si>
    <t>Gordie Poirier</t>
  </si>
  <si>
    <t>Bryce Lampman</t>
  </si>
  <si>
    <t>Barrett Heisten</t>
  </si>
  <si>
    <t>Jack Rodewald</t>
  </si>
  <si>
    <t>Ryan Johnston</t>
  </si>
  <si>
    <t>Francis Wathier</t>
  </si>
  <si>
    <t>Michel Bolduc</t>
  </si>
  <si>
    <t>Kevin Marshall</t>
  </si>
  <si>
    <t>Andrew Schneider</t>
  </si>
  <si>
    <t>Alexander Boikov</t>
  </si>
  <si>
    <t>Todd Hawkins</t>
  </si>
  <si>
    <t>Kevin Schamehorn</t>
  </si>
  <si>
    <t>Ernie Kenny</t>
  </si>
  <si>
    <t>Richard Scott</t>
  </si>
  <si>
    <t>Francis Belanger</t>
  </si>
  <si>
    <t>Radek Hamr</t>
  </si>
  <si>
    <t>Brad Tiley</t>
  </si>
  <si>
    <t>Greg Holst</t>
  </si>
  <si>
    <t>Tyrell Goulbourne</t>
  </si>
  <si>
    <t>Brett Skinner</t>
  </si>
  <si>
    <t>Derek Bekar</t>
  </si>
  <si>
    <t>Yves Beaudoin</t>
  </si>
  <si>
    <t>Nelson Nogier</t>
  </si>
  <si>
    <t>Fred Sasakamoose</t>
  </si>
  <si>
    <t>Skene Ronan</t>
  </si>
  <si>
    <t>Mike Hordy</t>
  </si>
  <si>
    <t>Mike Rowe</t>
  </si>
  <si>
    <t>Val James</t>
  </si>
  <si>
    <t>Gerry Fleming</t>
  </si>
  <si>
    <t>Dave Morissette</t>
  </si>
  <si>
    <t>Brian Bonin</t>
  </si>
  <si>
    <t>Brody Sutter</t>
  </si>
  <si>
    <t>Daniel Catenacci</t>
  </si>
  <si>
    <t>Bob Blake</t>
  </si>
  <si>
    <t>Craig Fisher</t>
  </si>
  <si>
    <t>Riley Barber</t>
  </si>
  <si>
    <t>Rinat Valiyev</t>
  </si>
  <si>
    <t>Otto Koivula</t>
  </si>
  <si>
    <t>Bill Folk</t>
  </si>
  <si>
    <t>Nick Drazenovic</t>
  </si>
  <si>
    <t>Peter Laviolette</t>
  </si>
  <si>
    <t>Jim Dobson</t>
  </si>
  <si>
    <t>Pavel Skrbek</t>
  </si>
  <si>
    <t>Edward Diachuk</t>
  </si>
  <si>
    <t>Brian McDonald</t>
  </si>
  <si>
    <t>Art Gauthier</t>
  </si>
  <si>
    <t>Philip Samuelsson</t>
  </si>
  <si>
    <t>Jared Ross</t>
  </si>
  <si>
    <t>Mike Farrell</t>
  </si>
  <si>
    <t>Ted Stackhouse</t>
  </si>
  <si>
    <t>David Printz</t>
  </si>
  <si>
    <t>Kari Haakana</t>
  </si>
  <si>
    <t>Roger Lafreniere</t>
  </si>
  <si>
    <t>Dale Anderson</t>
  </si>
  <si>
    <t>Hap Myers</t>
  </si>
  <si>
    <t>Joe Piskula</t>
  </si>
  <si>
    <t>Andrei Pedan</t>
  </si>
  <si>
    <t>Joseph LaBate</t>
  </si>
  <si>
    <t>Dean Arsene</t>
  </si>
  <si>
    <t>Terry Caffery</t>
  </si>
  <si>
    <t>Chris Speyer</t>
  </si>
  <si>
    <t>Ray Kinsella</t>
  </si>
  <si>
    <t>Derek Peltier</t>
  </si>
  <si>
    <t>Alan Letang</t>
  </si>
  <si>
    <t>Radoslav Hecl</t>
  </si>
  <si>
    <t>Wilf Loughlin</t>
  </si>
  <si>
    <t>John Webster</t>
  </si>
  <si>
    <t>Dan Hinton</t>
  </si>
  <si>
    <t>Ty Jones</t>
  </si>
  <si>
    <t>Marc Laforge</t>
  </si>
  <si>
    <t>Nick Smith</t>
  </si>
  <si>
    <t>Andy Bellemer</t>
  </si>
  <si>
    <t>Andreas Engqvist</t>
  </si>
  <si>
    <t>Eric Bertrand</t>
  </si>
  <si>
    <t>Ray Cote</t>
  </si>
  <si>
    <t>Mike Prokopec</t>
  </si>
  <si>
    <t>Jeff Harding</t>
  </si>
  <si>
    <t>Pascal Pelletier</t>
  </si>
  <si>
    <t>Ollie Reinikka</t>
  </si>
  <si>
    <t>Jesse Fibiger</t>
  </si>
  <si>
    <t>Joona Luoto</t>
  </si>
  <si>
    <t>Maurice Croghan</t>
  </si>
  <si>
    <t>Billy Carter</t>
  </si>
  <si>
    <t>Janne Kuokkanen</t>
  </si>
  <si>
    <t>Eddie Dorohoy</t>
  </si>
  <si>
    <t>George Carroll</t>
  </si>
  <si>
    <t>Jeff Batters</t>
  </si>
  <si>
    <t>Kevin Colley</t>
  </si>
  <si>
    <t>Mike Baumgartner</t>
  </si>
  <si>
    <t>Ernie Parkes</t>
  </si>
  <si>
    <t>Jack Miller</t>
  </si>
  <si>
    <t>Filip Novak</t>
  </si>
  <si>
    <t>Charlie Phillips</t>
  </si>
  <si>
    <t>Teemu Laakso</t>
  </si>
  <si>
    <t>Bryan Young</t>
  </si>
  <si>
    <t>Allan Egeland</t>
  </si>
  <si>
    <t>John Morrison</t>
  </si>
  <si>
    <t>Steven Fogarty</t>
  </si>
  <si>
    <t>Olivier Magnan</t>
  </si>
  <si>
    <t>Jim Hofford</t>
  </si>
  <si>
    <t>Remi Royer</t>
  </si>
  <si>
    <t>Morris Titanic</t>
  </si>
  <si>
    <t>Mike Amodeo</t>
  </si>
  <si>
    <t>Robbie Russo</t>
  </si>
  <si>
    <t>Mark Alt</t>
  </si>
  <si>
    <t>David Cullen</t>
  </si>
  <si>
    <t>John Sherf</t>
  </si>
  <si>
    <t>Barry Boughner</t>
  </si>
  <si>
    <t>Mitch Fritz</t>
  </si>
  <si>
    <t>Stanley Crossett</t>
  </si>
  <si>
    <t>Trent Frederic</t>
  </si>
  <si>
    <t>Sascha Goc</t>
  </si>
  <si>
    <t>Dan Smith</t>
  </si>
  <si>
    <t>Pavel Kolarik</t>
  </si>
  <si>
    <t>Gord Kruppke</t>
  </si>
  <si>
    <t>Guillaume Desbiens</t>
  </si>
  <si>
    <t>Tomi Pettinen</t>
  </si>
  <si>
    <t>Rocky Thompson</t>
  </si>
  <si>
    <t>Paul Higgins</t>
  </si>
  <si>
    <t>Werner Schnarr</t>
  </si>
  <si>
    <t>Nathan Smith</t>
  </si>
  <si>
    <t>Jack Duggan</t>
  </si>
  <si>
    <t>D'Arcy Coulson</t>
  </si>
  <si>
    <t>Marc Moro</t>
  </si>
  <si>
    <t>Rollie Paulhus</t>
  </si>
  <si>
    <t>Reg Mackey</t>
  </si>
  <si>
    <t>Stephane Guerard</t>
  </si>
  <si>
    <t>Francis Callighen</t>
  </si>
  <si>
    <t>Billy Cameron</t>
  </si>
  <si>
    <t>Frank Peters</t>
  </si>
  <si>
    <t>Gord Strate</t>
  </si>
  <si>
    <t>Marc Michaelis</t>
  </si>
  <si>
    <t>Brinson Pasichnuk</t>
  </si>
  <si>
    <t>Bokondji Imama</t>
  </si>
  <si>
    <t>Artyom Zub</t>
  </si>
  <si>
    <t>Wyatt Kalynuk</t>
  </si>
  <si>
    <t>Alexander Chmelevski</t>
  </si>
  <si>
    <t>Dylan Samberg</t>
  </si>
  <si>
    <t>Steven Lorentz</t>
  </si>
  <si>
    <t>Jeffrey Viel</t>
  </si>
  <si>
    <t>Nolan Foote</t>
  </si>
  <si>
    <t>Dylan Coghlan</t>
  </si>
  <si>
    <t>Kevin Bahl</t>
  </si>
  <si>
    <t>Reese Johnson</t>
  </si>
  <si>
    <t>Merv Kuryluk</t>
  </si>
  <si>
    <t>George McAvoy</t>
  </si>
  <si>
    <t>Aleksi Heponiemi</t>
  </si>
  <si>
    <t>Samuel Fagemo</t>
  </si>
  <si>
    <t>Marco Rossi</t>
  </si>
  <si>
    <t>Jack Rathbone</t>
  </si>
  <si>
    <t>Mikhail Maltsev</t>
  </si>
  <si>
    <t>Connor Mackey</t>
  </si>
  <si>
    <t>Jack Quinn</t>
  </si>
  <si>
    <t>Jonathan Aspirot</t>
  </si>
  <si>
    <t>Drew O'Connor</t>
  </si>
  <si>
    <t>Jake Neighbours</t>
  </si>
  <si>
    <t>Philip Tomasino</t>
  </si>
  <si>
    <t>Connor McMichael</t>
  </si>
  <si>
    <t>Grand Total</t>
  </si>
  <si>
    <t>HoF_Prob%</t>
  </si>
  <si>
    <t>Lowest HoF_Probability of actual HoF Members*</t>
  </si>
  <si>
    <t>(*first NHL season 1967 or later)</t>
  </si>
  <si>
    <t>Notes</t>
  </si>
  <si>
    <t>Greatest HoF_Probability of Eligible* Players</t>
  </si>
  <si>
    <t>(*last NHL season between 2010-2020)</t>
  </si>
  <si>
    <t>Sum of GP</t>
  </si>
  <si>
    <t>Sum of Seasons</t>
  </si>
  <si>
    <t>Seasons</t>
  </si>
  <si>
    <t>Greatest HoF_Probability of Active* Players</t>
  </si>
  <si>
    <t>(*Active in 2021)</t>
  </si>
  <si>
    <t>Num_Seasons</t>
  </si>
  <si>
    <t>(Multiple Items)</t>
  </si>
  <si>
    <t>Greatest HoF_Probability of Rookie* Players</t>
  </si>
  <si>
    <t>(*3 seasons or less)</t>
  </si>
  <si>
    <t>Max of HoF_Probability</t>
  </si>
  <si>
    <t>Average of HoF_Probability</t>
  </si>
  <si>
    <t>filter</t>
  </si>
  <si>
    <t>Players</t>
  </si>
  <si>
    <t>Pct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</si>
</sst>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Arial"/>
      <family val="2"/>
    </font>
    <font>
      <sz val="11"/>
      <color theme="1"/>
      <name val="Arial"/>
      <family val="2"/>
    </font>
    <font>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20" fillId="0" borderId="0" xfId="0" applyFont="1" applyAlignment="1">
      <alignment horizontal="center"/>
    </xf>
    <xf numFmtId="164" fontId="20" fillId="0" borderId="0" xfId="0" applyNumberFormat="1" applyFont="1" applyAlignment="1">
      <alignment horizontal="center"/>
    </xf>
    <xf numFmtId="0" fontId="18" fillId="0" borderId="0" xfId="0" applyFont="1" applyAlignment="1">
      <alignment wrapText="1"/>
    </xf>
    <xf numFmtId="0" fontId="19" fillId="0" borderId="0" xfId="0" applyFont="1" applyAlignment="1"/>
    <xf numFmtId="0" fontId="16" fillId="33" borderId="10" xfId="0" applyFont="1" applyFill="1" applyBorder="1" applyAlignment="1">
      <alignment horizontal="center"/>
    </xf>
    <xf numFmtId="0" fontId="0" fillId="0" borderId="0" xfId="0" applyNumberFormat="1" applyAlignment="1">
      <alignment horizontal="center"/>
    </xf>
    <xf numFmtId="0" fontId="0" fillId="0" borderId="0" xfId="0" pivotButton="1" applyAlignment="1">
      <alignment horizontal="center"/>
    </xf>
    <xf numFmtId="0" fontId="0" fillId="0" borderId="0" xfId="0" applyAlignment="1">
      <alignment horizontal="center"/>
    </xf>
    <xf numFmtId="10" fontId="0" fillId="0" borderId="0" xfId="1" applyNumberFormat="1" applyFont="1" applyAlignment="1">
      <alignment horizontal="center"/>
    </xf>
    <xf numFmtId="0" fontId="16" fillId="33" borderId="11" xfId="0" applyNumberFormat="1" applyFont="1" applyFill="1" applyBorder="1" applyAlignment="1">
      <alignment horizontal="center"/>
    </xf>
    <xf numFmtId="9" fontId="16" fillId="33" borderId="11" xfId="0" applyNumberFormat="1" applyFont="1" applyFill="1" applyBorder="1" applyAlignment="1">
      <alignment horizontal="center"/>
    </xf>
    <xf numFmtId="0" fontId="18" fillId="0" borderId="0" xfId="0" applyFont="1" applyAlignment="1">
      <alignment horizontal="center" wrapText="1"/>
    </xf>
    <xf numFmtId="0" fontId="19" fillId="0" borderId="0" xfId="0" applyFont="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2">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numFmt numFmtId="164" formatCode="0.000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numFmt numFmtId="0" formatCode="General"/>
    </dxf>
    <dxf>
      <numFmt numFmtId="0" formatCode="General"/>
    </dxf>
    <dxf>
      <numFmt numFmtId="164" formatCode="0.000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7</xdr:col>
      <xdr:colOff>541021</xdr:colOff>
      <xdr:row>0</xdr:row>
      <xdr:rowOff>95250</xdr:rowOff>
    </xdr:from>
    <xdr:to>
      <xdr:col>19</xdr:col>
      <xdr:colOff>361950</xdr:colOff>
      <xdr:row>18</xdr:row>
      <xdr:rowOff>93345</xdr:rowOff>
    </xdr:to>
    <mc:AlternateContent xmlns:mc="http://schemas.openxmlformats.org/markup-compatibility/2006" xmlns:a14="http://schemas.microsoft.com/office/drawing/2010/main">
      <mc:Choice Requires="a14">
        <xdr:graphicFrame macro="">
          <xdr:nvGraphicFramePr>
            <xdr:cNvPr id="2" name="firstYear">
              <a:extLst>
                <a:ext uri="{FF2B5EF4-FFF2-40B4-BE49-F238E27FC236}">
                  <a16:creationId xmlns:a16="http://schemas.microsoft.com/office/drawing/2014/main" id="{35647CDA-A22D-4B3B-B10F-F927A4D1158E}"/>
                </a:ext>
              </a:extLst>
            </xdr:cNvPr>
            <xdr:cNvGraphicFramePr/>
          </xdr:nvGraphicFramePr>
          <xdr:xfrm>
            <a:off x="0" y="0"/>
            <a:ext cx="0" cy="0"/>
          </xdr:xfrm>
          <a:graphic>
            <a:graphicData uri="http://schemas.microsoft.com/office/drawing/2010/slicer">
              <sle:slicer xmlns:sle="http://schemas.microsoft.com/office/drawing/2010/slicer" name="firstYear"/>
            </a:graphicData>
          </a:graphic>
        </xdr:graphicFrame>
      </mc:Choice>
      <mc:Fallback xmlns="">
        <xdr:sp macro="" textlink="">
          <xdr:nvSpPr>
            <xdr:cNvPr id="0" name=""/>
            <xdr:cNvSpPr>
              <a:spLocks noTextEdit="1"/>
            </xdr:cNvSpPr>
          </xdr:nvSpPr>
          <xdr:spPr>
            <a:xfrm>
              <a:off x="8810626" y="91440"/>
              <a:ext cx="8549639" cy="3263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13</xdr:col>
      <xdr:colOff>401955</xdr:colOff>
      <xdr:row>18</xdr:row>
      <xdr:rowOff>1905</xdr:rowOff>
    </xdr:to>
    <mc:AlternateContent xmlns:mc="http://schemas.openxmlformats.org/markup-compatibility/2006" xmlns:a14="http://schemas.microsoft.com/office/drawing/2010/main">
      <mc:Choice Requires="a14">
        <xdr:graphicFrame macro="">
          <xdr:nvGraphicFramePr>
            <xdr:cNvPr id="2" name="firstYear 1">
              <a:extLst>
                <a:ext uri="{FF2B5EF4-FFF2-40B4-BE49-F238E27FC236}">
                  <a16:creationId xmlns:a16="http://schemas.microsoft.com/office/drawing/2014/main" id="{20E7B6ED-C189-4969-9908-694E65D69F41}"/>
                </a:ext>
              </a:extLst>
            </xdr:cNvPr>
            <xdr:cNvGraphicFramePr/>
          </xdr:nvGraphicFramePr>
          <xdr:xfrm>
            <a:off x="0" y="0"/>
            <a:ext cx="0" cy="0"/>
          </xdr:xfrm>
          <a:graphic>
            <a:graphicData uri="http://schemas.microsoft.com/office/drawing/2010/slicer">
              <sle:slicer xmlns:sle="http://schemas.microsoft.com/office/drawing/2010/slicer" name="firstYear 1"/>
            </a:graphicData>
          </a:graphic>
        </xdr:graphicFrame>
      </mc:Choice>
      <mc:Fallback xmlns="">
        <xdr:sp macro="" textlink="">
          <xdr:nvSpPr>
            <xdr:cNvPr id="0" name=""/>
            <xdr:cNvSpPr>
              <a:spLocks noTextEdit="1"/>
            </xdr:cNvSpPr>
          </xdr:nvSpPr>
          <xdr:spPr>
            <a:xfrm>
              <a:off x="585787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26</xdr:row>
      <xdr:rowOff>95250</xdr:rowOff>
    </xdr:to>
    <mc:AlternateContent xmlns:mc="http://schemas.openxmlformats.org/markup-compatibility/2006" xmlns:a14="http://schemas.microsoft.com/office/drawing/2010/main">
      <mc:Choice Requires="a14">
        <xdr:graphicFrame macro="">
          <xdr:nvGraphicFramePr>
            <xdr:cNvPr id="3" name="lastYear">
              <a:extLst>
                <a:ext uri="{FF2B5EF4-FFF2-40B4-BE49-F238E27FC236}">
                  <a16:creationId xmlns:a16="http://schemas.microsoft.com/office/drawing/2014/main" id="{22278CE3-562E-4867-ABFA-62B37B2EFFA2}"/>
                </a:ext>
              </a:extLst>
            </xdr:cNvPr>
            <xdr:cNvGraphicFramePr/>
          </xdr:nvGraphicFramePr>
          <xdr:xfrm>
            <a:off x="0" y="0"/>
            <a:ext cx="0" cy="0"/>
          </xdr:xfrm>
          <a:graphic>
            <a:graphicData uri="http://schemas.microsoft.com/office/drawing/2010/slicer">
              <sle:slicer xmlns:sle="http://schemas.microsoft.com/office/drawing/2010/slicer" name="lastYear"/>
            </a:graphicData>
          </a:graphic>
        </xdr:graphicFrame>
      </mc:Choice>
      <mc:Fallback xmlns="">
        <xdr:sp macro="" textlink="">
          <xdr:nvSpPr>
            <xdr:cNvPr id="0" name=""/>
            <xdr:cNvSpPr>
              <a:spLocks noTextEdit="1"/>
            </xdr:cNvSpPr>
          </xdr:nvSpPr>
          <xdr:spPr>
            <a:xfrm>
              <a:off x="13254990" y="2377440"/>
              <a:ext cx="18288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207645</xdr:colOff>
      <xdr:row>18</xdr:row>
      <xdr:rowOff>1905</xdr:rowOff>
    </xdr:to>
    <mc:AlternateContent xmlns:mc="http://schemas.openxmlformats.org/markup-compatibility/2006" xmlns:a14="http://schemas.microsoft.com/office/drawing/2010/main">
      <mc:Choice Requires="a14">
        <xdr:graphicFrame macro="">
          <xdr:nvGraphicFramePr>
            <xdr:cNvPr id="2" name="firstYear 2">
              <a:extLst>
                <a:ext uri="{FF2B5EF4-FFF2-40B4-BE49-F238E27FC236}">
                  <a16:creationId xmlns:a16="http://schemas.microsoft.com/office/drawing/2014/main" id="{95EB709D-51E3-4166-9E0F-DD2B0EEF50EB}"/>
                </a:ext>
              </a:extLst>
            </xdr:cNvPr>
            <xdr:cNvGraphicFramePr/>
          </xdr:nvGraphicFramePr>
          <xdr:xfrm>
            <a:off x="0" y="0"/>
            <a:ext cx="0" cy="0"/>
          </xdr:xfrm>
          <a:graphic>
            <a:graphicData uri="http://schemas.microsoft.com/office/drawing/2010/slicer">
              <sle:slicer xmlns:sle="http://schemas.microsoft.com/office/drawing/2010/slicer" name="firstYear 2"/>
            </a:graphicData>
          </a:graphic>
        </xdr:graphicFrame>
      </mc:Choice>
      <mc:Fallback xmlns="">
        <xdr:sp macro="" textlink="">
          <xdr:nvSpPr>
            <xdr:cNvPr id="0" name=""/>
            <xdr:cNvSpPr>
              <a:spLocks noTextEdit="1"/>
            </xdr:cNvSpPr>
          </xdr:nvSpPr>
          <xdr:spPr>
            <a:xfrm>
              <a:off x="5143501" y="0"/>
              <a:ext cx="854582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472440</xdr:colOff>
      <xdr:row>26</xdr:row>
      <xdr:rowOff>91440</xdr:rowOff>
    </xdr:to>
    <mc:AlternateContent xmlns:mc="http://schemas.openxmlformats.org/markup-compatibility/2006" xmlns:a14="http://schemas.microsoft.com/office/drawing/2010/main">
      <mc:Choice Requires="a14">
        <xdr:graphicFrame macro="">
          <xdr:nvGraphicFramePr>
            <xdr:cNvPr id="3" name="lastYear 1">
              <a:extLst>
                <a:ext uri="{FF2B5EF4-FFF2-40B4-BE49-F238E27FC236}">
                  <a16:creationId xmlns:a16="http://schemas.microsoft.com/office/drawing/2014/main" id="{216F7164-097B-4DC6-98B3-E44EF95500C5}"/>
                </a:ext>
              </a:extLst>
            </xdr:cNvPr>
            <xdr:cNvGraphicFramePr/>
          </xdr:nvGraphicFramePr>
          <xdr:xfrm>
            <a:off x="0" y="0"/>
            <a:ext cx="0" cy="0"/>
          </xdr:xfrm>
          <a:graphic>
            <a:graphicData uri="http://schemas.microsoft.com/office/drawing/2010/slicer">
              <sle:slicer xmlns:sle="http://schemas.microsoft.com/office/drawing/2010/slicer" name="lastYear 1"/>
            </a:graphicData>
          </a:graphic>
        </xdr:graphicFrame>
      </mc:Choice>
      <mc:Fallback xmlns="">
        <xdr:sp macro="" textlink="">
          <xdr:nvSpPr>
            <xdr:cNvPr id="0" name=""/>
            <xdr:cNvSpPr>
              <a:spLocks noTextEdit="1"/>
            </xdr:cNvSpPr>
          </xdr:nvSpPr>
          <xdr:spPr>
            <a:xfrm>
              <a:off x="12121515" y="2377440"/>
              <a:ext cx="1832610" cy="2480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xmlns:a14="http://schemas.microsoft.com/office/drawing/2010/main">
      <mc:Choice Requires="a14">
        <xdr:graphicFrame macro="">
          <xdr:nvGraphicFramePr>
            <xdr:cNvPr id="2" name="firstYear 3">
              <a:extLst>
                <a:ext uri="{FF2B5EF4-FFF2-40B4-BE49-F238E27FC236}">
                  <a16:creationId xmlns:a16="http://schemas.microsoft.com/office/drawing/2014/main" id="{2E57C608-10D9-401E-B743-B10CF79D422F}"/>
                </a:ext>
              </a:extLst>
            </xdr:cNvPr>
            <xdr:cNvGraphicFramePr/>
          </xdr:nvGraphicFramePr>
          <xdr:xfrm>
            <a:off x="0" y="0"/>
            <a:ext cx="0" cy="0"/>
          </xdr:xfrm>
          <a:graphic>
            <a:graphicData uri="http://schemas.microsoft.com/office/drawing/2010/slicer">
              <sle:slicer xmlns:sle="http://schemas.microsoft.com/office/drawing/2010/slicer" name="firstYear 3"/>
            </a:graphicData>
          </a:graphic>
        </xdr:graphicFrame>
      </mc:Choice>
      <mc:Fallback xmlns="">
        <xdr:sp macro="" textlink="">
          <xdr:nvSpPr>
            <xdr:cNvPr id="0" name=""/>
            <xdr:cNvSpPr>
              <a:spLocks noTextEdit="1"/>
            </xdr:cNvSpPr>
          </xdr:nvSpPr>
          <xdr:spPr>
            <a:xfrm>
              <a:off x="555307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26</xdr:row>
      <xdr:rowOff>95250</xdr:rowOff>
    </xdr:to>
    <mc:AlternateContent xmlns:mc="http://schemas.openxmlformats.org/markup-compatibility/2006" xmlns:a14="http://schemas.microsoft.com/office/drawing/2010/main">
      <mc:Choice Requires="a14">
        <xdr:graphicFrame macro="">
          <xdr:nvGraphicFramePr>
            <xdr:cNvPr id="3" name="lastYear 2">
              <a:extLst>
                <a:ext uri="{FF2B5EF4-FFF2-40B4-BE49-F238E27FC236}">
                  <a16:creationId xmlns:a16="http://schemas.microsoft.com/office/drawing/2014/main" id="{156E3F27-4469-4460-ACF1-A1272C36336F}"/>
                </a:ext>
              </a:extLst>
            </xdr:cNvPr>
            <xdr:cNvGraphicFramePr/>
          </xdr:nvGraphicFramePr>
          <xdr:xfrm>
            <a:off x="0" y="0"/>
            <a:ext cx="0" cy="0"/>
          </xdr:xfrm>
          <a:graphic>
            <a:graphicData uri="http://schemas.microsoft.com/office/drawing/2010/slicer">
              <sle:slicer xmlns:sle="http://schemas.microsoft.com/office/drawing/2010/slicer" name="lastYear 2"/>
            </a:graphicData>
          </a:graphic>
        </xdr:graphicFrame>
      </mc:Choice>
      <mc:Fallback xmlns="">
        <xdr:sp macro="" textlink="">
          <xdr:nvSpPr>
            <xdr:cNvPr id="0" name=""/>
            <xdr:cNvSpPr>
              <a:spLocks noTextEdit="1"/>
            </xdr:cNvSpPr>
          </xdr:nvSpPr>
          <xdr:spPr>
            <a:xfrm>
              <a:off x="12531090" y="2377440"/>
              <a:ext cx="18288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xmlns:a14="http://schemas.microsoft.com/office/drawing/2010/main">
      <mc:Choice Requires="a14">
        <xdr:graphicFrame macro="">
          <xdr:nvGraphicFramePr>
            <xdr:cNvPr id="2" name="firstYear 4">
              <a:extLst>
                <a:ext uri="{FF2B5EF4-FFF2-40B4-BE49-F238E27FC236}">
                  <a16:creationId xmlns:a16="http://schemas.microsoft.com/office/drawing/2014/main" id="{4F57B653-7425-47C2-BB4B-5AB6FE08E079}"/>
                </a:ext>
              </a:extLst>
            </xdr:cNvPr>
            <xdr:cNvGraphicFramePr/>
          </xdr:nvGraphicFramePr>
          <xdr:xfrm>
            <a:off x="0" y="0"/>
            <a:ext cx="0" cy="0"/>
          </xdr:xfrm>
          <a:graphic>
            <a:graphicData uri="http://schemas.microsoft.com/office/drawing/2010/slicer">
              <sle:slicer xmlns:sle="http://schemas.microsoft.com/office/drawing/2010/slicer" name="firstYear 4"/>
            </a:graphicData>
          </a:graphic>
        </xdr:graphicFrame>
      </mc:Choice>
      <mc:Fallback xmlns="">
        <xdr:sp macro="" textlink="">
          <xdr:nvSpPr>
            <xdr:cNvPr id="0" name=""/>
            <xdr:cNvSpPr>
              <a:spLocks noTextEdit="1"/>
            </xdr:cNvSpPr>
          </xdr:nvSpPr>
          <xdr:spPr>
            <a:xfrm>
              <a:off x="6400801"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25</xdr:row>
      <xdr:rowOff>131445</xdr:rowOff>
    </xdr:to>
    <mc:AlternateContent xmlns:mc="http://schemas.openxmlformats.org/markup-compatibility/2006" xmlns:a14="http://schemas.microsoft.com/office/drawing/2010/main">
      <mc:Choice Requires="a14">
        <xdr:graphicFrame macro="">
          <xdr:nvGraphicFramePr>
            <xdr:cNvPr id="3" name="lastYear 3">
              <a:extLst>
                <a:ext uri="{FF2B5EF4-FFF2-40B4-BE49-F238E27FC236}">
                  <a16:creationId xmlns:a16="http://schemas.microsoft.com/office/drawing/2014/main" id="{E5BEAEDF-8929-4690-8730-EB5A06582A5C}"/>
                </a:ext>
              </a:extLst>
            </xdr:cNvPr>
            <xdr:cNvGraphicFramePr/>
          </xdr:nvGraphicFramePr>
          <xdr:xfrm>
            <a:off x="0" y="0"/>
            <a:ext cx="0" cy="0"/>
          </xdr:xfrm>
          <a:graphic>
            <a:graphicData uri="http://schemas.microsoft.com/office/drawing/2010/slicer">
              <sle:slicer xmlns:sle="http://schemas.microsoft.com/office/drawing/2010/slicer" name="lastYear 3"/>
            </a:graphicData>
          </a:graphic>
        </xdr:graphicFrame>
      </mc:Choice>
      <mc:Fallback xmlns="">
        <xdr:sp macro="" textlink="">
          <xdr:nvSpPr>
            <xdr:cNvPr id="0" name=""/>
            <xdr:cNvSpPr>
              <a:spLocks noTextEdit="1"/>
            </xdr:cNvSpPr>
          </xdr:nvSpPr>
          <xdr:spPr>
            <a:xfrm>
              <a:off x="13378815" y="2377440"/>
              <a:ext cx="1828800" cy="2472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xmlns:a14="http://schemas.microsoft.com/office/drawing/2010/main">
      <mc:Choice Requires="a14">
        <xdr:graphicFrame macro="">
          <xdr:nvGraphicFramePr>
            <xdr:cNvPr id="2" name="firstYear 5">
              <a:extLst>
                <a:ext uri="{FF2B5EF4-FFF2-40B4-BE49-F238E27FC236}">
                  <a16:creationId xmlns:a16="http://schemas.microsoft.com/office/drawing/2014/main" id="{7A19B37C-986D-4C01-83EB-A77C9ECA812B}"/>
                </a:ext>
              </a:extLst>
            </xdr:cNvPr>
            <xdr:cNvGraphicFramePr/>
          </xdr:nvGraphicFramePr>
          <xdr:xfrm>
            <a:off x="0" y="0"/>
            <a:ext cx="0" cy="0"/>
          </xdr:xfrm>
          <a:graphic>
            <a:graphicData uri="http://schemas.microsoft.com/office/drawing/2010/slicer">
              <sle:slicer xmlns:sle="http://schemas.microsoft.com/office/drawing/2010/slicer" name="firstYear 5"/>
            </a:graphicData>
          </a:graphic>
        </xdr:graphicFrame>
      </mc:Choice>
      <mc:Fallback xmlns="">
        <xdr:sp macro="" textlink="">
          <xdr:nvSpPr>
            <xdr:cNvPr id="0" name=""/>
            <xdr:cNvSpPr>
              <a:spLocks noTextEdit="1"/>
            </xdr:cNvSpPr>
          </xdr:nvSpPr>
          <xdr:spPr>
            <a:xfrm>
              <a:off x="439102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529590</xdr:colOff>
      <xdr:row>24</xdr:row>
      <xdr:rowOff>81915</xdr:rowOff>
    </xdr:from>
    <xdr:to>
      <xdr:col>13</xdr:col>
      <xdr:colOff>533400</xdr:colOff>
      <xdr:row>36</xdr:row>
      <xdr:rowOff>173355</xdr:rowOff>
    </xdr:to>
    <mc:AlternateContent xmlns:mc="http://schemas.openxmlformats.org/markup-compatibility/2006" xmlns:a14="http://schemas.microsoft.com/office/drawing/2010/main">
      <mc:Choice Requires="a14">
        <xdr:graphicFrame macro="">
          <xdr:nvGraphicFramePr>
            <xdr:cNvPr id="3" name="lastYear 4">
              <a:extLst>
                <a:ext uri="{FF2B5EF4-FFF2-40B4-BE49-F238E27FC236}">
                  <a16:creationId xmlns:a16="http://schemas.microsoft.com/office/drawing/2014/main" id="{A6768CF1-6F64-4967-BC28-E3BD722A3E87}"/>
                </a:ext>
              </a:extLst>
            </xdr:cNvPr>
            <xdr:cNvGraphicFramePr/>
          </xdr:nvGraphicFramePr>
          <xdr:xfrm>
            <a:off x="0" y="0"/>
            <a:ext cx="0" cy="0"/>
          </xdr:xfrm>
          <a:graphic>
            <a:graphicData uri="http://schemas.microsoft.com/office/drawing/2010/slicer">
              <sle:slicer xmlns:sle="http://schemas.microsoft.com/office/drawing/2010/slicer" name="lastYear 4"/>
            </a:graphicData>
          </a:graphic>
        </xdr:graphicFrame>
      </mc:Choice>
      <mc:Fallback xmlns="">
        <xdr:sp macro="" textlink="">
          <xdr:nvSpPr>
            <xdr:cNvPr id="0" name=""/>
            <xdr:cNvSpPr>
              <a:spLocks noTextEdit="1"/>
            </xdr:cNvSpPr>
          </xdr:nvSpPr>
          <xdr:spPr>
            <a:xfrm>
              <a:off x="10816590" y="4617720"/>
              <a:ext cx="183261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cke, Christopher" refreshedDate="44223.546386226852" createdVersion="6" refreshedVersion="6" minRefreshableVersion="3" recordCount="7234" xr:uid="{00000000-000A-0000-FFFF-FFFF15000000}">
  <cacheSource type="worksheet">
    <worksheetSource name="Table1"/>
  </cacheSource>
  <cacheFields count="19">
    <cacheField name="Player" numFmtId="0">
      <sharedItems count="7234">
        <s v="Basil McRae"/>
        <s v="Jay Miller"/>
        <s v="Kelly Chase"/>
        <s v="Ronnie Stern"/>
        <s v="Kris King"/>
        <s v="Jeff Odgers"/>
        <s v="Gino Odjick"/>
        <s v="Shane Churla"/>
        <s v="Mick Vukota"/>
        <s v="Peter Worrell"/>
        <s v="Sandy McCarthy"/>
        <s v="Cody McLeod"/>
        <s v="Jim Cummins"/>
        <s v="Matt Johnson"/>
        <s v="Craig Berube"/>
        <s v="Ken Baumgartner"/>
        <s v="Stu Grimson"/>
        <s v="Rob Ray"/>
        <s v="Donald Brashear"/>
        <s v="Jody Shelley"/>
        <s v="Loui Eriksson"/>
        <s v="Brendan Morrison"/>
        <s v="Craig Cameron"/>
        <s v="Mike Crombeen"/>
        <s v="Ralph Klassen"/>
        <s v="Magnus Paajarvi"/>
        <s v="Nick Spaling"/>
        <s v="Erik Rasmussen"/>
        <s v="Zemgus Girgensons"/>
        <s v="Lew Morrison"/>
        <s v="Todd Ewen"/>
        <s v="Andrei Nazarov"/>
        <s v="Laurie Boschman"/>
        <s v="Stu Barnes"/>
        <s v="Brian Willsie"/>
        <s v="Matt Pettinger"/>
        <s v="Melker Karlsson"/>
        <s v="Alain Daigle"/>
        <s v="Boyd Gordon"/>
        <s v="Mike Sullivan"/>
        <s v="Krzysztof Oliwa"/>
        <s v="Alan May"/>
        <s v="Luke Glendening"/>
        <s v="Fredrik Sjostrom"/>
        <s v="Blair Betts"/>
        <s v="Bryan Little"/>
        <s v="Adam Hall"/>
        <s v="Tom Pyatt"/>
        <s v="Rick Paterson"/>
        <s v="Pierre-Edouard Bellemare"/>
        <s v="David Steckel"/>
        <s v="Dan Bylsma"/>
        <s v="Nick Fotiu"/>
        <s v="Denny Lambert"/>
        <s v="Artyom Anisimov"/>
        <s v="Viktor Kozlov"/>
        <s v="Dave Brown"/>
        <s v="Jim McKenzie"/>
        <s v="Radek Dvorak"/>
        <s v="Jason Wiemer"/>
        <s v="Matthew Barnaby"/>
        <s v="Aaron Gavey"/>
        <s v="Bruce Gardiner"/>
        <s v="George Patterson"/>
        <s v="J.T. Brown"/>
        <s v="Bob McCord"/>
        <s v="Marc Crawford"/>
        <s v="Mike Marson"/>
        <s v="Gerry James"/>
        <s v="Dale Henry"/>
        <s v="Alexander Svitov"/>
        <s v="Brendan Lemieux"/>
        <s v="Alex McKinnon"/>
        <s v="Curt Brackenbury"/>
        <s v="Andy Andreoff"/>
        <s v="Tom Martin"/>
        <s v="Roman Vopat"/>
        <s v="Rick Rypien"/>
        <s v="Anthony Peluso"/>
        <s v="Barry Potomski"/>
        <s v="Frazer McLaren"/>
        <s v="Stephen Peat"/>
        <s v="Allan Stewart"/>
        <s v="Billy Tibbetts"/>
        <s v="Nathan Perrott"/>
        <s v="Alek Stojanov"/>
        <s v="Steve Martinson"/>
        <s v="Trevor Gillies"/>
        <s v="Kip Brennan"/>
        <s v="Ryan Johnson"/>
        <s v="Tommy Smith"/>
        <s v="Barney Stanley"/>
        <s v="Jordan Martinook"/>
        <s v="Gabriel Bourque"/>
        <s v="Alexander Burmistrov"/>
        <s v="Erik Condra"/>
        <s v="Johan Larsson"/>
        <s v="Colton Sissons"/>
        <s v="Patrick Dwyer"/>
        <s v="James Sheppard"/>
        <s v="Jack Skille"/>
        <s v="Mark Kumpel"/>
        <s v="Jason Ward"/>
        <s v="Toby Petersen"/>
        <s v="Brandon Tanev"/>
        <s v="Marc Chouinard"/>
        <s v="Hank Ciesla"/>
        <s v="Josh Green"/>
        <s v="Mikko Eloranta"/>
        <s v="Lance Bouma"/>
        <s v="Matt Halischuk"/>
        <s v="Jimmy Peters Jr."/>
        <s v="Marty Murray"/>
        <s v="Mathieu Darche"/>
        <s v="Derek Grant"/>
        <s v="Anthony Stewart"/>
        <s v="Steve Dubinsky"/>
        <s v="Jesse Winchester"/>
        <s v="Dmitrij Jaskin"/>
        <s v="Peter Regin"/>
        <s v="Billy McNeill"/>
        <s v="Nic Dowd"/>
        <s v="Mikhail Grigorenko"/>
        <s v="Lawson Crouse"/>
        <s v="Curtis Lazar"/>
        <s v="Jacob Josefson"/>
        <s v="Christian Fischer"/>
        <s v="Dustin Boyd"/>
        <s v="Rico Fata"/>
        <s v="Jeff Tambellini"/>
        <s v="Skip Krake"/>
        <s v="Mark Mowers"/>
        <s v="Colin Forbes"/>
        <s v="Marcel Hossa"/>
        <s v="Brian Flynn"/>
        <s v="Brett Ritchie"/>
        <s v="Kamil Kreps"/>
        <s v="Peter White"/>
        <s v="Sean Pronger"/>
        <s v="Jason Krog"/>
        <s v="Sean Kuraly"/>
        <s v="Nick Shore"/>
        <s v="Noel Acciari"/>
        <s v="Chris Wagner"/>
        <s v="Ron Anderson"/>
        <s v="Artyom Chubarov"/>
        <s v="Tim Schaller"/>
        <s v="Danny Lawson"/>
        <s v="Claude Laforge"/>
        <s v="Ty Arbour"/>
        <s v="Darroll Powe"/>
        <s v="Craig Darby"/>
        <s v="Stephen Gionta"/>
        <s v="Josh Jooris"/>
        <s v="Jeff Toms"/>
        <s v="Stefan Noesen"/>
        <s v="Jed Ortmeyer"/>
        <s v="Jerry Shannon"/>
        <s v="Petr Tenkrat"/>
        <s v="Tomas Jurco"/>
        <s v="Jujhar Khaira"/>
        <s v="Ryan Carpenter"/>
        <s v="Ed Harrison"/>
        <s v="Jiri Novotny"/>
        <s v="Per Svartvadet"/>
        <s v="Andreas Karlsson"/>
        <s v="Brad Chartrand"/>
        <s v="Pierre Aubry"/>
        <s v="Chris Conner"/>
        <s v="Morris Mott"/>
        <s v="Tomas Nosek"/>
        <s v="Matt Ellis"/>
        <s v="Jason Dickinson"/>
        <s v="Phil Di Giuseppe"/>
        <s v="Rob Valicevic"/>
        <s v="Tim Brent"/>
        <s v="Brad Larsen"/>
        <s v="Chris VandeVelde"/>
        <s v="Jeff Nielsen"/>
        <s v="Jean-Pierre Vigier"/>
        <s v="Emerson Etem"/>
        <s v="Jeff Taffe"/>
        <s v="Mark Rycroft"/>
        <s v="Steve Martins"/>
        <s v="Patrick Rissmiller"/>
        <s v="David Kampf"/>
        <s v="Tex White"/>
        <s v="Ben Guite"/>
        <s v="Luc Dufour"/>
        <s v="Jean-Paul Leblanc"/>
        <s v="Joe Vitale"/>
        <s v="Howard Riopelle"/>
        <s v="Rob Klinkhammer"/>
        <s v="Adam Cracknell"/>
        <s v="Tom Wandell"/>
        <s v="Joakim Lindstrom"/>
        <s v="Chris Herperger"/>
        <s v="Tim Bergland"/>
        <s v="Krys Kolanos"/>
        <s v="Jordan Schroeder"/>
        <s v="Brian Lavender"/>
        <s v="Ladislav Kohn"/>
        <s v="Petteri Nokelainen"/>
        <s v="Philippe Bozon"/>
        <s v="Mike Watt"/>
        <s v="Tyler Motte"/>
        <s v="Andrew Murray"/>
        <s v="Edmond Bouchard"/>
        <s v="Paul Runge"/>
        <s v="Ryan Bayda"/>
        <s v="William Carrier"/>
        <s v="Ken Solheim"/>
        <s v="Cam Stewart"/>
        <s v="Dave Donnelly"/>
        <s v="Tim Kennedy"/>
        <s v="Gary Shuchuk"/>
        <s v="Chris Terry"/>
        <s v="Tony Featherstone"/>
        <s v="Jesse Puljujarvi"/>
        <s v="Jean-Yves Leroux"/>
        <s v="Konstantin Koltsov"/>
        <s v="Nikita Alexeyev"/>
        <s v="Lou Jankowski"/>
        <s v="Nathan LaFayette"/>
        <s v="Michael Amadio"/>
        <s v="Mike Tomlak"/>
        <s v="Jacob de la Rose"/>
        <s v="Brad Gassoff"/>
        <s v="Bob Bailey"/>
        <s v="Andreas Nodl"/>
        <s v="Joakim Andersson"/>
        <s v="Logan Shaw"/>
        <s v="Brandon McMillan"/>
        <s v="Jim O'Neil"/>
        <s v="Don O'Donoghue"/>
        <s v="Michael Holmqvist"/>
        <s v="Matt Frattin"/>
        <s v="Jeff Parker"/>
        <s v="Craig MacDonald"/>
        <s v="Anton Lander"/>
        <s v="Alexander Perezhogin"/>
        <s v="Chris Porter"/>
        <s v="Paul Guay"/>
        <s v="Jim Montgomery"/>
        <s v="Austin Wagner"/>
        <s v="Dustin Jeffrey"/>
        <s v="Greg McKegg"/>
        <s v="Drayson Bowman"/>
        <s v="Jake Dowell"/>
        <s v="Duke McCurry"/>
        <s v="James Jarvis"/>
        <s v="Adam Erne"/>
        <s v="Murray Costello"/>
        <s v="Mathias Tjarnqvist"/>
        <s v="Radovan Somik"/>
        <s v="Jamie Wright"/>
        <s v="Gerry Minor"/>
        <s v="Chris Taylor"/>
        <s v="Wyatt Smith"/>
        <s v="Josh Langfeld"/>
        <s v="Denis Hamel"/>
        <s v="Dave Chyzowski"/>
        <s v="Kevin O'Shea"/>
        <s v="Jimmy Jones"/>
        <s v="Frederik Gauthier"/>
        <s v="Mark Hartigan"/>
        <s v="Nick Paul"/>
        <s v="Brad Malone"/>
        <s v="Zach Boychuk"/>
        <s v="Mattias Tedenby"/>
        <s v="Dan Kesa"/>
        <s v="Russell Oatman"/>
        <s v="Jaroslav Svoboda"/>
        <s v="Trent Whitfield"/>
        <s v="Jiri Sekac"/>
        <s v="Mark Heaslip"/>
        <s v="Chris Wells"/>
        <s v="Rod Pelley"/>
        <s v="Joe Dziedzic"/>
        <s v="Lucien Grenier"/>
        <s v="Lyle Moffat"/>
        <s v="Jordan Caron"/>
        <s v="John Smrke"/>
        <s v="Pat Graham"/>
        <s v="Antti Aalto"/>
        <s v="Alan Quine"/>
        <s v="Rick Kessell"/>
        <s v="Charles Langlois"/>
        <s v="Tommy Filmore"/>
        <s v="Lukas Sedlak"/>
        <s v="Russ Romaniuk"/>
        <s v="Miikka Salomaki"/>
        <s v="Steve Maltais"/>
        <s v="Nic Petan"/>
        <s v="Corey Tropp"/>
        <s v="Luke Adam"/>
        <s v="Fred O'Donnell"/>
        <s v="Ivan Ciernik"/>
        <s v="Joel Perrault"/>
        <s v="John Hayden"/>
        <s v="Dick Meissner"/>
        <s v="Drew Shore"/>
        <s v="Joel Lundqvist"/>
        <s v="Lorne Stamler"/>
        <s v="Nick Palmieri"/>
        <s v="Zac Dalpe"/>
        <s v="Mike Antonovich"/>
        <s v="Joe Szura"/>
        <s v="Charlie Mason"/>
        <s v="Cameron Mann"/>
        <s v="Gary Holt"/>
        <s v="Jesse Joensuu"/>
        <s v="Sheldon Keefe"/>
        <s v="Eddie Kachur"/>
        <s v="Peter Ferraro"/>
        <s v="Larry Pleau"/>
        <s v="Lorne Duguid"/>
        <s v="Dana Tyrell"/>
        <s v="Liam Reddox"/>
        <s v="Patrick Thoresen"/>
        <s v="Benn Ferriero"/>
        <s v="Roman Lyashenko"/>
        <s v="George Massecar"/>
        <s v="Taylor Beck"/>
        <s v="Dale Kushner"/>
        <s v="Curtis McKenzie"/>
        <s v="Anton Slepyshev"/>
        <s v="Iiro Pakarinen"/>
        <s v="Al Conroy"/>
        <s v="Gerry Foley"/>
        <s v="Andreas Martinsen"/>
        <s v="Dan Plante"/>
        <s v="Bill Orban"/>
        <s v="Trent McCleary"/>
        <s v="Teemu Pulkkinen"/>
        <s v="Michael Bournival"/>
        <s v="Pavel Brendl"/>
        <s v="Eric Chouinard"/>
        <s v="Brandon Segal"/>
        <s v="Viktor Tikhonov"/>
        <s v="Jeremy Morin"/>
        <s v="Byron Bitz"/>
        <s v="Tage Thompson"/>
        <s v="Bill O'Dwyer"/>
        <s v="Juha Lind"/>
        <s v="Tommy Westlund"/>
        <s v="John Paddock"/>
        <s v="Jim Storm"/>
        <s v="Remi Elie"/>
        <s v="Ted Nolan"/>
        <s v="Michael Chaput"/>
        <s v="Harry Connor"/>
        <s v="Gemel Smith"/>
        <s v="Cory Emmerton"/>
        <s v="Mike Maneluk"/>
        <s v="Rene Leclerc"/>
        <s v="Bob Solinger"/>
        <s v="Chris Jensen"/>
        <s v="Rob Murphy"/>
        <s v="Dennis Rasmussen"/>
        <s v="Troy Bodie"/>
        <s v="Todd Hlushko"/>
        <s v="Connor Brickley"/>
        <s v="Victor Desjardins"/>
        <s v="Orville Heximer"/>
        <s v="Bryan McSheffrey"/>
        <s v="Mitch Lamoureux"/>
        <s v="Paul Szczechura"/>
        <s v="Irwin Boyd"/>
        <s v="Vaclav Nedorost"/>
        <s v="Yves Sarault"/>
        <s v="Jayson Megna"/>
        <s v="Michal Repik"/>
        <s v="Eric Meloche"/>
        <s v="Trevor Smith"/>
        <s v="Leonard Grosvenor"/>
        <s v="Paul Healey"/>
        <s v="Derek Laxdal"/>
        <s v="Justin Papineau"/>
        <s v="Guy Larose"/>
        <s v="Cliff Barton"/>
        <s v="Kevin Rooney"/>
        <s v="Sergei Kalinin"/>
        <s v="Michael Rasmussen"/>
        <s v="Trevor Moore"/>
        <s v="Seth Griffith"/>
        <s v="Rickard Wallin"/>
        <s v="Mason Appleton"/>
        <s v="Eric Pettinger"/>
        <s v="Matthew Peca"/>
        <s v="Roman Horak"/>
        <s v="Boo Nieves"/>
        <s v="Par Lindholm"/>
        <s v="Rob Murray"/>
        <s v="Marko Tuomainen"/>
        <s v="Mike McDougall"/>
        <s v="Randy Wyrozub"/>
        <s v="Patrice Tardif"/>
        <s v="Lennart Petrell"/>
        <s v="Tony Salmelainen"/>
        <s v="Darryl Boyce"/>
        <s v="Glenn Hicks"/>
        <s v="Philippe Dupuis"/>
        <s v="Colton Gillies"/>
        <s v="Mark Vermette"/>
        <s v="Butch Deadmarsh"/>
        <s v="Sid Finney"/>
        <s v="Max Jones"/>
        <s v="Quinton Howden"/>
        <s v="Tye McGinn"/>
        <s v="Jean-Francois Jacques"/>
        <s v="Joe Bell"/>
        <s v="Wayne Maxner"/>
        <s v="Phil Varone"/>
        <s v="Roman Simicek"/>
        <s v="Michel Galarneau"/>
        <s v="Michael Dal Colle"/>
        <s v="Greg Classen"/>
        <s v="Tomas Vincour"/>
        <s v="Blair Jones"/>
        <s v="Ari Haanpaa"/>
        <s v="Glenn Merkosky"/>
        <s v="Hank Monteith"/>
        <s v="Brian Swanson"/>
        <s v="Michael Latta"/>
        <s v="Michel Parizeau"/>
        <s v="Jimmie Olvestad"/>
        <s v="Lloyd Gross"/>
        <s v="Matt Fraser"/>
        <s v="Matt Puempel"/>
        <s v="Rod Zaine"/>
        <s v="Ron Hurst"/>
        <s v="Nikita Soshnikov"/>
        <s v="Paul Carey"/>
        <s v="Patrick Bordeleau"/>
        <s v="Kevin Brown"/>
        <s v="Chris Ferraro"/>
        <s v="Tomas Plihal"/>
        <s v="Benoit Gratton"/>
        <s v="Tony Graboski"/>
        <s v="Don Martineau"/>
        <s v="Yan Stastny"/>
        <s v="Brendan Gaunce"/>
        <s v="Mike McNeill"/>
        <s v="Domenic Pittis"/>
        <s v="Byron Froese"/>
        <s v="Eric Tangradi"/>
        <s v="Jason Bonsignore"/>
        <s v="Daniel Goneau"/>
        <s v="MacKenzie MacEachern"/>
        <s v="Herberts Vasiljevs"/>
        <s v="Sergei Varlamov"/>
        <s v="Fred Gordon"/>
        <s v="Markus Hannikainen"/>
        <s v="Jacques Locas"/>
        <s v="Brian Dobbin"/>
        <s v="Michael Ryan"/>
        <s v="Kyle Wanvig"/>
        <s v="Johan Davidsson"/>
        <s v="Kaspars Daugavins"/>
        <s v="Mathias Johansson"/>
        <s v="Dryden Hunt"/>
        <s v="Yuri Butsayev"/>
        <s v="Jani Rita"/>
        <s v="Archie Briden"/>
        <s v="Mike Danton"/>
        <s v="Grigorijs Pantelejevs"/>
        <s v="Jacques Cossette"/>
        <s v="Wilfie Starr"/>
        <s v="Robert Dome"/>
        <s v="Ron Friest"/>
        <s v="Ross Johnston"/>
        <s v="Barry E. Smith"/>
        <s v="Chris Nielsen"/>
        <s v="Nikita Filatov"/>
        <s v="Darren Archibald"/>
        <s v="Tim Hrynewich"/>
        <s v="Kevin Smyth"/>
        <s v="Albert Hughes"/>
        <s v="Ross Lowe"/>
        <s v="Dave Cressman"/>
        <s v="Josh Holden"/>
        <s v="Eric Landry"/>
        <s v="Andreas Salomonsson"/>
        <s v="Dominic Toninato"/>
        <s v="Jason Botterill"/>
        <s v="Dusan Pasek"/>
        <s v="Jim Wiley"/>
        <s v="Jakub Klepis"/>
        <s v="Craig Weller"/>
        <s v="Martin Hostak"/>
        <s v="Aaron Palushaj"/>
        <s v="Marc-Andre Cliche"/>
        <s v="Vladimir Zharkov"/>
        <s v="Stan McCabe"/>
        <s v="Joey Anderson"/>
        <s v="Blake Geoffrion"/>
        <s v="Colin Stuart"/>
        <s v="Jim O'Brien"/>
        <s v="Tomas Jelinek"/>
        <s v="Patrik Juhlin"/>
        <s v="Bob Beckett"/>
        <s v="Les Colwill"/>
        <s v="Harry Zolnierczyk"/>
        <s v="Serge Payer"/>
        <s v="Mike Blunden"/>
        <s v="Jack Schmidt"/>
        <s v="Lyle Phair"/>
        <s v="Simon Gamache"/>
        <s v="David Ullstrom"/>
        <s v="Teemu Hartikainen"/>
        <s v="Sam Lafferty"/>
        <s v="Matt Foy"/>
        <s v="Kiefer Sherwood"/>
        <s v="Mario Kempe"/>
        <s v="Brett Seney"/>
        <s v="Jarmo Kekalainen"/>
        <s v="Riku Hahl"/>
        <s v="Christoffer Ehn"/>
        <s v="Gus Forslund"/>
        <s v="Tim Wallace"/>
        <s v="Vladislav Kamenev"/>
        <s v="Jeff Giuliano"/>
        <s v="David Van Der Gulik"/>
        <s v="Hago Harrington"/>
        <s v="Tom McMurchy"/>
        <s v="Leo Gaudreault"/>
        <s v="Stuart Kulak"/>
        <s v="Trevor Stienburg"/>
        <s v="Vern Kaiser"/>
        <s v="Eric Robinson"/>
        <s v="Landon Ferraro"/>
        <s v="Alexandre Giroux"/>
        <s v="Jonny Brodzinski"/>
        <s v="Terry Clancy"/>
        <s v="Matt Davidson"/>
        <s v="Orval Tessier"/>
        <s v="Steve Moore"/>
        <s v="Brian Wilks"/>
        <s v="Corban Knight"/>
        <s v="Paul Nicholson"/>
        <s v="Tyler Bouck"/>
        <s v="Larry Wright"/>
        <s v="Darcy Loewen"/>
        <s v="James Wright"/>
        <s v="Dennis Everberg"/>
        <s v="Joe McDonnell"/>
        <s v="Mikhail Yakubov"/>
        <s v="Tyler Graovac"/>
        <s v="Stephane Da Costa"/>
        <s v="Lukas Radil"/>
        <s v="Florent Robidoux"/>
        <s v="Mark Kachowski"/>
        <s v="Peter Cehlarik"/>
        <s v="Nicolas Roy"/>
        <s v="Marc Boileau"/>
        <s v="Filip Chlapik"/>
        <s v="Dylan Gambrell"/>
        <s v="Mike Neville"/>
        <s v="Jason Jaffray"/>
        <s v="D.J. King"/>
        <s v="Sergei Pryakhin"/>
        <s v="Jeff Nelson"/>
        <s v="Eric Beaudoin"/>
        <s v="Esa Pirnes"/>
        <s v="Peter Driscoll"/>
        <s v="Quintin Laing"/>
        <s v="J.T. Wyman"/>
        <s v="Jeff Hoggan"/>
        <s v="Jim Wiste"/>
        <s v="Joe Day"/>
        <s v="Bobby Farnham"/>
        <s v="Garth Murray"/>
        <s v="Nick Baptiste"/>
        <s v="Kevin Stenlund"/>
        <s v="Rocky Trottier"/>
        <s v="Greg Meredith"/>
        <s v="Peter Sejna"/>
        <s v="Bill Holmes"/>
        <s v="Art Giroux"/>
        <s v="Scott Thomas"/>
        <s v="Max McCormick"/>
        <s v="John Keating"/>
        <s v="Greg Mauldin"/>
        <s v="Tommy Lehmann"/>
        <s v="Nels Crutchfield"/>
        <s v="Tom Songin"/>
        <s v="Johnny Harms"/>
        <s v="Louis Leblanc"/>
        <s v="Gaetan Haas"/>
        <s v="Stefan Matteau"/>
        <s v="Chris Govedaris"/>
        <s v="Joseph Cramarossa"/>
        <s v="Kris Newbury"/>
        <s v="Micah Aivazoff"/>
        <s v="Perry Ganchar"/>
        <s v="Graeme Townshend"/>
        <s v="Chris Mueller"/>
        <s v="Mike Sgarbossa"/>
        <s v="Brett Sutter"/>
        <s v="Clayton Beddoes"/>
        <s v="Rick Jodzio"/>
        <s v="Laurie Scott"/>
        <s v="Gerry Ouellette"/>
        <s v="Steve Graves"/>
        <s v="Craig Duncanson"/>
        <s v="Frantisek Cernik"/>
        <s v="Bud Cook"/>
        <s v="Richard Nantais"/>
        <s v="Justin Bailey"/>
        <s v="Lee Goren"/>
        <s v="Sylvain Couturier"/>
        <s v="Christoph Brandner"/>
        <s v="Jukka Hentunen"/>
        <s v="Hannes Hyvonen"/>
        <s v="Mattias Ritola"/>
        <s v="Dmytro Timashov"/>
        <s v="Tim Coulis"/>
        <s v="Matt Herr"/>
        <s v="Colby Cave"/>
        <s v="Kurt Walker"/>
        <s v="Pierre Sevigny"/>
        <s v="Gabriel Dumont"/>
        <s v="Phil Crowe"/>
        <s v="Luca Caputi"/>
        <s v="Joakim Nygard"/>
        <s v="Justin Mapletoft"/>
        <s v="Christian Hanson"/>
        <s v="Terry Holbrook"/>
        <s v="Ed Hatoum"/>
        <s v="Justin Dowling"/>
        <s v="Travis Brigley"/>
        <s v="Jim Shires"/>
        <s v="Jeff Greenlaw"/>
        <s v="Ben Street"/>
        <s v="Lias Andersson"/>
        <s v="Pavel Patera"/>
        <s v="John Tripp"/>
        <s v="Jerome Samson"/>
        <s v="Gary Gambucci"/>
        <s v="Matt Murley"/>
        <s v="Tommi Santala"/>
        <s v="Victor Oreskovich"/>
        <s v="Nikita Scherbak"/>
        <s v="Drew Callander"/>
        <s v="Herb Mitchell"/>
        <s v="Dale Krentz"/>
        <s v="Buddy Boone"/>
        <s v="Nick Lappin"/>
        <s v="Luke Gazdic"/>
        <s v="Kamil Piros"/>
        <s v="Robert Tudor"/>
        <s v="Richard David"/>
        <s v="Saku Maenalanen"/>
        <s v="Pudge MacKenzie"/>
        <s v="Chris Durno"/>
        <s v="Pat Leahy"/>
        <s v="Matthew Highmore"/>
        <s v="Joe Hulbig"/>
        <s v="David Ling"/>
        <s v="Warren Peters"/>
        <s v="Gene Achtymichuk"/>
        <s v="Martin St. Pierre"/>
        <s v="Magnus Roupe"/>
        <s v="Eric O'Dell"/>
        <s v="Tanner Fritz"/>
        <s v="Roger Belanger"/>
        <s v="Craig Cunningham"/>
        <s v="Frederick Gaudreau"/>
        <s v="Mike Dwyer"/>
        <s v="Dan Seguin"/>
        <s v="George Pearson"/>
        <s v="Barrie Moore"/>
        <s v="Andrew Agozzino"/>
        <s v="Vinni Lettieri"/>
        <s v="Brian Marchinko"/>
        <s v="Ben Maxwell"/>
        <s v="Norm Locking"/>
        <s v="Chris Bourque"/>
        <s v="Michael McCarron"/>
        <s v="Jason Bowen"/>
        <s v="Garrett Wilson"/>
        <s v="Dwight Mathiasen"/>
        <s v="Tim Sestito"/>
        <s v="Kevin Roy"/>
        <s v="Robbie Earl"/>
        <s v="Robin Bawa"/>
        <s v="Zack MacEwen"/>
        <s v="Jean-Sebastien Dea"/>
        <s v="Hec Lepine"/>
        <s v="Ron Hudson"/>
        <s v="Normand Shay"/>
        <s v="Aaron Volpatti"/>
        <s v="Jean-Marc Gaulin"/>
        <s v="Ryan Stoa"/>
        <s v="Jordan Szwarz"/>
        <s v="Roy Burmister"/>
        <s v="Sam Godin"/>
        <s v="Tom Cassidy"/>
        <s v="Gord Walker"/>
        <s v="Joel Kellman"/>
        <s v="Vic Howe"/>
        <s v="Clark Donatelli"/>
        <s v="Garth Rizzuto"/>
        <s v="Lucas Lessio"/>
        <s v="Jerry Byers"/>
        <s v="Andrew Gordon"/>
        <s v="Tomas Hyka"/>
        <s v="Rob Conn"/>
        <s v="George Robertson"/>
        <s v="Martin Prochazka"/>
        <s v="Jansen Harkins"/>
        <s v="Peter Olvecky"/>
        <s v="Don Howse"/>
        <s v="Bunny Dame"/>
        <s v="Fred Williams"/>
        <s v="Jason Morgan"/>
        <s v="Brett Lindros"/>
        <s v="Joseph Noris"/>
        <s v="Antti Pihlstrom"/>
        <s v="Johan Witehall"/>
        <s v="Taylor Leier"/>
        <s v="Rob Flockhart"/>
        <s v="Chris Winnes"/>
        <s v="Ryan O'Marra"/>
        <s v="Myron Stankiewicz"/>
        <s v="Ryan Stone"/>
        <s v="Tyler Randell"/>
        <s v="John O'Flaherty"/>
        <s v="Jack Ingoldsby"/>
        <s v="Gerry Geran"/>
        <s v="Martin Gendron"/>
        <s v="Jeff Heerema"/>
        <s v="Doug Patey"/>
        <s v="Roman Lyubimov"/>
        <s v="Niklas Nordgren"/>
        <s v="Freddie Hamilton"/>
        <s v="Rod Norrish"/>
        <s v="Tony Hemmerling"/>
        <s v="Alexandre Fortin"/>
        <s v="Dave Dziurzynski"/>
        <s v="Jason Zent"/>
        <s v="Nicklas Jensen"/>
        <s v="Bracken Kearns"/>
        <s v="Michal Sivek"/>
        <s v="Dave Morrison"/>
        <s v="Ben Hankinson"/>
        <s v="Sheldon Dries"/>
        <s v="Todd Harkins"/>
        <s v="Alexei Smirnov"/>
        <s v="Jeremy Colliton"/>
        <s v="Ed Patterson"/>
        <s v="John McCarthy"/>
        <s v="Ralph Intranuovo"/>
        <s v="Yakov Trenin"/>
        <s v="Vesa Viitakoski"/>
        <s v="Frank Breault"/>
        <s v="Norm Milley"/>
        <s v="Henry Harris"/>
        <s v="Gary Coalter"/>
        <s v="Don Gillen"/>
        <s v="Scott Sabourin"/>
        <s v="Ron Lyons"/>
        <s v="Steve Pinizzotto"/>
        <s v="Eric Manlow"/>
        <s v="Phil Hoene"/>
        <s v="Guillaume Lefebvre"/>
        <s v="Chris Minard"/>
        <s v="Karl Stewart"/>
        <s v="Dwayne Hay"/>
        <s v="John Emmons"/>
        <s v="Jeremy Reich"/>
        <s v="Bob Attwell"/>
        <s v="Martins Karsums"/>
        <s v="Denis Tolpeko"/>
        <s v="Brian McReynolds"/>
        <s v="Willie Marshall"/>
        <s v="A.J. Greer"/>
        <s v="Jason Podollan"/>
        <s v="Martin Simard"/>
        <s v="Kelly Pratt"/>
        <s v="Isac Lundestrom"/>
        <s v="Darryl Laplante"/>
        <s v="Juho Lammikko"/>
        <s v="Eddie McCalmon"/>
        <s v="Jake Evans"/>
        <s v="Ryan Poehling"/>
        <s v="Brandon Mashinter"/>
        <s v="Joey Tetarenko"/>
        <s v="Matt Kassian"/>
        <s v="Tomas Kurka"/>
        <s v="Ryan Vesce"/>
        <s v="Timofei Shishkanov"/>
        <s v="Lloyd Doran"/>
        <s v="Yan Kaminsky"/>
        <s v="Noah Gregor"/>
        <s v="Barry Wilcox"/>
        <s v="Will Acton"/>
        <s v="Zack Mitchell"/>
        <s v="Lynn Loyns"/>
        <s v="Rennison Manners"/>
        <s v="Aaron Gagnon"/>
        <s v="Mike Sislo"/>
        <s v="Eddie Ouellette"/>
        <s v="Dave Richardson"/>
        <s v="George Redding"/>
        <s v="Jack Caffery"/>
        <s v="Konstantin Pushkaryov"/>
        <s v="Daniel Dore"/>
        <s v="Brett MacLean"/>
        <s v="Bob Stephenson"/>
        <s v="Josh Currie"/>
        <s v="John Byce"/>
        <s v="Robert Burakovsky"/>
        <s v="Hank Blade"/>
        <s v="Barrett Hayton"/>
        <s v="Christian Matte"/>
        <s v="Mitch Wilson"/>
        <s v="Matt Keith"/>
        <s v="Andrej Nedorost"/>
        <s v="Johnny Matz"/>
        <s v="Eric Houde"/>
        <s v="Bruce Cline"/>
        <s v="Vic Heyliger"/>
        <s v="Kelly Fairchild"/>
        <s v="Sam Carrick"/>
        <s v="Mikhail Vorobyov"/>
        <s v="Clayton Pachal"/>
        <s v="Jakob Lilja"/>
        <s v="Kurtis Gabriel"/>
        <s v="Kyle Rau"/>
        <s v="John Quenneville"/>
        <s v="Joonas Kemppainen"/>
        <s v="Pierre-Cedric Labrie"/>
        <s v="Martin Sonnenberg"/>
        <s v="Alexandre Bolduc"/>
        <s v="Cody Bass"/>
        <s v="Paul Raymond"/>
        <s v="Zach Sill"/>
        <s v="Alexander Vasyunov"/>
        <s v="Denny Felsner"/>
        <s v="Jon Kalinski"/>
        <s v="Kevin Miehm"/>
        <s v="Max Reinhart"/>
        <s v="Mike Stevens"/>
        <s v="Danny O'Regan"/>
        <s v="George Harris"/>
        <s v="Ryan Hamilton"/>
        <s v="Phil Besler"/>
        <s v="Bert Hirschfeld"/>
        <s v="Gary Yaremchuk"/>
        <s v="Andrew McKim"/>
        <s v="Rick McCann"/>
        <s v="Patrice Cormier"/>
        <s v="Louis Holmes"/>
        <s v="John Zeiler"/>
        <s v="Joe Kowal"/>
        <s v="Craig Mills"/>
        <s v="Michael McLeod"/>
        <s v="Patrick Russell"/>
        <s v="Jeff Madill"/>
        <s v="Ron Hoover"/>
        <s v="Jack Keating"/>
        <s v="Dave Hynes"/>
        <s v="Jesper Boqvist"/>
        <s v="Doug Kostynski"/>
        <s v="Reto von Arx"/>
        <s v="Noah Clarke"/>
        <s v="Chris Langevin"/>
        <s v="Archie Henderson"/>
        <s v="Pat Murray"/>
        <s v="Steven Regier"/>
        <s v="Junior Lessard"/>
        <s v="Mike Nykoluk"/>
        <s v="Maxim Mamin"/>
        <s v="Laurent Dauphin"/>
        <s v="Brian McCutcheon"/>
        <s v="Hal Picketts"/>
        <s v="Ben Simon"/>
        <s v="Cy Thomas"/>
        <s v="Roland Stoltz"/>
        <s v="Hunter Shinkaruk"/>
        <s v="Paul Brydges"/>
        <s v="Ken Strong"/>
        <s v="Roger Picard"/>
        <s v="Max Veronneau"/>
        <s v="Lukas Kaspar"/>
        <s v="Jared Aulin"/>
        <s v="Nathan Walker"/>
        <s v="Guy Leveque"/>
        <s v="Mikael Lindholm"/>
        <s v="Jeff Christian"/>
        <s v="Charles Corrigan"/>
        <s v="Brandon Kozun"/>
        <s v="Yevgeni Svechnikov"/>
        <s v="Darren Banks"/>
        <s v="Matt Hussey"/>
        <s v="Lane MacDermid"/>
        <s v="Rusty Fitzgerald"/>
        <s v="Ed Lowrey"/>
        <s v="Mark Kolesar"/>
        <s v="Len Haley"/>
        <s v="Mika Pyorala"/>
        <s v="Jan Mursak"/>
        <s v="Steven Goertzen"/>
        <s v="Steve MacIntyre"/>
        <s v="Brad Aitken"/>
        <s v="Robert Crawford"/>
        <s v="Keith Osborne"/>
        <s v="Neil Eisenhut"/>
        <s v="Frank Waite"/>
        <s v="Don Campbell"/>
        <s v="Clarence Saunders"/>
        <s v="Tyler Gaudet"/>
        <s v="Chuck Holmes"/>
        <s v="Clark Bishop"/>
        <s v="Stanislav Galiyev"/>
        <s v="Paul Brousseau"/>
        <s v="Lee Giffin"/>
        <s v="Maxime Macenauer"/>
        <s v="Ilkka Pikkarainen"/>
        <s v="Jay Henderson"/>
        <s v="Yevgeni Grachyov"/>
        <s v="William Inglis"/>
        <s v="Blake Pietila"/>
        <s v="Johan Lindbom"/>
        <s v="Sean Shanahan"/>
        <s v="Dave Tomlinson"/>
        <s v="Dave Thomlinson"/>
        <s v="Sergei Petrenko"/>
        <s v="Trevor Halverson"/>
        <s v="Zach Hamill"/>
        <s v="John Newberry"/>
        <s v="Joel Vermin"/>
        <s v="Sasha Lakovic"/>
        <s v="Jonas Ronnqvist"/>
        <s v="Grant Martin"/>
        <s v="Norm Dennis"/>
        <s v="Jeff Ulmer"/>
        <s v="Joel L'Esperance"/>
        <s v="Zdenek Blatny"/>
        <s v="Frank McGuire"/>
        <s v="Cam Severson"/>
        <s v="David Laliberte"/>
        <s v="Kieffer Bellows"/>
        <s v="Joel Kiviranta"/>
        <s v="Todd Bidner"/>
        <s v="Erik Andersson"/>
        <s v="Buddy Robinson"/>
        <s v="C.J. Smith"/>
        <s v="Hal Brown"/>
        <s v="David Gosselin"/>
        <s v="Rod Graham"/>
        <s v="Shane Harper"/>
        <s v="Tim Lenardon"/>
        <s v="Cam Paddock"/>
        <s v="Edward Leier"/>
        <s v="Winston Juckes"/>
        <s v="Ron Boehm"/>
        <s v="Bill Heindl"/>
        <s v="Len Ronson"/>
        <s v="Carl Corazzini"/>
        <s v="Kalle Kossila"/>
        <s v="Givani Smith"/>
        <s v="Maxim Mayorov"/>
        <s v="Dan Currie"/>
        <s v="Chris Brown"/>
        <s v="Drew Larman"/>
        <s v="Lou Crawford"/>
        <s v="Dwight Helminen"/>
        <s v="Tim Sheehy"/>
        <s v="Patrick Brown"/>
        <s v="Tavis Hansen"/>
        <s v="Peter LeBoutillier"/>
        <s v="Gene Carrigan"/>
        <s v="Reg Bentley"/>
        <s v="Marcel Dheere"/>
        <s v="Miroslav Zalesak"/>
        <s v="Janis Sprukts"/>
        <s v="Sean Haggerty"/>
        <s v="Pierre Rioux"/>
        <s v="Philip McRae"/>
        <s v="Paul Comrie"/>
        <s v="Hugh Plaxton"/>
        <s v="Jim Vesey"/>
        <s v="Ben Hanowski"/>
        <s v="Paul Houck"/>
        <s v="Jim Archibald"/>
        <s v="Michael Mersch"/>
        <s v="Wes Trainor"/>
        <s v="Tom Cavanagh"/>
        <s v="Ray Barry"/>
        <s v="Steven Clippingdale"/>
        <s v="Scott Metcalfe"/>
        <s v="Hudson Fasching"/>
        <s v="Greg Parks"/>
        <s v="Norm Beaudin"/>
        <s v="Andreas Thuresson"/>
        <s v="Kimbi Daniels"/>
        <s v="Christian Thomas"/>
        <s v="Erik Westrum"/>
        <s v="Fred Speck"/>
        <s v="Rasmus Asplund"/>
        <s v="Jerry D'Amigo"/>
        <s v="Daniel Chicoine"/>
        <s v="Kent McDonell"/>
        <s v="Darryl Bootland"/>
        <s v="Larry Courville"/>
        <s v="Garrett Burnett"/>
        <s v="Gerry Goyer"/>
        <s v="Kenndal McArdle"/>
        <s v="Shane Endicott"/>
        <s v="Matt Higgins"/>
        <s v="Ron Handy"/>
        <s v="Paul Pooley"/>
        <s v="Joseph Gambardella"/>
        <s v="Rob Palmer"/>
        <s v="Timo Parssinen"/>
        <s v="Brett Bulmer"/>
        <s v="Joel Prpic"/>
        <s v="Murdo MacKay"/>
        <s v="Julien Gauthier"/>
        <s v="Greg Pankewicz"/>
        <s v="Marek Hrivik"/>
        <s v="Leo Quenneville"/>
        <s v="Anssi Melametsa"/>
        <s v="Eddie Panagabko"/>
        <s v="Andrei Bashkirov"/>
        <s v="Norman Mann"/>
        <s v="Boyd Kane"/>
        <s v="Jim Warner"/>
        <s v="Jim Krulicki"/>
        <s v="Pierre-Luc Letourneau-Leblond"/>
        <s v="Sergei Plotnikov"/>
        <s v="Carter Ashton"/>
        <s v="Dick Butler"/>
        <s v="Gord Brydson"/>
        <s v="Chad Rau"/>
        <s v="Del Hall"/>
        <s v="Martin Spanhel"/>
        <s v="Peter Bakovic"/>
        <s v="Steve Nemeth"/>
        <s v="Don Biggs"/>
        <s v="Pat Micheletti"/>
        <s v="Gerry Mayhew"/>
        <s v="Cecil Browne"/>
        <s v="Bob Francis"/>
        <s v="Jon Matsumoto"/>
        <s v="Mike Walsh"/>
        <s v="Pat Kavanagh"/>
        <s v="Mike Angelidis"/>
        <s v="John Holota"/>
        <s v="David Kelly"/>
        <s v="Logan O'Connor"/>
        <s v="Paul Stewart"/>
        <s v="Cody Almond"/>
        <s v="Normand Baron"/>
        <s v="Glen Sonmor"/>
        <s v="Leo Lafrance"/>
        <s v="Yanick Dupre"/>
        <s v="Jack Pratt"/>
        <s v="Ryan Russell"/>
        <s v="Fred Elliott"/>
        <s v="Bobby Reynolds"/>
        <s v="Eeli Tolvanen"/>
        <s v="Gary Veneruzzo"/>
        <s v="David McIntyre"/>
        <s v="Norm Armstrong"/>
        <s v="Carl Smith"/>
        <s v="Ross Yates"/>
        <s v="Kael Mouillierat"/>
        <s v="Rob Collins"/>
        <s v="John Newman"/>
        <s v="Frank Sheppard"/>
        <s v="Justin Mercier"/>
        <s v="Garry Swain"/>
        <s v="Lubomir Vaic"/>
        <s v="Chad Wiseman"/>
        <s v="Mark Morrison"/>
        <s v="Richard Grenier"/>
        <s v="Stu McNeill"/>
        <s v="Mickey Blake"/>
        <s v="Cole Bardreau"/>
        <s v="Tord Lundstrom"/>
        <s v="Don Smith"/>
        <s v="Barry Tallackson"/>
        <s v="Ray Ceresino"/>
        <s v="Gord Kuhn"/>
        <s v="Joey Hishon"/>
        <s v="Morris Stefaniw"/>
        <s v="Nick Caamano"/>
        <s v="Gary Dillon"/>
        <s v="Lloyd Jackson"/>
        <s v="Ray Markham"/>
        <s v="Wade Megan"/>
        <s v="Eddie Finnigan"/>
        <s v="Borna Rendulic"/>
        <s v="Jason Akeson"/>
        <s v="Tuomas Pihlman"/>
        <s v="Rick Bennett"/>
        <s v="Matt Elich"/>
        <s v="Corey Spring"/>
        <s v="Liam O'Brien"/>
        <s v="Hugh Harvey"/>
        <s v="Brian Hill"/>
        <s v="Al Huggins"/>
        <s v="Marc Rodgers"/>
        <s v="Toni Dahlman"/>
        <s v="Connor Bunnaman"/>
        <s v="Mike Wong"/>
        <s v="Frank Beaton"/>
        <s v="Craig Ferguson"/>
        <s v="Bill Phillips"/>
        <s v="Jeremy Welsh"/>
        <s v="Anton Blidh"/>
        <s v="Christian Dube"/>
        <s v="Brad Mills"/>
        <s v="Lionel Heinrich"/>
        <s v="Eddie Convey"/>
        <s v="Ron Moffat"/>
        <s v="Rob Globke"/>
        <s v="Fred Lowrey"/>
        <s v="Ganton Scott"/>
        <s v="Chris Kenady"/>
        <s v="Liam Foudy"/>
        <s v="Mike Richard"/>
        <s v="Daniel Bang"/>
        <s v="Ryan Jardine"/>
        <s v="Martin Desjardins"/>
        <s v="Charlie Stephens"/>
        <s v="Gerard Desaulniers"/>
        <s v="Markku Kyllonen"/>
        <s v="Bill Bowler"/>
        <s v="Jim Riley"/>
        <s v="Marcel Tremblay"/>
        <s v="Jean-Paul Denis"/>
        <s v="Ilya Zubov"/>
        <s v="Jeff Farkas"/>
        <s v="Art Alexandre"/>
        <s v="Jiri Sejba"/>
        <s v="Nico Sturm"/>
        <s v="Jaroslav Sevcik"/>
        <s v="Dennis Abgrall"/>
        <s v="Danick Martel"/>
        <s v="Mike Bishai"/>
        <s v="Walter Ledingham"/>
        <s v="Simon Wheeldon"/>
        <s v="Andy Miele"/>
        <s v="Marquis Mathieu"/>
        <s v="John Bethel"/>
        <s v="Arch Wilder"/>
        <s v="Fyodor Fyodorov"/>
        <s v="Mike Duco"/>
        <s v="Mitch Messier"/>
        <s v="Stefan Meyer"/>
        <s v="Joel Baillargeon"/>
        <s v="Sean Whyte"/>
        <s v="Jordan Krestanovich"/>
        <s v="Brian O'Neill"/>
        <s v="Dean DeFazio"/>
        <s v="Randy Osburn"/>
        <s v="Shayne Stevenson"/>
        <s v="Andre Deveaux"/>
        <s v="Steve Gainey"/>
        <s v="Darcy Verot"/>
        <s v="Cummy Burton"/>
        <s v="Ben Ondrus"/>
        <s v="Jari Torkki"/>
        <s v="Kurtis McLean"/>
        <s v="Kevin Henderson"/>
        <s v="Igor Vyazmikin"/>
        <s v="Bill Sweeney"/>
        <s v="Adolph Kukulowicz"/>
        <s v="Bobby Rowe"/>
        <s v="Larry Fullan"/>
        <s v="Philipp Kurashev"/>
        <s v="Klim Kostin"/>
        <s v="Doug Horbul"/>
        <s v="Hank Damore"/>
        <s v="Brady Murray"/>
        <s v="Tomas Divisek"/>
        <s v="Mark Beaufait"/>
        <s v="Josh Olson"/>
        <s v="Joe Whitney"/>
        <s v="Brian Carlin"/>
        <s v="Ronnie Rowe"/>
        <s v="Bob Fryday"/>
        <s v="Justin Hodgman"/>
        <s v="Robert LaForest"/>
        <s v="Michael Bunting"/>
        <s v="Steve Coates"/>
        <s v="Mario Bliznak"/>
        <s v="Jeff McLean"/>
        <s v="Dan Lucas"/>
        <s v="David Kase"/>
        <s v="Bernie Morris"/>
        <s v="Grant Erickson"/>
        <s v="Petr Hubacek"/>
        <s v="Joe Jensen"/>
        <s v="Sandy Beadle"/>
        <s v="Lyle Bradley"/>
        <s v="Jarod Palmer"/>
        <s v="Herb Foster"/>
        <s v="Pierre-Yves Giroux"/>
        <s v="Rod Dallman"/>
        <s v="John Purves"/>
        <s v="Lukas Vejdemo"/>
        <s v="Bob Charlebois"/>
        <s v="Jonathan Ferland"/>
        <s v="Peter Sarno"/>
        <s v="Mike Siltala"/>
        <s v="Clarence Schmidt"/>
        <s v="Dan Gratton"/>
        <s v="Bryan Lerg"/>
        <s v="Sergei Shirokov"/>
        <s v="Andrej Podkonicky"/>
        <s v="Anthony Angello"/>
        <s v="Nelson Burton"/>
        <s v="Rob Skrlac"/>
        <s v="Patrick Davis"/>
        <s v="John Albert"/>
        <s v="Owen Tippett"/>
        <s v="Alvin Fisher"/>
        <s v="Shawn McCosh"/>
        <s v="Kellan Lain"/>
        <s v="Petr Kanko"/>
        <s v="Frank King"/>
        <s v="John Persson"/>
        <s v="Alex Formenton"/>
        <s v="Raymond Sawada"/>
        <s v="Greg Rallo"/>
        <s v="Doug Macdonald"/>
        <s v="Jimmy Creighton"/>
        <s v="Tim Armstrong"/>
        <s v="Stephane Roy"/>
        <s v="Charlie Cotch"/>
        <s v="Les Kozak"/>
        <s v="Carl Klingberg"/>
        <s v="Bill McCreary Jr."/>
        <s v="Patrick Daley"/>
        <s v="Keith Redmond"/>
        <s v="Casey Bailey"/>
        <s v="Rourke Chartier"/>
        <s v="John Sleaver"/>
        <s v="Marc Dufour"/>
        <s v="Dane Byers"/>
        <s v="Carsen Twarynski"/>
        <s v="Petr Vrana"/>
        <s v="Connor James"/>
        <s v="Kris Vernarsky"/>
        <s v="Russ Walker"/>
        <s v="Alexander Suglobov"/>
        <s v="Fred Brown"/>
        <s v="Eriah Hayes"/>
        <s v="Bobby Burns"/>
        <s v="Mike McHugh"/>
        <s v="Mike Halmo"/>
        <s v="Chris McRae"/>
        <s v="David Gustafsson"/>
        <s v="Josh Hennessy"/>
        <s v="Claude Robert"/>
        <s v="Ben Walter"/>
        <s v="Scott Timmins"/>
        <s v="Phil Stevens"/>
        <s v="Alexei Kudashov"/>
        <s v="Ryan Flinn"/>
        <s v="Reg Reid"/>
        <s v="Owen Fussey"/>
        <s v="Doug Adam"/>
        <s v="Michael Lauen"/>
        <s v="Bob Cunningham"/>
        <s v="Guy Rousseau"/>
        <s v="Jason Robertson"/>
        <s v="Mason Marchment"/>
        <s v="Gary Dineen"/>
        <s v="Al Buchanan"/>
        <s v="Moe White"/>
        <s v="Connie Tudin"/>
        <s v="Marc Magnan"/>
        <s v="Ray Staszak"/>
        <s v="Duncan Milroy"/>
        <s v="Blake Bellefeuille"/>
        <s v="Daniil Tarasov"/>
        <s v="Henrik Haapala"/>
        <s v="Moe L'Abbe"/>
        <s v="Pius Suter"/>
        <s v="Kristian Vesalainen"/>
        <s v="Nick Sorensen"/>
        <s v="Todd Strueby"/>
        <s v="Red Carr"/>
        <s v="Garth MacGuigan"/>
        <s v="Doug Shelton"/>
        <s v="David Broll"/>
        <s v="Brandon Nolan"/>
        <s v="Alexei Kaigorodov"/>
        <s v="Chris Bala"/>
        <s v="Marty Dallman"/>
        <s v="Victor Ejdsell"/>
        <s v="Viv Allen"/>
        <s v="Cole Schneider"/>
        <s v="Jeffrey Teal"/>
        <s v="Bob Guindon"/>
        <s v="Jonathan Davidsson"/>
        <s v="Keegan Kolesar"/>
        <s v="Tim Gettinger"/>
        <s v="Cliff Simpson"/>
        <s v="Chad Kolarik"/>
        <s v="Maxim Balmochnykh"/>
        <s v="Matt Henderson"/>
        <s v="Peter Sturgeon"/>
        <s v="Barrie Meissner"/>
        <s v="Ryan Ready"/>
        <s v="Ryan Kraft"/>
        <s v="Brian Ferlin"/>
        <s v="Tyler Benson"/>
        <s v="Jim Stanfield"/>
        <s v="Steve Langdon"/>
        <s v="Ken Girard"/>
        <s v="Frank Bennett"/>
        <s v="Cory LaRose"/>
        <s v="Radek Smolenak"/>
        <s v="Gordie Clark"/>
        <s v="Jack Markle"/>
        <s v="Justin DiBenedetto"/>
        <s v="Emile Poirier"/>
        <s v="Kevin Doell"/>
        <s v="Chris Corrinet"/>
        <s v="Dan Brennan"/>
        <s v="Leigh Verstraete"/>
        <s v="Ray Podloski"/>
        <s v="Mike Liambas"/>
        <s v="Corey Locke"/>
        <s v="Jean-Louis Bourcier"/>
        <s v="Jaret Anderson-Dolan"/>
        <s v="Tony Licari"/>
        <s v="Roman Tvrdon"/>
        <s v="Don Cairns"/>
        <s v="Kirby Law"/>
        <s v="David Brine"/>
        <s v="Ed Cristofoli"/>
        <s v="Jeannot Gilbert"/>
        <s v="JC Lipon"/>
        <s v="Jason Jaspers"/>
        <s v="Alain Belanger"/>
        <s v="Christoph Bertschy"/>
        <s v="Mike Moher"/>
        <s v="Ron Talakoski"/>
        <s v="Kevin Evans"/>
        <s v="Bruce Greig"/>
        <s v="Brian Kinsella"/>
        <s v="Ryan MacInnis"/>
        <s v="Clarence Drouillard"/>
        <s v="Sergei Zinovyev"/>
        <s v="Bernie Saunders"/>
        <s v="Bryan Adams"/>
        <s v="Dave Downie"/>
        <s v="Bob Liddington"/>
        <s v="Johan Sundstrom"/>
        <s v="Mathieu Olivier"/>
        <s v="Triston Grant"/>
        <s v="Peter Ambroziak"/>
        <s v="Matt Ryan"/>
        <s v="Michel Riesen"/>
        <s v="Lean Bergmann"/>
        <s v="Brendan Shinnimin"/>
        <s v="Ryan Lomberg"/>
        <s v="Travis Morin"/>
        <s v="Norm McAtee"/>
        <s v="Arnie Kullman"/>
        <s v="Martin Samuelsson"/>
        <s v="Greg Jacina"/>
        <s v="Greg Nemisz"/>
        <s v="Todd Simon"/>
        <s v="Eddie Jeremiah"/>
        <s v="Frank Dunlap"/>
        <s v="Jarrett Deuling"/>
        <s v="Gerry Denoird"/>
        <s v="Gord Redahl"/>
        <s v="Luke Johnson"/>
        <s v="Dave Watson"/>
        <s v="Casey Hankinson"/>
        <s v="Doug Friedman"/>
        <s v="T.J. Tynan"/>
        <s v="Al Nicholson"/>
        <s v="Darren Reid"/>
        <s v="Craig Martin"/>
        <s v="J.C. Beaudin"/>
        <s v="Davis Payne"/>
        <s v="Kyle Freadrich"/>
        <s v="Tom Fowler"/>
        <s v="Gregory Stewart"/>
        <s v="Joel Rechlicz"/>
        <s v="Warren Luhning"/>
        <s v="Charles Cahill"/>
        <s v="Doug Doull"/>
        <s v="Brock Tredway"/>
        <s v="Alex Belzile"/>
        <s v="Igor Nikulin"/>
        <s v="Michel Deziel"/>
        <s v="Steve Andrascik"/>
        <s v="Chris Hayes"/>
        <s v="Doug Anderson"/>
        <s v="Ken Davies"/>
        <s v="Wayne Brown"/>
        <s v="Gord Wilson"/>
        <s v="Jack Stanfield"/>
        <s v="Gary Collins"/>
        <s v="David Salvian"/>
        <s v="Leo Thiffault"/>
        <s v="Eddie Emberg"/>
        <s v="Gord Haidy"/>
        <s v="Mike Corbett"/>
        <s v="Sidney McNabney"/>
        <s v="Gerry Reid"/>
        <s v="Masi Marjamaki"/>
        <s v="Tomi Maki"/>
        <s v="Petri Varis"/>
        <s v="Bjorn Skaare"/>
        <s v="Perttu Lindgren"/>
        <s v="Andre Petersson"/>
        <s v="David Moravec"/>
        <s v="Darren Boyko"/>
        <s v="Nate Raduns"/>
        <s v="Layne Ulmer"/>
        <s v="Libor Pivko"/>
        <s v="Vaclav Pletka"/>
        <s v="Stanislav Gron"/>
        <s v="Jamie Arniel"/>
        <s v="Ryan Thang"/>
        <s v="Brodie Dupont"/>
        <s v="Joey Tenute"/>
        <s v="Bud Holloway"/>
        <s v="Milan Kytnar"/>
        <s v="Peter LeBlanc"/>
        <s v="Brad Ralph"/>
        <s v="Andrew Joudrey"/>
        <s v="Matt Watkins"/>
        <s v="Mark Van Guilder"/>
        <s v="Joonas Nattinen"/>
        <s v="Michael Keranen"/>
        <s v="Ryan Bourque"/>
        <s v="Maxime Sauve"/>
        <s v="Garrett Mitchell"/>
        <s v="Mike Murray"/>
        <s v="Sean McMorrow"/>
        <s v="Brendan Ranford"/>
        <s v="Bud Stefanski"/>
        <s v="Wayne Groulx"/>
        <s v="Jozef Cierny"/>
        <s v="Colin Smith"/>
        <s v="Fredrik Handemark"/>
        <s v="Shawn Heaphy"/>
        <s v="Scott McKay"/>
        <s v="Yves Heroux"/>
        <s v="Francois Guay"/>
        <s v="Alex Friesen"/>
        <s v="Gerry Abel"/>
        <s v="Kris Foucault"/>
        <s v="Rudy Ahlin"/>
        <s v="Greg Koehler"/>
        <s v="Shane MacEachern"/>
        <s v="Bill Arnold"/>
        <s v="Alexander Andriyevsky"/>
        <s v="Jonathan Delisle"/>
        <s v="Cody Kunyk"/>
        <s v="Curtis Valk"/>
        <s v="Lindsay Vallis"/>
        <s v="Cameron Hughes"/>
        <s v="Morgan Klimchuk"/>
        <s v="Stephen Tepper"/>
        <s v="B.J. Young"/>
        <s v="Greg Crozier"/>
        <s v="Ryan Huska"/>
        <s v="Rod Willard"/>
        <s v="Nick Vachon"/>
        <s v="Sean Toomey"/>
        <s v="Tyler Larter"/>
        <s v="Trent Kaese"/>
        <s v="Kirk Tomlinson"/>
        <s v="Ken Mann"/>
        <s v="Rob Laird"/>
        <s v="Anthony Greco"/>
        <s v="Bobby Joliat"/>
        <s v="Dean Clark"/>
        <s v="Bill Johansen"/>
        <s v="James Latos"/>
        <s v="Darin Sceviour"/>
        <s v="Vic Teal"/>
        <s v="Ron Homenuke"/>
        <s v="Bogdan Yakimov"/>
        <s v="Sean Malone"/>
        <s v="Gary Donaldson"/>
        <s v="Gene Sobchuk"/>
        <s v="Brian Pinho"/>
        <s v="George McNaughton"/>
        <s v="Alex Wellington"/>
        <s v="Giovanni Fiore"/>
        <s v="Max Bennett"/>
        <s v="Garry Blaine"/>
        <s v="Spence Tatchell"/>
        <s v="Bob McDonald"/>
        <s v="Henry Dyck"/>
        <s v="Alex Ritson"/>
        <s v="Melvin Read"/>
        <s v="Larry Kwong"/>
        <s v="Val Delory"/>
        <s v="Bill Wylie"/>
        <s v="William Chalmers"/>
        <s v="Dick Bouchard"/>
        <s v="Trevor Fahey"/>
        <s v="Mike Keating"/>
        <s v="Greg Hickey"/>
        <s v="Marcel Fillion"/>
        <s v="Armand Delmonte"/>
        <s v="Bart Bradley"/>
        <s v="Skip Teal"/>
        <s v="Dan Poliziani"/>
        <s v="Jake Rathwell"/>
        <s v="Chuck Blair"/>
        <s v="Hillary Menard"/>
        <s v="John Michaluk"/>
        <s v="Kenneth Thompson"/>
        <s v="Jeff Eatough"/>
        <s v="Mike Chernoff"/>
        <s v="C.J. Suess"/>
        <s v="Paul Knox"/>
        <s v="Jack Martin"/>
        <s v="Bruce Draper"/>
        <s v="Charles Pletsch"/>
        <s v="Brandon Gignac"/>
        <s v="Sidney Veysey"/>
        <s v="Austin Poganski"/>
        <s v="Galen Head"/>
        <s v="Farrand Gillie"/>
        <s v="Claude Cardin"/>
        <s v="Roland Lafleur"/>
        <s v="Evariste Payer"/>
        <s v="Glenn Tomalty"/>
        <s v="Cole Smith"/>
        <s v="Tony Poeta"/>
        <s v="Bob Whitlock"/>
        <s v="Dave Chartier"/>
        <s v="Stephen Hazlett"/>
        <s v="Keith Wright"/>
        <s v="Rob Garner"/>
        <s v="Alex Forsyth"/>
        <s v="Jeff McDill"/>
        <s v="Nels Podolsky"/>
        <s v="Fred Doherty"/>
        <s v="Charles Fortier"/>
        <s v="Dave Rochefort"/>
        <s v="Walt Farrant"/>
        <s v="Blair Barnes"/>
        <s v="Jack Borotsik"/>
        <s v="Roger Cormier"/>
        <s v="Frank Steele"/>
        <s v="Neil Hawryliw"/>
        <s v="John Ingram"/>
        <s v="Bobby Lee"/>
        <s v="Brian Murphy"/>
        <s v="Bert Peer"/>
        <s v="Barry Sullivan"/>
        <s v="Brian Stapleton"/>
        <s v="Nicholas Robertson"/>
        <s v="Jonas Johansson"/>
        <s v="Sean Bentivoglio"/>
        <s v="Scott Glennie"/>
        <s v="Dalton Smith"/>
        <s v="Sergei Klimovich"/>
        <s v="Scott Robinson"/>
        <s v="Brandy Semchuk"/>
        <s v="Martin St-Amour"/>
        <s v="Tom Colley"/>
        <s v="Andy Barbe"/>
        <s v="Bob Sabourin"/>
        <s v="Rem Pitlick"/>
        <s v="Bob Geale"/>
        <s v="Bob Hurlbut"/>
        <s v="Irv McGibbon"/>
        <s v="Ty Dellandrea"/>
        <s v="James Cunningham"/>
        <s v="Jeremy Yablonski"/>
        <s v="Sean Selmser"/>
        <s v="Curtis Hamilton"/>
        <s v="Brian Wesenberg"/>
        <s v="Danny Bois"/>
        <s v="Cam Brown"/>
        <s v="Peter Nordstrom"/>
        <s v="Niklas Sundblad"/>
        <s v="Peter Gustavsson"/>
        <s v="Tomas Srsen"/>
        <s v="Shay Stephenson"/>
        <s v="Alexei Mikhnov"/>
        <s v="Jamie Tardif"/>
        <s v="Adam Berti"/>
        <s v="Ian MacNeil"/>
        <s v="Jesse Schultz"/>
        <s v="Brock Trotter"/>
        <s v="Rob Shearer"/>
        <s v="Danny Irmen"/>
        <s v="Peter Vandermeer"/>
        <s v="Greg Leeb"/>
        <s v="Derek Whitmore"/>
        <s v="Drew LeBlanc"/>
        <s v="Carter Bancks"/>
        <s v="Spencer Abbott"/>
        <s v="Mark McNeill"/>
        <s v="Jacob Nilsson"/>
        <s v="Tony Cimellaro"/>
        <s v="Ben Sexton"/>
        <s v="Jamie Devane"/>
        <s v="Brandon DeFazio"/>
        <s v="Dominik Uher"/>
        <s v="Ron Carter"/>
        <s v="Jon Fontas"/>
        <s v="Doug Trapp"/>
        <s v="Brad Church"/>
        <s v="Kai Suikkanen"/>
        <s v="Scott Scissons"/>
        <s v="Rick Mrozik"/>
        <s v="Ryan Barnes"/>
        <s v="Dave Duerden"/>
        <s v="Stephane Charbonneau"/>
        <s v="Brad Zavisha"/>
        <s v="Daniel Guerard"/>
        <s v="Mikhail Kravets"/>
        <s v="Yvan Joly"/>
        <s v="Harry Pidhirny"/>
        <s v="Mike Vecchione"/>
        <s v="David Pulkkinen"/>
        <s v="Dan Gloor"/>
        <s v="John McLellan"/>
        <s v="Andrew Poturalski"/>
        <s v="Justin Auger"/>
        <s v="Steve Stone"/>
        <s v="Vic Mercredi"/>
        <s v="Christian Tanguay"/>
        <s v="Jean Cusson"/>
        <s v="Anthony Richard"/>
        <s v="Hub Anslow"/>
        <s v="Bucky Buchanan"/>
        <s v="Billy Taylor, Jr."/>
        <s v="Bob Jones"/>
        <s v="Fred Bergdinon"/>
        <s v="Otto Schmidt"/>
        <s v="George Ranieri"/>
        <s v="Pierre Gagne"/>
        <s v="Scott McLellan"/>
        <s v="George Blair"/>
        <s v="Larry Gould"/>
        <s v="Cliff McBride"/>
        <s v="Andrei Chibisov"/>
        <s v="Wally Maxwell"/>
        <s v="Andre Champagne"/>
        <s v="Dave Orleski"/>
        <s v="Bob Sykes"/>
        <s v="Hub Wilson"/>
        <s v="Lloyd Finkbeiner"/>
        <s v="Rene Drolet"/>
        <s v="Bob Frampton"/>
        <s v="Geoff Powis"/>
        <s v="George Standing"/>
        <s v="Jamie Gallimore"/>
        <s v="Dave Campbell"/>
        <s v="Walt McCartney"/>
        <s v="Glen Smith"/>
        <s v="Jared Staal"/>
        <s v="Riley Armstrong"/>
        <s v="Kris Chucko"/>
        <s v="Eric Healey"/>
        <s v="Brett Lysak"/>
        <s v="Mike Connolly"/>
        <s v="Adam Payerl"/>
        <s v="Brayden Irwin"/>
        <s v="Andrew Crescenzi"/>
        <s v="Melvin Angelstad"/>
        <s v="Alex Broadhurst"/>
        <s v="Justin Kloos"/>
        <s v="Frank Bathgate"/>
        <s v="Sandy McGregor"/>
        <s v="Gordon Turlick"/>
        <s v="Gordie Williams"/>
        <s v="Paxton Schulte"/>
        <s v="Sean Williams"/>
        <s v="Glenn Mulvenna"/>
        <s v="Kevin Primeau"/>
        <s v="Herbert Hamel"/>
        <s v="Hugh Jessiman"/>
        <s v="Louis Robitaille"/>
        <s v="Mark Major"/>
        <s v="Ed Lee"/>
        <s v="Justin Johnson"/>
        <s v="Mitch Molloy"/>
        <s v="Darryl Williams"/>
        <s v="Thomas Di Pauli"/>
        <s v="Marko Jantunen"/>
        <s v="Roger Melin"/>
        <s v="Ryan Savoia"/>
        <s v="Pierre-Claude Drouin"/>
        <s v="Oskar Osala"/>
        <s v="Petr Taticek"/>
        <s v="Bill Sweatt"/>
        <s v="Adam Pineault"/>
        <s v="Petr Mika"/>
        <s v="Alex Foster"/>
        <s v="Alexander Nikulin"/>
        <s v="Colin Hemingway"/>
        <s v="Mike Pandolfo"/>
        <s v="Pat Cannone"/>
        <s v="Nicolas Deschamps"/>
        <s v="Alexander Volchkov"/>
        <s v="Yuri Babenko"/>
        <s v="John McFarland"/>
        <s v="Zac Boyer"/>
        <s v="Reg Abbott"/>
        <s v="Randy Smith"/>
        <s v="Dave Gorman"/>
        <s v="Brian Wiseman"/>
        <s v="Mikhail Kuleshov"/>
        <s v="Ryan Hughes"/>
        <s v="Craig Reichert"/>
        <s v="Maxim Bets"/>
        <s v="Mike Casselman"/>
        <s v="Jaroslav Jirik"/>
        <s v="Ryan Mulhern"/>
        <s v="Fred Berry"/>
        <s v="Bo Elik"/>
        <s v="Alexander Barabanov"/>
        <s v="Nic Kerdiles"/>
        <s v="Doug Brindley"/>
        <s v="Pete Vipond"/>
        <s v="Michel Archambault"/>
        <s v="Yves Bergeron"/>
        <s v="Lou Nistico"/>
        <s v="Brandon Hagel"/>
        <s v="Brent Imlach"/>
        <s v="Fern Perreault"/>
        <s v="Mike Labadie"/>
        <s v="Art Chisholm"/>
        <s v="Calvin Thurkauf"/>
        <s v="Blake Speers"/>
        <s v="Gord Spence"/>
        <s v="Grant Sasser"/>
        <s v="Robert Richer"/>
        <s v="Michael Toal"/>
        <s v="Beck Malenstyn"/>
        <s v="Butch Paul"/>
        <s v="Steve Self"/>
        <s v="Bob Davis"/>
        <s v="Doug Lewis"/>
        <s v="Cliff Malone"/>
        <s v="Per Ledin"/>
        <s v="Marcel Muller"/>
        <s v="Patrice Lefebvre"/>
        <s v="Matt Koalska"/>
        <s v="Justin Shugg"/>
        <s v="Gaetan Royer"/>
        <s v="Jason Cirone"/>
        <s v="David Wolf"/>
        <s v="Henrik Samuelsson"/>
        <s v="Tanner Richard"/>
        <s v="Benoit Dusablon"/>
        <s v="Matt Glennon"/>
        <s v="Chad Penney"/>
        <s v="Tim Harrer"/>
        <s v="Steve Lyon"/>
        <s v="Marty Lauder"/>
        <s v="Ray Hannigan"/>
        <s v="Jerry Wilson"/>
        <s v="Harvie Pocza"/>
        <s v="Joachim Blichfeld"/>
        <s v="Adie Lafrance"/>
        <s v="Sandy Snow"/>
        <s v="Trevor Frischmon"/>
        <s v="Ben Thomson"/>
        <s v="Brian Johnson"/>
        <s v="Shayne Toporowski"/>
        <s v="Bobby Robins"/>
        <s v="Garret Stroshein"/>
        <s v="Ulf Sterner"/>
        <s v="Philippe Audet"/>
        <s v="Linus Klasen"/>
        <s v="Brian Watts"/>
        <s v="Carsen Germyn"/>
        <s v="Evan Brophey"/>
        <s v="Kyle Greentree"/>
        <s v="Ravil Gusmanov"/>
        <s v="Kim Issel"/>
        <s v="Matt Lindblad"/>
        <s v="Scott Morrow"/>
        <s v="Bruce Major"/>
        <s v="Patrik Augusta"/>
        <s v="Albert Pudas"/>
        <s v="Justin Duberman"/>
        <s v="Mike Natyshak"/>
        <s v="Stephen MacNeil"/>
        <s v="Chase De Leo"/>
        <s v="Dale Smedsmo"/>
        <s v="Jim Mayer"/>
        <s v="Wayne Hall"/>
        <s v="Ted Hodgson"/>
        <s v="Cecil Hoekstra"/>
        <s v="Bobby Walton"/>
        <s v="Andre Hinse"/>
        <s v="Joe Thorsteinson"/>
        <s v="George Pargeter"/>
        <s v="Bill Lecaine"/>
        <s v="Vern Stenlund"/>
        <s v="Ron Areshenkoff"/>
        <s v="Danil Yurtaikin"/>
        <s v="Dennis Olson"/>
        <s v="German Rubtsov"/>
        <s v="Harri Pesonen"/>
        <s v="Jeff Zehr"/>
        <s v="Connor Jones"/>
        <s v="Rick Adduono"/>
        <s v="Doug Barrault"/>
        <s v="Olexander Vasilevski"/>
        <s v="Robb Gordon"/>
        <s v="Steve Seftel"/>
        <s v="Todd Okerlund"/>
        <s v="Conley Forey"/>
        <s v="Bill McDonagh"/>
        <s v="Phil Latreille"/>
        <s v="Joe Ward"/>
        <s v="Fred Burchell"/>
        <s v="Glen Cressman"/>
        <s v="Alexis Lafreniere"/>
        <s v="Anton Wedin"/>
        <s v="David Struch"/>
        <s v="Ian MacIntosh"/>
        <s v="Ryan Tobler"/>
        <s v="David Morisset"/>
        <s v="Gord Hampson"/>
        <s v="Perry Pelensky"/>
        <s v="Mike Meeker"/>
        <s v="Frank Bialowas"/>
        <s v="Brett Gallant"/>
        <s v="Jamie Linden"/>
        <s v="Jason MacDonald"/>
        <s v="Bob Bodak"/>
        <s v="Tom Bissett"/>
        <s v="Christer Kellgren"/>
        <s v="Peter Ciavaglia"/>
        <s v="Lauri Tukonen"/>
        <s v="Jonathan Filewich"/>
        <s v="Vojtech Polak"/>
        <s v="Bob Wren"/>
        <s v="Thomas Ziegler"/>
        <s v="Jon Rheault"/>
        <s v="Daniel Gauthier"/>
        <s v="Steve Junker"/>
        <s v="Patrick Holland"/>
        <s v="George Servinis"/>
        <s v="John Johannson"/>
        <s v="Mitch Callahan"/>
        <s v="Mario Thyer"/>
        <s v="Bill Terry"/>
        <s v="Kyle Baun"/>
        <s v="Frank Hughes"/>
        <s v="Ron Buchanan"/>
        <s v="Griffen Molino"/>
        <s v="Aubrey Webster"/>
        <s v="Ed Vokes"/>
        <s v="Gregory Vaydik"/>
        <s v="Milt Brink"/>
        <s v="Frank Daley"/>
        <s v="Al Suomi"/>
        <s v="Aleksandrs Kercs"/>
        <s v="Brad Leeb"/>
        <s v="Charles Linglet"/>
        <s v="Mathias Brome"/>
        <s v="Dean Jenkins"/>
        <s v="Kole Sherwood"/>
        <s v="Jean-Guy Trudel"/>
        <s v="Richard Hajdu"/>
        <s v="Doc Prentice"/>
        <s v="Max Labovitch"/>
        <s v="Steve Seguin"/>
        <s v="John Craighead"/>
        <s v="Shawn Byram"/>
        <s v="Rocky Dundas"/>
        <s v="Jacques Mailhot"/>
        <s v="Jason Simon"/>
        <s v="Ryan Keller"/>
        <s v="Jason Miller"/>
        <s v="Kirk Nielsen"/>
        <s v="Paul O'Neil"/>
        <s v="Conrad Bourcier"/>
        <s v="Charles Larose"/>
        <s v="Cooper Marody"/>
        <s v="Max Friberg"/>
        <s v="David Gans"/>
        <s v="Bryce Van Brabant"/>
        <s v="Ken Yackel"/>
        <s v="Walter Harnott"/>
        <s v="Ed Stankiewicz"/>
        <s v="Leo Murray"/>
        <s v="Jon DiSalvatore"/>
        <s v="Jaroslav Kristek"/>
        <s v="Mike MacWilliam"/>
        <s v="Gavin Morgan"/>
        <s v="Andrew Rymsha"/>
        <s v="Steve McLaren"/>
        <s v="Janne Pesonen"/>
        <s v="Sylvain Cloutier"/>
        <s v="Roman Wick"/>
        <s v="Craig Sarner"/>
        <s v="Claude Noel"/>
        <s v="Ryan Christie"/>
        <s v="Maynard Schurman"/>
        <s v="Sheldon Rempal"/>
        <s v="Art Strobel"/>
        <s v="John Brackenborough"/>
        <s v="Rene Boileau"/>
        <s v="Rhett Rakhshani"/>
        <s v="Graham Mink"/>
        <s v="Nathan Robinson"/>
        <s v="Peter Lappin"/>
        <s v="Stan Baluik"/>
        <s v="Dean Magee"/>
        <s v="Ben Holmstrom"/>
        <s v="Brendan Woods"/>
        <s v="Jeff Mitchell"/>
        <s v="Stefan Della Rovere"/>
        <s v="Benoit Gosselin"/>
        <s v="Chase Balisy"/>
        <s v="MacGregor Sharp"/>
        <s v="Mitch Babin"/>
        <s v="Dale Lewis"/>
        <s v="Oscar Hanson"/>
        <s v="Bob Hall"/>
        <s v="Fredrik Bremberg"/>
        <s v="Jason Ryznar"/>
        <s v="Gabe Gauthier"/>
        <s v="Rhett Gardner"/>
        <s v="Hal Cooper"/>
        <s v="Harijs Vitolins"/>
        <s v="Greg Britz"/>
        <s v="Emory Sparrow"/>
        <s v="Bob Taylor"/>
        <s v="Gerry Rioux"/>
        <s v="Jean-Marc Routhier"/>
        <s v="Barry Nieckar"/>
        <s v="Terry Ryan"/>
        <s v="Mike Stutzel"/>
        <s v="Andre Peloffy"/>
        <s v="Ron Hutchinson"/>
        <s v="Glenn Smith"/>
        <s v="Jonas Andersson"/>
        <s v="Alexander Khokhlachev"/>
        <s v="Alexandre Grenier"/>
        <s v="Larry Landon"/>
        <s v="Ladislav Karabin"/>
        <s v="Dominic Turgeon"/>
        <s v="Guyle Fielder"/>
        <s v="Kyle Criscuolo"/>
        <s v="Paul Messier"/>
        <s v="Oliver Wahlstrom"/>
        <s v="John Wilkinson"/>
        <s v="Tony Tuzzolino"/>
        <s v="Jeff Rohlicek"/>
        <s v="Alex Tidey"/>
        <s v="Nicolas Blanchard"/>
        <s v="Serge Roberge"/>
        <s v="Marc Labelle"/>
        <s v="Greg Moore"/>
        <s v="Steven Zalewski"/>
        <s v="Paul Beraldo"/>
        <s v="Gord Buttrey"/>
        <s v="Ryan Kuffner"/>
        <s v="Gordie Poirier"/>
        <s v="Barrett Heisten"/>
        <s v="Jack Rodewald"/>
        <s v="Francis Wathier"/>
        <s v="Andrew Schneider"/>
        <s v="Todd Hawkins"/>
        <s v="Kevin Schamehorn"/>
        <s v="Richard Scott"/>
        <s v="Francis Belanger"/>
        <s v="Greg Holst"/>
        <s v="Tyrell Goulbourne"/>
        <s v="Derek Bekar"/>
        <s v="Fred Sasakamoose"/>
        <s v="Skene Ronan"/>
        <s v="Val James"/>
        <s v="Gerry Fleming"/>
        <s v="Dave Morissette"/>
        <s v="Brian Bonin"/>
        <s v="Brody Sutter"/>
        <s v="Daniel Catenacci"/>
        <s v="Bob Blake"/>
        <s v="Craig Fisher"/>
        <s v="Riley Barber"/>
        <s v="Otto Koivula"/>
        <s v="Nick Drazenovic"/>
        <s v="Jim Dobson"/>
        <s v="Edward Diachuk"/>
        <s v="Brian McDonald"/>
        <s v="Art Gauthier"/>
        <s v="Jared Ross"/>
        <s v="Joseph LaBate"/>
        <s v="Terry Caffery"/>
        <s v="Ray Kinsella"/>
        <s v="John Webster"/>
        <s v="Dan Hinton"/>
        <s v="Ty Jones"/>
        <s v="Nick Smith"/>
        <s v="Andreas Engqvist"/>
        <s v="Eric Bertrand"/>
        <s v="Ray Cote"/>
        <s v="Mike Prokopec"/>
        <s v="Jeff Harding"/>
        <s v="Pascal Pelletier"/>
        <s v="Ollie Reinikka"/>
        <s v="Joona Luoto"/>
        <s v="Billy Carter"/>
        <s v="Janne Kuokkanen"/>
        <s v="Eddie Dorohoy"/>
        <s v="Kevin Colley"/>
        <s v="Ernie Parkes"/>
        <s v="Jack Miller"/>
        <s v="Allan Egeland"/>
        <s v="John Morrison"/>
        <s v="Steven Fogarty"/>
        <s v="Morris Titanic"/>
        <s v="Barry Boughner"/>
        <s v="Mitch Fritz"/>
        <s v="Trent Frederic"/>
        <s v="Guillaume Desbiens"/>
        <s v="Paul Higgins"/>
        <s v="Werner Schnarr"/>
        <s v="Nathan Smith"/>
        <s v="Jack Duggan"/>
        <s v="Marc Michaelis"/>
        <s v="Bokondji Imama"/>
        <s v="Alexander Chmelevski"/>
        <s v="Steven Lorentz"/>
        <s v="Jeffrey Viel"/>
        <s v="Nolan Foote"/>
        <s v="Reese Johnson"/>
        <s v="Merv Kuryluk"/>
        <s v="Aleksi Heponiemi"/>
        <s v="Samuel Fagemo"/>
        <s v="Marco Rossi"/>
        <s v="Mikhail Maltsev"/>
        <s v="Jack Quinn"/>
        <s v="Drew O'Connor"/>
        <s v="Jake Neighbours"/>
        <s v="Philip Tomasino"/>
        <s v="Connor McMichael"/>
        <s v="Torrie Robertson"/>
        <s v="Hap Emms"/>
        <s v="Ryan Garbutt"/>
        <s v="Garnet Hathaway"/>
        <s v="Yevgeni Artyukhin"/>
        <s v="Scott Levins"/>
        <s v="Nick Tarnasky"/>
        <s v="Tony Horacek"/>
        <s v="Mike Busniuk"/>
        <s v="Denis Chasse"/>
        <s v="Earl Heiskala"/>
        <s v="Dave Hoyda"/>
        <s v="David Mackey"/>
        <s v="Josh Gratton"/>
        <s v="Dennis Bonvie"/>
        <s v="Mark Parrish"/>
        <s v="Don Poile"/>
        <s v="Norm Corcoran"/>
        <s v="Mark Janssens"/>
        <s v="Eric Boulton"/>
        <s v="John Mitchell"/>
        <s v="Craig Johnson"/>
        <s v="Adam Henrique"/>
        <s v="Greg Paslawski"/>
        <s v="Matt Moulson"/>
        <s v="Marco Sturm"/>
        <s v="Chris Neil"/>
        <s v="Tie Domi"/>
        <s v="Steve Ott"/>
        <s v="Bob Corkum"/>
        <s v="Marc Bureau"/>
        <s v="Robert MacMillan"/>
        <s v="Derek King"/>
        <s v="Chris Gratton"/>
        <s v="Anders Lee"/>
        <s v="Eric Lacroix"/>
        <s v="Darby Hendrickson"/>
        <s v="Dale Weise"/>
        <s v="Shawn Matthias"/>
        <s v="Anson Carter"/>
        <s v="Errol Thompson"/>
        <s v="Denis Pederson"/>
        <s v="Mark Johnson"/>
        <s v="Frans Nielsen"/>
        <s v="Mariusz Czerkawski"/>
        <s v="Pat Conacher"/>
        <s v="James van Riemsdyk"/>
        <s v="Teddy Purcell"/>
        <s v="Drew Miller"/>
        <s v="Jean-Pierre Dumont"/>
        <s v="Casey Cizikas"/>
        <s v="Marcus Nilson"/>
        <s v="Riley Sheahan"/>
        <s v="Riley Nash"/>
        <s v="Michael Raffl"/>
        <s v="Matt Nieto"/>
        <s v="Mike Stapleton"/>
        <s v="Nate Thompson"/>
        <s v="Torrey Mitchell"/>
        <s v="Ronald Petrovicky"/>
        <s v="Ryan White"/>
        <s v="Jack Carlson"/>
        <s v="Jeremy Stevenson"/>
        <s v="Troy Crowder"/>
        <s v="Jim Thomson"/>
        <s v="Riley Cote"/>
        <s v="Jim Slater"/>
        <s v="Eric Nystrom"/>
        <s v="Randy Gilhen"/>
        <s v="Tommy Wingels"/>
        <s v="Marcel Goc"/>
        <s v="Niklas Sundstrom"/>
        <s v="Mikkel Bodker"/>
        <s v="Colton Sceviour"/>
        <s v="Tobias Rieder"/>
        <s v="Charlie Coyle"/>
        <s v="Stephane Veilleux"/>
        <s v="Kyle Chipchura"/>
        <s v="Josh Bailey"/>
        <s v="Johan Garpenlov"/>
        <s v="Billy Harris, Jr."/>
        <s v="Don Luce"/>
        <s v="Tom Younghans"/>
        <s v="Earl Ingarfield"/>
        <s v="Derek Stepan"/>
        <s v="Merlyn Phillips"/>
        <s v="Jay Beagle"/>
        <s v="Matt Duchene"/>
        <s v="Boyd Devereaux"/>
        <s v="Joe Sacco"/>
        <s v="Clarke Wilm"/>
        <s v="Val Fonteyne"/>
        <s v="Bruce MacGregor"/>
        <s v="Drew Stafford"/>
        <s v="Ryan Callahan"/>
        <s v="Lauri Korpikoski"/>
        <s v="Trevor Letowski"/>
        <s v="Sergio Momesso"/>
        <s v="Lou Angotti"/>
        <s v="Branko Radivojevic"/>
        <s v="Adam Lowry"/>
        <s v="Billy Dea"/>
        <s v="James Black"/>
        <s v="Jimmy Hayes"/>
        <s v="Markus Granlund"/>
        <s v="Ryan Jones"/>
        <s v="Anders Hakansson"/>
        <s v="Jeff Daniels"/>
        <s v="Brendan Gallagher"/>
        <s v="Ted Hampson"/>
        <s v="Mark Smith"/>
        <s v="Dody Wood"/>
        <s v="Marc Potvin"/>
        <s v="Mark Letestu"/>
        <s v="Kyle Calder"/>
        <s v="Serge Aubin"/>
        <s v="Ted Drury"/>
        <s v="Austin Watson"/>
        <s v="Nicolas Deslauriers"/>
        <s v="Byron Ritchie"/>
        <s v="Ed Ward"/>
        <s v="Dan LaCouture"/>
        <s v="Daniel Vincelette"/>
        <s v="Aaron Voros"/>
        <s v="Ken McRae"/>
        <s v="Claude Boivin"/>
        <s v="Paul Bissonnette"/>
        <s v="Daniel Lacroix"/>
        <s v="Ryan Hollweg"/>
        <s v="Jay Rosehill"/>
        <s v="Gordie Dwyer"/>
        <s v="Francis Lessard"/>
        <s v="Patrick Cote"/>
        <s v="Kent Manderville"/>
        <s v="Jerred Smithson"/>
        <s v="R.J. Umberger"/>
        <s v="Forbes Kennedy"/>
        <s v="Fredrik Modin"/>
        <s v="Yvon Vautour"/>
        <s v="Larry DePalma"/>
        <s v="Kevin Sawyer"/>
        <s v="Ian Laperriere"/>
        <s v="Paul Kruse"/>
        <s v="Colin Wilson"/>
        <s v="Mike Hartman"/>
        <s v="Warren Rychel"/>
        <s v="Joel Otto"/>
        <s v="Kyle Okposo"/>
        <s v="Kyle Palmieri"/>
        <s v="Charlie Burns"/>
        <s v="Chris Nilan"/>
        <s v="Chris Thorburn"/>
        <s v="Gary Rissling"/>
        <s v="Derick Brassard"/>
        <s v="Jan Hlavac"/>
        <s v="Larry Popein"/>
        <s v="Alexei Morozov"/>
        <s v="Dave Roche"/>
        <s v="Dave Fortier"/>
        <s v="Rich Clune"/>
        <s v="Jesse Boulerice"/>
        <s v="Sylvain Blouin"/>
        <s v="Derek MacKenzie"/>
        <s v="Sergei Berezin"/>
        <s v="Terry Yake"/>
        <s v="Gary Lupul"/>
        <s v="Randy Pierce"/>
        <s v="Jordin Tootoo"/>
        <s v="Paul Haynes"/>
        <s v="Bill Gardner"/>
        <s v="Oleg Petrov"/>
        <s v="Jamie Hislop"/>
        <s v="Sergei Kostitsyn"/>
        <s v="Kenny Smith"/>
        <s v="Vladimir Tsyplakov"/>
        <s v="Ryan Dzingel"/>
        <s v="Gary Jarrett"/>
        <s v="Patrick O'Sullivan"/>
        <s v="Zach Hyman"/>
        <s v="Norm Ferguson"/>
        <s v="Jordy Douglas"/>
        <s v="Ralph Stewart"/>
        <s v="Bill Sutherland"/>
        <s v="Kris Manery"/>
        <s v="Chris Tierney"/>
        <s v="Barclay Goodrow"/>
        <s v="Garry Peters"/>
        <s v="Kevin Westgarth"/>
        <s v="Percy Galbraith"/>
        <s v="Steve Heinze"/>
        <s v="Jack Walker"/>
        <s v="Devante Smith-Pelly"/>
        <s v="Pascal Rheaume"/>
        <s v="Joakim Nordstrom"/>
        <s v="Paul Masnick"/>
        <s v="Kevin Porter"/>
        <s v="Chandler Stephenson"/>
        <s v="Ben Smith"/>
        <s v="Dmitri Afanasenkov"/>
        <s v="Carter Rowney"/>
        <s v="Mike Polich"/>
        <s v="Earl Balfour"/>
        <s v="Scott Wilson"/>
        <s v="Don McFadyen"/>
        <s v="John Brenneman"/>
        <s v="Mike Zigomanis"/>
        <s v="Bob Hassard"/>
        <s v="Ed Ronan"/>
        <s v="Max McNab"/>
        <s v="Jack Shill"/>
        <s v="Mats Hallin"/>
        <s v="Bill Kendall"/>
        <s v="Fred Glover"/>
        <s v="Enio Sclisizzi"/>
        <s v="Martin Cibak"/>
        <s v="Bill Boyd"/>
        <s v="Steve Kelly"/>
        <s v="Jamie Leach"/>
        <s v="Samuel Blais"/>
        <s v="Gerry Plamondon"/>
        <s v="Eddie Rodden"/>
        <s v="Stan Jackson"/>
        <s v="Pat McReavy"/>
        <s v="Harry Taylor"/>
        <s v="Mike Needham"/>
        <s v="Samuel Rothschild"/>
        <s v="Gizzy Hart"/>
        <s v="Lloyd Andrews"/>
        <s v="Jiri Bicek"/>
        <s v="George Horne"/>
        <s v="Serge Boisvert"/>
        <s v="Alex McKendry"/>
        <s v="Bruce Cowick"/>
        <s v="Bill Miller"/>
        <s v="Chuck Dinsmore"/>
        <s v="Bernie Brophy"/>
        <s v="Jack Leswick"/>
        <s v="Alex Gray"/>
        <s v="Joe Motzko"/>
        <s v="Billy Bell"/>
        <s v="Mitchell Stephens"/>
        <s v="Rolly Roulston"/>
        <s v="Rod Smylie"/>
        <s v="Leth Graham"/>
        <s v="Gilles Dube"/>
        <s v="Danny Schock"/>
        <s v="Jack Coughlin"/>
        <s v="Bobby Boucher"/>
        <s v="Howie Mackie"/>
        <s v="Harry Helman"/>
        <s v="Milt Halliday"/>
        <s v="Alexander Volkov"/>
        <s v="Sammy McManus"/>
        <s v="Doug McKay"/>
        <s v="Earl Johnson"/>
        <s v="Steve Brule"/>
        <s v="Harry Frost"/>
        <s v="Jack Marks"/>
        <s v="John Sherf"/>
        <s v="Billy Cameron"/>
        <s v="Vladimir Sobotka"/>
        <s v="Kevin Todd"/>
        <s v="Ilkka Sinisalo"/>
        <s v="Anatoli Semyonov"/>
        <s v="Dave Gardner"/>
        <s v="Larry Romanchych"/>
        <s v="Peter Mueller"/>
        <s v="Kevin Fiala"/>
        <s v="Dan Labraaten"/>
        <s v="Normand Dupont"/>
        <s v="Oliver Bjorkstrand"/>
        <s v="Wayne Maki"/>
        <s v="Chris Kontos"/>
        <s v="Mickey Roach"/>
        <s v="David Moss"/>
        <s v="Alyn McCauley"/>
        <s v="Craig Smith"/>
        <s v="Doug Sulliman"/>
        <s v="Brock Nelson"/>
        <s v="Larry Jeffrey"/>
        <s v="Andrew Desjardins"/>
        <s v="Mario Roberge"/>
        <s v="John Chabot"/>
        <s v="Chris Higgins"/>
        <s v="Nick Harbaruk"/>
        <s v="Paul Broten"/>
        <s v="Alex Hicks"/>
        <s v="Jim Bartlett"/>
        <s v="Dave Cameron"/>
        <s v="Steve Black"/>
        <s v="Eddie Mazur"/>
        <s v="Lorne Davis"/>
        <s v="Niko Kapanen"/>
        <s v="Ronald Lalonde"/>
        <s v="Andrew Copp"/>
        <s v="T.J. Galiardi"/>
        <s v="Juha Ylonen"/>
        <s v="Nick Cousins"/>
        <s v="Danny Cox"/>
        <s v="Gilbert Brule"/>
        <s v="Brock McGinn"/>
        <s v="Larry Mickey"/>
        <s v="Bob Dillabough"/>
        <s v="Peter Holland"/>
        <s v="Dave Snuggerud"/>
        <s v="Oscar Lindberg"/>
        <s v="Brendan Perlini"/>
        <s v="Dan Fritsche"/>
        <s v="Mike Gillis"/>
        <s v="Stacy Roest"/>
        <s v="Tyler Pitlick"/>
        <s v="Ivan Novoseltsev"/>
        <s v="Harry York"/>
        <s v="Joel Eriksson Ek"/>
        <s v="Andrew Ebbett"/>
        <s v="Jordan Weal"/>
        <s v="Mark Jankowski"/>
        <s v="Brian Gibbons"/>
        <s v="Robert Petrovicky"/>
        <s v="Beau Bennett"/>
        <s v="Ryan Craig"/>
        <s v="Stanislav Chistov"/>
        <s v="Marcus Sorensen"/>
        <s v="Denis Malgin"/>
        <s v="Blair Atcheynum"/>
        <s v="Brendan Leipsic"/>
        <s v="Marc-Antoine Pouliot"/>
        <s v="Brandon Yip"/>
        <s v="Mattias Weinhandl"/>
        <s v="Hank Nowak"/>
        <s v="Rick Bowness"/>
        <s v="Dan Bonar"/>
        <s v="Joey Crabb"/>
        <s v="Ed Gilbert"/>
        <s v="Warren Foegele"/>
        <s v="Andrei Loktionov"/>
        <s v="Howie Glover"/>
        <s v="Colin McDonald"/>
        <s v="Mika Alatalo"/>
        <s v="Marko Dano"/>
        <s v="Mark Lawrence"/>
        <s v="Linden Vey"/>
        <s v="Vyacheslav Butsayev"/>
        <s v="Mike Moller"/>
        <s v="Enver Lisin"/>
        <s v="Reid Boucher"/>
        <s v="George Swarbrick"/>
        <s v="Brett Howden"/>
        <s v="Dan Newman"/>
        <s v="Charles Hudon"/>
        <s v="Pyotr Schastlivy"/>
        <s v="Mark Greig"/>
        <s v="Mark Freer"/>
        <s v="George Morrison"/>
        <s v="Johnny Pohl"/>
        <s v="Eric Nickulas"/>
        <s v="Austin Czarnik"/>
        <s v="Shane Prince"/>
        <s v="Tim Stapleton"/>
        <s v="Dan Johnson"/>
        <s v="Nick Johnson"/>
        <s v="Hannu Jarvenpaa"/>
        <s v="Zach Aston-Reese"/>
        <s v="Daniel Carr"/>
        <s v="Anders Bjork"/>
        <s v="Jarrod Skalde"/>
        <s v="Anders Carlsson"/>
        <s v="Robert Cimetta"/>
        <s v="Jean-Marc Lanthier"/>
        <s v="Alex Faulkner"/>
        <s v="Jack Riley"/>
        <s v="Daniel Sprong"/>
        <s v="Joseph Blandisi"/>
        <s v="Ty Rattie"/>
        <s v="Steve Washburn"/>
        <s v="Ronnie Martin"/>
        <s v="Dale Craigwell"/>
        <s v="Bill Thomas"/>
        <s v="Brad Smyth"/>
        <s v="Kirk Bowman"/>
        <s v="Troy Terry"/>
        <s v="Walter Jackson"/>
        <s v="Jonathan Hedstrom"/>
        <s v="Christian Berglund"/>
        <s v="Oscar Moller"/>
        <s v="Carl Mokosak"/>
        <s v="Daniel Corso"/>
        <s v="George Parsons"/>
        <s v="Denis Shvidki"/>
        <s v="Mark LaVarre"/>
        <s v="Jaroslav Balastik"/>
        <s v="Bob Gryp"/>
        <s v="Roger Kortko"/>
        <s v="Dillon Dube"/>
        <s v="Wayne King"/>
        <s v="Bob Cook"/>
        <s v="Jayce Hawryluk"/>
        <s v="Mark Olver"/>
        <s v="David Jensen"/>
        <s v="Jose Charbonneau"/>
        <s v="Tanner Kero"/>
        <s v="Alexander Kharitonov"/>
        <s v="Antero Lehtonen"/>
        <s v="Kevin Maxwell"/>
        <s v="Emil Bemstrom"/>
        <s v="Brian Smith"/>
        <s v="Jim Hiller"/>
        <s v="Clint Albright"/>
        <s v="Henrik Borgstrom"/>
        <s v="Ken Berry"/>
        <s v="Normand Dube"/>
        <s v="Miroslav Ihnacak"/>
        <s v="Bill Knibbs"/>
        <s v="Stefan Ustorf"/>
        <s v="Valentin Zykov"/>
        <s v="Jim McGeough"/>
        <s v="Stefan Ruzicka"/>
        <s v="Murray Eaves"/>
        <s v="Peter Wallin"/>
        <s v="Dan Snyder"/>
        <s v="Rich Chernomaz"/>
        <s v="Matt Luff"/>
        <s v="Casey Wellman"/>
        <s v="Pierre Engvall"/>
        <s v="Eddie Cooper"/>
        <s v="Antti Tormanen"/>
        <s v="Steve Gotaas"/>
        <s v="Antti Suomela"/>
        <s v="Mike McKee"/>
        <s v="Nelson Debenedet"/>
        <s v="Veli-Pekka Ketola"/>
        <s v="C.J. Young"/>
        <s v="Russ Brayshaw"/>
        <s v="Nikolai Prokhorkin"/>
        <s v="Willie O'Ree"/>
        <s v="Geoff Platt"/>
        <s v="Matt Ellison"/>
        <s v="Kerby Rychel"/>
        <s v="Dylan Sikura"/>
        <s v="Don MacLean"/>
        <s v="Mike Glumac"/>
        <s v="Mark Mancari"/>
        <s v="Jerry Holland"/>
        <s v="Bill Masterton"/>
        <s v="Ronalds Kenins"/>
        <s v="Bobby Kirk"/>
        <s v="Jukka Porvari"/>
        <s v="Aldo Palazzari"/>
        <s v="Fernand Leblanc"/>
        <s v="David Emma"/>
        <s v="Dennis Sobchuk"/>
        <s v="Karson Kuhlman"/>
        <s v="Eric Wellwood"/>
        <s v="Zdenek Nedved"/>
        <s v="Colin Blackwell"/>
        <s v="Fred Knipscheer"/>
        <s v="Brett Sterling"/>
        <s v="Jakob Forsbacka Karlsson"/>
        <s v="Kyosti Karjalainen"/>
        <s v="Logan Brown"/>
        <s v="Lude Check"/>
        <s v="Alain Langlais"/>
        <s v="Brian Kilrea"/>
        <s v="Yves Courteau"/>
        <s v="Morgan Frost"/>
        <s v="Jonas Bergqvist"/>
        <s v="Tony Cassolato"/>
        <s v="Randy Bucyk"/>
        <s v="Joe Papike"/>
        <s v="Scott Gruhl"/>
        <s v="Peter Eriksson"/>
        <s v="Fred Hergerts"/>
        <s v="Dwayne Norris"/>
        <s v="Xavier Delisle"/>
        <s v="Carson McMillan"/>
        <s v="Bruce Eakin"/>
        <s v="Brent Gretzky"/>
        <s v="Adam Johnson"/>
        <s v="Martin Kaut"/>
        <s v="Lloyd Gronsdahl"/>
        <s v="Nakina Smith"/>
        <s v="Eetu Luostarinen"/>
        <s v="Johan Harju"/>
        <s v="Art Herchenratter"/>
        <s v="Todd Warriner"/>
        <s v="John McIntyre"/>
        <s v="Cody McCormick"/>
        <s v="Patrick Kaleta"/>
        <s v="Chris Murray"/>
        <s v="Jeff Brubaker"/>
        <s v="Tom Sestito"/>
        <s v="Brad Staubitz"/>
        <s v="Steve Webb"/>
        <s v="Kevin Kaminski"/>
        <s v="Rem Murray"/>
        <s v="Kent-Erik Andersson"/>
        <s v="Victor Venasky"/>
        <s v="Billy MacMillan"/>
        <s v="Nathan Gerbe"/>
        <s v="Jesper Fast"/>
        <s v="Vitali Yachmenyov"/>
        <s v="David Vyborny"/>
        <s v="Paul Woods"/>
        <s v="Steve Tambellini"/>
        <s v="Fred Harvey"/>
        <s v="Jason Dawe"/>
        <s v="Andreas Athanasiou"/>
        <s v="Steve Bozek"/>
        <s v="Manny Malhotra"/>
        <s v="Walt McKechnie"/>
        <s v="Vladislav Namestnikov"/>
        <s v="Brian Savage"/>
        <s v="Scott Thornton"/>
        <s v="Mikael Granlund"/>
        <s v="Brian Sutherby"/>
        <s v="Yvon Corriveau"/>
        <s v="Jeff Jackson"/>
        <s v="Jim Campbell"/>
        <s v="David Silk"/>
        <s v="Art Gagne"/>
        <s v="Bob Miller"/>
        <s v="Jere Gillis"/>
        <s v="Josh Anderson"/>
        <s v="Per-Johan Axelsson"/>
        <s v="Jakob Silfverberg"/>
        <s v="Dave Hudson"/>
        <s v="Victor Rask"/>
        <s v="Richard Kromm"/>
        <s v="Marc Habscheid"/>
        <s v="Wally Boyer"/>
        <s v="Joonas Donskoi"/>
        <s v="Brian Cullen"/>
        <s v="Mike Blaisdell"/>
        <s v="Red Beattie"/>
        <s v="Peter Sundstrom"/>
        <s v="Connor Brown"/>
        <s v="Scott Bjugstad"/>
        <s v="Cody Hodgson"/>
        <s v="Alexander Korolyuk"/>
        <s v="Sven Bartschi"/>
        <s v="Tim Sweeney"/>
        <s v="Glenn Brydson"/>
        <s v="Nelson Pyatt"/>
        <s v="Jack Egers"/>
        <s v="Ed Slowinski"/>
        <s v="Anthony Beauvillier"/>
        <s v="Regis Kelly"/>
        <s v="Rocky Saganiuk"/>
        <s v="Brandon Pirri"/>
        <s v="John Stewart"/>
        <s v="Wade Belak"/>
        <s v="John Scott"/>
        <s v="Brian Mullen"/>
        <s v="Leo Komarov"/>
        <s v="Matt Martin"/>
        <s v="Scott Nichol"/>
        <s v="Magnus Arvedson"/>
        <s v="Valeri Bure"/>
        <s v="Bob Leiter"/>
        <s v="Jimmy Herberts"/>
        <s v="Pierre-Marc Bouchard"/>
        <s v="Alexander Steen"/>
        <s v="Mike Eagles"/>
        <s v="Andy Hebenton"/>
        <s v="Richard Panik"/>
        <s v="Alex Kaleta"/>
        <s v="Travis Zajac"/>
        <s v="Antti Laaksonen"/>
        <s v="Paul Gillis"/>
        <s v="Louie DeBrusk"/>
        <s v="Phillip Danault"/>
        <s v="Ryan Spooner"/>
        <s v="Bengt Lundholm"/>
        <s v="Alexander Kerfoot"/>
        <s v="Gord Labossiere"/>
        <s v="Andrei Lomakin"/>
        <s v="Marc Fortier"/>
        <s v="Louis Sleigher"/>
        <s v="Tom Roulston"/>
        <s v="Don Ashby"/>
        <s v="Paulin Bordeleau"/>
        <s v="Bob Carse"/>
        <s v="Niklas Andersson"/>
        <s v="Barry Dean"/>
        <s v="Yevgeni Davydov"/>
        <s v="Jeff Hamilton"/>
        <s v="Raimo Summanen"/>
        <s v="Bruce Boudreau"/>
        <s v="Pat Peake"/>
        <s v="Andreas Johnsson"/>
        <s v="Richard Leduc"/>
        <s v="Gilles Thibaudeau"/>
        <s v="Phil Hergesheimer"/>
        <s v="Bill Watson"/>
        <s v="Raimo Helminen"/>
        <s v="Don Barber"/>
        <s v="Iain Fraser"/>
        <s v="Norm Larson"/>
        <s v="Tony Demers"/>
        <s v="Martin Necas"/>
        <s v="David Pasin"/>
        <s v="Ed Hoekstra"/>
        <s v="Joe Shack"/>
        <s v="Fred Hunt"/>
        <s v="Larry Hopkins"/>
        <s v="Bob Kirkpatrick"/>
        <s v="Billy Cupolo"/>
        <s v="Alan Kuntz"/>
        <s v="Filip Zadina"/>
        <s v="Jean-Paul Gladu"/>
        <s v="Dave Sacco"/>
        <s v="Pavel Rosa"/>
        <s v="Roland Cloutier"/>
        <s v="Vladimir Vorobyov"/>
        <s v="Hubert Macey"/>
        <s v="Gino Rozzini"/>
        <s v="Don Webster"/>
        <s v="Richie Hansen"/>
        <s v="Frank Ashworth"/>
        <s v="Claude Verret"/>
        <s v="Lin Bend"/>
        <s v="Adam Brooks"/>
        <s v="Zach Senyshyn"/>
        <s v="Ron Busniuk"/>
        <s v="Spencer Foo"/>
        <s v="Dan Belisle"/>
        <s v="Jordan Smotherman"/>
        <s v="Justin Florek"/>
        <s v="Dallas Gaume"/>
        <s v="Norman Lowe"/>
        <s v="Ted Speers"/>
        <s v="Yegor Sharangovich"/>
        <s v="Dan Dorion"/>
        <s v="Sergei Tolchinsky"/>
        <s v="Rick Chinnick"/>
        <s v="Sherman White"/>
        <s v="Ted McCaskill"/>
        <s v="Chuck Hamilton"/>
        <s v="Gerry Brisson"/>
        <s v="Tony Joseph"/>
        <s v="Hickey Nicholson"/>
        <s v="George Grigor"/>
        <s v="Bernie Ruelle"/>
        <s v="Matt Carey"/>
        <s v="Tim Stutzle"/>
        <s v="Thomas Rundqvist"/>
        <s v="David Gove"/>
        <s v="Jakub Petruzalek"/>
        <s v="Matt Anderson"/>
        <s v="Joonas Rask"/>
        <s v="Philippe Cornet"/>
        <s v="Kent Ruhnke"/>
        <s v="Doug Acomb"/>
        <s v="Matt Lorito"/>
        <s v="Brian Sullivan"/>
        <s v="Craig Endean"/>
        <s v="Cam Botting"/>
        <s v="Ray Manson"/>
        <s v="Gordie Haworth"/>
        <s v="Miika Elomo"/>
        <s v="Rosario Joanette"/>
        <s v="Kevin Devine"/>
        <s v="Mike Leclerc"/>
        <s v="Brenden Morrow"/>
        <s v="Patrik Berglund"/>
        <s v="Gordon Donnelly"/>
        <s v="Cam Atkinson"/>
        <s v="Calle Jarnkrok"/>
        <s v="Jiri Tlusty"/>
        <s v="Stan Gilbertson"/>
        <s v="Fernando Pisani"/>
        <s v="Anthony Duclair"/>
        <s v="George Hay"/>
        <s v="Per-Olov Brasar"/>
        <s v="Derek Smith"/>
        <s v="Rod Schutt"/>
        <s v="Merlin Malinowski"/>
        <s v="Yuri Khmylyov"/>
        <s v="Nils Ekman"/>
        <s v="Bob Crawford"/>
        <s v="Steve Christoff"/>
        <s v="Gerry Pinder"/>
        <s v="Jake DeBrusk"/>
        <s v="Jamie Baker"/>
        <s v="Radek Faksa"/>
        <s v="Dmitri Khristich"/>
        <s v="Craig Patrick"/>
        <s v="Patric Kjellberg"/>
        <s v="Glen Metropolit"/>
        <s v="Ville Peltonen"/>
        <s v="Mike Santorelli"/>
        <s v="Denis Arkhipov"/>
        <s v="Nail Yakupov"/>
        <s v="Micheal Ferland"/>
        <s v="Rostislav Olesz"/>
        <s v="Bill Lochead"/>
        <s v="Mats Lindgren"/>
        <s v="Jared McCann"/>
        <s v="Dave Archibald"/>
        <s v="Peter Douris"/>
        <s v="Joel Armia"/>
        <s v="Bill McCreary"/>
        <s v="Jimmy Vesey"/>
        <s v="Steve Atkinson"/>
        <s v="Tom Gorence"/>
        <s v="Wayne Bianchin"/>
        <s v="Artturi Lehkonen"/>
        <s v="Matt D'Agostini"/>
        <s v="Bill Touhey"/>
        <s v="Arron Asham"/>
        <s v="Bill Collins"/>
        <s v="Troy Mallette"/>
        <s v="Georges Laraque"/>
        <s v="Ryan Carter"/>
        <s v="Sergei Krivokrasov"/>
        <s v="Wilfred Green"/>
        <s v="Tomas Tatar"/>
        <s v="Dick Irvin"/>
        <s v="Kevin Labanc"/>
        <s v="Germain Gagnon"/>
        <s v="Paul Lawless"/>
        <s v="Mike Kaszycki"/>
        <s v="Alex Tuch"/>
        <s v="Mark Taylor"/>
        <s v="Jesper Bratt"/>
        <s v="Bob Joyce"/>
        <s v="Paul Andrea"/>
        <s v="Bo Berglund"/>
        <s v="Conor Garland"/>
        <s v="Iiro Jarvi"/>
        <s v="Tim Tookey"/>
        <s v="Dick Sarrazin"/>
        <s v="Dave Capuano"/>
        <s v="Mal Davis"/>
        <s v="Art Stratton"/>
        <s v="Ron Chipperfield"/>
        <s v="Bill Benson"/>
        <s v="George Johnston"/>
        <s v="Frank Mario"/>
        <s v="Armand Gaudreault"/>
        <s v="Ilya Mikheyev"/>
        <s v="Angus Cameron"/>
        <s v="Joe Krol"/>
        <s v="Al Rittinger"/>
        <s v="Jarkko Varvio"/>
        <s v="Alexei Yegorov"/>
        <s v="Derek Dorsett"/>
        <s v="Darcy Hordichuk"/>
        <s v="Darren Langdon"/>
        <s v="Colton Orr"/>
        <s v="Tomas Plekanec"/>
        <s v="Murray Hall"/>
        <s v="Charley McVeigh"/>
        <s v="Andreas Johansson"/>
        <s v="Perry Anderson"/>
        <s v="Lyndon Byers"/>
        <s v="Darin Kimble"/>
        <s v="Zenon Konopka"/>
        <s v="Rick Dudley"/>
        <s v="Bill Lindsay"/>
        <s v="Ben Clymer"/>
        <s v="Perry Berezan"/>
        <s v="Sam Bennett"/>
        <s v="Eddie Kullman"/>
        <s v="Steven Rice"/>
        <s v="Ryan Hartman"/>
        <s v="Real Lemieux"/>
        <s v="Dan Maloney"/>
        <s v="Marek Svatos"/>
        <s v="Chuck Arnason"/>
        <s v="Kevyn Adams"/>
        <s v="Paul Laus"/>
        <s v="Nick Bjugstad"/>
        <s v="Gerry O'Flaherty"/>
        <s v="Tony Twist"/>
        <s v="Jussi Jokinen"/>
        <s v="Espen Knutsen"/>
        <s v="Andre Savard"/>
        <s v="Jarkko Ruutu"/>
        <s v="Brandon Prust"/>
        <s v="Todd Fedoruk"/>
        <s v="Boone Jenner"/>
        <s v="Brent Fedyk"/>
        <s v="Andy Brickley"/>
        <s v="Bryan Erickson"/>
        <s v="George Allen"/>
        <s v="Bill Hogaboam"/>
        <s v="Andrei Kovalenko"/>
        <s v="Jeff Shantz"/>
        <s v="Ron Sutter"/>
        <s v="Mike Comrie"/>
        <s v="Sean McKenna"/>
        <s v="Lorne Ferguson"/>
        <s v="Hib Milks"/>
        <s v="Rudy Migay"/>
        <s v="Mark Reeds"/>
        <s v="Derek Ryan"/>
        <s v="Richard Lemieux"/>
        <s v="Christian Dvorak"/>
        <s v="Robert Nilsson"/>
        <s v="Doug Robinson"/>
        <s v="Wayne Dillon"/>
        <s v="Danton Heinen"/>
        <s v="Rob Gaudreau"/>
        <s v="Alex Iafallo"/>
        <s v="Larry Keenan"/>
        <s v="Rob McClanahan"/>
        <s v="Ondrej Kase"/>
        <s v="Gerry Lowrey"/>
        <s v="Norm Dussault"/>
        <s v="Kasperi Kapanen"/>
        <s v="Al Karlander"/>
        <s v="Luciano Borsato"/>
        <s v="Mike Laughton"/>
        <s v="Denis Cyr"/>
        <s v="Niclas Bergfors"/>
        <s v="Eddie Bruneteau"/>
        <s v="Mark Lofthouse"/>
        <s v="Mike Byers"/>
        <s v="Polly Drouin"/>
        <s v="Phil Maloney"/>
        <s v="Pat Lundy"/>
        <s v="Dominik Kahun"/>
        <s v="Brandon Bochenski"/>
        <s v="Dave Hrechkosy"/>
        <s v="Nolan Patrick"/>
        <s v="Tomas Surovy"/>
        <s v="Damien Brunner"/>
        <s v="Roope Hintz"/>
        <s v="Rob Schremp"/>
        <s v="Daryl Evans"/>
        <s v="Daniel Geoffrion"/>
        <s v="Eddie Burke"/>
        <s v="Al Johnson"/>
        <s v="Jon Morris"/>
        <s v="Warren Williams"/>
        <s v="Brian Perry"/>
        <s v="Janne Ojanen"/>
        <s v="Gaetano Orlando"/>
        <s v="John LeBlanc"/>
        <s v="Ken Kilrea"/>
        <s v="Donald Laurence"/>
        <s v="John Chad"/>
        <s v="Mike Millar"/>
        <s v="Brett Harkins"/>
        <s v="George Carey"/>
        <s v="Jiri Dopita"/>
        <s v="Joe Matte"/>
        <s v="Norm Aubin"/>
        <s v="Scott Fraser"/>
        <s v="Ramzi Abid"/>
        <s v="Jean-Yves Roy"/>
        <s v="Doug Gibson"/>
        <s v="Jaroslav Hlinka"/>
        <s v="Dan Bourbonnais"/>
        <s v="Les Cunningham"/>
        <s v="Pavel Vorobyov"/>
        <s v="Joel Farabee"/>
        <s v="Michel Mongeau"/>
        <s v="Neil Strain"/>
        <s v="Dmitri Nabokov"/>
        <s v="Josh Ho-Sang"/>
        <s v="Larry Skinner"/>
        <s v="Grant Stevenson"/>
        <s v="Danny Gruen"/>
        <s v="Ulf Isaksson"/>
        <s v="Drake Batherson"/>
        <s v="Maxime Comtois"/>
        <s v="Sam Bettio"/>
        <s v="Ed Courtenay"/>
        <s v="John McDonald"/>
        <s v="Jean Savard"/>
        <s v="Wally Schreiber"/>
        <s v="Ike Hildebrand"/>
        <s v="Roman Cervenka"/>
        <s v="Mark Cullen"/>
        <s v="Rod Morrison"/>
        <s v="Jeff Shevalier"/>
        <s v="Gordon Bruce"/>
        <s v="John Lilley"/>
        <s v="Doug Morrison"/>
        <s v="Jim Hrycuik"/>
        <s v="Jean-Francois Quintin"/>
        <s v="Scott Howson"/>
        <s v="Jaroslav Otevrel"/>
        <s v="Andrei Vasilyev"/>
        <s v="Peter Bartos"/>
        <s v="Brandon Reid"/>
        <s v="Max Middendorf"/>
        <s v="Randy Heath"/>
        <s v="Petr Kalus"/>
        <s v="Kari Makkonen"/>
        <s v="Aleksi Saarela"/>
        <s v="Bill Thomson"/>
        <s v="Serge Bernier"/>
        <s v="Darren Turcotte"/>
        <s v="Normie Himes"/>
        <s v="Paul Gagne"/>
        <s v="Ryan Reaves"/>
        <s v="Thomas Gradin"/>
        <s v="Jamie McGinn"/>
        <s v="Jonathan Drouin"/>
        <s v="Andre Lacroix"/>
        <s v="Timo Meier"/>
        <s v="Reg Kerr"/>
        <s v="Robert Murdoch"/>
        <s v="Pavel Buchnevich"/>
        <s v="Matti Hagman"/>
        <s v="Michel Ouellet"/>
        <s v="Amos Arbour"/>
        <s v="Milan Michalek"/>
        <s v="Glen Cochrane"/>
        <s v="Randy Holt"/>
        <s v="Enrico Ciccone"/>
        <s v="Joffrey Lupul"/>
        <s v="Bryan Marchment"/>
        <s v="Igor Korolyov"/>
        <s v="Samuel Pahlsson"/>
        <s v="Harold Phillipoff"/>
        <s v="Gerry Meehan"/>
        <s v="Petr Cajanek"/>
        <s v="Rolf Edberg"/>
        <s v="Mark Pederson"/>
        <s v="Jeff Larmer"/>
        <s v="Roman Oksiuta"/>
        <s v="Gus Giesebrecht"/>
        <s v="Bill Carse"/>
        <s v="Don Tannahill"/>
        <s v="Jack Hamilton"/>
        <s v="Len Hachborn"/>
        <s v="Cliff Pennington"/>
        <s v="Fran Huck"/>
        <s v="Dave Debol"/>
        <s v="Ron Huston"/>
        <s v="Michel Briere"/>
        <s v="Normand Leveille"/>
        <s v="Jack McDonald"/>
        <s v="Joe Contini"/>
        <s v="Frank Spring"/>
        <s v="Vladimir Krutov"/>
        <s v="Cliff Schmautz"/>
        <s v="Warren Holmes"/>
        <s v="Jan Caloun"/>
        <s v="Daniel Tkaczuk"/>
        <s v="Tony Bukovich"/>
        <s v="Roly Rossignol"/>
        <s v="Gary Marsh"/>
        <s v="Brad Lauer"/>
        <s v="Sheldon Kennedy"/>
        <s v="Len Lunde"/>
        <s v="Glen Currie"/>
        <s v="Bob Girard"/>
        <s v="Joe Colborne"/>
        <s v="Jori Lehtera"/>
        <s v="Mattias Janmark"/>
        <s v="Scott Laughton"/>
        <s v="Pavel Zacha"/>
        <s v="Devin Shore"/>
        <s v="Adrian Kempe"/>
        <s v="Andy Hilbert"/>
        <s v="Colin Greening"/>
        <s v="Valeri Nichushkin"/>
        <s v="Vic Ripley"/>
        <s v="Vinnie Hinostroza"/>
        <s v="Jamie Lundmark"/>
        <s v="Bruce Crowder"/>
        <s v="Sebastien Bordeleau"/>
        <s v="Bill Muckalt"/>
        <s v="Jake Virtanen"/>
        <s v="Juraj Kolnik"/>
        <s v="J.T. Compher"/>
        <s v="Ken Yaremchuk"/>
        <s v="John Carter"/>
        <s v="Warren Miller"/>
        <s v="Dave Kryskow"/>
        <s v="Pete Laframboise"/>
        <s v="Pete Conacher"/>
        <s v="Wes Jarvis"/>
        <s v="Nigel Dawes"/>
        <s v="Barry Cullen"/>
        <s v="Sven Andrighetto"/>
        <s v="Milan Kraft"/>
        <s v="Drake Caggiula"/>
        <s v="Sandy Moger"/>
        <s v="Leo Gravelle"/>
        <s v="Randy Rota"/>
        <s v="Mike Bloom"/>
        <s v="Cory Conacher"/>
        <s v="Louis Berlinquette"/>
        <s v="Evan Rodrigues"/>
        <s v="Tyson Jost"/>
        <s v="Robin Burns"/>
        <s v="Pat Hannigan"/>
        <s v="Tim Trimper"/>
        <s v="Justin Fontaine"/>
        <s v="Rod Lorrain"/>
        <s v="Jack Roslovic"/>
        <s v="Kris Beech"/>
        <s v="Don Blackburn"/>
        <s v="Hubie McDonough"/>
        <s v="Josh Leivo"/>
        <s v="Tony White"/>
        <s v="Bobby Simpson"/>
        <s v="Dominik Simon"/>
        <s v="Patrik Carnback"/>
        <s v="Niko Dimitrakos"/>
        <s v="Gord Hannigan"/>
        <s v="Hec Lalande"/>
        <s v="Lucas Wallmark"/>
        <s v="Alex Pirus"/>
        <s v="Ted Taylor"/>
        <s v="Jordan Greenway"/>
        <s v="Howie Hughes"/>
        <s v="Steve Tuttle"/>
        <s v="Brad Jones"/>
        <s v="Rocco Grimaldi"/>
        <s v="Tomi Kallio"/>
        <s v="Ron Andruff"/>
        <s v="Terry Gray"/>
        <s v="Luke Kunin"/>
        <s v="Mark Arcobello"/>
        <s v="Josef Marha"/>
        <s v="Filip Chytil"/>
        <s v="Earl Roche"/>
        <s v="Rene Trudell"/>
        <s v="Trevor Powis"/>
        <s v="Mike Kennedy"/>
        <s v="Doug Rombough"/>
        <s v="Lasse Pirjeta"/>
        <s v="Rick Bragnalo"/>
        <s v="Ryan Potulny"/>
        <s v="Jim Moxey"/>
        <s v="Bobby Butler"/>
        <s v="Chris Tancill"/>
        <s v="Cal O'Reilly"/>
        <s v="Andrej Nestrasil"/>
        <s v="Keith Aucoin"/>
        <s v="Sonny Milano"/>
        <s v="Andrew Mangiapane"/>
        <s v="Nikolay Goldobin"/>
        <s v="Adam Gaudette"/>
        <s v="Guy Trottier"/>
        <s v="Jesperi Kotkaniemi"/>
        <s v="Pontus Aberg"/>
        <s v="Jaroslav Bednar"/>
        <s v="Zellio Toppazzini"/>
        <s v="Doug Berry"/>
        <s v="Jaroslav Svejkovsky"/>
        <s v="Chris Lindberg"/>
        <s v="Stan Drulia"/>
        <s v="Larry Leach"/>
        <s v="Doug Lecuyer"/>
        <s v="Dan Bolduc"/>
        <s v="Fabian Brunnstrom"/>
        <s v="John Flesch"/>
        <s v="Tom Miller"/>
        <s v="Ken Doraty"/>
        <s v="Frank Ingram"/>
        <s v="Robert Heron"/>
        <s v="Martin Frk"/>
        <s v="Casey Mittelstadt"/>
        <s v="Paul Evans"/>
        <s v="Jean-Francois Jomphe"/>
        <s v="Dave Hindmarch"/>
        <s v="Des Roche"/>
        <s v="Earl Anderson"/>
        <s v="Douglas Palazzari"/>
        <s v="T.J. Hensick"/>
        <s v="Dean Sylvester"/>
        <s v="Mike Lampman"/>
        <s v="Vadim Sharifyanov"/>
        <s v="Jeff Lazaro"/>
        <s v="Jackie McLeod"/>
        <s v="Scott Garland"/>
        <s v="Maitland Conn"/>
        <s v="Vladimir Vujtek"/>
        <s v="Church Russell"/>
        <s v="Brent Grieve"/>
        <s v="Teodors Blugers"/>
        <s v="Brian Ogilvie"/>
        <s v="Bob McManama"/>
        <s v="Steve Gatzos"/>
        <s v="Gordon Sherven"/>
        <s v="Gary Sampson"/>
        <s v="Sam Steel"/>
        <s v="Stew Adams"/>
        <s v="Denis Guryanov"/>
        <s v="Paul Marshall"/>
        <s v="Pete Bellefeuille"/>
        <s v="Jim Hamilton"/>
        <s v="Alexander Nylander"/>
        <s v="Dan Sexton"/>
        <s v="Vitali Karamnov"/>
        <s v="Linus Omark"/>
        <s v="Jack Stoddard"/>
        <s v="Jorgen Jonsson"/>
        <s v="Neil Brady"/>
        <s v="Travis Boyd"/>
        <s v="Vitali Prokhorov"/>
        <s v="Kenny Agostino"/>
        <s v="Valeri Karpov"/>
        <s v="Kai Nurminen"/>
        <s v="Bernie Lukowich"/>
        <s v="Brandon Convery"/>
        <s v="George Brown"/>
        <s v="Daniel Shank"/>
        <s v="Robert Mongrain"/>
        <s v="Frank Jerwa"/>
        <s v="Frank Nigro"/>
        <s v="Steven King"/>
        <s v="Brad Tapper"/>
        <s v="Kaapo Kakko"/>
        <s v="Blake Lizotte"/>
        <s v="Gord Brooks"/>
        <s v="Andre Savage"/>
        <s v="Rick Bourbonnais"/>
        <s v="Jason King"/>
        <s v="Chris Cichocki"/>
        <s v="Joe Hardy"/>
        <s v="Kirby Dach"/>
        <s v="Alain Caron"/>
        <s v="Doug Volmar"/>
        <s v="John Markell"/>
        <s v="Steve Carlson"/>
        <s v="Rick Shinske"/>
        <s v="Billy Gooden"/>
        <s v="Steve Cardwell"/>
        <s v="David Saunders"/>
        <s v="Ken Quinney"/>
        <s v="Pavel Torgayev"/>
        <s v="Wally Wilson"/>
        <s v="Dane Jackson"/>
        <s v="Jay Mazur"/>
        <s v="Lex Chisholm"/>
        <s v="Ivan Huml"/>
        <s v="Robert Kabel"/>
        <s v="Mark Hamway"/>
        <s v="Andre Faust"/>
        <s v="Nicolas Aube-Kubel"/>
        <s v="Rudolfs Balcers"/>
        <s v="Milan Bartovic"/>
        <s v="Igor Radulov"/>
        <s v="Felix Mancuso"/>
        <s v="Jordan Kyrou"/>
        <s v="Anders Steen"/>
        <s v="Thomas Forslund"/>
        <s v="Gary Morrison"/>
        <s v="Bob Logan"/>
        <s v="Kari Jalonen"/>
        <s v="Kevin Morrison"/>
        <s v="Cody Glass"/>
        <s v="Ken Kuzyk"/>
        <s v="Tod Campeau"/>
        <s v="Taro Hirose"/>
        <s v="Kyle Wilson"/>
        <s v="Jack Gordon"/>
        <s v="Chuck Scherza"/>
        <s v="Reginald Savage"/>
        <s v="Kim Davis"/>
        <s v="David Latta"/>
        <s v="Jeremy Williams"/>
        <s v="Frank Banham"/>
        <s v="Maxim Sushinsky"/>
        <s v="Scott Barney"/>
        <s v="Ralph Wycherley"/>
        <s v="Bill Bennett"/>
        <s v="Steve Witiuk"/>
        <s v="Yves Preston"/>
        <s v="Christopher DiDomenico"/>
        <s v="Don Deacon"/>
        <s v="Neal Coulter"/>
        <s v="Bill McDougall"/>
        <s v="Carl Grundstrom"/>
        <s v="Patrick Fischer"/>
        <s v="Mark Marquess"/>
        <s v="Gerry Brown"/>
        <s v="Glen Richardson"/>
        <s v="Helmuts Balderis"/>
        <s v="Joseph Godin"/>
        <s v="Spencer Machacek"/>
        <s v="Jarkko Immonen"/>
        <s v="Steve Stoyanovich"/>
        <s v="Ron Attwell"/>
        <s v="Darren Haydar"/>
        <s v="Ross Fitzpatrick"/>
        <s v="Warren Babe"/>
        <s v="Mike Backman"/>
        <s v="Glen Seabrooke"/>
        <s v="Steve Alley"/>
        <s v="Norman Tustin"/>
        <s v="Andrew Miller"/>
        <s v="Jozef Balej"/>
        <s v="Arto Javanainen"/>
        <s v="Gord Fashoway"/>
        <s v="Rob Plumb"/>
        <s v="Patrick Lebeau"/>
        <s v="Dan Fridgen"/>
        <s v="George Senick"/>
        <s v="Chris Marinucci"/>
        <s v="Nathan Bastian"/>
        <s v="Yanick Lehoux"/>
        <s v="Les Ramsay"/>
        <s v="Gary Burns"/>
        <s v="Rich Costello"/>
        <s v="Tom Brennan"/>
        <s v="Don Smillie"/>
        <s v="Tomas Vlasak"/>
        <s v="Bob Collyard"/>
        <s v="Gord McTavish"/>
        <s v="Elmer Maracle"/>
        <s v="Tomas Kubalik"/>
        <s v="Brian Felsner"/>
        <s v="Norm Burns"/>
        <s v="Alexander True"/>
        <s v="Brad DeFauw"/>
        <s v="Rick Boh"/>
        <s v="Darrin Lowe"/>
        <s v="Jacques Toupin"/>
        <s v="Brad Moran"/>
        <s v="Russ Adam"/>
        <s v="Dale McTavish"/>
        <s v="Scott Kosmachuk"/>
        <s v="Jan Benda"/>
        <s v="Dan Woodley"/>
        <s v="Todd McLellan"/>
        <s v="Jim Haggarty"/>
        <s v="Dylan Cozens"/>
        <s v="Jack Studnicka"/>
        <s v="Nick Merkley"/>
        <s v="Ernie Godden"/>
        <s v="Tony Martensson"/>
        <s v="Simon Moser"/>
        <s v="Brian McKenzie"/>
        <s v="Nils Hoglander"/>
        <s v="John Leonard"/>
        <s v="Lorrain Thibeault"/>
        <s v="Tomas Kana"/>
        <s v="Mike Zalewski"/>
        <s v="Tobias Lindberg"/>
        <s v="Doug Buhr"/>
        <s v="Bjorn Melin"/>
        <s v="Carter Camper"/>
        <s v="Corey Elkins"/>
        <s v="Gary Emmons"/>
        <s v="Ryan Stewart"/>
        <s v="Viktor Nechayev"/>
        <s v="Kelly Burnett"/>
        <s v="Pete Leswick"/>
        <s v="Maxim Letunov"/>
        <s v="Petteri Wirtanen"/>
        <s v="Vadim Shipachyov"/>
        <s v="Vitali Abramov"/>
        <s v="Travis Turnbull"/>
        <s v="Roy Sommer"/>
        <s v="Anton Rodin"/>
        <s v="Joel Savage"/>
        <s v="John Polich"/>
        <s v="Archie Fraser"/>
        <s v="Shane Gersich"/>
        <s v="Gage Quinney"/>
        <s v="Andre Corriveau"/>
        <s v="Nils Tremblay"/>
        <s v="Lulu Denis"/>
        <s v="Dale Rominski"/>
        <s v="Trevor Sim"/>
        <s v="Eric Selleck"/>
        <s v="Derrick Smith"/>
        <s v="Valeri Kamensky"/>
        <s v="German Titov"/>
        <s v="David Legwand"/>
        <s v="Dan Hinote"/>
        <s v="Jacques Richard"/>
        <s v="Paul Fenton"/>
        <s v="Jared Boll"/>
        <s v="Matt Beleskey"/>
        <s v="Jon Sim"/>
        <s v="Nino Niederreiter"/>
        <s v="Corey Millen"/>
        <s v="Jack Valiquette"/>
        <s v="Jim Conacher"/>
        <s v="John-Paul Kelly"/>
        <s v="Landon Wilson"/>
        <s v="Dave Schultz"/>
        <s v="Dean Hopkins"/>
        <s v="Len Barrie"/>
        <s v="Ron Wilson"/>
        <s v="Jackie LeClair"/>
        <s v="Stan Smrke"/>
        <s v="George Ferguson"/>
        <s v="Larry Playfair"/>
        <s v="Steven Finn"/>
        <s v="Rich Pilon"/>
        <s v="Bob McGill"/>
        <s v="Pierre Jarry"/>
        <s v="Alexander Semak"/>
        <s v="Michel Bergeron"/>
        <s v="Radim Vrbata"/>
        <s v="Ron Schock"/>
        <s v="Shjon Podein"/>
        <s v="Jan Erixon"/>
        <s v="Andrei Kostitsyn"/>
        <s v="Carson Cooper"/>
        <s v="Tomas Fleischmann"/>
        <s v="Travis Konecny"/>
        <s v="Jim Harrison"/>
        <s v="Jan Ludvig"/>
        <s v="Jordan Staal"/>
        <s v="Daniel Paille"/>
        <s v="Paul Holmgren"/>
        <s v="Cecil Dillon"/>
        <s v="Lars Molin"/>
        <s v="Dylan Strome"/>
        <s v="Ken Hodge, Jr."/>
        <s v="Peter Sullivan"/>
        <s v="Dan Hodgson"/>
        <s v="George Lyle"/>
        <s v="Fred Thurier"/>
        <s v="Milan Novy"/>
        <s v="Nikita Gusev"/>
        <s v="Hugh Harris"/>
        <s v="George Boothman"/>
        <s v="Bernie Johnston"/>
        <s v="Ozzie Aubuchon"/>
        <s v="Bobby Rivard"/>
        <s v="Gabriel Vilardi"/>
        <s v="Tony Virta"/>
        <s v="Fred Perlini"/>
        <s v="Stan Weir"/>
        <s v="Blaine Stoughton"/>
        <s v="Craig Ramsay"/>
        <s v="Duke Keats"/>
        <s v="Nick Schmaltz"/>
        <s v="Jason Lafreniere"/>
        <s v="Alain Lemieux"/>
        <s v="Bill Jennings"/>
        <s v="Jack McGill"/>
        <s v="Stephane Morin"/>
        <s v="Claude Vilgrain"/>
        <s v="Claude St-Sauveur"/>
        <s v="Nick Suzuki"/>
        <s v="Robert Sullivan"/>
        <s v="Kailer Yamamoto"/>
        <s v="Jud McAtee"/>
        <s v="Lance Nethery"/>
        <s v="Konstantin Shafranov"/>
        <s v="Angie Moretto"/>
        <s v="Geordie Robertson"/>
        <s v="Marcus Foligno"/>
        <s v="Guy Charron"/>
        <s v="Derek Armstrong"/>
        <s v="Gene Carr"/>
        <s v="Bill Lesuk"/>
        <s v="Cedric Paquette"/>
        <s v="Brandon Bollig"/>
        <s v="Steve Begin"/>
        <s v="Nico Hischier"/>
        <s v="Brady Tkachuk"/>
        <s v="Lee Stempniak"/>
        <s v="Brad Boyes"/>
        <s v="Chad Kilger"/>
        <s v="Dave Hutchison"/>
        <s v="Tyler Bertuzzi"/>
        <s v="Viktor Arvidsson"/>
        <s v="Don Nachbaur"/>
        <s v="Vaclav Varada"/>
        <s v="Robert Kron"/>
        <s v="Kevin Miller"/>
        <s v="Matt Calvert"/>
        <s v="Jay McClement"/>
        <s v="Tom Cook"/>
        <s v="Mac Colville"/>
        <s v="Bill Carson"/>
        <s v="Colby Armstrong"/>
        <s v="Shawn McEachern"/>
        <s v="John Kordic"/>
        <s v="Scott Pellerin"/>
        <s v="Patrik Sundstrom"/>
        <s v="Nick Mickoski"/>
        <s v="Cliff Koroll"/>
        <s v="Todd White"/>
        <s v="Steve Ludzik"/>
        <s v="Ron Zanussi"/>
        <s v="Jakub Vrana"/>
        <s v="Jesse Belanger"/>
        <s v="Lorne Henning"/>
        <s v="Trevor Lewis"/>
        <s v="Mark Osborne"/>
        <s v="Oleg Kvasha"/>
        <s v="Richard Park"/>
        <s v="Brad Winchester"/>
        <s v="Wayne Van Dorp"/>
        <s v="Raitis Ivanans"/>
        <s v="Turner Stevenson"/>
        <s v="Niklas Hagman"/>
        <s v="Ryan Shannon"/>
        <s v="Oskar Sundqvist"/>
        <s v="Josh Archibald"/>
        <s v="Lloyd Klein"/>
        <s v="Wayne Hicks"/>
        <s v="Mathieu Joseph"/>
        <s v="Ossie Asmundson"/>
        <s v="Earl Miller"/>
        <s v="Bert Connelly"/>
        <s v="Pete Palangio"/>
        <s v="Joe Fisher"/>
        <s v="Carter Verhaeghe"/>
        <s v="Steve Rooney"/>
        <s v="Aaron Downey"/>
        <s v="Marcus Kruger"/>
        <s v="Darcy Tucker"/>
        <s v="Tiger Williams"/>
        <s v="Parker MacDonald"/>
        <s v="Jere Lehtinen"/>
        <s v="Matt Bradley"/>
        <s v="Gary Croteau"/>
        <s v="Bates Battaglia"/>
        <s v="Andre Burakovsky"/>
        <s v="Pete Horeck"/>
        <s v="Wayne Presley"/>
        <s v="Logan Couture"/>
        <s v="Steve Jensen"/>
        <s v="Floyd Thomson"/>
        <s v="Dave Forbes"/>
        <s v="Pat Hickey"/>
        <s v="Kyle Wellwood"/>
        <s v="Josef Vasicek"/>
        <s v="Jan Hrdina"/>
        <s v="Al Secord"/>
        <s v="Bob Kelly"/>
        <s v="Martin Havlat"/>
        <s v="Rosaire Paiement"/>
        <s v="Trent Klatt"/>
        <s v="Jason Williams"/>
        <s v="Charlie Sands"/>
        <s v="Johan Franzen"/>
        <s v="Viktor Stalberg"/>
        <s v="Tomas Hertl"/>
        <s v="Kelly Buchberger"/>
        <s v="Valtteri Filppula"/>
        <s v="Reilly Smith"/>
        <s v="John Anderson"/>
        <s v="Pat Falloon"/>
        <s v="Perry Turnbull"/>
        <s v="Reggie Fleming"/>
        <s v="Jan Bulis"/>
        <s v="Alf Pike"/>
        <s v="Robby Fabbri"/>
        <s v="Christian Bordeleau"/>
        <s v="Terry Reardon"/>
        <s v="Red Green"/>
        <s v="Alex Galchenyuk"/>
        <s v="Tony Granato"/>
        <s v="Wayne Carleton"/>
        <s v="Alexei Ponikarovsky"/>
        <s v="Juha Widing"/>
        <s v="Lane Lambert"/>
        <s v="Richard Zednik"/>
        <s v="Bill Thoms"/>
        <s v="Jim Korn"/>
        <s v="Leroy Goldsworthy"/>
        <s v="Danton Cole"/>
        <s v="Harold Darragh"/>
        <s v="Normand Lacombe"/>
        <s v="Blake Coleman"/>
        <s v="Chris Kreider"/>
        <s v="Gerry Ehman"/>
        <s v="Alex Chiasson"/>
        <s v="Chad LaRose"/>
        <s v="Maxime Talbot"/>
        <s v="Steve Payne"/>
        <s v="Gustav Nyquist"/>
        <s v="Alexander Wennberg"/>
        <s v="Warren Young"/>
        <s v="Joey Kocur"/>
        <s v="Robert Thomas"/>
        <s v="Pete Langelle"/>
        <s v="Connie Brown"/>
        <s v="Alf Skinner"/>
        <s v="Roger Jenkins"/>
        <s v="Robert Reichel"/>
        <s v="Wally Kilrea"/>
        <s v="Tom Kuhnhackl"/>
        <s v="Gus Rivers"/>
        <s v="Earl Robinson"/>
        <s v="Pete Babando"/>
        <s v="Sean Bergenheim"/>
        <s v="Paul Ranheim"/>
        <s v="Brian Gionta"/>
        <s v="Wally Weir"/>
        <s v="Brad Smith"/>
        <s v="Bill Huard"/>
        <s v="Brian McGrattan"/>
        <s v="Derek Boogaard"/>
        <s v="Richard Zemlak"/>
        <s v="Shawn Antoski"/>
        <s v="Andrew Peters"/>
        <s v="Antoine Roussel"/>
        <s v="Chuck Kobasew"/>
        <s v="Patrik Stefan"/>
        <s v="Mike Craig"/>
        <s v="Maxim Lapierre"/>
        <s v="Tanner Pearson"/>
        <s v="Bill Riley"/>
        <s v="Randy Moller"/>
        <s v="Pierre-Alexandre Parenteau"/>
        <s v="Colin Fraser"/>
        <s v="Krys Barch"/>
        <s v="John McCormack"/>
        <s v="Ray Timgren"/>
        <s v="Jonas Hoglund"/>
        <s v="Dean Talafous"/>
        <s v="Chris Oddleifson"/>
        <s v="Andrei Nikolishin"/>
        <s v="Nick Ritchie"/>
        <s v="Harvey Bennett, Jr."/>
        <s v="David Bruce"/>
        <s v="Everett Sanipass"/>
        <s v="Sergejs Zoltoks"/>
        <s v="Bert Wilson"/>
        <s v="Bob Brooke"/>
        <s v="Phil Sykes"/>
        <s v="Frank Fredrickson"/>
        <s v="Rusty Crawford"/>
        <s v="Larry Wilson"/>
        <s v="Jock Callander"/>
        <s v="Nick Kypreos"/>
        <s v="Colin Patterson"/>
        <s v="Brett Connolly"/>
        <s v="Mike Donnelly"/>
        <s v="David Clarkson"/>
        <s v="Gilbert Dionne"/>
        <s v="Andre Roy"/>
        <s v="Tom Fergus"/>
        <s v="Tyler Johnson"/>
        <s v="Tim Jackman"/>
        <s v="Eric Fehr"/>
        <s v="Yanni Gourde"/>
        <s v="Brent Peterson"/>
        <s v="Martin Erat"/>
        <s v="Jason Garrison"/>
        <s v="Daniel Marois"/>
        <s v="Brad Dalgarno"/>
        <s v="Miles Wood"/>
        <s v="Blair Stewart"/>
        <s v="Jim Nill"/>
        <s v="Jonas Brodin"/>
        <s v="Dennis Polonich"/>
        <s v="Carl Soderberg"/>
        <s v="Greg Smith"/>
        <s v="Mike Peluso"/>
        <s v="Bill Derlago"/>
        <s v="Gerry Couture"/>
        <s v="Tim Hunter"/>
        <s v="Calum MacKay"/>
        <s v="Cody Eakin"/>
        <s v="Paul Byron"/>
        <s v="Mark Hunter"/>
        <s v="Anthony Cirelli"/>
        <s v="Jack McLean"/>
        <s v="Dave Michayluk"/>
        <s v="Cam Connor"/>
        <s v="Jay Pandolfo"/>
        <s v="David Maley"/>
        <s v="Frank Foyston"/>
        <s v="Bobby Sheehan"/>
        <s v="Rosie Couture"/>
        <s v="Alex Motter"/>
        <s v="Frank Carson"/>
        <s v="Art Somers"/>
        <s v="Ivan Barbashyov"/>
        <s v="Ken Priestlay"/>
        <s v="Zach Sanford"/>
        <s v="Tom O'Neill"/>
        <s v="Milan Marcetta"/>
        <s v="Les Douglas"/>
        <s v="Stan Smith"/>
        <s v="Vladimir Orszagh"/>
        <s v="Frank Vatrano"/>
        <s v="Henry Boucha"/>
        <s v="Mark Tinordi"/>
        <s v="George Parros"/>
        <s v="Jason Blake"/>
        <s v="Steve Downie"/>
        <s v="Garry Monahan"/>
        <s v="Gregg Sheppard"/>
        <s v="Maurice Lemay"/>
        <s v="David Savard"/>
        <s v="Gerald Diduck"/>
        <s v="Hilliard Graves"/>
        <s v="Dave Karpa"/>
        <s v="Alexandre Burrows"/>
        <s v="Randy Burridge"/>
        <s v="Patrick Poulin"/>
        <s v="Steve Bernier"/>
        <s v="Mason Raymond"/>
        <s v="Trent Hunter"/>
        <s v="Mike Hudson"/>
        <s v="Mark Lamb"/>
        <s v="Glenn Goldup"/>
        <s v="Paul Ysebaert"/>
        <s v="Mike Eastwood"/>
        <s v="Evander Kane"/>
        <s v="Brian Conacher"/>
        <s v="Les Costello"/>
        <s v="Sean Couturier"/>
        <s v="Doug Evans"/>
        <s v="Johnny Gottselig"/>
        <s v="Don Grosso"/>
        <s v="Ales Kotalik"/>
        <s v="Michel Petit"/>
        <s v="Garth Butcher"/>
        <s v="Tom Williams"/>
        <s v="Chris Simon"/>
        <s v="Brian Curran"/>
        <s v="Michael Ryder"/>
        <s v="Michael Stone"/>
        <s v="John Moore"/>
        <s v="Greg Zanon"/>
        <s v="Herb Raglan"/>
        <s v="Kevin Maguire"/>
        <s v="Zac Rinaldo"/>
        <s v="Mike Brown"/>
        <s v="Cam Janssen"/>
        <s v="Nick Holden"/>
        <s v="Cody Ceci"/>
        <s v="Matt Hunwick"/>
        <s v="Christopher Tanev"/>
        <s v="Jordie Benn"/>
        <s v="Nick Beverley"/>
        <s v="Yannick Weber"/>
        <s v="Lorne Carr"/>
        <s v="Jimmy Mann"/>
        <s v="Jamal Mayers"/>
        <s v="Todd Harvey"/>
        <s v="David Desharnais"/>
        <s v="Nazem Kadri"/>
        <s v="Gerard Gallant"/>
        <s v="Wayne Primeau"/>
        <s v="Danny DeKeyser"/>
        <s v="Frantisek Kucera"/>
        <s v="David Tanabe"/>
        <s v="Connor Murphy"/>
        <s v="Dana Murzyn"/>
        <s v="Darcy Rota"/>
        <s v="Joe Paterson"/>
        <s v="Reid Simpson"/>
        <s v="Greg Polis"/>
        <s v="Thomas Hickey"/>
        <s v="Radoslav Suchy"/>
        <s v="Larry Brown"/>
        <s v="Sami Kapanen"/>
        <s v="Tyler Wright"/>
        <s v="Jean-Pierre Bordeleau"/>
        <s v="Peter John Lee"/>
        <s v="David Backes"/>
        <s v="Inge Hammarstrom"/>
        <s v="Radek Martinek"/>
        <s v="Hal Laycoe"/>
        <s v="Peter Popovic"/>
        <s v="Dave Poulin"/>
        <s v="Murray Balfour"/>
        <s v="David Jones"/>
        <s v="B.J. Crombeen"/>
        <s v="Milan Jurcina"/>
        <s v="Greg Terrion"/>
        <s v="Dave McLlwain"/>
        <s v="Jim Lorentz"/>
        <s v="Rene Corbet"/>
        <s v="Bryan Watson"/>
        <s v="Yanic Perreault"/>
        <s v="Ville Leino"/>
        <s v="Bryan Campbell"/>
        <s v="Norm Gratton"/>
        <s v="Brad Palmer"/>
        <s v="Fido Purpur"/>
        <s v="Pierre Dagenais"/>
        <s v="Greg Carroll"/>
        <s v="John Wright"/>
        <s v="Don Morrison"/>
        <s v="Alfie Turcotte"/>
        <s v="Wayne Rivers"/>
        <s v="Kraig Nienhuis"/>
        <s v="Robert Fitchner"/>
        <s v="Brent Meeke"/>
        <s v="Scott Parse"/>
        <s v="Marian Cisar"/>
        <s v="Jack Hughes"/>
        <s v="Steve Kariya"/>
        <s v="Norm Johnson"/>
        <s v="Lonnie Loach"/>
        <s v="Len Fontaine"/>
        <s v="Reginald Thomas"/>
        <s v="Robert Ritchie"/>
        <s v="Sandy Fitzpatrick"/>
        <s v="Don Willson"/>
        <s v="Brian Loney"/>
        <s v="Ken Gernander"/>
        <s v="Larry Floyd"/>
        <s v="Mike Iggulden"/>
        <s v="Petri Kontiola"/>
        <s v="Claude Loiselle"/>
        <s v="Bill Flett"/>
        <s v="Randy Cunneyworth"/>
        <s v="Bill Fairbairn"/>
        <s v="Shawn Bates"/>
        <s v="Stan Smyl"/>
        <s v="Brian Holzinger"/>
        <s v="Alex Shibicky"/>
        <s v="Mikael Backlund"/>
        <s v="Sergei Samsonov"/>
        <s v="Petri Skriko"/>
        <s v="Martin Straka"/>
        <s v="Sean Monahan"/>
        <s v="Jerry Butler"/>
        <s v="Alexander Khavanov"/>
        <s v="Greg Joly"/>
        <s v="Nathan Beaulieu"/>
        <s v="Ben Chiarot"/>
        <s v="Barry Long"/>
        <s v="Joel Bouchard"/>
        <s v="Christoph Schubert"/>
        <s v="Lukas Krajicek"/>
        <s v="Kevan Miller"/>
        <s v="Gregg Boddy"/>
        <s v="Thommie Bergman"/>
        <s v="Aaron Johnson"/>
        <s v="Jamie Oleksiak"/>
        <s v="Mike Wilson"/>
        <s v="Scott Mayfield"/>
        <s v="Ricard Persson"/>
        <s v="Adam Pardy"/>
        <s v="Marc Reaume"/>
        <s v="Dunc McCallum"/>
        <s v="Alexander Godynyuk"/>
        <s v="Brandon Manning"/>
        <s v="Jean-Guy Lagace"/>
        <s v="Nate Prosser"/>
        <s v="John Miszuk"/>
        <s v="Dennis Vaske"/>
        <s v="Joel Kwiatkowski"/>
        <s v="Red Goupille"/>
        <s v="Johnny McKinnon"/>
        <s v="Art Duncan"/>
        <s v="Pascal Trepanier"/>
        <s v="Alexei Semyonov"/>
        <s v="Kurt Sauer"/>
        <s v="Justin Falk"/>
        <s v="Ivan Majesky"/>
        <s v="David Hale"/>
        <s v="Art Smith"/>
        <s v="John Schella"/>
        <s v="Alex Henry"/>
        <s v="Tomas Kloucek"/>
        <s v="Harvey Rockburn"/>
        <s v="Percy Traub"/>
        <s v="Sami Helenius"/>
        <s v="Jim Agnew"/>
        <s v="Justin Braun"/>
        <s v="Marco Scandella"/>
        <s v="Karl Alzner"/>
        <s v="Mike Weaver"/>
        <s v="Lynn Libett"/>
        <s v="Joe Simpson"/>
        <s v="Jack Laviolette"/>
        <s v="Randy Jones"/>
        <s v="Brett Pesce"/>
        <s v="Calvin de Haan"/>
        <s v="David Schlemko"/>
        <s v="Daniel Tjarnqvist"/>
        <s v="Dale Hoganson"/>
        <s v="Mark Pysyk"/>
        <s v="Bruno Gervais"/>
        <s v="Ben Hutton"/>
        <s v="Chris Butler"/>
        <s v="Bob Wall"/>
        <s v="Matt Irwin"/>
        <s v="Bruce Affleck"/>
        <s v="Nikita Zaitsev"/>
        <s v="Terry Murray"/>
        <s v="Christian Backman"/>
        <s v="Kevin Connauton"/>
        <s v="Jake McCabe"/>
        <s v="Nikita Nikitin"/>
        <s v="Troy Stecher"/>
        <s v="Patrick Wiercioch"/>
        <s v="Jakub Kindl"/>
        <s v="Freddy Meyer"/>
        <s v="Jack Hillen"/>
        <s v="Mattias Timander"/>
        <s v="Tom Pederson"/>
        <s v="Alexandre Picard"/>
        <s v="Michal Sykora"/>
        <s v="Ryan Wilson"/>
        <s v="Marshall Johnston"/>
        <s v="Mark Fayne"/>
        <s v="Patrick Traverse"/>
        <s v="Dylan DeMelo"/>
        <s v="Andrej Sustr"/>
        <s v="Garry Lariviere"/>
        <s v="Adam Pelech"/>
        <s v="Jon Merrill"/>
        <s v="Shawn Anderson"/>
        <s v="Chris Evans"/>
        <s v="Matt Benning"/>
        <s v="Markus Nutivaara"/>
        <s v="Mike Mottau"/>
        <s v="Jeff Finger"/>
        <s v="Nick Jensen"/>
        <s v="Mark Barberio"/>
        <s v="Matt Grzelcyk"/>
        <s v="Derek Forbort"/>
        <s v="Greg Johnston"/>
        <s v="Steve McCarthy"/>
        <s v="Jordan Oesterle"/>
        <s v="Eric Gelinas"/>
        <s v="Jeff Woywitka"/>
        <s v="Don Spring"/>
        <s v="Poul Popiel"/>
        <s v="Mike Reilly"/>
        <s v="Bill Moe"/>
        <s v="Brandon Carlo"/>
        <s v="Marcus Pettersson"/>
        <s v="Irv Spencer"/>
        <s v="Walt Buswell"/>
        <s v="Wayne McBean"/>
        <s v="Raphael Diaz"/>
        <s v="Patrik Nemeth"/>
        <s v="Andre Benoit"/>
        <s v="Todd Reirden"/>
        <s v="Matt Gilroy"/>
        <s v="Hans Jonsson"/>
        <s v="Derrick Pouliot"/>
        <s v="Matt Bartkowski"/>
        <s v="Connor Carrick"/>
        <s v="Brad Selwood"/>
        <s v="Duke Dukowski"/>
        <s v="Dan Keczmer"/>
        <s v="Chris Wideman"/>
        <s v="Jared Cowen"/>
        <s v="Mathieu Biron"/>
        <s v="Jonathan Girard"/>
        <s v="Rasmus Andersson"/>
        <s v="Christian Folin"/>
        <s v="Roger Johansson"/>
        <s v="Ted McAneeley"/>
        <s v="Ryan Murphy"/>
        <s v="Simon Despres"/>
        <s v="Wilf Field"/>
        <s v="MacKenzie Weegar"/>
        <s v="Peter Harrold"/>
        <s v="Robert Hagg"/>
        <s v="Nathan Paetsch"/>
        <s v="Larry Hale"/>
        <s v="Tom Tilley"/>
        <s v="Fred Hucul"/>
        <s v="Jeff Jillson"/>
        <s v="Travis Dermott"/>
        <s v="Michael Volcan"/>
        <s v="Greg Pateryn"/>
        <s v="Dick Mattiussi"/>
        <s v="Alex Biega"/>
        <s v="Zach Redmond"/>
        <s v="Herb Drury"/>
        <s v="Ed Kryzanowski"/>
        <s v="Dave Feamster"/>
        <s v="Philip Larsen"/>
        <s v="Miles Zaharko"/>
        <s v="Paul Curtis"/>
        <s v="David Wilkie"/>
        <s v="Brett Kulak"/>
        <s v="Steve Poapst"/>
        <s v="Bryan Lefley"/>
        <s v="Brian Lee"/>
        <s v="Mike Lundin"/>
        <s v="Paul Postma"/>
        <s v="Rory Fitzpatrick"/>
        <s v="Taylor Fedun"/>
        <s v="Marc Chorney"/>
        <s v="Sami Lepisto"/>
        <s v="David Fenyves"/>
        <s v="Bert McInenly"/>
        <s v="Steven Kampfer"/>
        <s v="Bill Root"/>
        <s v="Jari Gronstrand"/>
        <s v="Scott Harrington"/>
        <s v="Martin Marincin"/>
        <s v="Stephen Johns"/>
        <s v="Darryl Maggs"/>
        <s v="Nikita Nesterov"/>
        <s v="Peter Scamurra"/>
        <s v="Joe Morrow"/>
        <s v="Corey Potter"/>
        <s v="Bill Baker"/>
        <s v="Jon Rohloff"/>
        <s v="John Hanna"/>
        <s v="Rick Wilson"/>
        <s v="Gerry Odrowski"/>
        <s v="Jan Vopat"/>
        <s v="Kevin Dallman"/>
        <s v="Chris Luongo"/>
        <s v="Paul Terbenche"/>
        <s v="Victor Mete"/>
        <s v="Marty Howe"/>
        <s v="Slater Koekkoek"/>
        <s v="Sergei Bautin"/>
        <s v="Drew Bannister"/>
        <s v="Steve Kraftcheck"/>
        <s v="Kevin Dahl"/>
        <s v="Tim Heed"/>
        <s v="Brian Strait"/>
        <s v="Ivan Irwin"/>
        <s v="Brendan Bell"/>
        <s v="Fredrik Claesson"/>
        <s v="Dennis Patterson"/>
        <s v="Aaron Rome"/>
        <s v="Henri Jokiharju"/>
        <s v="Paul MacKinnon"/>
        <s v="Xavier Ouellet"/>
        <s v="Mirco Muller"/>
        <s v="Nate Guenin"/>
        <s v="Jyrki Jokipakka"/>
        <s v="Peter Ahola"/>
        <s v="Gustav Forsling"/>
        <s v="Jere Karalahti"/>
        <s v="Mats Thelin"/>
        <s v="Ethan Bear"/>
        <s v="Korbinian Holzer"/>
        <s v="Ryan Stanton"/>
        <s v="Keaton Ellerby"/>
        <s v="Anthony Bitetto"/>
        <s v="Bryan Helmer"/>
        <s v="Bob Chrystal"/>
        <s v="Stefan Elliott"/>
        <s v="Ted Snell"/>
        <s v="Chad Ruhwedel"/>
        <s v="Matt Roy"/>
        <s v="Kevan Guy"/>
        <s v="Justin Holl"/>
        <s v="George Pesut"/>
        <s v="Cody Goloubef"/>
        <s v="Jim Fahey"/>
        <s v="Rodger Smith"/>
        <s v="Dennis Cholowski"/>
        <s v="Aldo Guidolin"/>
        <s v="Jonathon Blum"/>
        <s v="Adam Clendening"/>
        <s v="Joakim Ryan"/>
        <s v="Wayne Muloin"/>
        <s v="Matt Tennyson"/>
        <s v="Brandon Davidson"/>
        <s v="Klas Dahlbeck"/>
        <s v="Vlastimil Kroupa"/>
        <s v="Jack Church"/>
        <s v="Haydn Fleury"/>
        <s v="Vitezslav Duris"/>
        <s v="Jake Dotchin"/>
        <s v="Don Johns"/>
        <s v="Victor Bartley"/>
        <s v="Dick Cherry"/>
        <s v="Craig Millar"/>
        <s v="Archie Wilcox"/>
        <s v="Alexander Sulzer"/>
        <s v="Lasse Kukkonen"/>
        <s v="Robert Murray"/>
        <s v="Miloslav Horava"/>
        <s v="Dylan Olsen"/>
        <s v="Bill Mikkelson"/>
        <s v="Taylor Chorney"/>
        <s v="Steven Santini"/>
        <s v="Michael Kostka"/>
        <s v="Anssi Salmela"/>
        <s v="Alexei Marchenko"/>
        <s v="Richard Lintner"/>
        <s v="Maxim Galanov"/>
        <s v="Bob Blackburn"/>
        <s v="Fred Shero"/>
        <s v="Ron Ingram"/>
        <s v="Brett Bellemore"/>
        <s v="Steve Oleksy"/>
        <s v="Matt Donovan"/>
        <s v="John Bednarski"/>
        <s v="Tyson Strachan"/>
        <s v="Mike Korney"/>
        <s v="Rob Cowie"/>
        <s v="Oscar Fantenberg"/>
        <s v="Jim Mair"/>
        <s v="Radim Simek"/>
        <s v="Doug Janik"/>
        <s v="Francois Lacombe"/>
        <s v="Kent Carlson"/>
        <s v="Paul LaDue"/>
        <s v="Vladislav Gavrikov"/>
        <s v="Philippe Myers"/>
        <s v="Tucker Poolman"/>
        <s v="Larry Trader"/>
        <s v="Fred Boimistruck"/>
        <s v="Casey Nelson"/>
        <s v="Greg Brown"/>
        <s v="Michael Sauer"/>
        <s v="Marc-Andre Gragnani"/>
        <s v="Ray McKay"/>
        <s v="Thomas Pock"/>
        <s v="Tom O'Regan"/>
        <s v="Tyler Sloan"/>
        <s v="Dylan Reese"/>
        <s v="Jacob Larsson"/>
        <s v="Caleb Jones"/>
        <s v="Dave Amadio"/>
        <s v="Christer Olsson"/>
        <s v="Derek Joslin"/>
        <s v="Shawn Heins"/>
        <s v="John Hughes"/>
        <s v="David Harlock"/>
        <s v="Matt Lashoff"/>
        <s v="Jesse Spring"/>
        <s v="George Konik"/>
        <s v="Max Lajoie"/>
        <s v="Carson Soucy"/>
        <s v="Greg Hubick"/>
        <s v="Nathan Oystrick"/>
        <s v="Oliver Kylington"/>
        <s v="John Doran"/>
        <s v="Mark Fusco"/>
        <s v="Ladislav Benysek"/>
        <s v="Howard Walker"/>
        <s v="Barry Salovaara"/>
        <s v="Jerome Engele"/>
        <s v="Brian Lashoff"/>
        <s v="Dean Kukan"/>
        <s v="Willie Brossart"/>
        <s v="Steven Halko"/>
        <s v="Dante Fabbro"/>
        <s v="Al Murray"/>
        <s v="Brendan Guhle"/>
        <s v="Sergei Gusev"/>
        <s v="Kurtis MacDermid"/>
        <s v="Bert Robertsson"/>
        <s v="Keith Aulie"/>
        <s v="Anders Eldebrink"/>
        <s v="Mark Osiecki"/>
        <s v="Tim Erixon"/>
        <s v="Aris Brimanis"/>
        <s v="Sven Butenschon"/>
        <s v="Ken Breitenbach"/>
        <s v="Ryan Lindgren"/>
        <s v="Joe Zanussi"/>
        <s v="T.J. Brennan"/>
        <s v="Yohann Auvitu"/>
        <s v="Frank Simonetti"/>
        <s v="Yevgeni Medvedev"/>
        <s v="Clare Raglan"/>
        <s v="Petr Prajsler"/>
        <s v="Don McSween"/>
        <s v="Jim McTaggart"/>
        <s v="Gord Mark"/>
        <s v="Zach Trotman"/>
        <s v="Mark Ferner"/>
        <s v="Jim Ross"/>
        <s v="Mario Ferraro"/>
        <s v="Mathieu Roy"/>
        <s v="Andy Schliebener"/>
        <s v="Julius Honka"/>
        <s v="Brett Carson"/>
        <s v="Jonas Siegenthaler"/>
        <s v="Jarno Kultanen"/>
        <s v="Luke Witkowski"/>
        <s v="Christian Jaros"/>
        <s v="Kevin Gravel"/>
        <s v="Rob Whistle"/>
        <s v="Steve Wagner"/>
        <s v="Matt Taormina"/>
        <s v="Gord Hynes"/>
        <s v="Larry Bolonchuk"/>
        <s v="Juuso Riikola"/>
        <s v="Todd Charlesworth"/>
        <s v="Jack Bionda"/>
        <s v="Ryan Sproul"/>
        <s v="Keith Cory"/>
        <s v="Dmitri Bykov"/>
        <s v="Stuart Smith"/>
        <s v="Andy Wozniewski"/>
        <s v="Nick Seeler"/>
        <s v="Mike Forbes"/>
        <s v="Barry Legge"/>
        <s v="Radim Bicanek"/>
        <s v="Harold Starr"/>
        <s v="Mike Dark"/>
        <s v="Corey Foster"/>
        <s v="Max Quackenbush"/>
        <s v="Andreas Borgman"/>
        <s v="Adam Bennett"/>
        <s v="Nikita Tryamkin"/>
        <s v="Jack Bownass"/>
        <s v="Larry Hornung"/>
        <s v="David Warsofsky"/>
        <s v="Jarred Tinordi"/>
        <s v="Matt Jones"/>
        <s v="Ken Murray"/>
        <s v="Gustav Olofsson"/>
        <s v="Stan Brown"/>
        <s v="Jean-Paul Lamirande"/>
        <s v="Gary Edmundson"/>
        <s v="Jack Price"/>
        <s v="Josh Brown"/>
        <s v="Andy Berenzweig"/>
        <s v="Ron Meighan"/>
        <s v="Bruno St-Jacques"/>
        <s v="Sami Niku"/>
        <s v="Joe Lundrigan"/>
        <s v="Dmitri Tertyshny"/>
        <s v="Ken Sabourin"/>
        <s v="Maxim Kuznetsov"/>
        <s v="Noah Dobson"/>
        <s v="Nolan Yonkman"/>
        <s v="John Arbour"/>
        <s v="Brendan Mikkelson"/>
        <s v="Tim Jacobs"/>
        <s v="Viktor Antipin"/>
        <s v="Marko Kiprusoff"/>
        <s v="John Stevens"/>
        <s v="Carl Dahlstrom"/>
        <s v="Stu Bickel"/>
        <s v="Hal Hicks"/>
        <s v="Earl Campbell"/>
        <s v="Noah Welch"/>
        <s v="Jason Holland"/>
        <s v="Red Mitchell"/>
        <s v="Cameron Gaunce"/>
        <s v="Mark Wotton"/>
        <s v="Jeff Bloemberg"/>
        <s v="Gordon Davidson"/>
        <s v="Claude Houde"/>
        <s v="Chris Snell"/>
        <s v="Lawrence Nycholat"/>
        <s v="Graeme Nicolson"/>
        <s v="Vladimir Chebaturkin"/>
        <s v="Chris Summers"/>
        <s v="Eric Charron"/>
        <s v="Brad Schlegel"/>
        <s v="Guy Delparte"/>
        <s v="Oskars Bartulis"/>
        <s v="Fred Arthur"/>
        <s v="John Gruden"/>
        <s v="Yevgeni Namestnikov"/>
        <s v="Chris LiPuma"/>
        <s v="Dallas Eakins"/>
        <s v="Clay Wilson"/>
        <s v="Brett Hauer"/>
        <s v="Bob Trapp"/>
        <s v="Dan Trebil"/>
        <s v="Mark Flood"/>
        <s v="Frank Corrado"/>
        <s v="Jakub Jerabek"/>
        <s v="Burke Henry"/>
        <s v="Noah Juulsen"/>
        <s v="Rich Brennan"/>
        <s v="Dan Focht"/>
        <s v="Raymond Fortin"/>
        <s v="Rasmus Sandin"/>
        <s v="Tom Hirsch"/>
        <s v="Dean Kolstad"/>
        <s v="Yan Golubovsky"/>
        <s v="Jim Hargreaves"/>
        <s v="Bogdan Kiselevich"/>
        <s v="Joel Hanley"/>
        <s v="Brett Festerling"/>
        <s v="Ilya Lyubushkin"/>
        <s v="Marc-Andre Bourdon"/>
        <s v="Ian McCoshen"/>
        <s v="Ron Plumb"/>
        <s v="Mario Doyon"/>
        <s v="Brandon Smith"/>
        <s v="Myles O'Connor"/>
        <s v="Igor Ozhiganov"/>
        <s v="Danny Syvret"/>
        <s v="Michal Jordan"/>
        <s v="Yegor Yakovlev"/>
        <s v="Sergei Vyshedkevich"/>
        <s v="Alain Vigneault"/>
        <s v="Daniel Laperriere"/>
        <s v="Jack Jackson"/>
        <s v="Mark Popovic"/>
        <s v="Ron Ward"/>
        <s v="Irv Frew"/>
        <s v="Tomas Kundratek"/>
        <s v="Ray Gariepy"/>
        <s v="Libor Zabransky"/>
        <s v="Jonas Frogren"/>
        <s v="Anton Belov"/>
        <s v="Aaron Ness"/>
        <s v="Ben Harpur"/>
        <s v="Ryan Parent"/>
        <s v="John Jakopin"/>
        <s v="Don Dietrich"/>
        <s v="Mike McBain"/>
        <s v="Boris Valabik"/>
        <s v="Jack Arbour"/>
        <s v="Mark Paterson"/>
        <s v="Tony Feltrin"/>
        <s v="Helge Bostrom"/>
        <s v="Jim Playfair"/>
        <s v="Tom Koivisto"/>
        <s v="Tom Mellor"/>
        <s v="Peter Smrek"/>
        <s v="Ted Crowley"/>
        <s v="Andrei Skopintsev"/>
        <s v="Bobby Sanguinetti"/>
        <s v="Jack McVicar"/>
        <s v="Daniel Poudrier"/>
        <s v="Mark Plantery"/>
        <s v="Ty Wishart"/>
        <s v="Libor Hajek"/>
        <s v="Andy Welinski"/>
        <s v="Lawrence Pilut"/>
        <s v="Tony Savage"/>
        <s v="Denis Tsygurov"/>
        <s v="Bob Falkenberg"/>
        <s v="Jack Lancien"/>
        <s v="Stewart Malgunas"/>
        <s v="Greg Andrusak"/>
        <s v="Jeff Serowik"/>
        <s v="Matthew Corrente"/>
        <s v="Jonas Holos"/>
        <s v="Tim Conboy"/>
        <s v="Todd Rohloff"/>
        <s v="Matt Smaby"/>
        <s v="Melville Vail"/>
        <s v="Ralph Taylor"/>
        <s v="Peter Slobodian"/>
        <s v="Bill Hutton"/>
        <s v="Dylan McIlrath"/>
        <s v="Bill Regan"/>
        <s v="Harry Foster"/>
        <s v="Gavin Bayreuther"/>
        <s v="Raymond Maluta"/>
        <s v="Jakub Nakladal"/>
        <s v="John Gilmour"/>
        <s v="Glenn Patrick"/>
        <s v="Brandon Gormley"/>
        <s v="Rumun Ndur"/>
        <s v="Calle Rosen"/>
        <s v="Dmitri Filimonov"/>
        <s v="Jim Mikol"/>
        <s v="Bruce Shoebottom"/>
        <s v="Bill Kitchen"/>
        <s v="Yevgeni Korolyov"/>
        <s v="Jaycob Megna"/>
        <s v="Ron Jones"/>
        <s v="Al Rourke"/>
        <s v="Jean-Francois Fortin"/>
        <s v="Bill Butters"/>
        <s v="Alain Nasreddine"/>
        <s v="Chris Pryor"/>
        <s v="Serge Lajeunesse"/>
        <s v="Joe Hicketts"/>
        <s v="Dick Lamby"/>
        <s v="Milan Tichy"/>
        <s v="Randy Skarda"/>
        <s v="Tyler Wotherspoon"/>
        <s v="Alex Singbush"/>
        <s v="Anders Myrvold"/>
        <s v="Phil Von Stefenelli"/>
        <s v="Matt Block"/>
        <s v="Riley Stillman"/>
        <s v="Jordan Schmaltz"/>
        <s v="Ralph MacSweyn"/>
        <s v="Ian Herbers"/>
        <s v="Anton Lindholm"/>
        <s v="Jim Cain"/>
        <s v="William Knott"/>
        <s v="Mike Berger"/>
        <s v="Alexander Urbom"/>
        <s v="Neil Nicholson"/>
        <s v="Derek Mayer"/>
        <s v="Al McLeod"/>
        <s v="Kristian Kudroc"/>
        <s v="Viktor Svedberg"/>
        <s v="Kirill Safronov"/>
        <s v="Clarence Boucher"/>
        <s v="Alvin Jones"/>
        <s v="Ed Barry"/>
        <s v="Dakota Mermis"/>
        <s v="Richie Regehr"/>
        <s v="Frederic St-Denis"/>
        <s v="Micki DuPont"/>
        <s v="Mark Visheau"/>
        <s v="Fern Headley"/>
        <s v="Miloslav Guren"/>
        <s v="Kent Paynter"/>
        <s v="Tuomas Gronman"/>
        <s v="Reid Bailey"/>
        <s v="Chris Bigras"/>
        <s v="Seth Helgeson"/>
        <s v="Ales Pisa"/>
        <s v="Staffan Kronwall"/>
        <s v="Jussi Timonen"/>
        <s v="Rick Lessard"/>
        <s v="Paul Shakes"/>
        <s v="Michel Lachance"/>
        <s v="Dustin Kohn"/>
        <s v="Scott Sandelin"/>
        <s v="Arto Blomsten"/>
        <s v="Joby Messier"/>
        <s v="Jean-Philippe Cote"/>
        <s v="Erik Brannstrom"/>
        <s v="Walter Kalbfleisch"/>
        <s v="Andrew Bodnarchuk"/>
        <s v="Ray Schultz"/>
        <s v="Joe Callahan"/>
        <s v="Colby Robak"/>
        <s v="Lou Marcon"/>
        <s v="Dave MacKay"/>
        <s v="Oliver Lauridsen"/>
        <s v="Steve Hrymnak"/>
        <s v="Sean Collins"/>
        <s v="Jeremy Lauzon"/>
        <s v="Petteri Lindbohm"/>
        <s v="Connor Clifton"/>
        <s v="Mikko Lehtonen"/>
        <s v="Zdenek Kutlak"/>
        <s v="Casey Borer"/>
        <s v="Tomas Mojzis"/>
        <s v="Marek Posmyk"/>
        <s v="Moylan McDonell"/>
        <s v="Andrew Peeke"/>
        <s v="Kaspars Astasenko"/>
        <s v="Mike Boland"/>
        <s v="Dennis Gilbert"/>
        <s v="Juuso Valimaki"/>
        <s v="Hank Lammens"/>
        <s v="Andy Branigan"/>
        <s v="Roger Lemelin"/>
        <s v="Barry Cummins"/>
        <s v="Maxim Kondratyev"/>
        <s v="Jay Leach"/>
        <s v="Darryl Sly"/>
        <s v="Stuart Percy"/>
        <s v="Jacob Middleton"/>
        <s v="Don Gibson"/>
        <s v="Vladimir Mihalik"/>
        <s v="Richard Petiot"/>
        <s v="Jacques Lemieux"/>
        <s v="Larry Bignell"/>
        <s v="Connie Madigan"/>
        <s v="Robert Schnabel"/>
        <s v="Ashton Sautner"/>
        <s v="Mario Giallonardo"/>
        <s v="Tim Friday"/>
        <s v="Gabriel Carlsson"/>
        <s v="Karl Stollery"/>
        <s v="Gregory Tebbutt"/>
        <s v="Hugh Coflin"/>
        <s v="Rob O'Gara"/>
        <s v="Andreas Englund"/>
        <s v="Oleg Mikulchik"/>
        <s v="Larry McIntyre"/>
        <s v="Danny Richmond"/>
        <s v="Bobby Allen"/>
        <s v="Chris Ahrens"/>
        <s v="Alex Grant"/>
        <s v="Luc Bourdon"/>
        <s v="Joe Levandoski"/>
        <s v="Drew Fata"/>
        <s v="Tyler Lewington"/>
        <s v="Pat Neaton"/>
        <s v="Mikey Anderson"/>
        <s v="Bob Warner"/>
        <s v="Bob Stumpf"/>
        <s v="Phil Oreskovic"/>
        <s v="Julien Brouillette"/>
        <s v="Ronald Smith"/>
        <s v="Jack Tomson"/>
        <s v="Bjorn Johansson"/>
        <s v="Tom Thurlby"/>
        <s v="Gord Wappel"/>
        <s v="Duncan Siemens"/>
        <s v="Zenith Komarniski"/>
        <s v="James Bedard"/>
        <s v="Dudley Garrett"/>
        <s v="Antti-Jussi Niemi"/>
        <s v="Alexei Tezikov"/>
        <s v="Peter Ratchuk"/>
        <s v="Dave Hanson"/>
        <s v="Amby Moran"/>
        <s v="D.J. Smith"/>
        <s v="Erik Reitz"/>
        <s v="John Hilworth"/>
        <s v="Al Tuer"/>
        <s v="Garrett Stafford"/>
        <s v="Roger Wilson"/>
        <s v="Shaun Heshka"/>
        <s v="Lars Jonsson"/>
        <s v="Brian Young"/>
        <s v="Michael Funk"/>
        <s v="Tom Dewar"/>
        <s v="Chris Breen"/>
        <s v="Danny Biega"/>
        <s v="Chris Schmidt"/>
        <s v="Jergus Baca"/>
        <s v="Alex Plante"/>
        <s v="Ken Baird"/>
        <s v="Glen Burdon"/>
        <s v="Dillon Heatherington"/>
        <s v="Randy Legge"/>
        <s v="Andrew MacWilliam"/>
        <s v="Joel Persson"/>
        <s v="Jyrki Seppa"/>
        <s v="Lorry Gloeckner"/>
        <s v="Peter Dineen"/>
        <s v="Kevin Czuczman"/>
        <s v="John Taft"/>
        <s v="Arturs Kulda"/>
        <s v="Ed Reigle"/>
        <s v="Selmar Odelein"/>
        <s v="Tom Polanic"/>
        <s v="Zach Whitecloud"/>
        <s v="Armand Raymond"/>
        <s v="Jan Mertzig"/>
        <s v="Rhys Thomson"/>
        <s v="Keith Hanson"/>
        <s v="Mike Rucinski"/>
        <s v="Neil LaBatte"/>
        <s v="Darcy Regier"/>
        <s v="Ted Fauss"/>
        <s v="Tom Price"/>
        <s v="Jim Niekamp"/>
        <s v="Julian Melchiori"/>
        <s v="Jim Murray"/>
        <s v="Mike Stothers"/>
        <s v="Bob Whitelaw"/>
        <s v="Rene Chapdelaine"/>
        <s v="Michal Barinka"/>
        <s v="Jaime Sifers"/>
        <s v="Griffin Reinhart"/>
        <s v="Kerry Ketter"/>
        <s v="John Mokosak"/>
        <s v="Andrew Campbell"/>
        <s v="Beattie Ramsay"/>
        <s v="Petter Granberg"/>
        <s v="Tomas Malec"/>
        <s v="Paul McIntosh"/>
        <s v="John Gibson"/>
        <s v="Jesse Wallin"/>
        <s v="Matthew Spiller"/>
        <s v="Lloyd Cook"/>
        <s v="Blake Hillman"/>
        <s v="Dick Behling"/>
        <s v="Jim Ennis"/>
        <s v="Mike Moore"/>
        <s v="Brian Tutt"/>
        <s v="Evan Bouchard"/>
        <s v="Jan Nemecek"/>
        <s v="David Liffiton"/>
        <s v="Shawn Evans"/>
        <s v="Pat Shea"/>
        <s v="Howard McNamara"/>
        <s v="Jani Hakanpaa"/>
        <s v="Brent Tremblay"/>
        <s v="Kyle Capobianco"/>
        <s v="Martin Grenier"/>
        <s v="Jake Dyte"/>
        <s v="Gerald Munro"/>
        <s v="Dean Turner"/>
        <s v="Cale Fleury"/>
        <s v="Ben Gleason"/>
        <s v="K'Andre Miller"/>
        <s v="Andrei Zubarev"/>
        <s v="Bill Burega"/>
        <s v="Jim Walsh"/>
        <s v="Dan Clark"/>
        <s v="Eric Germain"/>
        <s v="Cade Fairchild"/>
        <s v="Martin Lojek"/>
        <s v="Ian Mitchell"/>
        <s v="Mike Ware"/>
        <s v="Kevin Quick"/>
        <s v="Niko Mikkola"/>
        <s v="Lucas Carlsson"/>
        <s v="Steve Bancroft"/>
        <s v="Jim Culhane"/>
        <s v="Todd Flichel"/>
        <s v="Leo Carbol"/>
        <s v="Pete Bessone"/>
        <s v="Barry MacKenzie"/>
        <s v="Martin Fehervary"/>
        <s v="Michael Heidt"/>
        <s v="Peter Helander"/>
        <s v="Chris Armstrong"/>
        <s v="Brian Fahey"/>
        <s v="Ray Macias"/>
        <s v="Jeff Brownschidle"/>
        <s v="Patrick Coulombe"/>
        <s v="Tyler Eckford"/>
        <s v="Hazen McAndrew"/>
        <s v="Jason Widmer"/>
        <s v="Dwayne Zinger"/>
        <s v="Erik Burgdoerfer"/>
        <s v="Mark Friedman"/>
        <s v="Charles Luksa"/>
        <s v="Bobby Benson"/>
        <s v="Francois Groleau"/>
        <s v="Terry McDonald"/>
        <s v="Denis Larocque"/>
        <s v="Dan McFall"/>
        <s v="Maxime Fortunus"/>
        <s v="Mat Clark"/>
        <s v="Gilles Bilodeau"/>
        <s v="Cameron Schilling"/>
        <s v="Timothy Liljegren"/>
        <s v="Mark Katic"/>
        <s v="Viktors Ignatjevs"/>
        <s v="Timo Helbling"/>
        <s v="Kyle Rossiter"/>
        <s v="Al Simmons"/>
        <s v="Harry Dick"/>
        <s v="Sean Gagnon"/>
        <s v="Cliff Thompson"/>
        <s v="Lars Zetterstrom"/>
        <s v="Claude Julien"/>
        <s v="Michael Colman"/>
        <s v="Sergei Starikov"/>
        <s v="Darrell Scoville"/>
        <s v="Gustav Lindstrom"/>
        <s v="Dave Marcinyshyn"/>
        <s v="Claudio Scremin"/>
        <s v="Harry Radley"/>
        <s v="Alex Brooks"/>
        <s v="Frank Heffernan"/>
        <s v="Bob Lemieux"/>
        <s v="Ivan Droppa"/>
        <s v="Burr Williams"/>
        <s v="Shawn Belle"/>
        <s v="Brett Lernout"/>
        <s v="Jeff Ware"/>
        <s v="Joe Finley"/>
        <s v="Nikolai Tsulygin"/>
        <s v="Rob Robinson"/>
        <s v="Mike Vernace"/>
        <s v="Gordon Kannegiesser"/>
        <s v="Doug Baldwin"/>
        <s v="Colten Teubert"/>
        <s v="Val Hoffinger"/>
        <s v="Bennett Wolf"/>
        <s v="James Donnelly"/>
        <s v="Don Ward"/>
        <s v="Nathan McIver"/>
        <s v="James Hughes"/>
        <s v="Murray Anderson"/>
        <s v="Robin Bartel"/>
        <s v="Bob Davie"/>
        <s v="Johnathan Aitken"/>
        <s v="Larry Molyneaux"/>
        <s v="Brennan Evans"/>
        <s v="Bill Anderson"/>
        <s v="Don Cherry"/>
        <s v="Stan Long"/>
        <s v="Butch Stahan"/>
        <s v="Thomas Harley"/>
        <s v="Ronnie Sundin"/>
        <s v="Mikko Jokela"/>
        <s v="Martti Jarventie"/>
        <s v="Johan Motin"/>
        <s v="Chris Kelleher"/>
        <s v="Jamie Hunt"/>
        <s v="Tim Ramholt"/>
        <s v="Curtis Murphy"/>
        <s v="Philip Holm"/>
        <s v="Shawn Lalonde"/>
        <s v="Jamie Fraser"/>
        <s v="Scott Jackson"/>
        <s v="Scott Lehman"/>
        <s v="Zack Fitzgerald"/>
        <s v="Darcy Campbell"/>
        <s v="Nick Petrecki"/>
        <s v="Will O'Neill"/>
        <s v="Shane Sims"/>
        <s v="Cole Jarrett"/>
        <s v="Joey Mormina"/>
        <s v="Grant Lewis"/>
        <s v="Greg Kuznik"/>
        <s v="Anton Klementyev"/>
        <s v="Roman Graborenko"/>
        <s v="Eric Lavigne"/>
        <s v="Jamie Doornbosch"/>
        <s v="Darryl Olsen"/>
        <s v="David Van Drunen"/>
        <s v="Jesse Blacker"/>
        <s v="David Sloane"/>
        <s v="Geoff Kinrade"/>
        <s v="Jamie Fritsch"/>
        <s v="Darrel Anholt"/>
        <s v="Don Waddell"/>
        <s v="Jeff Libby"/>
        <s v="Erich Goldmann"/>
        <s v="Justin Hocking"/>
        <s v="Peter Fiorentino"/>
        <s v="Evan McEneny"/>
        <s v="Dan Renouf"/>
        <s v="Ken Lovsin"/>
        <s v="Stephane Brochu"/>
        <s v="Brett MacDonald"/>
        <s v="Peter Hayek"/>
        <s v="Colin Chisholm"/>
        <s v="Kim MacDougall"/>
        <s v="Lloyd Mohns"/>
        <s v="Len Wharton"/>
        <s v="Dick Kotanen"/>
        <s v="Robert Wood"/>
        <s v="Moe Robinson"/>
        <s v="Ken Block"/>
        <s v="Murray Davison"/>
        <s v="Vern Smith"/>
        <s v="Raymie Skilton"/>
        <s v="Paul Jacobs"/>
        <s v="Mitch Reinke"/>
        <s v="Charles Fraser"/>
        <s v="Nicolas Meloche"/>
        <s v="Brady Keeper"/>
        <s v="Roger Pelletier"/>
        <s v="Cal Foote"/>
        <s v="Jake Walman"/>
        <s v="Ed Nicholson"/>
        <s v="Mike Buchanan"/>
        <s v="John McCahill"/>
        <s v="Hugh Currie"/>
        <s v="Ken Duggan"/>
        <s v="Bob Wilson"/>
        <s v="Ernie Laforce"/>
        <s v="Dave Lucas"/>
        <s v="Frank Mailley"/>
        <s v="Bob McCulley"/>
        <s v="Bill Mitchell"/>
        <s v="Nicolas Beaudin"/>
        <s v="Victor Soderstrom"/>
        <s v="Luke Sellars"/>
        <s v="Wade Skolney"/>
        <s v="Prestin Ryan"/>
        <s v="Julien Vauclair"/>
        <s v="Tyler Cuma"/>
        <s v="Alexei S. Vasilyev"/>
        <s v="Matt Campanale"/>
        <s v="Udo Kiessling"/>
        <s v="Jonathan Racine"/>
        <s v="Darwin McCutcheon"/>
        <s v="Kevin MacDonald"/>
        <s v="Rich Healey"/>
        <s v="Randy Turnbull"/>
        <s v="Stan Kemp"/>
        <s v="Josh Teves"/>
        <s v="Blair MacKasey"/>
        <s v="Gordon Reid"/>
        <s v="Marty Zoborosky"/>
        <s v="Brian Lundberg"/>
        <s v="Jonathan Sigalet"/>
        <s v="Pat Mayer"/>
        <s v="Olli Malmivaara"/>
        <s v="Brian White"/>
        <s v="Mike Siklenka"/>
        <s v="Michael Caruso"/>
        <s v="Sebastien Bisaillon"/>
        <s v="Doug Lynch"/>
        <s v="Jeff Penner"/>
        <s v="Darcy Martini"/>
        <s v="Cam Plante"/>
        <s v="John Ramage"/>
        <s v="Brendon Nash"/>
        <s v="Matthew Konan"/>
        <s v="Larry Huras"/>
        <s v="Bill Whelton"/>
        <s v="Shaun Sabol"/>
        <s v="Eric Calder"/>
        <s v="Jim Drummond"/>
        <s v="Tony Curtale"/>
        <s v="Bruce McIntosh"/>
        <s v="Jim Jones"/>
        <s v="Jim McCrimmon"/>
        <s v="Peter Folco"/>
        <s v="Don Wheldon"/>
        <s v="Dominic Campedelli"/>
        <s v="Max Sutherland"/>
        <s v="Ellard O'Brien"/>
        <s v="Jocelyn Gauvreau"/>
        <s v="Roland Rousseau"/>
        <s v="Pat Nolan"/>
        <s v="Bruce Holloway"/>
        <s v="Jack Howard"/>
        <s v="Jalen Chatfield"/>
        <s v="Frank Beisler"/>
        <s v="Gord McFarlane"/>
        <s v="Tom Coulter"/>
        <s v="Glenn Johannesen"/>
        <s v="Dwight Carruthers"/>
        <s v="Alexander Hudson"/>
        <s v="Wayne Ramsey"/>
        <s v="Ed Zeniuk"/>
        <s v="Jacques Deslauriers"/>
        <s v="Francis Kane"/>
        <s v="Gus Leroux"/>
        <s v="Denis Chervyakov"/>
        <s v="Chris Allen"/>
        <s v="Dmitri Yakushin"/>
        <s v="Dale Dunbar"/>
        <s v="Jeff Lank"/>
        <s v="Dave Reierson"/>
        <s v="Bob Babcock"/>
        <s v="Victor Posa"/>
        <s v="Dave Goertz"/>
        <s v="Ron Serafini"/>
        <s v="Jake Bean"/>
        <s v="Rudy Zunich"/>
        <s v="Jim Witherspoon"/>
        <s v="Drew Bagnall"/>
        <s v="Nick Stajduhar"/>
        <s v="Jim Mathieson"/>
        <s v="Bryon Baltimore"/>
        <s v="Bob Bergloff"/>
        <s v="Nikos Tselios"/>
        <s v="Ruslan Batyrshin"/>
        <s v="Jeff Paul"/>
        <s v="Mike Vellucci"/>
        <s v="Roger Hagglund"/>
        <s v="Dale Clarke"/>
        <s v="Mike Stuart"/>
        <s v="Ryan Bonni"/>
        <s v="Brad Turner"/>
        <s v="Lee Sorochan"/>
        <s v="Duane Joyce"/>
        <s v="Roy Mitchell"/>
        <s v="Jim Camazzola"/>
        <s v="Serge Beaudoin"/>
        <s v="Thain Simon"/>
        <s v="Tobias Bjornfot"/>
        <s v="Goran Bezina"/>
        <s v="Kris Fredheim"/>
        <s v="Lloyd Ailsby"/>
        <s v="Morgan Ellis"/>
        <s v="Dillon Simpson"/>
        <s v="Travis Richards"/>
        <s v="Luc Gauthier"/>
        <s v="Kevin Krook"/>
        <s v="Ian McKegney"/>
        <s v="Josh Jacobs"/>
        <s v="Randy Murray"/>
        <s v="Logan Stanley"/>
        <s v="Ross Lupaschuk"/>
        <s v="Mathieu Carle"/>
        <s v="Colby Cohen"/>
        <s v="Mike Gaul"/>
        <s v="Kevin Kemp"/>
        <s v="Tony Camazzola"/>
        <s v="Joe Bretto"/>
        <s v="Grant McNeill"/>
        <s v="Steven Fletcher"/>
        <s v="Dennis McCord"/>
        <s v="Alan Hepple"/>
        <s v="John Arundel"/>
        <s v="Gord Nelson"/>
        <s v="Dave Allison"/>
        <s v="Brian Chapman"/>
        <s v="Mike Card"/>
        <s v="Jeff MacMillan"/>
        <s v="Keith Aldridge"/>
        <s v="Henry Lehvonen"/>
        <s v="Ron Howell"/>
        <s v="George O'Grady"/>
        <s v="Bert Burry"/>
        <s v="William Borgen"/>
        <s v="Alexander Yelesin"/>
        <s v="Hugh Millar"/>
        <s v="Jeff Allan"/>
        <s v="Gord Buynak"/>
        <s v="Charles Shannon"/>
        <s v="Ernest Roche"/>
        <s v="Ryan Caldwell"/>
        <s v="Jake Bischoff"/>
        <s v="Randy Johnston"/>
        <s v="Rick Hayward"/>
        <s v="Gary Geldart"/>
        <s v="Keegan Lowe"/>
        <s v="Geordie Kinnear"/>
        <s v="Aaron MacKenzie"/>
        <s v="Terry Virtue"/>
        <s v="Michael Kapla"/>
        <s v="Otto Leskinen"/>
        <s v="Sammy McAdam"/>
        <s v="Arthur Michaluk"/>
        <s v="Olli Juolevi"/>
        <s v="Art Townsend"/>
        <s v="Patrick Clark"/>
        <s v="Doug O'Brien"/>
        <s v="Kevin Wortman"/>
        <s v="Jake Chelios"/>
        <s v="Alexandre Carrier"/>
        <s v="Brennan Menell"/>
        <s v="Brady Austin"/>
        <s v="Paul Jerrard"/>
        <s v="Ted Lanyon"/>
        <s v="John Hendrickson"/>
        <s v="Guy Gosselin"/>
        <s v="Wes O'Neill"/>
        <s v="Wally Clune"/>
        <s v="Butch Schaeffer"/>
        <s v="Mario Larocque"/>
        <s v="Maxim Noreau"/>
        <s v="Jack Capuano"/>
        <s v="Jakub Zboril"/>
        <s v="Ellis Pringle"/>
        <s v="Rick Newell"/>
        <s v="Conor Timmins"/>
        <s v="Chris Hajt"/>
        <s v="Steve Short"/>
        <s v="Don MacIver"/>
        <s v="Rasmus Rissanen"/>
        <s v="Petteri Lehto"/>
        <s v="Mark Cornforth"/>
        <s v="Mike Matteucci"/>
        <s v="Rick Hodgson"/>
        <s v="Jeff Buchanan"/>
        <s v="Kale Clague"/>
        <s v="Libor Sulak"/>
        <s v="Floyd Hillman"/>
        <s v="Tom Manastersky"/>
        <s v="James Boo"/>
        <s v="Ilkka Heikkinen"/>
        <s v="Evan Oberg"/>
        <s v="Urho Vaakanainen"/>
        <s v="Benjamin LaPrairie"/>
        <s v="Jaroslav Obsut"/>
        <s v="Terry Hollinger"/>
        <s v="Brent Regner"/>
        <s v="Conor Allen"/>
        <s v="Vojtech Mozik"/>
        <s v="Emil Hanson"/>
        <s v="Stefan Bergqvist"/>
        <s v="Trevor Carrick"/>
        <s v="Scott Shaunessy"/>
        <s v="Simo Saarinen"/>
        <s v="Jakub Cutta"/>
        <s v="Yann Sauve"/>
        <s v="Mike Posavad"/>
        <s v="Gene Chouinard"/>
        <s v="Guillaume Brisebois"/>
        <s v="Paul Manning"/>
        <s v="Fred McLean"/>
        <s v="Frank Sullivan"/>
        <s v="Lloyd Haddon"/>
        <s v="Nikolai Knyzhov"/>
        <s v="Dennis Smith"/>
        <s v="Gerry McDonald"/>
        <s v="Terran Sandwith"/>
        <s v="Peter Allen"/>
        <s v="Gordon Sherritt"/>
        <s v="Jay Johnston"/>
        <s v="Jason McBain"/>
        <s v="William Lagesson"/>
        <s v="Dan Jancevski"/>
        <s v="Jame Pollock"/>
        <s v="Don McLean"/>
        <s v="Colton White"/>
        <s v="Dean Melanson"/>
        <s v="Samuel Morin"/>
        <s v="Bryce Lampman"/>
        <s v="Ryan Johnston"/>
        <s v="Michel Bolduc"/>
        <s v="Kevin Marshall"/>
        <s v="Alexander Boikov"/>
        <s v="Ernie Kenny"/>
        <s v="Radek Hamr"/>
        <s v="Brad Tiley"/>
        <s v="Brett Skinner"/>
        <s v="Yves Beaudoin"/>
        <s v="Nelson Nogier"/>
        <s v="Mike Hordy"/>
        <s v="Mike Rowe"/>
        <s v="Rinat Valiyev"/>
        <s v="Bill Folk"/>
        <s v="Peter Laviolette"/>
        <s v="Pavel Skrbek"/>
        <s v="Philip Samuelsson"/>
        <s v="Mike Farrell"/>
        <s v="David Printz"/>
        <s v="Kari Haakana"/>
        <s v="Roger Lafreniere"/>
        <s v="Dale Anderson"/>
        <s v="Hap Myers"/>
        <s v="Joe Piskula"/>
        <s v="Andrei Pedan"/>
        <s v="Dean Arsene"/>
        <s v="Chris Speyer"/>
        <s v="Derek Peltier"/>
        <s v="Alan Letang"/>
        <s v="Radoslav Hecl"/>
        <s v="Wilf Loughlin"/>
        <s v="Marc Laforge"/>
        <s v="Andy Bellemer"/>
        <s v="Jesse Fibiger"/>
        <s v="Maurice Croghan"/>
        <s v="George Carroll"/>
        <s v="Jeff Batters"/>
        <s v="Mike Baumgartner"/>
        <s v="Filip Novak"/>
        <s v="Charlie Phillips"/>
        <s v="Teemu Laakso"/>
        <s v="Bryan Young"/>
        <s v="Olivier Magnan"/>
        <s v="Jim Hofford"/>
        <s v="Remi Royer"/>
        <s v="Mike Amodeo"/>
        <s v="Robbie Russo"/>
        <s v="Mark Alt"/>
        <s v="David Cullen"/>
        <s v="Stanley Crossett"/>
        <s v="Sascha Goc"/>
        <s v="Dan Smith"/>
        <s v="Pavel Kolarik"/>
        <s v="Gord Kruppke"/>
        <s v="Tomi Pettinen"/>
        <s v="Rocky Thompson"/>
        <s v="D'Arcy Coulson"/>
        <s v="Marc Moro"/>
        <s v="Rollie Paulhus"/>
        <s v="Reg Mackey"/>
        <s v="Stephane Guerard"/>
        <s v="Frank Peters"/>
        <s v="Gord Strate"/>
        <s v="Brinson Pasichnuk"/>
        <s v="Artyom Zub"/>
        <s v="Wyatt Kalynuk"/>
        <s v="Dylan Samberg"/>
        <s v="Dylan Coghlan"/>
        <s v="Kevin Bahl"/>
        <s v="George McAvoy"/>
        <s v="Jack Rathbone"/>
        <s v="Connor Mackey"/>
        <s v="Jonathan Aspirot"/>
        <s v="Kevin Klein"/>
        <s v="Bob Bassen"/>
        <s v="Greg Johnson"/>
        <s v="Eric Belanger"/>
        <s v="Ted Donato"/>
        <s v="Tim Taylor"/>
        <s v="Randy McKay"/>
        <s v="Jorgen Pettersson"/>
        <s v="William Karlsson"/>
        <s v="Blair Chapman"/>
        <s v="Phil Roberto"/>
        <s v="Adam Creighton"/>
        <s v="Tomas Kopecky"/>
        <s v="Tim Young"/>
        <s v="Ville Nieminen"/>
        <s v="Dave Semenko"/>
        <s v="Murray Henderson"/>
        <s v="Ville Siren"/>
        <s v="Sheldon Kannegiesser"/>
        <s v="Brad Werenka"/>
        <s v="Trevor Johansen"/>
        <s v="Timo Blomqvist"/>
        <s v="Ralph Nattrass"/>
        <s v="Duvie Westcott"/>
        <s v="Lance Pitlick"/>
        <s v="Josef Melichar"/>
        <s v="Ken Hammond"/>
        <s v="Christian Laflamme"/>
        <s v="John Mariucci"/>
        <s v="Ted Graham"/>
        <s v="Gord Smith"/>
        <s v="Bill Plager"/>
        <s v="Wade Campbell"/>
        <s v="Mark Fistric"/>
        <s v="Doug McCaig"/>
        <s v="Jason Doig"/>
        <s v="Branislav Mezei"/>
        <s v="Mark Fraser"/>
        <s v="Scott Ferguson"/>
        <s v="Jean-Luc Grand-Pierre"/>
        <s v="Dan Mandich"/>
        <s v="Rick Berry"/>
        <s v="Ole-Kristian Tollefsen"/>
        <s v="Brad Norton"/>
        <s v="Dean Malkoc"/>
        <s v="Brett Clark"/>
        <s v="Andrew MacDonald"/>
        <s v="Nicklas Grossmann"/>
        <s v="Frank Martin"/>
        <s v="Norm Barnes"/>
        <s v="Petr Buzek"/>
        <s v="Gord Hollingworth"/>
        <s v="Frank Mathers"/>
        <s v="Harold Cotton"/>
        <s v="Syl Apps, Jr."/>
        <s v="Rene Bourque"/>
        <s v="Dean Evason"/>
        <s v="Randy Wood"/>
        <s v="Adam Burish"/>
        <s v="Todd Simpson"/>
        <s v="Bob Boughner"/>
        <s v="Craig Coxe"/>
        <s v="Zack Stortini"/>
        <s v="Micheal Haley"/>
        <s v="Ken Belanger"/>
        <s v="Ed Kastelic"/>
        <s v="Ryan VandenBussche"/>
        <s v="Reed Low"/>
        <s v="Brantt Myhres"/>
        <s v="Matt Read"/>
        <s v="Jean-Gabriel Pageau"/>
        <s v="Darius Kasparaitis"/>
        <s v="Art Chapman"/>
        <s v="Orland Kurtenbach"/>
        <s v="Oleg Saprykin"/>
        <s v="Adam Mair"/>
        <s v="Danny O'Shea"/>
        <s v="Erik Christensen"/>
        <s v="Brett McLean"/>
        <s v="Petr Prucha"/>
        <s v="Hartland Monahan"/>
        <s v="Mark Kirton"/>
        <s v="Hnat Domenichelli"/>
        <s v="Curt Fraser"/>
        <s v="Tom Kostopoulos"/>
        <s v="Matt Hendricks"/>
        <s v="Milan Lucic"/>
        <s v="Bryan Hextall, Sr."/>
        <s v="Dwight King"/>
        <s v="Jeff Cowan"/>
        <s v="Brendan Witt"/>
        <s v="Bob Probert"/>
        <s v="Mickey Redmond"/>
        <s v="Doug Wickenheiser"/>
        <s v="Kip Miller"/>
        <s v="Valeri Zelepukin"/>
        <s v="Nikolai Zherdev"/>
        <s v="Mikko Makela"/>
        <s v="Sam Reinhart"/>
        <s v="Tommy Williams"/>
        <s v="David Volek"/>
        <s v="Kevin LaVallee"/>
        <s v="Zdeno Ciger"/>
        <s v="Willi Plett"/>
        <s v="Paul Baxter"/>
        <s v="Rich Sutter"/>
        <s v="Cam Fowler"/>
        <s v="Randy Robitaille"/>
        <s v="Tyler Arnason"/>
        <s v="Mike Zuke"/>
        <s v="Andy Blair"/>
        <s v="Daniel Carcillo"/>
        <s v="Vladimir Tarasenko"/>
        <s v="Rick Meagher"/>
        <s v="Kevin McClelland"/>
        <s v="Steven Reinprecht"/>
        <s v="Tyler Bozak"/>
        <s v="Erik Haula"/>
        <s v="Guillaume Latendresse"/>
        <s v="Alan Haworth"/>
        <s v="Ric Seiling"/>
        <s v="Glen Sather"/>
        <s v="Jocelyn Lemieux"/>
        <s v="Joe Corvo"/>
        <s v="Josef Beranek"/>
        <s v="Terry Martin"/>
        <s v="Peter Schaefer"/>
        <s v="Craig Laughlin"/>
        <s v="Jochen Hecht"/>
        <s v="Alexander Selivanov"/>
        <s v="Dixon Ward"/>
        <s v="Denis Dupere"/>
        <s v="Jim Peplinski"/>
        <s v="Andrei Zyuzin"/>
        <s v="Douglas Murray"/>
        <s v="Mikael Andersson"/>
        <s v="Doug Brown"/>
        <s v="Brian Lawton"/>
        <s v="Peter Marsh"/>
        <s v="Steve Patrick"/>
        <s v="Al Hill"/>
        <s v="George McPhee"/>
        <s v="Terry Crisp"/>
        <s v="Luca Sbisa"/>
        <s v="Dunc Fisher"/>
        <s v="Lubos Bartecko"/>
        <s v="David Oliver"/>
        <s v="Gary Aldcorn"/>
        <s v="Fern Gauthier"/>
        <s v="Steve Guolla"/>
        <s v="Joffre Desilets"/>
        <s v="Eric Boguniecki"/>
        <s v="Gene Ubriaco"/>
        <s v="Shane Willis"/>
        <s v="Andy Spruce"/>
        <s v="Michel Picard"/>
        <s v="Howie Menard"/>
        <s v="Harold Druken"/>
        <s v="Fred Ahern"/>
        <s v="Oskar Lindblom"/>
        <s v="Ryan Donato"/>
        <s v="Max Kaminsky"/>
        <s v="David Roberts"/>
        <s v="Jim Jackson"/>
        <s v="David Nemirovsky"/>
        <s v="Lonny Bohonos"/>
        <s v="Bill Shill"/>
        <s v="Bob Barlow"/>
        <s v="Bill Summerhill"/>
        <s v="Jody Gage"/>
        <s v="Butch McDonald"/>
        <s v="Walt Atanas"/>
        <s v="Ken Richardson"/>
        <s v="Igor Chibirev"/>
        <s v="Alexandre Texier"/>
        <s v="John Adams"/>
        <s v="Viktor Gordiyuk"/>
        <s v="Harvey Fraser"/>
        <s v="Duane Wylie"/>
        <s v="Jason Ruff"/>
        <s v="Bill Warwick"/>
        <s v="John Rogers"/>
        <s v="David Haas"/>
        <s v="Andre Hidi"/>
        <s v="Josh Norris"/>
        <s v="Murray Kuntz"/>
        <s v="Jim Anderson"/>
        <s v="Dave Farrish"/>
        <s v="Paul Stastny"/>
        <s v="Armand Mondou"/>
        <s v="Robert Fillion"/>
        <s v="Dave Creighton"/>
        <s v="Mark Napier"/>
        <s v="Ron Delorme"/>
        <s v="Martin Lapointe"/>
        <s v="Daniel Frawley"/>
        <s v="Tyson Nash"/>
        <s v="Scott Daniels"/>
        <s v="Ryan Strome"/>
        <s v="Adam Larsson"/>
        <s v="Daniel Winnik"/>
        <s v="Gerry Melnyk"/>
        <s v="Brandon Saad"/>
        <s v="Tyler Kennedy"/>
        <s v="Tom Rowe"/>
        <s v="John Druce"/>
        <s v="Tyler Toffoli"/>
        <s v="Don Raleigh"/>
        <s v="Billy Boucher"/>
        <s v="Dean McAmmond"/>
        <s v="Brian Spencer"/>
        <s v="Mikael Samuelsson"/>
        <s v="Sam Gagner"/>
        <s v="Real Chevrefils"/>
        <s v="Darren Helm"/>
        <s v="Tom Chorske"/>
        <s v="Derek Plante"/>
        <s v="Taylor Pyatt"/>
        <s v="Murray Murdoch"/>
        <s v="Wildor Larochelle"/>
        <s v="Jordan Nolan"/>
        <s v="Matthew Lombardi"/>
        <s v="Keith Acton"/>
        <s v="Danny Lewicki"/>
        <s v="John Sheppard"/>
        <s v="Adam Brown"/>
        <s v="Marty McInnis"/>
        <s v="Gus Marker"/>
        <s v="Tim Bothwell"/>
        <s v="Steve Eminger"/>
        <s v="Brayden McNabb"/>
        <s v="Mike Kitchen"/>
        <s v="T.J. Oshie"/>
        <s v="Lou Franceschetti"/>
        <s v="Randy Velischek"/>
        <s v="Gary Sabourin"/>
        <s v="Jerry Toppazzini"/>
        <s v="Tanner Glass"/>
        <s v="Pat Boutette"/>
        <s v="Joe Cooper"/>
        <s v="Bill Stewart"/>
        <s v="Scot Kleinendorst"/>
        <s v="Mike Weber"/>
        <s v="Link Gaetz"/>
        <s v="Dmitri Kulikov"/>
        <s v="Anton Volchenkov"/>
        <s v="Aaron Miller"/>
        <s v="Reggie Sinclair"/>
        <s v="Travis Moen"/>
        <s v="Alexei Yemelin"/>
        <s v="Jamie Rivers"/>
        <s v="Kelly Miller"/>
        <s v="Bryan Bickell"/>
        <s v="Nick Wasnie"/>
        <s v="Jordan Leopold"/>
        <s v="Darryl Edestrand"/>
        <s v="Brian Glynn"/>
        <s v="Shawn Thornton"/>
        <s v="Michael Frolik"/>
        <s v="Mike Grier"/>
        <s v="Luke Richardson"/>
        <s v="Lindsay Carson"/>
        <s v="Scott Pearson"/>
        <s v="Brad May"/>
        <s v="Ian Moran"/>
        <s v="Willy Lindstrom"/>
        <s v="Mike Ricci"/>
        <s v="Dirk Graham"/>
        <s v="Terry Carkner"/>
        <s v="Mike Sillinger"/>
        <s v="Maxim Afinogenov"/>
        <s v="Matt Carle"/>
        <s v="Simon Gagne"/>
        <s v="Jiri Hudler"/>
        <s v="Jim Roberts"/>
        <s v="Ethan Moreau"/>
        <s v="Daymond Langkow"/>
        <s v="Johnny Peirson"/>
        <s v="Jean-Guy Gendron"/>
        <s v="Alain Cote"/>
        <s v="Jason Marshall"/>
        <s v="Dave Reid"/>
        <s v="Stephen Weiss"/>
        <s v="Bun Cook"/>
        <s v="Ryan Malone"/>
        <s v="Andy McDonald"/>
        <s v="Ben Lovejoy"/>
        <s v="Stanislav Neckar"/>
        <s v="Marc Staal"/>
        <s v="Kyle Turris"/>
        <s v="Darren Van Impe"/>
        <s v="Josh Manson"/>
        <s v="Matt Ravlich"/>
        <s v="Pete Goegan"/>
        <s v="Rick Ley"/>
        <s v="Pat Ribble"/>
        <s v="Nikita Zadorov"/>
        <s v="Jay Harrison"/>
        <s v="Bob Paradise"/>
        <s v="Perry Miller"/>
        <s v="Al Cameron"/>
        <s v="Alexander Petrovic"/>
        <s v="Eric Gryba"/>
        <s v="John Grisdale"/>
        <s v="Ryan O'Byrne"/>
        <s v="Gus Kyle"/>
        <s v="Ryan McGill"/>
        <s v="Vern Ayres"/>
        <s v="Theo Peckham"/>
        <s v="Lance Ward"/>
        <s v="Brent Thompson"/>
        <s v="Wade Brookbank"/>
        <s v="Kim Clackson"/>
        <s v="Niclas Havelid"/>
        <s v="Henrik Tallinder"/>
        <s v="Karlis Skrastins"/>
        <s v="Marc Methot"/>
        <s v="Aki-Petteri Berg"/>
        <s v="Shawn Burr"/>
        <s v="Daryl Stanley"/>
        <s v="Josh Gorges"/>
        <s v="Geoff Smith"/>
        <s v="Jim Fox"/>
        <s v="Bob Gracie"/>
        <s v="Wojtek Wolski"/>
        <s v="Stan Jonathan"/>
        <s v="Nikolai Kulyomin"/>
        <s v="Deron Quint"/>
        <s v="Sean Avery"/>
        <s v="Craig Conroy"/>
        <s v="Wally Hergesheimer"/>
        <s v="Brayden Schenn"/>
        <s v="Paul DiPietro"/>
        <s v="Johnny Gagnon"/>
        <s v="Larry Carriere"/>
        <s v="Clayton Stoner"/>
        <s v="Jerome Dupont"/>
        <s v="Dave Logan"/>
        <s v="Matt Walker"/>
        <s v="David Koci"/>
        <s v="Andrew Cogliano"/>
        <s v="Shawn Horcoff"/>
        <s v="Cal Clutterbuck"/>
        <s v="Ben Eager"/>
        <s v="Conor Sheary"/>
        <s v="Mark Bell"/>
        <s v="Dalton Prout"/>
        <s v="Rob Davison"/>
        <s v="Brad Miller"/>
        <s v="Pavel Trnka"/>
        <s v="Brad Berry"/>
        <s v="Zbynek Michalek"/>
        <s v="Jan Hejda"/>
        <s v="Dominic Moore"/>
        <s v="Eric Godard"/>
        <s v="Wilbert Hiller"/>
        <s v="Louis Trudel"/>
        <s v="Pete Kelly"/>
        <s v="Scott Mellanby"/>
        <s v="Mike Rupp"/>
        <s v="Rick Hampton"/>
        <s v="Bill Berg"/>
        <s v="Behn Wilson"/>
        <s v="Jannik Hansen"/>
        <s v="Brad Richardson"/>
        <s v="Doug Smail"/>
        <s v="Dave Bolland"/>
        <s v="Brett Lebda"/>
        <s v="Des Smith"/>
        <s v="Donald Dufresne"/>
        <s v="Gord Fraser"/>
        <s v="Chris McAlpine"/>
        <s v="Mark Eaton"/>
        <s v="Lowell MacDonald"/>
        <s v="Paul Mulvey"/>
        <s v="Lester Patrick"/>
        <s v="Jeff Schultz"/>
        <s v="Eric Messier"/>
        <s v="Trevor van Riemsdyk"/>
        <s v="Kent Huskins"/>
        <s v="Michal Kempny"/>
        <s v="Ernie Dickens"/>
        <s v="Kevin Dean"/>
        <s v="Brad Bombardir"/>
        <s v="Billy Stuart"/>
        <s v="Dunc Munro"/>
        <s v="Blake Sloan"/>
        <s v="Art Wiebe"/>
        <s v="Clare Martin"/>
        <s v="Andrew Hutchinson"/>
        <s v="Madison Bowey"/>
        <s v="Darren Rumble"/>
        <s v="Jan Rutta"/>
        <s v="Kyle Cumiskey"/>
        <s v="Jean Gauthier"/>
        <s v="John Gallagher"/>
        <s v="Aut Erickson"/>
        <s v="Murray Patrick"/>
        <s v="Bill MacKenzie"/>
        <s v="Erik Cernak"/>
        <s v="Jack Shewchuk"/>
        <s v="Christian Djoos"/>
        <s v="Bill Speer"/>
        <s v="Davis Drewiske"/>
        <s v="David Rundblad"/>
        <s v="Gerry Carson"/>
        <s v="Joe DiPenta"/>
        <s v="Edwin Gorman"/>
        <s v="Larry Zeidel"/>
        <s v="Derek Meech"/>
        <s v="Doug Brennan"/>
        <s v="Cully Simon"/>
        <s v="Clem Loughlin"/>
        <s v="Jordan Hendry"/>
        <s v="Virgil Johnson"/>
        <s v="Albert Holway"/>
        <s v="Ross Johnstone"/>
        <s v="Chapman Kitchen"/>
        <s v="Pete Backor"/>
        <s v="Art Lesieur"/>
        <s v="Jim Hay"/>
        <s v="Myles Lane"/>
        <s v="Harold Halderson"/>
        <s v="Jean Pusie"/>
        <s v="Fred Robertson"/>
        <s v="Phil Samis"/>
        <s v="Horace Merrill"/>
        <s v="Ted Stackhouse"/>
        <s v="Francis Callighen"/>
        <s v="Carl Gunnarsson"/>
        <s v="Daniil Markov"/>
        <s v="Shaone Morrisonn"/>
        <s v="David Perron"/>
        <s v="Harry Meeking"/>
        <s v="Connell Broden"/>
        <s v="Jim McKenny"/>
        <s v="Rick Lanz"/>
        <s v="Doc Romnes"/>
        <s v="Bryan Rust"/>
        <s v="Frank St. Marseille"/>
        <s v="Nevin Markwart"/>
        <s v="Wayne Simmonds"/>
        <s v="Glen Featherstone"/>
        <s v="Cale Hulse"/>
        <s v="Garry Howatt"/>
        <s v="Robert Lang"/>
        <s v="Jiri Fischer"/>
        <s v="Bryan Muir"/>
        <s v="Rudolph Kampman"/>
        <s v="Alexei Gusarov"/>
        <s v="Rob Zamuner"/>
        <s v="Vitali Vishnevski"/>
        <s v="Hugh Bolton"/>
        <s v="Bud MacPherson"/>
        <s v="Martin Rucinsky"/>
        <s v="Jamie Heward"/>
        <s v="Paul Ranger"/>
        <s v="Doug Barrie"/>
        <s v="Frank Eddolls"/>
        <s v="Ian Cushenan"/>
        <s v="Bob Dawes"/>
        <s v="Keith Allen"/>
        <s v="Joe Lamb"/>
        <s v="Yannick Tremblay"/>
        <s v="Brian Pothier"/>
        <s v="Jamie McBain"/>
        <s v="Ryan Murray"/>
        <s v="Esa Lindell"/>
        <s v="Mike Matheson"/>
        <s v="Brad Hunt"/>
        <s v="Peter Andersson"/>
        <s v="Barry Richter"/>
        <s v="Petteri Nummelin"/>
        <s v="Bart Crashley"/>
        <s v="Sean Walker"/>
        <s v="Ryan Graves"/>
        <s v="Ville Koistinen"/>
        <s v="Derrick Walser"/>
        <s v="Scott Campbell"/>
        <s v="Mark Astley"/>
        <s v="Mike Crowley"/>
        <s v="Mark Suzor"/>
        <s v="Chris O'Sullivan"/>
        <s v="Jim Nahrgang"/>
        <s v="Milos Holan"/>
        <s v="Martin Strbak"/>
        <s v="Magnus Johansson"/>
        <s v="Guy Labrie"/>
        <s v="Aud Tuten"/>
        <s v="Bob Copp"/>
        <s v="Nicolas Hague"/>
        <s v="Errol Rausse"/>
        <s v="Rick Vasko"/>
        <s v="Josh Mahura"/>
        <s v="Tony Stiles"/>
        <s v="Mike Hurlbut"/>
        <s v="Justin Kurtz"/>
        <s v="Tomas Zizka"/>
        <s v="Matt Pelech"/>
        <s v="Andrei Mironov"/>
        <s v="Chad Billins"/>
        <s v="Roland McKeown"/>
        <s v="John Wensink"/>
        <s v="Dwight Foster"/>
        <s v="Tom Wilson"/>
        <s v="Dave Tippett"/>
        <s v="Didier Pitre"/>
        <s v="Ab DeMarco"/>
        <s v="Adam Burt"/>
        <s v="Doug Hicks"/>
        <s v="Todd Krygier"/>
        <s v="Doug Zmolek"/>
        <s v="Sean Brown"/>
        <s v="Darrin Shannon"/>
        <s v="Kevin Hayes"/>
        <s v="Grant Mulvey"/>
        <s v="Zach Werenski"/>
        <s v="Shane O'Brien"/>
        <s v="Dennis O'Brien"/>
        <s v="Billy Carroll"/>
        <s v="Cam Barker"/>
        <s v="Dave Dunn"/>
        <s v="Duane Rupp"/>
        <s v="Mike Christie"/>
        <s v="David Shand"/>
        <s v="Paul Shmyr"/>
        <s v="Bill Brydge"/>
        <s v="Blake Wesley"/>
        <s v="Len Frig"/>
        <s v="Steve Dykstra"/>
        <s v="Francis Bathe"/>
        <s v="Steve Richmond"/>
        <s v="P.J. Stock"/>
        <s v="Rob Zettler"/>
        <s v="Anders Hedberg"/>
        <s v="Mike Hoffman"/>
        <s v="Rod Buskas"/>
        <s v="Doug Houda"/>
        <s v="Shayne Corson"/>
        <s v="George Gee"/>
        <s v="Radek Bonk"/>
        <s v="Larry Patey"/>
        <s v="Norman Gainor"/>
        <s v="John McCreedy"/>
        <s v="Paul MacDermid"/>
        <s v="Don Kozak"/>
        <s v="Reynald Comeau"/>
        <s v="Bobby Dollas"/>
        <s v="Jeff Finley"/>
        <s v="Ladislav Smid"/>
        <s v="Andrew Alberts"/>
        <s v="Allen Pedersen"/>
        <s v="Mario Faubert"/>
        <s v="Michael Thelven"/>
        <s v="Blake Comeau"/>
        <s v="Jeff Beukeboom"/>
        <s v="Dave Richter"/>
        <s v="Jack McIlhargey"/>
        <s v="Jamie Huscroft"/>
        <s v="Neil Sheehy"/>
        <s v="Sami Salo"/>
        <s v="Shea Theodore"/>
        <s v="Hannu Virta"/>
        <s v="Tony DeAngelo"/>
        <s v="Charlie McAvoy"/>
        <s v="Neal Pionk"/>
        <s v="Greg Theberge"/>
        <s v="Ulrich Hiemer"/>
        <s v="Filip Hronek"/>
        <s v="Dan Lambert"/>
        <s v="Ron Shudra"/>
        <s v="Todd Richards"/>
        <s v="Janne Niskala"/>
        <s v="Les Auge"/>
        <s v="Anatoli Fedotov"/>
        <s v="Viktor Loov"/>
        <s v="Jonas Junland"/>
        <s v="David Musil"/>
        <s v="Shawn Rivers"/>
        <s v="Adam Almquist"/>
        <s v="Jacob MacDonald"/>
        <s v="Brian Salcido"/>
        <s v="Steve Peters"/>
        <s v="Ryan Bast"/>
        <s v="Jordan Gross"/>
        <s v="Jeff Bandura"/>
        <s v="Dwayne Lowdermilk"/>
        <s v="Bowen Byram"/>
        <s v="Michael Paliotta"/>
        <s v="Ryane Clowe"/>
        <s v="Darryl Shannon"/>
        <s v="Gilbert Delorme"/>
        <s v="Ron Harris"/>
        <s v="Brendan Smith"/>
        <s v="Chris Dahlquist"/>
        <s v="Ossi Vaananen"/>
        <s v="Bob Berry"/>
        <s v="Sergei Nemchinov"/>
        <s v="Scott Parker"/>
        <s v="Jordan Eberle"/>
        <s v="Alex DeBrincat"/>
        <s v="Sami Vatanen"/>
        <s v="Marty Reasoner"/>
        <s v="Nick Schultz"/>
        <s v="Peter Ihnacak"/>
        <s v="Brian Benning"/>
        <s v="Hector Marini"/>
        <s v="Per-Erik Eklund"/>
        <s v="Zack Kassian"/>
        <s v="Gregory Campbell"/>
        <s v="John-Michael Liles"/>
        <s v="Jeff Friesen"/>
        <s v="Mario Marois"/>
        <s v="Eric Cairns"/>
        <s v="Ed Hospodar"/>
        <s v="Woody Dumart"/>
        <s v="Mike Fisher"/>
        <s v="Mattias Ekholm"/>
        <s v="Hampus Lindholm"/>
        <s v="Ian White"/>
        <s v="Carlo Colaiacovo"/>
        <s v="Erik Gustafsson"/>
        <s v="Tom Edur"/>
        <s v="Jiri Latal"/>
        <s v="Rick Foley"/>
        <s v="Thommy Abrahamsson"/>
        <s v="Ian Kidd"/>
        <s v="Simon Nolet"/>
        <s v="Ray Neufeld"/>
        <s v="Russ Anderson"/>
        <s v="Lou Fontinato"/>
        <s v="Ken Houston"/>
        <s v="Jim Dowd"/>
        <s v="Adam Deadmarsh"/>
        <s v="Mike Ridley"/>
        <s v="Chris Stewart"/>
        <s v="Mike Rogers"/>
        <s v="Robert Sirois"/>
        <s v="David Shaw"/>
        <s v="Pat Quinn"/>
        <s v="Rich Peverley"/>
        <s v="Damon Severson"/>
        <s v="Brandon Dubinsky"/>
        <s v="Chris Campoli"/>
        <s v="Nikolai Borschevsky"/>
        <s v="Tom Webster"/>
        <s v="Victor Olofsson"/>
        <s v="Norm Calladine"/>
        <s v="Herb Dickenson"/>
        <s v="Jack Mann"/>
        <s v="Tyson Barrie"/>
        <s v="Don Marcotte"/>
        <s v="Patric Hornqvist"/>
        <s v="Andy Greene"/>
        <s v="Richie Dunn"/>
        <s v="Al Sims"/>
        <s v="Mickey MacKay"/>
        <s v="Eric Perrin"/>
        <s v="Benoit Hogue"/>
        <s v="Ryan Kesler"/>
        <s v="Michael Grabner"/>
        <s v="Jason Zucker"/>
        <s v="Tim Higgins"/>
        <s v="Fleming Mackell"/>
        <s v="Michal Handzus"/>
        <s v="Andreas Dackell"/>
        <s v="Troy Loney"/>
        <s v="Jason Woolley"/>
        <s v="Dan Quinn"/>
        <s v="Jocelyn Guevremont"/>
        <s v="Dick Tarnstrom"/>
        <s v="Pierre Lacroix"/>
        <s v="Jiri Bubla"/>
        <s v="Kari Eloranta"/>
        <s v="Ryan Pulock"/>
        <s v="Thomas Eriksson"/>
        <s v="Will Butcher"/>
        <s v="Miroslav Dvorak"/>
        <s v="Craig Redmond"/>
        <s v="Bryan Fogarty"/>
        <s v="Joe Micheletti"/>
        <s v="Norm Schmidt"/>
        <s v="Jeff Sharples"/>
        <s v="Tommy Sjodin"/>
        <s v="Bruce Cassidy"/>
        <s v="Mark Botell"/>
        <s v="Keith Magnuson"/>
        <s v="Zack Smith"/>
        <s v="Joe Benoit"/>
        <s v="Ron Sedlbauer"/>
        <s v="Roland Eriksson"/>
        <s v="Shaun Van Allen"/>
        <s v="Dan Girardi"/>
        <s v="Michal Grosek"/>
        <s v="Busher Jackson"/>
        <s v="Andre Boudrias"/>
        <s v="Mike Rathje"/>
        <s v="Kyle Quincey"/>
        <s v="Francis Bouillon"/>
        <s v="Karl Dykhuis"/>
        <s v="Jonathan Ericsson"/>
        <s v="Benoit Brunet"/>
        <s v="Ted Bulley"/>
        <s v="Dick Gamble"/>
        <s v="Kim Johnsson"/>
        <s v="John Bob Kelly"/>
        <s v="Dave Hannan"/>
        <s v="Brian Bradley"/>
        <s v="Troy Murray"/>
        <s v="Brent Hughes"/>
        <s v="Tyler Ennis"/>
        <s v="Floyd Smith"/>
        <s v="Bob Manno"/>
        <s v="Dougie Hamilton"/>
        <s v="Miro Heiskanen"/>
        <s v="Curt Bennett"/>
        <s v="Bob Kudelski"/>
        <s v="Risto Siltanen"/>
        <s v="Shayne Gostisbehere"/>
        <s v="Rasmus Dahlin"/>
        <s v="Ilya Byakin"/>
        <s v="Ville Heinola"/>
        <s v="Karel Rachunek"/>
        <s v="Mike Van Ryn"/>
        <s v="Richard Mulhern"/>
        <s v="Bob Neely"/>
        <s v="Andre Dore"/>
        <s v="Rik Wilson"/>
        <s v="Al Hamilton"/>
        <s v="Robert Nordmark"/>
        <s v="Art Ross"/>
        <s v="Nate Schmidt"/>
        <s v="Tom Preissing"/>
        <s v="Ab DeMarco, Jr."/>
        <s v="Bob Hess"/>
        <s v="Dennis Owchar"/>
        <s v="Brady Skjei"/>
        <s v="Josh Morrissey"/>
        <s v="Colin Miller"/>
        <s v="Robert Palmer"/>
        <s v="Andy Delmore"/>
        <s v="Brandon Montour"/>
        <s v="John Slaney"/>
        <s v="Greg Hotham"/>
        <s v="Samuel Girard"/>
        <s v="Nathan Dempsey"/>
        <s v="Jakob Chychrun"/>
        <s v="Denis Grebeshkov"/>
        <s v="Mike McMahon Jr."/>
        <s v="Bruce Bell"/>
        <s v="Travis Sanheim"/>
        <s v="Adrien Plavsic"/>
        <s v="Roger Leger"/>
        <s v="Lubomir Sekeras"/>
        <s v="Grant Clitsome"/>
        <s v="David Williams"/>
        <s v="Jim McElmury"/>
        <s v="Dwight Bialowas"/>
        <s v="Mark Renaud"/>
        <s v="Ken Leiter"/>
        <s v="Jimmy Fowler"/>
        <s v="Nolan Baumgartner"/>
        <s v="Leif Svensson"/>
        <s v="Murray Brumwell"/>
        <s v="Cory Murphy"/>
        <s v="Per Gustafsson"/>
        <s v="Par Djoos"/>
        <s v="Leif Rohlin"/>
        <s v="Bob Dill"/>
        <s v="Karel Pilar"/>
        <s v="Bob Connors"/>
        <s v="Terry Ball"/>
        <s v="Dave Ritchie"/>
        <s v="Travis Roche"/>
        <s v="Pat MacLeod"/>
        <s v="Magnus Svensson"/>
        <s v="Patrick Boileau"/>
        <s v="Adam Boqvist"/>
        <s v="Josef Boumedienne"/>
        <s v="Ed Carpenter"/>
        <s v="Vic Myles"/>
        <s v="Christian Wolanin"/>
        <s v="Jim Leavins"/>
        <s v="Dominic Lavoie"/>
        <s v="Bryan Rodney"/>
        <s v="Chris Felix"/>
        <s v="Ray Giroux"/>
        <s v="Eddie Bush"/>
        <s v="David Cooper"/>
        <s v="John Baby"/>
        <s v="Len Esau"/>
        <s v="Gaston Therrien"/>
        <s v="Bob Wilkie"/>
        <s v="Ronald Fischer"/>
        <s v="John Miner"/>
        <s v="Darren Dietz"/>
        <s v="Milan Chalupa"/>
        <s v="Rollie McLenahan"/>
        <s v="Peter Loob"/>
        <s v="Trevor Murphy"/>
        <s v="Mark Cundari"/>
        <s v="Patrick Wey"/>
        <s v="Alexander Romanov"/>
        <s v="Matthieu Descoteaux"/>
        <s v="Ken Stewart"/>
        <s v="Daniel Brickley"/>
        <s v="Ivan Vishnevsky"/>
        <s v="Rejean Cloutier"/>
        <s v="Al LeBrun"/>
        <s v="Yevgeni Shaldybin"/>
        <s v="Todd Nelson"/>
        <s v="Ralph Keller"/>
        <s v="Pierre Hedin"/>
        <s v="Mikko Luoma"/>
        <s v="Tommy Cross"/>
        <s v="Bobby Jay"/>
        <s v="Brogan Rafferty"/>
        <s v="John Negrin"/>
        <s v="Dmitri Korobov"/>
        <s v="Jim Brown"/>
        <s v="Mike Milbury"/>
        <s v="Joey Johnston"/>
        <s v="Marcus Ragnarsson"/>
        <s v="Randy Ladouceur"/>
        <s v="Antti Miettinen"/>
        <s v="Gary McAdam"/>
        <s v="Torey Krug"/>
        <s v="Steve Kasper"/>
        <s v="Bob Gould"/>
        <s v="Gerry Hart"/>
        <s v="Tim Watters"/>
        <s v="Gary Nylund"/>
        <s v="Igor Ulanov"/>
        <s v="Andy Sutton"/>
        <s v="Frantisek Musil"/>
        <s v="Dean Kennedy"/>
        <s v="Colin Campbell"/>
        <s v="Chris Tamer"/>
        <s v="Jim Kyte"/>
        <s v="Eddie Wiseman"/>
        <s v="Alexandre Daigle"/>
        <s v="Bobby Lalonde"/>
        <s v="Tuomo Ruutu"/>
        <s v="Scott Arniel"/>
        <s v="Stewart Evans"/>
        <s v="Pascal Dupuis"/>
        <s v="Cy Wentworth"/>
        <s v="Johnny Boychuk"/>
        <s v="Thomas Chabot"/>
        <s v="Kurtis Foster"/>
        <s v="Mike Robitaille"/>
        <s v="Darnell Nurse"/>
        <s v="Marty Barry"/>
        <s v="Anders Eriksson"/>
        <s v="Dainius Zubrus"/>
        <s v="Jaccob Slavin"/>
        <s v="Noah Hanifin"/>
        <s v="Marcus Johansson"/>
        <s v="Dan Daoust"/>
        <s v="Joe Reekie"/>
        <s v="Tracy Pratt"/>
        <s v="Frank Finnigan"/>
        <s v="Bill Mosienko"/>
        <s v="Dallas Drake"/>
        <s v="Paul Martin"/>
        <s v="Filip Forsberg"/>
        <s v="Gino Cavallini"/>
        <s v="Gary Roberts"/>
        <s v="Jack Johnson"/>
        <s v="Dave Lowry"/>
        <s v="Kris Russell"/>
        <s v="Brent Gilchrist"/>
        <s v="Pete Stemkowski"/>
        <s v="Paul Ronty"/>
        <s v="Tapio Levo"/>
        <s v="Adam Fox"/>
        <s v="Tom Thornbury"/>
        <s v="Mel Bridgman"/>
        <s v="Tim Connolly"/>
        <s v="Murray Baron"/>
        <s v="Noel Price"/>
        <s v="Dmitri Kalinin"/>
        <s v="Scottie Upshall"/>
        <s v="Bob Woytowich"/>
        <s v="Michael Peca"/>
        <s v="Joe Hall"/>
        <s v="Hamby Shore"/>
        <s v="Timo Jutila"/>
        <s v="Jean-Marc Richard"/>
        <s v="Ike Klingbeil"/>
        <s v="Andy Roach"/>
        <s v="Joe Crozier"/>
        <s v="Nelson Emerson"/>
        <s v="Mathieu Perreault"/>
        <s v="Shean Donovan"/>
        <s v="George Prodger"/>
        <s v="Ken Sutton"/>
        <s v="Robert Bortuzzo"/>
        <s v="Jimmy Orlando"/>
        <s v="Brad Lukowich"/>
        <s v="Bob Rouse"/>
        <s v="Peter Zezel"/>
        <s v="Pekka Rautakallio"/>
        <s v="Joe Cirella"/>
        <s v="Terry O'Reilly"/>
        <s v="Paul Gaustad"/>
        <s v="Jason Smith"/>
        <s v="Mike Walton"/>
        <s v="Sheldon Brookbank"/>
        <s v="Nikolai Antropov"/>
        <s v="Scott Walker"/>
        <s v="Bill Dineen"/>
        <s v="John MacMillan"/>
        <s v="Lyle Odelein"/>
        <s v="Billy Coutu"/>
        <s v="Norm Maciver"/>
        <s v="Joel Edmundson"/>
        <s v="Jack Portland"/>
        <s v="Leo Bourgeault"/>
        <s v="Martin Skoula"/>
        <s v="Brock Boeser"/>
        <s v="Todd Elik"/>
        <s v="Jim Wiemer"/>
        <s v="Dave Trottier"/>
        <s v="Mike York"/>
        <s v="Eddie Wares"/>
        <s v="Chris Clark"/>
        <s v="Derian Hatcher"/>
        <s v="Rob Pearson"/>
        <s v="Bengt-Ake Gustafsson"/>
        <s v="Cody Franson"/>
        <s v="George Sullivan"/>
        <s v="Janne Laukkanen"/>
        <s v="Larry Giroux"/>
        <s v="Paul Gardner"/>
        <s v="Kyle Clifford"/>
        <s v="William Huber"/>
        <s v="Scott Hartnell"/>
        <s v="Ron Murphy"/>
        <s v="Marc-Edouard Vlasic"/>
        <s v="Pat Price"/>
        <s v="Bert McCaffrey"/>
        <s v="Elwyn Morris"/>
        <s v="Gary Sargent"/>
        <s v="Don Maloney"/>
        <s v="Ted Irvine"/>
        <s v="Nick Foligno"/>
        <s v="Brandon Sutter"/>
        <s v="Tom Gilbert"/>
        <s v="Blair MacDonald"/>
        <s v="Bert Marshall"/>
        <s v="Mush March"/>
        <s v="Sylvain Turgeon"/>
        <s v="Stephen Leach"/>
        <s v="Dmitri Kvartalnov"/>
        <s v="Thomas McCarthy"/>
        <s v="Jack Forsey"/>
        <s v="Alex Smart"/>
        <s v="Dan McCarthy"/>
        <s v="Tony Hrkac"/>
        <s v="Olli Maatta"/>
        <s v="Larry Johnston"/>
        <s v="Garnet Exelby"/>
        <s v="Brad Ference"/>
        <s v="Matt Carkner"/>
        <s v="Terry Johnson"/>
        <s v="Francois Leroux"/>
        <s v="Dale Purinton"/>
        <s v="Dan Kordic"/>
        <s v="Barry Ashbee"/>
        <s v="Paul Cyr"/>
        <s v="Tom McCarthy"/>
        <s v="Steve Konowalchuk"/>
        <s v="Derek Roy"/>
        <s v="Mike Pelyk"/>
        <s v="Larry Regan"/>
        <s v="Dale Rolfe"/>
        <s v="Niclas Wallin"/>
        <s v="Harry Mummery"/>
        <s v="Tom Anderson"/>
        <s v="Brit Selby"/>
        <s v="Wes Walz"/>
        <s v="Ed Beers"/>
        <s v="Herbie Lewis"/>
        <s v="Kyle Connor"/>
        <s v="Leon Rochefort"/>
        <s v="Randy Hillier"/>
        <s v="Justin Abdelkader"/>
        <s v="Steve McKenna"/>
        <s v="Rudy Poeschek"/>
        <s v="Dennis Vial"/>
        <s v="Paul Stanton"/>
        <s v="Ralph Bowman"/>
        <s v="Erik Johnson"/>
        <s v="Dmitri Orlov"/>
        <s v="Brian Dumoulin"/>
        <s v="Harold Jackson"/>
        <s v="Jim Paek"/>
        <s v="Morley Bruce"/>
        <s v="Jack MacKell"/>
        <s v="Rob Scuderi"/>
        <s v="Vernon Fiddler"/>
        <s v="Shane Hnidy"/>
        <s v="Anton Stralman"/>
        <s v="Jakub Voracek"/>
        <s v="Dave Maloney"/>
        <s v="Dave Lewis"/>
        <s v="Doug Smith"/>
        <s v="Marc-Andre Bergeron"/>
        <s v="Neil Wilkinson"/>
        <s v="Wayne Connelly"/>
        <s v="Dennis Kearns"/>
        <s v="Ed Kea"/>
        <s v="Jack Brownschidle"/>
        <s v="Mike Johnson"/>
        <s v="Pat Flatley"/>
        <s v="Keith Crowder"/>
        <s v="Kevin Dineen"/>
        <s v="Mikhail Grabovski"/>
        <s v="David Krejci"/>
        <s v="Steve Staios"/>
        <s v="Doug Young"/>
        <s v="Alex Levinsky"/>
        <s v="Dave Pichette"/>
        <s v="Jim Johnson"/>
        <s v="Bill Hajt"/>
        <s v="Kerry Huffman"/>
        <s v="Al Hangsleben"/>
        <s v="Steve Montador"/>
        <s v="Bob Stewart"/>
        <s v="Mark Borowiecki"/>
        <s v="John Blum"/>
        <s v="Dwight Schofield"/>
        <s v="Jamie Allison"/>
        <s v="Chris McAllister"/>
        <s v="Mike Corrigan"/>
        <s v="Bryan McCabe"/>
        <s v="Dave Barr"/>
        <s v="Eric Daze"/>
        <s v="Mikhail Sergachyov"/>
        <s v="Mike McMahon"/>
        <s v="Marc Tardif"/>
        <s v="Normand Rochefort"/>
        <s v="Deryk Engelland"/>
        <s v="Brenden Dillon"/>
        <s v="Adam Foote"/>
        <s v="Ron Duguay"/>
        <s v="Wayne Hillman"/>
        <s v="Filip Kuba"/>
        <s v="Tim Ecclestone"/>
        <s v="Brad Isbister"/>
        <s v="Brian Sutter"/>
        <s v="Gerry Heffernan"/>
        <s v="Fernand Majeau"/>
        <s v="Chris Dingman"/>
        <s v="Jay Caufield"/>
        <s v="Ruslan Salei"/>
        <s v="Jack Lynch"/>
        <s v="Randy Boyd"/>
        <s v="Bob Hoffmeyer"/>
        <s v="Radko Gudas"/>
        <s v="Greg Fox"/>
        <s v="John Barrett"/>
        <s v="Al MacNeil"/>
        <s v="Neil Komadoski"/>
        <s v="Erik Gudbranson"/>
        <s v="Richard Smehlik"/>
        <s v="Alexander Karpovtsev"/>
        <s v="Kevin Haller"/>
        <s v="Gary Doak"/>
        <s v="Doug Roberts"/>
        <s v="John Quilty"/>
        <s v="Pentti Lund"/>
        <s v="Mark Scheifele"/>
        <s v="Jason Demers"/>
        <s v="Drake Berehowsky"/>
        <s v="Kyle Brodziak"/>
        <s v="Scott Lachance"/>
        <s v="Brian Glennie"/>
        <s v="Lindy Ruff"/>
        <s v="Ryan Walter"/>
        <s v="Anton Babchuk"/>
        <s v="Vince Dunn"/>
        <s v="Ric Jackman"/>
        <s v="Ryan Nugent-Hopkins"/>
        <s v="Ron Hainsey"/>
        <s v="Keith Jones"/>
        <s v="Don Metz"/>
        <s v="Murray Oliver"/>
        <s v="Mike McPhee"/>
        <s v="Lars Lindgren"/>
        <s v="Leo Lamoureux"/>
        <s v="Bob Gassoff"/>
        <s v="Cam Russell"/>
        <s v="Shawn Cronin"/>
        <s v="Greg Hawgood"/>
        <s v="Bob Plager"/>
        <s v="Jason Strudwick"/>
        <s v="Andrej Sekera"/>
        <s v="Jake Guentzel"/>
        <s v="Bob Halkidis"/>
        <s v="Michael Nylander"/>
        <s v="Michal Pivonka"/>
        <s v="Travis Green"/>
        <s v="Wayne Babych"/>
        <s v="Denis Gauthier"/>
        <s v="Red Dutton"/>
        <s v="Ric Nattress"/>
        <s v="Troy Brouwer"/>
        <s v="Lynn Patrick"/>
        <s v="John Erskine"/>
        <s v="Jay Wells"/>
        <s v="Brian Noonan"/>
        <s v="Bucko McDonald"/>
        <s v="Gordon Pettinger"/>
        <s v="Howie Young"/>
        <s v="Jack O'Callahan"/>
        <s v="Lou Nanne"/>
        <s v="Keith Ballard"/>
        <s v="Marek Malik"/>
        <s v="Rostislav Klesla"/>
        <s v="Chris Therien"/>
        <s v="Roman Polak"/>
        <s v="Tom Reid"/>
        <s v="Jay McKee"/>
        <s v="Kris Versteeg"/>
        <s v="Ken Daneyko"/>
        <s v="Yvon Labre"/>
        <s v="Bryan Maxwell"/>
        <s v="Charlie Bourgeois"/>
        <s v="Robert Dirk"/>
        <s v="Brad Brown"/>
        <s v="Greg Smyth"/>
        <s v="Jiri Hrdina"/>
        <s v="Jack Crawford"/>
        <s v="Camille Henry"/>
        <s v="Clarke MacArthur"/>
        <s v="J.T. Miller"/>
        <s v="Francois Beauchemin"/>
        <s v="Elias Lindholm"/>
        <s v="Dustin Penner"/>
        <s v="Wally Stanowski"/>
        <s v="Alexander Radulov"/>
        <s v="Steve Durbano"/>
        <s v="Stephane Yelle"/>
        <s v="Jeff Petry"/>
        <s v="Michael Del Zotto"/>
        <s v="Mike Richards"/>
        <s v="Ken Morrow"/>
        <s v="Kjell Samuelsson"/>
        <s v="Bob Beers"/>
        <s v="Oscar Klefbom"/>
        <s v="Craig Levie"/>
        <s v="Lawrence Sacharuk"/>
        <s v="Devon Toews"/>
        <s v="Neil Belland"/>
        <s v="Manny Viveiros"/>
        <s v="Ken Klee"/>
        <s v="Rich Preston"/>
        <s v="Bobby Ryan"/>
        <s v="Lucien Deblois"/>
        <s v="Alan Kerr"/>
        <s v="Don Murdoch"/>
        <s v="Metro Prystai"/>
        <s v="Mike Murphy"/>
        <s v="Daniel Cleary"/>
        <s v="Rickard Rakell"/>
        <s v="Craig Ludwig"/>
        <s v="Dave Gagner"/>
        <s v="Kenny Jonsson"/>
        <s v="Murray Wilson"/>
        <s v="Igor Kravchuk"/>
        <s v="Cory Sarich"/>
        <s v="Doug Shedden"/>
        <s v="Michael Cammalleri"/>
        <s v="Marc Bergevin"/>
        <s v="Rhett Warrener"/>
        <s v="Morgan Rielly"/>
        <s v="Garry Valk"/>
        <s v="Andrew Brunette"/>
        <s v="Sean O'Donnell"/>
        <s v="Bryan Allen"/>
        <s v="Fred Stanfield"/>
        <s v="Moe Mantha"/>
        <s v="Jeff Halpern"/>
        <s v="Brent Ashton"/>
        <s v="Ken Schinkel"/>
        <s v="Butch Keeling"/>
        <s v="Carl Hagelin"/>
        <s v="Jaroslav Pouzar"/>
        <s v="Alex Goligoski"/>
        <s v="Bill Houlder"/>
        <s v="Benny Woit"/>
        <s v="Max Pacioretty"/>
        <s v="Jake Gardiner"/>
        <s v="Al Dewsbury"/>
        <s v="Jimmy Carson"/>
        <s v="Sean Hill"/>
        <s v="Carey Wilson"/>
        <s v="Alexander Syomin"/>
        <s v="Jimmy Ward"/>
        <s v="Eric Vail"/>
        <s v="Chris Kelly"/>
        <s v="Matt Dumba"/>
        <s v="Gary Bergman"/>
        <s v="Dave Burrows"/>
        <s v="Andre Dupont"/>
        <s v="Guy Chouinard"/>
        <s v="Rob DiMaio"/>
        <s v="Bob Lorimer"/>
        <s v="Trent Yawney"/>
        <s v="Jean Hamel"/>
        <s v="Steve Vickers"/>
        <s v="Craig Adams"/>
        <s v="Greg de Vries"/>
        <s v="Russ Blinco"/>
        <s v="Kelly Kisio"/>
        <s v="Ruslan Fedotenko"/>
        <s v="Mike Komisarek"/>
        <s v="Jayson More"/>
        <s v="Jim Pavese"/>
        <s v="Barry Melrose"/>
        <s v="Keith Brown"/>
        <s v="Ryan Ellis"/>
        <s v="Gilles Marotte"/>
        <s v="Jonathan Cheechoo"/>
        <s v="Joel Quenneville"/>
        <s v="Matt Cooke"/>
        <s v="Warren Godfrey"/>
        <s v="Tony Currie"/>
        <s v="Yevgeni Dadonov"/>
        <s v="Vladimir Ruzicka"/>
        <s v="Mel Hill"/>
        <s v="Craig Rivet"/>
        <s v="Oleg Tverdovsky"/>
        <s v="Jody Hull"/>
        <s v="Clint Smith"/>
        <s v="Peter Taglianetti"/>
        <s v="Gord Dineen"/>
        <s v="Anders Kallur"/>
        <s v="Bryan Smolinski"/>
        <s v="Toni Lydman"/>
        <s v="Brent Sopel"/>
        <s v="Marty McSorley"/>
        <s v="Hal Gill"/>
        <s v="Antoine Vermette"/>
        <s v="Geoff Courtnall"/>
        <s v="Jack McIntyre"/>
        <s v="Mike Allison"/>
        <s v="Harold Snepsts"/>
        <s v="Chris Joseph"/>
        <s v="Steve Wojciechowski"/>
        <s v="Pete Morin"/>
        <s v="Ray Powell"/>
        <s v="Ron Snell"/>
        <s v="Sergei Kharin"/>
        <s v="Jason Chimera"/>
        <s v="Martin Hanzal"/>
        <s v="Harry Oliver"/>
        <s v="Reg Hamilton"/>
        <s v="Gilles Lupien"/>
        <s v="Jon Klemm"/>
        <s v="Bob Errey"/>
        <s v="Ron Greschner"/>
        <s v="Darren Veitch"/>
        <s v="Stephane Quintal"/>
        <s v="Frantisek Kaberle"/>
        <s v="Ross Lonsberry"/>
        <s v="Don McKenney"/>
        <s v="Brad Shaw"/>
        <s v="Ivan Provorov"/>
        <s v="Jean Lemieux"/>
        <s v="Mikhail Tatarinov"/>
        <s v="Dale DeGray"/>
        <s v="Claire Alexander"/>
        <s v="Lars-Erik Sjoberg"/>
        <s v="John Marino"/>
        <s v="Jamie Masters"/>
        <s v="Rob Gladney"/>
        <s v="Akim Aliu"/>
        <s v="Christian Proulx"/>
        <s v="Leo Reise Jr."/>
        <s v="Red Hamill"/>
        <s v="Ulf Samuelsson"/>
        <s v="Hec Kilrea"/>
        <s v="Keith Carney"/>
        <s v="Hank Goldup"/>
        <s v="Jeff Skinner"/>
        <s v="Alec Martinez"/>
        <s v="Kilby MacDonald"/>
        <s v="Paul Boutilier"/>
        <s v="Keith Primeau"/>
        <s v="Kevin Shattenkirk"/>
        <s v="Jim Sandlak"/>
        <s v="Rasmus Ristolainen"/>
        <s v="Brad Marsh"/>
        <s v="Mark Hardy"/>
        <s v="Jeff O'Neill"/>
        <s v="Luke Schenn"/>
        <s v="Andreas Lilja"/>
        <s v="Leo Reise"/>
        <s v="Joe Jerwa"/>
        <s v="Steve Sullivan"/>
        <s v="Dave Christian"/>
        <s v="Ryan McDonagh"/>
        <s v="Hy Buller"/>
        <s v="Arnie Brown"/>
        <s v="Tom Laidlaw"/>
        <s v="Rick Zombo"/>
        <s v="Tim Gleason"/>
        <s v="Cory Cross"/>
        <s v="Larry Cahan"/>
        <s v="Bryce Salvador"/>
        <s v="Mark Stuart"/>
        <s v="Rob Brown"/>
        <s v="Steve Chiasson"/>
        <s v="Alex Smith"/>
        <s v="Allan Shields"/>
        <s v="Petr Svoboda"/>
        <s v="Eric Nesterenko"/>
        <s v="Aaron Broten"/>
        <s v="Jamie Pushor"/>
        <s v="Noel Picard"/>
        <s v="Alex Killorn"/>
        <s v="Nick Leddy"/>
        <s v="Jim McFadden"/>
        <s v="Ron Ellis"/>
        <s v="Paul Henderson"/>
        <s v="Carl Voss"/>
        <s v="Dean Chynoweth"/>
        <s v="Georges Mantha"/>
        <s v="Clarence Abel"/>
        <s v="Yevgeni Kuznetsov"/>
        <s v="Johnny Oduya"/>
        <s v="Gord Lane"/>
        <s v="Red Horner"/>
        <s v="Paul Meger"/>
        <s v="Murray Craven"/>
        <s v="Doug Jarrett"/>
        <s v="Devin Setoguchi"/>
        <s v="Mike Knuble"/>
        <s v="Jean-Francois Sauve"/>
        <s v="Jim Vandermeer"/>
        <s v="Dennis Seidenberg"/>
        <s v="Billy Reay"/>
        <s v="Mats Naslund"/>
        <s v="Cully Dahlstrom"/>
        <s v="Travis Hamonic"/>
        <s v="Chico Maki"/>
        <s v="Doug Halward"/>
        <s v="John Gould"/>
        <s v="Lars Eller"/>
        <s v="Mika Zibanejad"/>
        <s v="Joe Primeau"/>
        <s v="Scott Hannan"/>
        <s v="Doug Crossman"/>
        <s v="Patrick Eaves"/>
        <s v="Petr Nedved"/>
        <s v="Matthew Tkachuk"/>
        <s v="Doug Barkley"/>
        <s v="Bob Armstrong"/>
        <s v="Gilles Hamel"/>
        <s v="Bryan Hextall, Jr."/>
        <s v="Tobias Enstrom"/>
        <s v="Tom Fitzgerald"/>
        <s v="Richard Matvichuk"/>
        <s v="Brooks Laich"/>
        <s v="David Schriner"/>
        <s v="Randy Manery"/>
        <s v="Ed Sandford"/>
        <s v="Roy Conacher"/>
        <s v="Anton Stastny"/>
        <s v="David Booth"/>
        <s v="Miroslav Frycer"/>
        <s v="Al MacAdam"/>
        <s v="James Wisniewski"/>
        <s v="Brent Severyn"/>
        <s v="Alexander Frolov"/>
        <s v="Gabriel Landeskog"/>
        <s v="Mike Hough"/>
        <s v="Bill Cook"/>
        <s v="Chris Kotsopoulos"/>
        <s v="Cooney Weiland"/>
        <s v="Syd Howe"/>
        <s v="Barry Gibbs"/>
        <s v="Colton Parayko"/>
        <s v="Larry Goodenough"/>
        <s v="Brad Maxwell"/>
        <s v="Robert Svehla"/>
        <s v="Lionel Hitchman"/>
        <s v="Fred Barrett"/>
        <s v="Fyodor Tyutin"/>
        <s v="Keith McCreary"/>
        <s v="Iain Duncan"/>
        <s v="Armand Guidolin"/>
        <s v="Wilf Paiement"/>
        <s v="Andrew McBain"/>
        <s v="Pierre Plante"/>
        <s v="Herb Gardiner"/>
        <s v="Mark Streit"/>
        <s v="Morris Lukowich"/>
        <s v="Jeff Chychrun"/>
        <s v="Art Coulter"/>
        <s v="Joel Ward"/>
        <s v="Hakan Loob"/>
        <s v="Eddie Joyal"/>
        <s v="Jason Pominville"/>
        <s v="Ian Cole"/>
        <s v="John Van Boxmeer"/>
        <s v="Peter McNab"/>
        <s v="Dennis Wideman"/>
        <s v="Aleksander Barkov"/>
        <s v="Bill Nyrop"/>
        <s v="Tom Kurvers"/>
        <s v="Bret Hedican"/>
        <s v="Brooks Orpik"/>
        <s v="Matt Stajan"/>
        <s v="Gaston Gingras"/>
        <s v="Gord Kluzak"/>
        <s v="Phil Bourque"/>
        <s v="Dale McCourt"/>
        <s v="Walt Poddubny"/>
        <s v="Corb Denneny"/>
        <s v="Chris Phillips"/>
        <s v="Larry Aurie"/>
        <s v="Zach Bogosian"/>
        <s v="Fredrik Olausson"/>
        <s v="Joni Pitkanen"/>
        <s v="Hooley Smith"/>
        <s v="Jim Benning"/>
        <s v="Andrej Meszaros"/>
        <s v="Rob Niedermayer"/>
        <s v="Gaetan Duchesne"/>
        <s v="Mikael Renberg"/>
        <s v="Craig Wolanin"/>
        <s v="Yves Racine"/>
        <s v="Bobby Schmautz"/>
        <s v="Raffi Torres"/>
        <s v="Stew Gavin"/>
        <s v="Robyn Regehr"/>
        <s v="Niklas Hjalmarsson"/>
        <s v="Ladislav Nagy"/>
        <s v="Andre St-Laurent"/>
        <s v="Ryan Whitney"/>
        <s v="Buzz Boll"/>
        <s v="Nick Boynton"/>
        <s v="Nolan Pratt"/>
        <s v="Bill Hicke"/>
        <s v="Dennis Hextall"/>
        <s v="Rick Chartraw"/>
        <s v="Stephan Lebeau"/>
        <s v="Billy Burch"/>
        <s v="Stephane Matteau"/>
        <s v="Matt Niskanen"/>
        <s v="John Madden"/>
        <s v="Todd Gill"/>
        <s v="Marc Savard"/>
        <s v="Curtis Brown"/>
        <s v="Bill Clement"/>
        <s v="Cory Stillman"/>
        <s v="Walt Tkaczuk"/>
        <s v="Tyler Seguin"/>
        <s v="Nick Bonino"/>
        <s v="Tom Poti"/>
        <s v="Jared Spurgeon"/>
        <s v="Larry Melnyk"/>
        <s v="Bob Sweeney"/>
        <s v="Jim Watson"/>
        <s v="George Owen"/>
        <s v="Mike Commodore"/>
        <s v="Adam McQuaid"/>
        <s v="Jeff Norton"/>
        <s v="Alexei Kasatonov"/>
        <s v="Ales Hemsky"/>
        <s v="Lee Norwood"/>
        <s v="Ed Westfall"/>
        <s v="Jerry Korab"/>
        <s v="Bob Davidson"/>
        <s v="Frank Boucher"/>
        <s v="Pierre Bouchard"/>
        <s v="Rick Kehoe"/>
        <s v="William Nylander"/>
        <s v="Charlie Conacher"/>
        <s v="Mark Stone"/>
        <s v="Ray Sheppard"/>
        <s v="Steve Smith"/>
        <s v="Brian Boyle"/>
        <s v="Curtis Glencross"/>
        <s v="Ernie Hicke"/>
        <s v="Jim Morrison"/>
        <s v="Doug Bodger"/>
        <s v="Bob Nevin"/>
        <s v="Joe Pavelski"/>
        <s v="Jozef Stumpel"/>
        <s v="Milan Hejduk"/>
        <s v="Jason Allison"/>
        <s v="Greg Malone"/>
        <s v="Ron Stackhouse"/>
        <s v="Billy Taylor"/>
        <s v="Grant Marshall"/>
        <s v="Jassen Cullimore"/>
        <s v="Mike Lalor"/>
        <s v="Kenny Wharram"/>
        <s v="Dave Langevin"/>
        <s v="Christian Ehrhoff"/>
        <s v="Darren McCarty"/>
        <s v="Ron Flockhart"/>
        <s v="Kyle McLaren"/>
        <s v="Zach Parise"/>
        <s v="Brian Rolston"/>
        <s v="Ace Bailey"/>
        <s v="Jaroslav Spacek"/>
        <s v="Jack Evans"/>
        <s v="Dmitri Yushkevich"/>
        <s v="Jaroslav Modry"/>
        <s v="Cliff Ronning"/>
        <s v="Jonathan Marchessault"/>
        <s v="Kevin McCarthy"/>
        <s v="Tommy Albelin"/>
        <s v="Gord Murphy"/>
        <s v="Steve Rucchin"/>
        <s v="Ulf Dahlen"/>
        <s v="Steve Konroyd"/>
        <s v="Gary Leeman"/>
        <s v="Geoff Sanderson"/>
        <s v="Dennis Ververgaert"/>
        <s v="Kristian Huselius"/>
        <s v="Bo Horvat"/>
        <s v="Art Jackson"/>
        <s v="Albert Leduc"/>
        <s v="Grant Jennings"/>
        <s v="Quinn Hughes"/>
        <s v="Andrew Cassels"/>
        <s v="Mattias Ohlund"/>
        <s v="Kent Nilsson"/>
        <s v="Calle Johansson"/>
        <s v="Ivan Hlinka"/>
        <s v="Rick Smith"/>
        <s v="Bud Poile"/>
        <s v="Thomas Vanek"/>
        <s v="Ivan Johnson"/>
        <s v="John Tucker"/>
        <s v="Neil Colville"/>
        <s v="Marty Burke"/>
        <s v="T.J. Brodie"/>
        <s v="Eric Brewer"/>
        <s v="Alexander Edler"/>
        <s v="Gordie Roberts"/>
        <s v="Justin Schultz"/>
        <s v="Mathieu Dandenault"/>
        <s v="Todd Marchant"/>
        <s v="Harry Hyland"/>
        <s v="Mike O'Connell"/>
        <s v="Cal Gardner"/>
        <s v="Hap Day"/>
        <s v="Erik Cole"/>
        <s v="Paul Thompson"/>
        <s v="Rod Seiling"/>
        <s v="Colin White"/>
        <s v="Jacob Trouba"/>
        <s v="Bronco Horvath"/>
        <s v="Kevin Bieksa"/>
        <s v="Scott Young"/>
        <s v="Carl Liscombe"/>
        <s v="Dale Tallon"/>
        <s v="Andrew Ference"/>
        <s v="Dave Ellett"/>
        <s v="Jimmy Watson"/>
        <s v="Rick Lapointe"/>
        <s v="Alfred Lepine"/>
        <s v="Wayne Cashman"/>
        <s v="Jean Potvin"/>
        <s v="Barry Pederson"/>
        <s v="Derek Morris"/>
        <s v="Duane Sutter"/>
        <s v="Brian Skrudland"/>
        <s v="Claude Lapointe"/>
        <s v="Don Jackson"/>
        <s v="Andrew Shaw"/>
        <s v="Johnny Wilson"/>
        <s v="Alex Pietrangelo"/>
        <s v="Barry Wilkins"/>
        <s v="Marian Stastny"/>
        <s v="Seth Jones"/>
        <s v="Sylvain Lefebvre"/>
        <s v="Chris Valentine"/>
        <s v="Barry Beck"/>
        <s v="Tomas Kaberle"/>
        <s v="Brad Stuart"/>
        <s v="Justin Faulk"/>
        <s v="Boris Mironov"/>
        <s v="Nathan Horton"/>
        <s v="Lee Fogolin, Jr."/>
        <s v="Stephane Robidas"/>
        <s v="Eddie Gerard"/>
        <s v="Pavol Demitra"/>
        <s v="Marek Zidlicky"/>
        <s v="Vic Lynn"/>
        <s v="Murray Armstrong"/>
        <s v="Don Gallinger"/>
        <s v="Marian Gaborik"/>
        <s v="Nikolaj Ehlers"/>
        <s v="Mike Foligno"/>
        <s v="Craig Simpson"/>
        <s v="Dan McGillis"/>
        <s v="Curt Giles"/>
        <s v="Lee Fogolin"/>
        <s v="Andrew Ladd"/>
        <s v="Doug Risebrough"/>
        <s v="Don Awrey"/>
        <s v="Jean Pronovost"/>
        <s v="Brad McCrimmon"/>
        <s v="Jason York"/>
        <s v="Herb Cain"/>
        <s v="Pat Maroon"/>
        <s v="Glen Skov"/>
        <s v="Garth Boesch"/>
        <s v="Ed Johnstone"/>
        <s v="Mike Eaves"/>
        <s v="Robbie Ftorek"/>
        <s v="Ray Allison"/>
        <s v="Cully Wilson"/>
        <s v="Petr Klima"/>
        <s v="Pierre-Luc Dubois"/>
        <s v="Blake Wheeler"/>
        <s v="Russ Courtnall"/>
        <s v="Dick Redmond"/>
        <s v="Trevor Daley"/>
        <s v="Olli Jokinen"/>
        <s v="Ondrej Palat"/>
        <s v="Danny Grant"/>
        <s v="Jyrki Lumme"/>
        <s v="Jim Dorey"/>
        <s v="Pat Stapleton"/>
        <s v="Todd Bertuzzi"/>
        <s v="John Carlson"/>
        <s v="Al McDonough"/>
        <s v="Clayton Keller"/>
        <s v="Jarret Stoll"/>
        <s v="Steve Larouche"/>
        <s v="Saku Koivu"/>
        <s v="Vladimir Malakhov"/>
        <s v="Grant Ledyard"/>
        <s v="Ray Cullen"/>
        <s v="Mike Fidler"/>
        <s v="Anthony Mantha"/>
        <s v="Lubomir Visnovsky"/>
        <s v="Sheldon Souray"/>
        <s v="Kjell Dahlin"/>
        <s v="Harry Broadbent"/>
        <s v="Teuvo Teravainen"/>
        <s v="Dave Manson"/>
        <s v="Kevin Stevens"/>
        <s v="Grant Warwick"/>
        <s v="Joe Juneau"/>
        <s v="Jamie Langenbrunner"/>
        <s v="Mikko Leinonen"/>
        <s v="Andrei Svechnikov"/>
        <s v="Dominik Kubalik"/>
        <s v="Igor Liba"/>
        <s v="Russ Kopak"/>
        <s v="Bill Meronek"/>
        <s v="Smokey Harris"/>
        <s v="Ralph Barahona"/>
        <s v="Petr Straka"/>
        <s v="Jonas Nordqvist"/>
        <s v="Patrik Laine"/>
        <s v="Philippe Boucher"/>
        <s v="Randy Gregg"/>
        <s v="Gilles Tremblay"/>
        <s v="John Sorrell"/>
        <s v="Rick Blight"/>
        <s v="Brett Callighen"/>
        <s v="Bobby Carpenter"/>
        <s v="Babe Siebert"/>
        <s v="Paul Mara"/>
        <s v="Willie Mitchell"/>
        <s v="Martin Gelinas"/>
        <s v="Niklas Kronwall"/>
        <s v="Vincent Trocheck"/>
        <s v="Pat Elynuik"/>
        <s v="Sprague Cleghorn"/>
        <s v="Eddie Shack"/>
        <s v="Alex Tanguay"/>
        <s v="Curtis Leschyshyn"/>
        <s v="Don Sweeney"/>
        <s v="Bryan Berard"/>
        <s v="Bill Juzda"/>
        <s v="Tomas Jonsson"/>
        <s v="Vyacheslav Voynov"/>
        <s v="Bob Dailey"/>
        <s v="Roman Hamrlik"/>
        <s v="Taylor Hall"/>
        <s v="Dave Scatchard"/>
        <s v="Alexei Zhamnov"/>
        <s v="King Clancy"/>
        <s v="Tony Tanti"/>
        <s v="Chris Drury"/>
        <s v="Phil Russell"/>
        <s v="John Marks"/>
        <s v="Tony McKegney"/>
        <s v="Jim Neilson"/>
        <s v="Ken Randall"/>
        <s v="Lionel Conacher"/>
        <s v="Earl Reibel"/>
        <s v="Reed Larson"/>
        <s v="Zarley Zalapski"/>
        <s v="Blake Dunlop"/>
        <s v="Ken Linseman"/>
        <s v="Rick Vaive"/>
        <s v="Dmitri Mironov"/>
        <s v="Dustin Byfuglien"/>
        <s v="Orest Kindrachuk"/>
        <s v="Leo Labine"/>
        <s v="Barret Jackman"/>
        <s v="Nikita Kucherov"/>
        <s v="Mikko Rantanen"/>
        <s v="Reijo Ruotsalainen"/>
        <s v="Dan Hamhuis"/>
        <s v="Benoit Pouliot"/>
        <s v="Glen Sharpley"/>
        <s v="Rick Green"/>
        <s v="Derek Sanderson"/>
        <s v="Al Arbour"/>
        <s v="Pat Egan"/>
        <s v="Pavel Kubina"/>
        <s v="Reg Noble"/>
        <s v="Leo Boivin"/>
        <s v="Dion Phaneuf"/>
        <s v="Oliver Ekman Larsson"/>
        <s v="Jamie Macoun"/>
        <s v="Floyd Curry"/>
        <s v="Robert Picard"/>
        <s v="Doug Lidster"/>
        <s v="Garnet Bailey"/>
        <s v="Bobby Holik"/>
        <s v="Donald Audette"/>
        <s v="Vladimir Konstantinov"/>
        <s v="Jake Muzzin"/>
        <s v="Rick Tocchet"/>
        <s v="Wendel Clark"/>
        <s v="Mattias Norstrom"/>
        <s v="Braydon Coburn"/>
        <s v="Rejean Houle"/>
        <s v="Jean-Jacques Daigneault"/>
        <s v="Joe Watson"/>
        <s v="Owen Nolan"/>
        <s v="Bert Corbeau"/>
        <s v="Zigmund Palffy"/>
        <s v="Wayne Merrick"/>
        <s v="Andrei Markov"/>
        <s v="Matt Greene"/>
        <s v="Erwin Chamberlain"/>
        <s v="Sylvio Mantha"/>
        <s v="Shawn Chambers"/>
        <s v="Jack Adams"/>
        <s v="Ed Van Impe"/>
        <s v="Craig Norwich"/>
        <s v="Sergei Brylin"/>
        <s v="Craig Muni"/>
        <s v="Ab McDonald"/>
        <s v="Brayden Point"/>
        <s v="Jaden Schwartz"/>
        <s v="Jamie Benn"/>
        <s v="Ehrhardt Heller"/>
        <s v="Greg Gilbert"/>
        <s v="Bill Barilko"/>
        <s v="Wade Redden"/>
        <s v="Mitchell Marner"/>
        <s v="Tod Sloan"/>
        <s v="Janne Niinimaa"/>
        <s v="Todd Bergen"/>
        <s v="Shep Mayer"/>
        <s v="Dean Prentice"/>
        <s v="Mike Ribeiro"/>
        <s v="Michal Rozsival"/>
        <s v="Eric Weinrich"/>
        <s v="Sylvain Cote"/>
        <s v="Gus Bodnar"/>
        <s v="Bruce Driver"/>
        <s v="Jiri Slegr"/>
        <s v="Thomas Steen"/>
        <s v="Adrian Aucoin"/>
        <s v="Dave Hunter"/>
        <s v="Jude Drouin"/>
        <s v="Petr Sykora"/>
        <s v="Glen Harmon"/>
        <s v="Brian Engblom"/>
        <s v="Albert Langlois"/>
        <s v="Jean-Paul Parise"/>
        <s v="Aaron Ward"/>
        <s v="Trevor Linden"/>
        <s v="Patrice Bergeron"/>
        <s v="Ulf Nilsson"/>
        <s v="Brad Marchand"/>
        <s v="Aaron Ekblad"/>
        <s v="Ivan Boldirev"/>
        <s v="Ilya Kovalchuk"/>
        <s v="Ryan O'Reilly"/>
        <s v="Johnny Mahaffy"/>
        <s v="Buck Boucher"/>
        <s v="Andre Pronovost"/>
        <s v="Mikko Koivu"/>
        <s v="Jeff Brown"/>
        <s v="Jim Schoenfeld"/>
        <s v="Odie Cleghorn"/>
        <s v="Greg Adams"/>
        <s v="Dave Lumley"/>
        <s v="Paul Cavallini"/>
        <s v="Dave Balon"/>
        <s v="Gary Dornhoefer"/>
        <s v="Kirill Kaprizov"/>
        <s v="Morgan Geekie"/>
        <s v="Risto Jalo"/>
        <s v="Bill Kyle"/>
        <s v="Paul Miller"/>
        <s v="Damian Surma"/>
        <s v="Randy MacGregor"/>
        <s v="Yegor Korshkov"/>
        <s v="Roland Huard"/>
        <s v="Samuel Henley"/>
        <s v="Scott Harlow"/>
        <s v="Turner Elson"/>
        <s v="Jeff Daw"/>
        <s v="Bill Armstrong"/>
        <s v="Alan Staley"/>
        <s v="Jim McBurney"/>
        <s v="Norm Collings"/>
        <s v="Baldy Northcott"/>
        <s v="Ed Olczyk"/>
        <s v="Dit Clapper"/>
        <s v="Rob Ramage"/>
        <s v="Darryl Sutter"/>
        <s v="Pierre Mondou"/>
        <s v="Tyler Myers"/>
        <s v="Uwe Krupp"/>
        <s v="Mike Green"/>
        <s v="Rene Robert"/>
        <s v="Steve Thomas"/>
        <s v="Dennis Hull"/>
        <s v="Alexei Yashin"/>
        <s v="Ken Reardon"/>
        <s v="James Patrick"/>
        <s v="Daniel Briere"/>
        <s v="Al Iafrate"/>
        <s v="Brent Sutter"/>
        <s v="Miroslav Satan"/>
        <s v="Real Cloutier"/>
        <s v="Brian Campbell"/>
        <s v="John Cullen"/>
        <s v="Joe Murphy"/>
        <s v="Ray Ferraro"/>
        <s v="Brad Richards"/>
        <s v="Bill Quackenbush"/>
        <s v="Auston Matthews"/>
        <s v="Bill Hay"/>
        <s v="Cy Denneny"/>
        <s v="Babe Dye"/>
        <s v="Mark Pavelich"/>
        <s v="Alexei Zhitnik"/>
        <s v="Shane Doan"/>
        <s v="Max Domi"/>
        <s v="Jack Darragh"/>
        <s v="Sebastian Aho"/>
        <s v="Phil Kessel"/>
        <s v="Roman Josi"/>
        <s v="Nick Metz"/>
        <s v="Patrice Brisebois"/>
        <s v="Mike Ramsey"/>
        <s v="Tomas Sandstrom"/>
        <s v="Terry Ruskowski"/>
        <s v="Dylan Larkin"/>
        <s v="Edgar Laprade"/>
        <s v="John Ferguson"/>
        <s v="John Klingberg"/>
        <s v="Jonathan Huberdeau"/>
        <s v="Bill Guerin"/>
        <s v="Joe Klukay"/>
        <s v="Red Berenson"/>
        <s v="Bob Baun"/>
        <s v="Milt Schmidt"/>
        <s v="Gordie Drillon"/>
        <s v="Jack Eichel"/>
        <s v="Jason Arnott"/>
        <s v="Sid Smith"/>
        <s v="Don Saleski"/>
        <s v="Joe Carveth"/>
        <s v="Flash Hollett"/>
        <s v="John LeClair"/>
        <s v="Jim Peters"/>
        <s v="Harry Watson"/>
        <s v="Dustin Brown"/>
        <s v="Bob Nystrom"/>
        <s v="Dollard St-Laurent"/>
        <s v="Adam Graves"/>
        <s v="Ed Jovanovski"/>
        <s v="Don Lever"/>
        <s v="Dan Boyle"/>
        <s v="John MacLean"/>
        <s v="Nathan MacKinnon"/>
        <s v="Pierre Larouche"/>
        <s v="Ryan Smyth"/>
        <s v="David Pastrnak"/>
        <s v="Keith Yandle"/>
        <s v="Ken Mosdell"/>
        <s v="Bill Ezinicki"/>
        <s v="John McKenzie"/>
        <s v="Bob Turner"/>
        <s v="Bobby Bauer"/>
        <s v="Stephane Richer"/>
        <s v="Brian MacLellan"/>
        <s v="Kris Draper"/>
        <s v="Garry Galley"/>
        <s v="Vaclav Prospal"/>
        <s v="James Neal"/>
        <s v="Lee Sweatt"/>
        <s v="Daniel Poulin"/>
        <s v="Louie Belpedio"/>
        <s v="Karel Betik"/>
        <s v="Bob Murray"/>
        <s v="Glen Wesley"/>
        <s v="Glen Murray"/>
        <s v="Bob Bourne"/>
        <s v="Ryan Johansen"/>
        <s v="Stefan Persson"/>
        <s v="Frank Nighbor"/>
        <s v="Eric Desjardins"/>
        <s v="Tom Bladon"/>
        <s v="Billy Harris"/>
        <s v="Doug Bentley"/>
        <s v="Elias Pettersson"/>
        <s v="Jeff Carter"/>
        <s v="Alexei Kovalev"/>
        <s v="Howie Morenz"/>
        <s v="Buddy O'Connor"/>
        <s v="Doug Jarvis"/>
        <s v="Danny Gare"/>
        <s v="Marty Pavelich"/>
        <s v="John English"/>
        <s v="Bob Murdoch"/>
        <s v="Chuck Lefley"/>
        <s v="Vic Hadfield"/>
        <s v="Babe Pratt"/>
        <s v="Rick MacLeish"/>
        <s v="Barclay Plager"/>
        <s v="Mike Krushelnyski"/>
        <s v="Mathew Barzal"/>
        <s v="Kevin Hatcher"/>
        <s v="Mike McEwen"/>
        <s v="Syl Apps"/>
        <s v="Kirk Maltby"/>
        <s v="Pit Martin"/>
        <s v="Dallas Smith"/>
        <s v="John Ogrodnick"/>
        <s v="Ty Smith"/>
        <s v="Howard Scruton"/>
        <s v="Patrick Sieloff"/>
        <s v="Wayne Smith"/>
        <s v="Brad Fast"/>
        <s v="Dean Morton"/>
        <s v="Ivan Baranka"/>
        <s v="Carl Sneep"/>
        <s v="Chay Genoway"/>
        <s v="Bill Allum"/>
        <s v="Jason Herter"/>
        <s v="James Jamieson"/>
        <s v="Gord Byers"/>
        <s v="Paul Hurley"/>
        <s v="Murray Wing"/>
        <s v="Harry Bell"/>
        <s v="Jimmy Schuldt"/>
        <s v="Pierre-Olivier Joseph"/>
        <s v="Dan Ratushny"/>
        <s v="Reggie Leach"/>
        <s v="Yvon Lambert"/>
        <s v="Bill Cowley"/>
        <s v="Ryan Suter"/>
        <s v="Eddie Shore"/>
        <s v="Vic Stasiuk"/>
        <s v="Neal Broten"/>
        <s v="Elmer Vasko"/>
        <s v="Ted Harris"/>
        <s v="Terry Harper"/>
        <s v="Vyacheslav Kozlov"/>
        <s v="Mathieu Schneider"/>
        <s v="Nels Stewart"/>
        <s v="Jay Bouwmeester"/>
        <s v="Tony Amonte"/>
        <s v="Paul Reinhart"/>
        <s v="Howie Meeker"/>
        <s v="Bill Goldsworthy"/>
        <s v="Craig MacTavish"/>
        <s v="Jack Stewart"/>
        <s v="Bob Goldham"/>
        <s v="Teppo Numminen"/>
        <s v="Mats Zuccarello"/>
        <s v="Bill White"/>
        <s v="Mike Keane"/>
        <s v="Cale Makar"/>
        <s v="Ray Getliffe"/>
        <s v="Fernie Flaman"/>
        <s v="Marcel Bonin"/>
        <s v="Dany Heatley"/>
        <s v="Harry Cameron"/>
        <s v="Don Marshall"/>
        <s v="Johnny Gaudreau"/>
        <s v="Pat Hughes"/>
        <s v="Charlie Simmer"/>
        <s v="Jim Pappin"/>
        <s v="Carl Brewer"/>
        <s v="Chris Kunitz"/>
        <s v="Bobby Rousseau"/>
        <s v="Earl Seibert"/>
        <s v="Mark Giordano"/>
        <s v="Phil Watson"/>
        <s v="Ted Green"/>
        <s v="Mario Tremblay"/>
        <s v="Tim Kerr"/>
        <s v="Tomas Holmstrom"/>
        <s v="Jimmy Roberts"/>
        <s v="Daniel Sedin"/>
        <s v="Phil Goyette"/>
        <s v="Esa Tikkanen"/>
        <s v="Gus Mortson"/>
        <s v="Doug Weight"/>
        <s v="Alexander Mogilny"/>
        <s v="Kimmo Timonen"/>
        <s v="Ken Hodge"/>
        <s v="Paul MacLean"/>
        <s v="Carol Vadnais"/>
        <s v="Gaye Stewart"/>
        <s v="Dale Hunter"/>
        <s v="Artemi Panarin"/>
        <s v="Corey Perry"/>
        <s v="Doug Mohns"/>
        <s v="P.K. Subban"/>
        <s v="Craig Hartsburg"/>
        <s v="Pat Verbeek"/>
        <s v="Matt Cullen"/>
        <s v="Jason Spezza"/>
        <s v="Rick Middleton"/>
        <s v="Randy Carlyle"/>
        <s v="Claude Lemieux"/>
        <s v="John Tavares"/>
        <s v="Markus Naslund"/>
        <s v="Ray Whitney"/>
        <s v="Patrik Elias"/>
        <s v="Tom Lysiak"/>
        <s v="Guy Carbonneau"/>
        <s v="Henrik Sedin"/>
        <s v="Brian Rafalski"/>
        <s v="Mike Bullard"/>
        <s v="Ebbie Goodfellow"/>
        <s v="Craig Janney"/>
        <s v="Claude Larose"/>
        <s v="Jean-Claude Tremblay"/>
        <s v="Pavel Datsyuk"/>
        <s v="Dave Babych"/>
        <s v="Rick Martin"/>
        <s v="Steve Larmer"/>
        <s v="Darryl Sydor"/>
        <s v="Ian Turnbull"/>
        <s v="Vincent Lecavalier"/>
        <s v="Pete Mahovlich"/>
        <s v="Christian Ruuttu"/>
        <s v="Sandis Ozolins"/>
        <s v="Sid Abel"/>
        <s v="Mud Bruneteau"/>
        <s v="Larry Hillman"/>
        <s v="Aurele Joliat"/>
        <s v="Joe Malone"/>
        <s v="Henrik Zetterberg"/>
        <s v="Toe Blake"/>
        <s v="Ryan Getzlaf"/>
        <s v="Victor Hedman"/>
        <s v="Kent Douglas"/>
        <s v="Nicklas Backstrom"/>
        <s v="Connor McDavid"/>
        <s v="Charlie Huddy"/>
        <s v="Claude Provost"/>
        <s v="Steve Duchesne"/>
        <s v="Claude Giroux"/>
        <s v="Shea Weber"/>
        <s v="Emile Bouchard"/>
        <s v="Leon Draisaitl"/>
        <s v="Tony Leswick"/>
        <s v="Max Bentley"/>
        <s v="Vincent Damphousse"/>
        <s v="Sergei Gonchar"/>
        <s v="Scott Gomez"/>
        <s v="Rick Nash"/>
        <s v="Dave Taylor"/>
        <s v="Newsy Lalonde"/>
        <s v="Ron Stewart"/>
        <s v="Dennis Maruk"/>
        <s v="Bert Olmstead"/>
        <s v="Butch Goring"/>
        <s v="Steven Stamkos"/>
        <s v="Bill Gadsby"/>
        <s v="Ted Kennedy"/>
        <s v="Jean-Guy Talbot"/>
        <s v="Keith Tkachuk"/>
        <s v="Peter Bondra"/>
        <s v="Vaclav Nedomansky"/>
        <s v="Patrick Sharp"/>
        <s v="Elmer Lach"/>
        <s v="Jimmy Thomson"/>
        <s v="Gary Suter"/>
        <s v="Rod Brind'Amour"/>
        <s v="Pavel Bure"/>
        <s v="Zdeno Chara"/>
        <s v="Adam Oates"/>
        <s v="Theo Fleury"/>
        <s v="Vyacheslav Fetisov"/>
        <s v="Sergei Makarov"/>
        <s v="Eric Staal"/>
        <s v="Brent Seabrook"/>
        <s v="John Tonelli"/>
        <s v="Daniel Alfredsson"/>
        <s v="Garry Unger"/>
        <s v="Anze Kopitar"/>
        <s v="Bernie Nicholls"/>
        <s v="Brian Bellows"/>
        <s v="Pierre Turgeon"/>
        <s v="Ed Litzenberger"/>
        <s v="Drew Doughty"/>
        <s v="Justin Williams"/>
        <s v="Martin St. Louis"/>
        <s v="Brent Burns"/>
        <s v="Eric Lindros"/>
        <s v="Marcel Pronovost"/>
        <s v="Bill Barber"/>
        <s v="Patrick Marleau"/>
        <s v="Chris Pronger"/>
        <s v="Steve Shutt"/>
        <s v="Mark Howe"/>
        <s v="Tim Horton"/>
        <s v="Ralph Backstrom"/>
        <s v="Clark Gillies"/>
        <s v="Bernie Federko"/>
        <s v="Jonathan Toews"/>
        <s v="Kevin Lowe"/>
        <s v="Kirk Muller"/>
        <s v="Igor Larionov"/>
        <s v="Bobby Smith"/>
        <s v="Erik Karlsson"/>
        <s v="Pat LaFontaine"/>
        <s v="Tom Johnson"/>
        <s v="Jacques Lemaire"/>
        <s v="Ted Lindsay"/>
        <s v="Harry Howell"/>
        <s v="Bob Gainey"/>
        <s v="Doug Gilmour"/>
        <s v="Cam Neely"/>
        <s v="Pierre Pilote"/>
        <s v="Rod Langway"/>
        <s v="Dave Andreychuk"/>
        <s v="Paul Kariya"/>
        <s v="Dickie Moore"/>
        <s v="Rob Blake"/>
        <s v="Lanny McDonald"/>
        <s v="Peter Forsberg"/>
        <s v="Borje Salming"/>
        <s v="Guy Lapointe"/>
        <s v="Jean Ratelle"/>
        <s v="Dick Duff"/>
        <s v="Brad Park"/>
        <s v="Sergei Zubov"/>
        <s v="Yvan Cournoyer"/>
        <s v="Darryl Sittler"/>
        <s v="Bob Pulford"/>
        <s v="Dino Ciccarelli"/>
        <s v="Gilbert Perreault"/>
        <s v="Rod Gilbert"/>
        <s v="George Armstrong"/>
        <s v="Allan Stanley"/>
        <s v="Bobby Clarke"/>
        <s v="Brian Propp"/>
        <s v="Ron Francis"/>
        <s v="Serge Savard"/>
        <s v="Andy Bathgate"/>
        <s v="Peter Stastny"/>
        <s v="Joe Thornton"/>
        <s v="Kris Letang"/>
        <s v="Dave Keon"/>
        <s v="Larry Murphy"/>
        <s v="Jacques Laperriere"/>
        <s v="Denis Savard"/>
        <s v="Michel Goulet"/>
        <s v="Jeremy Roenick"/>
        <s v="Joe Mullen"/>
        <s v="Duncan Keith"/>
        <s v="Doug Wilson"/>
        <s v="Johnny Bucyk"/>
        <s v="Brian Leetch"/>
        <s v="Norm Ullman"/>
        <s v="Alex Delvecchio"/>
        <s v="Dale Hawerchuk"/>
        <s v="Scott Stevens"/>
        <s v="Yevgeni Malkin"/>
        <s v="Patrick Kane"/>
        <s v="Jarome Iginla"/>
        <s v="Henri Richard"/>
        <s v="Brett Hull"/>
        <s v="Doug Harvey"/>
        <s v="Phil Housley"/>
        <s v="Red Kelly"/>
        <s v="Scott Niedermayer"/>
        <s v="Nicklas Lidstrom"/>
        <s v="Al MacInnis"/>
        <s v="Teemu Selanne"/>
        <s v="Mike Gartner"/>
        <s v="Chris Chelios"/>
        <s v="Bobby Hull"/>
        <s v="Marian Hossa"/>
        <s v="Bobby Orr"/>
        <s v="Mike Modano"/>
        <s v="Bernard Geoffrion"/>
        <s v="Alexander Ovechkin"/>
        <s v="Marcel Dionne"/>
        <s v="Stan Mikita"/>
        <s v="Brendan Shanahan"/>
        <s v="Mats Sundin"/>
        <s v="Mike Bossy"/>
        <s v="Sidney Crosby"/>
        <s v="Joe Nieuwendyk"/>
        <s v="Jari Kurri"/>
        <s v="Joe Sakic"/>
        <s v="Guy Lafleur"/>
        <s v="Luc Robitaille"/>
        <s v="Jaromir Jagr"/>
        <s v="Glenn Anderson"/>
        <s v="Mark Messier"/>
        <s v="Gordie Howe"/>
        <s v="Denis Potvin"/>
        <s v="Phil Esposito"/>
        <s v="Maurice Richard"/>
        <s v="Mario Lemieux"/>
        <s v="Paul Coffey"/>
        <s v="Raymond Bourque"/>
        <s v="Frank Mahovlich"/>
        <s v="Larry Robinson"/>
        <s v="Sergei Fedorov"/>
        <s v="Mark Recchi"/>
        <s v="Wayne Gretzky"/>
        <s v="Jean Beliveau"/>
        <s v="Steve Yzerman"/>
        <s v="Bryan Trottier"/>
      </sharedItems>
    </cacheField>
    <cacheField name="GP" numFmtId="0">
      <sharedItems containsSemiMixedTypes="0" containsString="0" containsNumber="1" containsInteger="1" minValue="0" maxValue="1767"/>
    </cacheField>
    <cacheField name="G" numFmtId="0">
      <sharedItems containsSemiMixedTypes="0" containsString="0" containsNumber="1" containsInteger="1" minValue="0" maxValue="894"/>
    </cacheField>
    <cacheField name="A" numFmtId="0">
      <sharedItems containsSemiMixedTypes="0" containsString="0" containsNumber="1" containsInteger="1" minValue="0" maxValue="1963"/>
    </cacheField>
    <cacheField name="TP" numFmtId="0">
      <sharedItems containsSemiMixedTypes="0" containsString="0" containsNumber="1" containsInteger="1" minValue="0" maxValue="2857"/>
    </cacheField>
    <cacheField name="PPG" numFmtId="0">
      <sharedItems containsSemiMixedTypes="0" containsString="0" containsNumber="1" minValue="0" maxValue="1.921"/>
    </cacheField>
    <cacheField name="PIM" numFmtId="0">
      <sharedItems containsSemiMixedTypes="0" containsString="0" containsNumber="1" containsInteger="1" minValue="0" maxValue="3966"/>
    </cacheField>
    <cacheField name="POS" numFmtId="0">
      <sharedItems containsSemiMixedTypes="0" containsString="0" containsNumber="1" containsInteger="1" minValue="1" maxValue="2"/>
    </cacheField>
    <cacheField name="firstYear" numFmtId="0">
      <sharedItems containsSemiMixedTypes="0" containsString="0" containsNumber="1" containsInteger="1" minValue="1917" maxValue="2020" count="103">
        <n v="1981"/>
        <n v="1985"/>
        <n v="1989"/>
        <n v="1987"/>
        <n v="1991"/>
        <n v="1990"/>
        <n v="1986"/>
        <n v="1997"/>
        <n v="1993"/>
        <n v="2007"/>
        <n v="1994"/>
        <n v="1988"/>
        <n v="2000"/>
        <n v="2006"/>
        <n v="1966"/>
        <n v="1977"/>
        <n v="1975"/>
        <n v="2010"/>
        <n v="2009"/>
        <n v="2013"/>
        <n v="1969"/>
        <n v="1979"/>
        <n v="1999"/>
        <n v="2014"/>
        <n v="1974"/>
        <n v="2003"/>
        <n v="1996"/>
        <n v="2001"/>
        <n v="1978"/>
        <n v="2005"/>
        <n v="1995"/>
        <n v="1976"/>
        <n v="2008"/>
        <n v="1982"/>
        <n v="1992"/>
        <n v="1926"/>
        <n v="2011"/>
        <n v="1963"/>
        <n v="1954"/>
        <n v="1984"/>
        <n v="2002"/>
        <n v="2017"/>
        <n v="1924"/>
        <n v="2012"/>
        <n v="1919"/>
        <n v="1927"/>
        <n v="2015"/>
        <n v="1955"/>
        <n v="1998"/>
        <n v="1964"/>
        <n v="1956"/>
        <n v="2016"/>
        <n v="1967"/>
        <n v="1957"/>
        <n v="1933"/>
        <n v="1947"/>
        <n v="1980"/>
        <n v="1972"/>
        <n v="1925"/>
        <n v="1968"/>
        <n v="1971"/>
        <n v="1921"/>
        <n v="1930"/>
        <n v="1983"/>
        <n v="1950"/>
        <n v="1953"/>
        <n v="2018"/>
        <n v="1929"/>
        <n v="1970"/>
        <n v="1959"/>
        <n v="1934"/>
        <n v="1973"/>
        <n v="1931"/>
        <n v="1951"/>
        <n v="1928"/>
        <n v="1942"/>
        <n v="1940"/>
        <n v="1932"/>
        <n v="1949"/>
        <n v="1958"/>
        <n v="2019"/>
        <n v="1961"/>
        <n v="1943"/>
        <n v="1960"/>
        <n v="1937"/>
        <n v="1941"/>
        <n v="1917"/>
        <n v="1935"/>
        <n v="1952"/>
        <n v="1946"/>
        <n v="1938"/>
        <n v="1945"/>
        <n v="1948"/>
        <n v="1962"/>
        <n v="1936"/>
        <n v="1922"/>
        <n v="2020"/>
        <n v="1965"/>
        <n v="1944"/>
        <n v="1920"/>
        <n v="1918"/>
        <n v="1923"/>
        <n v="1939"/>
      </sharedItems>
    </cacheField>
    <cacheField name="lastYear" numFmtId="0">
      <sharedItems containsSemiMixedTypes="0" containsString="0" containsNumber="1" containsInteger="1" minValue="1918" maxValue="2021" count="103">
        <n v="1997"/>
        <n v="1992"/>
        <n v="2000"/>
        <n v="2001"/>
        <n v="2003"/>
        <n v="2002"/>
        <n v="1998"/>
        <n v="2004"/>
        <n v="2019"/>
        <n v="1999"/>
        <n v="2010"/>
        <n v="2013"/>
        <n v="2021"/>
        <n v="2012"/>
        <n v="1976"/>
        <n v="1985"/>
        <n v="1984"/>
        <n v="2016"/>
        <n v="2007"/>
        <n v="1978"/>
        <n v="2006"/>
        <n v="1993"/>
        <n v="2008"/>
        <n v="2011"/>
        <n v="2020"/>
        <n v="1980"/>
        <n v="2017"/>
        <n v="1995"/>
        <n v="2014"/>
        <n v="1987"/>
        <n v="1989"/>
        <n v="2009"/>
        <n v="1996"/>
        <n v="1935"/>
        <n v="1973"/>
        <n v="1960"/>
        <n v="1990"/>
        <n v="1929"/>
        <n v="1983"/>
        <n v="1920"/>
        <n v="1928"/>
        <n v="2018"/>
        <n v="2015"/>
        <n v="1991"/>
        <n v="1959"/>
        <n v="1975"/>
        <n v="1964"/>
        <n v="1971"/>
        <n v="1972"/>
        <n v="1969"/>
        <n v="1931"/>
        <n v="1938"/>
        <n v="1951"/>
        <n v="1979"/>
        <n v="1950"/>
        <n v="1994"/>
        <n v="1986"/>
        <n v="1988"/>
        <n v="1974"/>
        <n v="1955"/>
        <n v="1958"/>
        <n v="1942"/>
        <n v="1937"/>
        <n v="1957"/>
        <n v="1934"/>
        <n v="1965"/>
        <n v="1939"/>
        <n v="1932"/>
        <n v="1970"/>
        <n v="1944"/>
        <n v="1933"/>
        <n v="1940"/>
        <n v="1981"/>
        <n v="1954"/>
        <n v="1947"/>
        <n v="1966"/>
        <n v="1943"/>
        <n v="1977"/>
        <n v="1949"/>
        <n v="1930"/>
        <n v="1936"/>
        <n v="1952"/>
        <n v="1961"/>
        <n v="1962"/>
        <n v="1945"/>
        <n v="1926"/>
        <n v="1982"/>
        <n v="1968"/>
        <n v="1948"/>
        <n v="1925"/>
        <n v="1941"/>
        <n v="1921"/>
        <n v="1946"/>
        <n v="1963"/>
        <n v="1956"/>
        <n v="1927"/>
        <n v="1923"/>
        <n v="1953"/>
        <n v="1967"/>
        <n v="1918"/>
        <n v="1919"/>
        <n v="1924"/>
        <n v="1922"/>
      </sharedItems>
    </cacheField>
    <cacheField name="Awards" numFmtId="0">
      <sharedItems containsSemiMixedTypes="0" containsString="0" containsNumber="1" containsInteger="1" minValue="0" maxValue="26"/>
    </cacheField>
    <cacheField name="Cups" numFmtId="0">
      <sharedItems containsSemiMixedTypes="0" containsString="0" containsNumber="1" containsInteger="1" minValue="0" maxValue="11"/>
    </cacheField>
    <cacheField name="All-Star Games" numFmtId="0">
      <sharedItems containsSemiMixedTypes="0" containsString="0" containsNumber="1" containsInteger="1" minValue="0" maxValue="23"/>
    </cacheField>
    <cacheField name="HoF" numFmtId="0">
      <sharedItems containsSemiMixedTypes="0" containsString="0" containsNumber="1" containsInteger="1" minValue="0" maxValue="1" count="2">
        <n v="0"/>
        <n v="1"/>
      </sharedItems>
    </cacheField>
    <cacheField name="FinalValue" numFmtId="0">
      <sharedItems containsSemiMixedTypes="0" containsString="0" containsNumber="1" minValue="-14.784282409667901" maxValue="14.480444229125901"/>
    </cacheField>
    <cacheField name="HoF_Probability" numFmtId="164">
      <sharedItems containsSemiMixedTypes="0" containsString="0" containsNumber="1" minValue="3.7954875024518697E-7" maxValue="0.99999948569262398"/>
    </cacheField>
    <cacheField name="Num_Seasons" numFmtId="0">
      <sharedItems containsSemiMixedTypes="0" containsString="0" containsNumber="1" containsInteger="1" minValue="1" maxValue="35" count="31">
        <n v="16"/>
        <n v="7"/>
        <n v="11"/>
        <n v="13"/>
        <n v="14"/>
        <n v="12"/>
        <n v="10"/>
        <n v="17"/>
        <n v="15"/>
        <n v="8"/>
        <n v="9"/>
        <n v="6"/>
        <n v="19"/>
        <n v="5"/>
        <n v="4"/>
        <n v="3"/>
        <n v="1"/>
        <n v="2"/>
        <n v="18"/>
        <n v="22"/>
        <n v="20"/>
        <n v="23"/>
        <n v="21"/>
        <n v="26"/>
        <n v="24"/>
        <n v="25"/>
        <n v="27"/>
        <n v="28"/>
        <n v="34"/>
        <n v="35" u="1"/>
        <n v="29" u="1"/>
      </sharedItems>
    </cacheField>
    <cacheField name="filter" numFmtId="0">
      <sharedItems containsSemiMixedTypes="0" containsString="0" containsNumber="1" containsInteger="1" minValue="0" maxValue="1" count="2">
        <n v="1"/>
        <n v="0"/>
      </sharedItems>
    </cacheField>
    <cacheField name="Seasons" numFmtId="0" formula=" (lastYear-firstYear)+1" databaseField="0"/>
  </cacheFields>
  <extLst>
    <ext xmlns:x14="http://schemas.microsoft.com/office/spreadsheetml/2009/9/main" uri="{725AE2AE-9491-48be-B2B4-4EB974FC3084}">
      <x14:pivotCacheDefinition pivotCacheId="1010768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34">
  <r>
    <x v="0"/>
    <n v="576"/>
    <n v="53"/>
    <n v="83"/>
    <n v="136"/>
    <n v="0.23599999999999999"/>
    <n v="2453"/>
    <n v="1"/>
    <x v="0"/>
    <x v="0"/>
    <n v="0"/>
    <n v="0"/>
    <n v="0"/>
    <x v="0"/>
    <n v="-14.784282409667901"/>
    <n v="3.7954875024518697E-7"/>
    <x v="0"/>
    <x v="0"/>
  </r>
  <r>
    <x v="1"/>
    <n v="446"/>
    <n v="40"/>
    <n v="44"/>
    <n v="84"/>
    <n v="0.188"/>
    <n v="1723"/>
    <n v="1"/>
    <x v="1"/>
    <x v="1"/>
    <n v="0"/>
    <n v="0"/>
    <n v="0"/>
    <x v="0"/>
    <n v="-14.6549927825927"/>
    <n v="4.3193392381764701E-7"/>
    <x v="1"/>
    <x v="0"/>
  </r>
  <r>
    <x v="2"/>
    <n v="458"/>
    <n v="17"/>
    <n v="36"/>
    <n v="53"/>
    <n v="0.11599999999999901"/>
    <n v="2017"/>
    <n v="1"/>
    <x v="2"/>
    <x v="2"/>
    <n v="0"/>
    <n v="0"/>
    <n v="0"/>
    <x v="0"/>
    <n v="-14.6549927825927"/>
    <n v="4.3193392381764701E-7"/>
    <x v="2"/>
    <x v="0"/>
  </r>
  <r>
    <x v="3"/>
    <n v="638"/>
    <n v="75"/>
    <n v="86"/>
    <n v="161"/>
    <n v="0.252"/>
    <n v="2077"/>
    <n v="1"/>
    <x v="3"/>
    <x v="2"/>
    <n v="0"/>
    <n v="0"/>
    <n v="0"/>
    <x v="0"/>
    <n v="-14.6513621444702"/>
    <n v="4.3350496913083698E-7"/>
    <x v="3"/>
    <x v="0"/>
  </r>
  <r>
    <x v="4"/>
    <n v="849"/>
    <n v="66"/>
    <n v="85"/>
    <n v="151"/>
    <n v="0.17799999999999999"/>
    <n v="2030"/>
    <n v="1"/>
    <x v="3"/>
    <x v="3"/>
    <n v="0"/>
    <n v="0"/>
    <n v="0"/>
    <x v="0"/>
    <n v="-14.6513621444702"/>
    <n v="4.3350496913083698E-7"/>
    <x v="4"/>
    <x v="0"/>
  </r>
  <r>
    <x v="5"/>
    <n v="821"/>
    <n v="75"/>
    <n v="70"/>
    <n v="145"/>
    <n v="0.17699999999999999"/>
    <n v="2364"/>
    <n v="1"/>
    <x v="4"/>
    <x v="4"/>
    <n v="0"/>
    <n v="0"/>
    <n v="0"/>
    <x v="0"/>
    <n v="-14.6513621444702"/>
    <n v="4.3350496913083698E-7"/>
    <x v="5"/>
    <x v="0"/>
  </r>
  <r>
    <x v="6"/>
    <n v="604"/>
    <n v="61"/>
    <n v="73"/>
    <n v="137"/>
    <n v="0.22699999999999901"/>
    <n v="2567"/>
    <n v="1"/>
    <x v="5"/>
    <x v="5"/>
    <n v="0"/>
    <n v="0"/>
    <n v="0"/>
    <x v="0"/>
    <n v="-14.6513621444702"/>
    <n v="4.3350496913083698E-7"/>
    <x v="5"/>
    <x v="0"/>
  </r>
  <r>
    <x v="7"/>
    <n v="488"/>
    <n v="26"/>
    <n v="45"/>
    <n v="71"/>
    <n v="0.14499999999999999"/>
    <n v="2301"/>
    <n v="1"/>
    <x v="6"/>
    <x v="0"/>
    <n v="0"/>
    <n v="0"/>
    <n v="0"/>
    <x v="0"/>
    <n v="-14.6425988311767"/>
    <n v="4.3732060170142302E-7"/>
    <x v="2"/>
    <x v="0"/>
  </r>
  <r>
    <x v="8"/>
    <n v="573"/>
    <n v="17"/>
    <n v="29"/>
    <n v="46"/>
    <n v="0.08"/>
    <n v="2071"/>
    <n v="1"/>
    <x v="3"/>
    <x v="6"/>
    <n v="0"/>
    <n v="0"/>
    <n v="0"/>
    <x v="0"/>
    <n v="-14.596147262573201"/>
    <n v="4.5811402511401101E-7"/>
    <x v="2"/>
    <x v="0"/>
  </r>
  <r>
    <x v="9"/>
    <n v="391"/>
    <n v="19"/>
    <n v="27"/>
    <n v="46"/>
    <n v="0.11799999999999999"/>
    <n v="1554"/>
    <n v="1"/>
    <x v="7"/>
    <x v="7"/>
    <n v="0"/>
    <n v="0"/>
    <n v="0"/>
    <x v="0"/>
    <n v="-14.566905700683501"/>
    <n v="4.7170777097467699E-7"/>
    <x v="1"/>
    <x v="0"/>
  </r>
  <r>
    <x v="10"/>
    <n v="736"/>
    <n v="72"/>
    <n v="76"/>
    <n v="148"/>
    <n v="0.20100000000000001"/>
    <n v="1534"/>
    <n v="1"/>
    <x v="8"/>
    <x v="7"/>
    <n v="0"/>
    <n v="0"/>
    <n v="0"/>
    <x v="0"/>
    <n v="-14.5183102722167"/>
    <n v="4.9519670602097503E-7"/>
    <x v="2"/>
    <x v="0"/>
  </r>
  <r>
    <x v="11"/>
    <n v="775"/>
    <n v="72"/>
    <n v="55"/>
    <n v="127"/>
    <n v="0.16399999999999901"/>
    <n v="1628"/>
    <n v="1"/>
    <x v="9"/>
    <x v="8"/>
    <n v="0"/>
    <n v="0"/>
    <n v="0"/>
    <x v="0"/>
    <n v="-14.5183102722167"/>
    <n v="4.9519670602097503E-7"/>
    <x v="5"/>
    <x v="0"/>
  </r>
  <r>
    <x v="12"/>
    <n v="511"/>
    <n v="24"/>
    <n v="36"/>
    <n v="60"/>
    <n v="0.11699999999999899"/>
    <n v="1538"/>
    <n v="1"/>
    <x v="4"/>
    <x v="7"/>
    <n v="0"/>
    <n v="0"/>
    <n v="0"/>
    <x v="0"/>
    <n v="-14.5095469589233"/>
    <n v="4.9955533786442797E-7"/>
    <x v="3"/>
    <x v="0"/>
  </r>
  <r>
    <x v="13"/>
    <n v="473"/>
    <n v="23"/>
    <n v="20"/>
    <n v="43"/>
    <n v="9.0999999999999998E-2"/>
    <n v="1523"/>
    <n v="1"/>
    <x v="10"/>
    <x v="7"/>
    <n v="0"/>
    <n v="0"/>
    <n v="0"/>
    <x v="0"/>
    <n v="-14.5095469589233"/>
    <n v="4.9955533786442797E-7"/>
    <x v="6"/>
    <x v="0"/>
  </r>
  <r>
    <x v="14"/>
    <n v="1054"/>
    <n v="61"/>
    <n v="98"/>
    <n v="159"/>
    <n v="0.151"/>
    <n v="3149"/>
    <n v="1"/>
    <x v="6"/>
    <x v="4"/>
    <n v="0"/>
    <n v="0"/>
    <n v="0"/>
    <x v="0"/>
    <n v="-14.4728381271362"/>
    <n v="5.1823416265673504E-7"/>
    <x v="7"/>
    <x v="0"/>
  </r>
  <r>
    <x v="15"/>
    <n v="696"/>
    <n v="13"/>
    <n v="41"/>
    <n v="54"/>
    <n v="7.8E-2"/>
    <n v="2242"/>
    <n v="1"/>
    <x v="3"/>
    <x v="9"/>
    <n v="0"/>
    <n v="0"/>
    <n v="0"/>
    <x v="0"/>
    <n v="-14.463227951049801"/>
    <n v="5.2323848932351099E-7"/>
    <x v="5"/>
    <x v="0"/>
  </r>
  <r>
    <x v="16"/>
    <n v="729"/>
    <n v="17"/>
    <n v="22"/>
    <n v="39"/>
    <n v="5.2999999999999999E-2"/>
    <n v="2113"/>
    <n v="1"/>
    <x v="11"/>
    <x v="5"/>
    <n v="0"/>
    <n v="0"/>
    <n v="0"/>
    <x v="0"/>
    <n v="-14.463227951049801"/>
    <n v="5.2323848932351099E-7"/>
    <x v="4"/>
    <x v="0"/>
  </r>
  <r>
    <x v="17"/>
    <n v="900"/>
    <n v="41"/>
    <n v="50"/>
    <n v="91"/>
    <n v="0.10099999999999899"/>
    <n v="3207"/>
    <n v="1"/>
    <x v="2"/>
    <x v="7"/>
    <n v="0"/>
    <n v="0"/>
    <n v="0"/>
    <x v="0"/>
    <n v="-14.4041268463134"/>
    <n v="5.5509453664504997E-7"/>
    <x v="8"/>
    <x v="0"/>
  </r>
  <r>
    <x v="18"/>
    <n v="1025"/>
    <n v="85"/>
    <n v="120"/>
    <n v="205"/>
    <n v="0.2"/>
    <n v="2634"/>
    <n v="1"/>
    <x v="8"/>
    <x v="10"/>
    <n v="0"/>
    <n v="0"/>
    <n v="0"/>
    <x v="0"/>
    <n v="-14.3622796173095"/>
    <n v="5.7881658057860998E-7"/>
    <x v="7"/>
    <x v="0"/>
  </r>
  <r>
    <x v="19"/>
    <n v="627"/>
    <n v="18"/>
    <n v="36"/>
    <n v="54"/>
    <n v="8.5999999999999993E-2"/>
    <n v="1538"/>
    <n v="1"/>
    <x v="12"/>
    <x v="11"/>
    <n v="0"/>
    <n v="0"/>
    <n v="0"/>
    <x v="0"/>
    <n v="-14.330176078796301"/>
    <n v="5.9770012230109504E-7"/>
    <x v="3"/>
    <x v="0"/>
  </r>
  <r>
    <x v="20"/>
    <n v="968"/>
    <n v="250"/>
    <n v="343"/>
    <n v="593"/>
    <n v="0.61299999999999999"/>
    <n v="192"/>
    <n v="1"/>
    <x v="13"/>
    <x v="12"/>
    <n v="0"/>
    <n v="0"/>
    <n v="1"/>
    <x v="0"/>
    <n v="-14.2400099868774"/>
    <n v="6.5409669746063504E-7"/>
    <x v="8"/>
    <x v="0"/>
  </r>
  <r>
    <x v="21"/>
    <n v="934"/>
    <n v="200"/>
    <n v="401"/>
    <n v="601"/>
    <n v="0.64300000000000002"/>
    <n v="450"/>
    <n v="1"/>
    <x v="7"/>
    <x v="13"/>
    <n v="0"/>
    <n v="0"/>
    <n v="0"/>
    <x v="0"/>
    <n v="-14.027904235839801"/>
    <n v="8.0864563483402498E-7"/>
    <x v="8"/>
    <x v="0"/>
  </r>
  <r>
    <x v="22"/>
    <n v="552"/>
    <n v="87"/>
    <n v="65"/>
    <n v="152"/>
    <n v="0.27500000000000002"/>
    <n v="196"/>
    <n v="1"/>
    <x v="14"/>
    <x v="14"/>
    <n v="0"/>
    <n v="0"/>
    <n v="0"/>
    <x v="0"/>
    <n v="-13.992786132812499"/>
    <n v="8.3754824380658099E-7"/>
    <x v="6"/>
    <x v="1"/>
  </r>
  <r>
    <x v="23"/>
    <n v="475"/>
    <n v="55"/>
    <n v="68"/>
    <n v="123"/>
    <n v="0.25900000000000001"/>
    <n v="218"/>
    <n v="1"/>
    <x v="15"/>
    <x v="15"/>
    <n v="0"/>
    <n v="0"/>
    <n v="0"/>
    <x v="0"/>
    <n v="-13.988832199096599"/>
    <n v="8.4086640683721401E-7"/>
    <x v="9"/>
    <x v="0"/>
  </r>
  <r>
    <x v="24"/>
    <n v="497"/>
    <n v="52"/>
    <n v="93"/>
    <n v="145"/>
    <n v="0.29199999999999998"/>
    <n v="120"/>
    <n v="1"/>
    <x v="16"/>
    <x v="16"/>
    <n v="0"/>
    <n v="0"/>
    <n v="0"/>
    <x v="0"/>
    <n v="-13.9833819503784"/>
    <n v="8.4546184578553197E-7"/>
    <x v="10"/>
    <x v="0"/>
  </r>
  <r>
    <x v="25"/>
    <n v="467"/>
    <n v="62"/>
    <n v="62"/>
    <n v="124"/>
    <n v="0.26600000000000001"/>
    <n v="78"/>
    <n v="1"/>
    <x v="17"/>
    <x v="8"/>
    <n v="0"/>
    <n v="0"/>
    <n v="0"/>
    <x v="0"/>
    <n v="-13.9530074234008"/>
    <n v="8.71536322304886E-7"/>
    <x v="10"/>
    <x v="0"/>
  </r>
  <r>
    <x v="26"/>
    <n v="437"/>
    <n v="52"/>
    <n v="72"/>
    <n v="124"/>
    <n v="0.28399999999999997"/>
    <n v="120"/>
    <n v="1"/>
    <x v="18"/>
    <x v="17"/>
    <n v="0"/>
    <n v="0"/>
    <n v="0"/>
    <x v="0"/>
    <n v="-13.9530074234008"/>
    <n v="8.71536322304886E-7"/>
    <x v="1"/>
    <x v="0"/>
  </r>
  <r>
    <x v="27"/>
    <n v="545"/>
    <n v="52"/>
    <n v="76"/>
    <n v="128"/>
    <n v="0.23499999999999999"/>
    <n v="305"/>
    <n v="1"/>
    <x v="7"/>
    <x v="18"/>
    <n v="0"/>
    <n v="0"/>
    <n v="0"/>
    <x v="0"/>
    <n v="-13.9319913024902"/>
    <n v="8.9004644290972796E-7"/>
    <x v="6"/>
    <x v="0"/>
  </r>
  <r>
    <x v="28"/>
    <n v="489"/>
    <n v="61"/>
    <n v="77"/>
    <n v="138"/>
    <n v="0.28199999999999997"/>
    <n v="130"/>
    <n v="1"/>
    <x v="19"/>
    <x v="12"/>
    <n v="0"/>
    <n v="0"/>
    <n v="1"/>
    <x v="0"/>
    <n v="-13.924004280090299"/>
    <n v="8.9718372227130105E-7"/>
    <x v="9"/>
    <x v="0"/>
  </r>
  <r>
    <x v="29"/>
    <n v="564"/>
    <n v="39"/>
    <n v="52"/>
    <n v="91"/>
    <n v="0.161"/>
    <n v="107"/>
    <n v="1"/>
    <x v="20"/>
    <x v="19"/>
    <n v="0"/>
    <n v="0"/>
    <n v="0"/>
    <x v="0"/>
    <n v="-13.9152104492187"/>
    <n v="9.0510818918809699E-7"/>
    <x v="10"/>
    <x v="0"/>
  </r>
  <r>
    <x v="30"/>
    <n v="518"/>
    <n v="36"/>
    <n v="40"/>
    <n v="76"/>
    <n v="0.14699999999999999"/>
    <n v="1914"/>
    <n v="1"/>
    <x v="6"/>
    <x v="0"/>
    <n v="0"/>
    <n v="1"/>
    <n v="0"/>
    <x v="0"/>
    <n v="-13.8968340988159"/>
    <n v="9.2189452248380695E-7"/>
    <x v="2"/>
    <x v="0"/>
  </r>
  <r>
    <x v="31"/>
    <n v="571"/>
    <n v="53"/>
    <n v="71"/>
    <n v="124"/>
    <n v="0.217"/>
    <n v="1409"/>
    <n v="1"/>
    <x v="8"/>
    <x v="20"/>
    <n v="0"/>
    <n v="0"/>
    <n v="0"/>
    <x v="0"/>
    <n v="-13.8950850601196"/>
    <n v="9.2350836111012696E-7"/>
    <x v="3"/>
    <x v="0"/>
  </r>
  <r>
    <x v="32"/>
    <n v="1009"/>
    <n v="229"/>
    <n v="348"/>
    <n v="577"/>
    <n v="0.57199999999999995"/>
    <n v="2265"/>
    <n v="1"/>
    <x v="21"/>
    <x v="21"/>
    <n v="0"/>
    <n v="0"/>
    <n v="0"/>
    <x v="0"/>
    <n v="-13.861208641052199"/>
    <n v="9.5532943638783398E-7"/>
    <x v="4"/>
    <x v="0"/>
  </r>
  <r>
    <x v="33"/>
    <n v="1136"/>
    <n v="261"/>
    <n v="336"/>
    <n v="597"/>
    <n v="0.52600000000000002"/>
    <n v="438"/>
    <n v="1"/>
    <x v="4"/>
    <x v="22"/>
    <n v="0"/>
    <n v="0"/>
    <n v="0"/>
    <x v="0"/>
    <n v="-13.850094520568801"/>
    <n v="9.6600629462940997E-7"/>
    <x v="7"/>
    <x v="0"/>
  </r>
  <r>
    <x v="34"/>
    <n v="381"/>
    <n v="52"/>
    <n v="57"/>
    <n v="109"/>
    <n v="0.28599999999999998"/>
    <n v="217"/>
    <n v="1"/>
    <x v="22"/>
    <x v="23"/>
    <n v="0"/>
    <n v="0"/>
    <n v="0"/>
    <x v="0"/>
    <n v="-13.832876884460401"/>
    <n v="9.8278263314950506E-7"/>
    <x v="5"/>
    <x v="0"/>
  </r>
  <r>
    <x v="35"/>
    <n v="422"/>
    <n v="65"/>
    <n v="58"/>
    <n v="123"/>
    <n v="0.29099999999999998"/>
    <n v="210"/>
    <n v="1"/>
    <x v="12"/>
    <x v="10"/>
    <n v="0"/>
    <n v="0"/>
    <n v="0"/>
    <x v="0"/>
    <n v="-13.8274266357421"/>
    <n v="9.8815366106659295E-7"/>
    <x v="6"/>
    <x v="0"/>
  </r>
  <r>
    <x v="36"/>
    <n v="396"/>
    <n v="60"/>
    <n v="52"/>
    <n v="112"/>
    <n v="0.28299999999999997"/>
    <n v="130"/>
    <n v="1"/>
    <x v="23"/>
    <x v="24"/>
    <n v="0"/>
    <n v="0"/>
    <n v="0"/>
    <x v="0"/>
    <n v="-13.8274266357421"/>
    <n v="9.8815366106659295E-7"/>
    <x v="11"/>
    <x v="0"/>
  </r>
  <r>
    <x v="37"/>
    <n v="389"/>
    <n v="56"/>
    <n v="50"/>
    <n v="106"/>
    <n v="0.27200000000000002"/>
    <n v="122"/>
    <n v="1"/>
    <x v="24"/>
    <x v="25"/>
    <n v="0"/>
    <n v="0"/>
    <n v="0"/>
    <x v="0"/>
    <n v="-13.8274266357421"/>
    <n v="9.8815366106659295E-7"/>
    <x v="11"/>
    <x v="0"/>
  </r>
  <r>
    <x v="38"/>
    <n v="706"/>
    <n v="56"/>
    <n v="105"/>
    <n v="161"/>
    <n v="0.22800000000000001"/>
    <n v="149"/>
    <n v="1"/>
    <x v="25"/>
    <x v="26"/>
    <n v="0"/>
    <n v="0"/>
    <n v="0"/>
    <x v="0"/>
    <n v="-13.8268696899414"/>
    <n v="9.8870416183983604E-7"/>
    <x v="4"/>
    <x v="0"/>
  </r>
  <r>
    <x v="39"/>
    <n v="709"/>
    <n v="54"/>
    <n v="82"/>
    <n v="136"/>
    <n v="0.192"/>
    <n v="203"/>
    <n v="1"/>
    <x v="4"/>
    <x v="5"/>
    <n v="0"/>
    <n v="0"/>
    <n v="0"/>
    <x v="0"/>
    <n v="-13.8268696899414"/>
    <n v="9.8870416183983604E-7"/>
    <x v="2"/>
    <x v="0"/>
  </r>
  <r>
    <x v="40"/>
    <n v="410"/>
    <n v="17"/>
    <n v="28"/>
    <n v="45"/>
    <n v="0.11"/>
    <n v="1447"/>
    <n v="1"/>
    <x v="26"/>
    <x v="20"/>
    <n v="0"/>
    <n v="1"/>
    <n v="0"/>
    <x v="0"/>
    <n v="-13.8211409683227"/>
    <n v="9.9438442189362493E-7"/>
    <x v="6"/>
    <x v="0"/>
  </r>
  <r>
    <x v="41"/>
    <n v="393"/>
    <n v="31"/>
    <n v="45"/>
    <n v="76"/>
    <n v="0.193"/>
    <n v="1348"/>
    <n v="1"/>
    <x v="3"/>
    <x v="27"/>
    <n v="0"/>
    <n v="0"/>
    <n v="0"/>
    <x v="0"/>
    <n v="-13.8107602233886"/>
    <n v="1.00476062575695E-6"/>
    <x v="9"/>
    <x v="0"/>
  </r>
  <r>
    <x v="42"/>
    <n v="505"/>
    <n v="51"/>
    <n v="60"/>
    <n v="111"/>
    <n v="0.22"/>
    <n v="176"/>
    <n v="1"/>
    <x v="19"/>
    <x v="12"/>
    <n v="0"/>
    <n v="0"/>
    <n v="0"/>
    <x v="0"/>
    <n v="-13.7952468032836"/>
    <n v="1.02046941703548E-6"/>
    <x v="9"/>
    <x v="0"/>
  </r>
  <r>
    <x v="43"/>
    <n v="489"/>
    <n v="46"/>
    <n v="58"/>
    <n v="104"/>
    <n v="0.21299999999999999"/>
    <n v="190"/>
    <n v="1"/>
    <x v="25"/>
    <x v="23"/>
    <n v="0"/>
    <n v="0"/>
    <n v="0"/>
    <x v="0"/>
    <n v="-13.7952468032836"/>
    <n v="1.02046941703548E-6"/>
    <x v="9"/>
    <x v="0"/>
  </r>
  <r>
    <x v="44"/>
    <n v="477"/>
    <n v="41"/>
    <n v="37"/>
    <n v="78"/>
    <n v="0.16399999999999901"/>
    <n v="118"/>
    <n v="1"/>
    <x v="27"/>
    <x v="13"/>
    <n v="0"/>
    <n v="0"/>
    <n v="0"/>
    <x v="0"/>
    <n v="-13.7952468032836"/>
    <n v="1.02046941703548E-6"/>
    <x v="2"/>
    <x v="0"/>
  </r>
  <r>
    <x v="45"/>
    <n v="843"/>
    <n v="217"/>
    <n v="304"/>
    <n v="521"/>
    <n v="0.61799999999999999"/>
    <n v="293"/>
    <n v="1"/>
    <x v="9"/>
    <x v="12"/>
    <n v="0"/>
    <n v="0"/>
    <n v="0"/>
    <x v="0"/>
    <n v="-13.793824874877901"/>
    <n v="1.02192148212557E-6"/>
    <x v="4"/>
    <x v="0"/>
  </r>
  <r>
    <x v="46"/>
    <n v="682"/>
    <n v="69"/>
    <n v="87"/>
    <n v="156"/>
    <n v="0.22899999999999901"/>
    <n v="282"/>
    <n v="1"/>
    <x v="27"/>
    <x v="28"/>
    <n v="0"/>
    <n v="0"/>
    <n v="0"/>
    <x v="0"/>
    <n v="-13.775479042053201"/>
    <n v="1.0408424934548399E-6"/>
    <x v="3"/>
    <x v="0"/>
  </r>
  <r>
    <x v="47"/>
    <n v="445"/>
    <n v="43"/>
    <n v="58"/>
    <n v="101"/>
    <n v="0.22699999999999901"/>
    <n v="71"/>
    <n v="1"/>
    <x v="18"/>
    <x v="8"/>
    <n v="0"/>
    <n v="0"/>
    <n v="0"/>
    <x v="0"/>
    <n v="-13.7648722763061"/>
    <n v="1.05194121104439E-6"/>
    <x v="6"/>
    <x v="0"/>
  </r>
  <r>
    <x v="48"/>
    <n v="430"/>
    <n v="50"/>
    <n v="43"/>
    <n v="93"/>
    <n v="0.216"/>
    <n v="136"/>
    <n v="1"/>
    <x v="28"/>
    <x v="29"/>
    <n v="0"/>
    <n v="0"/>
    <n v="0"/>
    <x v="0"/>
    <n v="-13.7648722763061"/>
    <n v="1.05194121104439E-6"/>
    <x v="10"/>
    <x v="0"/>
  </r>
  <r>
    <x v="49"/>
    <n v="459"/>
    <n v="38"/>
    <n v="49"/>
    <n v="87"/>
    <n v="0.19"/>
    <n v="106"/>
    <n v="1"/>
    <x v="23"/>
    <x v="12"/>
    <n v="0"/>
    <n v="0"/>
    <n v="0"/>
    <x v="0"/>
    <n v="-13.7648722763061"/>
    <n v="1.05194121104439E-6"/>
    <x v="1"/>
    <x v="0"/>
  </r>
  <r>
    <x v="50"/>
    <n v="425"/>
    <n v="33"/>
    <n v="46"/>
    <n v="79"/>
    <n v="0.186"/>
    <n v="129"/>
    <n v="1"/>
    <x v="29"/>
    <x v="28"/>
    <n v="0"/>
    <n v="0"/>
    <n v="0"/>
    <x v="0"/>
    <n v="-13.7648722763061"/>
    <n v="1.05194121104439E-6"/>
    <x v="10"/>
    <x v="0"/>
  </r>
  <r>
    <x v="51"/>
    <n v="429"/>
    <n v="19"/>
    <n v="43"/>
    <n v="62"/>
    <n v="0.14499999999999999"/>
    <n v="184"/>
    <n v="1"/>
    <x v="30"/>
    <x v="7"/>
    <n v="0"/>
    <n v="0"/>
    <n v="0"/>
    <x v="0"/>
    <n v="-13.7648722763061"/>
    <n v="1.05194121104439E-6"/>
    <x v="10"/>
    <x v="0"/>
  </r>
  <r>
    <x v="52"/>
    <n v="646"/>
    <n v="60"/>
    <n v="77"/>
    <n v="137"/>
    <n v="0.21199999999999999"/>
    <n v="1362"/>
    <n v="1"/>
    <x v="31"/>
    <x v="30"/>
    <n v="0"/>
    <n v="0"/>
    <n v="0"/>
    <x v="0"/>
    <n v="-13.7621657485961"/>
    <n v="1.05479217244089E-6"/>
    <x v="3"/>
    <x v="0"/>
  </r>
  <r>
    <x v="53"/>
    <n v="487"/>
    <n v="27"/>
    <n v="66"/>
    <n v="93"/>
    <n v="0.191"/>
    <n v="1391"/>
    <n v="1"/>
    <x v="10"/>
    <x v="5"/>
    <n v="0"/>
    <n v="0"/>
    <n v="0"/>
    <x v="0"/>
    <n v="-13.7534014816284"/>
    <n v="1.0640772719099901E-6"/>
    <x v="9"/>
    <x v="0"/>
  </r>
  <r>
    <x v="54"/>
    <n v="754"/>
    <n v="178"/>
    <n v="189"/>
    <n v="367"/>
    <n v="0.48699999999999999"/>
    <n v="214"/>
    <n v="1"/>
    <x v="32"/>
    <x v="12"/>
    <n v="0"/>
    <n v="0"/>
    <n v="0"/>
    <x v="0"/>
    <n v="-13.732846939086899"/>
    <n v="1.08617519808247E-6"/>
    <x v="3"/>
    <x v="0"/>
  </r>
  <r>
    <x v="55"/>
    <n v="897"/>
    <n v="198"/>
    <n v="339"/>
    <n v="537"/>
    <n v="0.59899999999999998"/>
    <n v="248"/>
    <n v="1"/>
    <x v="10"/>
    <x v="31"/>
    <n v="0"/>
    <n v="0"/>
    <n v="1"/>
    <x v="0"/>
    <n v="-13.725654327392499"/>
    <n v="1.0940157893296699E-6"/>
    <x v="8"/>
    <x v="0"/>
  </r>
  <r>
    <x v="56"/>
    <n v="729"/>
    <n v="45"/>
    <n v="52"/>
    <n v="97"/>
    <n v="0.13300000000000001"/>
    <n v="1789"/>
    <n v="1"/>
    <x v="33"/>
    <x v="32"/>
    <n v="0"/>
    <n v="1"/>
    <n v="0"/>
    <x v="0"/>
    <n v="-13.7174632186889"/>
    <n v="1.1030137831625901E-6"/>
    <x v="4"/>
    <x v="0"/>
  </r>
  <r>
    <x v="57"/>
    <n v="880"/>
    <n v="48"/>
    <n v="52"/>
    <n v="100"/>
    <n v="0.114"/>
    <n v="1739"/>
    <n v="1"/>
    <x v="2"/>
    <x v="7"/>
    <n v="0"/>
    <n v="1"/>
    <n v="0"/>
    <x v="0"/>
    <n v="-13.706652366638099"/>
    <n v="1.11500297862658E-6"/>
    <x v="8"/>
    <x v="0"/>
  </r>
  <r>
    <x v="58"/>
    <n v="1260"/>
    <n v="227"/>
    <n v="363"/>
    <n v="590"/>
    <n v="0.46799999999999897"/>
    <n v="449"/>
    <n v="1"/>
    <x v="30"/>
    <x v="28"/>
    <n v="0"/>
    <n v="0"/>
    <n v="0"/>
    <x v="0"/>
    <n v="-13.6984097595214"/>
    <n v="1.1242314809916101E-6"/>
    <x v="12"/>
    <x v="0"/>
  </r>
  <r>
    <x v="59"/>
    <n v="726"/>
    <n v="90"/>
    <n v="112"/>
    <n v="202"/>
    <n v="0.27800000000000002"/>
    <n v="1420"/>
    <n v="1"/>
    <x v="10"/>
    <x v="20"/>
    <n v="0"/>
    <n v="0"/>
    <n v="0"/>
    <x v="0"/>
    <n v="-13.6516062850952"/>
    <n v="1.17810014549333E-6"/>
    <x v="5"/>
    <x v="0"/>
  </r>
  <r>
    <x v="60"/>
    <n v="834"/>
    <n v="113"/>
    <n v="187"/>
    <n v="300"/>
    <n v="0.36"/>
    <n v="2562"/>
    <n v="1"/>
    <x v="34"/>
    <x v="18"/>
    <n v="0"/>
    <n v="0"/>
    <n v="0"/>
    <x v="0"/>
    <n v="-13.648526870727499"/>
    <n v="1.18173359129209E-6"/>
    <x v="8"/>
    <x v="0"/>
  </r>
  <r>
    <x v="61"/>
    <n v="360"/>
    <n v="41"/>
    <n v="50"/>
    <n v="91"/>
    <n v="0.253"/>
    <n v="272"/>
    <n v="1"/>
    <x v="30"/>
    <x v="20"/>
    <n v="0"/>
    <n v="0"/>
    <n v="0"/>
    <x v="0"/>
    <n v="-13.644741737365701"/>
    <n v="1.1862150813955499E-6"/>
    <x v="2"/>
    <x v="0"/>
  </r>
  <r>
    <x v="62"/>
    <n v="312"/>
    <n v="34"/>
    <n v="54"/>
    <n v="88"/>
    <n v="0.28199999999999997"/>
    <n v="263"/>
    <n v="1"/>
    <x v="26"/>
    <x v="5"/>
    <n v="0"/>
    <n v="0"/>
    <n v="0"/>
    <x v="0"/>
    <n v="-13.644741737365701"/>
    <n v="1.1862150813955499E-6"/>
    <x v="11"/>
    <x v="0"/>
  </r>
  <r>
    <x v="63"/>
    <n v="284"/>
    <n v="51"/>
    <n v="27"/>
    <n v="78"/>
    <n v="0.27500000000000002"/>
    <n v="218"/>
    <n v="1"/>
    <x v="35"/>
    <x v="33"/>
    <n v="0"/>
    <n v="0"/>
    <n v="0"/>
    <x v="0"/>
    <n v="-13.644741737365701"/>
    <n v="1.1862150813955499E-6"/>
    <x v="10"/>
    <x v="1"/>
  </r>
  <r>
    <x v="64"/>
    <n v="365"/>
    <n v="23"/>
    <n v="49"/>
    <n v="72"/>
    <n v="0.19699999999999901"/>
    <n v="221"/>
    <n v="1"/>
    <x v="36"/>
    <x v="8"/>
    <n v="0"/>
    <n v="0"/>
    <n v="0"/>
    <x v="0"/>
    <n v="-13.644741737365701"/>
    <n v="1.1862150813955499E-6"/>
    <x v="9"/>
    <x v="0"/>
  </r>
  <r>
    <x v="65"/>
    <n v="316"/>
    <n v="10"/>
    <n v="58"/>
    <n v="68"/>
    <n v="0.215"/>
    <n v="262"/>
    <n v="1"/>
    <x v="37"/>
    <x v="34"/>
    <n v="0"/>
    <n v="0"/>
    <n v="0"/>
    <x v="0"/>
    <n v="-13.644741737365701"/>
    <n v="1.1862150813955499E-6"/>
    <x v="6"/>
    <x v="1"/>
  </r>
  <r>
    <x v="66"/>
    <n v="176"/>
    <n v="19"/>
    <n v="31"/>
    <n v="50"/>
    <n v="0.28399999999999997"/>
    <n v="229"/>
    <n v="1"/>
    <x v="0"/>
    <x v="29"/>
    <n v="0"/>
    <n v="0"/>
    <n v="0"/>
    <x v="0"/>
    <n v="-13.644741737365701"/>
    <n v="1.1862150813955499E-6"/>
    <x v="11"/>
    <x v="0"/>
  </r>
  <r>
    <x v="67"/>
    <n v="196"/>
    <n v="24"/>
    <n v="24"/>
    <n v="48"/>
    <n v="0.245"/>
    <n v="233"/>
    <n v="1"/>
    <x v="24"/>
    <x v="25"/>
    <n v="0"/>
    <n v="0"/>
    <n v="0"/>
    <x v="0"/>
    <n v="-13.644741737365701"/>
    <n v="1.1862150813955499E-6"/>
    <x v="11"/>
    <x v="0"/>
  </r>
  <r>
    <x v="68"/>
    <n v="149"/>
    <n v="14"/>
    <n v="26"/>
    <n v="40"/>
    <n v="0.26800000000000002"/>
    <n v="257"/>
    <n v="1"/>
    <x v="38"/>
    <x v="35"/>
    <n v="0"/>
    <n v="0"/>
    <n v="0"/>
    <x v="0"/>
    <n v="-13.644741737365701"/>
    <n v="1.1862150813955499E-6"/>
    <x v="11"/>
    <x v="1"/>
  </r>
  <r>
    <x v="69"/>
    <n v="132"/>
    <n v="13"/>
    <n v="26"/>
    <n v="39"/>
    <n v="0.29499999999999998"/>
    <n v="263"/>
    <n v="1"/>
    <x v="39"/>
    <x v="36"/>
    <n v="0"/>
    <n v="0"/>
    <n v="0"/>
    <x v="0"/>
    <n v="-13.644741737365701"/>
    <n v="1.1862150813955499E-6"/>
    <x v="11"/>
    <x v="0"/>
  </r>
  <r>
    <x v="70"/>
    <n v="179"/>
    <n v="13"/>
    <n v="24"/>
    <n v="37"/>
    <n v="0.20699999999999999"/>
    <n v="223"/>
    <n v="1"/>
    <x v="40"/>
    <x v="18"/>
    <n v="0"/>
    <n v="0"/>
    <n v="0"/>
    <x v="0"/>
    <n v="-13.644741737365701"/>
    <n v="1.1862150813955499E-6"/>
    <x v="13"/>
    <x v="0"/>
  </r>
  <r>
    <x v="71"/>
    <n v="135"/>
    <n v="19"/>
    <n v="17"/>
    <n v="36"/>
    <n v="0.26700000000000002"/>
    <n v="244"/>
    <n v="1"/>
    <x v="41"/>
    <x v="12"/>
    <n v="0"/>
    <n v="0"/>
    <n v="0"/>
    <x v="0"/>
    <n v="-13.644741737365701"/>
    <n v="1.1862150813955499E-6"/>
    <x v="14"/>
    <x v="0"/>
  </r>
  <r>
    <x v="72"/>
    <n v="193"/>
    <n v="19"/>
    <n v="11"/>
    <n v="30"/>
    <n v="0.155"/>
    <n v="237"/>
    <n v="1"/>
    <x v="42"/>
    <x v="37"/>
    <n v="0"/>
    <n v="0"/>
    <n v="0"/>
    <x v="0"/>
    <n v="-13.644741737365701"/>
    <n v="1.1862150813955499E-6"/>
    <x v="13"/>
    <x v="1"/>
  </r>
  <r>
    <x v="73"/>
    <n v="141"/>
    <n v="9"/>
    <n v="17"/>
    <n v="26"/>
    <n v="0.184"/>
    <n v="226"/>
    <n v="1"/>
    <x v="21"/>
    <x v="38"/>
    <n v="0"/>
    <n v="0"/>
    <n v="0"/>
    <x v="0"/>
    <n v="-13.644741737365701"/>
    <n v="1.1862150813955499E-6"/>
    <x v="14"/>
    <x v="0"/>
  </r>
  <r>
    <x v="74"/>
    <n v="173"/>
    <n v="13"/>
    <n v="12"/>
    <n v="25"/>
    <n v="0.14499999999999999"/>
    <n v="216"/>
    <n v="1"/>
    <x v="23"/>
    <x v="12"/>
    <n v="0"/>
    <n v="0"/>
    <n v="0"/>
    <x v="0"/>
    <n v="-13.644741737365701"/>
    <n v="1.1862150813955499E-6"/>
    <x v="1"/>
    <x v="0"/>
  </r>
  <r>
    <x v="75"/>
    <n v="92"/>
    <n v="12"/>
    <n v="11"/>
    <n v="23"/>
    <n v="0.25"/>
    <n v="259"/>
    <n v="1"/>
    <x v="39"/>
    <x v="36"/>
    <n v="0"/>
    <n v="0"/>
    <n v="0"/>
    <x v="0"/>
    <n v="-13.644741737365701"/>
    <n v="1.1862150813955499E-6"/>
    <x v="11"/>
    <x v="1"/>
  </r>
  <r>
    <x v="76"/>
    <n v="133"/>
    <n v="6"/>
    <n v="14"/>
    <n v="20"/>
    <n v="0.15"/>
    <n v="253"/>
    <n v="1"/>
    <x v="30"/>
    <x v="9"/>
    <n v="0"/>
    <n v="0"/>
    <n v="0"/>
    <x v="0"/>
    <n v="-13.644741737365701"/>
    <n v="1.1862150813955499E-6"/>
    <x v="14"/>
    <x v="0"/>
  </r>
  <r>
    <x v="77"/>
    <n v="119"/>
    <n v="9"/>
    <n v="7"/>
    <n v="16"/>
    <n v="0.13400000000000001"/>
    <n v="226"/>
    <n v="1"/>
    <x v="29"/>
    <x v="23"/>
    <n v="0"/>
    <n v="0"/>
    <n v="0"/>
    <x v="0"/>
    <n v="-13.644741737365701"/>
    <n v="1.1862150813955499E-6"/>
    <x v="11"/>
    <x v="0"/>
  </r>
  <r>
    <x v="78"/>
    <n v="148"/>
    <n v="4"/>
    <n v="10"/>
    <n v="14"/>
    <n v="9.5000000000000001E-2"/>
    <n v="220"/>
    <n v="1"/>
    <x v="43"/>
    <x v="8"/>
    <n v="0"/>
    <n v="0"/>
    <n v="0"/>
    <x v="0"/>
    <n v="-13.644741737365701"/>
    <n v="1.1862150813955499E-6"/>
    <x v="1"/>
    <x v="0"/>
  </r>
  <r>
    <x v="79"/>
    <n v="68"/>
    <n v="6"/>
    <n v="5"/>
    <n v="11"/>
    <n v="0.16200000000000001"/>
    <n v="227"/>
    <n v="1"/>
    <x v="30"/>
    <x v="6"/>
    <n v="0"/>
    <n v="0"/>
    <n v="0"/>
    <x v="0"/>
    <n v="-13.644741737365701"/>
    <n v="1.1862150813955499E-6"/>
    <x v="15"/>
    <x v="1"/>
  </r>
  <r>
    <x v="80"/>
    <n v="102"/>
    <n v="4"/>
    <n v="7"/>
    <n v="11"/>
    <n v="0.108"/>
    <n v="264"/>
    <n v="1"/>
    <x v="18"/>
    <x v="28"/>
    <n v="0"/>
    <n v="0"/>
    <n v="0"/>
    <x v="0"/>
    <n v="-13.644741737365701"/>
    <n v="1.1862150813955499E-6"/>
    <x v="13"/>
    <x v="0"/>
  </r>
  <r>
    <x v="81"/>
    <n v="130"/>
    <n v="8"/>
    <n v="2"/>
    <n v="10"/>
    <n v="7.6999999999999999E-2"/>
    <n v="234"/>
    <n v="1"/>
    <x v="27"/>
    <x v="20"/>
    <n v="0"/>
    <n v="0"/>
    <n v="0"/>
    <x v="0"/>
    <n v="-13.644741737365701"/>
    <n v="1.1862150813955499E-6"/>
    <x v="13"/>
    <x v="0"/>
  </r>
  <r>
    <x v="82"/>
    <n v="64"/>
    <n v="6"/>
    <n v="4"/>
    <n v="10"/>
    <n v="0.156"/>
    <n v="243"/>
    <n v="1"/>
    <x v="1"/>
    <x v="1"/>
    <n v="0"/>
    <n v="0"/>
    <n v="0"/>
    <x v="0"/>
    <n v="-13.644741737365701"/>
    <n v="1.1862150813955499E-6"/>
    <x v="1"/>
    <x v="1"/>
  </r>
  <r>
    <x v="83"/>
    <n v="82"/>
    <n v="2"/>
    <n v="8"/>
    <n v="10"/>
    <n v="0.122"/>
    <n v="269"/>
    <n v="1"/>
    <x v="12"/>
    <x v="4"/>
    <n v="0"/>
    <n v="0"/>
    <n v="0"/>
    <x v="0"/>
    <n v="-13.644741737365701"/>
    <n v="1.1862150813955499E-6"/>
    <x v="15"/>
    <x v="1"/>
  </r>
  <r>
    <x v="84"/>
    <n v="89"/>
    <n v="4"/>
    <n v="5"/>
    <n v="9"/>
    <n v="0.10099999999999899"/>
    <n v="251"/>
    <n v="1"/>
    <x v="27"/>
    <x v="20"/>
    <n v="0"/>
    <n v="0"/>
    <n v="0"/>
    <x v="0"/>
    <n v="-13.644741737365701"/>
    <n v="1.1862150813955499E-6"/>
    <x v="13"/>
    <x v="1"/>
  </r>
  <r>
    <x v="85"/>
    <n v="107"/>
    <n v="2"/>
    <n v="5"/>
    <n v="7"/>
    <n v="6.5000000000000002E-2"/>
    <n v="222"/>
    <n v="1"/>
    <x v="10"/>
    <x v="0"/>
    <n v="0"/>
    <n v="0"/>
    <n v="0"/>
    <x v="0"/>
    <n v="-13.644741737365701"/>
    <n v="1.1862150813955499E-6"/>
    <x v="15"/>
    <x v="0"/>
  </r>
  <r>
    <x v="86"/>
    <n v="49"/>
    <n v="2"/>
    <n v="1"/>
    <n v="3"/>
    <n v="6.0999999999999999E-2"/>
    <n v="244"/>
    <n v="1"/>
    <x v="3"/>
    <x v="1"/>
    <n v="0"/>
    <n v="0"/>
    <n v="0"/>
    <x v="0"/>
    <n v="-13.644741737365701"/>
    <n v="1.1862150813955499E-6"/>
    <x v="13"/>
    <x v="1"/>
  </r>
  <r>
    <x v="87"/>
    <n v="57"/>
    <n v="2"/>
    <n v="1"/>
    <n v="3"/>
    <n v="5.2999999999999999E-2"/>
    <n v="261"/>
    <n v="1"/>
    <x v="29"/>
    <x v="13"/>
    <n v="0"/>
    <n v="0"/>
    <n v="0"/>
    <x v="0"/>
    <n v="-13.644741737365701"/>
    <n v="1.1862150813955499E-6"/>
    <x v="1"/>
    <x v="1"/>
  </r>
  <r>
    <x v="88"/>
    <n v="61"/>
    <n v="1"/>
    <n v="1"/>
    <n v="2"/>
    <n v="3.3000000000000002E-2"/>
    <n v="222"/>
    <n v="1"/>
    <x v="27"/>
    <x v="22"/>
    <n v="0"/>
    <n v="0"/>
    <n v="0"/>
    <x v="0"/>
    <n v="-13.644741737365701"/>
    <n v="1.1862150813955499E-6"/>
    <x v="1"/>
    <x v="1"/>
  </r>
  <r>
    <x v="89"/>
    <n v="701"/>
    <n v="38"/>
    <n v="84"/>
    <n v="122"/>
    <n v="0.17399999999999999"/>
    <n v="250"/>
    <n v="1"/>
    <x v="7"/>
    <x v="23"/>
    <n v="0"/>
    <n v="0"/>
    <n v="0"/>
    <x v="0"/>
    <n v="-13.6441847915649"/>
    <n v="1.1868759221289899E-6"/>
    <x v="4"/>
    <x v="0"/>
  </r>
  <r>
    <x v="90"/>
    <n v="10"/>
    <n v="0"/>
    <n v="1"/>
    <n v="1"/>
    <n v="0.1"/>
    <n v="11"/>
    <n v="1"/>
    <x v="44"/>
    <x v="39"/>
    <n v="0"/>
    <n v="0"/>
    <n v="0"/>
    <x v="1"/>
    <n v="-13.6392914886474"/>
    <n v="1.1926978913270101E-6"/>
    <x v="16"/>
    <x v="1"/>
  </r>
  <r>
    <x v="91"/>
    <n v="1"/>
    <n v="0"/>
    <n v="0"/>
    <n v="0"/>
    <n v="0"/>
    <n v="0"/>
    <n v="1"/>
    <x v="45"/>
    <x v="40"/>
    <n v="0"/>
    <n v="0"/>
    <n v="0"/>
    <x v="1"/>
    <n v="-13.6392914886474"/>
    <n v="1.1926978913270101E-6"/>
    <x v="16"/>
    <x v="1"/>
  </r>
  <r>
    <x v="92"/>
    <n v="377"/>
    <n v="43"/>
    <n v="61"/>
    <n v="104"/>
    <n v="0.27600000000000002"/>
    <n v="163"/>
    <n v="1"/>
    <x v="23"/>
    <x v="12"/>
    <n v="0"/>
    <n v="0"/>
    <n v="0"/>
    <x v="0"/>
    <n v="-13.6392914886474"/>
    <n v="1.1926978913270101E-6"/>
    <x v="1"/>
    <x v="0"/>
  </r>
  <r>
    <x v="93"/>
    <n v="413"/>
    <n v="40"/>
    <n v="63"/>
    <n v="103"/>
    <n v="0.249"/>
    <n v="75"/>
    <n v="1"/>
    <x v="36"/>
    <x v="24"/>
    <n v="0"/>
    <n v="0"/>
    <n v="0"/>
    <x v="0"/>
    <n v="-13.6392914886474"/>
    <n v="1.1926978913270101E-6"/>
    <x v="10"/>
    <x v="0"/>
  </r>
  <r>
    <x v="94"/>
    <n v="348"/>
    <n v="37"/>
    <n v="64"/>
    <n v="101"/>
    <n v="0.28999999999999998"/>
    <n v="139"/>
    <n v="1"/>
    <x v="17"/>
    <x v="41"/>
    <n v="0"/>
    <n v="0"/>
    <n v="0"/>
    <x v="0"/>
    <n v="-13.6392914886474"/>
    <n v="1.1926978913270101E-6"/>
    <x v="9"/>
    <x v="0"/>
  </r>
  <r>
    <x v="95"/>
    <n v="372"/>
    <n v="40"/>
    <n v="59"/>
    <n v="99"/>
    <n v="0.26600000000000001"/>
    <n v="176"/>
    <n v="1"/>
    <x v="17"/>
    <x v="8"/>
    <n v="0"/>
    <n v="0"/>
    <n v="0"/>
    <x v="0"/>
    <n v="-13.6392914886474"/>
    <n v="1.1926978913270101E-6"/>
    <x v="10"/>
    <x v="0"/>
  </r>
  <r>
    <x v="96"/>
    <n v="398"/>
    <n v="38"/>
    <n v="59"/>
    <n v="97"/>
    <n v="0.24399999999999999"/>
    <n v="194"/>
    <n v="1"/>
    <x v="43"/>
    <x v="12"/>
    <n v="0"/>
    <n v="0"/>
    <n v="0"/>
    <x v="0"/>
    <n v="-13.6392914886474"/>
    <n v="1.1926978913270101E-6"/>
    <x v="10"/>
    <x v="0"/>
  </r>
  <r>
    <x v="97"/>
    <n v="326"/>
    <n v="47"/>
    <n v="46"/>
    <n v="93"/>
    <n v="0.28499999999999998"/>
    <n v="113"/>
    <n v="1"/>
    <x v="19"/>
    <x v="12"/>
    <n v="0"/>
    <n v="0"/>
    <n v="0"/>
    <x v="0"/>
    <n v="-13.6392914886474"/>
    <n v="1.1926978913270101E-6"/>
    <x v="9"/>
    <x v="0"/>
  </r>
  <r>
    <x v="98"/>
    <n v="416"/>
    <n v="42"/>
    <n v="51"/>
    <n v="93"/>
    <n v="0.22399999999999901"/>
    <n v="77"/>
    <n v="1"/>
    <x v="32"/>
    <x v="42"/>
    <n v="0"/>
    <n v="0"/>
    <n v="0"/>
    <x v="0"/>
    <n v="-13.6392914886474"/>
    <n v="1.1926978913270101E-6"/>
    <x v="1"/>
    <x v="0"/>
  </r>
  <r>
    <x v="99"/>
    <n v="394"/>
    <n v="23"/>
    <n v="68"/>
    <n v="91"/>
    <n v="0.23100000000000001"/>
    <n v="192"/>
    <n v="1"/>
    <x v="9"/>
    <x v="42"/>
    <n v="0"/>
    <n v="0"/>
    <n v="0"/>
    <x v="0"/>
    <n v="-13.6392914886474"/>
    <n v="1.1926978913270101E-6"/>
    <x v="9"/>
    <x v="0"/>
  </r>
  <r>
    <x v="100"/>
    <n v="368"/>
    <n v="43"/>
    <n v="41"/>
    <n v="84"/>
    <n v="0.22800000000000001"/>
    <n v="118"/>
    <n v="1"/>
    <x v="9"/>
    <x v="26"/>
    <n v="0"/>
    <n v="0"/>
    <n v="0"/>
    <x v="0"/>
    <n v="-13.6392914886474"/>
    <n v="1.1926978913270101E-6"/>
    <x v="6"/>
    <x v="0"/>
  </r>
  <r>
    <x v="101"/>
    <n v="288"/>
    <n v="38"/>
    <n v="46"/>
    <n v="84"/>
    <n v="0.29199999999999998"/>
    <n v="113"/>
    <n v="1"/>
    <x v="39"/>
    <x v="43"/>
    <n v="0"/>
    <n v="0"/>
    <n v="0"/>
    <x v="0"/>
    <n v="-13.6392914886474"/>
    <n v="1.1926978913270101E-6"/>
    <x v="1"/>
    <x v="0"/>
  </r>
  <r>
    <x v="102"/>
    <n v="336"/>
    <n v="36"/>
    <n v="45"/>
    <n v="81"/>
    <n v="0.24099999999999999"/>
    <n v="171"/>
    <n v="1"/>
    <x v="22"/>
    <x v="31"/>
    <n v="0"/>
    <n v="0"/>
    <n v="0"/>
    <x v="0"/>
    <n v="-13.6392914886474"/>
    <n v="1.1926978913270101E-6"/>
    <x v="6"/>
    <x v="0"/>
  </r>
  <r>
    <x v="103"/>
    <n v="398"/>
    <n v="33"/>
    <n v="48"/>
    <n v="81"/>
    <n v="0.20399999999999999"/>
    <n v="50"/>
    <n v="1"/>
    <x v="12"/>
    <x v="11"/>
    <n v="0"/>
    <n v="0"/>
    <n v="0"/>
    <x v="0"/>
    <n v="-13.6392914886474"/>
    <n v="1.1926978913270101E-6"/>
    <x v="3"/>
    <x v="0"/>
  </r>
  <r>
    <x v="104"/>
    <n v="268"/>
    <n v="37"/>
    <n v="42"/>
    <n v="79"/>
    <n v="0.29499999999999998"/>
    <n v="103"/>
    <n v="1"/>
    <x v="46"/>
    <x v="12"/>
    <n v="0"/>
    <n v="0"/>
    <n v="0"/>
    <x v="0"/>
    <n v="-13.6392914886474"/>
    <n v="1.1926978913270101E-6"/>
    <x v="11"/>
    <x v="0"/>
  </r>
  <r>
    <x v="105"/>
    <n v="320"/>
    <n v="37"/>
    <n v="41"/>
    <n v="78"/>
    <n v="0.24399999999999999"/>
    <n v="123"/>
    <n v="1"/>
    <x v="12"/>
    <x v="18"/>
    <n v="0"/>
    <n v="0"/>
    <n v="0"/>
    <x v="0"/>
    <n v="-13.6392914886474"/>
    <n v="1.1926978913270101E-6"/>
    <x v="1"/>
    <x v="0"/>
  </r>
  <r>
    <x v="106"/>
    <n v="269"/>
    <n v="26"/>
    <n v="51"/>
    <n v="77"/>
    <n v="0.28599999999999998"/>
    <n v="87"/>
    <n v="1"/>
    <x v="47"/>
    <x v="44"/>
    <n v="0"/>
    <n v="0"/>
    <n v="0"/>
    <x v="0"/>
    <n v="-13.6392914886474"/>
    <n v="1.1926978913270101E-6"/>
    <x v="14"/>
    <x v="1"/>
  </r>
  <r>
    <x v="107"/>
    <n v="341"/>
    <n v="36"/>
    <n v="40"/>
    <n v="76"/>
    <n v="0.223"/>
    <n v="206"/>
    <n v="1"/>
    <x v="48"/>
    <x v="13"/>
    <n v="0"/>
    <n v="0"/>
    <n v="0"/>
    <x v="0"/>
    <n v="-13.6392914886474"/>
    <n v="1.1926978913270101E-6"/>
    <x v="4"/>
    <x v="0"/>
  </r>
  <r>
    <x v="108"/>
    <n v="264"/>
    <n v="32"/>
    <n v="44"/>
    <n v="76"/>
    <n v="0.28799999999999998"/>
    <n v="186"/>
    <n v="1"/>
    <x v="22"/>
    <x v="4"/>
    <n v="0"/>
    <n v="0"/>
    <n v="0"/>
    <x v="0"/>
    <n v="-13.6392914886474"/>
    <n v="1.1926978913270101E-6"/>
    <x v="14"/>
    <x v="0"/>
  </r>
  <r>
    <x v="109"/>
    <n v="357"/>
    <n v="30"/>
    <n v="46"/>
    <n v="76"/>
    <n v="0.21299999999999999"/>
    <n v="210"/>
    <n v="1"/>
    <x v="17"/>
    <x v="41"/>
    <n v="0"/>
    <n v="0"/>
    <n v="0"/>
    <x v="0"/>
    <n v="-13.6392914886474"/>
    <n v="1.1926978913270101E-6"/>
    <x v="9"/>
    <x v="0"/>
  </r>
  <r>
    <x v="110"/>
    <n v="280"/>
    <n v="33"/>
    <n v="42"/>
    <n v="75"/>
    <n v="0.26800000000000002"/>
    <n v="57"/>
    <n v="1"/>
    <x v="32"/>
    <x v="17"/>
    <n v="0"/>
    <n v="0"/>
    <n v="0"/>
    <x v="0"/>
    <n v="-13.6392914886474"/>
    <n v="1.1926978913270101E-6"/>
    <x v="9"/>
    <x v="0"/>
  </r>
  <r>
    <x v="111"/>
    <n v="309"/>
    <n v="37"/>
    <n v="36"/>
    <n v="73"/>
    <n v="0.23599999999999999"/>
    <n v="48"/>
    <n v="1"/>
    <x v="49"/>
    <x v="45"/>
    <n v="0"/>
    <n v="0"/>
    <n v="0"/>
    <x v="0"/>
    <n v="-13.6392914886474"/>
    <n v="1.1926978913270101E-6"/>
    <x v="2"/>
    <x v="1"/>
  </r>
  <r>
    <x v="112"/>
    <n v="261"/>
    <n v="31"/>
    <n v="42"/>
    <n v="73"/>
    <n v="0.28000000000000003"/>
    <n v="41"/>
    <n v="1"/>
    <x v="30"/>
    <x v="18"/>
    <n v="0"/>
    <n v="0"/>
    <n v="0"/>
    <x v="0"/>
    <n v="-13.6392914886474"/>
    <n v="1.1926978913270101E-6"/>
    <x v="5"/>
    <x v="0"/>
  </r>
  <r>
    <x v="113"/>
    <n v="250"/>
    <n v="30"/>
    <n v="42"/>
    <n v="72"/>
    <n v="0.28799999999999998"/>
    <n v="58"/>
    <n v="1"/>
    <x v="12"/>
    <x v="13"/>
    <n v="0"/>
    <n v="0"/>
    <n v="0"/>
    <x v="0"/>
    <n v="-13.6392914886474"/>
    <n v="1.1926978913270101E-6"/>
    <x v="5"/>
    <x v="0"/>
  </r>
  <r>
    <x v="114"/>
    <n v="269"/>
    <n v="31"/>
    <n v="40"/>
    <n v="71"/>
    <n v="0.26400000000000001"/>
    <n v="87"/>
    <n v="1"/>
    <x v="43"/>
    <x v="12"/>
    <n v="0"/>
    <n v="0"/>
    <n v="0"/>
    <x v="0"/>
    <n v="-13.6392914886474"/>
    <n v="1.1926978913270101E-6"/>
    <x v="10"/>
    <x v="0"/>
  </r>
  <r>
    <x v="115"/>
    <n v="262"/>
    <n v="27"/>
    <n v="44"/>
    <n v="71"/>
    <n v="0.27100000000000002"/>
    <n v="123"/>
    <n v="1"/>
    <x v="29"/>
    <x v="13"/>
    <n v="0"/>
    <n v="0"/>
    <n v="0"/>
    <x v="0"/>
    <n v="-13.6392914886474"/>
    <n v="1.1926978913270101E-6"/>
    <x v="1"/>
    <x v="0"/>
  </r>
  <r>
    <x v="116"/>
    <n v="375"/>
    <n v="25"/>
    <n v="45"/>
    <n v="70"/>
    <n v="0.187"/>
    <n v="164"/>
    <n v="1"/>
    <x v="8"/>
    <x v="4"/>
    <n v="0"/>
    <n v="0"/>
    <n v="0"/>
    <x v="0"/>
    <n v="-13.6392914886474"/>
    <n v="1.1926978913270101E-6"/>
    <x v="6"/>
    <x v="0"/>
  </r>
  <r>
    <x v="117"/>
    <n v="285"/>
    <n v="20"/>
    <n v="50"/>
    <n v="70"/>
    <n v="0.246"/>
    <n v="159"/>
    <n v="1"/>
    <x v="9"/>
    <x v="17"/>
    <n v="0"/>
    <n v="0"/>
    <n v="0"/>
    <x v="0"/>
    <n v="-13.6392914886474"/>
    <n v="1.1926978913270101E-6"/>
    <x v="10"/>
    <x v="0"/>
  </r>
  <r>
    <x v="118"/>
    <n v="303"/>
    <n v="27"/>
    <n v="42"/>
    <n v="69"/>
    <n v="0.22800000000000001"/>
    <n v="88"/>
    <n v="1"/>
    <x v="43"/>
    <x v="8"/>
    <n v="0"/>
    <n v="0"/>
    <n v="0"/>
    <x v="0"/>
    <n v="-13.6392914886474"/>
    <n v="1.1926978913270101E-6"/>
    <x v="1"/>
    <x v="0"/>
  </r>
  <r>
    <x v="119"/>
    <n v="243"/>
    <n v="23"/>
    <n v="44"/>
    <n v="67"/>
    <n v="0.27600000000000002"/>
    <n v="64"/>
    <n v="1"/>
    <x v="32"/>
    <x v="42"/>
    <n v="0"/>
    <n v="0"/>
    <n v="0"/>
    <x v="0"/>
    <n v="-13.6392914886474"/>
    <n v="1.1926978913270101E-6"/>
    <x v="1"/>
    <x v="0"/>
  </r>
  <r>
    <x v="120"/>
    <n v="257"/>
    <n v="21"/>
    <n v="46"/>
    <n v="67"/>
    <n v="0.26100000000000001"/>
    <n v="142"/>
    <n v="1"/>
    <x v="50"/>
    <x v="46"/>
    <n v="0"/>
    <n v="0"/>
    <n v="0"/>
    <x v="0"/>
    <n v="-13.6392914886474"/>
    <n v="1.1926978913270101E-6"/>
    <x v="9"/>
    <x v="1"/>
  </r>
  <r>
    <x v="121"/>
    <n v="256"/>
    <n v="26"/>
    <n v="39"/>
    <n v="65"/>
    <n v="0.254"/>
    <n v="107"/>
    <n v="1"/>
    <x v="46"/>
    <x v="12"/>
    <n v="0"/>
    <n v="0"/>
    <n v="0"/>
    <x v="0"/>
    <n v="-13.6392914886474"/>
    <n v="1.1926978913270101E-6"/>
    <x v="11"/>
    <x v="0"/>
  </r>
  <r>
    <x v="122"/>
    <n v="222"/>
    <n v="22"/>
    <n v="43"/>
    <n v="65"/>
    <n v="0.29299999999999998"/>
    <n v="30"/>
    <n v="1"/>
    <x v="43"/>
    <x v="12"/>
    <n v="0"/>
    <n v="0"/>
    <n v="0"/>
    <x v="0"/>
    <n v="-13.6392914886474"/>
    <n v="1.1926978913270101E-6"/>
    <x v="10"/>
    <x v="0"/>
  </r>
  <r>
    <x v="123"/>
    <n v="235"/>
    <n v="32"/>
    <n v="32"/>
    <n v="64"/>
    <n v="0.27200000000000002"/>
    <n v="157"/>
    <n v="1"/>
    <x v="51"/>
    <x v="12"/>
    <n v="0"/>
    <n v="0"/>
    <n v="0"/>
    <x v="0"/>
    <n v="-13.6392914886474"/>
    <n v="1.1926978913270101E-6"/>
    <x v="13"/>
    <x v="0"/>
  </r>
  <r>
    <x v="124"/>
    <n v="289"/>
    <n v="22"/>
    <n v="42"/>
    <n v="64"/>
    <n v="0.221"/>
    <n v="68"/>
    <n v="1"/>
    <x v="23"/>
    <x v="12"/>
    <n v="0"/>
    <n v="0"/>
    <n v="0"/>
    <x v="0"/>
    <n v="-13.6392914886474"/>
    <n v="1.1926978913270101E-6"/>
    <x v="1"/>
    <x v="0"/>
  </r>
  <r>
    <x v="125"/>
    <n v="315"/>
    <n v="20"/>
    <n v="44"/>
    <n v="64"/>
    <n v="0.20300000000000001"/>
    <n v="84"/>
    <n v="1"/>
    <x v="17"/>
    <x v="41"/>
    <n v="0"/>
    <n v="0"/>
    <n v="0"/>
    <x v="0"/>
    <n v="-13.6392914886474"/>
    <n v="1.1926978913270101E-6"/>
    <x v="9"/>
    <x v="0"/>
  </r>
  <r>
    <x v="126"/>
    <n v="218"/>
    <n v="35"/>
    <n v="28"/>
    <n v="63"/>
    <n v="0.28899999999999998"/>
    <n v="57"/>
    <n v="1"/>
    <x v="51"/>
    <x v="12"/>
    <n v="0"/>
    <n v="0"/>
    <n v="0"/>
    <x v="0"/>
    <n v="-13.6392914886474"/>
    <n v="1.1926978913270101E-6"/>
    <x v="13"/>
    <x v="0"/>
  </r>
  <r>
    <x v="127"/>
    <n v="220"/>
    <n v="32"/>
    <n v="31"/>
    <n v="63"/>
    <n v="0.28599999999999998"/>
    <n v="41"/>
    <n v="1"/>
    <x v="13"/>
    <x v="23"/>
    <n v="0"/>
    <n v="0"/>
    <n v="0"/>
    <x v="0"/>
    <n v="-13.6392914886474"/>
    <n v="1.1926978913270101E-6"/>
    <x v="13"/>
    <x v="0"/>
  </r>
  <r>
    <x v="128"/>
    <n v="230"/>
    <n v="27"/>
    <n v="36"/>
    <n v="63"/>
    <n v="0.27399999999999902"/>
    <n v="104"/>
    <n v="1"/>
    <x v="48"/>
    <x v="18"/>
    <n v="0"/>
    <n v="0"/>
    <n v="0"/>
    <x v="0"/>
    <n v="-13.6392914886474"/>
    <n v="1.1926978913270101E-6"/>
    <x v="10"/>
    <x v="0"/>
  </r>
  <r>
    <x v="129"/>
    <n v="242"/>
    <n v="27"/>
    <n v="36"/>
    <n v="63"/>
    <n v="0.26"/>
    <n v="88"/>
    <n v="1"/>
    <x v="29"/>
    <x v="23"/>
    <n v="0"/>
    <n v="0"/>
    <n v="0"/>
    <x v="0"/>
    <n v="-13.6392914886474"/>
    <n v="1.1926978913270101E-6"/>
    <x v="11"/>
    <x v="0"/>
  </r>
  <r>
    <x v="130"/>
    <n v="249"/>
    <n v="23"/>
    <n v="40"/>
    <n v="63"/>
    <n v="0.253"/>
    <n v="182"/>
    <n v="1"/>
    <x v="37"/>
    <x v="47"/>
    <n v="0"/>
    <n v="0"/>
    <n v="0"/>
    <x v="0"/>
    <n v="-13.6392914886474"/>
    <n v="1.1926978913270101E-6"/>
    <x v="9"/>
    <x v="1"/>
  </r>
  <r>
    <x v="131"/>
    <n v="278"/>
    <n v="18"/>
    <n v="44"/>
    <n v="62"/>
    <n v="0.223"/>
    <n v="70"/>
    <n v="1"/>
    <x v="48"/>
    <x v="22"/>
    <n v="0"/>
    <n v="0"/>
    <n v="0"/>
    <x v="0"/>
    <n v="-13.6392914886474"/>
    <n v="1.1926978913270101E-6"/>
    <x v="6"/>
    <x v="0"/>
  </r>
  <r>
    <x v="132"/>
    <n v="311"/>
    <n v="33"/>
    <n v="28"/>
    <n v="61"/>
    <n v="0.19600000000000001"/>
    <n v="213"/>
    <n v="1"/>
    <x v="26"/>
    <x v="20"/>
    <n v="0"/>
    <n v="0"/>
    <n v="0"/>
    <x v="0"/>
    <n v="-13.6392914886474"/>
    <n v="1.1926978913270101E-6"/>
    <x v="6"/>
    <x v="0"/>
  </r>
  <r>
    <x v="133"/>
    <n v="237"/>
    <n v="31"/>
    <n v="30"/>
    <n v="61"/>
    <n v="0.25700000000000001"/>
    <n v="106"/>
    <n v="1"/>
    <x v="27"/>
    <x v="22"/>
    <n v="0"/>
    <n v="0"/>
    <n v="0"/>
    <x v="0"/>
    <n v="-13.6392914886474"/>
    <n v="1.1926978913270101E-6"/>
    <x v="1"/>
    <x v="0"/>
  </r>
  <r>
    <x v="134"/>
    <n v="275"/>
    <n v="27"/>
    <n v="34"/>
    <n v="61"/>
    <n v="0.222"/>
    <n v="32"/>
    <n v="1"/>
    <x v="43"/>
    <x v="26"/>
    <n v="0"/>
    <n v="0"/>
    <n v="0"/>
    <x v="0"/>
    <n v="-13.6392914886474"/>
    <n v="1.1926978913270101E-6"/>
    <x v="13"/>
    <x v="0"/>
  </r>
  <r>
    <x v="135"/>
    <n v="268"/>
    <n v="35"/>
    <n v="25"/>
    <n v="60"/>
    <n v="0.22399999999999901"/>
    <n v="177"/>
    <n v="1"/>
    <x v="23"/>
    <x v="24"/>
    <n v="0"/>
    <n v="0"/>
    <n v="0"/>
    <x v="0"/>
    <n v="-13.6392914886474"/>
    <n v="1.1926978913270101E-6"/>
    <x v="11"/>
    <x v="0"/>
  </r>
  <r>
    <x v="136"/>
    <n v="232"/>
    <n v="18"/>
    <n v="42"/>
    <n v="60"/>
    <n v="0.25900000000000001"/>
    <n v="71"/>
    <n v="1"/>
    <x v="13"/>
    <x v="10"/>
    <n v="0"/>
    <n v="0"/>
    <n v="0"/>
    <x v="0"/>
    <n v="-13.6392914886474"/>
    <n v="1.1926978913270101E-6"/>
    <x v="14"/>
    <x v="0"/>
  </r>
  <r>
    <x v="137"/>
    <n v="220"/>
    <n v="23"/>
    <n v="36"/>
    <n v="59"/>
    <n v="0.26800000000000002"/>
    <n v="36"/>
    <n v="1"/>
    <x v="8"/>
    <x v="7"/>
    <n v="0"/>
    <n v="0"/>
    <n v="0"/>
    <x v="0"/>
    <n v="-13.6392914886474"/>
    <n v="1.1926978913270101E-6"/>
    <x v="2"/>
    <x v="0"/>
  </r>
  <r>
    <x v="138"/>
    <n v="260"/>
    <n v="23"/>
    <n v="36"/>
    <n v="59"/>
    <n v="0.22699999999999901"/>
    <n v="159"/>
    <n v="1"/>
    <x v="30"/>
    <x v="7"/>
    <n v="0"/>
    <n v="0"/>
    <n v="0"/>
    <x v="0"/>
    <n v="-13.6392914886474"/>
    <n v="1.1926978913270101E-6"/>
    <x v="10"/>
    <x v="0"/>
  </r>
  <r>
    <x v="139"/>
    <n v="202"/>
    <n v="22"/>
    <n v="37"/>
    <n v="59"/>
    <n v="0.29199999999999998"/>
    <n v="46"/>
    <n v="1"/>
    <x v="22"/>
    <x v="31"/>
    <n v="0"/>
    <n v="0"/>
    <n v="0"/>
    <x v="0"/>
    <n v="-13.6392914886474"/>
    <n v="1.1926978913270101E-6"/>
    <x v="6"/>
    <x v="0"/>
  </r>
  <r>
    <x v="140"/>
    <n v="227"/>
    <n v="20"/>
    <n v="39"/>
    <n v="59"/>
    <n v="0.26"/>
    <n v="122"/>
    <n v="1"/>
    <x v="51"/>
    <x v="12"/>
    <n v="0"/>
    <n v="0"/>
    <n v="0"/>
    <x v="0"/>
    <n v="-13.6392914886474"/>
    <n v="1.1926978913270101E-6"/>
    <x v="13"/>
    <x v="0"/>
  </r>
  <r>
    <x v="141"/>
    <n v="299"/>
    <n v="18"/>
    <n v="41"/>
    <n v="59"/>
    <n v="0.19699999999999901"/>
    <n v="98"/>
    <n v="1"/>
    <x v="23"/>
    <x v="24"/>
    <n v="0"/>
    <n v="0"/>
    <n v="0"/>
    <x v="0"/>
    <n v="-13.6392914886474"/>
    <n v="1.1926978913270101E-6"/>
    <x v="11"/>
    <x v="0"/>
  </r>
  <r>
    <x v="142"/>
    <n v="248"/>
    <n v="38"/>
    <n v="20"/>
    <n v="58"/>
    <n v="0.23399999999999899"/>
    <n v="101"/>
    <n v="1"/>
    <x v="46"/>
    <x v="12"/>
    <n v="0"/>
    <n v="0"/>
    <n v="0"/>
    <x v="0"/>
    <n v="-13.6392914886474"/>
    <n v="1.1926978913270101E-6"/>
    <x v="11"/>
    <x v="0"/>
  </r>
  <r>
    <x v="143"/>
    <n v="321"/>
    <n v="35"/>
    <n v="23"/>
    <n v="58"/>
    <n v="0.18099999999999999"/>
    <n v="171"/>
    <n v="1"/>
    <x v="23"/>
    <x v="12"/>
    <n v="0"/>
    <n v="0"/>
    <n v="0"/>
    <x v="0"/>
    <n v="-13.6392914886474"/>
    <n v="1.1926978913270101E-6"/>
    <x v="1"/>
    <x v="0"/>
  </r>
  <r>
    <x v="144"/>
    <n v="251"/>
    <n v="28"/>
    <n v="30"/>
    <n v="58"/>
    <n v="0.23100000000000001"/>
    <n v="146"/>
    <n v="1"/>
    <x v="52"/>
    <x v="48"/>
    <n v="0"/>
    <n v="0"/>
    <n v="0"/>
    <x v="0"/>
    <n v="-13.6392914886474"/>
    <n v="1.1926978913270101E-6"/>
    <x v="13"/>
    <x v="0"/>
  </r>
  <r>
    <x v="145"/>
    <n v="228"/>
    <n v="25"/>
    <n v="33"/>
    <n v="58"/>
    <n v="0.254"/>
    <n v="40"/>
    <n v="1"/>
    <x v="22"/>
    <x v="7"/>
    <n v="0"/>
    <n v="0"/>
    <n v="0"/>
    <x v="0"/>
    <n v="-13.6392914886474"/>
    <n v="1.1926978913270101E-6"/>
    <x v="13"/>
    <x v="0"/>
  </r>
  <r>
    <x v="146"/>
    <n v="276"/>
    <n v="29"/>
    <n v="28"/>
    <n v="57"/>
    <n v="0.20699999999999999"/>
    <n v="92"/>
    <n v="1"/>
    <x v="23"/>
    <x v="24"/>
    <n v="0"/>
    <n v="0"/>
    <n v="0"/>
    <x v="0"/>
    <n v="-13.6392914886474"/>
    <n v="1.1926978913270101E-6"/>
    <x v="11"/>
    <x v="0"/>
  </r>
  <r>
    <x v="147"/>
    <n v="219"/>
    <n v="28"/>
    <n v="29"/>
    <n v="57"/>
    <n v="0.26"/>
    <n v="61"/>
    <n v="1"/>
    <x v="52"/>
    <x v="48"/>
    <n v="0"/>
    <n v="0"/>
    <n v="0"/>
    <x v="0"/>
    <n v="-13.6392914886474"/>
    <n v="1.1926978913270101E-6"/>
    <x v="13"/>
    <x v="0"/>
  </r>
  <r>
    <x v="148"/>
    <n v="193"/>
    <n v="24"/>
    <n v="33"/>
    <n v="57"/>
    <n v="0.29499999999999998"/>
    <n v="82"/>
    <n v="1"/>
    <x v="53"/>
    <x v="49"/>
    <n v="0"/>
    <n v="0"/>
    <n v="0"/>
    <x v="0"/>
    <n v="-13.6392914886474"/>
    <n v="1.1926978913270101E-6"/>
    <x v="5"/>
    <x v="1"/>
  </r>
  <r>
    <x v="149"/>
    <n v="207"/>
    <n v="28"/>
    <n v="28"/>
    <n v="56"/>
    <n v="0.27100000000000002"/>
    <n v="112"/>
    <n v="1"/>
    <x v="35"/>
    <x v="50"/>
    <n v="0"/>
    <n v="0"/>
    <n v="0"/>
    <x v="0"/>
    <n v="-13.6392914886474"/>
    <n v="1.1926978913270101E-6"/>
    <x v="13"/>
    <x v="1"/>
  </r>
  <r>
    <x v="150"/>
    <n v="329"/>
    <n v="28"/>
    <n v="28"/>
    <n v="56"/>
    <n v="0.17"/>
    <n v="214"/>
    <n v="1"/>
    <x v="32"/>
    <x v="28"/>
    <n v="0"/>
    <n v="0"/>
    <n v="0"/>
    <x v="0"/>
    <n v="-13.6392914886474"/>
    <n v="1.1926978913270101E-6"/>
    <x v="11"/>
    <x v="0"/>
  </r>
  <r>
    <x v="151"/>
    <n v="196"/>
    <n v="21"/>
    <n v="35"/>
    <n v="56"/>
    <n v="0.28599999999999998"/>
    <n v="32"/>
    <n v="1"/>
    <x v="10"/>
    <x v="7"/>
    <n v="0"/>
    <n v="0"/>
    <n v="0"/>
    <x v="0"/>
    <n v="-13.6392914886474"/>
    <n v="1.1926978913270101E-6"/>
    <x v="6"/>
    <x v="0"/>
  </r>
  <r>
    <x v="152"/>
    <n v="301"/>
    <n v="16"/>
    <n v="40"/>
    <n v="56"/>
    <n v="0.186"/>
    <n v="95"/>
    <n v="1"/>
    <x v="17"/>
    <x v="8"/>
    <n v="0"/>
    <n v="0"/>
    <n v="0"/>
    <x v="0"/>
    <n v="-13.6392914886474"/>
    <n v="1.1926978913270101E-6"/>
    <x v="10"/>
    <x v="0"/>
  </r>
  <r>
    <x v="153"/>
    <n v="213"/>
    <n v="23"/>
    <n v="32"/>
    <n v="55"/>
    <n v="0.25800000000000001"/>
    <n v="87"/>
    <n v="1"/>
    <x v="23"/>
    <x v="41"/>
    <n v="0"/>
    <n v="0"/>
    <n v="0"/>
    <x v="0"/>
    <n v="-13.6392914886474"/>
    <n v="1.1926978913270101E-6"/>
    <x v="14"/>
    <x v="0"/>
  </r>
  <r>
    <x v="154"/>
    <n v="236"/>
    <n v="22"/>
    <n v="33"/>
    <n v="55"/>
    <n v="0.23300000000000001"/>
    <n v="59"/>
    <n v="1"/>
    <x v="30"/>
    <x v="4"/>
    <n v="0"/>
    <n v="0"/>
    <n v="0"/>
    <x v="0"/>
    <n v="-13.6392914886474"/>
    <n v="1.1926978913270101E-6"/>
    <x v="9"/>
    <x v="0"/>
  </r>
  <r>
    <x v="155"/>
    <n v="202"/>
    <n v="31"/>
    <n v="23"/>
    <n v="54"/>
    <n v="0.26700000000000002"/>
    <n v="122"/>
    <n v="1"/>
    <x v="23"/>
    <x v="12"/>
    <n v="0"/>
    <n v="0"/>
    <n v="0"/>
    <x v="0"/>
    <n v="-13.6392914886474"/>
    <n v="1.1926978913270101E-6"/>
    <x v="1"/>
    <x v="0"/>
  </r>
  <r>
    <x v="156"/>
    <n v="345"/>
    <n v="22"/>
    <n v="31"/>
    <n v="53"/>
    <n v="0.154"/>
    <n v="161"/>
    <n v="1"/>
    <x v="25"/>
    <x v="13"/>
    <n v="0"/>
    <n v="0"/>
    <n v="0"/>
    <x v="0"/>
    <n v="-13.6392914886474"/>
    <n v="1.1926978913270101E-6"/>
    <x v="10"/>
    <x v="0"/>
  </r>
  <r>
    <x v="157"/>
    <n v="180"/>
    <n v="23"/>
    <n v="29"/>
    <n v="52"/>
    <n v="0.28899999999999998"/>
    <n v="80"/>
    <n v="1"/>
    <x v="54"/>
    <x v="51"/>
    <n v="0"/>
    <n v="0"/>
    <n v="0"/>
    <x v="0"/>
    <n v="-13.6392914886474"/>
    <n v="1.1926978913270101E-6"/>
    <x v="13"/>
    <x v="1"/>
  </r>
  <r>
    <x v="158"/>
    <n v="177"/>
    <n v="22"/>
    <n v="30"/>
    <n v="52"/>
    <n v="0.29399999999999998"/>
    <n v="84"/>
    <n v="1"/>
    <x v="12"/>
    <x v="18"/>
    <n v="0"/>
    <n v="0"/>
    <n v="0"/>
    <x v="0"/>
    <n v="-13.6392914886474"/>
    <n v="1.1926978913270101E-6"/>
    <x v="1"/>
    <x v="0"/>
  </r>
  <r>
    <x v="159"/>
    <n v="213"/>
    <n v="22"/>
    <n v="30"/>
    <n v="52"/>
    <n v="0.24399999999999999"/>
    <n v="64"/>
    <n v="1"/>
    <x v="19"/>
    <x v="12"/>
    <n v="0"/>
    <n v="0"/>
    <n v="0"/>
    <x v="0"/>
    <n v="-13.6392914886474"/>
    <n v="1.1926978913270101E-6"/>
    <x v="9"/>
    <x v="0"/>
  </r>
  <r>
    <x v="160"/>
    <n v="220"/>
    <n v="21"/>
    <n v="31"/>
    <n v="52"/>
    <n v="0.23599999999999999"/>
    <n v="153"/>
    <n v="1"/>
    <x v="46"/>
    <x v="12"/>
    <n v="0"/>
    <n v="0"/>
    <n v="0"/>
    <x v="0"/>
    <n v="-13.6392914886474"/>
    <n v="1.1926978913270101E-6"/>
    <x v="11"/>
    <x v="0"/>
  </r>
  <r>
    <x v="161"/>
    <n v="206"/>
    <n v="19"/>
    <n v="33"/>
    <n v="52"/>
    <n v="0.252"/>
    <n v="55"/>
    <n v="1"/>
    <x v="46"/>
    <x v="12"/>
    <n v="0"/>
    <n v="0"/>
    <n v="0"/>
    <x v="0"/>
    <n v="-13.6392914886474"/>
    <n v="1.1926978913270101E-6"/>
    <x v="11"/>
    <x v="0"/>
  </r>
  <r>
    <x v="162"/>
    <n v="194"/>
    <n v="27"/>
    <n v="24"/>
    <n v="51"/>
    <n v="0.26300000000000001"/>
    <n v="53"/>
    <n v="1"/>
    <x v="55"/>
    <x v="52"/>
    <n v="0"/>
    <n v="0"/>
    <n v="0"/>
    <x v="0"/>
    <n v="-13.6392914886474"/>
    <n v="1.1926978913270101E-6"/>
    <x v="14"/>
    <x v="1"/>
  </r>
  <r>
    <x v="163"/>
    <n v="189"/>
    <n v="20"/>
    <n v="31"/>
    <n v="51"/>
    <n v="0.27"/>
    <n v="66"/>
    <n v="1"/>
    <x v="29"/>
    <x v="31"/>
    <n v="0"/>
    <n v="0"/>
    <n v="0"/>
    <x v="0"/>
    <n v="-13.6392914886474"/>
    <n v="1.1926978913270101E-6"/>
    <x v="14"/>
    <x v="0"/>
  </r>
  <r>
    <x v="164"/>
    <n v="247"/>
    <n v="17"/>
    <n v="34"/>
    <n v="51"/>
    <n v="0.20599999999999999"/>
    <n v="58"/>
    <n v="1"/>
    <x v="22"/>
    <x v="4"/>
    <n v="0"/>
    <n v="0"/>
    <n v="0"/>
    <x v="0"/>
    <n v="-13.6392914886474"/>
    <n v="1.1926978913270101E-6"/>
    <x v="14"/>
    <x v="0"/>
  </r>
  <r>
    <x v="165"/>
    <n v="264"/>
    <n v="16"/>
    <n v="35"/>
    <n v="51"/>
    <n v="0.193"/>
    <n v="72"/>
    <n v="1"/>
    <x v="22"/>
    <x v="22"/>
    <n v="0"/>
    <n v="0"/>
    <n v="0"/>
    <x v="0"/>
    <n v="-13.6392914886474"/>
    <n v="1.1926978913270101E-6"/>
    <x v="10"/>
    <x v="0"/>
  </r>
  <r>
    <x v="166"/>
    <n v="215"/>
    <n v="25"/>
    <n v="25"/>
    <n v="50"/>
    <n v="0.23300000000000001"/>
    <n v="122"/>
    <n v="1"/>
    <x v="22"/>
    <x v="7"/>
    <n v="0"/>
    <n v="0"/>
    <n v="0"/>
    <x v="0"/>
    <n v="-13.6392914886474"/>
    <n v="1.1926978913270101E-6"/>
    <x v="13"/>
    <x v="0"/>
  </r>
  <r>
    <x v="167"/>
    <n v="202"/>
    <n v="24"/>
    <n v="26"/>
    <n v="50"/>
    <n v="0.248"/>
    <n v="133"/>
    <n v="1"/>
    <x v="56"/>
    <x v="15"/>
    <n v="0"/>
    <n v="0"/>
    <n v="0"/>
    <x v="0"/>
    <n v="-13.6392914886474"/>
    <n v="1.1926978913270101E-6"/>
    <x v="13"/>
    <x v="0"/>
  </r>
  <r>
    <x v="168"/>
    <n v="180"/>
    <n v="22"/>
    <n v="28"/>
    <n v="50"/>
    <n v="0.27800000000000002"/>
    <n v="38"/>
    <n v="1"/>
    <x v="13"/>
    <x v="42"/>
    <n v="0"/>
    <n v="0"/>
    <n v="0"/>
    <x v="0"/>
    <n v="-13.6392914886474"/>
    <n v="1.1926978913270101E-6"/>
    <x v="10"/>
    <x v="0"/>
  </r>
  <r>
    <x v="169"/>
    <n v="199"/>
    <n v="18"/>
    <n v="32"/>
    <n v="50"/>
    <n v="0.251"/>
    <n v="49"/>
    <n v="1"/>
    <x v="57"/>
    <x v="45"/>
    <n v="0"/>
    <n v="0"/>
    <n v="0"/>
    <x v="0"/>
    <n v="-13.6392914886474"/>
    <n v="1.1926978913270101E-6"/>
    <x v="15"/>
    <x v="0"/>
  </r>
  <r>
    <x v="170"/>
    <n v="224"/>
    <n v="25"/>
    <n v="24"/>
    <n v="49"/>
    <n v="0.218999999999999"/>
    <n v="58"/>
    <n v="1"/>
    <x v="46"/>
    <x v="12"/>
    <n v="0"/>
    <n v="0"/>
    <n v="0"/>
    <x v="0"/>
    <n v="-13.6392914886474"/>
    <n v="1.1926978913270101E-6"/>
    <x v="11"/>
    <x v="0"/>
  </r>
  <r>
    <x v="171"/>
    <n v="356"/>
    <n v="21"/>
    <n v="28"/>
    <n v="49"/>
    <n v="0.13800000000000001"/>
    <n v="91"/>
    <n v="1"/>
    <x v="13"/>
    <x v="42"/>
    <n v="0"/>
    <n v="0"/>
    <n v="0"/>
    <x v="0"/>
    <n v="-13.6392914886474"/>
    <n v="1.1926978913270101E-6"/>
    <x v="10"/>
    <x v="0"/>
  </r>
  <r>
    <x v="172"/>
    <n v="171"/>
    <n v="18"/>
    <n v="31"/>
    <n v="49"/>
    <n v="0.28699999999999998"/>
    <n v="46"/>
    <n v="1"/>
    <x v="46"/>
    <x v="12"/>
    <n v="0"/>
    <n v="0"/>
    <n v="0"/>
    <x v="0"/>
    <n v="-13.6392914886474"/>
    <n v="1.1926978913270101E-6"/>
    <x v="11"/>
    <x v="0"/>
  </r>
  <r>
    <x v="173"/>
    <n v="173"/>
    <n v="15"/>
    <n v="34"/>
    <n v="49"/>
    <n v="0.28299999999999997"/>
    <n v="62"/>
    <n v="1"/>
    <x v="46"/>
    <x v="12"/>
    <n v="0"/>
    <n v="0"/>
    <n v="0"/>
    <x v="0"/>
    <n v="-13.6392914886474"/>
    <n v="1.1926978913270101E-6"/>
    <x v="11"/>
    <x v="0"/>
  </r>
  <r>
    <x v="174"/>
    <n v="193"/>
    <n v="28"/>
    <n v="20"/>
    <n v="48"/>
    <n v="0.249"/>
    <n v="61"/>
    <n v="1"/>
    <x v="48"/>
    <x v="7"/>
    <n v="0"/>
    <n v="0"/>
    <n v="0"/>
    <x v="0"/>
    <n v="-13.6392914886474"/>
    <n v="1.1926978913270101E-6"/>
    <x v="11"/>
    <x v="0"/>
  </r>
  <r>
    <x v="175"/>
    <n v="207"/>
    <n v="21"/>
    <n v="27"/>
    <n v="48"/>
    <n v="0.23199999999999901"/>
    <n v="76"/>
    <n v="1"/>
    <x v="13"/>
    <x v="11"/>
    <n v="0"/>
    <n v="0"/>
    <n v="0"/>
    <x v="0"/>
    <n v="-13.6392914886474"/>
    <n v="1.1926978913270101E-6"/>
    <x v="1"/>
    <x v="0"/>
  </r>
  <r>
    <x v="176"/>
    <n v="294"/>
    <n v="19"/>
    <n v="29"/>
    <n v="48"/>
    <n v="0.16300000000000001"/>
    <n v="134"/>
    <n v="1"/>
    <x v="7"/>
    <x v="22"/>
    <n v="0"/>
    <n v="0"/>
    <n v="0"/>
    <x v="0"/>
    <n v="-13.6392914886474"/>
    <n v="1.1926978913270101E-6"/>
    <x v="2"/>
    <x v="0"/>
  </r>
  <r>
    <x v="177"/>
    <n v="278"/>
    <n v="18"/>
    <n v="30"/>
    <n v="48"/>
    <n v="0.17299999999999999"/>
    <n v="95"/>
    <n v="1"/>
    <x v="17"/>
    <x v="26"/>
    <n v="0"/>
    <n v="0"/>
    <n v="0"/>
    <x v="0"/>
    <n v="-13.6392914886474"/>
    <n v="1.1926978913270101E-6"/>
    <x v="1"/>
    <x v="0"/>
  </r>
  <r>
    <x v="178"/>
    <n v="252"/>
    <n v="20"/>
    <n v="27"/>
    <n v="47"/>
    <n v="0.187"/>
    <n v="70"/>
    <n v="1"/>
    <x v="26"/>
    <x v="3"/>
    <n v="0"/>
    <n v="0"/>
    <n v="0"/>
    <x v="0"/>
    <n v="-13.6392914886474"/>
    <n v="1.1926978913270101E-6"/>
    <x v="13"/>
    <x v="0"/>
  </r>
  <r>
    <x v="179"/>
    <n v="213"/>
    <n v="23"/>
    <n v="23"/>
    <n v="46"/>
    <n v="0.216"/>
    <n v="97"/>
    <n v="1"/>
    <x v="12"/>
    <x v="18"/>
    <n v="0"/>
    <n v="0"/>
    <n v="0"/>
    <x v="0"/>
    <n v="-13.6392914886474"/>
    <n v="1.1926978913270101E-6"/>
    <x v="1"/>
    <x v="0"/>
  </r>
  <r>
    <x v="180"/>
    <n v="173"/>
    <n v="22"/>
    <n v="24"/>
    <n v="46"/>
    <n v="0.26600000000000001"/>
    <n v="30"/>
    <n v="1"/>
    <x v="43"/>
    <x v="26"/>
    <n v="0"/>
    <n v="0"/>
    <n v="0"/>
    <x v="0"/>
    <n v="-13.6392914886474"/>
    <n v="1.1926978913270101E-6"/>
    <x v="13"/>
    <x v="0"/>
  </r>
  <r>
    <x v="181"/>
    <n v="180"/>
    <n v="21"/>
    <n v="25"/>
    <n v="46"/>
    <n v="0.25600000000000001"/>
    <n v="40"/>
    <n v="1"/>
    <x v="40"/>
    <x v="13"/>
    <n v="0"/>
    <n v="0"/>
    <n v="0"/>
    <x v="0"/>
    <n v="-13.6392914886474"/>
    <n v="1.1926978913270101E-6"/>
    <x v="6"/>
    <x v="0"/>
  </r>
  <r>
    <x v="182"/>
    <n v="226"/>
    <n v="21"/>
    <n v="25"/>
    <n v="46"/>
    <n v="0.20399999999999999"/>
    <n v="113"/>
    <n v="1"/>
    <x v="27"/>
    <x v="18"/>
    <n v="0"/>
    <n v="0"/>
    <n v="0"/>
    <x v="0"/>
    <n v="-13.6392914886474"/>
    <n v="1.1926978913270101E-6"/>
    <x v="11"/>
    <x v="0"/>
  </r>
  <r>
    <x v="183"/>
    <n v="267"/>
    <n v="21"/>
    <n v="25"/>
    <n v="46"/>
    <n v="0.17199999999999999"/>
    <n v="142"/>
    <n v="1"/>
    <x v="30"/>
    <x v="20"/>
    <n v="0"/>
    <n v="0"/>
    <n v="0"/>
    <x v="0"/>
    <n v="-13.6392914886474"/>
    <n v="1.1926978913270101E-6"/>
    <x v="2"/>
    <x v="0"/>
  </r>
  <r>
    <x v="184"/>
    <n v="192"/>
    <n v="18"/>
    <n v="28"/>
    <n v="46"/>
    <n v="0.24"/>
    <n v="60"/>
    <n v="1"/>
    <x v="25"/>
    <x v="23"/>
    <n v="0"/>
    <n v="0"/>
    <n v="0"/>
    <x v="0"/>
    <n v="-13.6392914886474"/>
    <n v="1.1926978913270101E-6"/>
    <x v="9"/>
    <x v="0"/>
  </r>
  <r>
    <x v="185"/>
    <n v="184"/>
    <n v="16"/>
    <n v="30"/>
    <n v="46"/>
    <n v="0.25"/>
    <n v="38"/>
    <n v="1"/>
    <x v="41"/>
    <x v="12"/>
    <n v="0"/>
    <n v="0"/>
    <n v="0"/>
    <x v="0"/>
    <n v="-13.6392914886474"/>
    <n v="1.1926978913270101E-6"/>
    <x v="14"/>
    <x v="0"/>
  </r>
  <r>
    <x v="186"/>
    <n v="203"/>
    <n v="33"/>
    <n v="12"/>
    <n v="45"/>
    <n v="0.222"/>
    <n v="141"/>
    <n v="1"/>
    <x v="58"/>
    <x v="50"/>
    <n v="0"/>
    <n v="0"/>
    <n v="0"/>
    <x v="0"/>
    <n v="-13.6392914886474"/>
    <n v="1.1926978913270101E-6"/>
    <x v="11"/>
    <x v="1"/>
  </r>
  <r>
    <x v="187"/>
    <n v="174"/>
    <n v="19"/>
    <n v="26"/>
    <n v="45"/>
    <n v="0.25900000000000001"/>
    <n v="97"/>
    <n v="1"/>
    <x v="29"/>
    <x v="10"/>
    <n v="0"/>
    <n v="0"/>
    <n v="0"/>
    <x v="0"/>
    <n v="-13.6392914886474"/>
    <n v="1.1926978913270101E-6"/>
    <x v="13"/>
    <x v="0"/>
  </r>
  <r>
    <x v="188"/>
    <n v="167"/>
    <n v="23"/>
    <n v="21"/>
    <n v="44"/>
    <n v="0.26300000000000001"/>
    <n v="199"/>
    <n v="1"/>
    <x v="33"/>
    <x v="15"/>
    <n v="0"/>
    <n v="0"/>
    <n v="0"/>
    <x v="0"/>
    <n v="-13.6392914886474"/>
    <n v="1.1926978913270101E-6"/>
    <x v="15"/>
    <x v="0"/>
  </r>
  <r>
    <x v="189"/>
    <n v="153"/>
    <n v="14"/>
    <n v="30"/>
    <n v="44"/>
    <n v="0.28799999999999998"/>
    <n v="87"/>
    <n v="1"/>
    <x v="59"/>
    <x v="53"/>
    <n v="0"/>
    <n v="0"/>
    <n v="0"/>
    <x v="0"/>
    <n v="-13.6392914886474"/>
    <n v="1.1926978913270101E-6"/>
    <x v="2"/>
    <x v="0"/>
  </r>
  <r>
    <x v="190"/>
    <n v="234"/>
    <n v="11"/>
    <n v="33"/>
    <n v="44"/>
    <n v="0.188"/>
    <n v="156"/>
    <n v="1"/>
    <x v="17"/>
    <x v="26"/>
    <n v="0"/>
    <n v="0"/>
    <n v="0"/>
    <x v="0"/>
    <n v="-13.6392914886474"/>
    <n v="1.1926978913270101E-6"/>
    <x v="1"/>
    <x v="0"/>
  </r>
  <r>
    <x v="191"/>
    <n v="169"/>
    <n v="27"/>
    <n v="16"/>
    <n v="43"/>
    <n v="0.254"/>
    <n v="73"/>
    <n v="1"/>
    <x v="55"/>
    <x v="54"/>
    <n v="0"/>
    <n v="0"/>
    <n v="0"/>
    <x v="0"/>
    <n v="-13.6392914886474"/>
    <n v="1.1926978913270101E-6"/>
    <x v="15"/>
    <x v="1"/>
  </r>
  <r>
    <x v="192"/>
    <n v="193"/>
    <n v="22"/>
    <n v="21"/>
    <n v="43"/>
    <n v="0.223"/>
    <n v="64"/>
    <n v="1"/>
    <x v="17"/>
    <x v="17"/>
    <n v="0"/>
    <n v="0"/>
    <n v="0"/>
    <x v="0"/>
    <n v="-13.6392914886474"/>
    <n v="1.1926978913270101E-6"/>
    <x v="11"/>
    <x v="0"/>
  </r>
  <r>
    <x v="193"/>
    <n v="210"/>
    <n v="21"/>
    <n v="22"/>
    <n v="43"/>
    <n v="0.20499999999999999"/>
    <n v="46"/>
    <n v="1"/>
    <x v="17"/>
    <x v="8"/>
    <n v="0"/>
    <n v="0"/>
    <n v="0"/>
    <x v="0"/>
    <n v="-13.6392914886474"/>
    <n v="1.1926978913270101E-6"/>
    <x v="10"/>
    <x v="0"/>
  </r>
  <r>
    <x v="194"/>
    <n v="229"/>
    <n v="20"/>
    <n v="23"/>
    <n v="43"/>
    <n v="0.188"/>
    <n v="52"/>
    <n v="1"/>
    <x v="32"/>
    <x v="11"/>
    <n v="0"/>
    <n v="0"/>
    <n v="0"/>
    <x v="0"/>
    <n v="-13.6392914886474"/>
    <n v="1.1926978913270101E-6"/>
    <x v="13"/>
    <x v="0"/>
  </r>
  <r>
    <x v="195"/>
    <n v="150"/>
    <n v="19"/>
    <n v="24"/>
    <n v="43"/>
    <n v="0.28699999999999998"/>
    <n v="58"/>
    <n v="1"/>
    <x v="29"/>
    <x v="42"/>
    <n v="0"/>
    <n v="0"/>
    <n v="0"/>
    <x v="0"/>
    <n v="-13.6392914886474"/>
    <n v="1.1926978913270101E-6"/>
    <x v="6"/>
    <x v="0"/>
  </r>
  <r>
    <x v="196"/>
    <n v="169"/>
    <n v="18"/>
    <n v="25"/>
    <n v="43"/>
    <n v="0.254"/>
    <n v="75"/>
    <n v="1"/>
    <x v="22"/>
    <x v="4"/>
    <n v="0"/>
    <n v="0"/>
    <n v="0"/>
    <x v="0"/>
    <n v="-13.6392914886474"/>
    <n v="1.1926978913270101E-6"/>
    <x v="14"/>
    <x v="0"/>
  </r>
  <r>
    <x v="197"/>
    <n v="182"/>
    <n v="17"/>
    <n v="26"/>
    <n v="43"/>
    <n v="0.23599999999999999"/>
    <n v="75"/>
    <n v="1"/>
    <x v="2"/>
    <x v="55"/>
    <n v="0"/>
    <n v="0"/>
    <n v="0"/>
    <x v="0"/>
    <n v="-13.6392914886474"/>
    <n v="1.1926978913270101E-6"/>
    <x v="13"/>
    <x v="0"/>
  </r>
  <r>
    <x v="198"/>
    <n v="149"/>
    <n v="20"/>
    <n v="22"/>
    <n v="42"/>
    <n v="0.28199999999999997"/>
    <n v="94"/>
    <n v="1"/>
    <x v="27"/>
    <x v="13"/>
    <n v="0"/>
    <n v="0"/>
    <n v="0"/>
    <x v="0"/>
    <n v="-13.6392914886474"/>
    <n v="1.1926978913270101E-6"/>
    <x v="2"/>
    <x v="0"/>
  </r>
  <r>
    <x v="199"/>
    <n v="165"/>
    <n v="18"/>
    <n v="24"/>
    <n v="42"/>
    <n v="0.255"/>
    <n v="14"/>
    <n v="1"/>
    <x v="43"/>
    <x v="41"/>
    <n v="0"/>
    <n v="0"/>
    <n v="0"/>
    <x v="0"/>
    <n v="-13.6392914886474"/>
    <n v="1.1926978913270101E-6"/>
    <x v="11"/>
    <x v="0"/>
  </r>
  <r>
    <x v="200"/>
    <n v="184"/>
    <n v="16"/>
    <n v="26"/>
    <n v="42"/>
    <n v="0.22800000000000001"/>
    <n v="174"/>
    <n v="1"/>
    <x v="60"/>
    <x v="45"/>
    <n v="0"/>
    <n v="0"/>
    <n v="0"/>
    <x v="0"/>
    <n v="-13.6392914886474"/>
    <n v="1.1926978913270101E-6"/>
    <x v="14"/>
    <x v="0"/>
  </r>
  <r>
    <x v="201"/>
    <n v="186"/>
    <n v="14"/>
    <n v="28"/>
    <n v="42"/>
    <n v="0.22600000000000001"/>
    <n v="125"/>
    <n v="1"/>
    <x v="30"/>
    <x v="4"/>
    <n v="0"/>
    <n v="0"/>
    <n v="0"/>
    <x v="0"/>
    <n v="-13.6392914886474"/>
    <n v="1.1926978913270101E-6"/>
    <x v="9"/>
    <x v="0"/>
  </r>
  <r>
    <x v="202"/>
    <n v="245"/>
    <n v="20"/>
    <n v="21"/>
    <n v="41"/>
    <n v="0.16699999999999901"/>
    <n v="103"/>
    <n v="1"/>
    <x v="29"/>
    <x v="13"/>
    <n v="0"/>
    <n v="0"/>
    <n v="0"/>
    <x v="0"/>
    <n v="-13.6392914886474"/>
    <n v="1.1926978913270101E-6"/>
    <x v="1"/>
    <x v="0"/>
  </r>
  <r>
    <x v="203"/>
    <n v="144"/>
    <n v="16"/>
    <n v="25"/>
    <n v="41"/>
    <n v="0.28499999999999998"/>
    <n v="101"/>
    <n v="1"/>
    <x v="4"/>
    <x v="27"/>
    <n v="0"/>
    <n v="0"/>
    <n v="0"/>
    <x v="0"/>
    <n v="-13.6392914886474"/>
    <n v="1.1926978913270101E-6"/>
    <x v="14"/>
    <x v="0"/>
  </r>
  <r>
    <x v="204"/>
    <n v="157"/>
    <n v="15"/>
    <n v="26"/>
    <n v="41"/>
    <n v="0.26100000000000001"/>
    <n v="41"/>
    <n v="1"/>
    <x v="7"/>
    <x v="4"/>
    <n v="0"/>
    <n v="0"/>
    <n v="0"/>
    <x v="0"/>
    <n v="-13.6392914886474"/>
    <n v="1.1926978913270101E-6"/>
    <x v="11"/>
    <x v="0"/>
  </r>
  <r>
    <x v="205"/>
    <n v="193"/>
    <n v="24"/>
    <n v="16"/>
    <n v="40"/>
    <n v="0.20699999999999999"/>
    <n v="48"/>
    <n v="1"/>
    <x v="51"/>
    <x v="12"/>
    <n v="0"/>
    <n v="0"/>
    <n v="0"/>
    <x v="0"/>
    <n v="-13.6392914886474"/>
    <n v="1.1926978913270101E-6"/>
    <x v="13"/>
    <x v="0"/>
  </r>
  <r>
    <x v="206"/>
    <n v="221"/>
    <n v="24"/>
    <n v="16"/>
    <n v="40"/>
    <n v="0.18099999999999999"/>
    <n v="36"/>
    <n v="1"/>
    <x v="9"/>
    <x v="11"/>
    <n v="0"/>
    <n v="0"/>
    <n v="0"/>
    <x v="0"/>
    <n v="-13.6392914886474"/>
    <n v="1.1926978913270101E-6"/>
    <x v="11"/>
    <x v="0"/>
  </r>
  <r>
    <x v="207"/>
    <n v="211"/>
    <n v="19"/>
    <n v="21"/>
    <n v="40"/>
    <n v="0.19"/>
    <n v="117"/>
    <n v="1"/>
    <x v="61"/>
    <x v="37"/>
    <n v="0"/>
    <n v="0"/>
    <n v="0"/>
    <x v="0"/>
    <n v="-13.6392914886474"/>
    <n v="1.1926978913270101E-6"/>
    <x v="9"/>
    <x v="1"/>
  </r>
  <r>
    <x v="208"/>
    <n v="140"/>
    <n v="18"/>
    <n v="22"/>
    <n v="40"/>
    <n v="0.28599999999999998"/>
    <n v="57"/>
    <n v="1"/>
    <x v="62"/>
    <x v="51"/>
    <n v="0"/>
    <n v="0"/>
    <n v="0"/>
    <x v="0"/>
    <n v="-13.6392914886474"/>
    <n v="1.1926978913270101E-6"/>
    <x v="9"/>
    <x v="1"/>
  </r>
  <r>
    <x v="209"/>
    <n v="179"/>
    <n v="16"/>
    <n v="24"/>
    <n v="40"/>
    <n v="0.223"/>
    <n v="94"/>
    <n v="1"/>
    <x v="40"/>
    <x v="31"/>
    <n v="0"/>
    <n v="0"/>
    <n v="0"/>
    <x v="0"/>
    <n v="-13.6392914886474"/>
    <n v="1.1926978913270101E-6"/>
    <x v="1"/>
    <x v="0"/>
  </r>
  <r>
    <x v="210"/>
    <n v="208"/>
    <n v="21"/>
    <n v="18"/>
    <n v="39"/>
    <n v="0.188"/>
    <n v="112"/>
    <n v="1"/>
    <x v="51"/>
    <x v="12"/>
    <n v="0"/>
    <n v="0"/>
    <n v="0"/>
    <x v="0"/>
    <n v="-13.6392914886474"/>
    <n v="1.1926978913270101E-6"/>
    <x v="13"/>
    <x v="0"/>
  </r>
  <r>
    <x v="211"/>
    <n v="135"/>
    <n v="19"/>
    <n v="20"/>
    <n v="39"/>
    <n v="0.28899999999999998"/>
    <n v="34"/>
    <n v="1"/>
    <x v="56"/>
    <x v="56"/>
    <n v="0"/>
    <n v="0"/>
    <n v="0"/>
    <x v="0"/>
    <n v="-13.6392914886474"/>
    <n v="1.1926978913270101E-6"/>
    <x v="11"/>
    <x v="0"/>
  </r>
  <r>
    <x v="212"/>
    <n v="202"/>
    <n v="16"/>
    <n v="23"/>
    <n v="39"/>
    <n v="0.193"/>
    <n v="120"/>
    <n v="1"/>
    <x v="8"/>
    <x v="3"/>
    <n v="0"/>
    <n v="0"/>
    <n v="0"/>
    <x v="0"/>
    <n v="-13.6392914886474"/>
    <n v="1.1926978913270101E-6"/>
    <x v="9"/>
    <x v="0"/>
  </r>
  <r>
    <x v="213"/>
    <n v="137"/>
    <n v="15"/>
    <n v="24"/>
    <n v="39"/>
    <n v="0.28499999999999998"/>
    <n v="150"/>
    <n v="1"/>
    <x v="63"/>
    <x v="57"/>
    <n v="0"/>
    <n v="0"/>
    <n v="0"/>
    <x v="0"/>
    <n v="-13.6392914886474"/>
    <n v="1.1926978913270101E-6"/>
    <x v="13"/>
    <x v="0"/>
  </r>
  <r>
    <x v="214"/>
    <n v="162"/>
    <n v="15"/>
    <n v="24"/>
    <n v="39"/>
    <n v="0.24099999999999999"/>
    <n v="60"/>
    <n v="1"/>
    <x v="32"/>
    <x v="28"/>
    <n v="0"/>
    <n v="0"/>
    <n v="0"/>
    <x v="0"/>
    <n v="-13.6392914886474"/>
    <n v="1.1926978913270101E-6"/>
    <x v="11"/>
    <x v="0"/>
  </r>
  <r>
    <x v="215"/>
    <n v="142"/>
    <n v="13"/>
    <n v="26"/>
    <n v="39"/>
    <n v="0.27500000000000002"/>
    <n v="70"/>
    <n v="1"/>
    <x v="5"/>
    <x v="32"/>
    <n v="0"/>
    <n v="0"/>
    <n v="0"/>
    <x v="0"/>
    <n v="-13.6392914886474"/>
    <n v="1.1926978913270101E-6"/>
    <x v="11"/>
    <x v="0"/>
  </r>
  <r>
    <x v="216"/>
    <n v="152"/>
    <n v="22"/>
    <n v="16"/>
    <n v="38"/>
    <n v="0.25"/>
    <n v="34"/>
    <n v="1"/>
    <x v="43"/>
    <x v="26"/>
    <n v="0"/>
    <n v="0"/>
    <n v="0"/>
    <x v="0"/>
    <n v="-13.6392914886474"/>
    <n v="1.1926978913270101E-6"/>
    <x v="13"/>
    <x v="0"/>
  </r>
  <r>
    <x v="217"/>
    <n v="130"/>
    <n v="17"/>
    <n v="21"/>
    <n v="38"/>
    <n v="0.29199999999999998"/>
    <n v="65"/>
    <n v="1"/>
    <x v="20"/>
    <x v="58"/>
    <n v="0"/>
    <n v="0"/>
    <n v="0"/>
    <x v="0"/>
    <n v="-13.6392914886474"/>
    <n v="1.1926978913270101E-6"/>
    <x v="13"/>
    <x v="0"/>
  </r>
  <r>
    <x v="218"/>
    <n v="145"/>
    <n v="17"/>
    <n v="21"/>
    <n v="38"/>
    <n v="0.26200000000000001"/>
    <n v="42"/>
    <n v="1"/>
    <x v="51"/>
    <x v="12"/>
    <n v="0"/>
    <n v="0"/>
    <n v="0"/>
    <x v="0"/>
    <n v="-13.6392914886474"/>
    <n v="1.1926978913270101E-6"/>
    <x v="13"/>
    <x v="0"/>
  </r>
  <r>
    <x v="219"/>
    <n v="220"/>
    <n v="16"/>
    <n v="22"/>
    <n v="38"/>
    <n v="0.17299999999999999"/>
    <n v="146"/>
    <n v="1"/>
    <x v="26"/>
    <x v="3"/>
    <n v="0"/>
    <n v="0"/>
    <n v="0"/>
    <x v="0"/>
    <n v="-13.6392914886474"/>
    <n v="1.1926978913270101E-6"/>
    <x v="13"/>
    <x v="0"/>
  </r>
  <r>
    <x v="220"/>
    <n v="144"/>
    <n v="12"/>
    <n v="26"/>
    <n v="38"/>
    <n v="0.26400000000000001"/>
    <n v="50"/>
    <n v="1"/>
    <x v="40"/>
    <x v="20"/>
    <n v="0"/>
    <n v="0"/>
    <n v="0"/>
    <x v="0"/>
    <n v="-13.6392914886474"/>
    <n v="1.1926978913270101E-6"/>
    <x v="14"/>
    <x v="0"/>
  </r>
  <r>
    <x v="221"/>
    <n v="156"/>
    <n v="20"/>
    <n v="17"/>
    <n v="37"/>
    <n v="0.23699999999999999"/>
    <n v="28"/>
    <n v="1"/>
    <x v="27"/>
    <x v="18"/>
    <n v="0"/>
    <n v="0"/>
    <n v="0"/>
    <x v="0"/>
    <n v="-13.6392914886474"/>
    <n v="1.1926978913270101E-6"/>
    <x v="11"/>
    <x v="0"/>
  </r>
  <r>
    <x v="222"/>
    <n v="127"/>
    <n v="19"/>
    <n v="18"/>
    <n v="37"/>
    <n v="0.29099999999999998"/>
    <n v="15"/>
    <n v="1"/>
    <x v="64"/>
    <x v="59"/>
    <n v="0"/>
    <n v="0"/>
    <n v="0"/>
    <x v="0"/>
    <n v="-13.6392914886474"/>
    <n v="1.1926978913270101E-6"/>
    <x v="13"/>
    <x v="1"/>
  </r>
  <r>
    <x v="223"/>
    <n v="187"/>
    <n v="17"/>
    <n v="20"/>
    <n v="37"/>
    <n v="0.19800000000000001"/>
    <n v="103"/>
    <n v="1"/>
    <x v="8"/>
    <x v="9"/>
    <n v="0"/>
    <n v="0"/>
    <n v="0"/>
    <x v="0"/>
    <n v="-13.6392914886474"/>
    <n v="1.1926978913270101E-6"/>
    <x v="11"/>
    <x v="0"/>
  </r>
  <r>
    <x v="224"/>
    <n v="151"/>
    <n v="16"/>
    <n v="21"/>
    <n v="37"/>
    <n v="0.245"/>
    <n v="24"/>
    <n v="1"/>
    <x v="41"/>
    <x v="12"/>
    <n v="0"/>
    <n v="0"/>
    <n v="0"/>
    <x v="0"/>
    <n v="-13.6392914886474"/>
    <n v="1.1926978913270101E-6"/>
    <x v="14"/>
    <x v="0"/>
  </r>
  <r>
    <x v="225"/>
    <n v="141"/>
    <n v="15"/>
    <n v="22"/>
    <n v="37"/>
    <n v="0.26200000000000001"/>
    <n v="103"/>
    <n v="1"/>
    <x v="2"/>
    <x v="55"/>
    <n v="0"/>
    <n v="0"/>
    <n v="0"/>
    <x v="0"/>
    <n v="-13.6392914886474"/>
    <n v="1.1926978913270101E-6"/>
    <x v="13"/>
    <x v="0"/>
  </r>
  <r>
    <x v="226"/>
    <n v="229"/>
    <n v="13"/>
    <n v="24"/>
    <n v="37"/>
    <n v="0.16200000000000001"/>
    <n v="77"/>
    <n v="1"/>
    <x v="23"/>
    <x v="12"/>
    <n v="0"/>
    <n v="0"/>
    <n v="0"/>
    <x v="0"/>
    <n v="-13.6392914886474"/>
    <n v="1.1926978913270101E-6"/>
    <x v="1"/>
    <x v="0"/>
  </r>
  <r>
    <x v="227"/>
    <n v="122"/>
    <n v="19"/>
    <n v="17"/>
    <n v="36"/>
    <n v="0.29499999999999998"/>
    <n v="163"/>
    <n v="1"/>
    <x v="16"/>
    <x v="53"/>
    <n v="0"/>
    <n v="0"/>
    <n v="0"/>
    <x v="0"/>
    <n v="-13.6392914886474"/>
    <n v="1.1926978913270101E-6"/>
    <x v="14"/>
    <x v="0"/>
  </r>
  <r>
    <x v="228"/>
    <n v="150"/>
    <n v="15"/>
    <n v="21"/>
    <n v="36"/>
    <n v="0.24"/>
    <n v="207"/>
    <n v="1"/>
    <x v="65"/>
    <x v="60"/>
    <n v="0"/>
    <n v="0"/>
    <n v="0"/>
    <x v="0"/>
    <n v="-13.6392914886474"/>
    <n v="1.1926978913270101E-6"/>
    <x v="13"/>
    <x v="1"/>
  </r>
  <r>
    <x v="229"/>
    <n v="183"/>
    <n v="15"/>
    <n v="21"/>
    <n v="36"/>
    <n v="0.19699999999999901"/>
    <n v="28"/>
    <n v="1"/>
    <x v="32"/>
    <x v="11"/>
    <n v="0"/>
    <n v="0"/>
    <n v="0"/>
    <x v="0"/>
    <n v="-13.6392914886474"/>
    <n v="1.1926978913270101E-6"/>
    <x v="13"/>
    <x v="0"/>
  </r>
  <r>
    <x v="230"/>
    <n v="205"/>
    <n v="15"/>
    <n v="21"/>
    <n v="36"/>
    <n v="0.17599999999999999"/>
    <n v="48"/>
    <n v="1"/>
    <x v="36"/>
    <x v="17"/>
    <n v="0"/>
    <n v="0"/>
    <n v="0"/>
    <x v="0"/>
    <n v="-13.6392914886474"/>
    <n v="1.1926978913270101E-6"/>
    <x v="13"/>
    <x v="0"/>
  </r>
  <r>
    <x v="231"/>
    <n v="215"/>
    <n v="15"/>
    <n v="21"/>
    <n v="36"/>
    <n v="0.16699999999999901"/>
    <n v="35"/>
    <n v="1"/>
    <x v="46"/>
    <x v="24"/>
    <n v="0"/>
    <n v="0"/>
    <n v="0"/>
    <x v="0"/>
    <n v="-13.6392914886474"/>
    <n v="1.1926978913270101E-6"/>
    <x v="13"/>
    <x v="0"/>
  </r>
  <r>
    <x v="232"/>
    <n v="171"/>
    <n v="14"/>
    <n v="22"/>
    <n v="36"/>
    <n v="0.21099999999999999"/>
    <n v="60"/>
    <n v="1"/>
    <x v="17"/>
    <x v="42"/>
    <n v="0"/>
    <n v="0"/>
    <n v="0"/>
    <x v="0"/>
    <n v="-13.6392914886474"/>
    <n v="1.1926978913270101E-6"/>
    <x v="13"/>
    <x v="0"/>
  </r>
  <r>
    <x v="233"/>
    <n v="156"/>
    <n v="6"/>
    <n v="30"/>
    <n v="36"/>
    <n v="0.23100000000000001"/>
    <n v="109"/>
    <n v="1"/>
    <x v="54"/>
    <x v="61"/>
    <n v="0"/>
    <n v="0"/>
    <n v="0"/>
    <x v="0"/>
    <n v="-13.6392914886474"/>
    <n v="1.1926978913270101E-6"/>
    <x v="10"/>
    <x v="1"/>
  </r>
  <r>
    <x v="234"/>
    <n v="125"/>
    <n v="18"/>
    <n v="17"/>
    <n v="35"/>
    <n v="0.28000000000000003"/>
    <n v="35"/>
    <n v="1"/>
    <x v="20"/>
    <x v="48"/>
    <n v="0"/>
    <n v="0"/>
    <n v="0"/>
    <x v="0"/>
    <n v="-13.6392914886474"/>
    <n v="1.1926978913270101E-6"/>
    <x v="15"/>
    <x v="0"/>
  </r>
  <r>
    <x v="235"/>
    <n v="156"/>
    <n v="18"/>
    <n v="17"/>
    <n v="35"/>
    <n v="0.22399999999999901"/>
    <n v="72"/>
    <n v="1"/>
    <x v="25"/>
    <x v="18"/>
    <n v="0"/>
    <n v="0"/>
    <n v="0"/>
    <x v="0"/>
    <n v="-13.6392914886474"/>
    <n v="1.1926978913270101E-6"/>
    <x v="14"/>
    <x v="0"/>
  </r>
  <r>
    <x v="236"/>
    <n v="135"/>
    <n v="17"/>
    <n v="18"/>
    <n v="35"/>
    <n v="0.25900000000000001"/>
    <n v="44"/>
    <n v="1"/>
    <x v="17"/>
    <x v="42"/>
    <n v="0"/>
    <n v="0"/>
    <n v="0"/>
    <x v="0"/>
    <n v="-13.6392914886474"/>
    <n v="1.1926978913270101E-6"/>
    <x v="13"/>
    <x v="0"/>
  </r>
  <r>
    <x v="237"/>
    <n v="141"/>
    <n v="16"/>
    <n v="19"/>
    <n v="35"/>
    <n v="0.248"/>
    <n v="163"/>
    <n v="1"/>
    <x v="6"/>
    <x v="43"/>
    <n v="0"/>
    <n v="0"/>
    <n v="0"/>
    <x v="0"/>
    <n v="-13.6392914886474"/>
    <n v="1.1926978913270101E-6"/>
    <x v="13"/>
    <x v="0"/>
  </r>
  <r>
    <x v="238"/>
    <n v="233"/>
    <n v="11"/>
    <n v="24"/>
    <n v="35"/>
    <n v="0.15"/>
    <n v="91"/>
    <n v="1"/>
    <x v="48"/>
    <x v="31"/>
    <n v="0"/>
    <n v="0"/>
    <n v="0"/>
    <x v="0"/>
    <n v="-13.6392914886474"/>
    <n v="1.1926978913270101E-6"/>
    <x v="2"/>
    <x v="0"/>
  </r>
  <r>
    <x v="239"/>
    <n v="215"/>
    <n v="10"/>
    <n v="25"/>
    <n v="35"/>
    <n v="0.16300000000000001"/>
    <n v="56"/>
    <n v="1"/>
    <x v="36"/>
    <x v="26"/>
    <n v="0"/>
    <n v="0"/>
    <n v="0"/>
    <x v="0"/>
    <n v="-13.6392914886474"/>
    <n v="1.1926978913270101E-6"/>
    <x v="11"/>
    <x v="0"/>
  </r>
  <r>
    <x v="240"/>
    <n v="128"/>
    <n v="15"/>
    <n v="19"/>
    <n v="34"/>
    <n v="0.26600000000000001"/>
    <n v="86"/>
    <n v="1"/>
    <x v="29"/>
    <x v="18"/>
    <n v="0"/>
    <n v="0"/>
    <n v="0"/>
    <x v="0"/>
    <n v="-13.6392914886474"/>
    <n v="1.1926978913270101E-6"/>
    <x v="17"/>
    <x v="0"/>
  </r>
  <r>
    <x v="241"/>
    <n v="234"/>
    <n v="15"/>
    <n v="19"/>
    <n v="34"/>
    <n v="0.14499999999999999"/>
    <n v="39"/>
    <n v="1"/>
    <x v="32"/>
    <x v="17"/>
    <n v="0"/>
    <n v="0"/>
    <n v="0"/>
    <x v="0"/>
    <n v="-13.6392914886474"/>
    <n v="1.1926978913270101E-6"/>
    <x v="9"/>
    <x v="0"/>
  </r>
  <r>
    <x v="242"/>
    <n v="117"/>
    <n v="11"/>
    <n v="23"/>
    <n v="34"/>
    <n v="0.29099999999999998"/>
    <n v="92"/>
    <n v="1"/>
    <x v="63"/>
    <x v="43"/>
    <n v="0"/>
    <n v="0"/>
    <n v="0"/>
    <x v="0"/>
    <n v="-13.6392914886474"/>
    <n v="1.1926978913270101E-6"/>
    <x v="9"/>
    <x v="0"/>
  </r>
  <r>
    <x v="243"/>
    <n v="122"/>
    <n v="9"/>
    <n v="25"/>
    <n v="34"/>
    <n v="0.27899999999999903"/>
    <n v="80"/>
    <n v="1"/>
    <x v="8"/>
    <x v="4"/>
    <n v="0"/>
    <n v="0"/>
    <n v="0"/>
    <x v="0"/>
    <n v="-13.6392914886474"/>
    <n v="1.1926978913270101E-6"/>
    <x v="6"/>
    <x v="0"/>
  </r>
  <r>
    <x v="244"/>
    <n v="130"/>
    <n v="18"/>
    <n v="15"/>
    <n v="33"/>
    <n v="0.254"/>
    <n v="55"/>
    <n v="1"/>
    <x v="66"/>
    <x v="12"/>
    <n v="0"/>
    <n v="0"/>
    <n v="0"/>
    <x v="0"/>
    <n v="-13.6392914886474"/>
    <n v="1.1926978913270101E-6"/>
    <x v="15"/>
    <x v="0"/>
  </r>
  <r>
    <x v="245"/>
    <n v="131"/>
    <n v="18"/>
    <n v="15"/>
    <n v="33"/>
    <n v="0.252"/>
    <n v="12"/>
    <n v="1"/>
    <x v="32"/>
    <x v="17"/>
    <n v="0"/>
    <n v="0"/>
    <n v="0"/>
    <x v="0"/>
    <n v="-13.6392914886474"/>
    <n v="1.1926978913270101E-6"/>
    <x v="9"/>
    <x v="0"/>
  </r>
  <r>
    <x v="246"/>
    <n v="185"/>
    <n v="18"/>
    <n v="15"/>
    <n v="33"/>
    <n v="0.17799999999999999"/>
    <n v="57"/>
    <n v="1"/>
    <x v="19"/>
    <x v="12"/>
    <n v="0"/>
    <n v="0"/>
    <n v="0"/>
    <x v="0"/>
    <n v="-13.6392914886474"/>
    <n v="1.1926978913270101E-6"/>
    <x v="9"/>
    <x v="0"/>
  </r>
  <r>
    <x v="247"/>
    <n v="180"/>
    <n v="15"/>
    <n v="18"/>
    <n v="33"/>
    <n v="0.183"/>
    <n v="53"/>
    <n v="1"/>
    <x v="18"/>
    <x v="42"/>
    <n v="0"/>
    <n v="0"/>
    <n v="0"/>
    <x v="0"/>
    <n v="-13.6392914886474"/>
    <n v="1.1926978913270101E-6"/>
    <x v="11"/>
    <x v="0"/>
  </r>
  <r>
    <x v="248"/>
    <n v="157"/>
    <n v="11"/>
    <n v="22"/>
    <n v="33"/>
    <n v="0.21"/>
    <n v="133"/>
    <n v="1"/>
    <x v="9"/>
    <x v="28"/>
    <n v="0"/>
    <n v="0"/>
    <n v="0"/>
    <x v="0"/>
    <n v="-13.6392914886474"/>
    <n v="1.1926978913270101E-6"/>
    <x v="1"/>
    <x v="0"/>
  </r>
  <r>
    <x v="249"/>
    <n v="148"/>
    <n v="21"/>
    <n v="11"/>
    <n v="32"/>
    <n v="0.216"/>
    <n v="119"/>
    <n v="1"/>
    <x v="58"/>
    <x v="37"/>
    <n v="0"/>
    <n v="0"/>
    <n v="0"/>
    <x v="0"/>
    <n v="-13.6392914886474"/>
    <n v="1.1926978913270101E-6"/>
    <x v="14"/>
    <x v="1"/>
  </r>
  <r>
    <x v="250"/>
    <n v="112"/>
    <n v="17"/>
    <n v="15"/>
    <n v="32"/>
    <n v="0.28599999999999998"/>
    <n v="62"/>
    <n v="1"/>
    <x v="67"/>
    <x v="62"/>
    <n v="0"/>
    <n v="0"/>
    <n v="0"/>
    <x v="0"/>
    <n v="-13.6392914886474"/>
    <n v="1.1926978913270101E-6"/>
    <x v="9"/>
    <x v="1"/>
  </r>
  <r>
    <x v="251"/>
    <n v="172"/>
    <n v="15"/>
    <n v="17"/>
    <n v="32"/>
    <n v="0.186"/>
    <n v="90"/>
    <n v="1"/>
    <x v="51"/>
    <x v="12"/>
    <n v="0"/>
    <n v="0"/>
    <n v="0"/>
    <x v="0"/>
    <n v="-13.6392914886474"/>
    <n v="1.1926978913270101E-6"/>
    <x v="13"/>
    <x v="0"/>
  </r>
  <r>
    <x v="252"/>
    <n v="162"/>
    <n v="13"/>
    <n v="19"/>
    <n v="32"/>
    <n v="0.19800000000000001"/>
    <n v="54"/>
    <n v="1"/>
    <x v="65"/>
    <x v="63"/>
    <n v="0"/>
    <n v="0"/>
    <n v="0"/>
    <x v="0"/>
    <n v="-13.6392914886474"/>
    <n v="1.1926978913270101E-6"/>
    <x v="14"/>
    <x v="1"/>
  </r>
  <r>
    <x v="253"/>
    <n v="173"/>
    <n v="13"/>
    <n v="19"/>
    <n v="32"/>
    <n v="0.185"/>
    <n v="60"/>
    <n v="1"/>
    <x v="25"/>
    <x v="22"/>
    <n v="0"/>
    <n v="0"/>
    <n v="0"/>
    <x v="0"/>
    <n v="-13.6392914886474"/>
    <n v="1.1926978913270101E-6"/>
    <x v="13"/>
    <x v="0"/>
  </r>
  <r>
    <x v="254"/>
    <n v="113"/>
    <n v="12"/>
    <n v="20"/>
    <n v="32"/>
    <n v="0.28299999999999997"/>
    <n v="27"/>
    <n v="1"/>
    <x v="40"/>
    <x v="7"/>
    <n v="0"/>
    <n v="0"/>
    <n v="0"/>
    <x v="0"/>
    <n v="-13.6392914886474"/>
    <n v="1.1926978913270101E-6"/>
    <x v="17"/>
    <x v="0"/>
  </r>
  <r>
    <x v="255"/>
    <n v="124"/>
    <n v="12"/>
    <n v="20"/>
    <n v="32"/>
    <n v="0.25800000000000001"/>
    <n v="54"/>
    <n v="1"/>
    <x v="7"/>
    <x v="4"/>
    <n v="0"/>
    <n v="0"/>
    <n v="0"/>
    <x v="0"/>
    <n v="-13.6392914886474"/>
    <n v="1.1926978913270101E-6"/>
    <x v="11"/>
    <x v="0"/>
  </r>
  <r>
    <x v="256"/>
    <n v="140"/>
    <n v="11"/>
    <n v="21"/>
    <n v="32"/>
    <n v="0.22899999999999901"/>
    <n v="173"/>
    <n v="1"/>
    <x v="21"/>
    <x v="16"/>
    <n v="0"/>
    <n v="0"/>
    <n v="0"/>
    <x v="0"/>
    <n v="-13.6392914886474"/>
    <n v="1.1926978913270101E-6"/>
    <x v="13"/>
    <x v="0"/>
  </r>
  <r>
    <x v="257"/>
    <n v="149"/>
    <n v="11"/>
    <n v="21"/>
    <n v="32"/>
    <n v="0.215"/>
    <n v="48"/>
    <n v="1"/>
    <x v="10"/>
    <x v="7"/>
    <n v="0"/>
    <n v="0"/>
    <n v="0"/>
    <x v="0"/>
    <n v="-13.6392914886474"/>
    <n v="1.1926978913270101E-6"/>
    <x v="6"/>
    <x v="0"/>
  </r>
  <r>
    <x v="258"/>
    <n v="211"/>
    <n v="10"/>
    <n v="22"/>
    <n v="32"/>
    <n v="0.152"/>
    <n v="65"/>
    <n v="1"/>
    <x v="22"/>
    <x v="22"/>
    <n v="0"/>
    <n v="0"/>
    <n v="0"/>
    <x v="0"/>
    <n v="-13.6392914886474"/>
    <n v="1.1926978913270101E-6"/>
    <x v="10"/>
    <x v="0"/>
  </r>
  <r>
    <x v="259"/>
    <n v="143"/>
    <n v="9"/>
    <n v="23"/>
    <n v="32"/>
    <n v="0.22399999999999901"/>
    <n v="60"/>
    <n v="1"/>
    <x v="27"/>
    <x v="22"/>
    <n v="0"/>
    <n v="0"/>
    <n v="0"/>
    <x v="0"/>
    <n v="-13.6392914886474"/>
    <n v="1.1926978913270101E-6"/>
    <x v="1"/>
    <x v="0"/>
  </r>
  <r>
    <x v="260"/>
    <n v="192"/>
    <n v="19"/>
    <n v="12"/>
    <n v="31"/>
    <n v="0.161"/>
    <n v="77"/>
    <n v="1"/>
    <x v="22"/>
    <x v="18"/>
    <n v="0"/>
    <n v="0"/>
    <n v="0"/>
    <x v="0"/>
    <n v="-13.6392914886474"/>
    <n v="1.1926978913270101E-6"/>
    <x v="9"/>
    <x v="0"/>
  </r>
  <r>
    <x v="261"/>
    <n v="126"/>
    <n v="15"/>
    <n v="16"/>
    <n v="31"/>
    <n v="0.246"/>
    <n v="144"/>
    <n v="1"/>
    <x v="2"/>
    <x v="0"/>
    <n v="0"/>
    <n v="0"/>
    <n v="0"/>
    <x v="0"/>
    <n v="-13.6392914886474"/>
    <n v="1.1926978913270101E-6"/>
    <x v="9"/>
    <x v="0"/>
  </r>
  <r>
    <x v="262"/>
    <n v="133"/>
    <n v="13"/>
    <n v="18"/>
    <n v="31"/>
    <n v="0.23300000000000001"/>
    <n v="85"/>
    <n v="1"/>
    <x v="68"/>
    <x v="34"/>
    <n v="0"/>
    <n v="0"/>
    <n v="0"/>
    <x v="0"/>
    <n v="-13.6392914886474"/>
    <n v="1.1926978913270101E-6"/>
    <x v="15"/>
    <x v="0"/>
  </r>
  <r>
    <x v="263"/>
    <n v="148"/>
    <n v="13"/>
    <n v="18"/>
    <n v="31"/>
    <n v="0.20899999999999999"/>
    <n v="68"/>
    <n v="1"/>
    <x v="15"/>
    <x v="25"/>
    <n v="0"/>
    <n v="0"/>
    <n v="0"/>
    <x v="0"/>
    <n v="-13.6392914886474"/>
    <n v="1.1926978913270101E-6"/>
    <x v="15"/>
    <x v="0"/>
  </r>
  <r>
    <x v="264"/>
    <n v="168"/>
    <n v="13"/>
    <n v="18"/>
    <n v="31"/>
    <n v="0.185"/>
    <n v="45"/>
    <n v="1"/>
    <x v="46"/>
    <x v="12"/>
    <n v="0"/>
    <n v="0"/>
    <n v="0"/>
    <x v="0"/>
    <n v="-13.6392914886474"/>
    <n v="1.1926978913270101E-6"/>
    <x v="11"/>
    <x v="0"/>
  </r>
  <r>
    <x v="265"/>
    <n v="102"/>
    <n v="19"/>
    <n v="11"/>
    <n v="30"/>
    <n v="0.29399999999999998"/>
    <n v="58"/>
    <n v="1"/>
    <x v="27"/>
    <x v="22"/>
    <n v="0"/>
    <n v="0"/>
    <n v="0"/>
    <x v="0"/>
    <n v="-13.6392914886474"/>
    <n v="1.1926978913270101E-6"/>
    <x v="1"/>
    <x v="0"/>
  </r>
  <r>
    <x v="266"/>
    <n v="116"/>
    <n v="14"/>
    <n v="16"/>
    <n v="30"/>
    <n v="0.25900000000000001"/>
    <n v="34"/>
    <n v="1"/>
    <x v="46"/>
    <x v="12"/>
    <n v="0"/>
    <n v="0"/>
    <n v="0"/>
    <x v="0"/>
    <n v="-13.6392914886474"/>
    <n v="1.1926978913270101E-6"/>
    <x v="11"/>
    <x v="0"/>
  </r>
  <r>
    <x v="267"/>
    <n v="199"/>
    <n v="13"/>
    <n v="17"/>
    <n v="30"/>
    <n v="0.151"/>
    <n v="198"/>
    <n v="1"/>
    <x v="36"/>
    <x v="8"/>
    <n v="0"/>
    <n v="0"/>
    <n v="0"/>
    <x v="0"/>
    <n v="-13.6392914886474"/>
    <n v="1.1926978913270101E-6"/>
    <x v="9"/>
    <x v="0"/>
  </r>
  <r>
    <x v="268"/>
    <n v="127"/>
    <n v="12"/>
    <n v="18"/>
    <n v="30"/>
    <n v="0.23599999999999999"/>
    <n v="16"/>
    <n v="1"/>
    <x v="32"/>
    <x v="42"/>
    <n v="0"/>
    <n v="0"/>
    <n v="0"/>
    <x v="0"/>
    <n v="-13.6392914886474"/>
    <n v="1.1926978913270101E-6"/>
    <x v="1"/>
    <x v="0"/>
  </r>
  <r>
    <x v="269"/>
    <n v="120"/>
    <n v="10"/>
    <n v="20"/>
    <n v="30"/>
    <n v="0.25"/>
    <n v="42"/>
    <n v="1"/>
    <x v="17"/>
    <x v="28"/>
    <n v="0"/>
    <n v="0"/>
    <n v="0"/>
    <x v="0"/>
    <n v="-13.6392914886474"/>
    <n v="1.1926978913270101E-6"/>
    <x v="14"/>
    <x v="0"/>
  </r>
  <r>
    <x v="270"/>
    <n v="139"/>
    <n v="8"/>
    <n v="22"/>
    <n v="30"/>
    <n v="0.216"/>
    <n v="66"/>
    <n v="1"/>
    <x v="8"/>
    <x v="2"/>
    <n v="0"/>
    <n v="0"/>
    <n v="0"/>
    <x v="0"/>
    <n v="-13.6392914886474"/>
    <n v="1.1926978913270101E-6"/>
    <x v="1"/>
    <x v="0"/>
  </r>
  <r>
    <x v="271"/>
    <n v="120"/>
    <n v="20"/>
    <n v="9"/>
    <n v="29"/>
    <n v="0.24199999999999999"/>
    <n v="100"/>
    <n v="1"/>
    <x v="35"/>
    <x v="37"/>
    <n v="0"/>
    <n v="0"/>
    <n v="0"/>
    <x v="0"/>
    <n v="-13.6392914886474"/>
    <n v="1.1926978913270101E-6"/>
    <x v="15"/>
    <x v="1"/>
  </r>
  <r>
    <x v="272"/>
    <n v="134"/>
    <n v="12"/>
    <n v="17"/>
    <n v="29"/>
    <n v="0.216"/>
    <n v="62"/>
    <n v="1"/>
    <x v="27"/>
    <x v="20"/>
    <n v="0"/>
    <n v="0"/>
    <n v="0"/>
    <x v="0"/>
    <n v="-13.6392914886474"/>
    <n v="1.1926978913270101E-6"/>
    <x v="13"/>
    <x v="0"/>
  </r>
  <r>
    <x v="273"/>
    <n v="194"/>
    <n v="11"/>
    <n v="18"/>
    <n v="29"/>
    <n v="0.14899999999999999"/>
    <n v="104"/>
    <n v="1"/>
    <x v="22"/>
    <x v="13"/>
    <n v="0"/>
    <n v="0"/>
    <n v="0"/>
    <x v="0"/>
    <n v="-13.6392914886474"/>
    <n v="1.1926978913270101E-6"/>
    <x v="3"/>
    <x v="0"/>
  </r>
  <r>
    <x v="274"/>
    <n v="108"/>
    <n v="10"/>
    <n v="19"/>
    <n v="29"/>
    <n v="0.26899999999999902"/>
    <n v="38"/>
    <n v="1"/>
    <x v="23"/>
    <x v="17"/>
    <n v="0"/>
    <n v="0"/>
    <n v="0"/>
    <x v="0"/>
    <n v="-13.6392914886474"/>
    <n v="1.1926978913270101E-6"/>
    <x v="17"/>
    <x v="0"/>
  </r>
  <r>
    <x v="275"/>
    <n v="117"/>
    <n v="10"/>
    <n v="19"/>
    <n v="29"/>
    <n v="0.248"/>
    <n v="110"/>
    <n v="1"/>
    <x v="31"/>
    <x v="53"/>
    <n v="0"/>
    <n v="0"/>
    <n v="0"/>
    <x v="0"/>
    <n v="-13.6392914886474"/>
    <n v="1.1926978913270101E-6"/>
    <x v="15"/>
    <x v="0"/>
  </r>
  <r>
    <x v="276"/>
    <n v="195"/>
    <n v="9"/>
    <n v="20"/>
    <n v="29"/>
    <n v="0.14899999999999999"/>
    <n v="193"/>
    <n v="1"/>
    <x v="30"/>
    <x v="2"/>
    <n v="0"/>
    <n v="0"/>
    <n v="0"/>
    <x v="0"/>
    <n v="-13.6392914886474"/>
    <n v="1.1926978913270101E-6"/>
    <x v="13"/>
    <x v="0"/>
  </r>
  <r>
    <x v="277"/>
    <n v="256"/>
    <n v="9"/>
    <n v="20"/>
    <n v="29"/>
    <n v="0.113"/>
    <n v="102"/>
    <n v="1"/>
    <x v="13"/>
    <x v="13"/>
    <n v="0"/>
    <n v="0"/>
    <n v="0"/>
    <x v="0"/>
    <n v="-13.6392914886474"/>
    <n v="1.1926978913270101E-6"/>
    <x v="11"/>
    <x v="0"/>
  </r>
  <r>
    <x v="278"/>
    <n v="130"/>
    <n v="14"/>
    <n v="14"/>
    <n v="28"/>
    <n v="0.215"/>
    <n v="131"/>
    <n v="1"/>
    <x v="30"/>
    <x v="9"/>
    <n v="0"/>
    <n v="0"/>
    <n v="0"/>
    <x v="0"/>
    <n v="-13.6392914886474"/>
    <n v="1.1926978913270101E-6"/>
    <x v="14"/>
    <x v="0"/>
  </r>
  <r>
    <x v="279"/>
    <n v="151"/>
    <n v="14"/>
    <n v="14"/>
    <n v="28"/>
    <n v="0.185"/>
    <n v="18"/>
    <n v="1"/>
    <x v="59"/>
    <x v="48"/>
    <n v="0"/>
    <n v="0"/>
    <n v="0"/>
    <x v="0"/>
    <n v="-13.6392914886474"/>
    <n v="1.1926978913270101E-6"/>
    <x v="14"/>
    <x v="0"/>
  </r>
  <r>
    <x v="280"/>
    <n v="97"/>
    <n v="12"/>
    <n v="16"/>
    <n v="28"/>
    <n v="0.28899999999999998"/>
    <n v="51"/>
    <n v="1"/>
    <x v="57"/>
    <x v="25"/>
    <n v="0"/>
    <n v="0"/>
    <n v="0"/>
    <x v="0"/>
    <n v="-13.6392914886474"/>
    <n v="1.1926978913270101E-6"/>
    <x v="9"/>
    <x v="1"/>
  </r>
  <r>
    <x v="281"/>
    <n v="157"/>
    <n v="12"/>
    <n v="16"/>
    <n v="28"/>
    <n v="0.17799999999999999"/>
    <n v="78"/>
    <n v="1"/>
    <x v="17"/>
    <x v="17"/>
    <n v="0"/>
    <n v="0"/>
    <n v="0"/>
    <x v="0"/>
    <n v="-13.6392914886474"/>
    <n v="1.1926978913270101E-6"/>
    <x v="11"/>
    <x v="0"/>
  </r>
  <r>
    <x v="282"/>
    <n v="103"/>
    <n v="11"/>
    <n v="17"/>
    <n v="28"/>
    <n v="0.27200000000000002"/>
    <n v="33"/>
    <n v="1"/>
    <x v="15"/>
    <x v="25"/>
    <n v="0"/>
    <n v="0"/>
    <n v="0"/>
    <x v="0"/>
    <n v="-13.6392914886474"/>
    <n v="1.1926978913270101E-6"/>
    <x v="15"/>
    <x v="0"/>
  </r>
  <r>
    <x v="283"/>
    <n v="103"/>
    <n v="11"/>
    <n v="17"/>
    <n v="28"/>
    <n v="0.27200000000000002"/>
    <n v="136"/>
    <n v="1"/>
    <x v="0"/>
    <x v="16"/>
    <n v="0"/>
    <n v="0"/>
    <n v="0"/>
    <x v="0"/>
    <n v="-13.6392914886474"/>
    <n v="1.1926978913270101E-6"/>
    <x v="15"/>
    <x v="0"/>
  </r>
  <r>
    <x v="284"/>
    <n v="151"/>
    <n v="11"/>
    <n v="17"/>
    <n v="28"/>
    <n v="0.185"/>
    <n v="52"/>
    <n v="1"/>
    <x v="7"/>
    <x v="3"/>
    <n v="0"/>
    <n v="0"/>
    <n v="0"/>
    <x v="0"/>
    <n v="-13.6392914886474"/>
    <n v="1.1926978913270101E-6"/>
    <x v="14"/>
    <x v="0"/>
  </r>
  <r>
    <x v="285"/>
    <n v="106"/>
    <n v="10"/>
    <n v="18"/>
    <n v="28"/>
    <n v="0.26400000000000001"/>
    <n v="22"/>
    <n v="1"/>
    <x v="46"/>
    <x v="12"/>
    <n v="0"/>
    <n v="0"/>
    <n v="0"/>
    <x v="0"/>
    <n v="-13.6392914886474"/>
    <n v="1.1926978913270101E-6"/>
    <x v="11"/>
    <x v="0"/>
  </r>
  <r>
    <x v="286"/>
    <n v="135"/>
    <n v="4"/>
    <n v="24"/>
    <n v="28"/>
    <n v="0.20699999999999999"/>
    <n v="6"/>
    <n v="1"/>
    <x v="20"/>
    <x v="58"/>
    <n v="0"/>
    <n v="0"/>
    <n v="0"/>
    <x v="0"/>
    <n v="-13.6392914886474"/>
    <n v="1.1926978913270101E-6"/>
    <x v="13"/>
    <x v="0"/>
  </r>
  <r>
    <x v="287"/>
    <n v="151"/>
    <n v="22"/>
    <n v="5"/>
    <n v="27"/>
    <n v="0.17899999999999999"/>
    <n v="189"/>
    <n v="1"/>
    <x v="42"/>
    <x v="40"/>
    <n v="0"/>
    <n v="0"/>
    <n v="0"/>
    <x v="0"/>
    <n v="-13.6392914886474"/>
    <n v="1.1926978913270101E-6"/>
    <x v="14"/>
    <x v="1"/>
  </r>
  <r>
    <x v="288"/>
    <n v="117"/>
    <n v="15"/>
    <n v="12"/>
    <n v="27"/>
    <n v="0.23100000000000001"/>
    <n v="33"/>
    <n v="1"/>
    <x v="62"/>
    <x v="64"/>
    <n v="0"/>
    <n v="0"/>
    <n v="0"/>
    <x v="0"/>
    <n v="-13.6392914886474"/>
    <n v="1.1926978913270101E-6"/>
    <x v="14"/>
    <x v="1"/>
  </r>
  <r>
    <x v="289"/>
    <n v="162"/>
    <n v="15"/>
    <n v="12"/>
    <n v="27"/>
    <n v="0.16699999999999901"/>
    <n v="56"/>
    <n v="1"/>
    <x v="51"/>
    <x v="8"/>
    <n v="0"/>
    <n v="0"/>
    <n v="0"/>
    <x v="0"/>
    <n v="-13.6392914886474"/>
    <n v="1.1926978913270101E-6"/>
    <x v="15"/>
    <x v="0"/>
  </r>
  <r>
    <x v="290"/>
    <n v="102"/>
    <n v="13"/>
    <n v="14"/>
    <n v="27"/>
    <n v="0.26500000000000001"/>
    <n v="63"/>
    <n v="1"/>
    <x v="4"/>
    <x v="32"/>
    <n v="0"/>
    <n v="0"/>
    <n v="0"/>
    <x v="0"/>
    <n v="-13.6392914886474"/>
    <n v="1.1926978913270101E-6"/>
    <x v="13"/>
    <x v="0"/>
  </r>
  <r>
    <x v="291"/>
    <n v="167"/>
    <n v="12"/>
    <n v="15"/>
    <n v="27"/>
    <n v="0.16200000000000001"/>
    <n v="76"/>
    <n v="1"/>
    <x v="23"/>
    <x v="24"/>
    <n v="0"/>
    <n v="0"/>
    <n v="0"/>
    <x v="0"/>
    <n v="-13.6392914886474"/>
    <n v="1.1926978913270101E-6"/>
    <x v="11"/>
    <x v="0"/>
  </r>
  <r>
    <x v="292"/>
    <n v="120"/>
    <n v="9"/>
    <n v="18"/>
    <n v="27"/>
    <n v="0.22500000000000001"/>
    <n v="53"/>
    <n v="1"/>
    <x v="2"/>
    <x v="3"/>
    <n v="0"/>
    <n v="0"/>
    <n v="0"/>
    <x v="0"/>
    <n v="-13.6392914886474"/>
    <n v="1.1926978913270101E-6"/>
    <x v="5"/>
    <x v="0"/>
  </r>
  <r>
    <x v="293"/>
    <n v="129"/>
    <n v="6"/>
    <n v="21"/>
    <n v="27"/>
    <n v="0.20899999999999999"/>
    <n v="34"/>
    <n v="1"/>
    <x v="46"/>
    <x v="24"/>
    <n v="0"/>
    <n v="0"/>
    <n v="0"/>
    <x v="0"/>
    <n v="-13.6392914886474"/>
    <n v="1.1926978913270101E-6"/>
    <x v="13"/>
    <x v="0"/>
  </r>
  <r>
    <x v="294"/>
    <n v="149"/>
    <n v="6"/>
    <n v="21"/>
    <n v="27"/>
    <n v="0.18099999999999999"/>
    <n v="133"/>
    <n v="1"/>
    <x v="36"/>
    <x v="26"/>
    <n v="0"/>
    <n v="0"/>
    <n v="0"/>
    <x v="0"/>
    <n v="-13.6392914886474"/>
    <n v="1.1926978913270101E-6"/>
    <x v="11"/>
    <x v="0"/>
  </r>
  <r>
    <x v="295"/>
    <n v="90"/>
    <n v="15"/>
    <n v="11"/>
    <n v="26"/>
    <n v="0.28899999999999998"/>
    <n v="36"/>
    <n v="1"/>
    <x v="17"/>
    <x v="42"/>
    <n v="0"/>
    <n v="0"/>
    <n v="0"/>
    <x v="0"/>
    <n v="-13.6392914886474"/>
    <n v="1.1926978913270101E-6"/>
    <x v="13"/>
    <x v="1"/>
  </r>
  <r>
    <x v="296"/>
    <n v="115"/>
    <n v="15"/>
    <n v="11"/>
    <n v="26"/>
    <n v="0.22600000000000001"/>
    <n v="98"/>
    <n v="1"/>
    <x v="57"/>
    <x v="58"/>
    <n v="0"/>
    <n v="0"/>
    <n v="0"/>
    <x v="0"/>
    <n v="-13.6392914886474"/>
    <n v="1.1926978913270101E-6"/>
    <x v="17"/>
    <x v="0"/>
  </r>
  <r>
    <x v="297"/>
    <n v="89"/>
    <n v="12"/>
    <n v="14"/>
    <n v="26"/>
    <n v="0.29199999999999998"/>
    <n v="32"/>
    <n v="1"/>
    <x v="7"/>
    <x v="7"/>
    <n v="0"/>
    <n v="0"/>
    <n v="0"/>
    <x v="0"/>
    <n v="-13.6392914886474"/>
    <n v="1.1926978913270101E-6"/>
    <x v="1"/>
    <x v="1"/>
  </r>
  <r>
    <x v="298"/>
    <n v="96"/>
    <n v="12"/>
    <n v="14"/>
    <n v="26"/>
    <n v="0.27100000000000002"/>
    <n v="68"/>
    <n v="1"/>
    <x v="29"/>
    <x v="23"/>
    <n v="0"/>
    <n v="0"/>
    <n v="0"/>
    <x v="0"/>
    <n v="-13.6392914886474"/>
    <n v="1.1926978913270101E-6"/>
    <x v="11"/>
    <x v="1"/>
  </r>
  <r>
    <x v="299"/>
    <n v="157"/>
    <n v="11"/>
    <n v="15"/>
    <n v="26"/>
    <n v="0.16600000000000001"/>
    <n v="162"/>
    <n v="1"/>
    <x v="51"/>
    <x v="12"/>
    <n v="0"/>
    <n v="0"/>
    <n v="0"/>
    <x v="0"/>
    <n v="-13.6392914886474"/>
    <n v="1.1926978913270101E-6"/>
    <x v="13"/>
    <x v="0"/>
  </r>
  <r>
    <x v="300"/>
    <n v="171"/>
    <n v="11"/>
    <n v="15"/>
    <n v="26"/>
    <n v="0.152"/>
    <n v="37"/>
    <n v="1"/>
    <x v="69"/>
    <x v="65"/>
    <n v="0"/>
    <n v="0"/>
    <n v="0"/>
    <x v="0"/>
    <n v="-13.6392914886474"/>
    <n v="1.1926978913270101E-6"/>
    <x v="11"/>
    <x v="1"/>
  </r>
  <r>
    <x v="301"/>
    <n v="94"/>
    <n v="9"/>
    <n v="17"/>
    <n v="26"/>
    <n v="0.27699999999999902"/>
    <n v="28"/>
    <n v="1"/>
    <x v="43"/>
    <x v="26"/>
    <n v="0"/>
    <n v="0"/>
    <n v="0"/>
    <x v="0"/>
    <n v="-13.6392914886474"/>
    <n v="1.1926978913270101E-6"/>
    <x v="13"/>
    <x v="1"/>
  </r>
  <r>
    <x v="302"/>
    <n v="134"/>
    <n v="7"/>
    <n v="19"/>
    <n v="26"/>
    <n v="0.19399999999999901"/>
    <n v="56"/>
    <n v="1"/>
    <x v="13"/>
    <x v="31"/>
    <n v="0"/>
    <n v="0"/>
    <n v="0"/>
    <x v="0"/>
    <n v="-13.6392914886474"/>
    <n v="1.1926978913270101E-6"/>
    <x v="15"/>
    <x v="0"/>
  </r>
  <r>
    <x v="303"/>
    <n v="116"/>
    <n v="14"/>
    <n v="11"/>
    <n v="25"/>
    <n v="0.216"/>
    <n v="16"/>
    <n v="1"/>
    <x v="31"/>
    <x v="25"/>
    <n v="0"/>
    <n v="0"/>
    <n v="0"/>
    <x v="0"/>
    <n v="-13.6392914886474"/>
    <n v="1.1926978913270101E-6"/>
    <x v="14"/>
    <x v="0"/>
  </r>
  <r>
    <x v="304"/>
    <n v="87"/>
    <n v="13"/>
    <n v="12"/>
    <n v="25"/>
    <n v="0.28699999999999998"/>
    <n v="20"/>
    <n v="1"/>
    <x v="18"/>
    <x v="13"/>
    <n v="0"/>
    <n v="0"/>
    <n v="0"/>
    <x v="0"/>
    <n v="-13.6392914886474"/>
    <n v="1.1926978913270101E-6"/>
    <x v="15"/>
    <x v="1"/>
  </r>
  <r>
    <x v="305"/>
    <n v="141"/>
    <n v="12"/>
    <n v="13"/>
    <n v="25"/>
    <n v="0.17699999999999999"/>
    <n v="36"/>
    <n v="1"/>
    <x v="17"/>
    <x v="8"/>
    <n v="0"/>
    <n v="0"/>
    <n v="0"/>
    <x v="0"/>
    <n v="-13.6392914886474"/>
    <n v="1.1926978913270101E-6"/>
    <x v="10"/>
    <x v="0"/>
  </r>
  <r>
    <x v="306"/>
    <n v="87"/>
    <n v="10"/>
    <n v="15"/>
    <n v="25"/>
    <n v="0.28699999999999998"/>
    <n v="37"/>
    <n v="1"/>
    <x v="16"/>
    <x v="16"/>
    <n v="0"/>
    <n v="0"/>
    <n v="0"/>
    <x v="0"/>
    <n v="-13.6392914886474"/>
    <n v="1.1926978913270101E-6"/>
    <x v="10"/>
    <x v="1"/>
  </r>
  <r>
    <x v="307"/>
    <n v="90"/>
    <n v="10"/>
    <n v="15"/>
    <n v="25"/>
    <n v="0.27800000000000002"/>
    <n v="30"/>
    <n v="1"/>
    <x v="52"/>
    <x v="49"/>
    <n v="0"/>
    <n v="0"/>
    <n v="0"/>
    <x v="0"/>
    <n v="-13.6392914886474"/>
    <n v="1.1926978913270101E-6"/>
    <x v="17"/>
    <x v="1"/>
  </r>
  <r>
    <x v="308"/>
    <n v="95"/>
    <n v="7"/>
    <n v="18"/>
    <n v="25"/>
    <n v="0.26300000000000001"/>
    <n v="44"/>
    <n v="1"/>
    <x v="70"/>
    <x v="66"/>
    <n v="0"/>
    <n v="0"/>
    <n v="0"/>
    <x v="0"/>
    <n v="-13.6392914886474"/>
    <n v="1.1926978913270101E-6"/>
    <x v="13"/>
    <x v="1"/>
  </r>
  <r>
    <x v="309"/>
    <n v="93"/>
    <n v="14"/>
    <n v="10"/>
    <n v="24"/>
    <n v="0.25800000000000001"/>
    <n v="40"/>
    <n v="1"/>
    <x v="7"/>
    <x v="4"/>
    <n v="0"/>
    <n v="0"/>
    <n v="0"/>
    <x v="0"/>
    <n v="-13.6392914886474"/>
    <n v="1.1926978913270101E-6"/>
    <x v="11"/>
    <x v="1"/>
  </r>
  <r>
    <x v="310"/>
    <n v="101"/>
    <n v="13"/>
    <n v="11"/>
    <n v="24"/>
    <n v="0.23799999999999999"/>
    <n v="133"/>
    <n v="1"/>
    <x v="71"/>
    <x v="19"/>
    <n v="0"/>
    <n v="0"/>
    <n v="0"/>
    <x v="0"/>
    <n v="-13.6392914886474"/>
    <n v="1.1926978913270101E-6"/>
    <x v="13"/>
    <x v="0"/>
  </r>
  <r>
    <x v="311"/>
    <n v="129"/>
    <n v="13"/>
    <n v="11"/>
    <n v="24"/>
    <n v="0.186"/>
    <n v="77"/>
    <n v="1"/>
    <x v="32"/>
    <x v="42"/>
    <n v="0"/>
    <n v="0"/>
    <n v="0"/>
    <x v="0"/>
    <n v="-13.6392914886474"/>
    <n v="1.1926978913270101E-6"/>
    <x v="1"/>
    <x v="0"/>
  </r>
  <r>
    <x v="312"/>
    <n v="125"/>
    <n v="12"/>
    <n v="12"/>
    <n v="24"/>
    <n v="0.192"/>
    <n v="78"/>
    <n v="1"/>
    <x v="12"/>
    <x v="4"/>
    <n v="0"/>
    <n v="0"/>
    <n v="0"/>
    <x v="0"/>
    <n v="-13.6392914886474"/>
    <n v="1.1926978913270101E-6"/>
    <x v="15"/>
    <x v="0"/>
  </r>
  <r>
    <x v="313"/>
    <n v="96"/>
    <n v="10"/>
    <n v="14"/>
    <n v="24"/>
    <n v="0.25"/>
    <n v="35"/>
    <n v="1"/>
    <x v="50"/>
    <x v="60"/>
    <n v="0"/>
    <n v="0"/>
    <n v="0"/>
    <x v="0"/>
    <n v="-13.6392914886474"/>
    <n v="1.1926978913270101E-6"/>
    <x v="17"/>
    <x v="1"/>
  </r>
  <r>
    <x v="314"/>
    <n v="92"/>
    <n v="9"/>
    <n v="15"/>
    <n v="24"/>
    <n v="0.26100000000000001"/>
    <n v="58"/>
    <n v="1"/>
    <x v="30"/>
    <x v="5"/>
    <n v="0"/>
    <n v="0"/>
    <n v="0"/>
    <x v="0"/>
    <n v="-13.6392914886474"/>
    <n v="1.1926978913270101E-6"/>
    <x v="1"/>
    <x v="1"/>
  </r>
  <r>
    <x v="315"/>
    <n v="94"/>
    <n v="9"/>
    <n v="15"/>
    <n v="24"/>
    <n v="0.255"/>
    <n v="22"/>
    <n v="1"/>
    <x v="20"/>
    <x v="48"/>
    <n v="0"/>
    <n v="0"/>
    <n v="0"/>
    <x v="0"/>
    <n v="-13.6392914886474"/>
    <n v="1.1926978913270101E-6"/>
    <x v="15"/>
    <x v="1"/>
  </r>
  <r>
    <x v="316"/>
    <n v="135"/>
    <n v="9"/>
    <n v="15"/>
    <n v="24"/>
    <n v="0.17799999999999999"/>
    <n v="57"/>
    <n v="1"/>
    <x v="72"/>
    <x v="62"/>
    <n v="0"/>
    <n v="0"/>
    <n v="0"/>
    <x v="0"/>
    <n v="-13.6392914886474"/>
    <n v="1.1926978913270101E-6"/>
    <x v="11"/>
    <x v="1"/>
  </r>
  <r>
    <x v="317"/>
    <n v="135"/>
    <n v="7"/>
    <n v="17"/>
    <n v="24"/>
    <n v="0.17799999999999999"/>
    <n v="26"/>
    <n v="1"/>
    <x v="17"/>
    <x v="42"/>
    <n v="0"/>
    <n v="0"/>
    <n v="0"/>
    <x v="0"/>
    <n v="-13.6392914886474"/>
    <n v="1.1926978913270101E-6"/>
    <x v="13"/>
    <x v="0"/>
  </r>
  <r>
    <x v="318"/>
    <n v="100"/>
    <n v="6"/>
    <n v="18"/>
    <n v="24"/>
    <n v="0.24"/>
    <n v="34"/>
    <n v="1"/>
    <x v="9"/>
    <x v="23"/>
    <n v="0"/>
    <n v="0"/>
    <n v="0"/>
    <x v="0"/>
    <n v="-13.6392914886474"/>
    <n v="1.1926978913270101E-6"/>
    <x v="14"/>
    <x v="0"/>
  </r>
  <r>
    <x v="319"/>
    <n v="106"/>
    <n v="6"/>
    <n v="18"/>
    <n v="24"/>
    <n v="0.22600000000000001"/>
    <n v="66"/>
    <n v="1"/>
    <x v="13"/>
    <x v="22"/>
    <n v="0"/>
    <n v="0"/>
    <n v="0"/>
    <x v="0"/>
    <n v="-13.6392914886474"/>
    <n v="1.1926978913270101E-6"/>
    <x v="17"/>
    <x v="0"/>
  </r>
  <r>
    <x v="320"/>
    <n v="98"/>
    <n v="14"/>
    <n v="9"/>
    <n v="23"/>
    <n v="0.23499999999999999"/>
    <n v="25"/>
    <n v="1"/>
    <x v="18"/>
    <x v="28"/>
    <n v="0"/>
    <n v="0"/>
    <n v="0"/>
    <x v="0"/>
    <n v="-13.6392914886474"/>
    <n v="1.1926978913270101E-6"/>
    <x v="13"/>
    <x v="1"/>
  </r>
  <r>
    <x v="321"/>
    <n v="139"/>
    <n v="14"/>
    <n v="9"/>
    <n v="23"/>
    <n v="0.16500000000000001"/>
    <n v="55"/>
    <n v="1"/>
    <x v="22"/>
    <x v="4"/>
    <n v="0"/>
    <n v="0"/>
    <n v="0"/>
    <x v="0"/>
    <n v="-13.6392914886474"/>
    <n v="1.1926978913270101E-6"/>
    <x v="14"/>
    <x v="0"/>
  </r>
  <r>
    <x v="322"/>
    <n v="100"/>
    <n v="12"/>
    <n v="11"/>
    <n v="23"/>
    <n v="0.23"/>
    <n v="46"/>
    <n v="1"/>
    <x v="67"/>
    <x v="67"/>
    <n v="0"/>
    <n v="0"/>
    <n v="0"/>
    <x v="0"/>
    <n v="-13.6392914886474"/>
    <n v="1.1926978913270101E-6"/>
    <x v="15"/>
    <x v="1"/>
  </r>
  <r>
    <x v="323"/>
    <n v="92"/>
    <n v="11"/>
    <n v="12"/>
    <n v="23"/>
    <n v="0.25"/>
    <n v="32"/>
    <n v="1"/>
    <x v="43"/>
    <x v="26"/>
    <n v="0"/>
    <n v="0"/>
    <n v="0"/>
    <x v="0"/>
    <n v="-13.6392914886474"/>
    <n v="1.1926978913270101E-6"/>
    <x v="13"/>
    <x v="1"/>
  </r>
  <r>
    <x v="324"/>
    <n v="84"/>
    <n v="10"/>
    <n v="13"/>
    <n v="23"/>
    <n v="0.27399999999999902"/>
    <n v="215"/>
    <n v="1"/>
    <x v="2"/>
    <x v="1"/>
    <n v="0"/>
    <n v="0"/>
    <n v="0"/>
    <x v="0"/>
    <n v="-13.6392914886474"/>
    <n v="1.1926978913270101E-6"/>
    <x v="15"/>
    <x v="1"/>
  </r>
  <r>
    <x v="325"/>
    <n v="99"/>
    <n v="10"/>
    <n v="13"/>
    <n v="23"/>
    <n v="0.23199999999999901"/>
    <n v="131"/>
    <n v="1"/>
    <x v="23"/>
    <x v="41"/>
    <n v="0"/>
    <n v="0"/>
    <n v="0"/>
    <x v="0"/>
    <n v="-13.6392914886474"/>
    <n v="1.1926978913270101E-6"/>
    <x v="14"/>
    <x v="1"/>
  </r>
  <r>
    <x v="326"/>
    <n v="102"/>
    <n v="10"/>
    <n v="13"/>
    <n v="23"/>
    <n v="0.22500000000000001"/>
    <n v="14"/>
    <n v="1"/>
    <x v="46"/>
    <x v="41"/>
    <n v="0"/>
    <n v="0"/>
    <n v="0"/>
    <x v="0"/>
    <n v="-13.6392914886474"/>
    <n v="1.1926978913270101E-6"/>
    <x v="15"/>
    <x v="0"/>
  </r>
  <r>
    <x v="327"/>
    <n v="134"/>
    <n v="10"/>
    <n v="13"/>
    <n v="23"/>
    <n v="0.17199999999999999"/>
    <n v="18"/>
    <n v="1"/>
    <x v="23"/>
    <x v="41"/>
    <n v="0"/>
    <n v="0"/>
    <n v="0"/>
    <x v="0"/>
    <n v="-13.6392914886474"/>
    <n v="1.1926978913270101E-6"/>
    <x v="14"/>
    <x v="0"/>
  </r>
  <r>
    <x v="328"/>
    <n v="114"/>
    <n v="9"/>
    <n v="14"/>
    <n v="23"/>
    <n v="0.20199999999999901"/>
    <n v="156"/>
    <n v="1"/>
    <x v="4"/>
    <x v="55"/>
    <n v="0"/>
    <n v="0"/>
    <n v="0"/>
    <x v="0"/>
    <n v="-13.6392914886474"/>
    <n v="1.1926978913270101E-6"/>
    <x v="15"/>
    <x v="0"/>
  </r>
  <r>
    <x v="329"/>
    <n v="142"/>
    <n v="9"/>
    <n v="14"/>
    <n v="23"/>
    <n v="0.16200000000000001"/>
    <n v="99"/>
    <n v="1"/>
    <x v="38"/>
    <x v="49"/>
    <n v="0"/>
    <n v="0"/>
    <n v="0"/>
    <x v="0"/>
    <n v="-13.6392914886474"/>
    <n v="1.1926978913270101E-6"/>
    <x v="8"/>
    <x v="1"/>
  </r>
  <r>
    <x v="330"/>
    <n v="152"/>
    <n v="9"/>
    <n v="14"/>
    <n v="23"/>
    <n v="0.151"/>
    <n v="110"/>
    <n v="1"/>
    <x v="46"/>
    <x v="8"/>
    <n v="0"/>
    <n v="0"/>
    <n v="0"/>
    <x v="0"/>
    <n v="-13.6392914886474"/>
    <n v="1.1926978913270101E-6"/>
    <x v="14"/>
    <x v="0"/>
  </r>
  <r>
    <x v="331"/>
    <n v="159"/>
    <n v="9"/>
    <n v="14"/>
    <n v="23"/>
    <n v="0.14499999999999999"/>
    <n v="135"/>
    <n v="1"/>
    <x v="8"/>
    <x v="6"/>
    <n v="0"/>
    <n v="0"/>
    <n v="0"/>
    <x v="0"/>
    <n v="-13.6392914886474"/>
    <n v="1.1926978913270101E-6"/>
    <x v="13"/>
    <x v="0"/>
  </r>
  <r>
    <x v="332"/>
    <n v="114"/>
    <n v="8"/>
    <n v="15"/>
    <n v="23"/>
    <n v="0.20199999999999901"/>
    <n v="67"/>
    <n v="1"/>
    <x v="52"/>
    <x v="68"/>
    <n v="0"/>
    <n v="0"/>
    <n v="0"/>
    <x v="0"/>
    <n v="-13.6392914886474"/>
    <n v="1.1926978913270101E-6"/>
    <x v="15"/>
    <x v="0"/>
  </r>
  <r>
    <x v="333"/>
    <n v="192"/>
    <n v="8"/>
    <n v="15"/>
    <n v="23"/>
    <n v="0.12"/>
    <n v="134"/>
    <n v="1"/>
    <x v="30"/>
    <x v="2"/>
    <n v="0"/>
    <n v="0"/>
    <n v="0"/>
    <x v="0"/>
    <n v="-13.6392914886474"/>
    <n v="1.1926978913270101E-6"/>
    <x v="13"/>
    <x v="0"/>
  </r>
  <r>
    <x v="334"/>
    <n v="83"/>
    <n v="13"/>
    <n v="9"/>
    <n v="22"/>
    <n v="0.26500000000000001"/>
    <n v="32"/>
    <n v="1"/>
    <x v="19"/>
    <x v="26"/>
    <n v="0"/>
    <n v="0"/>
    <n v="0"/>
    <x v="0"/>
    <n v="-13.6392914886474"/>
    <n v="1.1926978913270101E-6"/>
    <x v="14"/>
    <x v="1"/>
  </r>
  <r>
    <x v="335"/>
    <n v="113"/>
    <n v="12"/>
    <n v="10"/>
    <n v="22"/>
    <n v="0.19500000000000001"/>
    <n v="24"/>
    <n v="1"/>
    <x v="19"/>
    <x v="41"/>
    <n v="0"/>
    <n v="0"/>
    <n v="0"/>
    <x v="0"/>
    <n v="-13.6392914886474"/>
    <n v="1.1926978913270101E-6"/>
    <x v="13"/>
    <x v="0"/>
  </r>
  <r>
    <x v="336"/>
    <n v="78"/>
    <n v="11"/>
    <n v="11"/>
    <n v="22"/>
    <n v="0.28199999999999997"/>
    <n v="16"/>
    <n v="1"/>
    <x v="27"/>
    <x v="20"/>
    <n v="0"/>
    <n v="0"/>
    <n v="0"/>
    <x v="0"/>
    <n v="-13.6392914886474"/>
    <n v="1.1926978913270101E-6"/>
    <x v="13"/>
    <x v="1"/>
  </r>
  <r>
    <x v="337"/>
    <n v="90"/>
    <n v="11"/>
    <n v="11"/>
    <n v="22"/>
    <n v="0.24399999999999999"/>
    <n v="14"/>
    <n v="1"/>
    <x v="12"/>
    <x v="20"/>
    <n v="0"/>
    <n v="0"/>
    <n v="0"/>
    <x v="0"/>
    <n v="-13.6392914886474"/>
    <n v="1.1926978913270101E-6"/>
    <x v="11"/>
    <x v="1"/>
  </r>
  <r>
    <x v="338"/>
    <n v="103"/>
    <n v="11"/>
    <n v="11"/>
    <n v="22"/>
    <n v="0.214"/>
    <n v="85"/>
    <n v="1"/>
    <x v="32"/>
    <x v="11"/>
    <n v="0"/>
    <n v="0"/>
    <n v="0"/>
    <x v="0"/>
    <n v="-13.6392914886474"/>
    <n v="1.1926978913270101E-6"/>
    <x v="13"/>
    <x v="0"/>
  </r>
  <r>
    <x v="339"/>
    <n v="111"/>
    <n v="11"/>
    <n v="11"/>
    <n v="22"/>
    <n v="0.19800000000000001"/>
    <n v="40"/>
    <n v="1"/>
    <x v="32"/>
    <x v="17"/>
    <n v="0"/>
    <n v="0"/>
    <n v="0"/>
    <x v="0"/>
    <n v="-13.6392914886474"/>
    <n v="1.1926978913270101E-6"/>
    <x v="9"/>
    <x v="0"/>
  </r>
  <r>
    <x v="340"/>
    <n v="82"/>
    <n v="10"/>
    <n v="12"/>
    <n v="22"/>
    <n v="0.26800000000000002"/>
    <n v="69"/>
    <n v="1"/>
    <x v="17"/>
    <x v="42"/>
    <n v="0"/>
    <n v="0"/>
    <n v="0"/>
    <x v="0"/>
    <n v="-13.6392914886474"/>
    <n v="1.1926978913270101E-6"/>
    <x v="13"/>
    <x v="1"/>
  </r>
  <r>
    <x v="341"/>
    <n v="97"/>
    <n v="10"/>
    <n v="12"/>
    <n v="22"/>
    <n v="0.22699999999999901"/>
    <n v="65"/>
    <n v="1"/>
    <x v="32"/>
    <x v="13"/>
    <n v="0"/>
    <n v="0"/>
    <n v="0"/>
    <x v="0"/>
    <n v="-13.6392914886474"/>
    <n v="1.1926978913270101E-6"/>
    <x v="14"/>
    <x v="1"/>
  </r>
  <r>
    <x v="342"/>
    <n v="111"/>
    <n v="10"/>
    <n v="12"/>
    <n v="22"/>
    <n v="0.19800000000000001"/>
    <n v="34"/>
    <n v="1"/>
    <x v="41"/>
    <x v="12"/>
    <n v="0"/>
    <n v="0"/>
    <n v="0"/>
    <x v="0"/>
    <n v="-13.6392914886474"/>
    <n v="1.1926978913270101E-6"/>
    <x v="14"/>
    <x v="0"/>
  </r>
  <r>
    <x v="343"/>
    <n v="120"/>
    <n v="9"/>
    <n v="13"/>
    <n v="22"/>
    <n v="0.183"/>
    <n v="108"/>
    <n v="1"/>
    <x v="63"/>
    <x v="36"/>
    <n v="0"/>
    <n v="0"/>
    <n v="0"/>
    <x v="0"/>
    <n v="-13.6392914886474"/>
    <n v="1.1926978913270101E-6"/>
    <x v="1"/>
    <x v="0"/>
  </r>
  <r>
    <x v="344"/>
    <n v="133"/>
    <n v="9"/>
    <n v="13"/>
    <n v="22"/>
    <n v="0.16500000000000001"/>
    <n v="20"/>
    <n v="1"/>
    <x v="7"/>
    <x v="3"/>
    <n v="0"/>
    <n v="0"/>
    <n v="0"/>
    <x v="0"/>
    <n v="-13.6392914886474"/>
    <n v="1.1926978913270101E-6"/>
    <x v="14"/>
    <x v="0"/>
  </r>
  <r>
    <x v="345"/>
    <n v="203"/>
    <n v="9"/>
    <n v="13"/>
    <n v="22"/>
    <n v="0.108"/>
    <n v="48"/>
    <n v="1"/>
    <x v="22"/>
    <x v="4"/>
    <n v="0"/>
    <n v="0"/>
    <n v="0"/>
    <x v="0"/>
    <n v="-13.6392914886474"/>
    <n v="1.1926978913270101E-6"/>
    <x v="14"/>
    <x v="0"/>
  </r>
  <r>
    <x v="346"/>
    <n v="87"/>
    <n v="8"/>
    <n v="14"/>
    <n v="22"/>
    <n v="0.253"/>
    <n v="86"/>
    <n v="1"/>
    <x v="16"/>
    <x v="38"/>
    <n v="0"/>
    <n v="0"/>
    <n v="0"/>
    <x v="0"/>
    <n v="-13.6392914886474"/>
    <n v="1.1926978913270101E-6"/>
    <x v="9"/>
    <x v="1"/>
  </r>
  <r>
    <x v="347"/>
    <n v="84"/>
    <n v="7"/>
    <n v="15"/>
    <n v="22"/>
    <n v="0.26200000000000001"/>
    <n v="44"/>
    <n v="1"/>
    <x v="8"/>
    <x v="32"/>
    <n v="0"/>
    <n v="0"/>
    <n v="0"/>
    <x v="0"/>
    <n v="-13.6392914886474"/>
    <n v="1.1926978913270101E-6"/>
    <x v="15"/>
    <x v="1"/>
  </r>
  <r>
    <x v="348"/>
    <n v="106"/>
    <n v="7"/>
    <n v="15"/>
    <n v="22"/>
    <n v="0.20799999999999999"/>
    <n v="28"/>
    <n v="1"/>
    <x v="51"/>
    <x v="8"/>
    <n v="0"/>
    <n v="0"/>
    <n v="0"/>
    <x v="0"/>
    <n v="-13.6392914886474"/>
    <n v="1.1926978913270101E-6"/>
    <x v="15"/>
    <x v="0"/>
  </r>
  <r>
    <x v="349"/>
    <n v="78"/>
    <n v="6"/>
    <n v="16"/>
    <n v="22"/>
    <n v="0.28199999999999997"/>
    <n v="105"/>
    <n v="1"/>
    <x v="0"/>
    <x v="56"/>
    <n v="0"/>
    <n v="0"/>
    <n v="0"/>
    <x v="0"/>
    <n v="-13.6392914886474"/>
    <n v="1.1926978913270101E-6"/>
    <x v="13"/>
    <x v="1"/>
  </r>
  <r>
    <x v="350"/>
    <n v="169"/>
    <n v="6"/>
    <n v="16"/>
    <n v="22"/>
    <n v="0.13"/>
    <n v="78"/>
    <n v="1"/>
    <x v="19"/>
    <x v="12"/>
    <n v="0"/>
    <n v="0"/>
    <n v="0"/>
    <x v="0"/>
    <n v="-13.6392914886474"/>
    <n v="1.1926978913270101E-6"/>
    <x v="9"/>
    <x v="0"/>
  </r>
  <r>
    <x v="351"/>
    <n v="134"/>
    <n v="16"/>
    <n v="5"/>
    <n v="21"/>
    <n v="0.157"/>
    <n v="149"/>
    <n v="1"/>
    <x v="45"/>
    <x v="50"/>
    <n v="0"/>
    <n v="0"/>
    <n v="0"/>
    <x v="0"/>
    <n v="-13.6392914886474"/>
    <n v="1.1926978913270101E-6"/>
    <x v="14"/>
    <x v="1"/>
  </r>
  <r>
    <x v="352"/>
    <n v="83"/>
    <n v="12"/>
    <n v="9"/>
    <n v="21"/>
    <n v="0.253"/>
    <n v="42"/>
    <n v="1"/>
    <x v="51"/>
    <x v="12"/>
    <n v="0"/>
    <n v="0"/>
    <n v="0"/>
    <x v="0"/>
    <n v="-13.6392914886474"/>
    <n v="1.1926978913270101E-6"/>
    <x v="13"/>
    <x v="1"/>
  </r>
  <r>
    <x v="353"/>
    <n v="139"/>
    <n v="12"/>
    <n v="9"/>
    <n v="21"/>
    <n v="0.151"/>
    <n v="22"/>
    <n v="1"/>
    <x v="17"/>
    <x v="28"/>
    <n v="0"/>
    <n v="0"/>
    <n v="0"/>
    <x v="0"/>
    <n v="-13.6392914886474"/>
    <n v="1.1926978913270101E-6"/>
    <x v="14"/>
    <x v="0"/>
  </r>
  <r>
    <x v="354"/>
    <n v="85"/>
    <n v="11"/>
    <n v="10"/>
    <n v="21"/>
    <n v="0.247"/>
    <n v="57"/>
    <n v="1"/>
    <x v="48"/>
    <x v="3"/>
    <n v="0"/>
    <n v="0"/>
    <n v="0"/>
    <x v="0"/>
    <n v="-13.6392914886474"/>
    <n v="1.1926978913270101E-6"/>
    <x v="15"/>
    <x v="1"/>
  </r>
  <r>
    <x v="355"/>
    <n v="87"/>
    <n v="10"/>
    <n v="11"/>
    <n v="21"/>
    <n v="0.24099999999999999"/>
    <n v="105"/>
    <n v="1"/>
    <x v="59"/>
    <x v="47"/>
    <n v="0"/>
    <n v="0"/>
    <n v="0"/>
    <x v="0"/>
    <n v="-13.6392914886474"/>
    <n v="1.1926978913270101E-6"/>
    <x v="15"/>
    <x v="1"/>
  </r>
  <r>
    <x v="356"/>
    <n v="99"/>
    <n v="10"/>
    <n v="11"/>
    <n v="21"/>
    <n v="0.21199999999999999"/>
    <n v="19"/>
    <n v="1"/>
    <x v="73"/>
    <x v="35"/>
    <n v="0"/>
    <n v="0"/>
    <n v="0"/>
    <x v="0"/>
    <n v="-13.6392914886474"/>
    <n v="1.1926978913270101E-6"/>
    <x v="10"/>
    <x v="1"/>
  </r>
  <r>
    <x v="357"/>
    <n v="74"/>
    <n v="9"/>
    <n v="12"/>
    <n v="21"/>
    <n v="0.28399999999999997"/>
    <n v="27"/>
    <n v="1"/>
    <x v="1"/>
    <x v="1"/>
    <n v="0"/>
    <n v="0"/>
    <n v="0"/>
    <x v="0"/>
    <n v="-13.6392914886474"/>
    <n v="1.1926978913270101E-6"/>
    <x v="1"/>
    <x v="1"/>
  </r>
  <r>
    <x v="358"/>
    <n v="125"/>
    <n v="9"/>
    <n v="12"/>
    <n v="21"/>
    <n v="0.16800000000000001"/>
    <n v="152"/>
    <n v="1"/>
    <x v="3"/>
    <x v="55"/>
    <n v="0"/>
    <n v="0"/>
    <n v="0"/>
    <x v="0"/>
    <n v="-13.6392914886474"/>
    <n v="1.1926978913270101E-6"/>
    <x v="1"/>
    <x v="0"/>
  </r>
  <r>
    <x v="359"/>
    <n v="139"/>
    <n v="9"/>
    <n v="12"/>
    <n v="21"/>
    <n v="0.151"/>
    <n v="24"/>
    <n v="1"/>
    <x v="46"/>
    <x v="41"/>
    <n v="0"/>
    <n v="0"/>
    <n v="0"/>
    <x v="0"/>
    <n v="-13.6392914886474"/>
    <n v="1.1926978913270101E-6"/>
    <x v="15"/>
    <x v="0"/>
  </r>
  <r>
    <x v="360"/>
    <n v="159"/>
    <n v="9"/>
    <n v="12"/>
    <n v="21"/>
    <n v="0.13200000000000001"/>
    <n v="172"/>
    <n v="1"/>
    <x v="32"/>
    <x v="42"/>
    <n v="0"/>
    <n v="0"/>
    <n v="0"/>
    <x v="0"/>
    <n v="-13.6392914886474"/>
    <n v="1.1926978913270101E-6"/>
    <x v="1"/>
    <x v="0"/>
  </r>
  <r>
    <x v="361"/>
    <n v="79"/>
    <n v="8"/>
    <n v="13"/>
    <n v="21"/>
    <n v="0.26600000000000001"/>
    <n v="84"/>
    <n v="1"/>
    <x v="8"/>
    <x v="9"/>
    <n v="0"/>
    <n v="0"/>
    <n v="0"/>
    <x v="0"/>
    <n v="-13.6392914886474"/>
    <n v="1.1926978913270101E-6"/>
    <x v="11"/>
    <x v="1"/>
  </r>
  <r>
    <x v="362"/>
    <n v="81"/>
    <n v="6"/>
    <n v="15"/>
    <n v="21"/>
    <n v="0.25900000000000001"/>
    <n v="42"/>
    <n v="1"/>
    <x v="46"/>
    <x v="8"/>
    <n v="0"/>
    <n v="0"/>
    <n v="0"/>
    <x v="0"/>
    <n v="-13.6392914886474"/>
    <n v="1.1926978913270101E-6"/>
    <x v="14"/>
    <x v="1"/>
  </r>
  <r>
    <x v="363"/>
    <n v="87"/>
    <n v="6"/>
    <n v="15"/>
    <n v="21"/>
    <n v="0.24099999999999999"/>
    <n v="27"/>
    <n v="1"/>
    <x v="62"/>
    <x v="67"/>
    <n v="0"/>
    <n v="0"/>
    <n v="0"/>
    <x v="0"/>
    <n v="-13.6392914886474"/>
    <n v="1.1926978913270101E-6"/>
    <x v="17"/>
    <x v="1"/>
  </r>
  <r>
    <x v="364"/>
    <n v="84"/>
    <n v="13"/>
    <n v="7"/>
    <n v="20"/>
    <n v="0.23799999999999999"/>
    <n v="16"/>
    <n v="1"/>
    <x v="67"/>
    <x v="33"/>
    <n v="0"/>
    <n v="0"/>
    <n v="0"/>
    <x v="0"/>
    <n v="-13.6392914886474"/>
    <n v="1.1926978913270101E-6"/>
    <x v="11"/>
    <x v="1"/>
  </r>
  <r>
    <x v="365"/>
    <n v="90"/>
    <n v="13"/>
    <n v="7"/>
    <n v="20"/>
    <n v="0.222"/>
    <n v="44"/>
    <n v="1"/>
    <x v="57"/>
    <x v="45"/>
    <n v="0"/>
    <n v="0"/>
    <n v="0"/>
    <x v="0"/>
    <n v="-13.6392914886474"/>
    <n v="1.1926978913270101E-6"/>
    <x v="15"/>
    <x v="1"/>
  </r>
  <r>
    <x v="366"/>
    <n v="73"/>
    <n v="11"/>
    <n v="9"/>
    <n v="20"/>
    <n v="0.27399999999999902"/>
    <n v="59"/>
    <n v="1"/>
    <x v="63"/>
    <x v="57"/>
    <n v="0"/>
    <n v="0"/>
    <n v="0"/>
    <x v="0"/>
    <n v="-13.6392914886474"/>
    <n v="1.1926978913270101E-6"/>
    <x v="13"/>
    <x v="1"/>
  </r>
  <r>
    <x v="367"/>
    <n v="92"/>
    <n v="10"/>
    <n v="10"/>
    <n v="20"/>
    <n v="0.217"/>
    <n v="34"/>
    <n v="1"/>
    <x v="32"/>
    <x v="13"/>
    <n v="0"/>
    <n v="0"/>
    <n v="0"/>
    <x v="0"/>
    <n v="-13.6392914886474"/>
    <n v="1.1926978913270101E-6"/>
    <x v="14"/>
    <x v="1"/>
  </r>
  <r>
    <x v="368"/>
    <n v="96"/>
    <n v="10"/>
    <n v="10"/>
    <n v="20"/>
    <n v="0.20799999999999999"/>
    <n v="30"/>
    <n v="1"/>
    <x v="72"/>
    <x v="69"/>
    <n v="0"/>
    <n v="0"/>
    <n v="0"/>
    <x v="0"/>
    <n v="-13.6392914886474"/>
    <n v="1.1926978913270101E-6"/>
    <x v="3"/>
    <x v="1"/>
  </r>
  <r>
    <x v="369"/>
    <n v="99"/>
    <n v="10"/>
    <n v="10"/>
    <n v="20"/>
    <n v="0.20199999999999901"/>
    <n v="34"/>
    <n v="1"/>
    <x v="27"/>
    <x v="7"/>
    <n v="0"/>
    <n v="0"/>
    <n v="0"/>
    <x v="0"/>
    <n v="-13.6392914886474"/>
    <n v="1.1926978913270101E-6"/>
    <x v="15"/>
    <x v="1"/>
  </r>
  <r>
    <x v="370"/>
    <n v="106"/>
    <n v="10"/>
    <n v="10"/>
    <n v="20"/>
    <n v="0.188999999999999"/>
    <n v="51"/>
    <n v="1"/>
    <x v="10"/>
    <x v="5"/>
    <n v="0"/>
    <n v="0"/>
    <n v="0"/>
    <x v="0"/>
    <n v="-13.6392914886474"/>
    <n v="1.1926978913270101E-6"/>
    <x v="9"/>
    <x v="0"/>
  </r>
  <r>
    <x v="371"/>
    <n v="121"/>
    <n v="10"/>
    <n v="10"/>
    <n v="20"/>
    <n v="0.16500000000000001"/>
    <n v="30"/>
    <n v="1"/>
    <x v="19"/>
    <x v="24"/>
    <n v="0"/>
    <n v="0"/>
    <n v="0"/>
    <x v="0"/>
    <n v="-13.6392914886474"/>
    <n v="1.1926978913270101E-6"/>
    <x v="1"/>
    <x v="0"/>
  </r>
  <r>
    <x v="372"/>
    <n v="72"/>
    <n v="9"/>
    <n v="11"/>
    <n v="20"/>
    <n v="0.27800000000000002"/>
    <n v="36"/>
    <n v="1"/>
    <x v="32"/>
    <x v="13"/>
    <n v="0"/>
    <n v="0"/>
    <n v="0"/>
    <x v="0"/>
    <n v="-13.6392914886474"/>
    <n v="1.1926978913270101E-6"/>
    <x v="14"/>
    <x v="1"/>
  </r>
  <r>
    <x v="373"/>
    <n v="74"/>
    <n v="9"/>
    <n v="11"/>
    <n v="20"/>
    <n v="0.27"/>
    <n v="36"/>
    <n v="1"/>
    <x v="27"/>
    <x v="18"/>
    <n v="0"/>
    <n v="0"/>
    <n v="0"/>
    <x v="0"/>
    <n v="-13.6392914886474"/>
    <n v="1.1926978913270101E-6"/>
    <x v="11"/>
    <x v="1"/>
  </r>
  <r>
    <x v="374"/>
    <n v="107"/>
    <n v="9"/>
    <n v="11"/>
    <n v="20"/>
    <n v="0.187"/>
    <n v="20"/>
    <n v="1"/>
    <x v="32"/>
    <x v="26"/>
    <n v="0"/>
    <n v="0"/>
    <n v="0"/>
    <x v="0"/>
    <n v="-13.6392914886474"/>
    <n v="1.1926978913270101E-6"/>
    <x v="10"/>
    <x v="0"/>
  </r>
  <r>
    <x v="375"/>
    <n v="149"/>
    <n v="9"/>
    <n v="11"/>
    <n v="20"/>
    <n v="0.13400000000000001"/>
    <n v="78"/>
    <n v="1"/>
    <x v="45"/>
    <x v="70"/>
    <n v="0"/>
    <n v="0"/>
    <n v="0"/>
    <x v="0"/>
    <n v="-13.6392914886474"/>
    <n v="1.1926978913270101E-6"/>
    <x v="11"/>
    <x v="1"/>
  </r>
  <r>
    <x v="376"/>
    <n v="77"/>
    <n v="6"/>
    <n v="14"/>
    <n v="20"/>
    <n v="0.26"/>
    <n v="44"/>
    <n v="1"/>
    <x v="26"/>
    <x v="20"/>
    <n v="0"/>
    <n v="0"/>
    <n v="0"/>
    <x v="0"/>
    <n v="-13.6392914886474"/>
    <n v="1.1926978913270101E-6"/>
    <x v="6"/>
    <x v="1"/>
  </r>
  <r>
    <x v="377"/>
    <n v="67"/>
    <n v="12"/>
    <n v="7"/>
    <n v="19"/>
    <n v="0.28399999999999997"/>
    <n v="88"/>
    <n v="1"/>
    <x v="39"/>
    <x v="43"/>
    <n v="0"/>
    <n v="0"/>
    <n v="0"/>
    <x v="0"/>
    <n v="-13.6392914886474"/>
    <n v="1.1926978913270101E-6"/>
    <x v="1"/>
    <x v="1"/>
  </r>
  <r>
    <x v="378"/>
    <n v="81"/>
    <n v="11"/>
    <n v="8"/>
    <n v="19"/>
    <n v="0.23499999999999999"/>
    <n v="12"/>
    <n v="1"/>
    <x v="27"/>
    <x v="7"/>
    <n v="0"/>
    <n v="0"/>
    <n v="0"/>
    <x v="0"/>
    <n v="-13.6392914886474"/>
    <n v="1.1926978913270101E-6"/>
    <x v="15"/>
    <x v="1"/>
  </r>
  <r>
    <x v="379"/>
    <n v="70"/>
    <n v="10"/>
    <n v="9"/>
    <n v="19"/>
    <n v="0.27100000000000002"/>
    <n v="63"/>
    <n v="1"/>
    <x v="11"/>
    <x v="27"/>
    <n v="0"/>
    <n v="0"/>
    <n v="0"/>
    <x v="0"/>
    <n v="-13.6392914886474"/>
    <n v="1.1926978913270101E-6"/>
    <x v="1"/>
    <x v="1"/>
  </r>
  <r>
    <x v="380"/>
    <n v="85"/>
    <n v="10"/>
    <n v="9"/>
    <n v="19"/>
    <n v="0.22399999999999901"/>
    <n v="22"/>
    <n v="1"/>
    <x v="67"/>
    <x v="71"/>
    <n v="0"/>
    <n v="0"/>
    <n v="0"/>
    <x v="0"/>
    <n v="-13.6392914886474"/>
    <n v="1.1926978913270101E-6"/>
    <x v="2"/>
    <x v="1"/>
  </r>
  <r>
    <x v="381"/>
    <n v="97"/>
    <n v="10"/>
    <n v="9"/>
    <n v="19"/>
    <n v="0.19600000000000001"/>
    <n v="41"/>
    <n v="1"/>
    <x v="51"/>
    <x v="12"/>
    <n v="0"/>
    <n v="0"/>
    <n v="0"/>
    <x v="0"/>
    <n v="-13.6392914886474"/>
    <n v="1.1926978913270101E-6"/>
    <x v="13"/>
    <x v="1"/>
  </r>
  <r>
    <x v="382"/>
    <n v="121"/>
    <n v="10"/>
    <n v="9"/>
    <n v="19"/>
    <n v="0.157"/>
    <n v="48"/>
    <n v="1"/>
    <x v="46"/>
    <x v="26"/>
    <n v="0"/>
    <n v="0"/>
    <n v="0"/>
    <x v="0"/>
    <n v="-13.6392914886474"/>
    <n v="1.1926978913270101E-6"/>
    <x v="17"/>
    <x v="0"/>
  </r>
  <r>
    <x v="383"/>
    <n v="65"/>
    <n v="8"/>
    <n v="11"/>
    <n v="19"/>
    <n v="0.29199999999999998"/>
    <n v="31"/>
    <n v="1"/>
    <x v="66"/>
    <x v="12"/>
    <n v="0"/>
    <n v="0"/>
    <n v="0"/>
    <x v="0"/>
    <n v="-13.6392914886474"/>
    <n v="1.1926978913270101E-6"/>
    <x v="15"/>
    <x v="1"/>
  </r>
  <r>
    <x v="384"/>
    <n v="71"/>
    <n v="8"/>
    <n v="11"/>
    <n v="19"/>
    <n v="0.26800000000000002"/>
    <n v="10"/>
    <n v="1"/>
    <x v="66"/>
    <x v="12"/>
    <n v="0"/>
    <n v="0"/>
    <n v="0"/>
    <x v="0"/>
    <n v="-13.6392914886474"/>
    <n v="1.1926978913270101E-6"/>
    <x v="15"/>
    <x v="1"/>
  </r>
  <r>
    <x v="385"/>
    <n v="79"/>
    <n v="8"/>
    <n v="11"/>
    <n v="19"/>
    <n v="0.24099999999999999"/>
    <n v="24"/>
    <n v="1"/>
    <x v="23"/>
    <x v="41"/>
    <n v="0"/>
    <n v="0"/>
    <n v="0"/>
    <x v="0"/>
    <n v="-13.6392914886474"/>
    <n v="1.1926978913270101E-6"/>
    <x v="14"/>
    <x v="1"/>
  </r>
  <r>
    <x v="386"/>
    <n v="79"/>
    <n v="8"/>
    <n v="11"/>
    <n v="19"/>
    <n v="0.24099999999999999"/>
    <n v="34"/>
    <n v="1"/>
    <x v="40"/>
    <x v="10"/>
    <n v="0"/>
    <n v="0"/>
    <n v="0"/>
    <x v="0"/>
    <n v="-13.6392914886474"/>
    <n v="1.1926978913270101E-6"/>
    <x v="9"/>
    <x v="1"/>
  </r>
  <r>
    <x v="387"/>
    <n v="86"/>
    <n v="8"/>
    <n v="11"/>
    <n v="19"/>
    <n v="0.221"/>
    <n v="24"/>
    <n v="1"/>
    <x v="66"/>
    <x v="12"/>
    <n v="0"/>
    <n v="0"/>
    <n v="0"/>
    <x v="0"/>
    <n v="-13.6392914886474"/>
    <n v="1.1926978913270101E-6"/>
    <x v="15"/>
    <x v="1"/>
  </r>
  <r>
    <x v="388"/>
    <n v="98"/>
    <n v="7"/>
    <n v="12"/>
    <n v="19"/>
    <n v="0.19399999999999901"/>
    <n v="83"/>
    <n v="1"/>
    <x v="74"/>
    <x v="50"/>
    <n v="0"/>
    <n v="0"/>
    <n v="0"/>
    <x v="0"/>
    <n v="-13.6392914886474"/>
    <n v="1.1926978913270101E-6"/>
    <x v="15"/>
    <x v="1"/>
  </r>
  <r>
    <x v="389"/>
    <n v="73"/>
    <n v="6"/>
    <n v="13"/>
    <n v="19"/>
    <n v="0.26"/>
    <n v="6"/>
    <n v="1"/>
    <x v="51"/>
    <x v="12"/>
    <n v="0"/>
    <n v="0"/>
    <n v="0"/>
    <x v="0"/>
    <n v="-13.6392914886474"/>
    <n v="1.1926978913270101E-6"/>
    <x v="13"/>
    <x v="1"/>
  </r>
  <r>
    <x v="390"/>
    <n v="84"/>
    <n v="6"/>
    <n v="13"/>
    <n v="19"/>
    <n v="0.22600000000000001"/>
    <n v="16"/>
    <n v="1"/>
    <x v="36"/>
    <x v="28"/>
    <n v="0"/>
    <n v="0"/>
    <n v="0"/>
    <x v="0"/>
    <n v="-13.6392914886474"/>
    <n v="1.1926978913270101E-6"/>
    <x v="15"/>
    <x v="1"/>
  </r>
  <r>
    <x v="391"/>
    <n v="76"/>
    <n v="5"/>
    <n v="14"/>
    <n v="19"/>
    <n v="0.25"/>
    <n v="24"/>
    <n v="1"/>
    <x v="51"/>
    <x v="24"/>
    <n v="0"/>
    <n v="0"/>
    <n v="0"/>
    <x v="0"/>
    <n v="-13.6392914886474"/>
    <n v="1.1926978913270101E-6"/>
    <x v="14"/>
    <x v="1"/>
  </r>
  <r>
    <x v="392"/>
    <n v="105"/>
    <n v="4"/>
    <n v="15"/>
    <n v="19"/>
    <n v="0.18099999999999999"/>
    <n v="22"/>
    <n v="1"/>
    <x v="66"/>
    <x v="12"/>
    <n v="0"/>
    <n v="0"/>
    <n v="0"/>
    <x v="0"/>
    <n v="-13.6392914886474"/>
    <n v="1.1926978913270101E-6"/>
    <x v="15"/>
    <x v="0"/>
  </r>
  <r>
    <x v="393"/>
    <n v="107"/>
    <n v="4"/>
    <n v="15"/>
    <n v="19"/>
    <n v="0.17799999999999999"/>
    <n v="111"/>
    <n v="1"/>
    <x v="2"/>
    <x v="9"/>
    <n v="0"/>
    <n v="0"/>
    <n v="0"/>
    <x v="0"/>
    <n v="-13.6392914886474"/>
    <n v="1.1926978913270101E-6"/>
    <x v="6"/>
    <x v="0"/>
  </r>
  <r>
    <x v="394"/>
    <n v="79"/>
    <n v="9"/>
    <n v="9"/>
    <n v="18"/>
    <n v="0.22800000000000001"/>
    <n v="84"/>
    <n v="1"/>
    <x v="10"/>
    <x v="5"/>
    <n v="0"/>
    <n v="0"/>
    <n v="0"/>
    <x v="0"/>
    <n v="-13.6392914886474"/>
    <n v="1.1926978913270101E-6"/>
    <x v="9"/>
    <x v="1"/>
  </r>
  <r>
    <x v="395"/>
    <n v="61"/>
    <n v="8"/>
    <n v="10"/>
    <n v="18"/>
    <n v="0.29499999999999998"/>
    <n v="43"/>
    <n v="1"/>
    <x v="28"/>
    <x v="38"/>
    <n v="0"/>
    <n v="0"/>
    <n v="0"/>
    <x v="0"/>
    <n v="-13.6392914886474"/>
    <n v="1.1926978913270101E-6"/>
    <x v="13"/>
    <x v="1"/>
  </r>
  <r>
    <x v="396"/>
    <n v="100"/>
    <n v="8"/>
    <n v="10"/>
    <n v="18"/>
    <n v="0.18"/>
    <n v="10"/>
    <n v="1"/>
    <x v="68"/>
    <x v="58"/>
    <n v="0"/>
    <n v="0"/>
    <n v="0"/>
    <x v="0"/>
    <n v="-13.6392914886474"/>
    <n v="1.1926978913270101E-6"/>
    <x v="14"/>
    <x v="0"/>
  </r>
  <r>
    <x v="397"/>
    <n v="65"/>
    <n v="7"/>
    <n v="11"/>
    <n v="18"/>
    <n v="0.27699999999999902"/>
    <n v="78"/>
    <n v="1"/>
    <x v="10"/>
    <x v="32"/>
    <n v="0"/>
    <n v="0"/>
    <n v="0"/>
    <x v="0"/>
    <n v="-13.6392914886474"/>
    <n v="1.1926978913270101E-6"/>
    <x v="17"/>
    <x v="1"/>
  </r>
  <r>
    <x v="398"/>
    <n v="95"/>
    <n v="7"/>
    <n v="11"/>
    <n v="18"/>
    <n v="0.188999999999999"/>
    <n v="49"/>
    <n v="1"/>
    <x v="36"/>
    <x v="11"/>
    <n v="0"/>
    <n v="0"/>
    <n v="0"/>
    <x v="0"/>
    <n v="-13.6392914886474"/>
    <n v="1.1926978913270101E-6"/>
    <x v="17"/>
    <x v="1"/>
  </r>
  <r>
    <x v="399"/>
    <n v="70"/>
    <n v="6"/>
    <n v="12"/>
    <n v="18"/>
    <n v="0.25700000000000001"/>
    <n v="30"/>
    <n v="1"/>
    <x v="25"/>
    <x v="18"/>
    <n v="0"/>
    <n v="0"/>
    <n v="0"/>
    <x v="0"/>
    <n v="-13.6392914886474"/>
    <n v="1.1926978913270101E-6"/>
    <x v="14"/>
    <x v="1"/>
  </r>
  <r>
    <x v="400"/>
    <n v="84"/>
    <n v="6"/>
    <n v="12"/>
    <n v="18"/>
    <n v="0.214"/>
    <n v="68"/>
    <n v="1"/>
    <x v="9"/>
    <x v="13"/>
    <n v="0"/>
    <n v="0"/>
    <n v="0"/>
    <x v="0"/>
    <n v="-13.6392914886474"/>
    <n v="1.1926978913270101E-6"/>
    <x v="13"/>
    <x v="1"/>
  </r>
  <r>
    <x v="401"/>
    <n v="108"/>
    <n v="6"/>
    <n v="12"/>
    <n v="18"/>
    <n v="0.16699999999999901"/>
    <n v="127"/>
    <n v="1"/>
    <x v="21"/>
    <x v="72"/>
    <n v="0"/>
    <n v="0"/>
    <n v="0"/>
    <x v="0"/>
    <n v="-13.6392914886474"/>
    <n v="1.1926978913270101E-6"/>
    <x v="17"/>
    <x v="0"/>
  </r>
  <r>
    <x v="402"/>
    <n v="116"/>
    <n v="6"/>
    <n v="12"/>
    <n v="18"/>
    <n v="0.155"/>
    <n v="62"/>
    <n v="1"/>
    <x v="32"/>
    <x v="13"/>
    <n v="0"/>
    <n v="0"/>
    <n v="0"/>
    <x v="0"/>
    <n v="-13.6392914886474"/>
    <n v="1.1926978913270101E-6"/>
    <x v="14"/>
    <x v="0"/>
  </r>
  <r>
    <x v="403"/>
    <n v="154"/>
    <n v="6"/>
    <n v="12"/>
    <n v="18"/>
    <n v="0.11699999999999899"/>
    <n v="72"/>
    <n v="1"/>
    <x v="32"/>
    <x v="11"/>
    <n v="0"/>
    <n v="0"/>
    <n v="0"/>
    <x v="0"/>
    <n v="-13.6392914886474"/>
    <n v="1.1926978913270101E-6"/>
    <x v="13"/>
    <x v="0"/>
  </r>
  <r>
    <x v="404"/>
    <n v="67"/>
    <n v="5"/>
    <n v="13"/>
    <n v="18"/>
    <n v="0.26899999999999902"/>
    <n v="33"/>
    <n v="1"/>
    <x v="11"/>
    <x v="1"/>
    <n v="0"/>
    <n v="0"/>
    <n v="0"/>
    <x v="0"/>
    <n v="-13.6392914886474"/>
    <n v="1.1926978913270101E-6"/>
    <x v="14"/>
    <x v="1"/>
  </r>
  <r>
    <x v="405"/>
    <n v="137"/>
    <n v="12"/>
    <n v="5"/>
    <n v="17"/>
    <n v="0.124"/>
    <n v="155"/>
    <n v="1"/>
    <x v="68"/>
    <x v="45"/>
    <n v="0"/>
    <n v="0"/>
    <n v="0"/>
    <x v="0"/>
    <n v="-13.6392914886474"/>
    <n v="1.1926978913270101E-6"/>
    <x v="13"/>
    <x v="0"/>
  </r>
  <r>
    <x v="406"/>
    <n v="59"/>
    <n v="10"/>
    <n v="7"/>
    <n v="17"/>
    <n v="0.28799999999999998"/>
    <n v="4"/>
    <n v="1"/>
    <x v="73"/>
    <x v="73"/>
    <n v="0"/>
    <n v="0"/>
    <n v="0"/>
    <x v="0"/>
    <n v="-13.6392914886474"/>
    <n v="1.1926978913270101E-6"/>
    <x v="15"/>
    <x v="1"/>
  </r>
  <r>
    <x v="407"/>
    <n v="90"/>
    <n v="10"/>
    <n v="7"/>
    <n v="17"/>
    <n v="0.188999999999999"/>
    <n v="50"/>
    <n v="1"/>
    <x v="66"/>
    <x v="12"/>
    <n v="0"/>
    <n v="0"/>
    <n v="0"/>
    <x v="0"/>
    <n v="-13.6392914886474"/>
    <n v="1.1926978913270101E-6"/>
    <x v="15"/>
    <x v="1"/>
  </r>
  <r>
    <x v="408"/>
    <n v="97"/>
    <n v="10"/>
    <n v="7"/>
    <n v="17"/>
    <n v="0.17499999999999999"/>
    <n v="30"/>
    <n v="1"/>
    <x v="43"/>
    <x v="26"/>
    <n v="0"/>
    <n v="0"/>
    <n v="0"/>
    <x v="0"/>
    <n v="-13.6392914886474"/>
    <n v="1.1926978913270101E-6"/>
    <x v="13"/>
    <x v="1"/>
  </r>
  <r>
    <x v="409"/>
    <n v="89"/>
    <n v="9"/>
    <n v="8"/>
    <n v="17"/>
    <n v="0.191"/>
    <n v="44"/>
    <n v="1"/>
    <x v="43"/>
    <x v="17"/>
    <n v="0"/>
    <n v="0"/>
    <n v="0"/>
    <x v="0"/>
    <n v="-13.6392914886474"/>
    <n v="1.1926978913270101E-6"/>
    <x v="14"/>
    <x v="1"/>
  </r>
  <r>
    <x v="410"/>
    <n v="166"/>
    <n v="9"/>
    <n v="8"/>
    <n v="17"/>
    <n v="0.10199999999999999"/>
    <n v="197"/>
    <n v="1"/>
    <x v="29"/>
    <x v="13"/>
    <n v="0"/>
    <n v="0"/>
    <n v="0"/>
    <x v="0"/>
    <n v="-13.6392914886474"/>
    <n v="1.1926978913270101E-6"/>
    <x v="1"/>
    <x v="0"/>
  </r>
  <r>
    <x v="411"/>
    <n v="62"/>
    <n v="8"/>
    <n v="9"/>
    <n v="17"/>
    <n v="0.27399999999999902"/>
    <n v="18"/>
    <n v="1"/>
    <x v="75"/>
    <x v="74"/>
    <n v="0"/>
    <n v="0"/>
    <n v="0"/>
    <x v="0"/>
    <n v="-13.6392914886474"/>
    <n v="1.1926978913270101E-6"/>
    <x v="13"/>
    <x v="1"/>
  </r>
  <r>
    <x v="412"/>
    <n v="62"/>
    <n v="8"/>
    <n v="9"/>
    <n v="17"/>
    <n v="0.27399999999999902"/>
    <n v="48"/>
    <n v="1"/>
    <x v="49"/>
    <x v="75"/>
    <n v="0"/>
    <n v="0"/>
    <n v="0"/>
    <x v="0"/>
    <n v="-13.6392914886474"/>
    <n v="1.1926978913270101E-6"/>
    <x v="17"/>
    <x v="1"/>
  </r>
  <r>
    <x v="413"/>
    <n v="97"/>
    <n v="8"/>
    <n v="9"/>
    <n v="17"/>
    <n v="0.17499999999999999"/>
    <n v="26"/>
    <n v="1"/>
    <x v="19"/>
    <x v="8"/>
    <n v="0"/>
    <n v="0"/>
    <n v="0"/>
    <x v="0"/>
    <n v="-13.6392914886474"/>
    <n v="1.1926978913270101E-6"/>
    <x v="11"/>
    <x v="1"/>
  </r>
  <r>
    <x v="414"/>
    <n v="63"/>
    <n v="7"/>
    <n v="10"/>
    <n v="17"/>
    <n v="0.27"/>
    <n v="59"/>
    <n v="1"/>
    <x v="12"/>
    <x v="5"/>
    <n v="0"/>
    <n v="0"/>
    <n v="0"/>
    <x v="0"/>
    <n v="-13.6392914886474"/>
    <n v="1.1926978913270101E-6"/>
    <x v="17"/>
    <x v="1"/>
  </r>
  <r>
    <x v="415"/>
    <n v="78"/>
    <n v="7"/>
    <n v="10"/>
    <n v="17"/>
    <n v="0.218"/>
    <n v="34"/>
    <n v="1"/>
    <x v="56"/>
    <x v="38"/>
    <n v="0"/>
    <n v="0"/>
    <n v="0"/>
    <x v="0"/>
    <n v="-13.6392914886474"/>
    <n v="1.1926978913270101E-6"/>
    <x v="15"/>
    <x v="1"/>
  </r>
  <r>
    <x v="416"/>
    <n v="85"/>
    <n v="7"/>
    <n v="10"/>
    <n v="17"/>
    <n v="0.2"/>
    <n v="14"/>
    <n v="1"/>
    <x v="41"/>
    <x v="12"/>
    <n v="0"/>
    <n v="0"/>
    <n v="0"/>
    <x v="0"/>
    <n v="-13.6392914886474"/>
    <n v="1.1926978913270101E-6"/>
    <x v="14"/>
    <x v="1"/>
  </r>
  <r>
    <x v="417"/>
    <n v="90"/>
    <n v="7"/>
    <n v="10"/>
    <n v="17"/>
    <n v="0.188999999999999"/>
    <n v="48"/>
    <n v="1"/>
    <x v="12"/>
    <x v="4"/>
    <n v="0"/>
    <n v="0"/>
    <n v="0"/>
    <x v="0"/>
    <n v="-13.6392914886474"/>
    <n v="1.1926978913270101E-6"/>
    <x v="15"/>
    <x v="1"/>
  </r>
  <r>
    <x v="418"/>
    <n v="95"/>
    <n v="7"/>
    <n v="10"/>
    <n v="17"/>
    <n v="0.17899999999999999"/>
    <n v="12"/>
    <n v="1"/>
    <x v="17"/>
    <x v="42"/>
    <n v="0"/>
    <n v="0"/>
    <n v="0"/>
    <x v="0"/>
    <n v="-13.6392914886474"/>
    <n v="1.1926978913270101E-6"/>
    <x v="13"/>
    <x v="1"/>
  </r>
  <r>
    <x v="419"/>
    <n v="132"/>
    <n v="7"/>
    <n v="10"/>
    <n v="17"/>
    <n v="0.129"/>
    <n v="65"/>
    <n v="1"/>
    <x v="13"/>
    <x v="42"/>
    <n v="0"/>
    <n v="0"/>
    <n v="0"/>
    <x v="0"/>
    <n v="-13.6392914886474"/>
    <n v="1.1926978913270101E-6"/>
    <x v="10"/>
    <x v="0"/>
  </r>
  <r>
    <x v="420"/>
    <n v="60"/>
    <n v="6"/>
    <n v="11"/>
    <n v="17"/>
    <n v="0.28299999999999997"/>
    <n v="37"/>
    <n v="1"/>
    <x v="1"/>
    <x v="57"/>
    <n v="0"/>
    <n v="0"/>
    <n v="0"/>
    <x v="0"/>
    <n v="-13.6392914886474"/>
    <n v="1.1926978913270101E-6"/>
    <x v="15"/>
    <x v="1"/>
  </r>
  <r>
    <x v="421"/>
    <n v="66"/>
    <n v="5"/>
    <n v="12"/>
    <n v="17"/>
    <n v="0.25800000000000001"/>
    <n v="22"/>
    <n v="1"/>
    <x v="0"/>
    <x v="36"/>
    <n v="0"/>
    <n v="0"/>
    <n v="0"/>
    <x v="0"/>
    <n v="-13.6392914886474"/>
    <n v="1.1926978913270101E-6"/>
    <x v="10"/>
    <x v="1"/>
  </r>
  <r>
    <x v="422"/>
    <n v="77"/>
    <n v="5"/>
    <n v="12"/>
    <n v="17"/>
    <n v="0.221"/>
    <n v="6"/>
    <n v="1"/>
    <x v="59"/>
    <x v="47"/>
    <n v="0"/>
    <n v="0"/>
    <n v="0"/>
    <x v="0"/>
    <n v="-13.6392914886474"/>
    <n v="1.1926978913270101E-6"/>
    <x v="15"/>
    <x v="1"/>
  </r>
  <r>
    <x v="423"/>
    <n v="70"/>
    <n v="4"/>
    <n v="13"/>
    <n v="17"/>
    <n v="0.24299999999999999"/>
    <n v="16"/>
    <n v="1"/>
    <x v="12"/>
    <x v="7"/>
    <n v="0"/>
    <n v="0"/>
    <n v="0"/>
    <x v="0"/>
    <n v="-13.6392914886474"/>
    <n v="1.1926978913270101E-6"/>
    <x v="14"/>
    <x v="1"/>
  </r>
  <r>
    <x v="424"/>
    <n v="113"/>
    <n v="4"/>
    <n v="13"/>
    <n v="17"/>
    <n v="0.15"/>
    <n v="130"/>
    <n v="1"/>
    <x v="19"/>
    <x v="17"/>
    <n v="0"/>
    <n v="0"/>
    <n v="0"/>
    <x v="0"/>
    <n v="-13.6392914886474"/>
    <n v="1.1926978913270101E-6"/>
    <x v="15"/>
    <x v="0"/>
  </r>
  <r>
    <x v="425"/>
    <n v="59"/>
    <n v="3"/>
    <n v="14"/>
    <n v="17"/>
    <n v="0.28799999999999998"/>
    <n v="18"/>
    <n v="1"/>
    <x v="60"/>
    <x v="48"/>
    <n v="0"/>
    <n v="0"/>
    <n v="0"/>
    <x v="0"/>
    <n v="-13.6392914886474"/>
    <n v="1.1926978913270101E-6"/>
    <x v="16"/>
    <x v="1"/>
  </r>
  <r>
    <x v="426"/>
    <n v="111"/>
    <n v="3"/>
    <n v="14"/>
    <n v="17"/>
    <n v="0.153"/>
    <n v="40"/>
    <n v="1"/>
    <x v="27"/>
    <x v="4"/>
    <n v="0"/>
    <n v="0"/>
    <n v="0"/>
    <x v="0"/>
    <n v="-13.6392914886474"/>
    <n v="1.1926978913270101E-6"/>
    <x v="17"/>
    <x v="0"/>
  </r>
  <r>
    <x v="427"/>
    <n v="62"/>
    <n v="11"/>
    <n v="5"/>
    <n v="16"/>
    <n v="0.25800000000000001"/>
    <n v="20"/>
    <n v="1"/>
    <x v="35"/>
    <x v="33"/>
    <n v="0"/>
    <n v="0"/>
    <n v="0"/>
    <x v="0"/>
    <n v="-13.6392914886474"/>
    <n v="1.1926978913270101E-6"/>
    <x v="10"/>
    <x v="1"/>
  </r>
  <r>
    <x v="428"/>
    <n v="87"/>
    <n v="11"/>
    <n v="5"/>
    <n v="16"/>
    <n v="0.184"/>
    <n v="27"/>
    <n v="1"/>
    <x v="36"/>
    <x v="42"/>
    <n v="0"/>
    <n v="0"/>
    <n v="0"/>
    <x v="0"/>
    <n v="-13.6392914886474"/>
    <n v="1.1926978913270101E-6"/>
    <x v="14"/>
    <x v="1"/>
  </r>
  <r>
    <x v="429"/>
    <n v="87"/>
    <n v="11"/>
    <n v="5"/>
    <n v="16"/>
    <n v="0.184"/>
    <n v="30"/>
    <n v="1"/>
    <x v="23"/>
    <x v="8"/>
    <n v="0"/>
    <n v="0"/>
    <n v="0"/>
    <x v="0"/>
    <n v="-13.6392914886474"/>
    <n v="1.1926978913270101E-6"/>
    <x v="13"/>
    <x v="1"/>
  </r>
  <r>
    <x v="430"/>
    <n v="61"/>
    <n v="10"/>
    <n v="6"/>
    <n v="16"/>
    <n v="0.26200000000000001"/>
    <n v="25"/>
    <n v="1"/>
    <x v="68"/>
    <x v="48"/>
    <n v="0"/>
    <n v="0"/>
    <n v="0"/>
    <x v="0"/>
    <n v="-13.6392914886474"/>
    <n v="1.1926978913270101E-6"/>
    <x v="17"/>
    <x v="1"/>
  </r>
  <r>
    <x v="431"/>
    <n v="64"/>
    <n v="9"/>
    <n v="7"/>
    <n v="16"/>
    <n v="0.25"/>
    <n v="70"/>
    <n v="1"/>
    <x v="47"/>
    <x v="63"/>
    <n v="0"/>
    <n v="0"/>
    <n v="0"/>
    <x v="0"/>
    <n v="-13.6392914886474"/>
    <n v="1.1926978913270101E-6"/>
    <x v="17"/>
    <x v="1"/>
  </r>
  <r>
    <x v="432"/>
    <n v="87"/>
    <n v="8"/>
    <n v="8"/>
    <n v="16"/>
    <n v="0.184"/>
    <n v="26"/>
    <n v="1"/>
    <x v="46"/>
    <x v="8"/>
    <n v="0"/>
    <n v="0"/>
    <n v="0"/>
    <x v="0"/>
    <n v="-13.6392914886474"/>
    <n v="1.1926978913270101E-6"/>
    <x v="14"/>
    <x v="1"/>
  </r>
  <r>
    <x v="433"/>
    <n v="100"/>
    <n v="8"/>
    <n v="8"/>
    <n v="16"/>
    <n v="0.16"/>
    <n v="20"/>
    <n v="1"/>
    <x v="19"/>
    <x v="24"/>
    <n v="0"/>
    <n v="0"/>
    <n v="0"/>
    <x v="0"/>
    <n v="-13.6392914886474"/>
    <n v="1.1926978913270101E-6"/>
    <x v="1"/>
    <x v="0"/>
  </r>
  <r>
    <x v="434"/>
    <n v="129"/>
    <n v="8"/>
    <n v="8"/>
    <n v="16"/>
    <n v="0.124"/>
    <n v="185"/>
    <n v="1"/>
    <x v="43"/>
    <x v="42"/>
    <n v="0"/>
    <n v="0"/>
    <n v="0"/>
    <x v="0"/>
    <n v="-13.6392914886474"/>
    <n v="1.1926978913270101E-6"/>
    <x v="15"/>
    <x v="0"/>
  </r>
  <r>
    <x v="435"/>
    <n v="64"/>
    <n v="7"/>
    <n v="9"/>
    <n v="16"/>
    <n v="0.25"/>
    <n v="28"/>
    <n v="1"/>
    <x v="10"/>
    <x v="2"/>
    <n v="0"/>
    <n v="0"/>
    <n v="0"/>
    <x v="0"/>
    <n v="-13.6392914886474"/>
    <n v="1.1926978913270101E-6"/>
    <x v="11"/>
    <x v="1"/>
  </r>
  <r>
    <x v="436"/>
    <n v="74"/>
    <n v="7"/>
    <n v="9"/>
    <n v="16"/>
    <n v="0.216"/>
    <n v="57"/>
    <n v="1"/>
    <x v="30"/>
    <x v="5"/>
    <n v="0"/>
    <n v="0"/>
    <n v="0"/>
    <x v="0"/>
    <n v="-13.6392914886474"/>
    <n v="1.1926978913270101E-6"/>
    <x v="1"/>
    <x v="1"/>
  </r>
  <r>
    <x v="437"/>
    <n v="89"/>
    <n v="7"/>
    <n v="9"/>
    <n v="16"/>
    <n v="0.18"/>
    <n v="26"/>
    <n v="1"/>
    <x v="13"/>
    <x v="31"/>
    <n v="0"/>
    <n v="0"/>
    <n v="0"/>
    <x v="0"/>
    <n v="-13.6392914886474"/>
    <n v="1.1926978913270101E-6"/>
    <x v="15"/>
    <x v="1"/>
  </r>
  <r>
    <x v="438"/>
    <n v="58"/>
    <n v="6"/>
    <n v="10"/>
    <n v="16"/>
    <n v="0.27600000000000002"/>
    <n v="58"/>
    <n v="1"/>
    <x v="7"/>
    <x v="7"/>
    <n v="0"/>
    <n v="0"/>
    <n v="0"/>
    <x v="0"/>
    <n v="-13.6392914886474"/>
    <n v="1.1926978913270101E-6"/>
    <x v="1"/>
    <x v="1"/>
  </r>
  <r>
    <x v="439"/>
    <n v="66"/>
    <n v="6"/>
    <n v="10"/>
    <n v="16"/>
    <n v="0.24199999999999999"/>
    <n v="24"/>
    <n v="1"/>
    <x v="76"/>
    <x v="76"/>
    <n v="0"/>
    <n v="0"/>
    <n v="0"/>
    <x v="0"/>
    <n v="-13.6392914886474"/>
    <n v="1.1926978913270101E-6"/>
    <x v="15"/>
    <x v="1"/>
  </r>
  <r>
    <x v="440"/>
    <n v="90"/>
    <n v="6"/>
    <n v="10"/>
    <n v="16"/>
    <n v="0.17799999999999999"/>
    <n v="63"/>
    <n v="1"/>
    <x v="71"/>
    <x v="77"/>
    <n v="0"/>
    <n v="0"/>
    <n v="0"/>
    <x v="0"/>
    <n v="-13.6392914886474"/>
    <n v="1.1926978913270101E-6"/>
    <x v="14"/>
    <x v="1"/>
  </r>
  <r>
    <x v="441"/>
    <n v="91"/>
    <n v="6"/>
    <n v="10"/>
    <n v="16"/>
    <n v="0.17599999999999999"/>
    <n v="58"/>
    <n v="1"/>
    <x v="29"/>
    <x v="10"/>
    <n v="0"/>
    <n v="0"/>
    <n v="0"/>
    <x v="0"/>
    <n v="-13.6392914886474"/>
    <n v="1.1926978913270101E-6"/>
    <x v="13"/>
    <x v="1"/>
  </r>
  <r>
    <x v="442"/>
    <n v="118"/>
    <n v="6"/>
    <n v="10"/>
    <n v="16"/>
    <n v="0.13600000000000001"/>
    <n v="47"/>
    <n v="1"/>
    <x v="46"/>
    <x v="24"/>
    <n v="0"/>
    <n v="0"/>
    <n v="0"/>
    <x v="0"/>
    <n v="-13.6392914886474"/>
    <n v="1.1926978913270101E-6"/>
    <x v="13"/>
    <x v="0"/>
  </r>
  <r>
    <x v="443"/>
    <n v="63"/>
    <n v="5"/>
    <n v="11"/>
    <n v="16"/>
    <n v="0.254"/>
    <n v="18"/>
    <n v="1"/>
    <x v="5"/>
    <x v="1"/>
    <n v="0"/>
    <n v="0"/>
    <n v="0"/>
    <x v="0"/>
    <n v="-13.6392914886474"/>
    <n v="1.1926978913270101E-6"/>
    <x v="17"/>
    <x v="1"/>
  </r>
  <r>
    <x v="444"/>
    <n v="86"/>
    <n v="5"/>
    <n v="11"/>
    <n v="16"/>
    <n v="0.186"/>
    <n v="71"/>
    <n v="1"/>
    <x v="26"/>
    <x v="7"/>
    <n v="0"/>
    <n v="0"/>
    <n v="0"/>
    <x v="0"/>
    <n v="-13.6392914886474"/>
    <n v="1.1926978913270101E-6"/>
    <x v="9"/>
    <x v="1"/>
  </r>
  <r>
    <x v="445"/>
    <n v="110"/>
    <n v="5"/>
    <n v="11"/>
    <n v="16"/>
    <n v="0.14499999999999999"/>
    <n v="47"/>
    <n v="1"/>
    <x v="46"/>
    <x v="41"/>
    <n v="0"/>
    <n v="0"/>
    <n v="0"/>
    <x v="0"/>
    <n v="-13.6392914886474"/>
    <n v="1.1926978913270101E-6"/>
    <x v="15"/>
    <x v="0"/>
  </r>
  <r>
    <x v="446"/>
    <n v="150"/>
    <n v="5"/>
    <n v="11"/>
    <n v="16"/>
    <n v="0.107"/>
    <n v="86"/>
    <n v="1"/>
    <x v="18"/>
    <x v="8"/>
    <n v="0"/>
    <n v="0"/>
    <n v="0"/>
    <x v="0"/>
    <n v="-13.6392914886474"/>
    <n v="1.1926978913270101E-6"/>
    <x v="6"/>
    <x v="0"/>
  </r>
  <r>
    <x v="447"/>
    <n v="79"/>
    <n v="3"/>
    <n v="13"/>
    <n v="16"/>
    <n v="0.20300000000000001"/>
    <n v="34"/>
    <n v="1"/>
    <x v="10"/>
    <x v="9"/>
    <n v="0"/>
    <n v="0"/>
    <n v="0"/>
    <x v="0"/>
    <n v="-13.6392914886474"/>
    <n v="1.1926978913270101E-6"/>
    <x v="13"/>
    <x v="1"/>
  </r>
  <r>
    <x v="448"/>
    <n v="53"/>
    <n v="12"/>
    <n v="3"/>
    <n v="15"/>
    <n v="0.28299999999999997"/>
    <n v="14"/>
    <n v="1"/>
    <x v="26"/>
    <x v="2"/>
    <n v="0"/>
    <n v="0"/>
    <n v="0"/>
    <x v="0"/>
    <n v="-13.6392914886474"/>
    <n v="1.1926978913270101E-6"/>
    <x v="14"/>
    <x v="1"/>
  </r>
  <r>
    <x v="449"/>
    <n v="80"/>
    <n v="10"/>
    <n v="5"/>
    <n v="15"/>
    <n v="0.188"/>
    <n v="43"/>
    <n v="1"/>
    <x v="66"/>
    <x v="12"/>
    <n v="0"/>
    <n v="0"/>
    <n v="0"/>
    <x v="0"/>
    <n v="-13.6392914886474"/>
    <n v="1.1926978913270101E-6"/>
    <x v="15"/>
    <x v="1"/>
  </r>
  <r>
    <x v="450"/>
    <n v="51"/>
    <n v="8"/>
    <n v="7"/>
    <n v="15"/>
    <n v="0.29399999999999998"/>
    <n v="22"/>
    <n v="1"/>
    <x v="48"/>
    <x v="5"/>
    <n v="0"/>
    <n v="0"/>
    <n v="0"/>
    <x v="0"/>
    <n v="-13.6392914886474"/>
    <n v="1.1926978913270101E-6"/>
    <x v="14"/>
    <x v="1"/>
  </r>
  <r>
    <x v="451"/>
    <n v="63"/>
    <n v="8"/>
    <n v="7"/>
    <n v="15"/>
    <n v="0.23799999999999999"/>
    <n v="26"/>
    <n v="1"/>
    <x v="7"/>
    <x v="4"/>
    <n v="0"/>
    <n v="0"/>
    <n v="0"/>
    <x v="0"/>
    <n v="-13.6392914886474"/>
    <n v="1.1926978913270101E-6"/>
    <x v="11"/>
    <x v="1"/>
  </r>
  <r>
    <x v="452"/>
    <n v="81"/>
    <n v="8"/>
    <n v="7"/>
    <n v="15"/>
    <n v="0.185"/>
    <n v="68"/>
    <n v="1"/>
    <x v="35"/>
    <x v="40"/>
    <n v="0"/>
    <n v="0"/>
    <n v="0"/>
    <x v="0"/>
    <n v="-13.6392914886474"/>
    <n v="1.1926978913270101E-6"/>
    <x v="17"/>
    <x v="1"/>
  </r>
  <r>
    <x v="453"/>
    <n v="91"/>
    <n v="8"/>
    <n v="7"/>
    <n v="15"/>
    <n v="0.16500000000000001"/>
    <n v="14"/>
    <n v="1"/>
    <x v="46"/>
    <x v="8"/>
    <n v="0"/>
    <n v="0"/>
    <n v="0"/>
    <x v="0"/>
    <n v="-13.6392914886474"/>
    <n v="1.1926978913270101E-6"/>
    <x v="14"/>
    <x v="1"/>
  </r>
  <r>
    <x v="454"/>
    <n v="59"/>
    <n v="7"/>
    <n v="8"/>
    <n v="15"/>
    <n v="0.254"/>
    <n v="66"/>
    <n v="1"/>
    <x v="55"/>
    <x v="78"/>
    <n v="0"/>
    <n v="0"/>
    <n v="0"/>
    <x v="0"/>
    <n v="-13.6392914886474"/>
    <n v="1.1926978913270101E-6"/>
    <x v="17"/>
    <x v="1"/>
  </r>
  <r>
    <x v="455"/>
    <n v="63"/>
    <n v="7"/>
    <n v="8"/>
    <n v="15"/>
    <n v="0.23799999999999999"/>
    <n v="61"/>
    <n v="1"/>
    <x v="6"/>
    <x v="1"/>
    <n v="0"/>
    <n v="0"/>
    <n v="0"/>
    <x v="0"/>
    <n v="-13.6392914886474"/>
    <n v="1.1926978913270101E-6"/>
    <x v="11"/>
    <x v="1"/>
  </r>
  <r>
    <x v="456"/>
    <n v="83"/>
    <n v="7"/>
    <n v="8"/>
    <n v="15"/>
    <n v="0.18099999999999999"/>
    <n v="34"/>
    <n v="1"/>
    <x v="13"/>
    <x v="31"/>
    <n v="0"/>
    <n v="0"/>
    <n v="0"/>
    <x v="0"/>
    <n v="-13.6392914886474"/>
    <n v="1.1926978913270101E-6"/>
    <x v="15"/>
    <x v="1"/>
  </r>
  <r>
    <x v="457"/>
    <n v="75"/>
    <n v="6"/>
    <n v="9"/>
    <n v="15"/>
    <n v="0.2"/>
    <n v="94"/>
    <n v="1"/>
    <x v="40"/>
    <x v="22"/>
    <n v="0"/>
    <n v="0"/>
    <n v="0"/>
    <x v="0"/>
    <n v="-13.6392914886474"/>
    <n v="1.1926978913270101E-6"/>
    <x v="11"/>
    <x v="1"/>
  </r>
  <r>
    <x v="458"/>
    <n v="83"/>
    <n v="6"/>
    <n v="9"/>
    <n v="15"/>
    <n v="0.18099999999999999"/>
    <n v="16"/>
    <n v="1"/>
    <x v="48"/>
    <x v="2"/>
    <n v="0"/>
    <n v="0"/>
    <n v="0"/>
    <x v="0"/>
    <n v="-13.6392914886474"/>
    <n v="1.1926978913270101E-6"/>
    <x v="17"/>
    <x v="1"/>
  </r>
  <r>
    <x v="459"/>
    <n v="91"/>
    <n v="6"/>
    <n v="9"/>
    <n v="15"/>
    <n v="0.16500000000000001"/>
    <n v="21"/>
    <n v="1"/>
    <x v="18"/>
    <x v="11"/>
    <n v="0"/>
    <n v="0"/>
    <n v="0"/>
    <x v="0"/>
    <n v="-13.6392914886474"/>
    <n v="1.1926978913270101E-6"/>
    <x v="14"/>
    <x v="1"/>
  </r>
  <r>
    <x v="460"/>
    <n v="58"/>
    <n v="5"/>
    <n v="10"/>
    <n v="15"/>
    <n v="0.25900000000000001"/>
    <n v="16"/>
    <n v="1"/>
    <x v="40"/>
    <x v="4"/>
    <n v="0"/>
    <n v="0"/>
    <n v="0"/>
    <x v="0"/>
    <n v="-13.6392914886474"/>
    <n v="1.1926978913270101E-6"/>
    <x v="16"/>
    <x v="1"/>
  </r>
  <r>
    <x v="461"/>
    <n v="63"/>
    <n v="3"/>
    <n v="12"/>
    <n v="15"/>
    <n v="0.23799999999999999"/>
    <n v="34"/>
    <n v="1"/>
    <x v="41"/>
    <x v="12"/>
    <n v="0"/>
    <n v="0"/>
    <n v="0"/>
    <x v="0"/>
    <n v="-13.6392914886474"/>
    <n v="1.1926978913270101E-6"/>
    <x v="14"/>
    <x v="1"/>
  </r>
  <r>
    <x v="462"/>
    <n v="99"/>
    <n v="10"/>
    <n v="4"/>
    <n v="14"/>
    <n v="0.14099999999999999"/>
    <n v="28"/>
    <n v="1"/>
    <x v="22"/>
    <x v="4"/>
    <n v="0"/>
    <n v="0"/>
    <n v="0"/>
    <x v="0"/>
    <n v="-13.6392914886474"/>
    <n v="1.1926978913270101E-6"/>
    <x v="14"/>
    <x v="1"/>
  </r>
  <r>
    <x v="463"/>
    <n v="66"/>
    <n v="9"/>
    <n v="5"/>
    <n v="14"/>
    <n v="0.21199999999999999"/>
    <n v="10"/>
    <n v="1"/>
    <x v="27"/>
    <x v="20"/>
    <n v="0"/>
    <n v="0"/>
    <n v="0"/>
    <x v="0"/>
    <n v="-13.6392914886474"/>
    <n v="1.1926978913270101E-6"/>
    <x v="13"/>
    <x v="1"/>
  </r>
  <r>
    <x v="464"/>
    <n v="71"/>
    <n v="9"/>
    <n v="5"/>
    <n v="14"/>
    <n v="0.19699999999999901"/>
    <n v="56"/>
    <n v="1"/>
    <x v="35"/>
    <x v="79"/>
    <n v="0"/>
    <n v="0"/>
    <n v="0"/>
    <x v="0"/>
    <n v="-13.6392914886474"/>
    <n v="1.1926978913270101E-6"/>
    <x v="14"/>
    <x v="1"/>
  </r>
  <r>
    <x v="465"/>
    <n v="87"/>
    <n v="9"/>
    <n v="5"/>
    <n v="14"/>
    <n v="0.161"/>
    <n v="182"/>
    <n v="1"/>
    <x v="12"/>
    <x v="7"/>
    <n v="0"/>
    <n v="0"/>
    <n v="0"/>
    <x v="0"/>
    <n v="-13.6392914886474"/>
    <n v="1.1926978913270101E-6"/>
    <x v="14"/>
    <x v="1"/>
  </r>
  <r>
    <x v="466"/>
    <n v="54"/>
    <n v="8"/>
    <n v="6"/>
    <n v="14"/>
    <n v="0.25900000000000001"/>
    <n v="12"/>
    <n v="1"/>
    <x v="34"/>
    <x v="32"/>
    <n v="0"/>
    <n v="0"/>
    <n v="0"/>
    <x v="0"/>
    <n v="-13.6392914886474"/>
    <n v="1.1926978913270101E-6"/>
    <x v="14"/>
    <x v="1"/>
  </r>
  <r>
    <x v="467"/>
    <n v="64"/>
    <n v="8"/>
    <n v="6"/>
    <n v="14"/>
    <n v="0.218999999999999"/>
    <n v="29"/>
    <n v="1"/>
    <x v="16"/>
    <x v="53"/>
    <n v="0"/>
    <n v="0"/>
    <n v="0"/>
    <x v="0"/>
    <n v="-13.6392914886474"/>
    <n v="1.1926978913270101E-6"/>
    <x v="14"/>
    <x v="1"/>
  </r>
  <r>
    <x v="468"/>
    <n v="87"/>
    <n v="8"/>
    <n v="6"/>
    <n v="14"/>
    <n v="0.161"/>
    <n v="25"/>
    <n v="1"/>
    <x v="77"/>
    <x v="80"/>
    <n v="0"/>
    <n v="0"/>
    <n v="0"/>
    <x v="0"/>
    <n v="-13.6392914886474"/>
    <n v="1.1926978913270101E-6"/>
    <x v="14"/>
    <x v="1"/>
  </r>
  <r>
    <x v="469"/>
    <n v="53"/>
    <n v="7"/>
    <n v="7"/>
    <n v="14"/>
    <n v="0.26400000000000001"/>
    <n v="12"/>
    <n v="1"/>
    <x v="7"/>
    <x v="4"/>
    <n v="0"/>
    <n v="0"/>
    <n v="0"/>
    <x v="0"/>
    <n v="-13.6392914886474"/>
    <n v="1.1926978913270101E-6"/>
    <x v="11"/>
    <x v="1"/>
  </r>
  <r>
    <x v="470"/>
    <n v="64"/>
    <n v="7"/>
    <n v="7"/>
    <n v="14"/>
    <n v="0.218999999999999"/>
    <n v="191"/>
    <n v="1"/>
    <x v="56"/>
    <x v="38"/>
    <n v="0"/>
    <n v="0"/>
    <n v="0"/>
    <x v="0"/>
    <n v="-13.6392914886474"/>
    <n v="1.1926978913270101E-6"/>
    <x v="15"/>
    <x v="1"/>
  </r>
  <r>
    <x v="471"/>
    <n v="78"/>
    <n v="7"/>
    <n v="7"/>
    <n v="14"/>
    <n v="0.17899999999999999"/>
    <n v="183"/>
    <n v="1"/>
    <x v="46"/>
    <x v="12"/>
    <n v="0"/>
    <n v="0"/>
    <n v="0"/>
    <x v="0"/>
    <n v="-13.6392914886474"/>
    <n v="1.1926978913270101E-6"/>
    <x v="11"/>
    <x v="1"/>
  </r>
  <r>
    <x v="472"/>
    <n v="114"/>
    <n v="7"/>
    <n v="7"/>
    <n v="14"/>
    <n v="0.123"/>
    <n v="10"/>
    <n v="1"/>
    <x v="16"/>
    <x v="72"/>
    <n v="0"/>
    <n v="0"/>
    <n v="0"/>
    <x v="0"/>
    <n v="-13.6392914886474"/>
    <n v="1.1926978913270101E-6"/>
    <x v="11"/>
    <x v="0"/>
  </r>
  <r>
    <x v="473"/>
    <n v="52"/>
    <n v="6"/>
    <n v="8"/>
    <n v="14"/>
    <n v="0.26899999999999902"/>
    <n v="8"/>
    <n v="1"/>
    <x v="12"/>
    <x v="5"/>
    <n v="0"/>
    <n v="0"/>
    <n v="0"/>
    <x v="0"/>
    <n v="-13.6392914886474"/>
    <n v="1.1926978913270101E-6"/>
    <x v="17"/>
    <x v="1"/>
  </r>
  <r>
    <x v="474"/>
    <n v="53"/>
    <n v="6"/>
    <n v="8"/>
    <n v="14"/>
    <n v="0.26400000000000001"/>
    <n v="20"/>
    <n v="1"/>
    <x v="32"/>
    <x v="13"/>
    <n v="0"/>
    <n v="0"/>
    <n v="0"/>
    <x v="0"/>
    <n v="-13.6392914886474"/>
    <n v="1.1926978913270101E-6"/>
    <x v="14"/>
    <x v="1"/>
  </r>
  <r>
    <x v="475"/>
    <n v="55"/>
    <n v="6"/>
    <n v="8"/>
    <n v="14"/>
    <n v="0.255"/>
    <n v="26"/>
    <n v="1"/>
    <x v="19"/>
    <x v="8"/>
    <n v="0"/>
    <n v="0"/>
    <n v="0"/>
    <x v="0"/>
    <n v="-13.6392914886474"/>
    <n v="1.1926978913270101E-6"/>
    <x v="11"/>
    <x v="1"/>
  </r>
  <r>
    <x v="476"/>
    <n v="55"/>
    <n v="6"/>
    <n v="8"/>
    <n v="14"/>
    <n v="0.255"/>
    <n v="82"/>
    <n v="1"/>
    <x v="33"/>
    <x v="16"/>
    <n v="0"/>
    <n v="0"/>
    <n v="0"/>
    <x v="0"/>
    <n v="-13.6392914886474"/>
    <n v="1.1926978913270101E-6"/>
    <x v="17"/>
    <x v="1"/>
  </r>
  <r>
    <x v="477"/>
    <n v="58"/>
    <n v="6"/>
    <n v="8"/>
    <n v="14"/>
    <n v="0.24099999999999999"/>
    <n v="31"/>
    <n v="1"/>
    <x v="8"/>
    <x v="32"/>
    <n v="0"/>
    <n v="0"/>
    <n v="0"/>
    <x v="0"/>
    <n v="-13.6392914886474"/>
    <n v="1.1926978913270101E-6"/>
    <x v="15"/>
    <x v="1"/>
  </r>
  <r>
    <x v="478"/>
    <n v="60"/>
    <n v="6"/>
    <n v="8"/>
    <n v="14"/>
    <n v="0.23300000000000001"/>
    <n v="22"/>
    <n v="1"/>
    <x v="62"/>
    <x v="67"/>
    <n v="0"/>
    <n v="0"/>
    <n v="0"/>
    <x v="0"/>
    <n v="-13.6392914886474"/>
    <n v="1.1926978913270101E-6"/>
    <x v="17"/>
    <x v="1"/>
  </r>
  <r>
    <x v="479"/>
    <n v="77"/>
    <n v="6"/>
    <n v="8"/>
    <n v="14"/>
    <n v="0.182"/>
    <n v="82"/>
    <n v="1"/>
    <x v="78"/>
    <x v="81"/>
    <n v="0"/>
    <n v="0"/>
    <n v="0"/>
    <x v="0"/>
    <n v="-13.6392914886474"/>
    <n v="1.1926978913270101E-6"/>
    <x v="15"/>
    <x v="1"/>
  </r>
  <r>
    <x v="480"/>
    <n v="85"/>
    <n v="6"/>
    <n v="8"/>
    <n v="14"/>
    <n v="0.16500000000000001"/>
    <n v="37"/>
    <n v="1"/>
    <x v="24"/>
    <x v="14"/>
    <n v="0"/>
    <n v="0"/>
    <n v="0"/>
    <x v="0"/>
    <n v="-13.6392914886474"/>
    <n v="1.1926978913270101E-6"/>
    <x v="17"/>
    <x v="1"/>
  </r>
  <r>
    <x v="481"/>
    <n v="60"/>
    <n v="5"/>
    <n v="9"/>
    <n v="14"/>
    <n v="0.23300000000000001"/>
    <n v="16"/>
    <n v="1"/>
    <x v="48"/>
    <x v="7"/>
    <n v="0"/>
    <n v="0"/>
    <n v="0"/>
    <x v="0"/>
    <n v="-13.6392914886474"/>
    <n v="1.1926978913270101E-6"/>
    <x v="11"/>
    <x v="1"/>
  </r>
  <r>
    <x v="482"/>
    <n v="68"/>
    <n v="5"/>
    <n v="9"/>
    <n v="14"/>
    <n v="0.20599999999999999"/>
    <n v="47"/>
    <n v="1"/>
    <x v="7"/>
    <x v="5"/>
    <n v="0"/>
    <n v="0"/>
    <n v="0"/>
    <x v="0"/>
    <n v="-13.6392914886474"/>
    <n v="1.1926978913270101E-6"/>
    <x v="13"/>
    <x v="1"/>
  </r>
  <r>
    <x v="483"/>
    <n v="71"/>
    <n v="5"/>
    <n v="9"/>
    <n v="14"/>
    <n v="0.19699999999999901"/>
    <n v="36"/>
    <n v="1"/>
    <x v="27"/>
    <x v="4"/>
    <n v="0"/>
    <n v="0"/>
    <n v="0"/>
    <x v="0"/>
    <n v="-13.6392914886474"/>
    <n v="1.1926978913270101E-6"/>
    <x v="17"/>
    <x v="1"/>
  </r>
  <r>
    <x v="484"/>
    <n v="85"/>
    <n v="5"/>
    <n v="9"/>
    <n v="14"/>
    <n v="0.16500000000000001"/>
    <n v="49"/>
    <n v="1"/>
    <x v="41"/>
    <x v="12"/>
    <n v="0"/>
    <n v="0"/>
    <n v="0"/>
    <x v="0"/>
    <n v="-13.6392914886474"/>
    <n v="1.1926978913270101E-6"/>
    <x v="14"/>
    <x v="1"/>
  </r>
  <r>
    <x v="485"/>
    <n v="88"/>
    <n v="5"/>
    <n v="9"/>
    <n v="14"/>
    <n v="0.159"/>
    <n v="89"/>
    <n v="1"/>
    <x v="7"/>
    <x v="7"/>
    <n v="0"/>
    <n v="0"/>
    <n v="0"/>
    <x v="0"/>
    <n v="-13.6392914886474"/>
    <n v="1.1926978913270101E-6"/>
    <x v="1"/>
    <x v="1"/>
  </r>
  <r>
    <x v="486"/>
    <n v="48"/>
    <n v="4"/>
    <n v="10"/>
    <n v="14"/>
    <n v="0.29199999999999998"/>
    <n v="30"/>
    <n v="1"/>
    <x v="11"/>
    <x v="30"/>
    <n v="0"/>
    <n v="0"/>
    <n v="0"/>
    <x v="0"/>
    <n v="-13.6392914886474"/>
    <n v="1.1926978913270101E-6"/>
    <x v="16"/>
    <x v="1"/>
  </r>
  <r>
    <x v="487"/>
    <n v="62"/>
    <n v="4"/>
    <n v="10"/>
    <n v="14"/>
    <n v="0.22600000000000001"/>
    <n v="8"/>
    <n v="1"/>
    <x v="57"/>
    <x v="77"/>
    <n v="0"/>
    <n v="0"/>
    <n v="0"/>
    <x v="0"/>
    <n v="-13.6392914886474"/>
    <n v="1.1926978913270101E-6"/>
    <x v="13"/>
    <x v="1"/>
  </r>
  <r>
    <x v="488"/>
    <n v="66"/>
    <n v="4"/>
    <n v="10"/>
    <n v="14"/>
    <n v="0.21199999999999999"/>
    <n v="36"/>
    <n v="1"/>
    <x v="29"/>
    <x v="18"/>
    <n v="0"/>
    <n v="0"/>
    <n v="0"/>
    <x v="0"/>
    <n v="-13.6392914886474"/>
    <n v="1.1926978913270101E-6"/>
    <x v="17"/>
    <x v="1"/>
  </r>
  <r>
    <x v="489"/>
    <n v="95"/>
    <n v="4"/>
    <n v="10"/>
    <n v="14"/>
    <n v="0.14699999999999999"/>
    <n v="127"/>
    <n v="1"/>
    <x v="9"/>
    <x v="31"/>
    <n v="0"/>
    <n v="0"/>
    <n v="0"/>
    <x v="0"/>
    <n v="-13.6392914886474"/>
    <n v="1.1926978913270101E-6"/>
    <x v="17"/>
    <x v="1"/>
  </r>
  <r>
    <x v="490"/>
    <n v="55"/>
    <n v="3"/>
    <n v="11"/>
    <n v="14"/>
    <n v="0.255"/>
    <n v="24"/>
    <n v="1"/>
    <x v="5"/>
    <x v="1"/>
    <n v="0"/>
    <n v="0"/>
    <n v="0"/>
    <x v="0"/>
    <n v="-13.6392914886474"/>
    <n v="1.1926978913270101E-6"/>
    <x v="17"/>
    <x v="1"/>
  </r>
  <r>
    <x v="491"/>
    <n v="68"/>
    <n v="3"/>
    <n v="11"/>
    <n v="14"/>
    <n v="0.20599999999999999"/>
    <n v="18"/>
    <n v="1"/>
    <x v="17"/>
    <x v="28"/>
    <n v="0"/>
    <n v="0"/>
    <n v="0"/>
    <x v="0"/>
    <n v="-13.6392914886474"/>
    <n v="1.1926978913270101E-6"/>
    <x v="14"/>
    <x v="1"/>
  </r>
  <r>
    <x v="492"/>
    <n v="151"/>
    <n v="3"/>
    <n v="11"/>
    <n v="14"/>
    <n v="9.2999999999999999E-2"/>
    <n v="34"/>
    <n v="1"/>
    <x v="18"/>
    <x v="42"/>
    <n v="0"/>
    <n v="0"/>
    <n v="0"/>
    <x v="0"/>
    <n v="-13.6392914886474"/>
    <n v="1.1926978913270101E-6"/>
    <x v="11"/>
    <x v="0"/>
  </r>
  <r>
    <x v="493"/>
    <n v="82"/>
    <n v="2"/>
    <n v="12"/>
    <n v="14"/>
    <n v="0.17100000000000001"/>
    <n v="10"/>
    <n v="1"/>
    <x v="18"/>
    <x v="13"/>
    <n v="0"/>
    <n v="0"/>
    <n v="0"/>
    <x v="0"/>
    <n v="-13.6392914886474"/>
    <n v="1.1926978913270101E-6"/>
    <x v="15"/>
    <x v="1"/>
  </r>
  <r>
    <x v="494"/>
    <n v="78"/>
    <n v="9"/>
    <n v="4"/>
    <n v="13"/>
    <n v="0.16699999999999901"/>
    <n v="49"/>
    <n v="1"/>
    <x v="67"/>
    <x v="64"/>
    <n v="0"/>
    <n v="0"/>
    <n v="0"/>
    <x v="0"/>
    <n v="-13.6392914886474"/>
    <n v="1.1926978913270101E-6"/>
    <x v="13"/>
    <x v="1"/>
  </r>
  <r>
    <x v="495"/>
    <n v="52"/>
    <n v="8"/>
    <n v="5"/>
    <n v="13"/>
    <n v="0.25"/>
    <n v="8"/>
    <n v="1"/>
    <x v="66"/>
    <x v="12"/>
    <n v="0"/>
    <n v="0"/>
    <n v="0"/>
    <x v="0"/>
    <n v="-13.6392914886474"/>
    <n v="1.1926978913270101E-6"/>
    <x v="15"/>
    <x v="1"/>
  </r>
  <r>
    <x v="496"/>
    <n v="55"/>
    <n v="8"/>
    <n v="5"/>
    <n v="13"/>
    <n v="0.23599999999999999"/>
    <n v="34"/>
    <n v="1"/>
    <x v="17"/>
    <x v="13"/>
    <n v="0"/>
    <n v="0"/>
    <n v="0"/>
    <x v="0"/>
    <n v="-13.6392914886474"/>
    <n v="1.1926978913270101E-6"/>
    <x v="17"/>
    <x v="1"/>
  </r>
  <r>
    <x v="497"/>
    <n v="56"/>
    <n v="8"/>
    <n v="5"/>
    <n v="13"/>
    <n v="0.23199999999999901"/>
    <n v="26"/>
    <n v="1"/>
    <x v="9"/>
    <x v="13"/>
    <n v="0"/>
    <n v="0"/>
    <n v="0"/>
    <x v="0"/>
    <n v="-13.6392914886474"/>
    <n v="1.1926978913270101E-6"/>
    <x v="13"/>
    <x v="1"/>
  </r>
  <r>
    <x v="498"/>
    <n v="77"/>
    <n v="8"/>
    <n v="5"/>
    <n v="13"/>
    <n v="0.16899999999999901"/>
    <n v="16"/>
    <n v="1"/>
    <x v="17"/>
    <x v="41"/>
    <n v="0"/>
    <n v="0"/>
    <n v="0"/>
    <x v="0"/>
    <n v="-13.6392914886474"/>
    <n v="1.1926978913270101E-6"/>
    <x v="9"/>
    <x v="1"/>
  </r>
  <r>
    <x v="499"/>
    <n v="49"/>
    <n v="7"/>
    <n v="6"/>
    <n v="13"/>
    <n v="0.26500000000000001"/>
    <n v="52"/>
    <n v="1"/>
    <x v="34"/>
    <x v="21"/>
    <n v="0"/>
    <n v="0"/>
    <n v="0"/>
    <x v="0"/>
    <n v="-13.6392914886474"/>
    <n v="1.1926978913270101E-6"/>
    <x v="16"/>
    <x v="1"/>
  </r>
  <r>
    <x v="500"/>
    <n v="56"/>
    <n v="7"/>
    <n v="6"/>
    <n v="13"/>
    <n v="0.23199999999999901"/>
    <n v="23"/>
    <n v="1"/>
    <x v="10"/>
    <x v="32"/>
    <n v="0"/>
    <n v="0"/>
    <n v="0"/>
    <x v="0"/>
    <n v="-13.6392914886474"/>
    <n v="1.1926978913270101E-6"/>
    <x v="17"/>
    <x v="1"/>
  </r>
  <r>
    <x v="501"/>
    <n v="68"/>
    <n v="7"/>
    <n v="6"/>
    <n v="13"/>
    <n v="0.191"/>
    <n v="18"/>
    <n v="1"/>
    <x v="50"/>
    <x v="46"/>
    <n v="0"/>
    <n v="0"/>
    <n v="0"/>
    <x v="0"/>
    <n v="-13.6392914886474"/>
    <n v="1.1926978913270101E-6"/>
    <x v="9"/>
    <x v="1"/>
  </r>
  <r>
    <x v="502"/>
    <n v="69"/>
    <n v="7"/>
    <n v="6"/>
    <n v="13"/>
    <n v="0.188"/>
    <n v="16"/>
    <n v="1"/>
    <x v="79"/>
    <x v="44"/>
    <n v="0"/>
    <n v="0"/>
    <n v="0"/>
    <x v="0"/>
    <n v="-13.6392914886474"/>
    <n v="1.1926978913270101E-6"/>
    <x v="16"/>
    <x v="1"/>
  </r>
  <r>
    <x v="503"/>
    <n v="84"/>
    <n v="7"/>
    <n v="6"/>
    <n v="13"/>
    <n v="0.155"/>
    <n v="93"/>
    <n v="1"/>
    <x v="36"/>
    <x v="26"/>
    <n v="0"/>
    <n v="0"/>
    <n v="0"/>
    <x v="0"/>
    <n v="-13.6392914886474"/>
    <n v="1.1926978913270101E-6"/>
    <x v="11"/>
    <x v="1"/>
  </r>
  <r>
    <x v="504"/>
    <n v="124"/>
    <n v="7"/>
    <n v="6"/>
    <n v="13"/>
    <n v="0.105"/>
    <n v="49"/>
    <n v="1"/>
    <x v="12"/>
    <x v="18"/>
    <n v="0"/>
    <n v="0"/>
    <n v="0"/>
    <x v="0"/>
    <n v="-13.6392914886474"/>
    <n v="1.1926978913270101E-6"/>
    <x v="1"/>
    <x v="0"/>
  </r>
  <r>
    <x v="505"/>
    <n v="127"/>
    <n v="7"/>
    <n v="6"/>
    <n v="13"/>
    <n v="0.10199999999999999"/>
    <n v="145"/>
    <n v="1"/>
    <x v="13"/>
    <x v="41"/>
    <n v="0"/>
    <n v="0"/>
    <n v="0"/>
    <x v="0"/>
    <n v="-13.6392914886474"/>
    <n v="1.1926978913270101E-6"/>
    <x v="5"/>
    <x v="0"/>
  </r>
  <r>
    <x v="506"/>
    <n v="45"/>
    <n v="6"/>
    <n v="7"/>
    <n v="13"/>
    <n v="0.28899999999999998"/>
    <n v="6"/>
    <n v="1"/>
    <x v="75"/>
    <x v="76"/>
    <n v="0"/>
    <n v="0"/>
    <n v="0"/>
    <x v="0"/>
    <n v="-13.6392914886474"/>
    <n v="1.1926978913270101E-6"/>
    <x v="16"/>
    <x v="1"/>
  </r>
  <r>
    <x v="507"/>
    <n v="48"/>
    <n v="6"/>
    <n v="7"/>
    <n v="13"/>
    <n v="0.27100000000000002"/>
    <n v="12"/>
    <n v="1"/>
    <x v="1"/>
    <x v="57"/>
    <n v="0"/>
    <n v="0"/>
    <n v="0"/>
    <x v="0"/>
    <n v="-13.6392914886474"/>
    <n v="1.1926978913270101E-6"/>
    <x v="15"/>
    <x v="1"/>
  </r>
  <r>
    <x v="508"/>
    <n v="48"/>
    <n v="6"/>
    <n v="7"/>
    <n v="13"/>
    <n v="0.27100000000000002"/>
    <n v="18"/>
    <n v="1"/>
    <x v="40"/>
    <x v="22"/>
    <n v="0"/>
    <n v="0"/>
    <n v="0"/>
    <x v="0"/>
    <n v="-13.6392914886474"/>
    <n v="1.1926978913270101E-6"/>
    <x v="11"/>
    <x v="1"/>
  </r>
  <r>
    <x v="509"/>
    <n v="49"/>
    <n v="6"/>
    <n v="7"/>
    <n v="13"/>
    <n v="0.26500000000000001"/>
    <n v="12"/>
    <n v="1"/>
    <x v="36"/>
    <x v="11"/>
    <n v="0"/>
    <n v="0"/>
    <n v="0"/>
    <x v="0"/>
    <n v="-13.6392914886474"/>
    <n v="1.1926978913270101E-6"/>
    <x v="17"/>
    <x v="1"/>
  </r>
  <r>
    <x v="510"/>
    <n v="52"/>
    <n v="6"/>
    <n v="7"/>
    <n v="13"/>
    <n v="0.25"/>
    <n v="16"/>
    <n v="1"/>
    <x v="17"/>
    <x v="11"/>
    <n v="0"/>
    <n v="0"/>
    <n v="0"/>
    <x v="0"/>
    <n v="-13.6392914886474"/>
    <n v="1.1926978913270101E-6"/>
    <x v="15"/>
    <x v="1"/>
  </r>
  <r>
    <x v="511"/>
    <n v="53"/>
    <n v="6"/>
    <n v="7"/>
    <n v="13"/>
    <n v="0.245"/>
    <n v="23"/>
    <n v="1"/>
    <x v="80"/>
    <x v="12"/>
    <n v="0"/>
    <n v="0"/>
    <n v="0"/>
    <x v="0"/>
    <n v="-13.6392914886474"/>
    <n v="1.1926978913270101E-6"/>
    <x v="17"/>
    <x v="1"/>
  </r>
  <r>
    <x v="512"/>
    <n v="56"/>
    <n v="6"/>
    <n v="7"/>
    <n v="13"/>
    <n v="0.23199999999999901"/>
    <n v="48"/>
    <n v="1"/>
    <x v="29"/>
    <x v="22"/>
    <n v="0"/>
    <n v="0"/>
    <n v="0"/>
    <x v="0"/>
    <n v="-13.6392914886474"/>
    <n v="1.1926978913270101E-6"/>
    <x v="15"/>
    <x v="1"/>
  </r>
  <r>
    <x v="513"/>
    <n v="60"/>
    <n v="6"/>
    <n v="7"/>
    <n v="13"/>
    <n v="0.217"/>
    <n v="14"/>
    <n v="1"/>
    <x v="66"/>
    <x v="12"/>
    <n v="0"/>
    <n v="0"/>
    <n v="0"/>
    <x v="0"/>
    <n v="-13.6392914886474"/>
    <n v="1.1926978913270101E-6"/>
    <x v="15"/>
    <x v="1"/>
  </r>
  <r>
    <x v="514"/>
    <n v="70"/>
    <n v="6"/>
    <n v="7"/>
    <n v="13"/>
    <n v="0.186"/>
    <n v="22"/>
    <n v="1"/>
    <x v="41"/>
    <x v="8"/>
    <n v="0"/>
    <n v="0"/>
    <n v="0"/>
    <x v="0"/>
    <n v="-13.6392914886474"/>
    <n v="1.1926978913270101E-6"/>
    <x v="17"/>
    <x v="1"/>
  </r>
  <r>
    <x v="515"/>
    <n v="53"/>
    <n v="5"/>
    <n v="8"/>
    <n v="13"/>
    <n v="0.245"/>
    <n v="31"/>
    <n v="1"/>
    <x v="66"/>
    <x v="24"/>
    <n v="0"/>
    <n v="0"/>
    <n v="0"/>
    <x v="0"/>
    <n v="-13.6392914886474"/>
    <n v="1.1926978913270101E-6"/>
    <x v="17"/>
    <x v="1"/>
  </r>
  <r>
    <x v="516"/>
    <n v="55"/>
    <n v="5"/>
    <n v="8"/>
    <n v="13"/>
    <n v="0.23599999999999999"/>
    <n v="28"/>
    <n v="1"/>
    <x v="2"/>
    <x v="55"/>
    <n v="0"/>
    <n v="0"/>
    <n v="0"/>
    <x v="0"/>
    <n v="-13.6392914886474"/>
    <n v="1.1926978913270101E-6"/>
    <x v="13"/>
    <x v="1"/>
  </r>
  <r>
    <x v="517"/>
    <n v="92"/>
    <n v="5"/>
    <n v="8"/>
    <n v="13"/>
    <n v="0.14099999999999999"/>
    <n v="38"/>
    <n v="1"/>
    <x v="27"/>
    <x v="7"/>
    <n v="0"/>
    <n v="0"/>
    <n v="0"/>
    <x v="0"/>
    <n v="-13.6392914886474"/>
    <n v="1.1926978913270101E-6"/>
    <x v="15"/>
    <x v="1"/>
  </r>
  <r>
    <x v="518"/>
    <n v="114"/>
    <n v="5"/>
    <n v="8"/>
    <n v="13"/>
    <n v="0.114"/>
    <n v="8"/>
    <n v="1"/>
    <x v="66"/>
    <x v="24"/>
    <n v="0"/>
    <n v="0"/>
    <n v="0"/>
    <x v="0"/>
    <n v="-13.6392914886474"/>
    <n v="1.1926978913270101E-6"/>
    <x v="17"/>
    <x v="0"/>
  </r>
  <r>
    <x v="519"/>
    <n v="48"/>
    <n v="4"/>
    <n v="9"/>
    <n v="13"/>
    <n v="0.27100000000000002"/>
    <n v="2"/>
    <n v="1"/>
    <x v="77"/>
    <x v="70"/>
    <n v="0"/>
    <n v="0"/>
    <n v="0"/>
    <x v="0"/>
    <n v="-13.6392914886474"/>
    <n v="1.1926978913270101E-6"/>
    <x v="16"/>
    <x v="1"/>
  </r>
  <r>
    <x v="520"/>
    <n v="101"/>
    <n v="4"/>
    <n v="9"/>
    <n v="13"/>
    <n v="0.129"/>
    <n v="45"/>
    <n v="1"/>
    <x v="32"/>
    <x v="11"/>
    <n v="0"/>
    <n v="0"/>
    <n v="0"/>
    <x v="0"/>
    <n v="-13.6392914886474"/>
    <n v="1.1926978913270101E-6"/>
    <x v="13"/>
    <x v="0"/>
  </r>
  <r>
    <x v="521"/>
    <n v="66"/>
    <n v="3"/>
    <n v="10"/>
    <n v="13"/>
    <n v="0.19699999999999901"/>
    <n v="20"/>
    <n v="1"/>
    <x v="51"/>
    <x v="24"/>
    <n v="0"/>
    <n v="0"/>
    <n v="0"/>
    <x v="0"/>
    <n v="-13.6392914886474"/>
    <n v="1.1926978913270101E-6"/>
    <x v="14"/>
    <x v="1"/>
  </r>
  <r>
    <x v="522"/>
    <n v="101"/>
    <n v="3"/>
    <n v="10"/>
    <n v="13"/>
    <n v="0.129"/>
    <n v="40"/>
    <n v="1"/>
    <x v="29"/>
    <x v="22"/>
    <n v="0"/>
    <n v="0"/>
    <n v="0"/>
    <x v="0"/>
    <n v="-13.6392914886474"/>
    <n v="1.1926978913270101E-6"/>
    <x v="15"/>
    <x v="0"/>
  </r>
  <r>
    <x v="523"/>
    <n v="49"/>
    <n v="2"/>
    <n v="11"/>
    <n v="13"/>
    <n v="0.26500000000000001"/>
    <n v="10"/>
    <n v="1"/>
    <x v="32"/>
    <x v="42"/>
    <n v="0"/>
    <n v="0"/>
    <n v="0"/>
    <x v="0"/>
    <n v="-13.6392914886474"/>
    <n v="1.1926978913270101E-6"/>
    <x v="1"/>
    <x v="1"/>
  </r>
  <r>
    <x v="524"/>
    <n v="72"/>
    <n v="9"/>
    <n v="3"/>
    <n v="12"/>
    <n v="0.16699999999999901"/>
    <n v="15"/>
    <n v="1"/>
    <x v="58"/>
    <x v="70"/>
    <n v="0"/>
    <n v="0"/>
    <n v="0"/>
    <x v="0"/>
    <n v="-13.6392914886474"/>
    <n v="1.1926978913270101E-6"/>
    <x v="9"/>
    <x v="1"/>
  </r>
  <r>
    <x v="525"/>
    <n v="55"/>
    <n v="8"/>
    <n v="4"/>
    <n v="12"/>
    <n v="0.218"/>
    <n v="65"/>
    <n v="1"/>
    <x v="63"/>
    <x v="57"/>
    <n v="0"/>
    <n v="0"/>
    <n v="0"/>
    <x v="0"/>
    <n v="-13.6392914886474"/>
    <n v="1.1926978913270101E-6"/>
    <x v="13"/>
    <x v="1"/>
  </r>
  <r>
    <x v="526"/>
    <n v="67"/>
    <n v="8"/>
    <n v="4"/>
    <n v="12"/>
    <n v="0.17899999999999999"/>
    <n v="30"/>
    <n v="1"/>
    <x v="45"/>
    <x v="70"/>
    <n v="0"/>
    <n v="0"/>
    <n v="0"/>
    <x v="0"/>
    <n v="-13.6392914886474"/>
    <n v="1.1926978913270101E-6"/>
    <x v="11"/>
    <x v="1"/>
  </r>
  <r>
    <x v="527"/>
    <n v="70"/>
    <n v="8"/>
    <n v="4"/>
    <n v="12"/>
    <n v="0.17100000000000001"/>
    <n v="130"/>
    <n v="1"/>
    <x v="33"/>
    <x v="30"/>
    <n v="0"/>
    <n v="0"/>
    <n v="0"/>
    <x v="0"/>
    <n v="-13.6392914886474"/>
    <n v="1.1926978913270101E-6"/>
    <x v="1"/>
    <x v="1"/>
  </r>
  <r>
    <x v="528"/>
    <n v="71"/>
    <n v="8"/>
    <n v="4"/>
    <n v="12"/>
    <n v="0.16899999999999901"/>
    <n v="166"/>
    <n v="1"/>
    <x v="1"/>
    <x v="30"/>
    <n v="0"/>
    <n v="0"/>
    <n v="0"/>
    <x v="0"/>
    <n v="-13.6392914886474"/>
    <n v="1.1926978913270101E-6"/>
    <x v="14"/>
    <x v="1"/>
  </r>
  <r>
    <x v="529"/>
    <n v="50"/>
    <n v="7"/>
    <n v="5"/>
    <n v="12"/>
    <n v="0.24"/>
    <n v="33"/>
    <n v="1"/>
    <x v="64"/>
    <x v="52"/>
    <n v="0"/>
    <n v="0"/>
    <n v="0"/>
    <x v="0"/>
    <n v="-13.6392914886474"/>
    <n v="1.1926978913270101E-6"/>
    <x v="16"/>
    <x v="1"/>
  </r>
  <r>
    <x v="530"/>
    <n v="69"/>
    <n v="7"/>
    <n v="5"/>
    <n v="12"/>
    <n v="0.17399999999999999"/>
    <n v="12"/>
    <n v="1"/>
    <x v="41"/>
    <x v="12"/>
    <n v="0"/>
    <n v="0"/>
    <n v="0"/>
    <x v="0"/>
    <n v="-13.6392914886474"/>
    <n v="1.1926978913270101E-6"/>
    <x v="14"/>
    <x v="1"/>
  </r>
  <r>
    <x v="531"/>
    <n v="77"/>
    <n v="7"/>
    <n v="5"/>
    <n v="12"/>
    <n v="0.156"/>
    <n v="29"/>
    <n v="1"/>
    <x v="19"/>
    <x v="41"/>
    <n v="0"/>
    <n v="0"/>
    <n v="0"/>
    <x v="0"/>
    <n v="-13.6392914886474"/>
    <n v="1.1926978913270101E-6"/>
    <x v="13"/>
    <x v="1"/>
  </r>
  <r>
    <x v="532"/>
    <n v="48"/>
    <n v="6"/>
    <n v="6"/>
    <n v="12"/>
    <n v="0.25"/>
    <n v="26"/>
    <n v="1"/>
    <x v="29"/>
    <x v="13"/>
    <n v="0"/>
    <n v="0"/>
    <n v="0"/>
    <x v="0"/>
    <n v="-13.6392914886474"/>
    <n v="1.1926978913270101E-6"/>
    <x v="1"/>
    <x v="1"/>
  </r>
  <r>
    <x v="533"/>
    <n v="57"/>
    <n v="6"/>
    <n v="6"/>
    <n v="12"/>
    <n v="0.21099999999999999"/>
    <n v="10"/>
    <n v="1"/>
    <x v="51"/>
    <x v="24"/>
    <n v="0"/>
    <n v="0"/>
    <n v="0"/>
    <x v="0"/>
    <n v="-13.6392914886474"/>
    <n v="1.1926978913270101E-6"/>
    <x v="14"/>
    <x v="1"/>
  </r>
  <r>
    <x v="534"/>
    <n v="93"/>
    <n v="6"/>
    <n v="6"/>
    <n v="12"/>
    <n v="0.129"/>
    <n v="39"/>
    <n v="1"/>
    <x v="52"/>
    <x v="34"/>
    <n v="0"/>
    <n v="0"/>
    <n v="0"/>
    <x v="0"/>
    <n v="-13.6392914886474"/>
    <n v="1.1926978913270101E-6"/>
    <x v="11"/>
    <x v="1"/>
  </r>
  <r>
    <x v="535"/>
    <n v="56"/>
    <n v="5"/>
    <n v="7"/>
    <n v="12"/>
    <n v="0.214"/>
    <n v="28"/>
    <n v="1"/>
    <x v="12"/>
    <x v="4"/>
    <n v="0"/>
    <n v="0"/>
    <n v="0"/>
    <x v="0"/>
    <n v="-13.6392914886474"/>
    <n v="1.1926978913270101E-6"/>
    <x v="15"/>
    <x v="1"/>
  </r>
  <r>
    <x v="536"/>
    <n v="59"/>
    <n v="5"/>
    <n v="7"/>
    <n v="12"/>
    <n v="0.20300000000000001"/>
    <n v="6"/>
    <n v="1"/>
    <x v="38"/>
    <x v="82"/>
    <n v="0"/>
    <n v="0"/>
    <n v="0"/>
    <x v="0"/>
    <n v="-13.6392914886474"/>
    <n v="1.1926978913270101E-6"/>
    <x v="1"/>
    <x v="1"/>
  </r>
  <r>
    <x v="537"/>
    <n v="69"/>
    <n v="5"/>
    <n v="7"/>
    <n v="12"/>
    <n v="0.17399999999999999"/>
    <n v="37"/>
    <n v="1"/>
    <x v="27"/>
    <x v="7"/>
    <n v="0"/>
    <n v="0"/>
    <n v="0"/>
    <x v="0"/>
    <n v="-13.6392914886474"/>
    <n v="1.1926978913270101E-6"/>
    <x v="15"/>
    <x v="1"/>
  </r>
  <r>
    <x v="538"/>
    <n v="46"/>
    <n v="4"/>
    <n v="8"/>
    <n v="12"/>
    <n v="0.26100000000000001"/>
    <n v="25"/>
    <n v="1"/>
    <x v="39"/>
    <x v="29"/>
    <n v="0"/>
    <n v="0"/>
    <n v="0"/>
    <x v="0"/>
    <n v="-13.6392914886474"/>
    <n v="1.1926978913270101E-6"/>
    <x v="15"/>
    <x v="1"/>
  </r>
  <r>
    <x v="539"/>
    <n v="52"/>
    <n v="4"/>
    <n v="8"/>
    <n v="12"/>
    <n v="0.23100000000000001"/>
    <n v="4"/>
    <n v="1"/>
    <x v="19"/>
    <x v="8"/>
    <n v="0"/>
    <n v="0"/>
    <n v="0"/>
    <x v="0"/>
    <n v="-13.6392914886474"/>
    <n v="1.1926978913270101E-6"/>
    <x v="11"/>
    <x v="1"/>
  </r>
  <r>
    <x v="540"/>
    <n v="62"/>
    <n v="4"/>
    <n v="8"/>
    <n v="12"/>
    <n v="0.19399999999999901"/>
    <n v="18"/>
    <n v="1"/>
    <x v="24"/>
    <x v="77"/>
    <n v="0"/>
    <n v="0"/>
    <n v="0"/>
    <x v="0"/>
    <n v="-13.6392914886474"/>
    <n v="1.1926978913270101E-6"/>
    <x v="15"/>
    <x v="1"/>
  </r>
  <r>
    <x v="541"/>
    <n v="91"/>
    <n v="4"/>
    <n v="8"/>
    <n v="12"/>
    <n v="0.13200000000000001"/>
    <n v="93"/>
    <n v="1"/>
    <x v="12"/>
    <x v="18"/>
    <n v="0"/>
    <n v="0"/>
    <n v="0"/>
    <x v="0"/>
    <n v="-13.6392914886474"/>
    <n v="1.1926978913270101E-6"/>
    <x v="1"/>
    <x v="1"/>
  </r>
  <r>
    <x v="542"/>
    <n v="106"/>
    <n v="4"/>
    <n v="8"/>
    <n v="12"/>
    <n v="0.113"/>
    <n v="19"/>
    <n v="1"/>
    <x v="60"/>
    <x v="19"/>
    <n v="0"/>
    <n v="0"/>
    <n v="0"/>
    <x v="0"/>
    <n v="-13.6392914886474"/>
    <n v="1.1926978913270101E-6"/>
    <x v="1"/>
    <x v="0"/>
  </r>
  <r>
    <x v="543"/>
    <n v="135"/>
    <n v="4"/>
    <n v="8"/>
    <n v="12"/>
    <n v="8.8999999999999996E-2"/>
    <n v="211"/>
    <n v="1"/>
    <x v="2"/>
    <x v="55"/>
    <n v="0"/>
    <n v="0"/>
    <n v="0"/>
    <x v="0"/>
    <n v="-13.6392914886474"/>
    <n v="1.1926978913270101E-6"/>
    <x v="13"/>
    <x v="0"/>
  </r>
  <r>
    <x v="544"/>
    <n v="146"/>
    <n v="4"/>
    <n v="8"/>
    <n v="12"/>
    <n v="8.1999999999999906E-2"/>
    <n v="64"/>
    <n v="1"/>
    <x v="18"/>
    <x v="28"/>
    <n v="0"/>
    <n v="0"/>
    <n v="0"/>
    <x v="0"/>
    <n v="-13.6392914886474"/>
    <n v="1.1926978913270101E-6"/>
    <x v="13"/>
    <x v="0"/>
  </r>
  <r>
    <x v="545"/>
    <n v="70"/>
    <n v="3"/>
    <n v="9"/>
    <n v="12"/>
    <n v="0.17100000000000001"/>
    <n v="10"/>
    <n v="1"/>
    <x v="23"/>
    <x v="17"/>
    <n v="0"/>
    <n v="0"/>
    <n v="0"/>
    <x v="0"/>
    <n v="-13.6392914886474"/>
    <n v="1.1926978913270101E-6"/>
    <x v="17"/>
    <x v="1"/>
  </r>
  <r>
    <x v="546"/>
    <n v="50"/>
    <n v="2"/>
    <n v="10"/>
    <n v="12"/>
    <n v="0.24"/>
    <n v="34"/>
    <n v="1"/>
    <x v="0"/>
    <x v="56"/>
    <n v="0"/>
    <n v="0"/>
    <n v="0"/>
    <x v="0"/>
    <n v="-13.6392914886474"/>
    <n v="1.1926978913270101E-6"/>
    <x v="13"/>
    <x v="1"/>
  </r>
  <r>
    <x v="547"/>
    <n v="53"/>
    <n v="2"/>
    <n v="10"/>
    <n v="12"/>
    <n v="0.22600000000000001"/>
    <n v="20"/>
    <n v="1"/>
    <x v="25"/>
    <x v="20"/>
    <n v="0"/>
    <n v="0"/>
    <n v="0"/>
    <x v="0"/>
    <n v="-13.6392914886474"/>
    <n v="1.1926978913270101E-6"/>
    <x v="15"/>
    <x v="1"/>
  </r>
  <r>
    <x v="548"/>
    <n v="70"/>
    <n v="9"/>
    <n v="2"/>
    <n v="11"/>
    <n v="0.157"/>
    <n v="14"/>
    <n v="1"/>
    <x v="23"/>
    <x v="24"/>
    <n v="0"/>
    <n v="0"/>
    <n v="0"/>
    <x v="0"/>
    <n v="-13.6392914886474"/>
    <n v="1.1926978913270101E-6"/>
    <x v="11"/>
    <x v="1"/>
  </r>
  <r>
    <x v="549"/>
    <n v="47"/>
    <n v="7"/>
    <n v="4"/>
    <n v="11"/>
    <n v="0.23399999999999899"/>
    <n v="10"/>
    <n v="1"/>
    <x v="17"/>
    <x v="28"/>
    <n v="0"/>
    <n v="0"/>
    <n v="0"/>
    <x v="0"/>
    <n v="-13.6392914886474"/>
    <n v="1.1926978913270101E-6"/>
    <x v="14"/>
    <x v="1"/>
  </r>
  <r>
    <x v="550"/>
    <n v="50"/>
    <n v="7"/>
    <n v="4"/>
    <n v="11"/>
    <n v="0.22"/>
    <n v="14"/>
    <n v="1"/>
    <x v="66"/>
    <x v="24"/>
    <n v="0"/>
    <n v="0"/>
    <n v="0"/>
    <x v="0"/>
    <n v="-13.6392914886474"/>
    <n v="1.1926978913270101E-6"/>
    <x v="17"/>
    <x v="1"/>
  </r>
  <r>
    <x v="551"/>
    <n v="52"/>
    <n v="7"/>
    <n v="4"/>
    <n v="11"/>
    <n v="0.21199999999999999"/>
    <n v="75"/>
    <n v="1"/>
    <x v="56"/>
    <x v="16"/>
    <n v="0"/>
    <n v="0"/>
    <n v="0"/>
    <x v="0"/>
    <n v="-13.6392914886474"/>
    <n v="1.1926978913270101E-6"/>
    <x v="14"/>
    <x v="1"/>
  </r>
  <r>
    <x v="552"/>
    <n v="64"/>
    <n v="6"/>
    <n v="5"/>
    <n v="11"/>
    <n v="0.17199999999999999"/>
    <n v="209"/>
    <n v="1"/>
    <x v="3"/>
    <x v="36"/>
    <n v="0"/>
    <n v="0"/>
    <n v="0"/>
    <x v="0"/>
    <n v="-13.6392914886474"/>
    <n v="1.1926978913270101E-6"/>
    <x v="15"/>
    <x v="1"/>
  </r>
  <r>
    <x v="553"/>
    <n v="40"/>
    <n v="5"/>
    <n v="6"/>
    <n v="11"/>
    <n v="0.27500000000000002"/>
    <n v="10"/>
    <n v="1"/>
    <x v="51"/>
    <x v="24"/>
    <n v="0"/>
    <n v="0"/>
    <n v="0"/>
    <x v="0"/>
    <n v="-13.6392914886474"/>
    <n v="1.1926978913270101E-6"/>
    <x v="14"/>
    <x v="1"/>
  </r>
  <r>
    <x v="554"/>
    <n v="40"/>
    <n v="5"/>
    <n v="6"/>
    <n v="11"/>
    <n v="0.27500000000000002"/>
    <n v="14"/>
    <n v="1"/>
    <x v="41"/>
    <x v="12"/>
    <n v="0"/>
    <n v="0"/>
    <n v="0"/>
    <x v="0"/>
    <n v="-13.6392914886474"/>
    <n v="1.1926978913270101E-6"/>
    <x v="14"/>
    <x v="1"/>
  </r>
  <r>
    <x v="555"/>
    <n v="54"/>
    <n v="5"/>
    <n v="6"/>
    <n v="11"/>
    <n v="0.20399999999999999"/>
    <n v="8"/>
    <n v="1"/>
    <x v="81"/>
    <x v="83"/>
    <n v="0"/>
    <n v="0"/>
    <n v="0"/>
    <x v="0"/>
    <n v="-13.6392914886474"/>
    <n v="1.1926978913270101E-6"/>
    <x v="16"/>
    <x v="1"/>
  </r>
  <r>
    <x v="556"/>
    <n v="56"/>
    <n v="5"/>
    <n v="6"/>
    <n v="11"/>
    <n v="0.19600000000000001"/>
    <n v="18"/>
    <n v="1"/>
    <x v="41"/>
    <x v="12"/>
    <n v="0"/>
    <n v="0"/>
    <n v="0"/>
    <x v="0"/>
    <n v="-13.6392914886474"/>
    <n v="1.1926978913270101E-6"/>
    <x v="14"/>
    <x v="1"/>
  </r>
  <r>
    <x v="557"/>
    <n v="63"/>
    <n v="5"/>
    <n v="6"/>
    <n v="11"/>
    <n v="0.17499999999999999"/>
    <n v="21"/>
    <n v="1"/>
    <x v="41"/>
    <x v="12"/>
    <n v="0"/>
    <n v="0"/>
    <n v="0"/>
    <x v="0"/>
    <n v="-13.6392914886474"/>
    <n v="1.1926978913270101E-6"/>
    <x v="14"/>
    <x v="1"/>
  </r>
  <r>
    <x v="558"/>
    <n v="67"/>
    <n v="5"/>
    <n v="6"/>
    <n v="11"/>
    <n v="0.16399999999999901"/>
    <n v="14"/>
    <n v="1"/>
    <x v="42"/>
    <x v="50"/>
    <n v="0"/>
    <n v="0"/>
    <n v="0"/>
    <x v="0"/>
    <n v="-13.6392914886474"/>
    <n v="1.1926978913270101E-6"/>
    <x v="1"/>
    <x v="1"/>
  </r>
  <r>
    <x v="559"/>
    <n v="49"/>
    <n v="4"/>
    <n v="7"/>
    <n v="11"/>
    <n v="0.22399999999999901"/>
    <n v="40"/>
    <n v="1"/>
    <x v="9"/>
    <x v="13"/>
    <n v="0"/>
    <n v="0"/>
    <n v="0"/>
    <x v="0"/>
    <n v="-13.6392914886474"/>
    <n v="1.1926978913270101E-6"/>
    <x v="13"/>
    <x v="1"/>
  </r>
  <r>
    <x v="560"/>
    <n v="118"/>
    <n v="4"/>
    <n v="7"/>
    <n v="11"/>
    <n v="9.2999999999999999E-2"/>
    <n v="215"/>
    <n v="1"/>
    <x v="13"/>
    <x v="13"/>
    <n v="0"/>
    <n v="0"/>
    <n v="0"/>
    <x v="0"/>
    <n v="-13.6392914886474"/>
    <n v="1.1926978913270101E-6"/>
    <x v="11"/>
    <x v="0"/>
  </r>
  <r>
    <x v="561"/>
    <n v="46"/>
    <n v="3"/>
    <n v="8"/>
    <n v="11"/>
    <n v="0.23899999999999999"/>
    <n v="2"/>
    <n v="1"/>
    <x v="11"/>
    <x v="43"/>
    <n v="0"/>
    <n v="0"/>
    <n v="0"/>
    <x v="0"/>
    <n v="-13.6392914886474"/>
    <n v="1.1926978913270101E-6"/>
    <x v="15"/>
    <x v="1"/>
  </r>
  <r>
    <x v="562"/>
    <n v="52"/>
    <n v="3"/>
    <n v="8"/>
    <n v="11"/>
    <n v="0.21199999999999999"/>
    <n v="20"/>
    <n v="1"/>
    <x v="10"/>
    <x v="9"/>
    <n v="0"/>
    <n v="0"/>
    <n v="0"/>
    <x v="0"/>
    <n v="-13.6392914886474"/>
    <n v="1.1926978913270101E-6"/>
    <x v="13"/>
    <x v="1"/>
  </r>
  <r>
    <x v="563"/>
    <n v="53"/>
    <n v="3"/>
    <n v="8"/>
    <n v="11"/>
    <n v="0.20799999999999999"/>
    <n v="41"/>
    <n v="1"/>
    <x v="27"/>
    <x v="7"/>
    <n v="0"/>
    <n v="0"/>
    <n v="0"/>
    <x v="0"/>
    <n v="-13.6392914886474"/>
    <n v="1.1926978913270101E-6"/>
    <x v="15"/>
    <x v="1"/>
  </r>
  <r>
    <x v="564"/>
    <n v="57"/>
    <n v="3"/>
    <n v="8"/>
    <n v="11"/>
    <n v="0.193"/>
    <n v="12"/>
    <n v="1"/>
    <x v="25"/>
    <x v="7"/>
    <n v="0"/>
    <n v="0"/>
    <n v="0"/>
    <x v="0"/>
    <n v="-13.6392914886474"/>
    <n v="1.1926978913270101E-6"/>
    <x v="16"/>
    <x v="1"/>
  </r>
  <r>
    <x v="565"/>
    <n v="60"/>
    <n v="3"/>
    <n v="8"/>
    <n v="11"/>
    <n v="0.183"/>
    <n v="97"/>
    <n v="1"/>
    <x v="21"/>
    <x v="72"/>
    <n v="0"/>
    <n v="0"/>
    <n v="0"/>
    <x v="0"/>
    <n v="-13.6392914886474"/>
    <n v="1.1926978913270101E-6"/>
    <x v="17"/>
    <x v="1"/>
  </r>
  <r>
    <x v="566"/>
    <n v="79"/>
    <n v="3"/>
    <n v="8"/>
    <n v="11"/>
    <n v="0.13900000000000001"/>
    <n v="31"/>
    <n v="1"/>
    <x v="25"/>
    <x v="10"/>
    <n v="0"/>
    <n v="0"/>
    <n v="0"/>
    <x v="0"/>
    <n v="-13.6392914886474"/>
    <n v="1.1926978913270101E-6"/>
    <x v="1"/>
    <x v="1"/>
  </r>
  <r>
    <x v="567"/>
    <n v="44"/>
    <n v="2"/>
    <n v="9"/>
    <n v="11"/>
    <n v="0.25"/>
    <n v="8"/>
    <n v="1"/>
    <x v="18"/>
    <x v="11"/>
    <n v="0"/>
    <n v="0"/>
    <n v="0"/>
    <x v="0"/>
    <n v="-13.6392914886474"/>
    <n v="1.1926978913270101E-6"/>
    <x v="14"/>
    <x v="1"/>
  </r>
  <r>
    <x v="568"/>
    <n v="107"/>
    <n v="2"/>
    <n v="9"/>
    <n v="11"/>
    <n v="0.10299999999999999"/>
    <n v="76"/>
    <n v="1"/>
    <x v="29"/>
    <x v="10"/>
    <n v="0"/>
    <n v="0"/>
    <n v="0"/>
    <x v="0"/>
    <n v="-13.6392914886474"/>
    <n v="1.1926978913270101E-6"/>
    <x v="13"/>
    <x v="0"/>
  </r>
  <r>
    <x v="569"/>
    <n v="52"/>
    <n v="1"/>
    <n v="10"/>
    <n v="11"/>
    <n v="0.21199999999999999"/>
    <n v="8"/>
    <n v="1"/>
    <x v="59"/>
    <x v="47"/>
    <n v="0"/>
    <n v="0"/>
    <n v="0"/>
    <x v="0"/>
    <n v="-13.6392914886474"/>
    <n v="1.1926978913270101E-6"/>
    <x v="15"/>
    <x v="1"/>
  </r>
  <r>
    <x v="570"/>
    <n v="72"/>
    <n v="1"/>
    <n v="10"/>
    <n v="11"/>
    <n v="0.153"/>
    <n v="87"/>
    <n v="1"/>
    <x v="4"/>
    <x v="55"/>
    <n v="0"/>
    <n v="0"/>
    <n v="0"/>
    <x v="0"/>
    <n v="-13.6392914886474"/>
    <n v="1.1926978913270101E-6"/>
    <x v="15"/>
    <x v="1"/>
  </r>
  <r>
    <x v="571"/>
    <n v="67"/>
    <n v="8"/>
    <n v="2"/>
    <n v="10"/>
    <n v="0.14899999999999999"/>
    <n v="138"/>
    <n v="1"/>
    <x v="23"/>
    <x v="26"/>
    <n v="0"/>
    <n v="0"/>
    <n v="0"/>
    <x v="0"/>
    <n v="-13.6392914886474"/>
    <n v="1.1926978913270101E-6"/>
    <x v="15"/>
    <x v="1"/>
  </r>
  <r>
    <x v="572"/>
    <n v="116"/>
    <n v="8"/>
    <n v="2"/>
    <n v="10"/>
    <n v="8.5999999999999993E-2"/>
    <n v="131"/>
    <n v="1"/>
    <x v="25"/>
    <x v="31"/>
    <n v="0"/>
    <n v="0"/>
    <n v="0"/>
    <x v="0"/>
    <n v="-13.6392914886474"/>
    <n v="1.1926978913270101E-6"/>
    <x v="11"/>
    <x v="0"/>
  </r>
  <r>
    <x v="573"/>
    <n v="47"/>
    <n v="7"/>
    <n v="3"/>
    <n v="10"/>
    <n v="0.21299999999999999"/>
    <n v="20"/>
    <n v="1"/>
    <x v="51"/>
    <x v="41"/>
    <n v="0"/>
    <n v="0"/>
    <n v="0"/>
    <x v="0"/>
    <n v="-13.6392914886474"/>
    <n v="1.1926978913270101E-6"/>
    <x v="17"/>
    <x v="1"/>
  </r>
  <r>
    <x v="574"/>
    <n v="36"/>
    <n v="6"/>
    <n v="4"/>
    <n v="10"/>
    <n v="0.27800000000000002"/>
    <n v="12"/>
    <n v="1"/>
    <x v="66"/>
    <x v="12"/>
    <n v="0"/>
    <n v="0"/>
    <n v="0"/>
    <x v="0"/>
    <n v="-13.6392914886474"/>
    <n v="1.1926978913270101E-6"/>
    <x v="15"/>
    <x v="1"/>
  </r>
  <r>
    <x v="575"/>
    <n v="38"/>
    <n v="6"/>
    <n v="4"/>
    <n v="10"/>
    <n v="0.26300000000000001"/>
    <n v="2"/>
    <n v="1"/>
    <x v="63"/>
    <x v="15"/>
    <n v="0"/>
    <n v="0"/>
    <n v="0"/>
    <x v="0"/>
    <n v="-13.6392914886474"/>
    <n v="1.1926978913270101E-6"/>
    <x v="17"/>
    <x v="1"/>
  </r>
  <r>
    <x v="576"/>
    <n v="38"/>
    <n v="6"/>
    <n v="4"/>
    <n v="10"/>
    <n v="0.26300000000000001"/>
    <n v="8"/>
    <n v="1"/>
    <x v="56"/>
    <x v="38"/>
    <n v="0"/>
    <n v="0"/>
    <n v="0"/>
    <x v="0"/>
    <n v="-13.6392914886474"/>
    <n v="1.1926978913270101E-6"/>
    <x v="15"/>
    <x v="1"/>
  </r>
  <r>
    <x v="577"/>
    <n v="48"/>
    <n v="6"/>
    <n v="4"/>
    <n v="10"/>
    <n v="0.20799999999999999"/>
    <n v="12"/>
    <n v="1"/>
    <x v="40"/>
    <x v="18"/>
    <n v="0"/>
    <n v="0"/>
    <n v="0"/>
    <x v="0"/>
    <n v="-13.6392914886474"/>
    <n v="1.1926978913270101E-6"/>
    <x v="13"/>
    <x v="1"/>
  </r>
  <r>
    <x v="578"/>
    <n v="52"/>
    <n v="6"/>
    <n v="4"/>
    <n v="10"/>
    <n v="0.192"/>
    <n v="35"/>
    <n v="1"/>
    <x v="58"/>
    <x v="79"/>
    <n v="0"/>
    <n v="0"/>
    <n v="0"/>
    <x v="0"/>
    <n v="-13.6392914886474"/>
    <n v="1.1926978913270101E-6"/>
    <x v="13"/>
    <x v="1"/>
  </r>
  <r>
    <x v="579"/>
    <n v="54"/>
    <n v="6"/>
    <n v="4"/>
    <n v="10"/>
    <n v="0.185"/>
    <n v="14"/>
    <n v="1"/>
    <x v="77"/>
    <x v="80"/>
    <n v="0"/>
    <n v="0"/>
    <n v="0"/>
    <x v="0"/>
    <n v="-13.6392914886474"/>
    <n v="1.1926978913270101E-6"/>
    <x v="14"/>
    <x v="1"/>
  </r>
  <r>
    <x v="580"/>
    <n v="63"/>
    <n v="6"/>
    <n v="4"/>
    <n v="10"/>
    <n v="0.159"/>
    <n v="32"/>
    <n v="1"/>
    <x v="34"/>
    <x v="3"/>
    <n v="0"/>
    <n v="0"/>
    <n v="0"/>
    <x v="0"/>
    <n v="-13.6392914886474"/>
    <n v="1.1926978913270101E-6"/>
    <x v="10"/>
    <x v="1"/>
  </r>
  <r>
    <x v="581"/>
    <n v="71"/>
    <n v="6"/>
    <n v="4"/>
    <n v="10"/>
    <n v="0.14099999999999999"/>
    <n v="78"/>
    <n v="1"/>
    <x v="46"/>
    <x v="12"/>
    <n v="0"/>
    <n v="0"/>
    <n v="0"/>
    <x v="0"/>
    <n v="-13.6392914886474"/>
    <n v="1.1926978913270101E-6"/>
    <x v="11"/>
    <x v="1"/>
  </r>
  <r>
    <x v="582"/>
    <n v="35"/>
    <n v="5"/>
    <n v="5"/>
    <n v="10"/>
    <n v="0.28599999999999998"/>
    <n v="17"/>
    <n v="1"/>
    <x v="72"/>
    <x v="70"/>
    <n v="0"/>
    <n v="0"/>
    <n v="0"/>
    <x v="0"/>
    <n v="-13.6392914886474"/>
    <n v="1.1926978913270101E-6"/>
    <x v="17"/>
    <x v="1"/>
  </r>
  <r>
    <x v="583"/>
    <n v="36"/>
    <n v="5"/>
    <n v="5"/>
    <n v="10"/>
    <n v="0.27800000000000002"/>
    <n v="12"/>
    <n v="1"/>
    <x v="25"/>
    <x v="23"/>
    <n v="0"/>
    <n v="0"/>
    <n v="0"/>
    <x v="0"/>
    <n v="-13.6392914886474"/>
    <n v="1.1926978913270101E-6"/>
    <x v="9"/>
    <x v="1"/>
  </r>
  <r>
    <x v="584"/>
    <n v="36"/>
    <n v="5"/>
    <n v="5"/>
    <n v="10"/>
    <n v="0.27800000000000002"/>
    <n v="16"/>
    <n v="1"/>
    <x v="3"/>
    <x v="36"/>
    <n v="0"/>
    <n v="0"/>
    <n v="0"/>
    <x v="0"/>
    <n v="-13.6392914886474"/>
    <n v="1.1926978913270101E-6"/>
    <x v="15"/>
    <x v="1"/>
  </r>
  <r>
    <x v="585"/>
    <n v="41"/>
    <n v="5"/>
    <n v="5"/>
    <n v="10"/>
    <n v="0.24399999999999999"/>
    <n v="20"/>
    <n v="1"/>
    <x v="70"/>
    <x v="33"/>
    <n v="0"/>
    <n v="0"/>
    <n v="0"/>
    <x v="0"/>
    <n v="-13.6392914886474"/>
    <n v="1.1926978913270101E-6"/>
    <x v="16"/>
    <x v="1"/>
  </r>
  <r>
    <x v="586"/>
    <n v="43"/>
    <n v="5"/>
    <n v="5"/>
    <n v="10"/>
    <n v="0.23300000000000001"/>
    <n v="22"/>
    <n v="1"/>
    <x v="28"/>
    <x v="72"/>
    <n v="0"/>
    <n v="0"/>
    <n v="0"/>
    <x v="0"/>
    <n v="-13.6392914886474"/>
    <n v="1.1926978913270101E-6"/>
    <x v="15"/>
    <x v="1"/>
  </r>
  <r>
    <x v="587"/>
    <n v="44"/>
    <n v="5"/>
    <n v="5"/>
    <n v="10"/>
    <n v="0.22699999999999901"/>
    <n v="21"/>
    <n v="1"/>
    <x v="82"/>
    <x v="84"/>
    <n v="0"/>
    <n v="0"/>
    <n v="0"/>
    <x v="0"/>
    <n v="-13.6392914886474"/>
    <n v="1.1926978913270101E-6"/>
    <x v="17"/>
    <x v="1"/>
  </r>
  <r>
    <x v="588"/>
    <n v="50"/>
    <n v="5"/>
    <n v="5"/>
    <n v="10"/>
    <n v="0.2"/>
    <n v="32"/>
    <n v="1"/>
    <x v="36"/>
    <x v="28"/>
    <n v="0"/>
    <n v="0"/>
    <n v="0"/>
    <x v="0"/>
    <n v="-13.6392914886474"/>
    <n v="1.1926978913270101E-6"/>
    <x v="15"/>
    <x v="1"/>
  </r>
  <r>
    <x v="589"/>
    <n v="58"/>
    <n v="5"/>
    <n v="5"/>
    <n v="10"/>
    <n v="0.17199999999999999"/>
    <n v="6"/>
    <n v="1"/>
    <x v="80"/>
    <x v="12"/>
    <n v="0"/>
    <n v="0"/>
    <n v="0"/>
    <x v="0"/>
    <n v="-13.6392914886474"/>
    <n v="1.1926978913270101E-6"/>
    <x v="17"/>
    <x v="1"/>
  </r>
  <r>
    <x v="590"/>
    <n v="73"/>
    <n v="5"/>
    <n v="5"/>
    <n v="10"/>
    <n v="0.13699999999999901"/>
    <n v="32"/>
    <n v="1"/>
    <x v="43"/>
    <x v="12"/>
    <n v="0"/>
    <n v="0"/>
    <n v="0"/>
    <x v="0"/>
    <n v="-13.6392914886474"/>
    <n v="1.1926978913270101E-6"/>
    <x v="10"/>
    <x v="1"/>
  </r>
  <r>
    <x v="591"/>
    <n v="45"/>
    <n v="4"/>
    <n v="6"/>
    <n v="10"/>
    <n v="0.222"/>
    <n v="24"/>
    <n v="1"/>
    <x v="2"/>
    <x v="55"/>
    <n v="0"/>
    <n v="0"/>
    <n v="0"/>
    <x v="0"/>
    <n v="-13.6392914886474"/>
    <n v="1.1926978913270101E-6"/>
    <x v="13"/>
    <x v="1"/>
  </r>
  <r>
    <x v="592"/>
    <n v="59"/>
    <n v="4"/>
    <n v="6"/>
    <n v="10"/>
    <n v="0.16899999999999901"/>
    <n v="60"/>
    <n v="1"/>
    <x v="51"/>
    <x v="26"/>
    <n v="0"/>
    <n v="0"/>
    <n v="0"/>
    <x v="0"/>
    <n v="-13.6392914886474"/>
    <n v="1.1926978913270101E-6"/>
    <x v="16"/>
    <x v="1"/>
  </r>
  <r>
    <x v="593"/>
    <n v="75"/>
    <n v="4"/>
    <n v="6"/>
    <n v="10"/>
    <n v="0.13300000000000001"/>
    <n v="139"/>
    <n v="1"/>
    <x v="13"/>
    <x v="28"/>
    <n v="0"/>
    <n v="0"/>
    <n v="0"/>
    <x v="0"/>
    <n v="-13.6392914886474"/>
    <n v="1.1926978913270101E-6"/>
    <x v="9"/>
    <x v="1"/>
  </r>
  <r>
    <x v="594"/>
    <n v="92"/>
    <n v="4"/>
    <n v="6"/>
    <n v="10"/>
    <n v="0.109"/>
    <n v="46"/>
    <n v="1"/>
    <x v="8"/>
    <x v="32"/>
    <n v="0"/>
    <n v="0"/>
    <n v="0"/>
    <x v="0"/>
    <n v="-13.6392914886474"/>
    <n v="1.1926978913270101E-6"/>
    <x v="15"/>
    <x v="1"/>
  </r>
  <r>
    <x v="595"/>
    <n v="42"/>
    <n v="3"/>
    <n v="7"/>
    <n v="10"/>
    <n v="0.23799999999999999"/>
    <n v="36"/>
    <n v="1"/>
    <x v="63"/>
    <x v="30"/>
    <n v="0"/>
    <n v="0"/>
    <n v="0"/>
    <x v="0"/>
    <n v="-13.6392914886474"/>
    <n v="1.1926978913270101E-6"/>
    <x v="11"/>
    <x v="1"/>
  </r>
  <r>
    <x v="596"/>
    <n v="45"/>
    <n v="3"/>
    <n v="7"/>
    <n v="10"/>
    <n v="0.222"/>
    <n v="28"/>
    <n v="1"/>
    <x v="2"/>
    <x v="55"/>
    <n v="0"/>
    <n v="0"/>
    <n v="0"/>
    <x v="0"/>
    <n v="-13.6392914886474"/>
    <n v="1.1926978913270101E-6"/>
    <x v="13"/>
    <x v="1"/>
  </r>
  <r>
    <x v="597"/>
    <n v="53"/>
    <n v="3"/>
    <n v="7"/>
    <n v="10"/>
    <n v="0.188999999999999"/>
    <n v="8"/>
    <n v="1"/>
    <x v="17"/>
    <x v="42"/>
    <n v="0"/>
    <n v="0"/>
    <n v="0"/>
    <x v="0"/>
    <n v="-13.6392914886474"/>
    <n v="1.1926978913270101E-6"/>
    <x v="13"/>
    <x v="1"/>
  </r>
  <r>
    <x v="598"/>
    <n v="50"/>
    <n v="2"/>
    <n v="8"/>
    <n v="10"/>
    <n v="0.2"/>
    <n v="23"/>
    <n v="1"/>
    <x v="43"/>
    <x v="24"/>
    <n v="0"/>
    <n v="0"/>
    <n v="0"/>
    <x v="0"/>
    <n v="-13.6392914886474"/>
    <n v="1.1926978913270101E-6"/>
    <x v="9"/>
    <x v="1"/>
  </r>
  <r>
    <x v="599"/>
    <n v="60"/>
    <n v="2"/>
    <n v="8"/>
    <n v="10"/>
    <n v="0.16699999999999901"/>
    <n v="40"/>
    <n v="1"/>
    <x v="32"/>
    <x v="42"/>
    <n v="0"/>
    <n v="0"/>
    <n v="0"/>
    <x v="0"/>
    <n v="-13.6392914886474"/>
    <n v="1.1926978913270101E-6"/>
    <x v="1"/>
    <x v="1"/>
  </r>
  <r>
    <x v="600"/>
    <n v="60"/>
    <n v="2"/>
    <n v="8"/>
    <n v="10"/>
    <n v="0.16699999999999901"/>
    <n v="57"/>
    <n v="1"/>
    <x v="30"/>
    <x v="0"/>
    <n v="0"/>
    <n v="0"/>
    <n v="0"/>
    <x v="0"/>
    <n v="-13.6392914886474"/>
    <n v="1.1926978913270101E-6"/>
    <x v="17"/>
    <x v="1"/>
  </r>
  <r>
    <x v="601"/>
    <n v="70"/>
    <n v="2"/>
    <n v="8"/>
    <n v="10"/>
    <n v="0.14299999999999999"/>
    <n v="71"/>
    <n v="1"/>
    <x v="15"/>
    <x v="19"/>
    <n v="0"/>
    <n v="0"/>
    <n v="0"/>
    <x v="0"/>
    <n v="-13.6392914886474"/>
    <n v="1.1926978913270101E-6"/>
    <x v="16"/>
    <x v="1"/>
  </r>
  <r>
    <x v="602"/>
    <n v="62"/>
    <n v="6"/>
    <n v="3"/>
    <n v="9"/>
    <n v="0.14499999999999999"/>
    <n v="28"/>
    <n v="1"/>
    <x v="35"/>
    <x v="40"/>
    <n v="0"/>
    <n v="0"/>
    <n v="0"/>
    <x v="0"/>
    <n v="-13.6392914886474"/>
    <n v="1.1926978913270101E-6"/>
    <x v="17"/>
    <x v="1"/>
  </r>
  <r>
    <x v="603"/>
    <n v="34"/>
    <n v="5"/>
    <n v="4"/>
    <n v="9"/>
    <n v="0.26500000000000001"/>
    <n v="0"/>
    <n v="1"/>
    <x v="83"/>
    <x v="82"/>
    <n v="0"/>
    <n v="0"/>
    <n v="0"/>
    <x v="0"/>
    <n v="-13.6392914886474"/>
    <n v="1.1926978913270101E-6"/>
    <x v="16"/>
    <x v="1"/>
  </r>
  <r>
    <x v="604"/>
    <n v="35"/>
    <n v="5"/>
    <n v="4"/>
    <n v="9"/>
    <n v="0.25700000000000001"/>
    <n v="10"/>
    <n v="1"/>
    <x v="63"/>
    <x v="57"/>
    <n v="0"/>
    <n v="0"/>
    <n v="0"/>
    <x v="0"/>
    <n v="-13.6392914886474"/>
    <n v="1.1926978913270101E-6"/>
    <x v="13"/>
    <x v="1"/>
  </r>
  <r>
    <x v="605"/>
    <n v="38"/>
    <n v="5"/>
    <n v="4"/>
    <n v="9"/>
    <n v="0.23699999999999999"/>
    <n v="61"/>
    <n v="1"/>
    <x v="1"/>
    <x v="21"/>
    <n v="0"/>
    <n v="0"/>
    <n v="0"/>
    <x v="0"/>
    <n v="-13.6392914886474"/>
    <n v="1.1926978913270101E-6"/>
    <x v="9"/>
    <x v="1"/>
  </r>
  <r>
    <x v="606"/>
    <n v="49"/>
    <n v="5"/>
    <n v="4"/>
    <n v="9"/>
    <n v="0.184"/>
    <n v="13"/>
    <n v="1"/>
    <x v="39"/>
    <x v="15"/>
    <n v="0"/>
    <n v="0"/>
    <n v="0"/>
    <x v="0"/>
    <n v="-13.6392914886474"/>
    <n v="1.1926978913270101E-6"/>
    <x v="16"/>
    <x v="1"/>
  </r>
  <r>
    <x v="607"/>
    <n v="50"/>
    <n v="5"/>
    <n v="4"/>
    <n v="9"/>
    <n v="0.18"/>
    <n v="22"/>
    <n v="1"/>
    <x v="72"/>
    <x v="33"/>
    <n v="0"/>
    <n v="0"/>
    <n v="0"/>
    <x v="0"/>
    <n v="-13.6392914886474"/>
    <n v="1.1926978913270101E-6"/>
    <x v="14"/>
    <x v="1"/>
  </r>
  <r>
    <x v="608"/>
    <n v="63"/>
    <n v="5"/>
    <n v="4"/>
    <n v="9"/>
    <n v="0.14299999999999999"/>
    <n v="79"/>
    <n v="1"/>
    <x v="24"/>
    <x v="77"/>
    <n v="0"/>
    <n v="0"/>
    <n v="0"/>
    <x v="0"/>
    <n v="-13.6392914886474"/>
    <n v="1.1926978913270101E-6"/>
    <x v="15"/>
    <x v="1"/>
  </r>
  <r>
    <x v="609"/>
    <n v="65"/>
    <n v="5"/>
    <n v="4"/>
    <n v="9"/>
    <n v="0.13800000000000001"/>
    <n v="10"/>
    <n v="1"/>
    <x v="46"/>
    <x v="12"/>
    <n v="0"/>
    <n v="0"/>
    <n v="0"/>
    <x v="0"/>
    <n v="-13.6392914886474"/>
    <n v="1.1926978913270101E-6"/>
    <x v="11"/>
    <x v="1"/>
  </r>
  <r>
    <x v="610"/>
    <n v="67"/>
    <n v="5"/>
    <n v="4"/>
    <n v="9"/>
    <n v="0.13400000000000001"/>
    <n v="44"/>
    <n v="1"/>
    <x v="12"/>
    <x v="18"/>
    <n v="0"/>
    <n v="0"/>
    <n v="0"/>
    <x v="0"/>
    <n v="-13.6392914886474"/>
    <n v="1.1926978913270101E-6"/>
    <x v="1"/>
    <x v="1"/>
  </r>
  <r>
    <x v="611"/>
    <n v="33"/>
    <n v="4"/>
    <n v="5"/>
    <n v="9"/>
    <n v="0.27300000000000002"/>
    <n v="4"/>
    <n v="1"/>
    <x v="11"/>
    <x v="1"/>
    <n v="0"/>
    <n v="0"/>
    <n v="0"/>
    <x v="0"/>
    <n v="-13.6392914886474"/>
    <n v="1.1926978913270101E-6"/>
    <x v="14"/>
    <x v="1"/>
  </r>
  <r>
    <x v="612"/>
    <n v="35"/>
    <n v="4"/>
    <n v="5"/>
    <n v="9"/>
    <n v="0.25700000000000001"/>
    <n v="8"/>
    <n v="1"/>
    <x v="25"/>
    <x v="7"/>
    <n v="0"/>
    <n v="0"/>
    <n v="0"/>
    <x v="0"/>
    <n v="-13.6392914886474"/>
    <n v="1.1926978913270101E-6"/>
    <x v="16"/>
    <x v="1"/>
  </r>
  <r>
    <x v="613"/>
    <n v="38"/>
    <n v="4"/>
    <n v="5"/>
    <n v="9"/>
    <n v="0.23699999999999999"/>
    <n v="4"/>
    <n v="1"/>
    <x v="27"/>
    <x v="5"/>
    <n v="0"/>
    <n v="0"/>
    <n v="0"/>
    <x v="0"/>
    <n v="-13.6392914886474"/>
    <n v="1.1926978913270101E-6"/>
    <x v="16"/>
    <x v="1"/>
  </r>
  <r>
    <x v="614"/>
    <n v="42"/>
    <n v="4"/>
    <n v="5"/>
    <n v="9"/>
    <n v="0.214"/>
    <n v="22"/>
    <n v="1"/>
    <x v="27"/>
    <x v="4"/>
    <n v="0"/>
    <n v="0"/>
    <n v="0"/>
    <x v="0"/>
    <n v="-13.6392914886474"/>
    <n v="1.1926978913270101E-6"/>
    <x v="17"/>
    <x v="1"/>
  </r>
  <r>
    <x v="615"/>
    <n v="43"/>
    <n v="4"/>
    <n v="5"/>
    <n v="9"/>
    <n v="0.20899999999999999"/>
    <n v="17"/>
    <n v="1"/>
    <x v="9"/>
    <x v="13"/>
    <n v="0"/>
    <n v="0"/>
    <n v="0"/>
    <x v="0"/>
    <n v="-13.6392914886474"/>
    <n v="1.1926978913270101E-6"/>
    <x v="13"/>
    <x v="1"/>
  </r>
  <r>
    <x v="616"/>
    <n v="44"/>
    <n v="4"/>
    <n v="5"/>
    <n v="9"/>
    <n v="0.20499999999999999"/>
    <n v="16"/>
    <n v="1"/>
    <x v="80"/>
    <x v="12"/>
    <n v="0"/>
    <n v="0"/>
    <n v="0"/>
    <x v="0"/>
    <n v="-13.6392914886474"/>
    <n v="1.1926978913270101E-6"/>
    <x v="17"/>
    <x v="1"/>
  </r>
  <r>
    <x v="617"/>
    <n v="47"/>
    <n v="4"/>
    <n v="5"/>
    <n v="9"/>
    <n v="0.191"/>
    <n v="138"/>
    <n v="1"/>
    <x v="21"/>
    <x v="56"/>
    <n v="0"/>
    <n v="0"/>
    <n v="0"/>
    <x v="0"/>
    <n v="-13.6392914886474"/>
    <n v="1.1926978913270101E-6"/>
    <x v="1"/>
    <x v="1"/>
  </r>
  <r>
    <x v="618"/>
    <n v="58"/>
    <n v="4"/>
    <n v="5"/>
    <n v="9"/>
    <n v="0.155"/>
    <n v="25"/>
    <n v="1"/>
    <x v="48"/>
    <x v="4"/>
    <n v="0"/>
    <n v="0"/>
    <n v="0"/>
    <x v="0"/>
    <n v="-13.6392914886474"/>
    <n v="1.1926978913270101E-6"/>
    <x v="13"/>
    <x v="1"/>
  </r>
  <r>
    <x v="619"/>
    <n v="67"/>
    <n v="4"/>
    <n v="5"/>
    <n v="9"/>
    <n v="0.13400000000000001"/>
    <n v="22"/>
    <n v="1"/>
    <x v="41"/>
    <x v="24"/>
    <n v="0"/>
    <n v="0"/>
    <n v="0"/>
    <x v="0"/>
    <n v="-13.6392914886474"/>
    <n v="1.1926978913270101E-6"/>
    <x v="15"/>
    <x v="1"/>
  </r>
  <r>
    <x v="620"/>
    <n v="71"/>
    <n v="4"/>
    <n v="5"/>
    <n v="9"/>
    <n v="0.127"/>
    <n v="142"/>
    <n v="1"/>
    <x v="16"/>
    <x v="19"/>
    <n v="0"/>
    <n v="0"/>
    <n v="0"/>
    <x v="0"/>
    <n v="-13.6392914886474"/>
    <n v="1.1926978913270101E-6"/>
    <x v="15"/>
    <x v="1"/>
  </r>
  <r>
    <x v="621"/>
    <n v="78"/>
    <n v="4"/>
    <n v="5"/>
    <n v="9"/>
    <n v="0.115"/>
    <n v="64"/>
    <n v="1"/>
    <x v="8"/>
    <x v="6"/>
    <n v="0"/>
    <n v="0"/>
    <n v="0"/>
    <x v="0"/>
    <n v="-13.6392914886474"/>
    <n v="1.1926978913270101E-6"/>
    <x v="13"/>
    <x v="1"/>
  </r>
  <r>
    <x v="622"/>
    <n v="90"/>
    <n v="4"/>
    <n v="5"/>
    <n v="9"/>
    <n v="0.1"/>
    <n v="48"/>
    <n v="1"/>
    <x v="36"/>
    <x v="24"/>
    <n v="0"/>
    <n v="0"/>
    <n v="0"/>
    <x v="0"/>
    <n v="-13.6392914886474"/>
    <n v="1.1926978913270101E-6"/>
    <x v="10"/>
    <x v="1"/>
  </r>
  <r>
    <x v="623"/>
    <n v="94"/>
    <n v="4"/>
    <n v="5"/>
    <n v="9"/>
    <n v="9.6000000000000002E-2"/>
    <n v="173"/>
    <n v="1"/>
    <x v="8"/>
    <x v="2"/>
    <n v="0"/>
    <n v="0"/>
    <n v="0"/>
    <x v="0"/>
    <n v="-13.6392914886474"/>
    <n v="1.1926978913270101E-6"/>
    <x v="1"/>
    <x v="1"/>
  </r>
  <r>
    <x v="624"/>
    <n v="35"/>
    <n v="3"/>
    <n v="6"/>
    <n v="9"/>
    <n v="0.25700000000000001"/>
    <n v="20"/>
    <n v="1"/>
    <x v="32"/>
    <x v="23"/>
    <n v="0"/>
    <n v="0"/>
    <n v="0"/>
    <x v="0"/>
    <n v="-13.6392914886474"/>
    <n v="1.1926978913270101E-6"/>
    <x v="15"/>
    <x v="1"/>
  </r>
  <r>
    <x v="625"/>
    <n v="36"/>
    <n v="3"/>
    <n v="6"/>
    <n v="9"/>
    <n v="0.25"/>
    <n v="10"/>
    <n v="1"/>
    <x v="80"/>
    <x v="12"/>
    <n v="0"/>
    <n v="0"/>
    <n v="0"/>
    <x v="0"/>
    <n v="-13.6392914886474"/>
    <n v="1.1926978913270101E-6"/>
    <x v="17"/>
    <x v="1"/>
  </r>
  <r>
    <x v="626"/>
    <n v="38"/>
    <n v="3"/>
    <n v="6"/>
    <n v="9"/>
    <n v="0.23699999999999999"/>
    <n v="8"/>
    <n v="1"/>
    <x v="40"/>
    <x v="7"/>
    <n v="0"/>
    <n v="0"/>
    <n v="0"/>
    <x v="0"/>
    <n v="-13.6392914886474"/>
    <n v="1.1926978913270101E-6"/>
    <x v="17"/>
    <x v="1"/>
  </r>
  <r>
    <x v="627"/>
    <n v="42"/>
    <n v="3"/>
    <n v="6"/>
    <n v="9"/>
    <n v="0.214"/>
    <n v="22"/>
    <n v="1"/>
    <x v="32"/>
    <x v="23"/>
    <n v="0"/>
    <n v="0"/>
    <n v="0"/>
    <x v="0"/>
    <n v="-13.6392914886474"/>
    <n v="1.1926978913270101E-6"/>
    <x v="15"/>
    <x v="1"/>
  </r>
  <r>
    <x v="628"/>
    <n v="43"/>
    <n v="3"/>
    <n v="6"/>
    <n v="9"/>
    <n v="0.20899999999999999"/>
    <n v="4"/>
    <n v="1"/>
    <x v="57"/>
    <x v="58"/>
    <n v="0"/>
    <n v="0"/>
    <n v="0"/>
    <x v="0"/>
    <n v="-13.6392914886474"/>
    <n v="1.1926978913270101E-6"/>
    <x v="17"/>
    <x v="1"/>
  </r>
  <r>
    <x v="629"/>
    <n v="47"/>
    <n v="3"/>
    <n v="6"/>
    <n v="9"/>
    <n v="0.191"/>
    <n v="25"/>
    <n v="1"/>
    <x v="59"/>
    <x v="47"/>
    <n v="0"/>
    <n v="0"/>
    <n v="0"/>
    <x v="0"/>
    <n v="-13.6392914886474"/>
    <n v="1.1926978913270101E-6"/>
    <x v="15"/>
    <x v="1"/>
  </r>
  <r>
    <x v="630"/>
    <n v="49"/>
    <n v="3"/>
    <n v="6"/>
    <n v="9"/>
    <n v="0.184"/>
    <n v="10"/>
    <n v="1"/>
    <x v="51"/>
    <x v="24"/>
    <n v="0"/>
    <n v="0"/>
    <n v="0"/>
    <x v="0"/>
    <n v="-13.6392914886474"/>
    <n v="1.1926978913270101E-6"/>
    <x v="14"/>
    <x v="1"/>
  </r>
  <r>
    <x v="631"/>
    <n v="55"/>
    <n v="3"/>
    <n v="6"/>
    <n v="9"/>
    <n v="0.16399999999999901"/>
    <n v="16"/>
    <n v="1"/>
    <x v="7"/>
    <x v="7"/>
    <n v="0"/>
    <n v="0"/>
    <n v="0"/>
    <x v="0"/>
    <n v="-13.6392914886474"/>
    <n v="1.1926978913270101E-6"/>
    <x v="1"/>
    <x v="1"/>
  </r>
  <r>
    <x v="632"/>
    <n v="56"/>
    <n v="3"/>
    <n v="6"/>
    <n v="9"/>
    <n v="0.161"/>
    <n v="32"/>
    <n v="1"/>
    <x v="68"/>
    <x v="34"/>
    <n v="0"/>
    <n v="0"/>
    <n v="0"/>
    <x v="0"/>
    <n v="-13.6392914886474"/>
    <n v="1.1926978913270101E-6"/>
    <x v="15"/>
    <x v="1"/>
  </r>
  <r>
    <x v="633"/>
    <n v="57"/>
    <n v="3"/>
    <n v="6"/>
    <n v="9"/>
    <n v="0.158"/>
    <n v="108"/>
    <n v="1"/>
    <x v="6"/>
    <x v="55"/>
    <n v="0"/>
    <n v="0"/>
    <n v="0"/>
    <x v="0"/>
    <n v="-13.6392914886474"/>
    <n v="1.1926978913270101E-6"/>
    <x v="9"/>
    <x v="1"/>
  </r>
  <r>
    <x v="634"/>
    <n v="59"/>
    <n v="3"/>
    <n v="6"/>
    <n v="9"/>
    <n v="0.153"/>
    <n v="10"/>
    <n v="1"/>
    <x v="43"/>
    <x v="24"/>
    <n v="0"/>
    <n v="0"/>
    <n v="0"/>
    <x v="0"/>
    <n v="-13.6392914886474"/>
    <n v="1.1926978913270101E-6"/>
    <x v="9"/>
    <x v="1"/>
  </r>
  <r>
    <x v="635"/>
    <n v="68"/>
    <n v="3"/>
    <n v="6"/>
    <n v="9"/>
    <n v="0.13200000000000001"/>
    <n v="33"/>
    <n v="1"/>
    <x v="41"/>
    <x v="12"/>
    <n v="0"/>
    <n v="0"/>
    <n v="0"/>
    <x v="0"/>
    <n v="-13.6392914886474"/>
    <n v="1.1926978913270101E-6"/>
    <x v="14"/>
    <x v="1"/>
  </r>
  <r>
    <x v="636"/>
    <n v="32"/>
    <n v="2"/>
    <n v="7"/>
    <n v="9"/>
    <n v="0.28100000000000003"/>
    <n v="8"/>
    <n v="1"/>
    <x v="22"/>
    <x v="3"/>
    <n v="0"/>
    <n v="0"/>
    <n v="0"/>
    <x v="0"/>
    <n v="-13.6392914886474"/>
    <n v="1.1926978913270101E-6"/>
    <x v="17"/>
    <x v="1"/>
  </r>
  <r>
    <x v="637"/>
    <n v="43"/>
    <n v="2"/>
    <n v="7"/>
    <n v="9"/>
    <n v="0.20899999999999999"/>
    <n v="35"/>
    <n v="1"/>
    <x v="40"/>
    <x v="7"/>
    <n v="0"/>
    <n v="0"/>
    <n v="0"/>
    <x v="0"/>
    <n v="-13.6392914886474"/>
    <n v="1.1926978913270101E-6"/>
    <x v="17"/>
    <x v="1"/>
  </r>
  <r>
    <x v="638"/>
    <n v="46"/>
    <n v="2"/>
    <n v="7"/>
    <n v="9"/>
    <n v="0.19600000000000001"/>
    <n v="18"/>
    <n v="1"/>
    <x v="18"/>
    <x v="13"/>
    <n v="0"/>
    <n v="0"/>
    <n v="0"/>
    <x v="0"/>
    <n v="-13.6392914886474"/>
    <n v="1.1926978913270101E-6"/>
    <x v="15"/>
    <x v="1"/>
  </r>
  <r>
    <x v="639"/>
    <n v="51"/>
    <n v="2"/>
    <n v="7"/>
    <n v="9"/>
    <n v="0.17599999999999999"/>
    <n v="9"/>
    <n v="1"/>
    <x v="60"/>
    <x v="58"/>
    <n v="0"/>
    <n v="0"/>
    <n v="0"/>
    <x v="0"/>
    <n v="-13.6392914886474"/>
    <n v="1.1926978913270101E-6"/>
    <x v="15"/>
    <x v="1"/>
  </r>
  <r>
    <x v="640"/>
    <n v="62"/>
    <n v="2"/>
    <n v="7"/>
    <n v="9"/>
    <n v="0.14499999999999999"/>
    <n v="38"/>
    <n v="1"/>
    <x v="25"/>
    <x v="22"/>
    <n v="0"/>
    <n v="0"/>
    <n v="0"/>
    <x v="0"/>
    <n v="-13.6392914886474"/>
    <n v="1.1926978913270101E-6"/>
    <x v="13"/>
    <x v="1"/>
  </r>
  <r>
    <x v="641"/>
    <n v="63"/>
    <n v="2"/>
    <n v="7"/>
    <n v="9"/>
    <n v="0.14299999999999999"/>
    <n v="46"/>
    <n v="1"/>
    <x v="25"/>
    <x v="18"/>
    <n v="0"/>
    <n v="0"/>
    <n v="0"/>
    <x v="0"/>
    <n v="-13.6392914886474"/>
    <n v="1.1926978913270101E-6"/>
    <x v="14"/>
    <x v="1"/>
  </r>
  <r>
    <x v="642"/>
    <n v="67"/>
    <n v="2"/>
    <n v="7"/>
    <n v="9"/>
    <n v="0.13400000000000001"/>
    <n v="41"/>
    <n v="1"/>
    <x v="18"/>
    <x v="13"/>
    <n v="0"/>
    <n v="0"/>
    <n v="0"/>
    <x v="0"/>
    <n v="-13.6392914886474"/>
    <n v="1.1926978913270101E-6"/>
    <x v="15"/>
    <x v="1"/>
  </r>
  <r>
    <x v="643"/>
    <n v="37"/>
    <n v="6"/>
    <n v="2"/>
    <n v="8"/>
    <n v="0.216"/>
    <n v="10"/>
    <n v="1"/>
    <x v="51"/>
    <x v="8"/>
    <n v="0"/>
    <n v="0"/>
    <n v="0"/>
    <x v="0"/>
    <n v="-13.6392914886474"/>
    <n v="1.1926978913270101E-6"/>
    <x v="15"/>
    <x v="1"/>
  </r>
  <r>
    <x v="644"/>
    <n v="39"/>
    <n v="6"/>
    <n v="2"/>
    <n v="8"/>
    <n v="0.20499999999999999"/>
    <n v="7"/>
    <n v="1"/>
    <x v="31"/>
    <x v="25"/>
    <n v="0"/>
    <n v="0"/>
    <n v="0"/>
    <x v="0"/>
    <n v="-13.6392914886474"/>
    <n v="1.1926978913270101E-6"/>
    <x v="14"/>
    <x v="1"/>
  </r>
  <r>
    <x v="645"/>
    <n v="55"/>
    <n v="6"/>
    <n v="2"/>
    <n v="8"/>
    <n v="0.14499999999999999"/>
    <n v="60"/>
    <n v="1"/>
    <x v="42"/>
    <x v="85"/>
    <n v="0"/>
    <n v="0"/>
    <n v="0"/>
    <x v="0"/>
    <n v="-13.6392914886474"/>
    <n v="1.1926978913270101E-6"/>
    <x v="17"/>
    <x v="1"/>
  </r>
  <r>
    <x v="646"/>
    <n v="30"/>
    <n v="5"/>
    <n v="3"/>
    <n v="8"/>
    <n v="0.26700000000000002"/>
    <n v="9"/>
    <n v="1"/>
    <x v="6"/>
    <x v="30"/>
    <n v="0"/>
    <n v="0"/>
    <n v="0"/>
    <x v="0"/>
    <n v="-13.6392914886474"/>
    <n v="1.1926978913270101E-6"/>
    <x v="15"/>
    <x v="1"/>
  </r>
  <r>
    <x v="647"/>
    <n v="34"/>
    <n v="5"/>
    <n v="3"/>
    <n v="8"/>
    <n v="0.23499999999999999"/>
    <n v="28"/>
    <n v="1"/>
    <x v="50"/>
    <x v="60"/>
    <n v="0"/>
    <n v="0"/>
    <n v="0"/>
    <x v="0"/>
    <n v="-13.6392914886474"/>
    <n v="1.1926978913270101E-6"/>
    <x v="17"/>
    <x v="1"/>
  </r>
  <r>
    <x v="648"/>
    <n v="60"/>
    <n v="5"/>
    <n v="3"/>
    <n v="8"/>
    <n v="0.13300000000000001"/>
    <n v="21"/>
    <n v="1"/>
    <x v="51"/>
    <x v="8"/>
    <n v="0"/>
    <n v="0"/>
    <n v="0"/>
    <x v="0"/>
    <n v="-13.6392914886474"/>
    <n v="1.1926978913270101E-6"/>
    <x v="15"/>
    <x v="1"/>
  </r>
  <r>
    <x v="649"/>
    <n v="147"/>
    <n v="5"/>
    <n v="3"/>
    <n v="8"/>
    <n v="5.3999999999999999E-2"/>
    <n v="206"/>
    <n v="1"/>
    <x v="19"/>
    <x v="26"/>
    <n v="0"/>
    <n v="0"/>
    <n v="0"/>
    <x v="0"/>
    <n v="-13.6392914886474"/>
    <n v="1.1926978913270101E-6"/>
    <x v="14"/>
    <x v="0"/>
  </r>
  <r>
    <x v="650"/>
    <n v="28"/>
    <n v="4"/>
    <n v="4"/>
    <n v="8"/>
    <n v="0.28599999999999998"/>
    <n v="10"/>
    <n v="1"/>
    <x v="27"/>
    <x v="7"/>
    <n v="0"/>
    <n v="0"/>
    <n v="0"/>
    <x v="0"/>
    <n v="-13.6392914886474"/>
    <n v="1.1926978913270101E-6"/>
    <x v="15"/>
    <x v="1"/>
  </r>
  <r>
    <x v="651"/>
    <n v="28"/>
    <n v="4"/>
    <n v="4"/>
    <n v="8"/>
    <n v="0.28599999999999998"/>
    <n v="19"/>
    <n v="1"/>
    <x v="28"/>
    <x v="38"/>
    <n v="0"/>
    <n v="0"/>
    <n v="0"/>
    <x v="0"/>
    <n v="-13.6392914886474"/>
    <n v="1.1926978913270101E-6"/>
    <x v="13"/>
    <x v="1"/>
  </r>
  <r>
    <x v="652"/>
    <n v="31"/>
    <n v="4"/>
    <n v="4"/>
    <n v="8"/>
    <n v="0.25800000000000001"/>
    <n v="10"/>
    <n v="1"/>
    <x v="21"/>
    <x v="38"/>
    <n v="0"/>
    <n v="0"/>
    <n v="0"/>
    <x v="0"/>
    <n v="-13.6392914886474"/>
    <n v="1.1926978913270101E-6"/>
    <x v="14"/>
    <x v="1"/>
  </r>
  <r>
    <x v="653"/>
    <n v="34"/>
    <n v="4"/>
    <n v="4"/>
    <n v="8"/>
    <n v="0.23499999999999999"/>
    <n v="20"/>
    <n v="1"/>
    <x v="66"/>
    <x v="8"/>
    <n v="0"/>
    <n v="0"/>
    <n v="0"/>
    <x v="0"/>
    <n v="-13.6392914886474"/>
    <n v="1.1926978913270101E-6"/>
    <x v="16"/>
    <x v="1"/>
  </r>
  <r>
    <x v="654"/>
    <n v="36"/>
    <n v="4"/>
    <n v="4"/>
    <n v="8"/>
    <n v="0.222"/>
    <n v="13"/>
    <n v="1"/>
    <x v="77"/>
    <x v="70"/>
    <n v="0"/>
    <n v="0"/>
    <n v="0"/>
    <x v="0"/>
    <n v="-13.6392914886474"/>
    <n v="1.1926978913270101E-6"/>
    <x v="16"/>
    <x v="1"/>
  </r>
  <r>
    <x v="655"/>
    <n v="43"/>
    <n v="4"/>
    <n v="4"/>
    <n v="8"/>
    <n v="0.186"/>
    <n v="47"/>
    <n v="1"/>
    <x v="32"/>
    <x v="10"/>
    <n v="0"/>
    <n v="0"/>
    <n v="0"/>
    <x v="0"/>
    <n v="-13.6392914886474"/>
    <n v="1.1926978913270101E-6"/>
    <x v="17"/>
    <x v="1"/>
  </r>
  <r>
    <x v="656"/>
    <n v="50"/>
    <n v="4"/>
    <n v="4"/>
    <n v="8"/>
    <n v="0.16"/>
    <n v="19"/>
    <n v="1"/>
    <x v="25"/>
    <x v="18"/>
    <n v="0"/>
    <n v="0"/>
    <n v="0"/>
    <x v="0"/>
    <n v="-13.6392914886474"/>
    <n v="1.1926978913270101E-6"/>
    <x v="14"/>
    <x v="1"/>
  </r>
  <r>
    <x v="657"/>
    <n v="52"/>
    <n v="4"/>
    <n v="4"/>
    <n v="8"/>
    <n v="0.154"/>
    <n v="6"/>
    <n v="1"/>
    <x v="41"/>
    <x v="12"/>
    <n v="0"/>
    <n v="0"/>
    <n v="0"/>
    <x v="0"/>
    <n v="-13.6392914886474"/>
    <n v="1.1926978913270101E-6"/>
    <x v="14"/>
    <x v="1"/>
  </r>
  <r>
    <x v="658"/>
    <n v="55"/>
    <n v="4"/>
    <n v="4"/>
    <n v="8"/>
    <n v="0.14499999999999999"/>
    <n v="16"/>
    <n v="1"/>
    <x v="26"/>
    <x v="3"/>
    <n v="0"/>
    <n v="0"/>
    <n v="0"/>
    <x v="0"/>
    <n v="-13.6392914886474"/>
    <n v="1.1926978913270101E-6"/>
    <x v="13"/>
    <x v="1"/>
  </r>
  <r>
    <x v="659"/>
    <n v="93"/>
    <n v="4"/>
    <n v="4"/>
    <n v="8"/>
    <n v="8.5999999999999993E-2"/>
    <n v="191"/>
    <n v="1"/>
    <x v="26"/>
    <x v="7"/>
    <n v="0"/>
    <n v="0"/>
    <n v="0"/>
    <x v="0"/>
    <n v="-13.6392914886474"/>
    <n v="1.1926978913270101E-6"/>
    <x v="9"/>
    <x v="1"/>
  </r>
  <r>
    <x v="660"/>
    <n v="96"/>
    <n v="4"/>
    <n v="4"/>
    <n v="8"/>
    <n v="8.3000000000000004E-2"/>
    <n v="72"/>
    <n v="1"/>
    <x v="32"/>
    <x v="13"/>
    <n v="0"/>
    <n v="0"/>
    <n v="0"/>
    <x v="0"/>
    <n v="-13.6392914886474"/>
    <n v="1.1926978913270101E-6"/>
    <x v="14"/>
    <x v="1"/>
  </r>
  <r>
    <x v="661"/>
    <n v="32"/>
    <n v="3"/>
    <n v="5"/>
    <n v="8"/>
    <n v="0.25"/>
    <n v="2"/>
    <n v="1"/>
    <x v="73"/>
    <x v="44"/>
    <n v="0"/>
    <n v="0"/>
    <n v="0"/>
    <x v="0"/>
    <n v="-13.6392914886474"/>
    <n v="1.1926978913270101E-6"/>
    <x v="9"/>
    <x v="1"/>
  </r>
  <r>
    <x v="662"/>
    <n v="39"/>
    <n v="3"/>
    <n v="5"/>
    <n v="8"/>
    <n v="0.20499999999999999"/>
    <n v="12"/>
    <n v="1"/>
    <x v="29"/>
    <x v="28"/>
    <n v="0"/>
    <n v="0"/>
    <n v="0"/>
    <x v="0"/>
    <n v="-13.6392914886474"/>
    <n v="1.1926978913270101E-6"/>
    <x v="10"/>
    <x v="1"/>
  </r>
  <r>
    <x v="663"/>
    <n v="40"/>
    <n v="3"/>
    <n v="5"/>
    <n v="8"/>
    <n v="0.2"/>
    <n v="42"/>
    <n v="1"/>
    <x v="3"/>
    <x v="30"/>
    <n v="0"/>
    <n v="0"/>
    <n v="0"/>
    <x v="0"/>
    <n v="-13.6392914886474"/>
    <n v="1.1926978913270101E-6"/>
    <x v="17"/>
    <x v="1"/>
  </r>
  <r>
    <x v="664"/>
    <n v="41"/>
    <n v="3"/>
    <n v="5"/>
    <n v="8"/>
    <n v="0.19500000000000001"/>
    <n v="29"/>
    <n v="1"/>
    <x v="19"/>
    <x v="42"/>
    <n v="0"/>
    <n v="0"/>
    <n v="0"/>
    <x v="0"/>
    <n v="-13.6392914886474"/>
    <n v="1.1926978913270101E-6"/>
    <x v="17"/>
    <x v="1"/>
  </r>
  <r>
    <x v="665"/>
    <n v="42"/>
    <n v="3"/>
    <n v="5"/>
    <n v="8"/>
    <n v="0.19"/>
    <n v="10"/>
    <n v="1"/>
    <x v="41"/>
    <x v="8"/>
    <n v="0"/>
    <n v="0"/>
    <n v="0"/>
    <x v="0"/>
    <n v="-13.6392914886474"/>
    <n v="1.1926978913270101E-6"/>
    <x v="17"/>
    <x v="1"/>
  </r>
  <r>
    <x v="666"/>
    <n v="44"/>
    <n v="3"/>
    <n v="5"/>
    <n v="8"/>
    <n v="0.182"/>
    <n v="32"/>
    <n v="1"/>
    <x v="39"/>
    <x v="15"/>
    <n v="0"/>
    <n v="0"/>
    <n v="0"/>
    <x v="0"/>
    <n v="-13.6392914886474"/>
    <n v="1.1926978913270101E-6"/>
    <x v="16"/>
    <x v="1"/>
  </r>
  <r>
    <x v="667"/>
    <n v="63"/>
    <n v="3"/>
    <n v="5"/>
    <n v="8"/>
    <n v="0.127"/>
    <n v="6"/>
    <n v="1"/>
    <x v="19"/>
    <x v="17"/>
    <n v="0"/>
    <n v="0"/>
    <n v="0"/>
    <x v="0"/>
    <n v="-13.6392914886474"/>
    <n v="1.1926978913270101E-6"/>
    <x v="15"/>
    <x v="1"/>
  </r>
  <r>
    <x v="668"/>
    <n v="84"/>
    <n v="3"/>
    <n v="5"/>
    <n v="8"/>
    <n v="9.5000000000000001E-2"/>
    <n v="4"/>
    <n v="1"/>
    <x v="51"/>
    <x v="8"/>
    <n v="0"/>
    <n v="0"/>
    <n v="0"/>
    <x v="0"/>
    <n v="-13.6392914886474"/>
    <n v="1.1926978913270101E-6"/>
    <x v="15"/>
    <x v="1"/>
  </r>
  <r>
    <x v="669"/>
    <n v="31"/>
    <n v="2"/>
    <n v="6"/>
    <n v="8"/>
    <n v="0.25800000000000001"/>
    <n v="25"/>
    <n v="1"/>
    <x v="28"/>
    <x v="86"/>
    <n v="0"/>
    <n v="0"/>
    <n v="0"/>
    <x v="0"/>
    <n v="-13.6392914886474"/>
    <n v="1.1926978913270101E-6"/>
    <x v="14"/>
    <x v="1"/>
  </r>
  <r>
    <x v="670"/>
    <n v="37"/>
    <n v="2"/>
    <n v="6"/>
    <n v="8"/>
    <n v="0.216"/>
    <n v="50"/>
    <n v="1"/>
    <x v="68"/>
    <x v="58"/>
    <n v="0"/>
    <n v="0"/>
    <n v="0"/>
    <x v="0"/>
    <n v="-13.6392914886474"/>
    <n v="1.1926978913270101E-6"/>
    <x v="14"/>
    <x v="1"/>
  </r>
  <r>
    <x v="671"/>
    <n v="38"/>
    <n v="2"/>
    <n v="6"/>
    <n v="8"/>
    <n v="0.21099999999999999"/>
    <n v="25"/>
    <n v="1"/>
    <x v="69"/>
    <x v="87"/>
    <n v="0"/>
    <n v="0"/>
    <n v="0"/>
    <x v="0"/>
    <n v="-13.6392914886474"/>
    <n v="1.1926978913270101E-6"/>
    <x v="10"/>
    <x v="1"/>
  </r>
  <r>
    <x v="672"/>
    <n v="39"/>
    <n v="2"/>
    <n v="6"/>
    <n v="8"/>
    <n v="0.20499999999999999"/>
    <n v="18"/>
    <n v="1"/>
    <x v="30"/>
    <x v="2"/>
    <n v="0"/>
    <n v="0"/>
    <n v="0"/>
    <x v="0"/>
    <n v="-13.6392914886474"/>
    <n v="1.1926978913270101E-6"/>
    <x v="13"/>
    <x v="1"/>
  </r>
  <r>
    <x v="673"/>
    <n v="43"/>
    <n v="2"/>
    <n v="6"/>
    <n v="8"/>
    <n v="0.186"/>
    <n v="4"/>
    <n v="1"/>
    <x v="23"/>
    <x v="24"/>
    <n v="0"/>
    <n v="0"/>
    <n v="0"/>
    <x v="0"/>
    <n v="-13.6392914886474"/>
    <n v="1.1926978913270101E-6"/>
    <x v="11"/>
    <x v="1"/>
  </r>
  <r>
    <x v="674"/>
    <n v="46"/>
    <n v="2"/>
    <n v="6"/>
    <n v="8"/>
    <n v="0.17399999999999999"/>
    <n v="14"/>
    <n v="1"/>
    <x v="41"/>
    <x v="12"/>
    <n v="0"/>
    <n v="0"/>
    <n v="0"/>
    <x v="0"/>
    <n v="-13.6392914886474"/>
    <n v="1.1926978913270101E-6"/>
    <x v="14"/>
    <x v="1"/>
  </r>
  <r>
    <x v="675"/>
    <n v="47"/>
    <n v="2"/>
    <n v="6"/>
    <n v="8"/>
    <n v="0.17"/>
    <n v="0"/>
    <n v="1"/>
    <x v="68"/>
    <x v="58"/>
    <n v="0"/>
    <n v="0"/>
    <n v="0"/>
    <x v="0"/>
    <n v="-13.6392914886474"/>
    <n v="1.1926978913270101E-6"/>
    <x v="14"/>
    <x v="1"/>
  </r>
  <r>
    <x v="676"/>
    <n v="47"/>
    <n v="2"/>
    <n v="6"/>
    <n v="8"/>
    <n v="0.17"/>
    <n v="19"/>
    <n v="1"/>
    <x v="32"/>
    <x v="13"/>
    <n v="0"/>
    <n v="0"/>
    <n v="0"/>
    <x v="0"/>
    <n v="-13.6392914886474"/>
    <n v="1.1926978913270101E-6"/>
    <x v="14"/>
    <x v="1"/>
  </r>
  <r>
    <x v="677"/>
    <n v="48"/>
    <n v="2"/>
    <n v="6"/>
    <n v="8"/>
    <n v="0.16699999999999901"/>
    <n v="26"/>
    <n v="1"/>
    <x v="70"/>
    <x v="80"/>
    <n v="0"/>
    <n v="0"/>
    <n v="0"/>
    <x v="0"/>
    <n v="-13.6392914886474"/>
    <n v="1.1926978913270101E-6"/>
    <x v="17"/>
    <x v="1"/>
  </r>
  <r>
    <x v="678"/>
    <n v="51"/>
    <n v="2"/>
    <n v="6"/>
    <n v="8"/>
    <n v="0.157"/>
    <n v="18"/>
    <n v="1"/>
    <x v="9"/>
    <x v="11"/>
    <n v="0"/>
    <n v="0"/>
    <n v="0"/>
    <x v="0"/>
    <n v="-13.6392914886474"/>
    <n v="1.1926978913270101E-6"/>
    <x v="11"/>
    <x v="1"/>
  </r>
  <r>
    <x v="679"/>
    <n v="69"/>
    <n v="2"/>
    <n v="6"/>
    <n v="8"/>
    <n v="0.11599999999999901"/>
    <n v="110"/>
    <n v="1"/>
    <x v="46"/>
    <x v="12"/>
    <n v="0"/>
    <n v="0"/>
    <n v="0"/>
    <x v="0"/>
    <n v="-13.6392914886474"/>
    <n v="1.1926978913270101E-6"/>
    <x v="11"/>
    <x v="1"/>
  </r>
  <r>
    <x v="680"/>
    <n v="77"/>
    <n v="2"/>
    <n v="6"/>
    <n v="8"/>
    <n v="0.104"/>
    <n v="109"/>
    <n v="1"/>
    <x v="34"/>
    <x v="6"/>
    <n v="0"/>
    <n v="0"/>
    <n v="0"/>
    <x v="0"/>
    <n v="-13.6392914886474"/>
    <n v="1.1926978913270101E-6"/>
    <x v="11"/>
    <x v="1"/>
  </r>
  <r>
    <x v="681"/>
    <n v="84"/>
    <n v="2"/>
    <n v="6"/>
    <n v="8"/>
    <n v="9.5000000000000001E-2"/>
    <n v="42"/>
    <n v="1"/>
    <x v="19"/>
    <x v="8"/>
    <n v="0"/>
    <n v="0"/>
    <n v="0"/>
    <x v="0"/>
    <n v="-13.6392914886474"/>
    <n v="1.1926978913270101E-6"/>
    <x v="11"/>
    <x v="1"/>
  </r>
  <r>
    <x v="682"/>
    <n v="33"/>
    <n v="1"/>
    <n v="7"/>
    <n v="8"/>
    <n v="0.24199999999999999"/>
    <n v="18"/>
    <n v="1"/>
    <x v="1"/>
    <x v="57"/>
    <n v="0"/>
    <n v="0"/>
    <n v="0"/>
    <x v="0"/>
    <n v="-13.6392914886474"/>
    <n v="1.1926978913270101E-6"/>
    <x v="15"/>
    <x v="1"/>
  </r>
  <r>
    <x v="683"/>
    <n v="101"/>
    <n v="0"/>
    <n v="8"/>
    <n v="8"/>
    <n v="7.9000000000000001E-2"/>
    <n v="55"/>
    <n v="1"/>
    <x v="32"/>
    <x v="42"/>
    <n v="0"/>
    <n v="0"/>
    <n v="0"/>
    <x v="0"/>
    <n v="-13.6392914886474"/>
    <n v="1.1926978913270101E-6"/>
    <x v="1"/>
    <x v="0"/>
  </r>
  <r>
    <x v="684"/>
    <n v="28"/>
    <n v="6"/>
    <n v="1"/>
    <n v="7"/>
    <n v="0.25"/>
    <n v="6"/>
    <n v="1"/>
    <x v="41"/>
    <x v="8"/>
    <n v="0"/>
    <n v="0"/>
    <n v="0"/>
    <x v="0"/>
    <n v="-13.6392914886474"/>
    <n v="1.1926978913270101E-6"/>
    <x v="17"/>
    <x v="1"/>
  </r>
  <r>
    <x v="685"/>
    <n v="47"/>
    <n v="6"/>
    <n v="1"/>
    <n v="7"/>
    <n v="0.14899999999999999"/>
    <n v="6"/>
    <n v="1"/>
    <x v="9"/>
    <x v="23"/>
    <n v="0"/>
    <n v="0"/>
    <n v="0"/>
    <x v="0"/>
    <n v="-13.6392914886474"/>
    <n v="1.1926978913270101E-6"/>
    <x v="14"/>
    <x v="1"/>
  </r>
  <r>
    <x v="686"/>
    <n v="61"/>
    <n v="6"/>
    <n v="1"/>
    <n v="7"/>
    <n v="0.115"/>
    <n v="60"/>
    <n v="1"/>
    <x v="2"/>
    <x v="55"/>
    <n v="0"/>
    <n v="0"/>
    <n v="0"/>
    <x v="0"/>
    <n v="-13.6392914886474"/>
    <n v="1.1926978913270101E-6"/>
    <x v="13"/>
    <x v="1"/>
  </r>
  <r>
    <x v="687"/>
    <n v="24"/>
    <n v="5"/>
    <n v="2"/>
    <n v="7"/>
    <n v="0.29199999999999998"/>
    <n v="25"/>
    <n v="1"/>
    <x v="66"/>
    <x v="12"/>
    <n v="0"/>
    <n v="0"/>
    <n v="0"/>
    <x v="0"/>
    <n v="-13.6392914886474"/>
    <n v="1.1926978913270101E-6"/>
    <x v="15"/>
    <x v="1"/>
  </r>
  <r>
    <x v="688"/>
    <n v="32"/>
    <n v="5"/>
    <n v="2"/>
    <n v="7"/>
    <n v="0.218999999999999"/>
    <n v="12"/>
    <n v="1"/>
    <x v="51"/>
    <x v="24"/>
    <n v="0"/>
    <n v="0"/>
    <n v="0"/>
    <x v="0"/>
    <n v="-13.6392914886474"/>
    <n v="1.1926978913270101E-6"/>
    <x v="14"/>
    <x v="1"/>
  </r>
  <r>
    <x v="689"/>
    <n v="33"/>
    <n v="5"/>
    <n v="2"/>
    <n v="7"/>
    <n v="0.21199999999999999"/>
    <n v="2"/>
    <n v="1"/>
    <x v="58"/>
    <x v="85"/>
    <n v="0"/>
    <n v="0"/>
    <n v="0"/>
    <x v="0"/>
    <n v="-13.6392914886474"/>
    <n v="1.1926978913270101E-6"/>
    <x v="16"/>
    <x v="1"/>
  </r>
  <r>
    <x v="690"/>
    <n v="33"/>
    <n v="5"/>
    <n v="2"/>
    <n v="7"/>
    <n v="0.21199999999999999"/>
    <n v="2"/>
    <n v="1"/>
    <x v="84"/>
    <x v="71"/>
    <n v="0"/>
    <n v="0"/>
    <n v="0"/>
    <x v="0"/>
    <n v="-13.6392914886474"/>
    <n v="1.1926978913270101E-6"/>
    <x v="15"/>
    <x v="1"/>
  </r>
  <r>
    <x v="691"/>
    <n v="53"/>
    <n v="5"/>
    <n v="2"/>
    <n v="7"/>
    <n v="0.13200000000000001"/>
    <n v="34"/>
    <n v="1"/>
    <x v="42"/>
    <x v="85"/>
    <n v="0"/>
    <n v="0"/>
    <n v="0"/>
    <x v="0"/>
    <n v="-13.6392914886474"/>
    <n v="1.1926978913270101E-6"/>
    <x v="17"/>
    <x v="1"/>
  </r>
  <r>
    <x v="692"/>
    <n v="114"/>
    <n v="5"/>
    <n v="2"/>
    <n v="7"/>
    <n v="6.0999999999999999E-2"/>
    <n v="137"/>
    <n v="1"/>
    <x v="17"/>
    <x v="42"/>
    <n v="0"/>
    <n v="0"/>
    <n v="0"/>
    <x v="0"/>
    <n v="-13.6392914886474"/>
    <n v="1.1926978913270101E-6"/>
    <x v="13"/>
    <x v="0"/>
  </r>
  <r>
    <x v="693"/>
    <n v="26"/>
    <n v="4"/>
    <n v="3"/>
    <n v="7"/>
    <n v="0.26899999999999902"/>
    <n v="8"/>
    <n v="1"/>
    <x v="33"/>
    <x v="56"/>
    <n v="0"/>
    <n v="0"/>
    <n v="0"/>
    <x v="0"/>
    <n v="-13.6392914886474"/>
    <n v="1.1926978913270101E-6"/>
    <x v="14"/>
    <x v="1"/>
  </r>
  <r>
    <x v="694"/>
    <n v="40"/>
    <n v="4"/>
    <n v="3"/>
    <n v="7"/>
    <n v="0.17499999999999999"/>
    <n v="20"/>
    <n v="1"/>
    <x v="18"/>
    <x v="28"/>
    <n v="0"/>
    <n v="0"/>
    <n v="0"/>
    <x v="0"/>
    <n v="-13.6392914886474"/>
    <n v="1.1926978913270101E-6"/>
    <x v="13"/>
    <x v="1"/>
  </r>
  <r>
    <x v="695"/>
    <n v="50"/>
    <n v="4"/>
    <n v="3"/>
    <n v="7"/>
    <n v="0.14000000000000001"/>
    <n v="25"/>
    <n v="1"/>
    <x v="19"/>
    <x v="24"/>
    <n v="0"/>
    <n v="0"/>
    <n v="0"/>
    <x v="0"/>
    <n v="-13.6392914886474"/>
    <n v="1.1926978913270101E-6"/>
    <x v="1"/>
    <x v="1"/>
  </r>
  <r>
    <x v="696"/>
    <n v="67"/>
    <n v="4"/>
    <n v="3"/>
    <n v="7"/>
    <n v="0.104"/>
    <n v="2"/>
    <n v="1"/>
    <x v="67"/>
    <x v="67"/>
    <n v="0"/>
    <n v="0"/>
    <n v="0"/>
    <x v="0"/>
    <n v="-13.6392914886474"/>
    <n v="1.1926978913270101E-6"/>
    <x v="15"/>
    <x v="1"/>
  </r>
  <r>
    <x v="697"/>
    <n v="83"/>
    <n v="4"/>
    <n v="3"/>
    <n v="7"/>
    <n v="8.4000000000000005E-2"/>
    <n v="36"/>
    <n v="1"/>
    <x v="45"/>
    <x v="64"/>
    <n v="0"/>
    <n v="0"/>
    <n v="0"/>
    <x v="0"/>
    <n v="-13.6392914886474"/>
    <n v="1.1926978913270101E-6"/>
    <x v="1"/>
    <x v="1"/>
  </r>
  <r>
    <x v="698"/>
    <n v="26"/>
    <n v="3"/>
    <n v="4"/>
    <n v="7"/>
    <n v="0.26899999999999902"/>
    <n v="19"/>
    <n v="1"/>
    <x v="15"/>
    <x v="19"/>
    <n v="0"/>
    <n v="0"/>
    <n v="0"/>
    <x v="0"/>
    <n v="-13.6392914886474"/>
    <n v="1.1926978913270101E-6"/>
    <x v="16"/>
    <x v="1"/>
  </r>
  <r>
    <x v="699"/>
    <n v="31"/>
    <n v="3"/>
    <n v="4"/>
    <n v="7"/>
    <n v="0.22600000000000001"/>
    <n v="23"/>
    <n v="1"/>
    <x v="6"/>
    <x v="36"/>
    <n v="0"/>
    <n v="0"/>
    <n v="0"/>
    <x v="0"/>
    <n v="-13.6392914886474"/>
    <n v="1.1926978913270101E-6"/>
    <x v="14"/>
    <x v="1"/>
  </r>
  <r>
    <x v="700"/>
    <n v="32"/>
    <n v="3"/>
    <n v="4"/>
    <n v="7"/>
    <n v="0.218999999999999"/>
    <n v="6"/>
    <n v="1"/>
    <x v="80"/>
    <x v="12"/>
    <n v="0"/>
    <n v="0"/>
    <n v="0"/>
    <x v="0"/>
    <n v="-13.6392914886474"/>
    <n v="1.1926978913270101E-6"/>
    <x v="17"/>
    <x v="1"/>
  </r>
  <r>
    <x v="701"/>
    <n v="33"/>
    <n v="3"/>
    <n v="4"/>
    <n v="7"/>
    <n v="0.21199999999999999"/>
    <n v="10"/>
    <n v="1"/>
    <x v="64"/>
    <x v="59"/>
    <n v="0"/>
    <n v="0"/>
    <n v="0"/>
    <x v="0"/>
    <n v="-13.6392914886474"/>
    <n v="1.1926978913270101E-6"/>
    <x v="13"/>
    <x v="1"/>
  </r>
  <r>
    <x v="702"/>
    <n v="35"/>
    <n v="3"/>
    <n v="4"/>
    <n v="7"/>
    <n v="0.2"/>
    <n v="39"/>
    <n v="1"/>
    <x v="2"/>
    <x v="1"/>
    <n v="0"/>
    <n v="0"/>
    <n v="0"/>
    <x v="0"/>
    <n v="-13.6392914886474"/>
    <n v="1.1926978913270101E-6"/>
    <x v="15"/>
    <x v="1"/>
  </r>
  <r>
    <x v="703"/>
    <n v="37"/>
    <n v="3"/>
    <n v="4"/>
    <n v="7"/>
    <n v="0.188999999999999"/>
    <n v="16"/>
    <n v="1"/>
    <x v="68"/>
    <x v="47"/>
    <n v="0"/>
    <n v="0"/>
    <n v="0"/>
    <x v="0"/>
    <n v="-13.6392914886474"/>
    <n v="1.1926978913270101E-6"/>
    <x v="16"/>
    <x v="1"/>
  </r>
  <r>
    <x v="704"/>
    <n v="41"/>
    <n v="3"/>
    <n v="4"/>
    <n v="7"/>
    <n v="0.17100000000000001"/>
    <n v="12"/>
    <n v="1"/>
    <x v="19"/>
    <x v="17"/>
    <n v="0"/>
    <n v="0"/>
    <n v="0"/>
    <x v="0"/>
    <n v="-13.6392914886474"/>
    <n v="1.1926978913270101E-6"/>
    <x v="15"/>
    <x v="1"/>
  </r>
  <r>
    <x v="705"/>
    <n v="43"/>
    <n v="3"/>
    <n v="4"/>
    <n v="7"/>
    <n v="0.16300000000000001"/>
    <n v="15"/>
    <n v="1"/>
    <x v="57"/>
    <x v="19"/>
    <n v="0"/>
    <n v="0"/>
    <n v="0"/>
    <x v="0"/>
    <n v="-13.6392914886474"/>
    <n v="1.1926978913270101E-6"/>
    <x v="11"/>
    <x v="1"/>
  </r>
  <r>
    <x v="706"/>
    <n v="55"/>
    <n v="3"/>
    <n v="4"/>
    <n v="7"/>
    <n v="0.127"/>
    <n v="6"/>
    <n v="1"/>
    <x v="32"/>
    <x v="11"/>
    <n v="0"/>
    <n v="0"/>
    <n v="0"/>
    <x v="0"/>
    <n v="-13.6392914886474"/>
    <n v="1.1926978913270101E-6"/>
    <x v="13"/>
    <x v="1"/>
  </r>
  <r>
    <x v="707"/>
    <n v="27"/>
    <n v="2"/>
    <n v="5"/>
    <n v="7"/>
    <n v="0.25900000000000001"/>
    <n v="2"/>
    <n v="1"/>
    <x v="41"/>
    <x v="8"/>
    <n v="0"/>
    <n v="0"/>
    <n v="0"/>
    <x v="0"/>
    <n v="-13.6392914886474"/>
    <n v="1.1926978913270101E-6"/>
    <x v="17"/>
    <x v="1"/>
  </r>
  <r>
    <x v="708"/>
    <n v="30"/>
    <n v="2"/>
    <n v="5"/>
    <n v="7"/>
    <n v="0.23300000000000001"/>
    <n v="20"/>
    <n v="1"/>
    <x v="4"/>
    <x v="32"/>
    <n v="0"/>
    <n v="0"/>
    <n v="0"/>
    <x v="0"/>
    <n v="-13.6392914886474"/>
    <n v="1.1926978913270101E-6"/>
    <x v="13"/>
    <x v="1"/>
  </r>
  <r>
    <x v="709"/>
    <n v="31"/>
    <n v="2"/>
    <n v="5"/>
    <n v="7"/>
    <n v="0.22600000000000001"/>
    <n v="6"/>
    <n v="1"/>
    <x v="55"/>
    <x v="78"/>
    <n v="0"/>
    <n v="0"/>
    <n v="0"/>
    <x v="0"/>
    <n v="-13.6392914886474"/>
    <n v="1.1926978913270101E-6"/>
    <x v="17"/>
    <x v="1"/>
  </r>
  <r>
    <x v="710"/>
    <n v="32"/>
    <n v="2"/>
    <n v="5"/>
    <n v="7"/>
    <n v="0.218999999999999"/>
    <n v="8"/>
    <n v="1"/>
    <x v="7"/>
    <x v="2"/>
    <n v="0"/>
    <n v="0"/>
    <n v="0"/>
    <x v="0"/>
    <n v="-13.6392914886474"/>
    <n v="1.1926978913270101E-6"/>
    <x v="15"/>
    <x v="1"/>
  </r>
  <r>
    <x v="711"/>
    <n v="32"/>
    <n v="2"/>
    <n v="5"/>
    <n v="7"/>
    <n v="0.218999999999999"/>
    <n v="9"/>
    <n v="1"/>
    <x v="80"/>
    <x v="12"/>
    <n v="0"/>
    <n v="0"/>
    <n v="0"/>
    <x v="0"/>
    <n v="-13.6392914886474"/>
    <n v="1.1926978913270101E-6"/>
    <x v="17"/>
    <x v="1"/>
  </r>
  <r>
    <x v="712"/>
    <n v="32"/>
    <n v="2"/>
    <n v="5"/>
    <n v="7"/>
    <n v="0.218999999999999"/>
    <n v="12"/>
    <n v="1"/>
    <x v="32"/>
    <x v="10"/>
    <n v="0"/>
    <n v="0"/>
    <n v="0"/>
    <x v="0"/>
    <n v="-13.6392914886474"/>
    <n v="1.1926978913270101E-6"/>
    <x v="17"/>
    <x v="1"/>
  </r>
  <r>
    <x v="713"/>
    <n v="33"/>
    <n v="2"/>
    <n v="5"/>
    <n v="7"/>
    <n v="0.21199999999999999"/>
    <n v="6"/>
    <n v="1"/>
    <x v="21"/>
    <x v="25"/>
    <n v="0"/>
    <n v="0"/>
    <n v="0"/>
    <x v="0"/>
    <n v="-13.6392914886474"/>
    <n v="1.1926978913270101E-6"/>
    <x v="16"/>
    <x v="1"/>
  </r>
  <r>
    <x v="714"/>
    <n v="34"/>
    <n v="2"/>
    <n v="5"/>
    <n v="7"/>
    <n v="0.20599999999999999"/>
    <n v="4"/>
    <n v="1"/>
    <x v="85"/>
    <x v="61"/>
    <n v="0"/>
    <n v="0"/>
    <n v="0"/>
    <x v="0"/>
    <n v="-13.6392914886474"/>
    <n v="1.1926978913270101E-6"/>
    <x v="16"/>
    <x v="1"/>
  </r>
  <r>
    <x v="715"/>
    <n v="44"/>
    <n v="2"/>
    <n v="5"/>
    <n v="7"/>
    <n v="0.159"/>
    <n v="10"/>
    <n v="1"/>
    <x v="31"/>
    <x v="77"/>
    <n v="0"/>
    <n v="0"/>
    <n v="0"/>
    <x v="0"/>
    <n v="-13.6392914886474"/>
    <n v="1.1926978913270101E-6"/>
    <x v="16"/>
    <x v="1"/>
  </r>
  <r>
    <x v="716"/>
    <n v="44"/>
    <n v="2"/>
    <n v="5"/>
    <n v="7"/>
    <n v="0.159"/>
    <n v="18"/>
    <n v="1"/>
    <x v="26"/>
    <x v="18"/>
    <n v="0"/>
    <n v="0"/>
    <n v="0"/>
    <x v="0"/>
    <n v="-13.6392914886474"/>
    <n v="1.1926978913270101E-6"/>
    <x v="2"/>
    <x v="1"/>
  </r>
  <r>
    <x v="717"/>
    <n v="51"/>
    <n v="2"/>
    <n v="5"/>
    <n v="7"/>
    <n v="0.13699999999999901"/>
    <n v="147"/>
    <n v="1"/>
    <x v="10"/>
    <x v="32"/>
    <n v="0"/>
    <n v="0"/>
    <n v="0"/>
    <x v="0"/>
    <n v="-13.6392914886474"/>
    <n v="1.1926978913270101E-6"/>
    <x v="17"/>
    <x v="1"/>
  </r>
  <r>
    <x v="718"/>
    <n v="52"/>
    <n v="2"/>
    <n v="5"/>
    <n v="7"/>
    <n v="0.13500000000000001"/>
    <n v="22"/>
    <n v="1"/>
    <x v="60"/>
    <x v="58"/>
    <n v="0"/>
    <n v="0"/>
    <n v="0"/>
    <x v="0"/>
    <n v="-13.6392914886474"/>
    <n v="1.1926978913270101E-6"/>
    <x v="15"/>
    <x v="1"/>
  </r>
  <r>
    <x v="719"/>
    <n v="54"/>
    <n v="2"/>
    <n v="5"/>
    <n v="7"/>
    <n v="0.13"/>
    <n v="10"/>
    <n v="1"/>
    <x v="9"/>
    <x v="31"/>
    <n v="0"/>
    <n v="0"/>
    <n v="0"/>
    <x v="0"/>
    <n v="-13.6392914886474"/>
    <n v="1.1926978913270101E-6"/>
    <x v="17"/>
    <x v="1"/>
  </r>
  <r>
    <x v="720"/>
    <n v="54"/>
    <n v="2"/>
    <n v="5"/>
    <n v="7"/>
    <n v="0.13"/>
    <n v="16"/>
    <n v="1"/>
    <x v="48"/>
    <x v="3"/>
    <n v="0"/>
    <n v="0"/>
    <n v="0"/>
    <x v="0"/>
    <n v="-13.6392914886474"/>
    <n v="1.1926978913270101E-6"/>
    <x v="15"/>
    <x v="1"/>
  </r>
  <r>
    <x v="721"/>
    <n v="55"/>
    <n v="2"/>
    <n v="5"/>
    <n v="7"/>
    <n v="0.127"/>
    <n v="10"/>
    <n v="1"/>
    <x v="46"/>
    <x v="41"/>
    <n v="0"/>
    <n v="0"/>
    <n v="0"/>
    <x v="0"/>
    <n v="-13.6392914886474"/>
    <n v="1.1926978913270101E-6"/>
    <x v="15"/>
    <x v="1"/>
  </r>
  <r>
    <x v="722"/>
    <n v="55"/>
    <n v="2"/>
    <n v="5"/>
    <n v="7"/>
    <n v="0.127"/>
    <n v="14"/>
    <n v="1"/>
    <x v="31"/>
    <x v="72"/>
    <n v="0"/>
    <n v="0"/>
    <n v="0"/>
    <x v="0"/>
    <n v="-13.6392914886474"/>
    <n v="1.1926978913270101E-6"/>
    <x v="13"/>
    <x v="1"/>
  </r>
  <r>
    <x v="723"/>
    <n v="33"/>
    <n v="1"/>
    <n v="6"/>
    <n v="7"/>
    <n v="0.21199999999999999"/>
    <n v="6"/>
    <n v="1"/>
    <x v="5"/>
    <x v="55"/>
    <n v="0"/>
    <n v="0"/>
    <n v="0"/>
    <x v="0"/>
    <n v="-13.6392914886474"/>
    <n v="1.1926978913270101E-6"/>
    <x v="14"/>
    <x v="1"/>
  </r>
  <r>
    <x v="724"/>
    <n v="33"/>
    <n v="1"/>
    <n v="6"/>
    <n v="7"/>
    <n v="0.21199999999999999"/>
    <n v="17"/>
    <n v="1"/>
    <x v="18"/>
    <x v="13"/>
    <n v="0"/>
    <n v="0"/>
    <n v="0"/>
    <x v="0"/>
    <n v="-13.6392914886474"/>
    <n v="1.1926978913270101E-6"/>
    <x v="15"/>
    <x v="1"/>
  </r>
  <r>
    <x v="725"/>
    <n v="35"/>
    <n v="0"/>
    <n v="7"/>
    <n v="7"/>
    <n v="0.2"/>
    <n v="36"/>
    <n v="1"/>
    <x v="59"/>
    <x v="49"/>
    <n v="0"/>
    <n v="0"/>
    <n v="0"/>
    <x v="0"/>
    <n v="-13.6392914886474"/>
    <n v="1.1926978913270101E-6"/>
    <x v="16"/>
    <x v="1"/>
  </r>
  <r>
    <x v="726"/>
    <n v="35"/>
    <n v="0"/>
    <n v="7"/>
    <n v="7"/>
    <n v="0.2"/>
    <n v="55"/>
    <n v="1"/>
    <x v="9"/>
    <x v="10"/>
    <n v="0"/>
    <n v="0"/>
    <n v="0"/>
    <x v="0"/>
    <n v="-13.6392914886474"/>
    <n v="1.1926978913270101E-6"/>
    <x v="15"/>
    <x v="1"/>
  </r>
  <r>
    <x v="727"/>
    <n v="27"/>
    <n v="6"/>
    <n v="0"/>
    <n v="6"/>
    <n v="0.222"/>
    <n v="47"/>
    <n v="1"/>
    <x v="46"/>
    <x v="17"/>
    <n v="0"/>
    <n v="0"/>
    <n v="0"/>
    <x v="0"/>
    <n v="-13.6392914886474"/>
    <n v="1.1926978913270101E-6"/>
    <x v="16"/>
    <x v="1"/>
  </r>
  <r>
    <x v="728"/>
    <n v="21"/>
    <n v="5"/>
    <n v="1"/>
    <n v="6"/>
    <n v="0.28599999999999998"/>
    <n v="0"/>
    <n v="1"/>
    <x v="76"/>
    <x v="61"/>
    <n v="0"/>
    <n v="0"/>
    <n v="0"/>
    <x v="0"/>
    <n v="-13.6392914886474"/>
    <n v="1.1926978913270101E-6"/>
    <x v="17"/>
    <x v="1"/>
  </r>
  <r>
    <x v="729"/>
    <n v="29"/>
    <n v="5"/>
    <n v="1"/>
    <n v="6"/>
    <n v="0.20699999999999999"/>
    <n v="15"/>
    <n v="1"/>
    <x v="75"/>
    <x v="69"/>
    <n v="0"/>
    <n v="0"/>
    <n v="0"/>
    <x v="0"/>
    <n v="-13.6392914886474"/>
    <n v="1.1926978913270101E-6"/>
    <x v="17"/>
    <x v="1"/>
  </r>
  <r>
    <x v="730"/>
    <n v="37"/>
    <n v="5"/>
    <n v="1"/>
    <n v="6"/>
    <n v="0.16200000000000001"/>
    <n v="6"/>
    <n v="1"/>
    <x v="86"/>
    <x v="85"/>
    <n v="0"/>
    <n v="0"/>
    <n v="0"/>
    <x v="0"/>
    <n v="-13.6392914886474"/>
    <n v="1.1926978913270101E-6"/>
    <x v="10"/>
    <x v="1"/>
  </r>
  <r>
    <x v="731"/>
    <n v="30"/>
    <n v="4"/>
    <n v="2"/>
    <n v="6"/>
    <n v="0.2"/>
    <n v="10"/>
    <n v="1"/>
    <x v="10"/>
    <x v="6"/>
    <n v="0"/>
    <n v="0"/>
    <n v="0"/>
    <x v="0"/>
    <n v="-13.6392914886474"/>
    <n v="1.1926978913270101E-6"/>
    <x v="14"/>
    <x v="1"/>
  </r>
  <r>
    <x v="732"/>
    <n v="32"/>
    <n v="4"/>
    <n v="2"/>
    <n v="6"/>
    <n v="0.188"/>
    <n v="6"/>
    <n v="1"/>
    <x v="40"/>
    <x v="7"/>
    <n v="0"/>
    <n v="0"/>
    <n v="0"/>
    <x v="0"/>
    <n v="-13.6392914886474"/>
    <n v="1.1926978913270101E-6"/>
    <x v="17"/>
    <x v="1"/>
  </r>
  <r>
    <x v="733"/>
    <n v="45"/>
    <n v="4"/>
    <n v="2"/>
    <n v="6"/>
    <n v="0.13300000000000001"/>
    <n v="8"/>
    <n v="1"/>
    <x v="31"/>
    <x v="53"/>
    <n v="0"/>
    <n v="0"/>
    <n v="0"/>
    <x v="0"/>
    <n v="-13.6392914886474"/>
    <n v="1.1926978913270101E-6"/>
    <x v="15"/>
    <x v="1"/>
  </r>
  <r>
    <x v="734"/>
    <n v="47"/>
    <n v="4"/>
    <n v="2"/>
    <n v="6"/>
    <n v="0.128"/>
    <n v="8"/>
    <n v="1"/>
    <x v="51"/>
    <x v="26"/>
    <n v="0"/>
    <n v="0"/>
    <n v="0"/>
    <x v="0"/>
    <n v="-13.6392914886474"/>
    <n v="1.1926978913270101E-6"/>
    <x v="16"/>
    <x v="1"/>
  </r>
  <r>
    <x v="735"/>
    <n v="58"/>
    <n v="4"/>
    <n v="2"/>
    <n v="6"/>
    <n v="0.10299999999999999"/>
    <n v="34"/>
    <n v="1"/>
    <x v="29"/>
    <x v="20"/>
    <n v="0"/>
    <n v="0"/>
    <n v="0"/>
    <x v="0"/>
    <n v="-13.6392914886474"/>
    <n v="1.1926978913270101E-6"/>
    <x v="16"/>
    <x v="1"/>
  </r>
  <r>
    <x v="736"/>
    <n v="75"/>
    <n v="4"/>
    <n v="2"/>
    <n v="6"/>
    <n v="0.08"/>
    <n v="12"/>
    <n v="1"/>
    <x v="19"/>
    <x v="41"/>
    <n v="0"/>
    <n v="0"/>
    <n v="0"/>
    <x v="0"/>
    <n v="-13.6392914886474"/>
    <n v="1.1926978913270101E-6"/>
    <x v="13"/>
    <x v="1"/>
  </r>
  <r>
    <x v="737"/>
    <n v="21"/>
    <n v="3"/>
    <n v="3"/>
    <n v="6"/>
    <n v="0.28599999999999998"/>
    <n v="2"/>
    <n v="1"/>
    <x v="71"/>
    <x v="45"/>
    <n v="0"/>
    <n v="0"/>
    <n v="0"/>
    <x v="0"/>
    <n v="-13.6392914886474"/>
    <n v="1.1926978913270101E-6"/>
    <x v="17"/>
    <x v="1"/>
  </r>
  <r>
    <x v="738"/>
    <n v="22"/>
    <n v="3"/>
    <n v="3"/>
    <n v="6"/>
    <n v="0.27300000000000002"/>
    <n v="4"/>
    <n v="1"/>
    <x v="87"/>
    <x v="62"/>
    <n v="0"/>
    <n v="0"/>
    <n v="0"/>
    <x v="0"/>
    <n v="-13.6392914886474"/>
    <n v="1.1926978913270101E-6"/>
    <x v="17"/>
    <x v="1"/>
  </r>
  <r>
    <x v="739"/>
    <n v="24"/>
    <n v="3"/>
    <n v="3"/>
    <n v="6"/>
    <n v="0.25"/>
    <n v="2"/>
    <n v="1"/>
    <x v="66"/>
    <x v="8"/>
    <n v="0"/>
    <n v="0"/>
    <n v="0"/>
    <x v="0"/>
    <n v="-13.6392914886474"/>
    <n v="1.1926978913270101E-6"/>
    <x v="16"/>
    <x v="1"/>
  </r>
  <r>
    <x v="740"/>
    <n v="26"/>
    <n v="3"/>
    <n v="3"/>
    <n v="6"/>
    <n v="0.23100000000000001"/>
    <n v="22"/>
    <n v="1"/>
    <x v="43"/>
    <x v="17"/>
    <n v="0"/>
    <n v="0"/>
    <n v="0"/>
    <x v="0"/>
    <n v="-13.6392914886474"/>
    <n v="1.1926978913270101E-6"/>
    <x v="14"/>
    <x v="1"/>
  </r>
  <r>
    <x v="741"/>
    <n v="27"/>
    <n v="3"/>
    <n v="3"/>
    <n v="6"/>
    <n v="0.222"/>
    <n v="13"/>
    <n v="1"/>
    <x v="26"/>
    <x v="9"/>
    <n v="0"/>
    <n v="0"/>
    <n v="0"/>
    <x v="0"/>
    <n v="-13.6392914886474"/>
    <n v="1.1926978913270101E-6"/>
    <x v="15"/>
    <x v="1"/>
  </r>
  <r>
    <x v="742"/>
    <n v="31"/>
    <n v="3"/>
    <n v="3"/>
    <n v="6"/>
    <n v="0.19399999999999901"/>
    <n v="10"/>
    <n v="1"/>
    <x v="43"/>
    <x v="26"/>
    <n v="0"/>
    <n v="0"/>
    <n v="0"/>
    <x v="0"/>
    <n v="-13.6392914886474"/>
    <n v="1.1926978913270101E-6"/>
    <x v="13"/>
    <x v="1"/>
  </r>
  <r>
    <x v="743"/>
    <n v="35"/>
    <n v="3"/>
    <n v="3"/>
    <n v="6"/>
    <n v="0.17100000000000001"/>
    <n v="22"/>
    <n v="1"/>
    <x v="36"/>
    <x v="26"/>
    <n v="0"/>
    <n v="0"/>
    <n v="0"/>
    <x v="0"/>
    <n v="-13.6392914886474"/>
    <n v="1.1926978913270101E-6"/>
    <x v="11"/>
    <x v="1"/>
  </r>
  <r>
    <x v="744"/>
    <n v="38"/>
    <n v="3"/>
    <n v="3"/>
    <n v="6"/>
    <n v="0.158"/>
    <n v="14"/>
    <n v="1"/>
    <x v="40"/>
    <x v="4"/>
    <n v="0"/>
    <n v="0"/>
    <n v="0"/>
    <x v="0"/>
    <n v="-13.6392914886474"/>
    <n v="1.1926978913270101E-6"/>
    <x v="16"/>
    <x v="1"/>
  </r>
  <r>
    <x v="745"/>
    <n v="39"/>
    <n v="3"/>
    <n v="3"/>
    <n v="6"/>
    <n v="0.154"/>
    <n v="4"/>
    <n v="1"/>
    <x v="56"/>
    <x v="15"/>
    <n v="0"/>
    <n v="0"/>
    <n v="0"/>
    <x v="0"/>
    <n v="-13.6392914886474"/>
    <n v="1.1926978913270101E-6"/>
    <x v="13"/>
    <x v="1"/>
  </r>
  <r>
    <x v="746"/>
    <n v="43"/>
    <n v="3"/>
    <n v="3"/>
    <n v="6"/>
    <n v="0.14000000000000001"/>
    <n v="45"/>
    <n v="1"/>
    <x v="34"/>
    <x v="27"/>
    <n v="0"/>
    <n v="0"/>
    <n v="0"/>
    <x v="0"/>
    <n v="-13.6392914886474"/>
    <n v="1.1926978913270101E-6"/>
    <x v="15"/>
    <x v="1"/>
  </r>
  <r>
    <x v="747"/>
    <n v="45"/>
    <n v="3"/>
    <n v="3"/>
    <n v="6"/>
    <n v="0.13300000000000001"/>
    <n v="26"/>
    <n v="1"/>
    <x v="66"/>
    <x v="24"/>
    <n v="0"/>
    <n v="0"/>
    <n v="0"/>
    <x v="0"/>
    <n v="-13.6392914886474"/>
    <n v="1.1926978913270101E-6"/>
    <x v="17"/>
    <x v="1"/>
  </r>
  <r>
    <x v="748"/>
    <n v="48"/>
    <n v="3"/>
    <n v="3"/>
    <n v="6"/>
    <n v="0.125"/>
    <n v="78"/>
    <n v="1"/>
    <x v="4"/>
    <x v="55"/>
    <n v="0"/>
    <n v="0"/>
    <n v="0"/>
    <x v="0"/>
    <n v="-13.6392914886474"/>
    <n v="1.1926978913270101E-6"/>
    <x v="15"/>
    <x v="1"/>
  </r>
  <r>
    <x v="749"/>
    <n v="52"/>
    <n v="3"/>
    <n v="3"/>
    <n v="6"/>
    <n v="0.115"/>
    <n v="20"/>
    <n v="1"/>
    <x v="40"/>
    <x v="7"/>
    <n v="0"/>
    <n v="0"/>
    <n v="0"/>
    <x v="0"/>
    <n v="-13.6392914886474"/>
    <n v="1.1926978913270101E-6"/>
    <x v="17"/>
    <x v="1"/>
  </r>
  <r>
    <x v="750"/>
    <n v="57"/>
    <n v="3"/>
    <n v="3"/>
    <n v="6"/>
    <n v="0.105"/>
    <n v="26"/>
    <n v="1"/>
    <x v="29"/>
    <x v="23"/>
    <n v="0"/>
    <n v="0"/>
    <n v="0"/>
    <x v="0"/>
    <n v="-13.6392914886474"/>
    <n v="1.1926978913270101E-6"/>
    <x v="11"/>
    <x v="1"/>
  </r>
  <r>
    <x v="751"/>
    <n v="68"/>
    <n v="3"/>
    <n v="3"/>
    <n v="6"/>
    <n v="8.7999999999999995E-2"/>
    <n v="56"/>
    <n v="1"/>
    <x v="8"/>
    <x v="0"/>
    <n v="0"/>
    <n v="0"/>
    <n v="0"/>
    <x v="0"/>
    <n v="-13.6392914886474"/>
    <n v="1.1926978913270101E-6"/>
    <x v="14"/>
    <x v="1"/>
  </r>
  <r>
    <x v="752"/>
    <n v="88"/>
    <n v="3"/>
    <n v="3"/>
    <n v="6"/>
    <n v="6.8000000000000005E-2"/>
    <n v="22"/>
    <n v="1"/>
    <x v="18"/>
    <x v="17"/>
    <n v="0"/>
    <n v="0"/>
    <n v="0"/>
    <x v="0"/>
    <n v="-13.6392914886474"/>
    <n v="1.1926978913270101E-6"/>
    <x v="1"/>
    <x v="1"/>
  </r>
  <r>
    <x v="753"/>
    <n v="22"/>
    <n v="2"/>
    <n v="4"/>
    <n v="6"/>
    <n v="0.27300000000000002"/>
    <n v="4"/>
    <n v="1"/>
    <x v="10"/>
    <x v="0"/>
    <n v="0"/>
    <n v="0"/>
    <n v="0"/>
    <x v="0"/>
    <n v="-13.6392914886474"/>
    <n v="1.1926978913270101E-6"/>
    <x v="15"/>
    <x v="1"/>
  </r>
  <r>
    <x v="754"/>
    <n v="22"/>
    <n v="2"/>
    <n v="4"/>
    <n v="6"/>
    <n v="0.27300000000000002"/>
    <n v="9"/>
    <n v="1"/>
    <x v="80"/>
    <x v="12"/>
    <n v="0"/>
    <n v="0"/>
    <n v="0"/>
    <x v="0"/>
    <n v="-13.6392914886474"/>
    <n v="1.1926978913270101E-6"/>
    <x v="17"/>
    <x v="1"/>
  </r>
  <r>
    <x v="755"/>
    <n v="23"/>
    <n v="2"/>
    <n v="4"/>
    <n v="6"/>
    <n v="0.26100000000000001"/>
    <n v="8"/>
    <n v="1"/>
    <x v="8"/>
    <x v="32"/>
    <n v="0"/>
    <n v="0"/>
    <n v="0"/>
    <x v="0"/>
    <n v="-13.6392914886474"/>
    <n v="1.1926978913270101E-6"/>
    <x v="15"/>
    <x v="1"/>
  </r>
  <r>
    <x v="756"/>
    <n v="27"/>
    <n v="2"/>
    <n v="4"/>
    <n v="6"/>
    <n v="0.222"/>
    <n v="42"/>
    <n v="1"/>
    <x v="5"/>
    <x v="21"/>
    <n v="0"/>
    <n v="0"/>
    <n v="0"/>
    <x v="0"/>
    <n v="-13.6392914886474"/>
    <n v="1.1926978913270101E-6"/>
    <x v="15"/>
    <x v="1"/>
  </r>
  <r>
    <x v="757"/>
    <n v="29"/>
    <n v="2"/>
    <n v="4"/>
    <n v="6"/>
    <n v="0.20699999999999999"/>
    <n v="12"/>
    <n v="1"/>
    <x v="27"/>
    <x v="20"/>
    <n v="0"/>
    <n v="0"/>
    <n v="0"/>
    <x v="0"/>
    <n v="-13.6392914886474"/>
    <n v="1.1926978913270101E-6"/>
    <x v="13"/>
    <x v="1"/>
  </r>
  <r>
    <x v="758"/>
    <n v="32"/>
    <n v="2"/>
    <n v="4"/>
    <n v="6"/>
    <n v="0.188"/>
    <n v="20"/>
    <n v="1"/>
    <x v="62"/>
    <x v="50"/>
    <n v="0"/>
    <n v="0"/>
    <n v="0"/>
    <x v="0"/>
    <n v="-13.6392914886474"/>
    <n v="1.1926978913270101E-6"/>
    <x v="16"/>
    <x v="1"/>
  </r>
  <r>
    <x v="759"/>
    <n v="34"/>
    <n v="2"/>
    <n v="4"/>
    <n v="6"/>
    <n v="0.17599999999999999"/>
    <n v="2"/>
    <n v="1"/>
    <x v="71"/>
    <x v="45"/>
    <n v="0"/>
    <n v="0"/>
    <n v="0"/>
    <x v="0"/>
    <n v="-13.6392914886474"/>
    <n v="1.1926978913270101E-6"/>
    <x v="17"/>
    <x v="1"/>
  </r>
  <r>
    <x v="760"/>
    <n v="35"/>
    <n v="2"/>
    <n v="4"/>
    <n v="6"/>
    <n v="0.17100000000000001"/>
    <n v="22"/>
    <n v="1"/>
    <x v="21"/>
    <x v="86"/>
    <n v="0"/>
    <n v="0"/>
    <n v="0"/>
    <x v="0"/>
    <n v="-13.6392914886474"/>
    <n v="1.1926978913270101E-6"/>
    <x v="15"/>
    <x v="1"/>
  </r>
  <r>
    <x v="761"/>
    <n v="35"/>
    <n v="2"/>
    <n v="4"/>
    <n v="6"/>
    <n v="0.17100000000000001"/>
    <n v="33"/>
    <n v="1"/>
    <x v="80"/>
    <x v="24"/>
    <n v="0"/>
    <n v="0"/>
    <n v="0"/>
    <x v="0"/>
    <n v="-13.6392914886474"/>
    <n v="1.1926978913270101E-6"/>
    <x v="16"/>
    <x v="1"/>
  </r>
  <r>
    <x v="762"/>
    <n v="36"/>
    <n v="2"/>
    <n v="4"/>
    <n v="6"/>
    <n v="0.16699999999999901"/>
    <n v="27"/>
    <n v="1"/>
    <x v="62"/>
    <x v="50"/>
    <n v="0"/>
    <n v="0"/>
    <n v="0"/>
    <x v="0"/>
    <n v="-13.6392914886474"/>
    <n v="1.1926978913270101E-6"/>
    <x v="16"/>
    <x v="1"/>
  </r>
  <r>
    <x v="763"/>
    <n v="36"/>
    <n v="2"/>
    <n v="4"/>
    <n v="6"/>
    <n v="0.16699999999999901"/>
    <n v="74"/>
    <n v="1"/>
    <x v="36"/>
    <x v="42"/>
    <n v="0"/>
    <n v="0"/>
    <n v="0"/>
    <x v="0"/>
    <n v="-13.6392914886474"/>
    <n v="1.1926978913270101E-6"/>
    <x v="14"/>
    <x v="1"/>
  </r>
  <r>
    <x v="764"/>
    <n v="37"/>
    <n v="2"/>
    <n v="4"/>
    <n v="6"/>
    <n v="0.16200000000000001"/>
    <n v="8"/>
    <n v="1"/>
    <x v="12"/>
    <x v="7"/>
    <n v="0"/>
    <n v="0"/>
    <n v="0"/>
    <x v="0"/>
    <n v="-13.6392914886474"/>
    <n v="1.1926978913270101E-6"/>
    <x v="14"/>
    <x v="1"/>
  </r>
  <r>
    <x v="765"/>
    <n v="37"/>
    <n v="2"/>
    <n v="4"/>
    <n v="6"/>
    <n v="0.16200000000000001"/>
    <n v="22"/>
    <n v="1"/>
    <x v="57"/>
    <x v="45"/>
    <n v="0"/>
    <n v="0"/>
    <n v="0"/>
    <x v="0"/>
    <n v="-13.6392914886474"/>
    <n v="1.1926978913270101E-6"/>
    <x v="15"/>
    <x v="1"/>
  </r>
  <r>
    <x v="766"/>
    <n v="39"/>
    <n v="2"/>
    <n v="4"/>
    <n v="6"/>
    <n v="0.154"/>
    <n v="13"/>
    <n v="1"/>
    <x v="27"/>
    <x v="10"/>
    <n v="0"/>
    <n v="0"/>
    <n v="0"/>
    <x v="0"/>
    <n v="-13.6392914886474"/>
    <n v="1.1926978913270101E-6"/>
    <x v="10"/>
    <x v="1"/>
  </r>
  <r>
    <x v="767"/>
    <n v="40"/>
    <n v="2"/>
    <n v="4"/>
    <n v="6"/>
    <n v="0.15"/>
    <n v="14"/>
    <n v="1"/>
    <x v="9"/>
    <x v="10"/>
    <n v="0"/>
    <n v="0"/>
    <n v="0"/>
    <x v="0"/>
    <n v="-13.6392914886474"/>
    <n v="1.1926978913270101E-6"/>
    <x v="15"/>
    <x v="1"/>
  </r>
  <r>
    <x v="768"/>
    <n v="69"/>
    <n v="2"/>
    <n v="4"/>
    <n v="6"/>
    <n v="8.6999999999999994E-2"/>
    <n v="68"/>
    <n v="1"/>
    <x v="25"/>
    <x v="22"/>
    <n v="0"/>
    <n v="0"/>
    <n v="0"/>
    <x v="0"/>
    <n v="-13.6392914886474"/>
    <n v="1.1926978913270101E-6"/>
    <x v="13"/>
    <x v="1"/>
  </r>
  <r>
    <x v="769"/>
    <n v="79"/>
    <n v="2"/>
    <n v="4"/>
    <n v="6"/>
    <n v="7.5999999999999998E-2"/>
    <n v="22"/>
    <n v="1"/>
    <x v="7"/>
    <x v="3"/>
    <n v="0"/>
    <n v="0"/>
    <n v="0"/>
    <x v="0"/>
    <n v="-13.6392914886474"/>
    <n v="1.1926978913270101E-6"/>
    <x v="14"/>
    <x v="1"/>
  </r>
  <r>
    <x v="770"/>
    <n v="85"/>
    <n v="2"/>
    <n v="4"/>
    <n v="6"/>
    <n v="7.0999999999999994E-2"/>
    <n v="64"/>
    <n v="1"/>
    <x v="22"/>
    <x v="5"/>
    <n v="0"/>
    <n v="0"/>
    <n v="0"/>
    <x v="0"/>
    <n v="-13.6392914886474"/>
    <n v="1.1926978913270101E-6"/>
    <x v="15"/>
    <x v="1"/>
  </r>
  <r>
    <x v="771"/>
    <n v="99"/>
    <n v="2"/>
    <n v="4"/>
    <n v="6"/>
    <n v="6.0999999999999999E-2"/>
    <n v="161"/>
    <n v="1"/>
    <x v="25"/>
    <x v="22"/>
    <n v="0"/>
    <n v="0"/>
    <n v="0"/>
    <x v="0"/>
    <n v="-13.6392914886474"/>
    <n v="1.1926978913270101E-6"/>
    <x v="13"/>
    <x v="1"/>
  </r>
  <r>
    <x v="772"/>
    <n v="22"/>
    <n v="1"/>
    <n v="5"/>
    <n v="6"/>
    <n v="0.27300000000000002"/>
    <n v="0"/>
    <n v="1"/>
    <x v="21"/>
    <x v="72"/>
    <n v="0"/>
    <n v="0"/>
    <n v="0"/>
    <x v="0"/>
    <n v="-13.6392914886474"/>
    <n v="1.1926978913270101E-6"/>
    <x v="17"/>
    <x v="1"/>
  </r>
  <r>
    <x v="773"/>
    <n v="24"/>
    <n v="1"/>
    <n v="5"/>
    <n v="6"/>
    <n v="0.25"/>
    <n v="6"/>
    <n v="1"/>
    <x v="32"/>
    <x v="31"/>
    <n v="0"/>
    <n v="0"/>
    <n v="0"/>
    <x v="0"/>
    <n v="-13.6392914886474"/>
    <n v="1.1926978913270101E-6"/>
    <x v="16"/>
    <x v="1"/>
  </r>
  <r>
    <x v="774"/>
    <n v="26"/>
    <n v="1"/>
    <n v="5"/>
    <n v="6"/>
    <n v="0.23100000000000001"/>
    <n v="24"/>
    <n v="1"/>
    <x v="9"/>
    <x v="22"/>
    <n v="0"/>
    <n v="0"/>
    <n v="0"/>
    <x v="0"/>
    <n v="-13.6392914886474"/>
    <n v="1.1926978913270101E-6"/>
    <x v="16"/>
    <x v="1"/>
  </r>
  <r>
    <x v="775"/>
    <n v="30"/>
    <n v="1"/>
    <n v="5"/>
    <n v="6"/>
    <n v="0.2"/>
    <n v="8"/>
    <n v="1"/>
    <x v="2"/>
    <x v="55"/>
    <n v="0"/>
    <n v="0"/>
    <n v="0"/>
    <x v="0"/>
    <n v="-13.6392914886474"/>
    <n v="1.1926978913270101E-6"/>
    <x v="13"/>
    <x v="1"/>
  </r>
  <r>
    <x v="776"/>
    <n v="33"/>
    <n v="1"/>
    <n v="5"/>
    <n v="6"/>
    <n v="0.182"/>
    <n v="2"/>
    <n v="1"/>
    <x v="88"/>
    <x v="44"/>
    <n v="0"/>
    <n v="0"/>
    <n v="0"/>
    <x v="0"/>
    <n v="-13.6392914886474"/>
    <n v="1.1926978913270101E-6"/>
    <x v="1"/>
    <x v="1"/>
  </r>
  <r>
    <x v="777"/>
    <n v="37"/>
    <n v="1"/>
    <n v="5"/>
    <n v="6"/>
    <n v="0.16200000000000001"/>
    <n v="47"/>
    <n v="1"/>
    <x v="51"/>
    <x v="8"/>
    <n v="0"/>
    <n v="0"/>
    <n v="0"/>
    <x v="0"/>
    <n v="-13.6392914886474"/>
    <n v="1.1926978913270101E-6"/>
    <x v="15"/>
    <x v="1"/>
  </r>
  <r>
    <x v="778"/>
    <n v="41"/>
    <n v="1"/>
    <n v="5"/>
    <n v="6"/>
    <n v="0.14599999999999999"/>
    <n v="19"/>
    <n v="1"/>
    <x v="26"/>
    <x v="5"/>
    <n v="0"/>
    <n v="0"/>
    <n v="0"/>
    <x v="0"/>
    <n v="-13.6392914886474"/>
    <n v="1.1926978913270101E-6"/>
    <x v="11"/>
    <x v="1"/>
  </r>
  <r>
    <x v="779"/>
    <n v="44"/>
    <n v="1"/>
    <n v="5"/>
    <n v="6"/>
    <n v="0.13600000000000001"/>
    <n v="183"/>
    <n v="1"/>
    <x v="5"/>
    <x v="21"/>
    <n v="0"/>
    <n v="0"/>
    <n v="0"/>
    <x v="0"/>
    <n v="-13.6392914886474"/>
    <n v="1.1926978913270101E-6"/>
    <x v="15"/>
    <x v="1"/>
  </r>
  <r>
    <x v="780"/>
    <n v="22"/>
    <n v="0"/>
    <n v="6"/>
    <n v="6"/>
    <n v="0.27300000000000002"/>
    <n v="15"/>
    <n v="1"/>
    <x v="24"/>
    <x v="45"/>
    <n v="0"/>
    <n v="0"/>
    <n v="0"/>
    <x v="0"/>
    <n v="-13.6392914886474"/>
    <n v="1.1926978913270101E-6"/>
    <x v="16"/>
    <x v="1"/>
  </r>
  <r>
    <x v="781"/>
    <n v="32"/>
    <n v="0"/>
    <n v="6"/>
    <n v="6"/>
    <n v="0.188"/>
    <n v="2"/>
    <n v="1"/>
    <x v="66"/>
    <x v="12"/>
    <n v="0"/>
    <n v="0"/>
    <n v="0"/>
    <x v="0"/>
    <n v="-13.6392914886474"/>
    <n v="1.1926978913270101E-6"/>
    <x v="15"/>
    <x v="1"/>
  </r>
  <r>
    <x v="782"/>
    <n v="35"/>
    <n v="0"/>
    <n v="6"/>
    <n v="6"/>
    <n v="0.17100000000000001"/>
    <n v="10"/>
    <n v="1"/>
    <x v="7"/>
    <x v="2"/>
    <n v="0"/>
    <n v="0"/>
    <n v="0"/>
    <x v="0"/>
    <n v="-13.6392914886474"/>
    <n v="1.1926978913270101E-6"/>
    <x v="15"/>
    <x v="1"/>
  </r>
  <r>
    <x v="783"/>
    <n v="40"/>
    <n v="0"/>
    <n v="6"/>
    <n v="6"/>
    <n v="0.15"/>
    <n v="6"/>
    <n v="1"/>
    <x v="66"/>
    <x v="12"/>
    <n v="0"/>
    <n v="0"/>
    <n v="0"/>
    <x v="0"/>
    <n v="-13.6392914886474"/>
    <n v="1.1926978913270101E-6"/>
    <x v="15"/>
    <x v="1"/>
  </r>
  <r>
    <x v="784"/>
    <n v="39"/>
    <n v="5"/>
    <n v="0"/>
    <n v="5"/>
    <n v="0.128"/>
    <n v="14"/>
    <n v="1"/>
    <x v="45"/>
    <x v="50"/>
    <n v="0"/>
    <n v="0"/>
    <n v="0"/>
    <x v="0"/>
    <n v="-13.6392914886474"/>
    <n v="1.1926978913270101E-6"/>
    <x v="14"/>
    <x v="1"/>
  </r>
  <r>
    <x v="785"/>
    <n v="18"/>
    <n v="4"/>
    <n v="1"/>
    <n v="5"/>
    <n v="0.27800000000000002"/>
    <n v="0"/>
    <n v="1"/>
    <x v="80"/>
    <x v="12"/>
    <n v="0"/>
    <n v="0"/>
    <n v="0"/>
    <x v="0"/>
    <n v="-13.6392914886474"/>
    <n v="1.1926978913270101E-6"/>
    <x v="17"/>
    <x v="1"/>
  </r>
  <r>
    <x v="786"/>
    <n v="28"/>
    <n v="4"/>
    <n v="1"/>
    <n v="5"/>
    <n v="0.17899999999999999"/>
    <n v="4"/>
    <n v="1"/>
    <x v="66"/>
    <x v="12"/>
    <n v="0"/>
    <n v="0"/>
    <n v="0"/>
    <x v="0"/>
    <n v="-13.6392914886474"/>
    <n v="1.1926978913270101E-6"/>
    <x v="15"/>
    <x v="1"/>
  </r>
  <r>
    <x v="787"/>
    <n v="64"/>
    <n v="4"/>
    <n v="1"/>
    <n v="5"/>
    <n v="7.8E-2"/>
    <n v="50"/>
    <n v="1"/>
    <x v="17"/>
    <x v="17"/>
    <n v="0"/>
    <n v="0"/>
    <n v="0"/>
    <x v="0"/>
    <n v="-13.6392914886474"/>
    <n v="1.1926978913270101E-6"/>
    <x v="11"/>
    <x v="1"/>
  </r>
  <r>
    <x v="788"/>
    <n v="73"/>
    <n v="4"/>
    <n v="1"/>
    <n v="5"/>
    <n v="6.8000000000000005E-2"/>
    <n v="176"/>
    <n v="1"/>
    <x v="12"/>
    <x v="7"/>
    <n v="0"/>
    <n v="0"/>
    <n v="0"/>
    <x v="0"/>
    <n v="-13.6392914886474"/>
    <n v="1.1926978913270101E-6"/>
    <x v="14"/>
    <x v="1"/>
  </r>
  <r>
    <x v="789"/>
    <n v="76"/>
    <n v="4"/>
    <n v="1"/>
    <n v="5"/>
    <n v="6.6000000000000003E-2"/>
    <n v="167"/>
    <n v="1"/>
    <x v="17"/>
    <x v="28"/>
    <n v="0"/>
    <n v="0"/>
    <n v="0"/>
    <x v="0"/>
    <n v="-13.6392914886474"/>
    <n v="1.1926978913270101E-6"/>
    <x v="14"/>
    <x v="1"/>
  </r>
  <r>
    <x v="790"/>
    <n v="17"/>
    <n v="3"/>
    <n v="2"/>
    <n v="5"/>
    <n v="0.29399999999999998"/>
    <n v="2"/>
    <n v="1"/>
    <x v="40"/>
    <x v="7"/>
    <n v="0"/>
    <n v="0"/>
    <n v="0"/>
    <x v="0"/>
    <n v="-13.6392914886474"/>
    <n v="1.1926978913270101E-6"/>
    <x v="17"/>
    <x v="1"/>
  </r>
  <r>
    <x v="791"/>
    <n v="19"/>
    <n v="3"/>
    <n v="2"/>
    <n v="5"/>
    <n v="0.26300000000000001"/>
    <n v="4"/>
    <n v="1"/>
    <x v="32"/>
    <x v="10"/>
    <n v="0"/>
    <n v="0"/>
    <n v="0"/>
    <x v="0"/>
    <n v="-13.6392914886474"/>
    <n v="1.1926978913270101E-6"/>
    <x v="17"/>
    <x v="1"/>
  </r>
  <r>
    <x v="792"/>
    <n v="24"/>
    <n v="3"/>
    <n v="2"/>
    <n v="5"/>
    <n v="0.20799999999999999"/>
    <n v="6"/>
    <n v="1"/>
    <x v="25"/>
    <x v="20"/>
    <n v="0"/>
    <n v="0"/>
    <n v="0"/>
    <x v="0"/>
    <n v="-13.6392914886474"/>
    <n v="1.1926978913270101E-6"/>
    <x v="15"/>
    <x v="1"/>
  </r>
  <r>
    <x v="793"/>
    <n v="24"/>
    <n v="3"/>
    <n v="2"/>
    <n v="5"/>
    <n v="0.20799999999999999"/>
    <n v="10"/>
    <n v="1"/>
    <x v="89"/>
    <x v="74"/>
    <n v="0"/>
    <n v="0"/>
    <n v="0"/>
    <x v="0"/>
    <n v="-13.6392914886474"/>
    <n v="1.1926978913270101E-6"/>
    <x v="16"/>
    <x v="1"/>
  </r>
  <r>
    <x v="794"/>
    <n v="26"/>
    <n v="3"/>
    <n v="2"/>
    <n v="5"/>
    <n v="0.192"/>
    <n v="4"/>
    <n v="1"/>
    <x v="8"/>
    <x v="27"/>
    <n v="0"/>
    <n v="0"/>
    <n v="0"/>
    <x v="0"/>
    <n v="-13.6392914886474"/>
    <n v="1.1926978913270101E-6"/>
    <x v="17"/>
    <x v="1"/>
  </r>
  <r>
    <x v="795"/>
    <n v="31"/>
    <n v="3"/>
    <n v="2"/>
    <n v="5"/>
    <n v="0.161"/>
    <n v="10"/>
    <n v="1"/>
    <x v="80"/>
    <x v="12"/>
    <n v="0"/>
    <n v="0"/>
    <n v="0"/>
    <x v="0"/>
    <n v="-13.6392914886474"/>
    <n v="1.1926978913270101E-6"/>
    <x v="17"/>
    <x v="1"/>
  </r>
  <r>
    <x v="796"/>
    <n v="33"/>
    <n v="3"/>
    <n v="2"/>
    <n v="5"/>
    <n v="0.152"/>
    <n v="15"/>
    <n v="1"/>
    <x v="57"/>
    <x v="45"/>
    <n v="0"/>
    <n v="0"/>
    <n v="0"/>
    <x v="0"/>
    <n v="-13.6392914886474"/>
    <n v="1.1926978913270101E-6"/>
    <x v="15"/>
    <x v="1"/>
  </r>
  <r>
    <x v="797"/>
    <n v="33"/>
    <n v="3"/>
    <n v="2"/>
    <n v="5"/>
    <n v="0.152"/>
    <n v="26"/>
    <n v="1"/>
    <x v="19"/>
    <x v="42"/>
    <n v="0"/>
    <n v="0"/>
    <n v="0"/>
    <x v="0"/>
    <n v="-13.6392914886474"/>
    <n v="1.1926978913270101E-6"/>
    <x v="17"/>
    <x v="1"/>
  </r>
  <r>
    <x v="798"/>
    <n v="34"/>
    <n v="3"/>
    <n v="2"/>
    <n v="5"/>
    <n v="0.14699999999999999"/>
    <n v="4"/>
    <n v="1"/>
    <x v="51"/>
    <x v="41"/>
    <n v="0"/>
    <n v="0"/>
    <n v="0"/>
    <x v="0"/>
    <n v="-13.6392914886474"/>
    <n v="1.1926978913270101E-6"/>
    <x v="17"/>
    <x v="1"/>
  </r>
  <r>
    <x v="799"/>
    <n v="34"/>
    <n v="3"/>
    <n v="2"/>
    <n v="5"/>
    <n v="0.14699999999999999"/>
    <n v="21"/>
    <n v="1"/>
    <x v="40"/>
    <x v="20"/>
    <n v="0"/>
    <n v="0"/>
    <n v="0"/>
    <x v="0"/>
    <n v="-13.6392914886474"/>
    <n v="1.1926978913270101E-6"/>
    <x v="14"/>
    <x v="1"/>
  </r>
  <r>
    <x v="800"/>
    <n v="37"/>
    <n v="3"/>
    <n v="2"/>
    <n v="5"/>
    <n v="0.13500000000000001"/>
    <n v="14"/>
    <n v="1"/>
    <x v="67"/>
    <x v="50"/>
    <n v="0"/>
    <n v="0"/>
    <n v="0"/>
    <x v="0"/>
    <n v="-13.6392914886474"/>
    <n v="1.1926978913270101E-6"/>
    <x v="17"/>
    <x v="1"/>
  </r>
  <r>
    <x v="801"/>
    <n v="38"/>
    <n v="3"/>
    <n v="2"/>
    <n v="5"/>
    <n v="0.13200000000000001"/>
    <n v="2"/>
    <n v="1"/>
    <x v="18"/>
    <x v="11"/>
    <n v="0"/>
    <n v="0"/>
    <n v="0"/>
    <x v="0"/>
    <n v="-13.6392914886474"/>
    <n v="1.1926978913270101E-6"/>
    <x v="14"/>
    <x v="1"/>
  </r>
  <r>
    <x v="802"/>
    <n v="42"/>
    <n v="3"/>
    <n v="2"/>
    <n v="5"/>
    <n v="0.11899999999999999"/>
    <n v="6"/>
    <n v="1"/>
    <x v="19"/>
    <x v="17"/>
    <n v="0"/>
    <n v="0"/>
    <n v="0"/>
    <x v="0"/>
    <n v="-13.6392914886474"/>
    <n v="1.1926978913270101E-6"/>
    <x v="15"/>
    <x v="1"/>
  </r>
  <r>
    <x v="803"/>
    <n v="43"/>
    <n v="3"/>
    <n v="2"/>
    <n v="5"/>
    <n v="0.11599999999999901"/>
    <n v="11"/>
    <n v="1"/>
    <x v="87"/>
    <x v="80"/>
    <n v="0"/>
    <n v="0"/>
    <n v="0"/>
    <x v="0"/>
    <n v="-13.6392914886474"/>
    <n v="1.1926978913270101E-6"/>
    <x v="16"/>
    <x v="1"/>
  </r>
  <r>
    <x v="804"/>
    <n v="45"/>
    <n v="3"/>
    <n v="2"/>
    <n v="5"/>
    <n v="0.111"/>
    <n v="27"/>
    <n v="1"/>
    <x v="37"/>
    <x v="87"/>
    <n v="0"/>
    <n v="0"/>
    <n v="0"/>
    <x v="0"/>
    <n v="-13.6392914886474"/>
    <n v="1.1926978913270101E-6"/>
    <x v="13"/>
    <x v="1"/>
  </r>
  <r>
    <x v="805"/>
    <n v="55"/>
    <n v="3"/>
    <n v="2"/>
    <n v="5"/>
    <n v="9.0999999999999998E-2"/>
    <n v="23"/>
    <n v="1"/>
    <x v="42"/>
    <x v="85"/>
    <n v="0"/>
    <n v="0"/>
    <n v="0"/>
    <x v="0"/>
    <n v="-13.6392914886474"/>
    <n v="1.1926978913270101E-6"/>
    <x v="17"/>
    <x v="1"/>
  </r>
  <r>
    <x v="806"/>
    <n v="57"/>
    <n v="3"/>
    <n v="2"/>
    <n v="5"/>
    <n v="8.7999999999999995E-2"/>
    <n v="22"/>
    <n v="1"/>
    <x v="38"/>
    <x v="60"/>
    <n v="0"/>
    <n v="0"/>
    <n v="0"/>
    <x v="0"/>
    <n v="-13.6392914886474"/>
    <n v="1.1926978913270101E-6"/>
    <x v="14"/>
    <x v="1"/>
  </r>
  <r>
    <x v="807"/>
    <n v="17"/>
    <n v="2"/>
    <n v="3"/>
    <n v="5"/>
    <n v="0.29399999999999998"/>
    <n v="8"/>
    <n v="1"/>
    <x v="29"/>
    <x v="18"/>
    <n v="0"/>
    <n v="0"/>
    <n v="0"/>
    <x v="0"/>
    <n v="-13.6392914886474"/>
    <n v="1.1926978913270101E-6"/>
    <x v="17"/>
    <x v="1"/>
  </r>
  <r>
    <x v="808"/>
    <n v="17"/>
    <n v="2"/>
    <n v="3"/>
    <n v="5"/>
    <n v="0.29399999999999998"/>
    <n v="59"/>
    <n v="1"/>
    <x v="2"/>
    <x v="43"/>
    <n v="0"/>
    <n v="0"/>
    <n v="0"/>
    <x v="0"/>
    <n v="-13.6392914886474"/>
    <n v="1.1926978913270101E-6"/>
    <x v="17"/>
    <x v="1"/>
  </r>
  <r>
    <x v="809"/>
    <n v="18"/>
    <n v="2"/>
    <n v="3"/>
    <n v="5"/>
    <n v="0.27800000000000002"/>
    <n v="4"/>
    <n v="1"/>
    <x v="17"/>
    <x v="13"/>
    <n v="0"/>
    <n v="0"/>
    <n v="0"/>
    <x v="0"/>
    <n v="-13.6392914886474"/>
    <n v="1.1926978913270101E-6"/>
    <x v="17"/>
    <x v="1"/>
  </r>
  <r>
    <x v="810"/>
    <n v="18"/>
    <n v="2"/>
    <n v="3"/>
    <n v="5"/>
    <n v="0.27800000000000002"/>
    <n v="4"/>
    <n v="1"/>
    <x v="21"/>
    <x v="25"/>
    <n v="0"/>
    <n v="0"/>
    <n v="0"/>
    <x v="0"/>
    <n v="-13.6392914886474"/>
    <n v="1.1926978913270101E-6"/>
    <x v="16"/>
    <x v="1"/>
  </r>
  <r>
    <x v="811"/>
    <n v="21"/>
    <n v="2"/>
    <n v="3"/>
    <n v="5"/>
    <n v="0.23799999999999999"/>
    <n v="2"/>
    <n v="1"/>
    <x v="66"/>
    <x v="8"/>
    <n v="0"/>
    <n v="0"/>
    <n v="0"/>
    <x v="0"/>
    <n v="-13.6392914886474"/>
    <n v="1.1926978913270101E-6"/>
    <x v="16"/>
    <x v="1"/>
  </r>
  <r>
    <x v="812"/>
    <n v="21"/>
    <n v="2"/>
    <n v="3"/>
    <n v="5"/>
    <n v="0.23799999999999999"/>
    <n v="6"/>
    <n v="1"/>
    <x v="2"/>
    <x v="1"/>
    <n v="0"/>
    <n v="0"/>
    <n v="0"/>
    <x v="0"/>
    <n v="-13.6392914886474"/>
    <n v="1.1926978913270101E-6"/>
    <x v="15"/>
    <x v="1"/>
  </r>
  <r>
    <x v="813"/>
    <n v="23"/>
    <n v="2"/>
    <n v="3"/>
    <n v="5"/>
    <n v="0.217"/>
    <n v="6"/>
    <n v="1"/>
    <x v="8"/>
    <x v="55"/>
    <n v="0"/>
    <n v="0"/>
    <n v="0"/>
    <x v="0"/>
    <n v="-13.6392914886474"/>
    <n v="1.1926978913270101E-6"/>
    <x v="16"/>
    <x v="1"/>
  </r>
  <r>
    <x v="814"/>
    <n v="24"/>
    <n v="2"/>
    <n v="3"/>
    <n v="5"/>
    <n v="0.20799999999999999"/>
    <n v="2"/>
    <n v="1"/>
    <x v="89"/>
    <x v="88"/>
    <n v="0"/>
    <n v="0"/>
    <n v="0"/>
    <x v="0"/>
    <n v="-13.6392914886474"/>
    <n v="1.1926978913270101E-6"/>
    <x v="17"/>
    <x v="1"/>
  </r>
  <r>
    <x v="815"/>
    <n v="24"/>
    <n v="2"/>
    <n v="3"/>
    <n v="5"/>
    <n v="0.20799999999999999"/>
    <n v="14"/>
    <n v="1"/>
    <x v="80"/>
    <x v="12"/>
    <n v="0"/>
    <n v="0"/>
    <n v="0"/>
    <x v="0"/>
    <n v="-13.6392914886474"/>
    <n v="1.1926978913270101E-6"/>
    <x v="17"/>
    <x v="1"/>
  </r>
  <r>
    <x v="816"/>
    <n v="25"/>
    <n v="2"/>
    <n v="3"/>
    <n v="5"/>
    <n v="0.2"/>
    <n v="12"/>
    <n v="1"/>
    <x v="26"/>
    <x v="3"/>
    <n v="0"/>
    <n v="0"/>
    <n v="0"/>
    <x v="0"/>
    <n v="-13.6392914886474"/>
    <n v="1.1926978913270101E-6"/>
    <x v="13"/>
    <x v="1"/>
  </r>
  <r>
    <x v="817"/>
    <n v="26"/>
    <n v="2"/>
    <n v="3"/>
    <n v="5"/>
    <n v="0.192"/>
    <n v="104"/>
    <n v="1"/>
    <x v="39"/>
    <x v="29"/>
    <n v="0"/>
    <n v="0"/>
    <n v="0"/>
    <x v="0"/>
    <n v="-13.6392914886474"/>
    <n v="1.1926978913270101E-6"/>
    <x v="15"/>
    <x v="1"/>
  </r>
  <r>
    <x v="818"/>
    <n v="27"/>
    <n v="2"/>
    <n v="3"/>
    <n v="5"/>
    <n v="0.185"/>
    <n v="14"/>
    <n v="1"/>
    <x v="25"/>
    <x v="22"/>
    <n v="0"/>
    <n v="0"/>
    <n v="0"/>
    <x v="0"/>
    <n v="-13.6392914886474"/>
    <n v="1.1926978913270101E-6"/>
    <x v="13"/>
    <x v="1"/>
  </r>
  <r>
    <x v="819"/>
    <n v="28"/>
    <n v="2"/>
    <n v="3"/>
    <n v="5"/>
    <n v="0.17899999999999999"/>
    <n v="12"/>
    <n v="1"/>
    <x v="27"/>
    <x v="7"/>
    <n v="0"/>
    <n v="0"/>
    <n v="0"/>
    <x v="0"/>
    <n v="-13.6392914886474"/>
    <n v="1.1926978913270101E-6"/>
    <x v="15"/>
    <x v="1"/>
  </r>
  <r>
    <x v="820"/>
    <n v="30"/>
    <n v="2"/>
    <n v="3"/>
    <n v="5"/>
    <n v="0.16699999999999901"/>
    <n v="0"/>
    <n v="1"/>
    <x v="42"/>
    <x v="89"/>
    <n v="0"/>
    <n v="0"/>
    <n v="0"/>
    <x v="0"/>
    <n v="-13.6392914886474"/>
    <n v="1.1926978913270101E-6"/>
    <x v="16"/>
    <x v="1"/>
  </r>
  <r>
    <x v="821"/>
    <n v="30"/>
    <n v="2"/>
    <n v="3"/>
    <n v="5"/>
    <n v="0.16699999999999901"/>
    <n v="4"/>
    <n v="1"/>
    <x v="26"/>
    <x v="9"/>
    <n v="0"/>
    <n v="0"/>
    <n v="0"/>
    <x v="0"/>
    <n v="-13.6392914886474"/>
    <n v="1.1926978913270101E-6"/>
    <x v="15"/>
    <x v="1"/>
  </r>
  <r>
    <x v="822"/>
    <n v="30"/>
    <n v="2"/>
    <n v="3"/>
    <n v="5"/>
    <n v="0.16699999999999901"/>
    <n v="10"/>
    <n v="1"/>
    <x v="50"/>
    <x v="63"/>
    <n v="0"/>
    <n v="0"/>
    <n v="0"/>
    <x v="0"/>
    <n v="-13.6392914886474"/>
    <n v="1.1926978913270101E-6"/>
    <x v="16"/>
    <x v="1"/>
  </r>
  <r>
    <x v="823"/>
    <n v="33"/>
    <n v="2"/>
    <n v="3"/>
    <n v="5"/>
    <n v="0.152"/>
    <n v="2"/>
    <n v="1"/>
    <x v="84"/>
    <x v="69"/>
    <n v="0"/>
    <n v="0"/>
    <n v="0"/>
    <x v="0"/>
    <n v="-13.6392914886474"/>
    <n v="1.1926978913270101E-6"/>
    <x v="1"/>
    <x v="1"/>
  </r>
  <r>
    <x v="824"/>
    <n v="34"/>
    <n v="2"/>
    <n v="3"/>
    <n v="5"/>
    <n v="0.14699999999999999"/>
    <n v="6"/>
    <n v="1"/>
    <x v="30"/>
    <x v="5"/>
    <n v="0"/>
    <n v="0"/>
    <n v="0"/>
    <x v="0"/>
    <n v="-13.6392914886474"/>
    <n v="1.1926978913270101E-6"/>
    <x v="1"/>
    <x v="1"/>
  </r>
  <r>
    <x v="825"/>
    <n v="34"/>
    <n v="2"/>
    <n v="3"/>
    <n v="5"/>
    <n v="0.14699999999999999"/>
    <n v="15"/>
    <n v="1"/>
    <x v="23"/>
    <x v="24"/>
    <n v="0"/>
    <n v="0"/>
    <n v="0"/>
    <x v="0"/>
    <n v="-13.6392914886474"/>
    <n v="1.1926978913270101E-6"/>
    <x v="11"/>
    <x v="1"/>
  </r>
  <r>
    <x v="826"/>
    <n v="35"/>
    <n v="2"/>
    <n v="3"/>
    <n v="5"/>
    <n v="0.14299999999999999"/>
    <n v="8"/>
    <n v="1"/>
    <x v="66"/>
    <x v="24"/>
    <n v="0"/>
    <n v="0"/>
    <n v="0"/>
    <x v="0"/>
    <n v="-13.6392914886474"/>
    <n v="1.1926978913270101E-6"/>
    <x v="17"/>
    <x v="1"/>
  </r>
  <r>
    <x v="827"/>
    <n v="35"/>
    <n v="2"/>
    <n v="3"/>
    <n v="5"/>
    <n v="0.14299999999999999"/>
    <n v="95"/>
    <n v="1"/>
    <x v="31"/>
    <x v="53"/>
    <n v="0"/>
    <n v="0"/>
    <n v="0"/>
    <x v="0"/>
    <n v="-13.6392914886474"/>
    <n v="1.1926978913270101E-6"/>
    <x v="15"/>
    <x v="1"/>
  </r>
  <r>
    <x v="828"/>
    <n v="37"/>
    <n v="2"/>
    <n v="3"/>
    <n v="5"/>
    <n v="0.13500000000000001"/>
    <n v="2"/>
    <n v="1"/>
    <x v="80"/>
    <x v="24"/>
    <n v="0"/>
    <n v="0"/>
    <n v="0"/>
    <x v="0"/>
    <n v="-13.6392914886474"/>
    <n v="1.1926978913270101E-6"/>
    <x v="16"/>
    <x v="1"/>
  </r>
  <r>
    <x v="829"/>
    <n v="38"/>
    <n v="2"/>
    <n v="3"/>
    <n v="5"/>
    <n v="0.13200000000000001"/>
    <n v="98"/>
    <n v="1"/>
    <x v="46"/>
    <x v="8"/>
    <n v="0"/>
    <n v="0"/>
    <n v="0"/>
    <x v="0"/>
    <n v="-13.6392914886474"/>
    <n v="1.1926978913270101E-6"/>
    <x v="14"/>
    <x v="1"/>
  </r>
  <r>
    <x v="830"/>
    <n v="42"/>
    <n v="2"/>
    <n v="3"/>
    <n v="5"/>
    <n v="0.11899999999999999"/>
    <n v="6"/>
    <n v="1"/>
    <x v="46"/>
    <x v="12"/>
    <n v="0"/>
    <n v="0"/>
    <n v="0"/>
    <x v="0"/>
    <n v="-13.6392914886474"/>
    <n v="1.1926978913270101E-6"/>
    <x v="11"/>
    <x v="1"/>
  </r>
  <r>
    <x v="831"/>
    <n v="42"/>
    <n v="2"/>
    <n v="3"/>
    <n v="5"/>
    <n v="0.11899999999999999"/>
    <n v="6"/>
    <n v="1"/>
    <x v="51"/>
    <x v="24"/>
    <n v="0"/>
    <n v="0"/>
    <n v="0"/>
    <x v="0"/>
    <n v="-13.6392914886474"/>
    <n v="1.1926978913270101E-6"/>
    <x v="14"/>
    <x v="1"/>
  </r>
  <r>
    <x v="832"/>
    <n v="44"/>
    <n v="2"/>
    <n v="3"/>
    <n v="5"/>
    <n v="0.114"/>
    <n v="4"/>
    <n v="1"/>
    <x v="46"/>
    <x v="17"/>
    <n v="0"/>
    <n v="0"/>
    <n v="0"/>
    <x v="0"/>
    <n v="-13.6392914886474"/>
    <n v="1.1926978913270101E-6"/>
    <x v="16"/>
    <x v="1"/>
  </r>
  <r>
    <x v="833"/>
    <n v="46"/>
    <n v="2"/>
    <n v="3"/>
    <n v="5"/>
    <n v="0.109"/>
    <n v="65"/>
    <n v="1"/>
    <x v="36"/>
    <x v="28"/>
    <n v="0"/>
    <n v="0"/>
    <n v="0"/>
    <x v="0"/>
    <n v="-13.6392914886474"/>
    <n v="1.1926978913270101E-6"/>
    <x v="15"/>
    <x v="1"/>
  </r>
  <r>
    <x v="834"/>
    <n v="63"/>
    <n v="2"/>
    <n v="3"/>
    <n v="5"/>
    <n v="7.9000000000000001E-2"/>
    <n v="21"/>
    <n v="1"/>
    <x v="48"/>
    <x v="7"/>
    <n v="0"/>
    <n v="0"/>
    <n v="0"/>
    <x v="0"/>
    <n v="-13.6392914886474"/>
    <n v="1.1926978913270101E-6"/>
    <x v="11"/>
    <x v="1"/>
  </r>
  <r>
    <x v="835"/>
    <n v="65"/>
    <n v="2"/>
    <n v="3"/>
    <n v="5"/>
    <n v="7.6999999999999999E-2"/>
    <n v="44"/>
    <n v="1"/>
    <x v="32"/>
    <x v="42"/>
    <n v="0"/>
    <n v="0"/>
    <n v="0"/>
    <x v="0"/>
    <n v="-13.6392914886474"/>
    <n v="1.1926978913270101E-6"/>
    <x v="1"/>
    <x v="1"/>
  </r>
  <r>
    <x v="836"/>
    <n v="75"/>
    <n v="2"/>
    <n v="3"/>
    <n v="5"/>
    <n v="6.7000000000000004E-2"/>
    <n v="107"/>
    <n v="1"/>
    <x v="9"/>
    <x v="26"/>
    <n v="0"/>
    <n v="0"/>
    <n v="0"/>
    <x v="0"/>
    <n v="-13.6392914886474"/>
    <n v="1.1926978913270101E-6"/>
    <x v="6"/>
    <x v="1"/>
  </r>
  <r>
    <x v="837"/>
    <n v="76"/>
    <n v="2"/>
    <n v="3"/>
    <n v="5"/>
    <n v="6.6000000000000003E-2"/>
    <n v="6"/>
    <n v="1"/>
    <x v="77"/>
    <x v="66"/>
    <n v="0"/>
    <n v="0"/>
    <n v="0"/>
    <x v="0"/>
    <n v="-13.6392914886474"/>
    <n v="1.1926978913270101E-6"/>
    <x v="1"/>
    <x v="1"/>
  </r>
  <r>
    <x v="838"/>
    <n v="93"/>
    <n v="2"/>
    <n v="3"/>
    <n v="5"/>
    <n v="5.3999999999999999E-2"/>
    <n v="98"/>
    <n v="1"/>
    <x v="19"/>
    <x v="17"/>
    <n v="0"/>
    <n v="0"/>
    <n v="0"/>
    <x v="0"/>
    <n v="-13.6392914886474"/>
    <n v="1.1926978913270101E-6"/>
    <x v="15"/>
    <x v="1"/>
  </r>
  <r>
    <x v="839"/>
    <n v="18"/>
    <n v="1"/>
    <n v="4"/>
    <n v="5"/>
    <n v="0.27800000000000002"/>
    <n v="0"/>
    <n v="1"/>
    <x v="17"/>
    <x v="23"/>
    <n v="0"/>
    <n v="0"/>
    <n v="0"/>
    <x v="0"/>
    <n v="-13.6392914886474"/>
    <n v="1.1926978913270101E-6"/>
    <x v="16"/>
    <x v="1"/>
  </r>
  <r>
    <x v="840"/>
    <n v="18"/>
    <n v="1"/>
    <n v="4"/>
    <n v="5"/>
    <n v="0.27800000000000002"/>
    <n v="6"/>
    <n v="1"/>
    <x v="4"/>
    <x v="27"/>
    <n v="0"/>
    <n v="0"/>
    <n v="0"/>
    <x v="0"/>
    <n v="-13.6392914886474"/>
    <n v="1.1926978913270101E-6"/>
    <x v="14"/>
    <x v="1"/>
  </r>
  <r>
    <x v="841"/>
    <n v="22"/>
    <n v="1"/>
    <n v="4"/>
    <n v="5"/>
    <n v="0.22699999999999901"/>
    <n v="0"/>
    <n v="1"/>
    <x v="32"/>
    <x v="10"/>
    <n v="0"/>
    <n v="0"/>
    <n v="0"/>
    <x v="0"/>
    <n v="-13.6392914886474"/>
    <n v="1.1926978913270101E-6"/>
    <x v="17"/>
    <x v="1"/>
  </r>
  <r>
    <x v="842"/>
    <n v="22"/>
    <n v="1"/>
    <n v="4"/>
    <n v="5"/>
    <n v="0.22699999999999901"/>
    <n v="8"/>
    <n v="1"/>
    <x v="34"/>
    <x v="55"/>
    <n v="0"/>
    <n v="0"/>
    <n v="0"/>
    <x v="0"/>
    <n v="-13.6392914886474"/>
    <n v="1.1926978913270101E-6"/>
    <x v="17"/>
    <x v="1"/>
  </r>
  <r>
    <x v="843"/>
    <n v="23"/>
    <n v="1"/>
    <n v="4"/>
    <n v="5"/>
    <n v="0.217"/>
    <n v="6"/>
    <n v="1"/>
    <x v="43"/>
    <x v="42"/>
    <n v="0"/>
    <n v="0"/>
    <n v="0"/>
    <x v="0"/>
    <n v="-13.6392914886474"/>
    <n v="1.1926978913270101E-6"/>
    <x v="15"/>
    <x v="1"/>
  </r>
  <r>
    <x v="844"/>
    <n v="23"/>
    <n v="1"/>
    <n v="4"/>
    <n v="5"/>
    <n v="0.217"/>
    <n v="29"/>
    <n v="1"/>
    <x v="39"/>
    <x v="36"/>
    <n v="0"/>
    <n v="0"/>
    <n v="0"/>
    <x v="0"/>
    <n v="-13.6392914886474"/>
    <n v="1.1926978913270101E-6"/>
    <x v="11"/>
    <x v="1"/>
  </r>
  <r>
    <x v="845"/>
    <n v="25"/>
    <n v="1"/>
    <n v="4"/>
    <n v="5"/>
    <n v="0.2"/>
    <n v="2"/>
    <n v="1"/>
    <x v="51"/>
    <x v="8"/>
    <n v="0"/>
    <n v="0"/>
    <n v="0"/>
    <x v="0"/>
    <n v="-13.6392914886474"/>
    <n v="1.1926978913270101E-6"/>
    <x v="15"/>
    <x v="1"/>
  </r>
  <r>
    <x v="846"/>
    <n v="26"/>
    <n v="1"/>
    <n v="4"/>
    <n v="5"/>
    <n v="0.192"/>
    <n v="4"/>
    <n v="1"/>
    <x v="52"/>
    <x v="87"/>
    <n v="0"/>
    <n v="0"/>
    <n v="0"/>
    <x v="0"/>
    <n v="-13.6392914886474"/>
    <n v="1.1926978913270101E-6"/>
    <x v="16"/>
    <x v="1"/>
  </r>
  <r>
    <x v="847"/>
    <n v="30"/>
    <n v="1"/>
    <n v="4"/>
    <n v="5"/>
    <n v="0.16699999999999901"/>
    <n v="8"/>
    <n v="1"/>
    <x v="36"/>
    <x v="42"/>
    <n v="0"/>
    <n v="0"/>
    <n v="0"/>
    <x v="0"/>
    <n v="-13.6392914886474"/>
    <n v="1.1926978913270101E-6"/>
    <x v="14"/>
    <x v="1"/>
  </r>
  <r>
    <x v="848"/>
    <n v="30"/>
    <n v="1"/>
    <n v="4"/>
    <n v="5"/>
    <n v="0.16699999999999901"/>
    <n v="18"/>
    <n v="1"/>
    <x v="87"/>
    <x v="66"/>
    <n v="0"/>
    <n v="0"/>
    <n v="0"/>
    <x v="0"/>
    <n v="-13.6392914886474"/>
    <n v="1.1926978913270101E-6"/>
    <x v="14"/>
    <x v="1"/>
  </r>
  <r>
    <x v="849"/>
    <n v="33"/>
    <n v="1"/>
    <n v="4"/>
    <n v="5"/>
    <n v="0.152"/>
    <n v="2"/>
    <n v="1"/>
    <x v="78"/>
    <x v="52"/>
    <n v="0"/>
    <n v="0"/>
    <n v="0"/>
    <x v="0"/>
    <n v="-13.6392914886474"/>
    <n v="1.1926978913270101E-6"/>
    <x v="17"/>
    <x v="1"/>
  </r>
  <r>
    <x v="850"/>
    <n v="34"/>
    <n v="1"/>
    <n v="4"/>
    <n v="5"/>
    <n v="0.14699999999999999"/>
    <n v="28"/>
    <n v="1"/>
    <x v="0"/>
    <x v="15"/>
    <n v="0"/>
    <n v="0"/>
    <n v="0"/>
    <x v="0"/>
    <n v="-13.6392914886474"/>
    <n v="1.1926978913270101E-6"/>
    <x v="14"/>
    <x v="1"/>
  </r>
  <r>
    <x v="851"/>
    <n v="38"/>
    <n v="1"/>
    <n v="4"/>
    <n v="5"/>
    <n v="0.13200000000000001"/>
    <n v="6"/>
    <n v="1"/>
    <x v="34"/>
    <x v="27"/>
    <n v="0"/>
    <n v="0"/>
    <n v="0"/>
    <x v="0"/>
    <n v="-13.6392914886474"/>
    <n v="1.1926978913270101E-6"/>
    <x v="15"/>
    <x v="1"/>
  </r>
  <r>
    <x v="852"/>
    <n v="43"/>
    <n v="1"/>
    <n v="4"/>
    <n v="5"/>
    <n v="0.11599999999999901"/>
    <n v="6"/>
    <n v="1"/>
    <x v="52"/>
    <x v="45"/>
    <n v="0"/>
    <n v="0"/>
    <n v="0"/>
    <x v="0"/>
    <n v="-13.6392914886474"/>
    <n v="1.1926978913270101E-6"/>
    <x v="9"/>
    <x v="1"/>
  </r>
  <r>
    <x v="853"/>
    <n v="49"/>
    <n v="1"/>
    <n v="4"/>
    <n v="5"/>
    <n v="0.10199999999999999"/>
    <n v="18"/>
    <n v="1"/>
    <x v="17"/>
    <x v="17"/>
    <n v="0"/>
    <n v="0"/>
    <n v="0"/>
    <x v="0"/>
    <n v="-13.6392914886474"/>
    <n v="1.1926978913270101E-6"/>
    <x v="11"/>
    <x v="1"/>
  </r>
  <r>
    <x v="854"/>
    <n v="59"/>
    <n v="1"/>
    <n v="4"/>
    <n v="5"/>
    <n v="8.5000000000000006E-2"/>
    <n v="6"/>
    <n v="1"/>
    <x v="72"/>
    <x v="70"/>
    <n v="0"/>
    <n v="0"/>
    <n v="0"/>
    <x v="0"/>
    <n v="-13.6392914886474"/>
    <n v="1.1926978913270101E-6"/>
    <x v="17"/>
    <x v="1"/>
  </r>
  <r>
    <x v="855"/>
    <n v="90"/>
    <n v="1"/>
    <n v="4"/>
    <n v="5"/>
    <n v="5.5999999999999897E-2"/>
    <n v="87"/>
    <n v="1"/>
    <x v="13"/>
    <x v="23"/>
    <n v="0"/>
    <n v="0"/>
    <n v="0"/>
    <x v="0"/>
    <n v="-13.6392914886474"/>
    <n v="1.1926978913270101E-6"/>
    <x v="13"/>
    <x v="1"/>
  </r>
  <r>
    <x v="856"/>
    <n v="22"/>
    <n v="0"/>
    <n v="5"/>
    <n v="5"/>
    <n v="0.22699999999999901"/>
    <n v="13"/>
    <n v="1"/>
    <x v="31"/>
    <x v="19"/>
    <n v="0"/>
    <n v="0"/>
    <n v="0"/>
    <x v="0"/>
    <n v="-13.6392914886474"/>
    <n v="1.1926978913270101E-6"/>
    <x v="17"/>
    <x v="1"/>
  </r>
  <r>
    <x v="857"/>
    <n v="31"/>
    <n v="0"/>
    <n v="5"/>
    <n v="5"/>
    <n v="0.161"/>
    <n v="36"/>
    <n v="1"/>
    <x v="30"/>
    <x v="9"/>
    <n v="0"/>
    <n v="0"/>
    <n v="0"/>
    <x v="0"/>
    <n v="-13.6392914886474"/>
    <n v="1.1926978913270101E-6"/>
    <x v="14"/>
    <x v="1"/>
  </r>
  <r>
    <x v="858"/>
    <n v="37"/>
    <n v="0"/>
    <n v="5"/>
    <n v="5"/>
    <n v="0.13500000000000001"/>
    <n v="19"/>
    <n v="1"/>
    <x v="66"/>
    <x v="12"/>
    <n v="0"/>
    <n v="0"/>
    <n v="0"/>
    <x v="0"/>
    <n v="-13.6392914886474"/>
    <n v="1.1926978913270101E-6"/>
    <x v="15"/>
    <x v="1"/>
  </r>
  <r>
    <x v="859"/>
    <n v="51"/>
    <n v="0"/>
    <n v="5"/>
    <n v="5"/>
    <n v="9.8000000000000004E-2"/>
    <n v="14"/>
    <n v="1"/>
    <x v="66"/>
    <x v="12"/>
    <n v="0"/>
    <n v="0"/>
    <n v="0"/>
    <x v="0"/>
    <n v="-13.6392914886474"/>
    <n v="1.1926978913270101E-6"/>
    <x v="15"/>
    <x v="1"/>
  </r>
  <r>
    <x v="860"/>
    <n v="14"/>
    <n v="4"/>
    <n v="0"/>
    <n v="4"/>
    <n v="0.28599999999999998"/>
    <n v="46"/>
    <n v="1"/>
    <x v="5"/>
    <x v="43"/>
    <n v="0"/>
    <n v="0"/>
    <n v="0"/>
    <x v="0"/>
    <n v="-13.6392914886474"/>
    <n v="1.1926978913270101E-6"/>
    <x v="16"/>
    <x v="1"/>
  </r>
  <r>
    <x v="861"/>
    <n v="18"/>
    <n v="4"/>
    <n v="0"/>
    <n v="4"/>
    <n v="0.222"/>
    <n v="31"/>
    <n v="1"/>
    <x v="2"/>
    <x v="1"/>
    <n v="0"/>
    <n v="0"/>
    <n v="0"/>
    <x v="0"/>
    <n v="-13.6392914886474"/>
    <n v="1.1926978913270101E-6"/>
    <x v="15"/>
    <x v="1"/>
  </r>
  <r>
    <x v="862"/>
    <n v="20"/>
    <n v="4"/>
    <n v="0"/>
    <n v="4"/>
    <n v="0.2"/>
    <n v="4"/>
    <n v="1"/>
    <x v="90"/>
    <x v="71"/>
    <n v="0"/>
    <n v="0"/>
    <n v="0"/>
    <x v="0"/>
    <n v="-13.6392914886474"/>
    <n v="1.1926978913270101E-6"/>
    <x v="17"/>
    <x v="1"/>
  </r>
  <r>
    <x v="863"/>
    <n v="22"/>
    <n v="4"/>
    <n v="0"/>
    <n v="4"/>
    <n v="0.182"/>
    <n v="2"/>
    <n v="1"/>
    <x v="71"/>
    <x v="45"/>
    <n v="0"/>
    <n v="0"/>
    <n v="0"/>
    <x v="0"/>
    <n v="-13.6392914886474"/>
    <n v="1.1926978913270101E-6"/>
    <x v="17"/>
    <x v="1"/>
  </r>
  <r>
    <x v="864"/>
    <n v="39"/>
    <n v="4"/>
    <n v="0"/>
    <n v="4"/>
    <n v="0.10299999999999999"/>
    <n v="10"/>
    <n v="1"/>
    <x v="80"/>
    <x v="12"/>
    <n v="0"/>
    <n v="0"/>
    <n v="0"/>
    <x v="0"/>
    <n v="-13.6392914886474"/>
    <n v="1.1926978913270101E-6"/>
    <x v="17"/>
    <x v="1"/>
  </r>
  <r>
    <x v="865"/>
    <n v="15"/>
    <n v="3"/>
    <n v="1"/>
    <n v="4"/>
    <n v="0.26700000000000002"/>
    <n v="4"/>
    <n v="1"/>
    <x v="63"/>
    <x v="15"/>
    <n v="0"/>
    <n v="0"/>
    <n v="0"/>
    <x v="0"/>
    <n v="-13.6392914886474"/>
    <n v="1.1926978913270101E-6"/>
    <x v="17"/>
    <x v="1"/>
  </r>
  <r>
    <x v="866"/>
    <n v="19"/>
    <n v="3"/>
    <n v="1"/>
    <n v="4"/>
    <n v="0.21099999999999999"/>
    <n v="4"/>
    <n v="1"/>
    <x v="12"/>
    <x v="3"/>
    <n v="0"/>
    <n v="0"/>
    <n v="0"/>
    <x v="0"/>
    <n v="-13.6392914886474"/>
    <n v="1.1926978913270101E-6"/>
    <x v="16"/>
    <x v="1"/>
  </r>
  <r>
    <x v="867"/>
    <n v="21"/>
    <n v="3"/>
    <n v="1"/>
    <n v="4"/>
    <n v="0.19"/>
    <n v="4"/>
    <n v="1"/>
    <x v="25"/>
    <x v="22"/>
    <n v="0"/>
    <n v="0"/>
    <n v="0"/>
    <x v="0"/>
    <n v="-13.6392914886474"/>
    <n v="1.1926978913270101E-6"/>
    <x v="13"/>
    <x v="1"/>
  </r>
  <r>
    <x v="868"/>
    <n v="22"/>
    <n v="3"/>
    <n v="1"/>
    <n v="4"/>
    <n v="0.182"/>
    <n v="22"/>
    <n v="1"/>
    <x v="63"/>
    <x v="56"/>
    <n v="0"/>
    <n v="0"/>
    <n v="0"/>
    <x v="0"/>
    <n v="-13.6392914886474"/>
    <n v="1.1926978913270101E-6"/>
    <x v="15"/>
    <x v="1"/>
  </r>
  <r>
    <x v="869"/>
    <n v="23"/>
    <n v="3"/>
    <n v="1"/>
    <n v="4"/>
    <n v="0.17399999999999999"/>
    <n v="92"/>
    <n v="1"/>
    <x v="56"/>
    <x v="38"/>
    <n v="0"/>
    <n v="0"/>
    <n v="0"/>
    <x v="0"/>
    <n v="-13.6392914886474"/>
    <n v="1.1926978913270101E-6"/>
    <x v="15"/>
    <x v="1"/>
  </r>
  <r>
    <x v="870"/>
    <n v="25"/>
    <n v="3"/>
    <n v="1"/>
    <n v="4"/>
    <n v="0.16"/>
    <n v="15"/>
    <n v="1"/>
    <x v="5"/>
    <x v="1"/>
    <n v="0"/>
    <n v="0"/>
    <n v="0"/>
    <x v="0"/>
    <n v="-13.6392914886474"/>
    <n v="1.1926978913270101E-6"/>
    <x v="17"/>
    <x v="1"/>
  </r>
  <r>
    <x v="871"/>
    <n v="26"/>
    <n v="3"/>
    <n v="1"/>
    <n v="4"/>
    <n v="0.154"/>
    <n v="8"/>
    <n v="1"/>
    <x v="29"/>
    <x v="31"/>
    <n v="0"/>
    <n v="0"/>
    <n v="0"/>
    <x v="0"/>
    <n v="-13.6392914886474"/>
    <n v="1.1926978913270101E-6"/>
    <x v="14"/>
    <x v="1"/>
  </r>
  <r>
    <x v="872"/>
    <n v="27"/>
    <n v="3"/>
    <n v="1"/>
    <n v="4"/>
    <n v="0.14799999999999999"/>
    <n v="23"/>
    <n v="1"/>
    <x v="29"/>
    <x v="22"/>
    <n v="0"/>
    <n v="0"/>
    <n v="0"/>
    <x v="0"/>
    <n v="-13.6392914886474"/>
    <n v="1.1926978913270101E-6"/>
    <x v="15"/>
    <x v="1"/>
  </r>
  <r>
    <x v="873"/>
    <n v="32"/>
    <n v="3"/>
    <n v="1"/>
    <n v="4"/>
    <n v="0.125"/>
    <n v="20"/>
    <n v="1"/>
    <x v="50"/>
    <x v="63"/>
    <n v="0"/>
    <n v="0"/>
    <n v="0"/>
    <x v="0"/>
    <n v="-13.6392914886474"/>
    <n v="1.1926978913270101E-6"/>
    <x v="16"/>
    <x v="1"/>
  </r>
  <r>
    <x v="874"/>
    <n v="33"/>
    <n v="3"/>
    <n v="1"/>
    <n v="4"/>
    <n v="0.121"/>
    <n v="12"/>
    <n v="1"/>
    <x v="41"/>
    <x v="8"/>
    <n v="0"/>
    <n v="0"/>
    <n v="0"/>
    <x v="0"/>
    <n v="-13.6392914886474"/>
    <n v="1.1926978913270101E-6"/>
    <x v="17"/>
    <x v="1"/>
  </r>
  <r>
    <x v="875"/>
    <n v="35"/>
    <n v="3"/>
    <n v="1"/>
    <n v="4"/>
    <n v="0.114"/>
    <n v="18"/>
    <n v="1"/>
    <x v="46"/>
    <x v="8"/>
    <n v="0"/>
    <n v="0"/>
    <n v="0"/>
    <x v="0"/>
    <n v="-13.6392914886474"/>
    <n v="1.1926978913270101E-6"/>
    <x v="14"/>
    <x v="1"/>
  </r>
  <r>
    <x v="876"/>
    <n v="37"/>
    <n v="3"/>
    <n v="1"/>
    <n v="4"/>
    <n v="0.108"/>
    <n v="7"/>
    <n v="1"/>
    <x v="24"/>
    <x v="77"/>
    <n v="0"/>
    <n v="0"/>
    <n v="0"/>
    <x v="0"/>
    <n v="-13.6392914886474"/>
    <n v="1.1926978913270101E-6"/>
    <x v="15"/>
    <x v="1"/>
  </r>
  <r>
    <x v="877"/>
    <n v="48"/>
    <n v="3"/>
    <n v="1"/>
    <n v="4"/>
    <n v="8.3000000000000004E-2"/>
    <n v="32"/>
    <n v="1"/>
    <x v="54"/>
    <x v="64"/>
    <n v="0"/>
    <n v="0"/>
    <n v="0"/>
    <x v="0"/>
    <n v="-13.6392914886474"/>
    <n v="1.1926978913270101E-6"/>
    <x v="16"/>
    <x v="1"/>
  </r>
  <r>
    <x v="878"/>
    <n v="81"/>
    <n v="3"/>
    <n v="1"/>
    <n v="4"/>
    <n v="4.9000000000000002E-2"/>
    <n v="47"/>
    <n v="1"/>
    <x v="27"/>
    <x v="20"/>
    <n v="0"/>
    <n v="0"/>
    <n v="0"/>
    <x v="0"/>
    <n v="-13.6392914886474"/>
    <n v="1.1926978913270101E-6"/>
    <x v="13"/>
    <x v="1"/>
  </r>
  <r>
    <x v="879"/>
    <n v="14"/>
    <n v="2"/>
    <n v="2"/>
    <n v="4"/>
    <n v="0.28599999999999998"/>
    <n v="12"/>
    <n v="1"/>
    <x v="55"/>
    <x v="88"/>
    <n v="0"/>
    <n v="0"/>
    <n v="0"/>
    <x v="0"/>
    <n v="-13.6392914886474"/>
    <n v="1.1926978913270101E-6"/>
    <x v="16"/>
    <x v="1"/>
  </r>
  <r>
    <x v="880"/>
    <n v="14"/>
    <n v="2"/>
    <n v="2"/>
    <n v="4"/>
    <n v="0.28599999999999998"/>
    <n v="14"/>
    <n v="1"/>
    <x v="0"/>
    <x v="86"/>
    <n v="0"/>
    <n v="0"/>
    <n v="0"/>
    <x v="0"/>
    <n v="-13.6392914886474"/>
    <n v="1.1926978913270101E-6"/>
    <x v="16"/>
    <x v="1"/>
  </r>
  <r>
    <x v="881"/>
    <n v="15"/>
    <n v="2"/>
    <n v="2"/>
    <n v="4"/>
    <n v="0.26700000000000002"/>
    <n v="4"/>
    <n v="1"/>
    <x v="46"/>
    <x v="26"/>
    <n v="0"/>
    <n v="0"/>
    <n v="0"/>
    <x v="0"/>
    <n v="-13.6392914886474"/>
    <n v="1.1926978913270101E-6"/>
    <x v="17"/>
    <x v="1"/>
  </r>
  <r>
    <x v="882"/>
    <n v="15"/>
    <n v="2"/>
    <n v="2"/>
    <n v="4"/>
    <n v="0.26700000000000002"/>
    <n v="4"/>
    <n v="1"/>
    <x v="6"/>
    <x v="29"/>
    <n v="0"/>
    <n v="0"/>
    <n v="0"/>
    <x v="0"/>
    <n v="-13.6392914886474"/>
    <n v="1.1926978913270101E-6"/>
    <x v="16"/>
    <x v="1"/>
  </r>
  <r>
    <x v="883"/>
    <n v="15"/>
    <n v="2"/>
    <n v="2"/>
    <n v="4"/>
    <n v="0.26700000000000002"/>
    <n v="6"/>
    <n v="1"/>
    <x v="33"/>
    <x v="15"/>
    <n v="0"/>
    <n v="0"/>
    <n v="0"/>
    <x v="0"/>
    <n v="-13.6392914886474"/>
    <n v="1.1926978913270101E-6"/>
    <x v="15"/>
    <x v="1"/>
  </r>
  <r>
    <x v="884"/>
    <n v="15"/>
    <n v="2"/>
    <n v="2"/>
    <n v="4"/>
    <n v="0.26700000000000002"/>
    <n v="21"/>
    <n v="1"/>
    <x v="52"/>
    <x v="87"/>
    <n v="0"/>
    <n v="0"/>
    <n v="0"/>
    <x v="0"/>
    <n v="-13.6392914886474"/>
    <n v="1.1926978913270101E-6"/>
    <x v="16"/>
    <x v="1"/>
  </r>
  <r>
    <x v="885"/>
    <n v="16"/>
    <n v="2"/>
    <n v="2"/>
    <n v="4"/>
    <n v="0.25"/>
    <n v="0"/>
    <n v="1"/>
    <x v="66"/>
    <x v="24"/>
    <n v="0"/>
    <n v="0"/>
    <n v="0"/>
    <x v="0"/>
    <n v="-13.6392914886474"/>
    <n v="1.1926978913270101E-6"/>
    <x v="17"/>
    <x v="1"/>
  </r>
  <r>
    <x v="886"/>
    <n v="16"/>
    <n v="2"/>
    <n v="2"/>
    <n v="4"/>
    <n v="0.25"/>
    <n v="8"/>
    <n v="1"/>
    <x v="9"/>
    <x v="31"/>
    <n v="0"/>
    <n v="0"/>
    <n v="0"/>
    <x v="0"/>
    <n v="-13.6392914886474"/>
    <n v="1.1926978913270101E-6"/>
    <x v="17"/>
    <x v="1"/>
  </r>
  <r>
    <x v="887"/>
    <n v="17"/>
    <n v="2"/>
    <n v="2"/>
    <n v="4"/>
    <n v="0.23499999999999999"/>
    <n v="0"/>
    <n v="1"/>
    <x v="40"/>
    <x v="4"/>
    <n v="0"/>
    <n v="0"/>
    <n v="0"/>
    <x v="0"/>
    <n v="-13.6392914886474"/>
    <n v="1.1926978913270101E-6"/>
    <x v="16"/>
    <x v="1"/>
  </r>
  <r>
    <x v="888"/>
    <n v="17"/>
    <n v="2"/>
    <n v="2"/>
    <n v="4"/>
    <n v="0.23499999999999999"/>
    <n v="12"/>
    <n v="1"/>
    <x v="41"/>
    <x v="24"/>
    <n v="0"/>
    <n v="0"/>
    <n v="0"/>
    <x v="0"/>
    <n v="-13.6392914886474"/>
    <n v="1.1926978913270101E-6"/>
    <x v="15"/>
    <x v="1"/>
  </r>
  <r>
    <x v="889"/>
    <n v="17"/>
    <n v="2"/>
    <n v="2"/>
    <n v="4"/>
    <n v="0.23499999999999999"/>
    <n v="21"/>
    <n v="1"/>
    <x v="34"/>
    <x v="55"/>
    <n v="0"/>
    <n v="0"/>
    <n v="0"/>
    <x v="0"/>
    <n v="-13.6392914886474"/>
    <n v="1.1926978913270101E-6"/>
    <x v="17"/>
    <x v="1"/>
  </r>
  <r>
    <x v="890"/>
    <n v="18"/>
    <n v="2"/>
    <n v="2"/>
    <n v="4"/>
    <n v="0.222"/>
    <n v="2"/>
    <n v="1"/>
    <x v="2"/>
    <x v="36"/>
    <n v="0"/>
    <n v="0"/>
    <n v="0"/>
    <x v="0"/>
    <n v="-13.6392914886474"/>
    <n v="1.1926978913270101E-6"/>
    <x v="16"/>
    <x v="1"/>
  </r>
  <r>
    <x v="891"/>
    <n v="18"/>
    <n v="2"/>
    <n v="2"/>
    <n v="4"/>
    <n v="0.222"/>
    <n v="17"/>
    <n v="1"/>
    <x v="4"/>
    <x v="6"/>
    <n v="0"/>
    <n v="0"/>
    <n v="0"/>
    <x v="0"/>
    <n v="-13.6392914886474"/>
    <n v="1.1926978913270101E-6"/>
    <x v="1"/>
    <x v="1"/>
  </r>
  <r>
    <x v="892"/>
    <n v="19"/>
    <n v="2"/>
    <n v="2"/>
    <n v="4"/>
    <n v="0.21099999999999999"/>
    <n v="2"/>
    <n v="1"/>
    <x v="84"/>
    <x v="90"/>
    <n v="0"/>
    <n v="0"/>
    <n v="0"/>
    <x v="0"/>
    <n v="-13.6392914886474"/>
    <n v="1.1926978913270101E-6"/>
    <x v="14"/>
    <x v="1"/>
  </r>
  <r>
    <x v="893"/>
    <n v="20"/>
    <n v="2"/>
    <n v="2"/>
    <n v="4"/>
    <n v="0.2"/>
    <n v="6"/>
    <n v="1"/>
    <x v="23"/>
    <x v="42"/>
    <n v="0"/>
    <n v="0"/>
    <n v="0"/>
    <x v="0"/>
    <n v="-13.6392914886474"/>
    <n v="1.1926978913270101E-6"/>
    <x v="16"/>
    <x v="1"/>
  </r>
  <r>
    <x v="894"/>
    <n v="20"/>
    <n v="2"/>
    <n v="2"/>
    <n v="4"/>
    <n v="0.2"/>
    <n v="10"/>
    <n v="1"/>
    <x v="51"/>
    <x v="24"/>
    <n v="0"/>
    <n v="0"/>
    <n v="0"/>
    <x v="0"/>
    <n v="-13.6392914886474"/>
    <n v="1.1926978913270101E-6"/>
    <x v="14"/>
    <x v="1"/>
  </r>
  <r>
    <x v="895"/>
    <n v="20"/>
    <n v="2"/>
    <n v="2"/>
    <n v="4"/>
    <n v="0.2"/>
    <n v="73"/>
    <n v="1"/>
    <x v="34"/>
    <x v="55"/>
    <n v="0"/>
    <n v="0"/>
    <n v="0"/>
    <x v="0"/>
    <n v="-13.6392914886474"/>
    <n v="1.1926978913270101E-6"/>
    <x v="17"/>
    <x v="1"/>
  </r>
  <r>
    <x v="896"/>
    <n v="21"/>
    <n v="2"/>
    <n v="2"/>
    <n v="4"/>
    <n v="0.19"/>
    <n v="2"/>
    <n v="1"/>
    <x v="25"/>
    <x v="18"/>
    <n v="0"/>
    <n v="0"/>
    <n v="0"/>
    <x v="0"/>
    <n v="-13.6392914886474"/>
    <n v="1.1926978913270101E-6"/>
    <x v="14"/>
    <x v="1"/>
  </r>
  <r>
    <x v="897"/>
    <n v="21"/>
    <n v="2"/>
    <n v="2"/>
    <n v="4"/>
    <n v="0.19"/>
    <n v="36"/>
    <n v="1"/>
    <x v="36"/>
    <x v="28"/>
    <n v="0"/>
    <n v="0"/>
    <n v="0"/>
    <x v="0"/>
    <n v="-13.6392914886474"/>
    <n v="1.1926978913270101E-6"/>
    <x v="15"/>
    <x v="1"/>
  </r>
  <r>
    <x v="898"/>
    <n v="25"/>
    <n v="2"/>
    <n v="2"/>
    <n v="4"/>
    <n v="0.16"/>
    <n v="12"/>
    <n v="1"/>
    <x v="10"/>
    <x v="32"/>
    <n v="0"/>
    <n v="0"/>
    <n v="0"/>
    <x v="0"/>
    <n v="-13.6392914886474"/>
    <n v="1.1926978913270101E-6"/>
    <x v="17"/>
    <x v="1"/>
  </r>
  <r>
    <x v="899"/>
    <n v="27"/>
    <n v="2"/>
    <n v="2"/>
    <n v="4"/>
    <n v="0.14799999999999999"/>
    <n v="6"/>
    <n v="1"/>
    <x v="86"/>
    <x v="91"/>
    <n v="0"/>
    <n v="0"/>
    <n v="0"/>
    <x v="0"/>
    <n v="-13.6392914886474"/>
    <n v="1.1926978913270101E-6"/>
    <x v="14"/>
    <x v="1"/>
  </r>
  <r>
    <x v="900"/>
    <n v="28"/>
    <n v="2"/>
    <n v="2"/>
    <n v="4"/>
    <n v="0.14299999999999999"/>
    <n v="14"/>
    <n v="1"/>
    <x v="30"/>
    <x v="0"/>
    <n v="0"/>
    <n v="0"/>
    <n v="0"/>
    <x v="0"/>
    <n v="-13.6392914886474"/>
    <n v="1.1926978913270101E-6"/>
    <x v="17"/>
    <x v="1"/>
  </r>
  <r>
    <x v="901"/>
    <n v="30"/>
    <n v="2"/>
    <n v="2"/>
    <n v="4"/>
    <n v="0.13300000000000001"/>
    <n v="14"/>
    <n v="1"/>
    <x v="69"/>
    <x v="82"/>
    <n v="0"/>
    <n v="0"/>
    <n v="0"/>
    <x v="0"/>
    <n v="-13.6392914886474"/>
    <n v="1.1926978913270101E-6"/>
    <x v="17"/>
    <x v="1"/>
  </r>
  <r>
    <x v="902"/>
    <n v="36"/>
    <n v="2"/>
    <n v="2"/>
    <n v="4"/>
    <n v="0.111"/>
    <n v="10"/>
    <n v="1"/>
    <x v="18"/>
    <x v="10"/>
    <n v="0"/>
    <n v="0"/>
    <n v="0"/>
    <x v="0"/>
    <n v="-13.6392914886474"/>
    <n v="1.1926978913270101E-6"/>
    <x v="16"/>
    <x v="1"/>
  </r>
  <r>
    <x v="903"/>
    <n v="46"/>
    <n v="2"/>
    <n v="2"/>
    <n v="4"/>
    <n v="8.6999999999999994E-2"/>
    <n v="8"/>
    <n v="1"/>
    <x v="17"/>
    <x v="11"/>
    <n v="0"/>
    <n v="0"/>
    <n v="0"/>
    <x v="0"/>
    <n v="-13.6392914886474"/>
    <n v="1.1926978913270101E-6"/>
    <x v="15"/>
    <x v="1"/>
  </r>
  <r>
    <x v="904"/>
    <n v="68"/>
    <n v="2"/>
    <n v="2"/>
    <n v="4"/>
    <n v="5.8999999999999997E-2"/>
    <n v="83"/>
    <n v="1"/>
    <x v="29"/>
    <x v="10"/>
    <n v="0"/>
    <n v="0"/>
    <n v="0"/>
    <x v="0"/>
    <n v="-13.6392914886474"/>
    <n v="1.1926978913270101E-6"/>
    <x v="13"/>
    <x v="1"/>
  </r>
  <r>
    <x v="905"/>
    <n v="91"/>
    <n v="2"/>
    <n v="2"/>
    <n v="4"/>
    <n v="4.3999999999999997E-2"/>
    <n v="175"/>
    <n v="1"/>
    <x v="32"/>
    <x v="11"/>
    <n v="0"/>
    <n v="0"/>
    <n v="0"/>
    <x v="0"/>
    <n v="-13.6392914886474"/>
    <n v="1.1926978913270101E-6"/>
    <x v="13"/>
    <x v="1"/>
  </r>
  <r>
    <x v="906"/>
    <n v="14"/>
    <n v="1"/>
    <n v="3"/>
    <n v="4"/>
    <n v="0.28599999999999998"/>
    <n v="25"/>
    <n v="1"/>
    <x v="3"/>
    <x v="43"/>
    <n v="0"/>
    <n v="0"/>
    <n v="0"/>
    <x v="0"/>
    <n v="-13.6392914886474"/>
    <n v="1.1926978913270101E-6"/>
    <x v="14"/>
    <x v="1"/>
  </r>
  <r>
    <x v="907"/>
    <n v="16"/>
    <n v="1"/>
    <n v="3"/>
    <n v="4"/>
    <n v="0.25"/>
    <n v="6"/>
    <n v="1"/>
    <x v="56"/>
    <x v="38"/>
    <n v="0"/>
    <n v="0"/>
    <n v="0"/>
    <x v="0"/>
    <n v="-13.6392914886474"/>
    <n v="1.1926978913270101E-6"/>
    <x v="15"/>
    <x v="1"/>
  </r>
  <r>
    <x v="908"/>
    <n v="16"/>
    <n v="1"/>
    <n v="3"/>
    <n v="4"/>
    <n v="0.25"/>
    <n v="16"/>
    <n v="1"/>
    <x v="2"/>
    <x v="21"/>
    <n v="0"/>
    <n v="0"/>
    <n v="0"/>
    <x v="0"/>
    <n v="-13.6392914886474"/>
    <n v="1.1926978913270101E-6"/>
    <x v="14"/>
    <x v="1"/>
  </r>
  <r>
    <x v="909"/>
    <n v="16"/>
    <n v="1"/>
    <n v="3"/>
    <n v="4"/>
    <n v="0.25"/>
    <n v="21"/>
    <n v="1"/>
    <x v="8"/>
    <x v="27"/>
    <n v="0"/>
    <n v="0"/>
    <n v="0"/>
    <x v="0"/>
    <n v="-13.6392914886474"/>
    <n v="1.1926978913270101E-6"/>
    <x v="17"/>
    <x v="1"/>
  </r>
  <r>
    <x v="910"/>
    <n v="17"/>
    <n v="1"/>
    <n v="3"/>
    <n v="4"/>
    <n v="0.23499999999999999"/>
    <n v="4"/>
    <n v="1"/>
    <x v="62"/>
    <x v="50"/>
    <n v="0"/>
    <n v="0"/>
    <n v="0"/>
    <x v="0"/>
    <n v="-13.6392914886474"/>
    <n v="1.1926978913270101E-6"/>
    <x v="16"/>
    <x v="1"/>
  </r>
  <r>
    <x v="911"/>
    <n v="17"/>
    <n v="1"/>
    <n v="3"/>
    <n v="4"/>
    <n v="0.23499999999999999"/>
    <n v="8"/>
    <n v="1"/>
    <x v="82"/>
    <x v="69"/>
    <n v="0"/>
    <n v="0"/>
    <n v="0"/>
    <x v="0"/>
    <n v="-13.6392914886474"/>
    <n v="1.1926978913270101E-6"/>
    <x v="16"/>
    <x v="1"/>
  </r>
  <r>
    <x v="912"/>
    <n v="18"/>
    <n v="1"/>
    <n v="3"/>
    <n v="4"/>
    <n v="0.222"/>
    <n v="4"/>
    <n v="1"/>
    <x v="54"/>
    <x v="64"/>
    <n v="0"/>
    <n v="0"/>
    <n v="0"/>
    <x v="0"/>
    <n v="-13.6392914886474"/>
    <n v="1.1926978913270101E-6"/>
    <x v="16"/>
    <x v="1"/>
  </r>
  <r>
    <x v="913"/>
    <n v="20"/>
    <n v="1"/>
    <n v="3"/>
    <n v="4"/>
    <n v="0.2"/>
    <n v="0"/>
    <n v="1"/>
    <x v="23"/>
    <x v="26"/>
    <n v="0"/>
    <n v="0"/>
    <n v="0"/>
    <x v="0"/>
    <n v="-13.6392914886474"/>
    <n v="1.1926978913270101E-6"/>
    <x v="15"/>
    <x v="1"/>
  </r>
  <r>
    <x v="914"/>
    <n v="23"/>
    <n v="1"/>
    <n v="3"/>
    <n v="4"/>
    <n v="0.17399999999999999"/>
    <n v="10"/>
    <n v="1"/>
    <x v="79"/>
    <x v="83"/>
    <n v="0"/>
    <n v="0"/>
    <n v="0"/>
    <x v="0"/>
    <n v="-13.6392914886474"/>
    <n v="1.1926978913270101E-6"/>
    <x v="14"/>
    <x v="1"/>
  </r>
  <r>
    <x v="915"/>
    <n v="25"/>
    <n v="1"/>
    <n v="3"/>
    <n v="4"/>
    <n v="0.16"/>
    <n v="10"/>
    <n v="1"/>
    <x v="66"/>
    <x v="24"/>
    <n v="0"/>
    <n v="0"/>
    <n v="0"/>
    <x v="0"/>
    <n v="-13.6392914886474"/>
    <n v="1.1926978913270101E-6"/>
    <x v="17"/>
    <x v="1"/>
  </r>
  <r>
    <x v="916"/>
    <n v="26"/>
    <n v="1"/>
    <n v="3"/>
    <n v="4"/>
    <n v="0.154"/>
    <n v="4"/>
    <n v="1"/>
    <x v="23"/>
    <x v="17"/>
    <n v="0"/>
    <n v="0"/>
    <n v="0"/>
    <x v="0"/>
    <n v="-13.6392914886474"/>
    <n v="1.1926978913270101E-6"/>
    <x v="17"/>
    <x v="1"/>
  </r>
  <r>
    <x v="917"/>
    <n v="26"/>
    <n v="1"/>
    <n v="3"/>
    <n v="4"/>
    <n v="0.154"/>
    <n v="29"/>
    <n v="1"/>
    <x v="30"/>
    <x v="3"/>
    <n v="0"/>
    <n v="0"/>
    <n v="0"/>
    <x v="0"/>
    <n v="-13.6392914886474"/>
    <n v="1.1926978913270101E-6"/>
    <x v="11"/>
    <x v="1"/>
  </r>
  <r>
    <x v="918"/>
    <n v="27"/>
    <n v="1"/>
    <n v="3"/>
    <n v="4"/>
    <n v="0.14799999999999999"/>
    <n v="9"/>
    <n v="1"/>
    <x v="6"/>
    <x v="57"/>
    <n v="0"/>
    <n v="0"/>
    <n v="0"/>
    <x v="0"/>
    <n v="-13.6392914886474"/>
    <n v="1.1926978913270101E-6"/>
    <x v="17"/>
    <x v="1"/>
  </r>
  <r>
    <x v="919"/>
    <n v="29"/>
    <n v="1"/>
    <n v="3"/>
    <n v="4"/>
    <n v="0.13800000000000001"/>
    <n v="18"/>
    <n v="1"/>
    <x v="36"/>
    <x v="13"/>
    <n v="0"/>
    <n v="0"/>
    <n v="0"/>
    <x v="0"/>
    <n v="-13.6392914886474"/>
    <n v="1.1926978913270101E-6"/>
    <x v="16"/>
    <x v="1"/>
  </r>
  <r>
    <x v="920"/>
    <n v="31"/>
    <n v="1"/>
    <n v="3"/>
    <n v="4"/>
    <n v="0.129"/>
    <n v="10"/>
    <n v="1"/>
    <x v="18"/>
    <x v="10"/>
    <n v="0"/>
    <n v="0"/>
    <n v="0"/>
    <x v="0"/>
    <n v="-13.6392914886474"/>
    <n v="1.1926978913270101E-6"/>
    <x v="16"/>
    <x v="1"/>
  </r>
  <r>
    <x v="921"/>
    <n v="33"/>
    <n v="1"/>
    <n v="3"/>
    <n v="4"/>
    <n v="0.121"/>
    <n v="37"/>
    <n v="1"/>
    <x v="48"/>
    <x v="3"/>
    <n v="0"/>
    <n v="0"/>
    <n v="0"/>
    <x v="0"/>
    <n v="-13.6392914886474"/>
    <n v="1.1926978913270101E-6"/>
    <x v="15"/>
    <x v="1"/>
  </r>
  <r>
    <x v="922"/>
    <n v="34"/>
    <n v="1"/>
    <n v="3"/>
    <n v="4"/>
    <n v="0.11799999999999999"/>
    <n v="2"/>
    <n v="1"/>
    <x v="17"/>
    <x v="13"/>
    <n v="0"/>
    <n v="0"/>
    <n v="0"/>
    <x v="0"/>
    <n v="-13.6392914886474"/>
    <n v="1.1926978913270101E-6"/>
    <x v="17"/>
    <x v="1"/>
  </r>
  <r>
    <x v="923"/>
    <n v="36"/>
    <n v="1"/>
    <n v="3"/>
    <n v="4"/>
    <n v="0.111"/>
    <n v="4"/>
    <n v="1"/>
    <x v="52"/>
    <x v="47"/>
    <n v="0"/>
    <n v="0"/>
    <n v="0"/>
    <x v="0"/>
    <n v="-13.6392914886474"/>
    <n v="1.1926978913270101E-6"/>
    <x v="14"/>
    <x v="1"/>
  </r>
  <r>
    <x v="924"/>
    <n v="38"/>
    <n v="1"/>
    <n v="3"/>
    <n v="4"/>
    <n v="0.105"/>
    <n v="12"/>
    <n v="1"/>
    <x v="46"/>
    <x v="8"/>
    <n v="0"/>
    <n v="0"/>
    <n v="0"/>
    <x v="0"/>
    <n v="-13.6392914886474"/>
    <n v="1.1926978913270101E-6"/>
    <x v="14"/>
    <x v="1"/>
  </r>
  <r>
    <x v="925"/>
    <n v="38"/>
    <n v="1"/>
    <n v="3"/>
    <n v="4"/>
    <n v="0.105"/>
    <n v="28"/>
    <n v="1"/>
    <x v="7"/>
    <x v="6"/>
    <n v="0"/>
    <n v="0"/>
    <n v="0"/>
    <x v="0"/>
    <n v="-13.6392914886474"/>
    <n v="1.1926978913270101E-6"/>
    <x v="16"/>
    <x v="1"/>
  </r>
  <r>
    <x v="926"/>
    <n v="40"/>
    <n v="1"/>
    <n v="3"/>
    <n v="4"/>
    <n v="0.1"/>
    <n v="47"/>
    <n v="1"/>
    <x v="16"/>
    <x v="19"/>
    <n v="0"/>
    <n v="0"/>
    <n v="0"/>
    <x v="0"/>
    <n v="-13.6392914886474"/>
    <n v="1.1926978913270101E-6"/>
    <x v="15"/>
    <x v="1"/>
  </r>
  <r>
    <x v="927"/>
    <n v="42"/>
    <n v="1"/>
    <n v="3"/>
    <n v="4"/>
    <n v="9.5000000000000001E-2"/>
    <n v="28"/>
    <n v="1"/>
    <x v="4"/>
    <x v="27"/>
    <n v="0"/>
    <n v="0"/>
    <n v="0"/>
    <x v="0"/>
    <n v="-13.6392914886474"/>
    <n v="1.1926978913270101E-6"/>
    <x v="14"/>
    <x v="1"/>
  </r>
  <r>
    <x v="928"/>
    <n v="42"/>
    <n v="1"/>
    <n v="3"/>
    <n v="4"/>
    <n v="9.5000000000000001E-2"/>
    <n v="50"/>
    <n v="1"/>
    <x v="2"/>
    <x v="27"/>
    <n v="0"/>
    <n v="0"/>
    <n v="0"/>
    <x v="0"/>
    <n v="-13.6392914886474"/>
    <n v="1.1926978913270101E-6"/>
    <x v="11"/>
    <x v="1"/>
  </r>
  <r>
    <x v="929"/>
    <n v="14"/>
    <n v="0"/>
    <n v="4"/>
    <n v="4"/>
    <n v="0.28599999999999998"/>
    <n v="0"/>
    <n v="1"/>
    <x v="8"/>
    <x v="55"/>
    <n v="0"/>
    <n v="0"/>
    <n v="0"/>
    <x v="0"/>
    <n v="-13.6392914886474"/>
    <n v="1.1926978913270101E-6"/>
    <x v="16"/>
    <x v="1"/>
  </r>
  <r>
    <x v="930"/>
    <n v="17"/>
    <n v="0"/>
    <n v="4"/>
    <n v="4"/>
    <n v="0.23499999999999999"/>
    <n v="28"/>
    <n v="1"/>
    <x v="48"/>
    <x v="9"/>
    <n v="0"/>
    <n v="0"/>
    <n v="0"/>
    <x v="0"/>
    <n v="-13.6392914886474"/>
    <n v="1.1926978913270101E-6"/>
    <x v="16"/>
    <x v="1"/>
  </r>
  <r>
    <x v="931"/>
    <n v="20"/>
    <n v="0"/>
    <n v="4"/>
    <n v="4"/>
    <n v="0.2"/>
    <n v="4"/>
    <n v="1"/>
    <x v="18"/>
    <x v="13"/>
    <n v="0"/>
    <n v="0"/>
    <n v="0"/>
    <x v="0"/>
    <n v="-13.6392914886474"/>
    <n v="1.1926978913270101E-6"/>
    <x v="15"/>
    <x v="1"/>
  </r>
  <r>
    <x v="932"/>
    <n v="22"/>
    <n v="0"/>
    <n v="4"/>
    <n v="4"/>
    <n v="0.182"/>
    <n v="6"/>
    <n v="1"/>
    <x v="33"/>
    <x v="56"/>
    <n v="0"/>
    <n v="0"/>
    <n v="0"/>
    <x v="0"/>
    <n v="-13.6392914886474"/>
    <n v="1.1926978913270101E-6"/>
    <x v="14"/>
    <x v="1"/>
  </r>
  <r>
    <x v="933"/>
    <n v="24"/>
    <n v="0"/>
    <n v="4"/>
    <n v="4"/>
    <n v="0.16699999999999901"/>
    <n v="4"/>
    <n v="1"/>
    <x v="46"/>
    <x v="26"/>
    <n v="0"/>
    <n v="0"/>
    <n v="0"/>
    <x v="0"/>
    <n v="-13.6392914886474"/>
    <n v="1.1926978913270101E-6"/>
    <x v="17"/>
    <x v="1"/>
  </r>
  <r>
    <x v="934"/>
    <n v="37"/>
    <n v="0"/>
    <n v="4"/>
    <n v="4"/>
    <n v="0.108"/>
    <n v="118"/>
    <n v="1"/>
    <x v="26"/>
    <x v="9"/>
    <n v="0"/>
    <n v="0"/>
    <n v="0"/>
    <x v="0"/>
    <n v="-13.6392914886474"/>
    <n v="1.1926978913270101E-6"/>
    <x v="15"/>
    <x v="1"/>
  </r>
  <r>
    <x v="935"/>
    <n v="38"/>
    <n v="0"/>
    <n v="4"/>
    <n v="4"/>
    <n v="0.105"/>
    <n v="14"/>
    <n v="1"/>
    <x v="12"/>
    <x v="3"/>
    <n v="0"/>
    <n v="0"/>
    <n v="0"/>
    <x v="0"/>
    <n v="-13.6392914886474"/>
    <n v="1.1926978913270101E-6"/>
    <x v="16"/>
    <x v="1"/>
  </r>
  <r>
    <x v="936"/>
    <n v="44"/>
    <n v="0"/>
    <n v="4"/>
    <n v="4"/>
    <n v="9.0999999999999998E-2"/>
    <n v="55"/>
    <n v="1"/>
    <x v="63"/>
    <x v="29"/>
    <n v="0"/>
    <n v="0"/>
    <n v="0"/>
    <x v="0"/>
    <n v="-13.6392914886474"/>
    <n v="1.1926978913270101E-6"/>
    <x v="14"/>
    <x v="1"/>
  </r>
  <r>
    <x v="937"/>
    <n v="12"/>
    <n v="3"/>
    <n v="0"/>
    <n v="3"/>
    <n v="0.25"/>
    <n v="11"/>
    <n v="1"/>
    <x v="59"/>
    <x v="48"/>
    <n v="0"/>
    <n v="0"/>
    <n v="0"/>
    <x v="0"/>
    <n v="-13.6392914886474"/>
    <n v="1.1926978913270101E-6"/>
    <x v="14"/>
    <x v="1"/>
  </r>
  <r>
    <x v="938"/>
    <n v="21"/>
    <n v="3"/>
    <n v="0"/>
    <n v="3"/>
    <n v="0.14299999999999999"/>
    <n v="8"/>
    <n v="1"/>
    <x v="12"/>
    <x v="3"/>
    <n v="0"/>
    <n v="0"/>
    <n v="0"/>
    <x v="0"/>
    <n v="-13.6392914886474"/>
    <n v="1.1926978913270101E-6"/>
    <x v="16"/>
    <x v="1"/>
  </r>
  <r>
    <x v="939"/>
    <n v="21"/>
    <n v="3"/>
    <n v="0"/>
    <n v="3"/>
    <n v="0.14299999999999999"/>
    <n v="8"/>
    <n v="1"/>
    <x v="66"/>
    <x v="24"/>
    <n v="0"/>
    <n v="0"/>
    <n v="0"/>
    <x v="0"/>
    <n v="-13.6392914886474"/>
    <n v="1.1926978913270101E-6"/>
    <x v="17"/>
    <x v="1"/>
  </r>
  <r>
    <x v="940"/>
    <n v="25"/>
    <n v="3"/>
    <n v="0"/>
    <n v="3"/>
    <n v="0.12"/>
    <n v="8"/>
    <n v="1"/>
    <x v="40"/>
    <x v="20"/>
    <n v="0"/>
    <n v="0"/>
    <n v="0"/>
    <x v="0"/>
    <n v="-13.6392914886474"/>
    <n v="1.1926978913270101E-6"/>
    <x v="14"/>
    <x v="1"/>
  </r>
  <r>
    <x v="941"/>
    <n v="36"/>
    <n v="3"/>
    <n v="0"/>
    <n v="3"/>
    <n v="8.3000000000000004E-2"/>
    <n v="6"/>
    <n v="1"/>
    <x v="35"/>
    <x v="40"/>
    <n v="0"/>
    <n v="0"/>
    <n v="0"/>
    <x v="0"/>
    <n v="-13.6392914886474"/>
    <n v="1.1926978913270101E-6"/>
    <x v="17"/>
    <x v="1"/>
  </r>
  <r>
    <x v="942"/>
    <n v="37"/>
    <n v="3"/>
    <n v="0"/>
    <n v="3"/>
    <n v="8.1000000000000003E-2"/>
    <n v="63"/>
    <n v="1"/>
    <x v="40"/>
    <x v="20"/>
    <n v="0"/>
    <n v="0"/>
    <n v="0"/>
    <x v="0"/>
    <n v="-13.6392914886474"/>
    <n v="1.1926978913270101E-6"/>
    <x v="14"/>
    <x v="1"/>
  </r>
  <r>
    <x v="943"/>
    <n v="11"/>
    <n v="2"/>
    <n v="1"/>
    <n v="3"/>
    <n v="0.27300000000000002"/>
    <n v="6"/>
    <n v="1"/>
    <x v="18"/>
    <x v="10"/>
    <n v="0"/>
    <n v="0"/>
    <n v="0"/>
    <x v="0"/>
    <n v="-13.6392914886474"/>
    <n v="1.1926978913270101E-6"/>
    <x v="16"/>
    <x v="1"/>
  </r>
  <r>
    <x v="944"/>
    <n v="12"/>
    <n v="2"/>
    <n v="1"/>
    <n v="3"/>
    <n v="0.25"/>
    <n v="2"/>
    <n v="1"/>
    <x v="80"/>
    <x v="12"/>
    <n v="0"/>
    <n v="0"/>
    <n v="0"/>
    <x v="0"/>
    <n v="-13.6392914886474"/>
    <n v="1.1926978913270101E-6"/>
    <x v="17"/>
    <x v="1"/>
  </r>
  <r>
    <x v="945"/>
    <n v="12"/>
    <n v="2"/>
    <n v="1"/>
    <n v="3"/>
    <n v="0.25"/>
    <n v="4"/>
    <n v="1"/>
    <x v="80"/>
    <x v="12"/>
    <n v="0"/>
    <n v="0"/>
    <n v="0"/>
    <x v="0"/>
    <n v="-13.6392914886474"/>
    <n v="1.1926978913270101E-6"/>
    <x v="17"/>
    <x v="1"/>
  </r>
  <r>
    <x v="946"/>
    <n v="12"/>
    <n v="2"/>
    <n v="1"/>
    <n v="3"/>
    <n v="0.25"/>
    <n v="7"/>
    <n v="1"/>
    <x v="0"/>
    <x v="86"/>
    <n v="0"/>
    <n v="0"/>
    <n v="0"/>
    <x v="0"/>
    <n v="-13.6392914886474"/>
    <n v="1.1926978913270101E-6"/>
    <x v="16"/>
    <x v="1"/>
  </r>
  <r>
    <x v="947"/>
    <n v="12"/>
    <n v="2"/>
    <n v="1"/>
    <n v="3"/>
    <n v="0.25"/>
    <n v="8"/>
    <n v="1"/>
    <x v="7"/>
    <x v="6"/>
    <n v="0"/>
    <n v="0"/>
    <n v="0"/>
    <x v="0"/>
    <n v="-13.6392914886474"/>
    <n v="1.1926978913270101E-6"/>
    <x v="16"/>
    <x v="1"/>
  </r>
  <r>
    <x v="948"/>
    <n v="12"/>
    <n v="2"/>
    <n v="1"/>
    <n v="3"/>
    <n v="0.25"/>
    <n v="13"/>
    <n v="1"/>
    <x v="46"/>
    <x v="12"/>
    <n v="0"/>
    <n v="0"/>
    <n v="0"/>
    <x v="0"/>
    <n v="-13.6392914886474"/>
    <n v="1.1926978913270101E-6"/>
    <x v="11"/>
    <x v="1"/>
  </r>
  <r>
    <x v="949"/>
    <n v="13"/>
    <n v="2"/>
    <n v="1"/>
    <n v="3"/>
    <n v="0.23100000000000001"/>
    <n v="0"/>
    <n v="1"/>
    <x v="51"/>
    <x v="8"/>
    <n v="0"/>
    <n v="0"/>
    <n v="0"/>
    <x v="0"/>
    <n v="-13.6392914886474"/>
    <n v="1.1926978913270101E-6"/>
    <x v="15"/>
    <x v="1"/>
  </r>
  <r>
    <x v="950"/>
    <n v="13"/>
    <n v="2"/>
    <n v="1"/>
    <n v="3"/>
    <n v="0.23100000000000001"/>
    <n v="2"/>
    <n v="1"/>
    <x v="91"/>
    <x v="92"/>
    <n v="0"/>
    <n v="0"/>
    <n v="0"/>
    <x v="0"/>
    <n v="-13.6392914886474"/>
    <n v="1.1926978913270101E-6"/>
    <x v="16"/>
    <x v="1"/>
  </r>
  <r>
    <x v="951"/>
    <n v="13"/>
    <n v="2"/>
    <n v="1"/>
    <n v="3"/>
    <n v="0.23100000000000001"/>
    <n v="11"/>
    <n v="1"/>
    <x v="22"/>
    <x v="5"/>
    <n v="0"/>
    <n v="0"/>
    <n v="0"/>
    <x v="0"/>
    <n v="-13.6392914886474"/>
    <n v="1.1926978913270101E-6"/>
    <x v="15"/>
    <x v="1"/>
  </r>
  <r>
    <x v="952"/>
    <n v="14"/>
    <n v="2"/>
    <n v="1"/>
    <n v="3"/>
    <n v="0.214"/>
    <n v="7"/>
    <n v="1"/>
    <x v="24"/>
    <x v="45"/>
    <n v="0"/>
    <n v="0"/>
    <n v="0"/>
    <x v="0"/>
    <n v="-13.6392914886474"/>
    <n v="1.1926978913270101E-6"/>
    <x v="16"/>
    <x v="1"/>
  </r>
  <r>
    <x v="953"/>
    <n v="14"/>
    <n v="2"/>
    <n v="1"/>
    <n v="3"/>
    <n v="0.214"/>
    <n v="18"/>
    <n v="1"/>
    <x v="51"/>
    <x v="26"/>
    <n v="0"/>
    <n v="0"/>
    <n v="0"/>
    <x v="0"/>
    <n v="-13.6392914886474"/>
    <n v="1.1926978913270101E-6"/>
    <x v="16"/>
    <x v="1"/>
  </r>
  <r>
    <x v="954"/>
    <n v="15"/>
    <n v="2"/>
    <n v="1"/>
    <n v="3"/>
    <n v="0.2"/>
    <n v="4"/>
    <n v="1"/>
    <x v="6"/>
    <x v="36"/>
    <n v="0"/>
    <n v="0"/>
    <n v="0"/>
    <x v="0"/>
    <n v="-13.6392914886474"/>
    <n v="1.1926978913270101E-6"/>
    <x v="14"/>
    <x v="1"/>
  </r>
  <r>
    <x v="955"/>
    <n v="16"/>
    <n v="2"/>
    <n v="1"/>
    <n v="3"/>
    <n v="0.188"/>
    <n v="0"/>
    <n v="1"/>
    <x v="32"/>
    <x v="31"/>
    <n v="0"/>
    <n v="0"/>
    <n v="0"/>
    <x v="0"/>
    <n v="-13.6392914886474"/>
    <n v="1.1926978913270101E-6"/>
    <x v="16"/>
    <x v="1"/>
  </r>
  <r>
    <x v="956"/>
    <n v="16"/>
    <n v="2"/>
    <n v="1"/>
    <n v="3"/>
    <n v="0.188"/>
    <n v="2"/>
    <n v="1"/>
    <x v="78"/>
    <x v="52"/>
    <n v="0"/>
    <n v="0"/>
    <n v="0"/>
    <x v="0"/>
    <n v="-13.6392914886474"/>
    <n v="1.1926978913270101E-6"/>
    <x v="17"/>
    <x v="1"/>
  </r>
  <r>
    <x v="957"/>
    <n v="16"/>
    <n v="2"/>
    <n v="1"/>
    <n v="3"/>
    <n v="0.188"/>
    <n v="6"/>
    <n v="1"/>
    <x v="55"/>
    <x v="54"/>
    <n v="0"/>
    <n v="0"/>
    <n v="0"/>
    <x v="0"/>
    <n v="-13.6392914886474"/>
    <n v="1.1926978913270101E-6"/>
    <x v="15"/>
    <x v="1"/>
  </r>
  <r>
    <x v="958"/>
    <n v="16"/>
    <n v="2"/>
    <n v="1"/>
    <n v="3"/>
    <n v="0.188"/>
    <n v="10"/>
    <n v="1"/>
    <x v="52"/>
    <x v="87"/>
    <n v="0"/>
    <n v="0"/>
    <n v="0"/>
    <x v="0"/>
    <n v="-13.6392914886474"/>
    <n v="1.1926978913270101E-6"/>
    <x v="16"/>
    <x v="1"/>
  </r>
  <r>
    <x v="959"/>
    <n v="18"/>
    <n v="2"/>
    <n v="1"/>
    <n v="3"/>
    <n v="0.16699999999999901"/>
    <n v="0"/>
    <n v="1"/>
    <x v="68"/>
    <x v="34"/>
    <n v="0"/>
    <n v="0"/>
    <n v="0"/>
    <x v="0"/>
    <n v="-13.6392914886474"/>
    <n v="1.1926978913270101E-6"/>
    <x v="15"/>
    <x v="1"/>
  </r>
  <r>
    <x v="960"/>
    <n v="18"/>
    <n v="2"/>
    <n v="1"/>
    <n v="3"/>
    <n v="0.16699999999999901"/>
    <n v="10"/>
    <n v="1"/>
    <x v="83"/>
    <x v="49"/>
    <n v="0"/>
    <n v="0"/>
    <n v="0"/>
    <x v="0"/>
    <n v="-13.6392914886474"/>
    <n v="1.1926978913270101E-6"/>
    <x v="10"/>
    <x v="1"/>
  </r>
  <r>
    <x v="961"/>
    <n v="19"/>
    <n v="2"/>
    <n v="1"/>
    <n v="3"/>
    <n v="0.158"/>
    <n v="2"/>
    <n v="1"/>
    <x v="25"/>
    <x v="18"/>
    <n v="0"/>
    <n v="0"/>
    <n v="0"/>
    <x v="0"/>
    <n v="-13.6392914886474"/>
    <n v="1.1926978913270101E-6"/>
    <x v="14"/>
    <x v="1"/>
  </r>
  <r>
    <x v="962"/>
    <n v="19"/>
    <n v="2"/>
    <n v="1"/>
    <n v="3"/>
    <n v="0.158"/>
    <n v="4"/>
    <n v="1"/>
    <x v="51"/>
    <x v="8"/>
    <n v="0"/>
    <n v="0"/>
    <n v="0"/>
    <x v="0"/>
    <n v="-13.6392914886474"/>
    <n v="1.1926978913270101E-6"/>
    <x v="15"/>
    <x v="1"/>
  </r>
  <r>
    <x v="963"/>
    <n v="21"/>
    <n v="2"/>
    <n v="1"/>
    <n v="3"/>
    <n v="0.14299999999999999"/>
    <n v="9"/>
    <n v="1"/>
    <x v="80"/>
    <x v="12"/>
    <n v="0"/>
    <n v="0"/>
    <n v="0"/>
    <x v="0"/>
    <n v="-13.6392914886474"/>
    <n v="1.1926978913270101E-6"/>
    <x v="17"/>
    <x v="1"/>
  </r>
  <r>
    <x v="964"/>
    <n v="22"/>
    <n v="2"/>
    <n v="1"/>
    <n v="3"/>
    <n v="0.13600000000000001"/>
    <n v="2"/>
    <n v="1"/>
    <x v="32"/>
    <x v="13"/>
    <n v="0"/>
    <n v="0"/>
    <n v="0"/>
    <x v="0"/>
    <n v="-13.6392914886474"/>
    <n v="1.1926978913270101E-6"/>
    <x v="14"/>
    <x v="1"/>
  </r>
  <r>
    <x v="965"/>
    <n v="22"/>
    <n v="2"/>
    <n v="1"/>
    <n v="3"/>
    <n v="0.13600000000000001"/>
    <n v="4"/>
    <n v="1"/>
    <x v="5"/>
    <x v="55"/>
    <n v="0"/>
    <n v="0"/>
    <n v="0"/>
    <x v="0"/>
    <n v="-13.6392914886474"/>
    <n v="1.1926978913270101E-6"/>
    <x v="14"/>
    <x v="1"/>
  </r>
  <r>
    <x v="966"/>
    <n v="23"/>
    <n v="2"/>
    <n v="1"/>
    <n v="3"/>
    <n v="0.13"/>
    <n v="21"/>
    <n v="1"/>
    <x v="43"/>
    <x v="17"/>
    <n v="0"/>
    <n v="0"/>
    <n v="0"/>
    <x v="0"/>
    <n v="-13.6392914886474"/>
    <n v="1.1926978913270101E-6"/>
    <x v="14"/>
    <x v="1"/>
  </r>
  <r>
    <x v="967"/>
    <n v="26"/>
    <n v="2"/>
    <n v="1"/>
    <n v="3"/>
    <n v="0.115"/>
    <n v="4"/>
    <n v="1"/>
    <x v="13"/>
    <x v="10"/>
    <n v="0"/>
    <n v="0"/>
    <n v="0"/>
    <x v="0"/>
    <n v="-13.6392914886474"/>
    <n v="1.1926978913270101E-6"/>
    <x v="14"/>
    <x v="1"/>
  </r>
  <r>
    <x v="968"/>
    <n v="26"/>
    <n v="2"/>
    <n v="1"/>
    <n v="3"/>
    <n v="0.115"/>
    <n v="29"/>
    <n v="1"/>
    <x v="2"/>
    <x v="1"/>
    <n v="0"/>
    <n v="0"/>
    <n v="0"/>
    <x v="0"/>
    <n v="-13.6392914886474"/>
    <n v="1.1926978913270101E-6"/>
    <x v="15"/>
    <x v="1"/>
  </r>
  <r>
    <x v="969"/>
    <n v="27"/>
    <n v="2"/>
    <n v="1"/>
    <n v="3"/>
    <n v="0.111"/>
    <n v="0"/>
    <n v="1"/>
    <x v="32"/>
    <x v="10"/>
    <n v="0"/>
    <n v="0"/>
    <n v="0"/>
    <x v="0"/>
    <n v="-13.6392914886474"/>
    <n v="1.1926978913270101E-6"/>
    <x v="17"/>
    <x v="1"/>
  </r>
  <r>
    <x v="970"/>
    <n v="27"/>
    <n v="2"/>
    <n v="1"/>
    <n v="3"/>
    <n v="0.111"/>
    <n v="0"/>
    <n v="1"/>
    <x v="15"/>
    <x v="25"/>
    <n v="0"/>
    <n v="0"/>
    <n v="0"/>
    <x v="0"/>
    <n v="-13.6392914886474"/>
    <n v="1.1926978913270101E-6"/>
    <x v="15"/>
    <x v="1"/>
  </r>
  <r>
    <x v="971"/>
    <n v="29"/>
    <n v="2"/>
    <n v="1"/>
    <n v="3"/>
    <n v="0.10299999999999999"/>
    <n v="8"/>
    <n v="1"/>
    <x v="23"/>
    <x v="24"/>
    <n v="0"/>
    <n v="0"/>
    <n v="0"/>
    <x v="0"/>
    <n v="-13.6392914886474"/>
    <n v="1.1926978913270101E-6"/>
    <x v="11"/>
    <x v="1"/>
  </r>
  <r>
    <x v="972"/>
    <n v="34"/>
    <n v="2"/>
    <n v="1"/>
    <n v="3"/>
    <n v="8.7999999999999995E-2"/>
    <n v="16"/>
    <n v="1"/>
    <x v="10"/>
    <x v="3"/>
    <n v="0"/>
    <n v="0"/>
    <n v="0"/>
    <x v="0"/>
    <n v="-13.6392914886474"/>
    <n v="1.1926978913270101E-6"/>
    <x v="1"/>
    <x v="1"/>
  </r>
  <r>
    <x v="973"/>
    <n v="35"/>
    <n v="2"/>
    <n v="1"/>
    <n v="3"/>
    <n v="8.5999999999999993E-2"/>
    <n v="176"/>
    <n v="1"/>
    <x v="26"/>
    <x v="6"/>
    <n v="0"/>
    <n v="0"/>
    <n v="0"/>
    <x v="0"/>
    <n v="-13.6392914886474"/>
    <n v="1.1926978913270101E-6"/>
    <x v="17"/>
    <x v="1"/>
  </r>
  <r>
    <x v="974"/>
    <n v="37"/>
    <n v="2"/>
    <n v="1"/>
    <n v="3"/>
    <n v="8.1000000000000003E-2"/>
    <n v="13"/>
    <n v="1"/>
    <x v="62"/>
    <x v="33"/>
    <n v="0"/>
    <n v="0"/>
    <n v="0"/>
    <x v="0"/>
    <n v="-13.6392914886474"/>
    <n v="1.1926978913270101E-6"/>
    <x v="13"/>
    <x v="1"/>
  </r>
  <r>
    <x v="975"/>
    <n v="11"/>
    <n v="1"/>
    <n v="2"/>
    <n v="3"/>
    <n v="0.27300000000000002"/>
    <n v="2"/>
    <n v="1"/>
    <x v="75"/>
    <x v="76"/>
    <n v="0"/>
    <n v="0"/>
    <n v="0"/>
    <x v="0"/>
    <n v="-13.6392914886474"/>
    <n v="1.1926978913270101E-6"/>
    <x v="16"/>
    <x v="1"/>
  </r>
  <r>
    <x v="976"/>
    <n v="11"/>
    <n v="1"/>
    <n v="2"/>
    <n v="3"/>
    <n v="0.27300000000000002"/>
    <n v="2"/>
    <n v="1"/>
    <x v="75"/>
    <x v="76"/>
    <n v="0"/>
    <n v="0"/>
    <n v="0"/>
    <x v="0"/>
    <n v="-13.6392914886474"/>
    <n v="1.1926978913270101E-6"/>
    <x v="16"/>
    <x v="1"/>
  </r>
  <r>
    <x v="977"/>
    <n v="12"/>
    <n v="1"/>
    <n v="2"/>
    <n v="3"/>
    <n v="0.25"/>
    <n v="0"/>
    <n v="1"/>
    <x v="40"/>
    <x v="7"/>
    <n v="0"/>
    <n v="0"/>
    <n v="0"/>
    <x v="0"/>
    <n v="-13.6392914886474"/>
    <n v="1.1926978913270101E-6"/>
    <x v="17"/>
    <x v="1"/>
  </r>
  <r>
    <x v="978"/>
    <n v="14"/>
    <n v="1"/>
    <n v="2"/>
    <n v="3"/>
    <n v="0.214"/>
    <n v="2"/>
    <n v="1"/>
    <x v="13"/>
    <x v="31"/>
    <n v="0"/>
    <n v="0"/>
    <n v="0"/>
    <x v="0"/>
    <n v="-13.6392914886474"/>
    <n v="1.1926978913270101E-6"/>
    <x v="15"/>
    <x v="1"/>
  </r>
  <r>
    <x v="979"/>
    <n v="14"/>
    <n v="1"/>
    <n v="2"/>
    <n v="3"/>
    <n v="0.214"/>
    <n v="4"/>
    <n v="1"/>
    <x v="30"/>
    <x v="3"/>
    <n v="0"/>
    <n v="0"/>
    <n v="0"/>
    <x v="0"/>
    <n v="-13.6392914886474"/>
    <n v="1.1926978913270101E-6"/>
    <x v="11"/>
    <x v="1"/>
  </r>
  <r>
    <x v="980"/>
    <n v="14"/>
    <n v="1"/>
    <n v="2"/>
    <n v="3"/>
    <n v="0.214"/>
    <n v="4"/>
    <n v="1"/>
    <x v="33"/>
    <x v="38"/>
    <n v="0"/>
    <n v="0"/>
    <n v="0"/>
    <x v="0"/>
    <n v="-13.6392914886474"/>
    <n v="1.1926978913270101E-6"/>
    <x v="16"/>
    <x v="1"/>
  </r>
  <r>
    <x v="981"/>
    <n v="15"/>
    <n v="1"/>
    <n v="2"/>
    <n v="3"/>
    <n v="0.2"/>
    <n v="2"/>
    <n v="1"/>
    <x v="17"/>
    <x v="23"/>
    <n v="0"/>
    <n v="0"/>
    <n v="0"/>
    <x v="0"/>
    <n v="-13.6392914886474"/>
    <n v="1.1926978913270101E-6"/>
    <x v="16"/>
    <x v="1"/>
  </r>
  <r>
    <x v="982"/>
    <n v="15"/>
    <n v="1"/>
    <n v="2"/>
    <n v="3"/>
    <n v="0.2"/>
    <n v="4"/>
    <n v="1"/>
    <x v="22"/>
    <x v="2"/>
    <n v="0"/>
    <n v="0"/>
    <n v="0"/>
    <x v="0"/>
    <n v="-13.6392914886474"/>
    <n v="1.1926978913270101E-6"/>
    <x v="16"/>
    <x v="1"/>
  </r>
  <r>
    <x v="983"/>
    <n v="15"/>
    <n v="1"/>
    <n v="2"/>
    <n v="3"/>
    <n v="0.2"/>
    <n v="4"/>
    <n v="1"/>
    <x v="77"/>
    <x v="70"/>
    <n v="0"/>
    <n v="0"/>
    <n v="0"/>
    <x v="0"/>
    <n v="-13.6392914886474"/>
    <n v="1.1926978913270101E-6"/>
    <x v="16"/>
    <x v="1"/>
  </r>
  <r>
    <x v="984"/>
    <n v="15"/>
    <n v="1"/>
    <n v="2"/>
    <n v="3"/>
    <n v="0.2"/>
    <n v="7"/>
    <n v="1"/>
    <x v="11"/>
    <x v="1"/>
    <n v="0"/>
    <n v="0"/>
    <n v="0"/>
    <x v="0"/>
    <n v="-13.6392914886474"/>
    <n v="1.1926978913270101E-6"/>
    <x v="14"/>
    <x v="1"/>
  </r>
  <r>
    <x v="985"/>
    <n v="16"/>
    <n v="1"/>
    <n v="2"/>
    <n v="3"/>
    <n v="0.188"/>
    <n v="2"/>
    <n v="1"/>
    <x v="43"/>
    <x v="28"/>
    <n v="0"/>
    <n v="0"/>
    <n v="0"/>
    <x v="0"/>
    <n v="-13.6392914886474"/>
    <n v="1.1926978913270101E-6"/>
    <x v="17"/>
    <x v="1"/>
  </r>
  <r>
    <x v="986"/>
    <n v="16"/>
    <n v="1"/>
    <n v="2"/>
    <n v="3"/>
    <n v="0.188"/>
    <n v="2"/>
    <n v="1"/>
    <x v="1"/>
    <x v="57"/>
    <n v="0"/>
    <n v="0"/>
    <n v="0"/>
    <x v="0"/>
    <n v="-13.6392914886474"/>
    <n v="1.1926978913270101E-6"/>
    <x v="15"/>
    <x v="1"/>
  </r>
  <r>
    <x v="987"/>
    <n v="16"/>
    <n v="1"/>
    <n v="2"/>
    <n v="3"/>
    <n v="0.188"/>
    <n v="45"/>
    <n v="1"/>
    <x v="39"/>
    <x v="29"/>
    <n v="0"/>
    <n v="0"/>
    <n v="0"/>
    <x v="0"/>
    <n v="-13.6392914886474"/>
    <n v="1.1926978913270101E-6"/>
    <x v="15"/>
    <x v="1"/>
  </r>
  <r>
    <x v="988"/>
    <n v="17"/>
    <n v="1"/>
    <n v="2"/>
    <n v="3"/>
    <n v="0.17599999999999999"/>
    <n v="0"/>
    <n v="1"/>
    <x v="46"/>
    <x v="17"/>
    <n v="0"/>
    <n v="0"/>
    <n v="0"/>
    <x v="0"/>
    <n v="-13.6392914886474"/>
    <n v="1.1926978913270101E-6"/>
    <x v="16"/>
    <x v="1"/>
  </r>
  <r>
    <x v="989"/>
    <n v="17"/>
    <n v="1"/>
    <n v="2"/>
    <n v="3"/>
    <n v="0.17599999999999999"/>
    <n v="6"/>
    <n v="1"/>
    <x v="92"/>
    <x v="78"/>
    <n v="0"/>
    <n v="0"/>
    <n v="0"/>
    <x v="0"/>
    <n v="-13.6392914886474"/>
    <n v="1.1926978913270101E-6"/>
    <x v="16"/>
    <x v="1"/>
  </r>
  <r>
    <x v="990"/>
    <n v="18"/>
    <n v="1"/>
    <n v="2"/>
    <n v="3"/>
    <n v="0.16699999999999901"/>
    <n v="4"/>
    <n v="1"/>
    <x v="9"/>
    <x v="31"/>
    <n v="0"/>
    <n v="0"/>
    <n v="0"/>
    <x v="0"/>
    <n v="-13.6392914886474"/>
    <n v="1.1926978913270101E-6"/>
    <x v="17"/>
    <x v="1"/>
  </r>
  <r>
    <x v="991"/>
    <n v="18"/>
    <n v="1"/>
    <n v="2"/>
    <n v="3"/>
    <n v="0.16699999999999901"/>
    <n v="6"/>
    <n v="1"/>
    <x v="73"/>
    <x v="81"/>
    <n v="0"/>
    <n v="0"/>
    <n v="0"/>
    <x v="0"/>
    <n v="-13.6392914886474"/>
    <n v="1.1926978913270101E-6"/>
    <x v="16"/>
    <x v="1"/>
  </r>
  <r>
    <x v="992"/>
    <n v="19"/>
    <n v="1"/>
    <n v="2"/>
    <n v="3"/>
    <n v="0.158"/>
    <n v="9"/>
    <n v="1"/>
    <x v="31"/>
    <x v="25"/>
    <n v="0"/>
    <n v="0"/>
    <n v="0"/>
    <x v="0"/>
    <n v="-13.6392914886474"/>
    <n v="1.1926978913270101E-6"/>
    <x v="14"/>
    <x v="1"/>
  </r>
  <r>
    <x v="993"/>
    <n v="19"/>
    <n v="1"/>
    <n v="2"/>
    <n v="3"/>
    <n v="0.158"/>
    <n v="18"/>
    <n v="1"/>
    <x v="3"/>
    <x v="36"/>
    <n v="0"/>
    <n v="0"/>
    <n v="0"/>
    <x v="0"/>
    <n v="-13.6392914886474"/>
    <n v="1.1926978913270101E-6"/>
    <x v="15"/>
    <x v="1"/>
  </r>
  <r>
    <x v="994"/>
    <n v="22"/>
    <n v="1"/>
    <n v="2"/>
    <n v="3"/>
    <n v="0.13600000000000001"/>
    <n v="8"/>
    <n v="1"/>
    <x v="46"/>
    <x v="12"/>
    <n v="0"/>
    <n v="0"/>
    <n v="0"/>
    <x v="0"/>
    <n v="-13.6392914886474"/>
    <n v="1.1926978913270101E-6"/>
    <x v="11"/>
    <x v="1"/>
  </r>
  <r>
    <x v="995"/>
    <n v="23"/>
    <n v="1"/>
    <n v="2"/>
    <n v="3"/>
    <n v="0.13"/>
    <n v="6"/>
    <n v="1"/>
    <x v="5"/>
    <x v="21"/>
    <n v="0"/>
    <n v="0"/>
    <n v="0"/>
    <x v="0"/>
    <n v="-13.6392914886474"/>
    <n v="1.1926978913270101E-6"/>
    <x v="15"/>
    <x v="1"/>
  </r>
  <r>
    <x v="996"/>
    <n v="25"/>
    <n v="1"/>
    <n v="2"/>
    <n v="3"/>
    <n v="0.12"/>
    <n v="4"/>
    <n v="1"/>
    <x v="52"/>
    <x v="47"/>
    <n v="0"/>
    <n v="0"/>
    <n v="0"/>
    <x v="0"/>
    <n v="-13.6392914886474"/>
    <n v="1.1926978913270101E-6"/>
    <x v="14"/>
    <x v="1"/>
  </r>
  <r>
    <x v="997"/>
    <n v="25"/>
    <n v="1"/>
    <n v="2"/>
    <n v="3"/>
    <n v="0.12"/>
    <n v="6"/>
    <n v="1"/>
    <x v="18"/>
    <x v="23"/>
    <n v="0"/>
    <n v="0"/>
    <n v="0"/>
    <x v="0"/>
    <n v="-13.6392914886474"/>
    <n v="1.1926978913270101E-6"/>
    <x v="17"/>
    <x v="1"/>
  </r>
  <r>
    <x v="998"/>
    <n v="27"/>
    <n v="1"/>
    <n v="2"/>
    <n v="3"/>
    <n v="0.111"/>
    <n v="4"/>
    <n v="1"/>
    <x v="5"/>
    <x v="1"/>
    <n v="0"/>
    <n v="0"/>
    <n v="0"/>
    <x v="0"/>
    <n v="-13.6392914886474"/>
    <n v="1.1926978913270101E-6"/>
    <x v="17"/>
    <x v="1"/>
  </r>
  <r>
    <x v="999"/>
    <n v="27"/>
    <n v="1"/>
    <n v="2"/>
    <n v="3"/>
    <n v="0.111"/>
    <n v="9"/>
    <n v="1"/>
    <x v="43"/>
    <x v="17"/>
    <n v="0"/>
    <n v="0"/>
    <n v="0"/>
    <x v="0"/>
    <n v="-13.6392914886474"/>
    <n v="1.1926978913270101E-6"/>
    <x v="14"/>
    <x v="1"/>
  </r>
  <r>
    <x v="1000"/>
    <n v="27"/>
    <n v="1"/>
    <n v="2"/>
    <n v="3"/>
    <n v="0.111"/>
    <n v="22"/>
    <n v="1"/>
    <x v="25"/>
    <x v="18"/>
    <n v="0"/>
    <n v="0"/>
    <n v="0"/>
    <x v="0"/>
    <n v="-13.6392914886474"/>
    <n v="1.1926978913270101E-6"/>
    <x v="14"/>
    <x v="1"/>
  </r>
  <r>
    <x v="1001"/>
    <n v="28"/>
    <n v="1"/>
    <n v="2"/>
    <n v="3"/>
    <n v="0.107"/>
    <n v="2"/>
    <n v="1"/>
    <x v="59"/>
    <x v="48"/>
    <n v="0"/>
    <n v="0"/>
    <n v="0"/>
    <x v="0"/>
    <n v="-13.6392914886474"/>
    <n v="1.1926978913270101E-6"/>
    <x v="14"/>
    <x v="1"/>
  </r>
  <r>
    <x v="1002"/>
    <n v="30"/>
    <n v="1"/>
    <n v="2"/>
    <n v="3"/>
    <n v="0.1"/>
    <n v="6"/>
    <n v="1"/>
    <x v="80"/>
    <x v="12"/>
    <n v="0"/>
    <n v="0"/>
    <n v="0"/>
    <x v="0"/>
    <n v="-13.6392914886474"/>
    <n v="1.1926978913270101E-6"/>
    <x v="17"/>
    <x v="1"/>
  </r>
  <r>
    <x v="1003"/>
    <n v="31"/>
    <n v="1"/>
    <n v="2"/>
    <n v="3"/>
    <n v="9.6999999999999906E-2"/>
    <n v="2"/>
    <n v="1"/>
    <x v="19"/>
    <x v="42"/>
    <n v="0"/>
    <n v="0"/>
    <n v="0"/>
    <x v="0"/>
    <n v="-13.6392914886474"/>
    <n v="1.1926978913270101E-6"/>
    <x v="17"/>
    <x v="1"/>
  </r>
  <r>
    <x v="1004"/>
    <n v="31"/>
    <n v="1"/>
    <n v="2"/>
    <n v="3"/>
    <n v="9.6999999999999906E-2"/>
    <n v="12"/>
    <n v="1"/>
    <x v="15"/>
    <x v="25"/>
    <n v="0"/>
    <n v="0"/>
    <n v="0"/>
    <x v="0"/>
    <n v="-13.6392914886474"/>
    <n v="1.1926978913270101E-6"/>
    <x v="15"/>
    <x v="1"/>
  </r>
  <r>
    <x v="1005"/>
    <n v="32"/>
    <n v="1"/>
    <n v="2"/>
    <n v="3"/>
    <n v="9.4E-2"/>
    <n v="36"/>
    <n v="1"/>
    <x v="40"/>
    <x v="7"/>
    <n v="0"/>
    <n v="0"/>
    <n v="0"/>
    <x v="0"/>
    <n v="-13.6392914886474"/>
    <n v="1.1926978913270101E-6"/>
    <x v="17"/>
    <x v="1"/>
  </r>
  <r>
    <x v="1006"/>
    <n v="32"/>
    <n v="1"/>
    <n v="2"/>
    <n v="3"/>
    <n v="9.4E-2"/>
    <n v="85"/>
    <n v="1"/>
    <x v="25"/>
    <x v="22"/>
    <n v="0"/>
    <n v="0"/>
    <n v="0"/>
    <x v="0"/>
    <n v="-13.6392914886474"/>
    <n v="1.1926978913270101E-6"/>
    <x v="13"/>
    <x v="1"/>
  </r>
  <r>
    <x v="1007"/>
    <n v="33"/>
    <n v="1"/>
    <n v="2"/>
    <n v="3"/>
    <n v="9.0999999999999998E-2"/>
    <n v="16"/>
    <n v="1"/>
    <x v="30"/>
    <x v="6"/>
    <n v="0"/>
    <n v="0"/>
    <n v="0"/>
    <x v="0"/>
    <n v="-13.6392914886474"/>
    <n v="1.1926978913270101E-6"/>
    <x v="15"/>
    <x v="1"/>
  </r>
  <r>
    <x v="1008"/>
    <n v="39"/>
    <n v="1"/>
    <n v="2"/>
    <n v="3"/>
    <n v="7.6999999999999999E-2"/>
    <n v="184"/>
    <n v="1"/>
    <x v="25"/>
    <x v="7"/>
    <n v="0"/>
    <n v="0"/>
    <n v="0"/>
    <x v="0"/>
    <n v="-13.6392914886474"/>
    <n v="1.1926978913270101E-6"/>
    <x v="16"/>
    <x v="1"/>
  </r>
  <r>
    <x v="1009"/>
    <n v="40"/>
    <n v="1"/>
    <n v="2"/>
    <n v="3"/>
    <n v="7.4999999999999997E-2"/>
    <n v="4"/>
    <n v="1"/>
    <x v="52"/>
    <x v="87"/>
    <n v="0"/>
    <n v="0"/>
    <n v="0"/>
    <x v="0"/>
    <n v="-13.6392914886474"/>
    <n v="1.1926978913270101E-6"/>
    <x v="16"/>
    <x v="1"/>
  </r>
  <r>
    <x v="1010"/>
    <n v="42"/>
    <n v="1"/>
    <n v="2"/>
    <n v="3"/>
    <n v="7.0999999999999994E-2"/>
    <n v="51"/>
    <n v="1"/>
    <x v="32"/>
    <x v="13"/>
    <n v="0"/>
    <n v="0"/>
    <n v="0"/>
    <x v="0"/>
    <n v="-13.6392914886474"/>
    <n v="1.1926978913270101E-6"/>
    <x v="14"/>
    <x v="1"/>
  </r>
  <r>
    <x v="1011"/>
    <n v="45"/>
    <n v="1"/>
    <n v="2"/>
    <n v="3"/>
    <n v="6.7000000000000004E-2"/>
    <n v="47"/>
    <n v="1"/>
    <x v="27"/>
    <x v="20"/>
    <n v="0"/>
    <n v="0"/>
    <n v="0"/>
    <x v="0"/>
    <n v="-13.6392914886474"/>
    <n v="1.1926978913270101E-6"/>
    <x v="13"/>
    <x v="1"/>
  </r>
  <r>
    <x v="1012"/>
    <n v="57"/>
    <n v="1"/>
    <n v="2"/>
    <n v="3"/>
    <n v="5.2999999999999999E-2"/>
    <n v="6"/>
    <n v="1"/>
    <x v="7"/>
    <x v="3"/>
    <n v="0"/>
    <n v="0"/>
    <n v="0"/>
    <x v="0"/>
    <n v="-13.6392914886474"/>
    <n v="1.1926978913270101E-6"/>
    <x v="14"/>
    <x v="1"/>
  </r>
  <r>
    <x v="1013"/>
    <n v="14"/>
    <n v="0"/>
    <n v="3"/>
    <n v="3"/>
    <n v="0.214"/>
    <n v="0"/>
    <n v="1"/>
    <x v="39"/>
    <x v="57"/>
    <n v="0"/>
    <n v="0"/>
    <n v="0"/>
    <x v="0"/>
    <n v="-13.6392914886474"/>
    <n v="1.1926978913270101E-6"/>
    <x v="14"/>
    <x v="1"/>
  </r>
  <r>
    <x v="1014"/>
    <n v="15"/>
    <n v="0"/>
    <n v="3"/>
    <n v="3"/>
    <n v="0.2"/>
    <n v="0"/>
    <n v="1"/>
    <x v="39"/>
    <x v="56"/>
    <n v="0"/>
    <n v="0"/>
    <n v="0"/>
    <x v="0"/>
    <n v="-13.6392914886474"/>
    <n v="1.1926978913270101E-6"/>
    <x v="17"/>
    <x v="1"/>
  </r>
  <r>
    <x v="1015"/>
    <n v="15"/>
    <n v="0"/>
    <n v="3"/>
    <n v="3"/>
    <n v="0.2"/>
    <n v="2"/>
    <n v="1"/>
    <x v="66"/>
    <x v="8"/>
    <n v="0"/>
    <n v="0"/>
    <n v="0"/>
    <x v="0"/>
    <n v="-13.6392914886474"/>
    <n v="1.1926978913270101E-6"/>
    <x v="16"/>
    <x v="1"/>
  </r>
  <r>
    <x v="1016"/>
    <n v="16"/>
    <n v="0"/>
    <n v="3"/>
    <n v="3"/>
    <n v="0.188"/>
    <n v="2"/>
    <n v="1"/>
    <x v="71"/>
    <x v="14"/>
    <n v="0"/>
    <n v="0"/>
    <n v="0"/>
    <x v="0"/>
    <n v="-13.6392914886474"/>
    <n v="1.1926978913270101E-6"/>
    <x v="15"/>
    <x v="1"/>
  </r>
  <r>
    <x v="1017"/>
    <n v="17"/>
    <n v="0"/>
    <n v="3"/>
    <n v="3"/>
    <n v="0.17599999999999999"/>
    <n v="2"/>
    <n v="1"/>
    <x v="27"/>
    <x v="5"/>
    <n v="0"/>
    <n v="0"/>
    <n v="0"/>
    <x v="0"/>
    <n v="-13.6392914886474"/>
    <n v="1.1926978913270101E-6"/>
    <x v="16"/>
    <x v="1"/>
  </r>
  <r>
    <x v="1018"/>
    <n v="17"/>
    <n v="0"/>
    <n v="3"/>
    <n v="3"/>
    <n v="0.17599999999999999"/>
    <n v="15"/>
    <n v="1"/>
    <x v="36"/>
    <x v="17"/>
    <n v="0"/>
    <n v="0"/>
    <n v="0"/>
    <x v="0"/>
    <n v="-13.6392914886474"/>
    <n v="1.1926978913270101E-6"/>
    <x v="13"/>
    <x v="1"/>
  </r>
  <r>
    <x v="1019"/>
    <n v="18"/>
    <n v="0"/>
    <n v="3"/>
    <n v="3"/>
    <n v="0.16699999999999901"/>
    <n v="4"/>
    <n v="1"/>
    <x v="7"/>
    <x v="3"/>
    <n v="0"/>
    <n v="0"/>
    <n v="0"/>
    <x v="0"/>
    <n v="-13.6392914886474"/>
    <n v="1.1926978913270101E-6"/>
    <x v="14"/>
    <x v="1"/>
  </r>
  <r>
    <x v="1020"/>
    <n v="19"/>
    <n v="0"/>
    <n v="3"/>
    <n v="3"/>
    <n v="0.158"/>
    <n v="0"/>
    <n v="1"/>
    <x v="91"/>
    <x v="78"/>
    <n v="0"/>
    <n v="0"/>
    <n v="0"/>
    <x v="0"/>
    <n v="-13.6392914886474"/>
    <n v="1.1926978913270101E-6"/>
    <x v="14"/>
    <x v="1"/>
  </r>
  <r>
    <x v="1021"/>
    <n v="20"/>
    <n v="0"/>
    <n v="3"/>
    <n v="3"/>
    <n v="0.15"/>
    <n v="8"/>
    <n v="1"/>
    <x v="80"/>
    <x v="12"/>
    <n v="0"/>
    <n v="0"/>
    <n v="0"/>
    <x v="0"/>
    <n v="-13.6392914886474"/>
    <n v="1.1926978913270101E-6"/>
    <x v="17"/>
    <x v="1"/>
  </r>
  <r>
    <x v="1022"/>
    <n v="21"/>
    <n v="0"/>
    <n v="3"/>
    <n v="3"/>
    <n v="0.14299999999999999"/>
    <n v="22"/>
    <n v="1"/>
    <x v="8"/>
    <x v="9"/>
    <n v="0"/>
    <n v="0"/>
    <n v="0"/>
    <x v="0"/>
    <n v="-13.6392914886474"/>
    <n v="1.1926978913270101E-6"/>
    <x v="11"/>
    <x v="1"/>
  </r>
  <r>
    <x v="1023"/>
    <n v="24"/>
    <n v="0"/>
    <n v="3"/>
    <n v="3"/>
    <n v="0.125"/>
    <n v="2"/>
    <n v="1"/>
    <x v="46"/>
    <x v="41"/>
    <n v="0"/>
    <n v="0"/>
    <n v="0"/>
    <x v="0"/>
    <n v="-13.6392914886474"/>
    <n v="1.1926978913270101E-6"/>
    <x v="15"/>
    <x v="1"/>
  </r>
  <r>
    <x v="1024"/>
    <n v="25"/>
    <n v="0"/>
    <n v="3"/>
    <n v="3"/>
    <n v="0.12"/>
    <n v="10"/>
    <n v="1"/>
    <x v="67"/>
    <x v="79"/>
    <n v="0"/>
    <n v="0"/>
    <n v="0"/>
    <x v="0"/>
    <n v="-13.6392914886474"/>
    <n v="1.1926978913270101E-6"/>
    <x v="16"/>
    <x v="1"/>
  </r>
  <r>
    <x v="1025"/>
    <n v="27"/>
    <n v="0"/>
    <n v="3"/>
    <n v="3"/>
    <n v="0.111"/>
    <n v="2"/>
    <n v="1"/>
    <x v="1"/>
    <x v="56"/>
    <n v="0"/>
    <n v="0"/>
    <n v="0"/>
    <x v="0"/>
    <n v="-13.6392914886474"/>
    <n v="1.1926978913270101E-6"/>
    <x v="16"/>
    <x v="1"/>
  </r>
  <r>
    <x v="1026"/>
    <n v="29"/>
    <n v="0"/>
    <n v="3"/>
    <n v="3"/>
    <n v="0.10299999999999999"/>
    <n v="38"/>
    <n v="1"/>
    <x v="47"/>
    <x v="63"/>
    <n v="0"/>
    <n v="0"/>
    <n v="0"/>
    <x v="0"/>
    <n v="-13.6392914886474"/>
    <n v="1.1926978913270101E-6"/>
    <x v="17"/>
    <x v="1"/>
  </r>
  <r>
    <x v="1027"/>
    <n v="30"/>
    <n v="0"/>
    <n v="3"/>
    <n v="3"/>
    <n v="0.1"/>
    <n v="0"/>
    <n v="1"/>
    <x v="48"/>
    <x v="3"/>
    <n v="0"/>
    <n v="0"/>
    <n v="0"/>
    <x v="0"/>
    <n v="-13.6392914886474"/>
    <n v="1.1926978913270101E-6"/>
    <x v="15"/>
    <x v="1"/>
  </r>
  <r>
    <x v="1028"/>
    <n v="31"/>
    <n v="0"/>
    <n v="3"/>
    <n v="3"/>
    <n v="9.6999999999999906E-2"/>
    <n v="4"/>
    <n v="1"/>
    <x v="87"/>
    <x v="90"/>
    <n v="0"/>
    <n v="0"/>
    <n v="0"/>
    <x v="0"/>
    <n v="-13.6392914886474"/>
    <n v="1.1926978913270101E-6"/>
    <x v="11"/>
    <x v="1"/>
  </r>
  <r>
    <x v="1029"/>
    <n v="31"/>
    <n v="0"/>
    <n v="3"/>
    <n v="3"/>
    <n v="9.6999999999999906E-2"/>
    <n v="39"/>
    <n v="1"/>
    <x v="25"/>
    <x v="10"/>
    <n v="0"/>
    <n v="0"/>
    <n v="0"/>
    <x v="0"/>
    <n v="-13.6392914886474"/>
    <n v="1.1926978913270101E-6"/>
    <x v="1"/>
    <x v="1"/>
  </r>
  <r>
    <x v="1030"/>
    <n v="32"/>
    <n v="0"/>
    <n v="3"/>
    <n v="3"/>
    <n v="9.4E-2"/>
    <n v="10"/>
    <n v="1"/>
    <x v="21"/>
    <x v="25"/>
    <n v="0"/>
    <n v="0"/>
    <n v="0"/>
    <x v="0"/>
    <n v="-13.6392914886474"/>
    <n v="1.1926978913270101E-6"/>
    <x v="16"/>
    <x v="1"/>
  </r>
  <r>
    <x v="1031"/>
    <n v="41"/>
    <n v="0"/>
    <n v="3"/>
    <n v="3"/>
    <n v="7.2999999999999995E-2"/>
    <n v="6"/>
    <n v="1"/>
    <x v="68"/>
    <x v="47"/>
    <n v="0"/>
    <n v="0"/>
    <n v="0"/>
    <x v="0"/>
    <n v="-13.6392914886474"/>
    <n v="1.1926978913270101E-6"/>
    <x v="16"/>
    <x v="1"/>
  </r>
  <r>
    <x v="1032"/>
    <n v="41"/>
    <n v="0"/>
    <n v="3"/>
    <n v="3"/>
    <n v="7.2999999999999995E-2"/>
    <n v="101"/>
    <n v="1"/>
    <x v="32"/>
    <x v="28"/>
    <n v="0"/>
    <n v="0"/>
    <n v="0"/>
    <x v="0"/>
    <n v="-13.6392914886474"/>
    <n v="1.1926978913270101E-6"/>
    <x v="11"/>
    <x v="1"/>
  </r>
  <r>
    <x v="1033"/>
    <n v="45"/>
    <n v="0"/>
    <n v="3"/>
    <n v="3"/>
    <n v="6.7000000000000004E-2"/>
    <n v="24"/>
    <n v="1"/>
    <x v="46"/>
    <x v="17"/>
    <n v="0"/>
    <n v="0"/>
    <n v="0"/>
    <x v="0"/>
    <n v="-13.6392914886474"/>
    <n v="1.1926978913270101E-6"/>
    <x v="16"/>
    <x v="1"/>
  </r>
  <r>
    <x v="1034"/>
    <n v="54"/>
    <n v="0"/>
    <n v="3"/>
    <n v="3"/>
    <n v="5.5999999999999897E-2"/>
    <n v="32"/>
    <n v="1"/>
    <x v="36"/>
    <x v="42"/>
    <n v="0"/>
    <n v="0"/>
    <n v="0"/>
    <x v="0"/>
    <n v="-13.6392914886474"/>
    <n v="1.1926978913270101E-6"/>
    <x v="14"/>
    <x v="1"/>
  </r>
  <r>
    <x v="1035"/>
    <n v="7"/>
    <n v="2"/>
    <n v="0"/>
    <n v="2"/>
    <n v="0.28599999999999998"/>
    <n v="0"/>
    <n v="1"/>
    <x v="55"/>
    <x v="88"/>
    <n v="0"/>
    <n v="0"/>
    <n v="0"/>
    <x v="0"/>
    <n v="-13.6392914886474"/>
    <n v="1.1926978913270101E-6"/>
    <x v="16"/>
    <x v="1"/>
  </r>
  <r>
    <x v="1036"/>
    <n v="8"/>
    <n v="2"/>
    <n v="0"/>
    <n v="2"/>
    <n v="0.25"/>
    <n v="8"/>
    <n v="1"/>
    <x v="67"/>
    <x v="79"/>
    <n v="0"/>
    <n v="0"/>
    <n v="0"/>
    <x v="0"/>
    <n v="-13.6392914886474"/>
    <n v="1.1926978913270101E-6"/>
    <x v="16"/>
    <x v="1"/>
  </r>
  <r>
    <x v="1037"/>
    <n v="9"/>
    <n v="2"/>
    <n v="0"/>
    <n v="2"/>
    <n v="0.222"/>
    <n v="0"/>
    <n v="1"/>
    <x v="36"/>
    <x v="13"/>
    <n v="0"/>
    <n v="0"/>
    <n v="0"/>
    <x v="0"/>
    <n v="-13.6392914886474"/>
    <n v="1.1926978913270101E-6"/>
    <x v="16"/>
    <x v="1"/>
  </r>
  <r>
    <x v="1038"/>
    <n v="9"/>
    <n v="2"/>
    <n v="0"/>
    <n v="2"/>
    <n v="0.222"/>
    <n v="2"/>
    <n v="1"/>
    <x v="60"/>
    <x v="58"/>
    <n v="0"/>
    <n v="0"/>
    <n v="0"/>
    <x v="0"/>
    <n v="-13.6392914886474"/>
    <n v="1.1926978913270101E-6"/>
    <x v="15"/>
    <x v="1"/>
  </r>
  <r>
    <x v="1039"/>
    <n v="10"/>
    <n v="2"/>
    <n v="0"/>
    <n v="2"/>
    <n v="0.2"/>
    <n v="4"/>
    <n v="1"/>
    <x v="12"/>
    <x v="5"/>
    <n v="0"/>
    <n v="0"/>
    <n v="0"/>
    <x v="0"/>
    <n v="-13.6392914886474"/>
    <n v="1.1926978913270101E-6"/>
    <x v="17"/>
    <x v="1"/>
  </r>
  <r>
    <x v="1040"/>
    <n v="10"/>
    <n v="2"/>
    <n v="0"/>
    <n v="2"/>
    <n v="0.2"/>
    <n v="48"/>
    <n v="1"/>
    <x v="3"/>
    <x v="57"/>
    <n v="0"/>
    <n v="0"/>
    <n v="0"/>
    <x v="0"/>
    <n v="-13.6392914886474"/>
    <n v="1.1926978913270101E-6"/>
    <x v="16"/>
    <x v="1"/>
  </r>
  <r>
    <x v="1041"/>
    <n v="12"/>
    <n v="2"/>
    <n v="0"/>
    <n v="2"/>
    <n v="0.16699999999999901"/>
    <n v="2"/>
    <n v="1"/>
    <x v="3"/>
    <x v="57"/>
    <n v="0"/>
    <n v="0"/>
    <n v="0"/>
    <x v="0"/>
    <n v="-13.6392914886474"/>
    <n v="1.1926978913270101E-6"/>
    <x v="16"/>
    <x v="1"/>
  </r>
  <r>
    <x v="1042"/>
    <n v="12"/>
    <n v="2"/>
    <n v="0"/>
    <n v="2"/>
    <n v="0.16699999999999901"/>
    <n v="8"/>
    <n v="1"/>
    <x v="39"/>
    <x v="36"/>
    <n v="0"/>
    <n v="0"/>
    <n v="0"/>
    <x v="0"/>
    <n v="-13.6392914886474"/>
    <n v="1.1926978913270101E-6"/>
    <x v="11"/>
    <x v="1"/>
  </r>
  <r>
    <x v="1043"/>
    <n v="12"/>
    <n v="2"/>
    <n v="0"/>
    <n v="2"/>
    <n v="0.16699999999999901"/>
    <n v="8"/>
    <n v="1"/>
    <x v="3"/>
    <x v="57"/>
    <n v="0"/>
    <n v="0"/>
    <n v="0"/>
    <x v="0"/>
    <n v="-13.6392914886474"/>
    <n v="1.1926978913270101E-6"/>
    <x v="16"/>
    <x v="1"/>
  </r>
  <r>
    <x v="1044"/>
    <n v="13"/>
    <n v="2"/>
    <n v="0"/>
    <n v="2"/>
    <n v="0.154"/>
    <n v="2"/>
    <n v="1"/>
    <x v="80"/>
    <x v="24"/>
    <n v="0"/>
    <n v="0"/>
    <n v="0"/>
    <x v="0"/>
    <n v="-13.6392914886474"/>
    <n v="1.1926978913270101E-6"/>
    <x v="16"/>
    <x v="1"/>
  </r>
  <r>
    <x v="1045"/>
    <n v="13"/>
    <n v="2"/>
    <n v="0"/>
    <n v="2"/>
    <n v="0.154"/>
    <n v="4"/>
    <n v="1"/>
    <x v="45"/>
    <x v="40"/>
    <n v="0"/>
    <n v="0"/>
    <n v="0"/>
    <x v="0"/>
    <n v="-13.6392914886474"/>
    <n v="1.1926978913270101E-6"/>
    <x v="16"/>
    <x v="1"/>
  </r>
  <r>
    <x v="1046"/>
    <n v="14"/>
    <n v="2"/>
    <n v="0"/>
    <n v="2"/>
    <n v="0.14299999999999999"/>
    <n v="0"/>
    <n v="1"/>
    <x v="33"/>
    <x v="38"/>
    <n v="0"/>
    <n v="0"/>
    <n v="0"/>
    <x v="0"/>
    <n v="-13.6392914886474"/>
    <n v="1.1926978913270101E-6"/>
    <x v="16"/>
    <x v="1"/>
  </r>
  <r>
    <x v="1047"/>
    <n v="14"/>
    <n v="2"/>
    <n v="0"/>
    <n v="2"/>
    <n v="0.14299999999999999"/>
    <n v="4"/>
    <n v="1"/>
    <x v="17"/>
    <x v="13"/>
    <n v="0"/>
    <n v="0"/>
    <n v="0"/>
    <x v="0"/>
    <n v="-13.6392914886474"/>
    <n v="1.1926978913270101E-6"/>
    <x v="17"/>
    <x v="1"/>
  </r>
  <r>
    <x v="1048"/>
    <n v="14"/>
    <n v="2"/>
    <n v="0"/>
    <n v="2"/>
    <n v="0.14299999999999999"/>
    <n v="4"/>
    <n v="1"/>
    <x v="3"/>
    <x v="30"/>
    <n v="0"/>
    <n v="0"/>
    <n v="0"/>
    <x v="0"/>
    <n v="-13.6392914886474"/>
    <n v="1.1926978913270101E-6"/>
    <x v="17"/>
    <x v="1"/>
  </r>
  <r>
    <x v="1049"/>
    <n v="14"/>
    <n v="2"/>
    <n v="0"/>
    <n v="2"/>
    <n v="0.14299999999999999"/>
    <n v="6"/>
    <n v="1"/>
    <x v="12"/>
    <x v="20"/>
    <n v="0"/>
    <n v="0"/>
    <n v="0"/>
    <x v="0"/>
    <n v="-13.6392914886474"/>
    <n v="1.1926978913270101E-6"/>
    <x v="11"/>
    <x v="1"/>
  </r>
  <r>
    <x v="1050"/>
    <n v="14"/>
    <n v="2"/>
    <n v="0"/>
    <n v="2"/>
    <n v="0.14299999999999999"/>
    <n v="22"/>
    <n v="1"/>
    <x v="36"/>
    <x v="17"/>
    <n v="0"/>
    <n v="0"/>
    <n v="0"/>
    <x v="0"/>
    <n v="-13.6392914886474"/>
    <n v="1.1926978913270101E-6"/>
    <x v="13"/>
    <x v="1"/>
  </r>
  <r>
    <x v="1051"/>
    <n v="15"/>
    <n v="2"/>
    <n v="0"/>
    <n v="2"/>
    <n v="0.13300000000000001"/>
    <n v="0"/>
    <n v="1"/>
    <x v="75"/>
    <x v="92"/>
    <n v="0"/>
    <n v="0"/>
    <n v="0"/>
    <x v="0"/>
    <n v="-13.6392914886474"/>
    <n v="1.1926978913270101E-6"/>
    <x v="14"/>
    <x v="1"/>
  </r>
  <r>
    <x v="1052"/>
    <n v="16"/>
    <n v="2"/>
    <n v="0"/>
    <n v="2"/>
    <n v="0.125"/>
    <n v="4"/>
    <n v="1"/>
    <x v="31"/>
    <x v="77"/>
    <n v="0"/>
    <n v="0"/>
    <n v="0"/>
    <x v="0"/>
    <n v="-13.6392914886474"/>
    <n v="1.1926978913270101E-6"/>
    <x v="16"/>
    <x v="1"/>
  </r>
  <r>
    <x v="1053"/>
    <n v="21"/>
    <n v="2"/>
    <n v="0"/>
    <n v="2"/>
    <n v="9.5000000000000001E-2"/>
    <n v="2"/>
    <n v="1"/>
    <x v="66"/>
    <x v="24"/>
    <n v="0"/>
    <n v="0"/>
    <n v="0"/>
    <x v="0"/>
    <n v="-13.6392914886474"/>
    <n v="1.1926978913270101E-6"/>
    <x v="17"/>
    <x v="1"/>
  </r>
  <r>
    <x v="1054"/>
    <n v="21"/>
    <n v="2"/>
    <n v="0"/>
    <n v="2"/>
    <n v="9.5000000000000001E-2"/>
    <n v="74"/>
    <n v="1"/>
    <x v="21"/>
    <x v="25"/>
    <n v="0"/>
    <n v="0"/>
    <n v="0"/>
    <x v="0"/>
    <n v="-13.6392914886474"/>
    <n v="1.1926978913270101E-6"/>
    <x v="16"/>
    <x v="1"/>
  </r>
  <r>
    <x v="1055"/>
    <n v="25"/>
    <n v="2"/>
    <n v="0"/>
    <n v="2"/>
    <n v="0.08"/>
    <n v="26"/>
    <n v="1"/>
    <x v="18"/>
    <x v="13"/>
    <n v="0"/>
    <n v="0"/>
    <n v="0"/>
    <x v="0"/>
    <n v="-13.6392914886474"/>
    <n v="1.1926978913270101E-6"/>
    <x v="15"/>
    <x v="1"/>
  </r>
  <r>
    <x v="1056"/>
    <n v="27"/>
    <n v="2"/>
    <n v="0"/>
    <n v="2"/>
    <n v="7.3999999999999996E-2"/>
    <n v="51"/>
    <n v="1"/>
    <x v="63"/>
    <x v="56"/>
    <n v="0"/>
    <n v="0"/>
    <n v="0"/>
    <x v="0"/>
    <n v="-13.6392914886474"/>
    <n v="1.1926978913270101E-6"/>
    <x v="15"/>
    <x v="1"/>
  </r>
  <r>
    <x v="1057"/>
    <n v="28"/>
    <n v="2"/>
    <n v="0"/>
    <n v="2"/>
    <n v="7.0999999999999994E-2"/>
    <n v="21"/>
    <n v="1"/>
    <x v="65"/>
    <x v="59"/>
    <n v="0"/>
    <n v="0"/>
    <n v="0"/>
    <x v="0"/>
    <n v="-13.6392914886474"/>
    <n v="1.1926978913270101E-6"/>
    <x v="17"/>
    <x v="1"/>
  </r>
  <r>
    <x v="1058"/>
    <n v="33"/>
    <n v="2"/>
    <n v="0"/>
    <n v="2"/>
    <n v="6.0999999999999999E-2"/>
    <n v="6"/>
    <n v="1"/>
    <x v="35"/>
    <x v="40"/>
    <n v="0"/>
    <n v="0"/>
    <n v="0"/>
    <x v="0"/>
    <n v="-13.6392914886474"/>
    <n v="1.1926978913270101E-6"/>
    <x v="17"/>
    <x v="1"/>
  </r>
  <r>
    <x v="1059"/>
    <n v="35"/>
    <n v="2"/>
    <n v="0"/>
    <n v="2"/>
    <n v="5.7000000000000002E-2"/>
    <n v="16"/>
    <n v="1"/>
    <x v="4"/>
    <x v="32"/>
    <n v="0"/>
    <n v="0"/>
    <n v="0"/>
    <x v="0"/>
    <n v="-13.6392914886474"/>
    <n v="1.1926978913270101E-6"/>
    <x v="13"/>
    <x v="1"/>
  </r>
  <r>
    <x v="1060"/>
    <n v="37"/>
    <n v="2"/>
    <n v="0"/>
    <n v="2"/>
    <n v="5.3999999999999999E-2"/>
    <n v="42"/>
    <n v="1"/>
    <x v="62"/>
    <x v="67"/>
    <n v="0"/>
    <n v="0"/>
    <n v="0"/>
    <x v="0"/>
    <n v="-13.6392914886474"/>
    <n v="1.1926978913270101E-6"/>
    <x v="17"/>
    <x v="1"/>
  </r>
  <r>
    <x v="1061"/>
    <n v="41"/>
    <n v="2"/>
    <n v="0"/>
    <n v="2"/>
    <n v="4.9000000000000002E-2"/>
    <n v="2"/>
    <n v="1"/>
    <x v="36"/>
    <x v="13"/>
    <n v="0"/>
    <n v="0"/>
    <n v="0"/>
    <x v="0"/>
    <n v="-13.6392914886474"/>
    <n v="1.1926978913270101E-6"/>
    <x v="16"/>
    <x v="1"/>
  </r>
  <r>
    <x v="1062"/>
    <n v="43"/>
    <n v="2"/>
    <n v="0"/>
    <n v="2"/>
    <n v="4.7E-2"/>
    <n v="6"/>
    <n v="1"/>
    <x v="74"/>
    <x v="37"/>
    <n v="0"/>
    <n v="0"/>
    <n v="0"/>
    <x v="0"/>
    <n v="-13.6392914886474"/>
    <n v="1.1926978913270101E-6"/>
    <x v="16"/>
    <x v="1"/>
  </r>
  <r>
    <x v="1063"/>
    <n v="7"/>
    <n v="1"/>
    <n v="1"/>
    <n v="2"/>
    <n v="0.28599999999999998"/>
    <n v="0"/>
    <n v="1"/>
    <x v="2"/>
    <x v="36"/>
    <n v="0"/>
    <n v="0"/>
    <n v="0"/>
    <x v="0"/>
    <n v="-13.6392914886474"/>
    <n v="1.1926978913270101E-6"/>
    <x v="16"/>
    <x v="1"/>
  </r>
  <r>
    <x v="1064"/>
    <n v="7"/>
    <n v="1"/>
    <n v="1"/>
    <n v="2"/>
    <n v="0.28599999999999998"/>
    <n v="0"/>
    <n v="1"/>
    <x v="41"/>
    <x v="12"/>
    <n v="0"/>
    <n v="0"/>
    <n v="0"/>
    <x v="0"/>
    <n v="-13.6392914886474"/>
    <n v="1.1926978913270101E-6"/>
    <x v="14"/>
    <x v="1"/>
  </r>
  <r>
    <x v="1065"/>
    <n v="7"/>
    <n v="1"/>
    <n v="1"/>
    <n v="2"/>
    <n v="0.28599999999999998"/>
    <n v="0"/>
    <n v="1"/>
    <x v="52"/>
    <x v="48"/>
    <n v="0"/>
    <n v="0"/>
    <n v="0"/>
    <x v="0"/>
    <n v="-13.6392914886474"/>
    <n v="1.1926978913270101E-6"/>
    <x v="13"/>
    <x v="1"/>
  </r>
  <r>
    <x v="1066"/>
    <n v="7"/>
    <n v="1"/>
    <n v="1"/>
    <n v="2"/>
    <n v="0.28599999999999998"/>
    <n v="2"/>
    <n v="1"/>
    <x v="36"/>
    <x v="13"/>
    <n v="0"/>
    <n v="0"/>
    <n v="0"/>
    <x v="0"/>
    <n v="-13.6392914886474"/>
    <n v="1.1926978913270101E-6"/>
    <x v="16"/>
    <x v="1"/>
  </r>
  <r>
    <x v="1067"/>
    <n v="7"/>
    <n v="1"/>
    <n v="1"/>
    <n v="2"/>
    <n v="0.28599999999999998"/>
    <n v="2"/>
    <n v="1"/>
    <x v="93"/>
    <x v="93"/>
    <n v="0"/>
    <n v="0"/>
    <n v="0"/>
    <x v="0"/>
    <n v="-13.6392914886474"/>
    <n v="1.1926978913270101E-6"/>
    <x v="16"/>
    <x v="1"/>
  </r>
  <r>
    <x v="1068"/>
    <n v="7"/>
    <n v="1"/>
    <n v="1"/>
    <n v="2"/>
    <n v="0.28599999999999998"/>
    <n v="2"/>
    <n v="1"/>
    <x v="82"/>
    <x v="69"/>
    <n v="0"/>
    <n v="0"/>
    <n v="0"/>
    <x v="0"/>
    <n v="-13.6392914886474"/>
    <n v="1.1926978913270101E-6"/>
    <x v="16"/>
    <x v="1"/>
  </r>
  <r>
    <x v="1069"/>
    <n v="7"/>
    <n v="1"/>
    <n v="1"/>
    <n v="2"/>
    <n v="0.28599999999999998"/>
    <n v="4"/>
    <n v="1"/>
    <x v="63"/>
    <x v="16"/>
    <n v="0"/>
    <n v="0"/>
    <n v="0"/>
    <x v="0"/>
    <n v="-13.6392914886474"/>
    <n v="1.1926978913270101E-6"/>
    <x v="16"/>
    <x v="1"/>
  </r>
  <r>
    <x v="1070"/>
    <n v="7"/>
    <n v="1"/>
    <n v="1"/>
    <n v="2"/>
    <n v="0.28599999999999998"/>
    <n v="10"/>
    <n v="1"/>
    <x v="23"/>
    <x v="17"/>
    <n v="0"/>
    <n v="0"/>
    <n v="0"/>
    <x v="0"/>
    <n v="-13.6392914886474"/>
    <n v="1.1926978913270101E-6"/>
    <x v="17"/>
    <x v="1"/>
  </r>
  <r>
    <x v="1071"/>
    <n v="8"/>
    <n v="1"/>
    <n v="1"/>
    <n v="2"/>
    <n v="0.25"/>
    <n v="0"/>
    <n v="1"/>
    <x v="29"/>
    <x v="20"/>
    <n v="0"/>
    <n v="0"/>
    <n v="0"/>
    <x v="0"/>
    <n v="-13.6392914886474"/>
    <n v="1.1926978913270101E-6"/>
    <x v="16"/>
    <x v="1"/>
  </r>
  <r>
    <x v="1072"/>
    <n v="8"/>
    <n v="1"/>
    <n v="1"/>
    <n v="2"/>
    <n v="0.25"/>
    <n v="0"/>
    <n v="1"/>
    <x v="62"/>
    <x v="50"/>
    <n v="0"/>
    <n v="0"/>
    <n v="0"/>
    <x v="0"/>
    <n v="-13.6392914886474"/>
    <n v="1.1926978913270101E-6"/>
    <x v="16"/>
    <x v="1"/>
  </r>
  <r>
    <x v="1073"/>
    <n v="8"/>
    <n v="1"/>
    <n v="1"/>
    <n v="2"/>
    <n v="0.25"/>
    <n v="0"/>
    <n v="1"/>
    <x v="45"/>
    <x v="40"/>
    <n v="0"/>
    <n v="0"/>
    <n v="0"/>
    <x v="0"/>
    <n v="-13.6392914886474"/>
    <n v="1.1926978913270101E-6"/>
    <x v="16"/>
    <x v="1"/>
  </r>
  <r>
    <x v="1074"/>
    <n v="9"/>
    <n v="1"/>
    <n v="1"/>
    <n v="2"/>
    <n v="0.222"/>
    <n v="0"/>
    <n v="1"/>
    <x v="18"/>
    <x v="10"/>
    <n v="0"/>
    <n v="0"/>
    <n v="0"/>
    <x v="0"/>
    <n v="-13.6392914886474"/>
    <n v="1.1926978913270101E-6"/>
    <x v="16"/>
    <x v="1"/>
  </r>
  <r>
    <x v="1075"/>
    <n v="9"/>
    <n v="1"/>
    <n v="1"/>
    <n v="2"/>
    <n v="0.222"/>
    <n v="0"/>
    <n v="1"/>
    <x v="59"/>
    <x v="49"/>
    <n v="0"/>
    <n v="0"/>
    <n v="0"/>
    <x v="0"/>
    <n v="-13.6392914886474"/>
    <n v="1.1926978913270101E-6"/>
    <x v="16"/>
    <x v="1"/>
  </r>
  <r>
    <x v="1076"/>
    <n v="9"/>
    <n v="1"/>
    <n v="1"/>
    <n v="2"/>
    <n v="0.222"/>
    <n v="2"/>
    <n v="1"/>
    <x v="7"/>
    <x v="2"/>
    <n v="0"/>
    <n v="0"/>
    <n v="0"/>
    <x v="0"/>
    <n v="-13.6392914886474"/>
    <n v="1.1926978913270101E-6"/>
    <x v="15"/>
    <x v="1"/>
  </r>
  <r>
    <x v="1077"/>
    <n v="9"/>
    <n v="1"/>
    <n v="1"/>
    <n v="2"/>
    <n v="0.222"/>
    <n v="8"/>
    <n v="1"/>
    <x v="40"/>
    <x v="20"/>
    <n v="0"/>
    <n v="0"/>
    <n v="0"/>
    <x v="0"/>
    <n v="-13.6392914886474"/>
    <n v="1.1926978913270101E-6"/>
    <x v="14"/>
    <x v="1"/>
  </r>
  <r>
    <x v="1078"/>
    <n v="10"/>
    <n v="1"/>
    <n v="1"/>
    <n v="2"/>
    <n v="0.2"/>
    <n v="0"/>
    <n v="1"/>
    <x v="0"/>
    <x v="16"/>
    <n v="0"/>
    <n v="0"/>
    <n v="0"/>
    <x v="0"/>
    <n v="-13.6392914886474"/>
    <n v="1.1926978913270101E-6"/>
    <x v="15"/>
    <x v="1"/>
  </r>
  <r>
    <x v="1079"/>
    <n v="10"/>
    <n v="1"/>
    <n v="1"/>
    <n v="2"/>
    <n v="0.2"/>
    <n v="2"/>
    <n v="1"/>
    <x v="57"/>
    <x v="34"/>
    <n v="0"/>
    <n v="0"/>
    <n v="0"/>
    <x v="0"/>
    <n v="-13.6392914886474"/>
    <n v="1.1926978913270101E-6"/>
    <x v="16"/>
    <x v="1"/>
  </r>
  <r>
    <x v="1080"/>
    <n v="10"/>
    <n v="1"/>
    <n v="1"/>
    <n v="2"/>
    <n v="0.2"/>
    <n v="2"/>
    <n v="1"/>
    <x v="53"/>
    <x v="35"/>
    <n v="0"/>
    <n v="0"/>
    <n v="0"/>
    <x v="0"/>
    <n v="-13.6392914886474"/>
    <n v="1.1926978913270101E-6"/>
    <x v="15"/>
    <x v="1"/>
  </r>
  <r>
    <x v="1081"/>
    <n v="10"/>
    <n v="1"/>
    <n v="1"/>
    <n v="2"/>
    <n v="0.2"/>
    <n v="4"/>
    <n v="1"/>
    <x v="77"/>
    <x v="80"/>
    <n v="0"/>
    <n v="0"/>
    <n v="0"/>
    <x v="0"/>
    <n v="-13.6392914886474"/>
    <n v="1.1926978913270101E-6"/>
    <x v="14"/>
    <x v="1"/>
  </r>
  <r>
    <x v="1082"/>
    <n v="10"/>
    <n v="1"/>
    <n v="1"/>
    <n v="2"/>
    <n v="0.2"/>
    <n v="6"/>
    <n v="1"/>
    <x v="80"/>
    <x v="24"/>
    <n v="0"/>
    <n v="0"/>
    <n v="0"/>
    <x v="0"/>
    <n v="-13.6392914886474"/>
    <n v="1.1926978913270101E-6"/>
    <x v="16"/>
    <x v="1"/>
  </r>
  <r>
    <x v="1083"/>
    <n v="11"/>
    <n v="1"/>
    <n v="1"/>
    <n v="2"/>
    <n v="0.182"/>
    <n v="0"/>
    <n v="1"/>
    <x v="71"/>
    <x v="58"/>
    <n v="0"/>
    <n v="0"/>
    <n v="0"/>
    <x v="0"/>
    <n v="-13.6392914886474"/>
    <n v="1.1926978913270101E-6"/>
    <x v="16"/>
    <x v="1"/>
  </r>
  <r>
    <x v="1084"/>
    <n v="11"/>
    <n v="1"/>
    <n v="1"/>
    <n v="2"/>
    <n v="0.182"/>
    <n v="0"/>
    <n v="1"/>
    <x v="78"/>
    <x v="54"/>
    <n v="0"/>
    <n v="0"/>
    <n v="0"/>
    <x v="0"/>
    <n v="-13.6392914886474"/>
    <n v="1.1926978913270101E-6"/>
    <x v="16"/>
    <x v="1"/>
  </r>
  <r>
    <x v="1085"/>
    <n v="11"/>
    <n v="1"/>
    <n v="1"/>
    <n v="2"/>
    <n v="0.182"/>
    <n v="2"/>
    <n v="1"/>
    <x v="29"/>
    <x v="31"/>
    <n v="0"/>
    <n v="0"/>
    <n v="0"/>
    <x v="0"/>
    <n v="-13.6392914886474"/>
    <n v="1.1926978913270101E-6"/>
    <x v="14"/>
    <x v="1"/>
  </r>
  <r>
    <x v="1086"/>
    <n v="12"/>
    <n v="1"/>
    <n v="1"/>
    <n v="2"/>
    <n v="0.16699999999999901"/>
    <n v="2"/>
    <n v="1"/>
    <x v="92"/>
    <x v="78"/>
    <n v="0"/>
    <n v="0"/>
    <n v="0"/>
    <x v="0"/>
    <n v="-13.6392914886474"/>
    <n v="1.1926978913270101E-6"/>
    <x v="16"/>
    <x v="1"/>
  </r>
  <r>
    <x v="1087"/>
    <n v="12"/>
    <n v="1"/>
    <n v="1"/>
    <n v="2"/>
    <n v="0.16699999999999901"/>
    <n v="4"/>
    <n v="1"/>
    <x v="77"/>
    <x v="70"/>
    <n v="0"/>
    <n v="0"/>
    <n v="0"/>
    <x v="0"/>
    <n v="-13.6392914886474"/>
    <n v="1.1926978913270101E-6"/>
    <x v="16"/>
    <x v="1"/>
  </r>
  <r>
    <x v="1088"/>
    <n v="13"/>
    <n v="1"/>
    <n v="1"/>
    <n v="2"/>
    <n v="0.154"/>
    <n v="0"/>
    <n v="1"/>
    <x v="19"/>
    <x v="42"/>
    <n v="0"/>
    <n v="0"/>
    <n v="0"/>
    <x v="0"/>
    <n v="-13.6392914886474"/>
    <n v="1.1926978913270101E-6"/>
    <x v="17"/>
    <x v="1"/>
  </r>
  <r>
    <x v="1089"/>
    <n v="13"/>
    <n v="1"/>
    <n v="1"/>
    <n v="2"/>
    <n v="0.154"/>
    <n v="2"/>
    <n v="1"/>
    <x v="57"/>
    <x v="34"/>
    <n v="0"/>
    <n v="0"/>
    <n v="0"/>
    <x v="0"/>
    <n v="-13.6392914886474"/>
    <n v="1.1926978913270101E-6"/>
    <x v="16"/>
    <x v="1"/>
  </r>
  <r>
    <x v="1090"/>
    <n v="13"/>
    <n v="1"/>
    <n v="1"/>
    <n v="2"/>
    <n v="0.154"/>
    <n v="4"/>
    <n v="1"/>
    <x v="80"/>
    <x v="12"/>
    <n v="0"/>
    <n v="0"/>
    <n v="0"/>
    <x v="0"/>
    <n v="-13.6392914886474"/>
    <n v="1.1926978913270101E-6"/>
    <x v="17"/>
    <x v="1"/>
  </r>
  <r>
    <x v="1091"/>
    <n v="13"/>
    <n v="1"/>
    <n v="1"/>
    <n v="2"/>
    <n v="0.154"/>
    <n v="29"/>
    <n v="1"/>
    <x v="56"/>
    <x v="72"/>
    <n v="0"/>
    <n v="0"/>
    <n v="0"/>
    <x v="0"/>
    <n v="-13.6392914886474"/>
    <n v="1.1926978913270101E-6"/>
    <x v="16"/>
    <x v="1"/>
  </r>
  <r>
    <x v="1092"/>
    <n v="14"/>
    <n v="1"/>
    <n v="1"/>
    <n v="2"/>
    <n v="0.14299999999999999"/>
    <n v="0"/>
    <n v="1"/>
    <x v="94"/>
    <x v="62"/>
    <n v="0"/>
    <n v="0"/>
    <n v="0"/>
    <x v="0"/>
    <n v="-13.6392914886474"/>
    <n v="1.1926978913270101E-6"/>
    <x v="16"/>
    <x v="1"/>
  </r>
  <r>
    <x v="1093"/>
    <n v="14"/>
    <n v="1"/>
    <n v="1"/>
    <n v="2"/>
    <n v="0.14299999999999999"/>
    <n v="21"/>
    <n v="1"/>
    <x v="21"/>
    <x v="25"/>
    <n v="0"/>
    <n v="0"/>
    <n v="0"/>
    <x v="0"/>
    <n v="-13.6392914886474"/>
    <n v="1.1926978913270101E-6"/>
    <x v="16"/>
    <x v="1"/>
  </r>
  <r>
    <x v="1094"/>
    <n v="15"/>
    <n v="1"/>
    <n v="1"/>
    <n v="2"/>
    <n v="0.13300000000000001"/>
    <n v="2"/>
    <n v="1"/>
    <x v="51"/>
    <x v="8"/>
    <n v="0"/>
    <n v="0"/>
    <n v="0"/>
    <x v="0"/>
    <n v="-13.6392914886474"/>
    <n v="1.1926978913270101E-6"/>
    <x v="15"/>
    <x v="1"/>
  </r>
  <r>
    <x v="1095"/>
    <n v="15"/>
    <n v="1"/>
    <n v="1"/>
    <n v="2"/>
    <n v="0.13300000000000001"/>
    <n v="2"/>
    <n v="1"/>
    <x v="70"/>
    <x v="80"/>
    <n v="0"/>
    <n v="0"/>
    <n v="0"/>
    <x v="0"/>
    <n v="-13.6392914886474"/>
    <n v="1.1926978913270101E-6"/>
    <x v="17"/>
    <x v="1"/>
  </r>
  <r>
    <x v="1096"/>
    <n v="15"/>
    <n v="1"/>
    <n v="1"/>
    <n v="2"/>
    <n v="0.13300000000000001"/>
    <n v="6"/>
    <n v="1"/>
    <x v="23"/>
    <x v="26"/>
    <n v="0"/>
    <n v="0"/>
    <n v="0"/>
    <x v="0"/>
    <n v="-13.6392914886474"/>
    <n v="1.1926978913270101E-6"/>
    <x v="15"/>
    <x v="1"/>
  </r>
  <r>
    <x v="1097"/>
    <n v="15"/>
    <n v="1"/>
    <n v="1"/>
    <n v="2"/>
    <n v="0.13300000000000001"/>
    <n v="8"/>
    <n v="1"/>
    <x v="43"/>
    <x v="42"/>
    <n v="0"/>
    <n v="0"/>
    <n v="0"/>
    <x v="0"/>
    <n v="-13.6392914886474"/>
    <n v="1.1926978913270101E-6"/>
    <x v="15"/>
    <x v="1"/>
  </r>
  <r>
    <x v="1098"/>
    <n v="15"/>
    <n v="1"/>
    <n v="1"/>
    <n v="2"/>
    <n v="0.13300000000000001"/>
    <n v="12"/>
    <n v="1"/>
    <x v="25"/>
    <x v="18"/>
    <n v="0"/>
    <n v="0"/>
    <n v="0"/>
    <x v="0"/>
    <n v="-13.6392914886474"/>
    <n v="1.1926978913270101E-6"/>
    <x v="14"/>
    <x v="1"/>
  </r>
  <r>
    <x v="1099"/>
    <n v="15"/>
    <n v="1"/>
    <n v="1"/>
    <n v="2"/>
    <n v="0.13300000000000001"/>
    <n v="13"/>
    <n v="1"/>
    <x v="2"/>
    <x v="1"/>
    <n v="0"/>
    <n v="0"/>
    <n v="0"/>
    <x v="0"/>
    <n v="-13.6392914886474"/>
    <n v="1.1926978913270101E-6"/>
    <x v="15"/>
    <x v="1"/>
  </r>
  <r>
    <x v="1100"/>
    <n v="16"/>
    <n v="1"/>
    <n v="1"/>
    <n v="2"/>
    <n v="0.125"/>
    <n v="0"/>
    <n v="1"/>
    <x v="22"/>
    <x v="3"/>
    <n v="0"/>
    <n v="0"/>
    <n v="0"/>
    <x v="0"/>
    <n v="-13.6392914886474"/>
    <n v="1.1926978913270101E-6"/>
    <x v="17"/>
    <x v="1"/>
  </r>
  <r>
    <x v="1101"/>
    <n v="16"/>
    <n v="1"/>
    <n v="1"/>
    <n v="2"/>
    <n v="0.125"/>
    <n v="12"/>
    <n v="1"/>
    <x v="7"/>
    <x v="9"/>
    <n v="0"/>
    <n v="0"/>
    <n v="0"/>
    <x v="0"/>
    <n v="-13.6392914886474"/>
    <n v="1.1926978913270101E-6"/>
    <x v="17"/>
    <x v="1"/>
  </r>
  <r>
    <x v="1102"/>
    <n v="17"/>
    <n v="1"/>
    <n v="1"/>
    <n v="2"/>
    <n v="0.11799999999999999"/>
    <n v="28"/>
    <n v="1"/>
    <x v="23"/>
    <x v="41"/>
    <n v="0"/>
    <n v="0"/>
    <n v="0"/>
    <x v="0"/>
    <n v="-13.6392914886474"/>
    <n v="1.1926978913270101E-6"/>
    <x v="14"/>
    <x v="1"/>
  </r>
  <r>
    <x v="1103"/>
    <n v="18"/>
    <n v="1"/>
    <n v="1"/>
    <n v="2"/>
    <n v="0.111"/>
    <n v="4"/>
    <n v="1"/>
    <x v="24"/>
    <x v="14"/>
    <n v="0"/>
    <n v="0"/>
    <n v="0"/>
    <x v="0"/>
    <n v="-13.6392914886474"/>
    <n v="1.1926978913270101E-6"/>
    <x v="17"/>
    <x v="1"/>
  </r>
  <r>
    <x v="1104"/>
    <n v="19"/>
    <n v="1"/>
    <n v="1"/>
    <n v="2"/>
    <n v="0.105"/>
    <n v="4"/>
    <n v="1"/>
    <x v="21"/>
    <x v="25"/>
    <n v="0"/>
    <n v="0"/>
    <n v="0"/>
    <x v="0"/>
    <n v="-13.6392914886474"/>
    <n v="1.1926978913270101E-6"/>
    <x v="16"/>
    <x v="1"/>
  </r>
  <r>
    <x v="1105"/>
    <n v="20"/>
    <n v="1"/>
    <n v="1"/>
    <n v="2"/>
    <n v="0.1"/>
    <n v="2"/>
    <n v="1"/>
    <x v="62"/>
    <x v="50"/>
    <n v="0"/>
    <n v="0"/>
    <n v="0"/>
    <x v="0"/>
    <n v="-13.6392914886474"/>
    <n v="1.1926978913270101E-6"/>
    <x v="16"/>
    <x v="1"/>
  </r>
  <r>
    <x v="1106"/>
    <n v="21"/>
    <n v="1"/>
    <n v="1"/>
    <n v="2"/>
    <n v="9.5000000000000001E-2"/>
    <n v="10"/>
    <n v="1"/>
    <x v="22"/>
    <x v="2"/>
    <n v="0"/>
    <n v="0"/>
    <n v="0"/>
    <x v="0"/>
    <n v="-13.6392914886474"/>
    <n v="1.1926978913270101E-6"/>
    <x v="16"/>
    <x v="1"/>
  </r>
  <r>
    <x v="1107"/>
    <n v="22"/>
    <n v="1"/>
    <n v="1"/>
    <n v="2"/>
    <n v="9.0999999999999998E-2"/>
    <n v="0"/>
    <n v="1"/>
    <x v="27"/>
    <x v="4"/>
    <n v="0"/>
    <n v="0"/>
    <n v="0"/>
    <x v="0"/>
    <n v="-13.6392914886474"/>
    <n v="1.1926978913270101E-6"/>
    <x v="17"/>
    <x v="1"/>
  </r>
  <r>
    <x v="1108"/>
    <n v="22"/>
    <n v="1"/>
    <n v="1"/>
    <n v="2"/>
    <n v="9.0999999999999998E-2"/>
    <n v="2"/>
    <n v="1"/>
    <x v="80"/>
    <x v="12"/>
    <n v="0"/>
    <n v="0"/>
    <n v="0"/>
    <x v="0"/>
    <n v="-13.6392914886474"/>
    <n v="1.1926978913270101E-6"/>
    <x v="17"/>
    <x v="1"/>
  </r>
  <r>
    <x v="1109"/>
    <n v="22"/>
    <n v="1"/>
    <n v="1"/>
    <n v="2"/>
    <n v="9.0999999999999998E-2"/>
    <n v="12"/>
    <n v="1"/>
    <x v="16"/>
    <x v="14"/>
    <n v="0"/>
    <n v="0"/>
    <n v="0"/>
    <x v="0"/>
    <n v="-13.6392914886474"/>
    <n v="1.1926978913270101E-6"/>
    <x v="16"/>
    <x v="1"/>
  </r>
  <r>
    <x v="1110"/>
    <n v="25"/>
    <n v="1"/>
    <n v="1"/>
    <n v="2"/>
    <n v="0.08"/>
    <n v="43"/>
    <n v="1"/>
    <x v="28"/>
    <x v="25"/>
    <n v="0"/>
    <n v="0"/>
    <n v="0"/>
    <x v="0"/>
    <n v="-13.6392914886474"/>
    <n v="1.1926978913270101E-6"/>
    <x v="17"/>
    <x v="1"/>
  </r>
  <r>
    <x v="1111"/>
    <n v="27"/>
    <n v="1"/>
    <n v="1"/>
    <n v="2"/>
    <n v="7.3999999999999996E-2"/>
    <n v="6"/>
    <n v="1"/>
    <x v="8"/>
    <x v="2"/>
    <n v="0"/>
    <n v="0"/>
    <n v="0"/>
    <x v="0"/>
    <n v="-13.6392914886474"/>
    <n v="1.1926978913270101E-6"/>
    <x v="1"/>
    <x v="1"/>
  </r>
  <r>
    <x v="1112"/>
    <n v="27"/>
    <n v="1"/>
    <n v="1"/>
    <n v="2"/>
    <n v="7.3999999999999996E-2"/>
    <n v="6"/>
    <n v="1"/>
    <x v="67"/>
    <x v="79"/>
    <n v="0"/>
    <n v="0"/>
    <n v="0"/>
    <x v="0"/>
    <n v="-13.6392914886474"/>
    <n v="1.1926978913270101E-6"/>
    <x v="16"/>
    <x v="1"/>
  </r>
  <r>
    <x v="1113"/>
    <n v="27"/>
    <n v="1"/>
    <n v="1"/>
    <n v="2"/>
    <n v="7.3999999999999996E-2"/>
    <n v="12"/>
    <n v="1"/>
    <x v="36"/>
    <x v="17"/>
    <n v="0"/>
    <n v="0"/>
    <n v="0"/>
    <x v="0"/>
    <n v="-13.6392914886474"/>
    <n v="1.1926978913270101E-6"/>
    <x v="13"/>
    <x v="1"/>
  </r>
  <r>
    <x v="1114"/>
    <n v="28"/>
    <n v="1"/>
    <n v="1"/>
    <n v="2"/>
    <n v="7.0999999999999994E-2"/>
    <n v="7"/>
    <n v="1"/>
    <x v="51"/>
    <x v="24"/>
    <n v="0"/>
    <n v="0"/>
    <n v="0"/>
    <x v="0"/>
    <n v="-13.6392914886474"/>
    <n v="1.1926978913270101E-6"/>
    <x v="14"/>
    <x v="1"/>
  </r>
  <r>
    <x v="1115"/>
    <n v="33"/>
    <n v="1"/>
    <n v="1"/>
    <n v="2"/>
    <n v="6.0999999999999999E-2"/>
    <n v="4"/>
    <n v="1"/>
    <x v="26"/>
    <x v="9"/>
    <n v="0"/>
    <n v="0"/>
    <n v="0"/>
    <x v="0"/>
    <n v="-13.6392914886474"/>
    <n v="1.1926978913270101E-6"/>
    <x v="15"/>
    <x v="1"/>
  </r>
  <r>
    <x v="1116"/>
    <n v="34"/>
    <n v="1"/>
    <n v="1"/>
    <n v="2"/>
    <n v="5.8999999999999997E-2"/>
    <n v="37"/>
    <n v="1"/>
    <x v="17"/>
    <x v="28"/>
    <n v="0"/>
    <n v="0"/>
    <n v="0"/>
    <x v="0"/>
    <n v="-13.6392914886474"/>
    <n v="1.1926978913270101E-6"/>
    <x v="14"/>
    <x v="1"/>
  </r>
  <r>
    <x v="1117"/>
    <n v="35"/>
    <n v="1"/>
    <n v="1"/>
    <n v="2"/>
    <n v="5.7000000000000002E-2"/>
    <n v="33"/>
    <n v="1"/>
    <x v="47"/>
    <x v="94"/>
    <n v="0"/>
    <n v="0"/>
    <n v="0"/>
    <x v="0"/>
    <n v="-13.6392914886474"/>
    <n v="1.1926978913270101E-6"/>
    <x v="16"/>
    <x v="1"/>
  </r>
  <r>
    <x v="1118"/>
    <n v="36"/>
    <n v="1"/>
    <n v="1"/>
    <n v="2"/>
    <n v="5.5999999999999897E-2"/>
    <n v="33"/>
    <n v="1"/>
    <x v="62"/>
    <x v="70"/>
    <n v="0"/>
    <n v="0"/>
    <n v="0"/>
    <x v="0"/>
    <n v="-13.6392914886474"/>
    <n v="1.1926978913270101E-6"/>
    <x v="15"/>
    <x v="1"/>
  </r>
  <r>
    <x v="1119"/>
    <n v="37"/>
    <n v="1"/>
    <n v="1"/>
    <n v="2"/>
    <n v="5.3999999999999999E-2"/>
    <n v="8"/>
    <n v="1"/>
    <x v="77"/>
    <x v="33"/>
    <n v="0"/>
    <n v="0"/>
    <n v="0"/>
    <x v="0"/>
    <n v="-13.6392914886474"/>
    <n v="1.1926978913270101E-6"/>
    <x v="15"/>
    <x v="1"/>
  </r>
  <r>
    <x v="1120"/>
    <n v="46"/>
    <n v="1"/>
    <n v="1"/>
    <n v="2"/>
    <n v="4.2999999999999997E-2"/>
    <n v="8"/>
    <n v="1"/>
    <x v="29"/>
    <x v="22"/>
    <n v="0"/>
    <n v="0"/>
    <n v="0"/>
    <x v="0"/>
    <n v="-13.6392914886474"/>
    <n v="1.1926978913270101E-6"/>
    <x v="15"/>
    <x v="1"/>
  </r>
  <r>
    <x v="1121"/>
    <n v="53"/>
    <n v="1"/>
    <n v="1"/>
    <n v="2"/>
    <n v="3.7999999999999999E-2"/>
    <n v="10"/>
    <n v="1"/>
    <x v="42"/>
    <x v="85"/>
    <n v="0"/>
    <n v="0"/>
    <n v="0"/>
    <x v="0"/>
    <n v="-13.6392914886474"/>
    <n v="1.1926978913270101E-6"/>
    <x v="17"/>
    <x v="1"/>
  </r>
  <r>
    <x v="1122"/>
    <n v="57"/>
    <n v="1"/>
    <n v="1"/>
    <n v="2"/>
    <n v="3.5000000000000003E-2"/>
    <n v="0"/>
    <n v="1"/>
    <x v="95"/>
    <x v="89"/>
    <n v="0"/>
    <n v="0"/>
    <n v="0"/>
    <x v="0"/>
    <n v="-13.6392914886474"/>
    <n v="1.1926978913270101E-6"/>
    <x v="15"/>
    <x v="1"/>
  </r>
  <r>
    <x v="1123"/>
    <n v="7"/>
    <n v="0"/>
    <n v="2"/>
    <n v="2"/>
    <n v="0.28599999999999998"/>
    <n v="0"/>
    <n v="1"/>
    <x v="7"/>
    <x v="2"/>
    <n v="0"/>
    <n v="0"/>
    <n v="0"/>
    <x v="0"/>
    <n v="-13.6392914886474"/>
    <n v="1.1926978913270101E-6"/>
    <x v="15"/>
    <x v="1"/>
  </r>
  <r>
    <x v="1124"/>
    <n v="7"/>
    <n v="0"/>
    <n v="2"/>
    <n v="2"/>
    <n v="0.28599999999999998"/>
    <n v="0"/>
    <n v="1"/>
    <x v="80"/>
    <x v="12"/>
    <n v="0"/>
    <n v="0"/>
    <n v="0"/>
    <x v="0"/>
    <n v="-13.6392914886474"/>
    <n v="1.1926978913270101E-6"/>
    <x v="17"/>
    <x v="1"/>
  </r>
  <r>
    <x v="1125"/>
    <n v="7"/>
    <n v="0"/>
    <n v="2"/>
    <n v="2"/>
    <n v="0.28599999999999998"/>
    <n v="2"/>
    <n v="1"/>
    <x v="3"/>
    <x v="36"/>
    <n v="0"/>
    <n v="0"/>
    <n v="0"/>
    <x v="0"/>
    <n v="-13.6392914886474"/>
    <n v="1.1926978913270101E-6"/>
    <x v="15"/>
    <x v="1"/>
  </r>
  <r>
    <x v="1126"/>
    <n v="8"/>
    <n v="0"/>
    <n v="2"/>
    <n v="2"/>
    <n v="0.25"/>
    <n v="0"/>
    <n v="1"/>
    <x v="43"/>
    <x v="11"/>
    <n v="0"/>
    <n v="0"/>
    <n v="0"/>
    <x v="0"/>
    <n v="-13.6392914886474"/>
    <n v="1.1926978913270101E-6"/>
    <x v="16"/>
    <x v="1"/>
  </r>
  <r>
    <x v="1127"/>
    <n v="8"/>
    <n v="0"/>
    <n v="2"/>
    <n v="2"/>
    <n v="0.25"/>
    <n v="2"/>
    <n v="1"/>
    <x v="27"/>
    <x v="5"/>
    <n v="0"/>
    <n v="0"/>
    <n v="0"/>
    <x v="0"/>
    <n v="-13.6392914886474"/>
    <n v="1.1926978913270101E-6"/>
    <x v="16"/>
    <x v="1"/>
  </r>
  <r>
    <x v="1128"/>
    <n v="8"/>
    <n v="0"/>
    <n v="2"/>
    <n v="2"/>
    <n v="0.25"/>
    <n v="2"/>
    <n v="1"/>
    <x v="2"/>
    <x v="36"/>
    <n v="0"/>
    <n v="0"/>
    <n v="0"/>
    <x v="0"/>
    <n v="-13.6392914886474"/>
    <n v="1.1926978913270101E-6"/>
    <x v="16"/>
    <x v="1"/>
  </r>
  <r>
    <x v="1129"/>
    <n v="8"/>
    <n v="0"/>
    <n v="2"/>
    <n v="2"/>
    <n v="0.25"/>
    <n v="4"/>
    <n v="1"/>
    <x v="40"/>
    <x v="7"/>
    <n v="0"/>
    <n v="0"/>
    <n v="0"/>
    <x v="0"/>
    <n v="-13.6392914886474"/>
    <n v="1.1926978913270101E-6"/>
    <x v="17"/>
    <x v="1"/>
  </r>
  <r>
    <x v="1130"/>
    <n v="8"/>
    <n v="0"/>
    <n v="2"/>
    <n v="2"/>
    <n v="0.25"/>
    <n v="4"/>
    <n v="1"/>
    <x v="64"/>
    <x v="73"/>
    <n v="0"/>
    <n v="0"/>
    <n v="0"/>
    <x v="0"/>
    <n v="-13.6392914886474"/>
    <n v="1.1926978913270101E-6"/>
    <x v="14"/>
    <x v="1"/>
  </r>
  <r>
    <x v="1131"/>
    <n v="9"/>
    <n v="0"/>
    <n v="2"/>
    <n v="2"/>
    <n v="0.222"/>
    <n v="2"/>
    <n v="1"/>
    <x v="11"/>
    <x v="30"/>
    <n v="0"/>
    <n v="0"/>
    <n v="0"/>
    <x v="0"/>
    <n v="-13.6392914886474"/>
    <n v="1.1926978913270101E-6"/>
    <x v="16"/>
    <x v="1"/>
  </r>
  <r>
    <x v="1132"/>
    <n v="9"/>
    <n v="0"/>
    <n v="2"/>
    <n v="2"/>
    <n v="0.222"/>
    <n v="8"/>
    <n v="1"/>
    <x v="12"/>
    <x v="3"/>
    <n v="0"/>
    <n v="0"/>
    <n v="0"/>
    <x v="0"/>
    <n v="-13.6392914886474"/>
    <n v="1.1926978913270101E-6"/>
    <x v="16"/>
    <x v="1"/>
  </r>
  <r>
    <x v="1133"/>
    <n v="9"/>
    <n v="0"/>
    <n v="2"/>
    <n v="2"/>
    <n v="0.222"/>
    <n v="14"/>
    <n v="1"/>
    <x v="35"/>
    <x v="95"/>
    <n v="0"/>
    <n v="0"/>
    <n v="0"/>
    <x v="0"/>
    <n v="-13.6392914886474"/>
    <n v="1.1926978913270101E-6"/>
    <x v="16"/>
    <x v="1"/>
  </r>
  <r>
    <x v="1134"/>
    <n v="10"/>
    <n v="0"/>
    <n v="2"/>
    <n v="2"/>
    <n v="0.2"/>
    <n v="0"/>
    <n v="1"/>
    <x v="90"/>
    <x v="66"/>
    <n v="0"/>
    <n v="0"/>
    <n v="0"/>
    <x v="0"/>
    <n v="-13.6392914886474"/>
    <n v="1.1926978913270101E-6"/>
    <x v="16"/>
    <x v="1"/>
  </r>
  <r>
    <x v="1135"/>
    <n v="10"/>
    <n v="0"/>
    <n v="2"/>
    <n v="2"/>
    <n v="0.2"/>
    <n v="2"/>
    <n v="1"/>
    <x v="89"/>
    <x v="54"/>
    <n v="0"/>
    <n v="0"/>
    <n v="0"/>
    <x v="0"/>
    <n v="-13.6392914886474"/>
    <n v="1.1926978913270101E-6"/>
    <x v="14"/>
    <x v="1"/>
  </r>
  <r>
    <x v="1136"/>
    <n v="11"/>
    <n v="0"/>
    <n v="2"/>
    <n v="2"/>
    <n v="0.182"/>
    <n v="0"/>
    <n v="1"/>
    <x v="9"/>
    <x v="31"/>
    <n v="0"/>
    <n v="0"/>
    <n v="0"/>
    <x v="0"/>
    <n v="-13.6392914886474"/>
    <n v="1.1926978913270101E-6"/>
    <x v="17"/>
    <x v="1"/>
  </r>
  <r>
    <x v="1137"/>
    <n v="11"/>
    <n v="0"/>
    <n v="2"/>
    <n v="2"/>
    <n v="0.182"/>
    <n v="6"/>
    <n v="1"/>
    <x v="22"/>
    <x v="4"/>
    <n v="0"/>
    <n v="0"/>
    <n v="0"/>
    <x v="0"/>
    <n v="-13.6392914886474"/>
    <n v="1.1926978913270101E-6"/>
    <x v="14"/>
    <x v="1"/>
  </r>
  <r>
    <x v="1138"/>
    <n v="11"/>
    <n v="0"/>
    <n v="2"/>
    <n v="2"/>
    <n v="0.182"/>
    <n v="8"/>
    <n v="1"/>
    <x v="72"/>
    <x v="70"/>
    <n v="0"/>
    <n v="0"/>
    <n v="0"/>
    <x v="0"/>
    <n v="-13.6392914886474"/>
    <n v="1.1926978913270101E-6"/>
    <x v="17"/>
    <x v="1"/>
  </r>
  <r>
    <x v="1139"/>
    <n v="11"/>
    <n v="0"/>
    <n v="2"/>
    <n v="2"/>
    <n v="0.182"/>
    <n v="8"/>
    <n v="1"/>
    <x v="5"/>
    <x v="43"/>
    <n v="0"/>
    <n v="0"/>
    <n v="0"/>
    <x v="0"/>
    <n v="-13.6392914886474"/>
    <n v="1.1926978913270101E-6"/>
    <x v="16"/>
    <x v="1"/>
  </r>
  <r>
    <x v="1140"/>
    <n v="12"/>
    <n v="0"/>
    <n v="2"/>
    <n v="2"/>
    <n v="0.16699999999999901"/>
    <n v="0"/>
    <n v="1"/>
    <x v="66"/>
    <x v="12"/>
    <n v="0"/>
    <n v="0"/>
    <n v="0"/>
    <x v="0"/>
    <n v="-13.6392914886474"/>
    <n v="1.1926978913270101E-6"/>
    <x v="15"/>
    <x v="1"/>
  </r>
  <r>
    <x v="1141"/>
    <n v="13"/>
    <n v="0"/>
    <n v="2"/>
    <n v="2"/>
    <n v="0.154"/>
    <n v="2"/>
    <n v="1"/>
    <x v="2"/>
    <x v="36"/>
    <n v="0"/>
    <n v="0"/>
    <n v="0"/>
    <x v="0"/>
    <n v="-13.6392914886474"/>
    <n v="1.1926978913270101E-6"/>
    <x v="16"/>
    <x v="1"/>
  </r>
  <r>
    <x v="1142"/>
    <n v="13"/>
    <n v="0"/>
    <n v="2"/>
    <n v="2"/>
    <n v="0.154"/>
    <n v="4"/>
    <n v="1"/>
    <x v="16"/>
    <x v="14"/>
    <n v="0"/>
    <n v="0"/>
    <n v="0"/>
    <x v="0"/>
    <n v="-13.6392914886474"/>
    <n v="1.1926978913270101E-6"/>
    <x v="16"/>
    <x v="1"/>
  </r>
  <r>
    <x v="1143"/>
    <n v="13"/>
    <n v="0"/>
    <n v="2"/>
    <n v="2"/>
    <n v="0.154"/>
    <n v="8"/>
    <n v="1"/>
    <x v="41"/>
    <x v="8"/>
    <n v="0"/>
    <n v="0"/>
    <n v="0"/>
    <x v="0"/>
    <n v="-13.6392914886474"/>
    <n v="1.1926978913270101E-6"/>
    <x v="17"/>
    <x v="1"/>
  </r>
  <r>
    <x v="1144"/>
    <n v="14"/>
    <n v="0"/>
    <n v="2"/>
    <n v="2"/>
    <n v="0.14299999999999999"/>
    <n v="19"/>
    <n v="1"/>
    <x v="25"/>
    <x v="7"/>
    <n v="0"/>
    <n v="0"/>
    <n v="0"/>
    <x v="0"/>
    <n v="-13.6392914886474"/>
    <n v="1.1926978913270101E-6"/>
    <x v="16"/>
    <x v="1"/>
  </r>
  <r>
    <x v="1145"/>
    <n v="15"/>
    <n v="0"/>
    <n v="2"/>
    <n v="2"/>
    <n v="0.13300000000000001"/>
    <n v="4"/>
    <n v="1"/>
    <x v="57"/>
    <x v="77"/>
    <n v="0"/>
    <n v="0"/>
    <n v="0"/>
    <x v="0"/>
    <n v="-13.6392914886474"/>
    <n v="1.1926978913270101E-6"/>
    <x v="13"/>
    <x v="1"/>
  </r>
  <r>
    <x v="1146"/>
    <n v="15"/>
    <n v="0"/>
    <n v="2"/>
    <n v="2"/>
    <n v="0.13300000000000001"/>
    <n v="10"/>
    <n v="1"/>
    <x v="3"/>
    <x v="43"/>
    <n v="0"/>
    <n v="0"/>
    <n v="0"/>
    <x v="0"/>
    <n v="-13.6392914886474"/>
    <n v="1.1926978913270101E-6"/>
    <x v="14"/>
    <x v="1"/>
  </r>
  <r>
    <x v="1147"/>
    <n v="15"/>
    <n v="0"/>
    <n v="2"/>
    <n v="2"/>
    <n v="0.13300000000000001"/>
    <n v="11"/>
    <n v="1"/>
    <x v="36"/>
    <x v="28"/>
    <n v="0"/>
    <n v="0"/>
    <n v="0"/>
    <x v="0"/>
    <n v="-13.6392914886474"/>
    <n v="1.1926978913270101E-6"/>
    <x v="15"/>
    <x v="1"/>
  </r>
  <r>
    <x v="1148"/>
    <n v="16"/>
    <n v="0"/>
    <n v="2"/>
    <n v="2"/>
    <n v="0.125"/>
    <n v="14"/>
    <n v="1"/>
    <x v="48"/>
    <x v="3"/>
    <n v="0"/>
    <n v="0"/>
    <n v="0"/>
    <x v="0"/>
    <n v="-13.6392914886474"/>
    <n v="1.1926978913270101E-6"/>
    <x v="15"/>
    <x v="1"/>
  </r>
  <r>
    <x v="1149"/>
    <n v="17"/>
    <n v="0"/>
    <n v="2"/>
    <n v="2"/>
    <n v="0.11799999999999999"/>
    <n v="4"/>
    <n v="1"/>
    <x v="21"/>
    <x v="25"/>
    <n v="0"/>
    <n v="0"/>
    <n v="0"/>
    <x v="0"/>
    <n v="-13.6392914886474"/>
    <n v="1.1926978913270101E-6"/>
    <x v="16"/>
    <x v="1"/>
  </r>
  <r>
    <x v="1150"/>
    <n v="18"/>
    <n v="0"/>
    <n v="2"/>
    <n v="2"/>
    <n v="0.111"/>
    <n v="2"/>
    <n v="1"/>
    <x v="76"/>
    <x v="90"/>
    <n v="0"/>
    <n v="0"/>
    <n v="0"/>
    <x v="0"/>
    <n v="-13.6392914886474"/>
    <n v="1.1926978913270101E-6"/>
    <x v="16"/>
    <x v="1"/>
  </r>
  <r>
    <x v="1151"/>
    <n v="18"/>
    <n v="0"/>
    <n v="2"/>
    <n v="2"/>
    <n v="0.111"/>
    <n v="14"/>
    <n v="1"/>
    <x v="40"/>
    <x v="20"/>
    <n v="0"/>
    <n v="0"/>
    <n v="0"/>
    <x v="0"/>
    <n v="-13.6392914886474"/>
    <n v="1.1926978913270101E-6"/>
    <x v="14"/>
    <x v="1"/>
  </r>
  <r>
    <x v="1152"/>
    <n v="18"/>
    <n v="0"/>
    <n v="2"/>
    <n v="2"/>
    <n v="0.111"/>
    <n v="65"/>
    <n v="1"/>
    <x v="18"/>
    <x v="13"/>
    <n v="0"/>
    <n v="0"/>
    <n v="0"/>
    <x v="0"/>
    <n v="-13.6392914886474"/>
    <n v="1.1926978913270101E-6"/>
    <x v="15"/>
    <x v="1"/>
  </r>
  <r>
    <x v="1153"/>
    <n v="20"/>
    <n v="0"/>
    <n v="2"/>
    <n v="2"/>
    <n v="0.1"/>
    <n v="11"/>
    <n v="1"/>
    <x v="3"/>
    <x v="43"/>
    <n v="0"/>
    <n v="0"/>
    <n v="0"/>
    <x v="0"/>
    <n v="-13.6392914886474"/>
    <n v="1.1926978913270101E-6"/>
    <x v="14"/>
    <x v="1"/>
  </r>
  <r>
    <x v="1154"/>
    <n v="20"/>
    <n v="0"/>
    <n v="2"/>
    <n v="2"/>
    <n v="0.1"/>
    <n v="17"/>
    <n v="1"/>
    <x v="9"/>
    <x v="23"/>
    <n v="0"/>
    <n v="0"/>
    <n v="0"/>
    <x v="0"/>
    <n v="-13.6392914886474"/>
    <n v="1.1926978913270101E-6"/>
    <x v="14"/>
    <x v="1"/>
  </r>
  <r>
    <x v="1155"/>
    <n v="20"/>
    <n v="0"/>
    <n v="2"/>
    <n v="2"/>
    <n v="0.1"/>
    <n v="31"/>
    <n v="1"/>
    <x v="6"/>
    <x v="30"/>
    <n v="0"/>
    <n v="0"/>
    <n v="0"/>
    <x v="0"/>
    <n v="-13.6392914886474"/>
    <n v="1.1926978913270101E-6"/>
    <x v="15"/>
    <x v="1"/>
  </r>
  <r>
    <x v="1156"/>
    <n v="21"/>
    <n v="0"/>
    <n v="2"/>
    <n v="2"/>
    <n v="9.5000000000000001E-2"/>
    <n v="12"/>
    <n v="1"/>
    <x v="4"/>
    <x v="21"/>
    <n v="0"/>
    <n v="0"/>
    <n v="0"/>
    <x v="0"/>
    <n v="-13.6392914886474"/>
    <n v="1.1926978913270101E-6"/>
    <x v="17"/>
    <x v="1"/>
  </r>
  <r>
    <x v="1157"/>
    <n v="22"/>
    <n v="0"/>
    <n v="2"/>
    <n v="2"/>
    <n v="9.0999999999999998E-2"/>
    <n v="0"/>
    <n v="1"/>
    <x v="27"/>
    <x v="7"/>
    <n v="0"/>
    <n v="0"/>
    <n v="0"/>
    <x v="0"/>
    <n v="-13.6392914886474"/>
    <n v="1.1926978913270101E-6"/>
    <x v="15"/>
    <x v="1"/>
  </r>
  <r>
    <x v="1158"/>
    <n v="22"/>
    <n v="0"/>
    <n v="2"/>
    <n v="2"/>
    <n v="9.0999999999999998E-2"/>
    <n v="8"/>
    <n v="1"/>
    <x v="46"/>
    <x v="17"/>
    <n v="0"/>
    <n v="0"/>
    <n v="0"/>
    <x v="0"/>
    <n v="-13.6392914886474"/>
    <n v="1.1926978913270101E-6"/>
    <x v="16"/>
    <x v="1"/>
  </r>
  <r>
    <x v="1159"/>
    <n v="22"/>
    <n v="0"/>
    <n v="2"/>
    <n v="2"/>
    <n v="9.0999999999999998E-2"/>
    <n v="28"/>
    <n v="1"/>
    <x v="63"/>
    <x v="16"/>
    <n v="0"/>
    <n v="0"/>
    <n v="0"/>
    <x v="0"/>
    <n v="-13.6392914886474"/>
    <n v="1.1926978913270101E-6"/>
    <x v="16"/>
    <x v="1"/>
  </r>
  <r>
    <x v="1160"/>
    <n v="27"/>
    <n v="0"/>
    <n v="2"/>
    <n v="2"/>
    <n v="7.3999999999999996E-2"/>
    <n v="0"/>
    <n v="1"/>
    <x v="57"/>
    <x v="45"/>
    <n v="0"/>
    <n v="0"/>
    <n v="0"/>
    <x v="0"/>
    <n v="-13.6392914886474"/>
    <n v="1.1926978913270101E-6"/>
    <x v="15"/>
    <x v="1"/>
  </r>
  <r>
    <x v="1161"/>
    <n v="27"/>
    <n v="0"/>
    <n v="2"/>
    <n v="2"/>
    <n v="7.3999999999999996E-2"/>
    <n v="35"/>
    <n v="1"/>
    <x v="5"/>
    <x v="21"/>
    <n v="0"/>
    <n v="0"/>
    <n v="0"/>
    <x v="0"/>
    <n v="-13.6392914886474"/>
    <n v="1.1926978913270101E-6"/>
    <x v="15"/>
    <x v="1"/>
  </r>
  <r>
    <x v="1162"/>
    <n v="31"/>
    <n v="0"/>
    <n v="2"/>
    <n v="2"/>
    <n v="6.5000000000000002E-2"/>
    <n v="104"/>
    <n v="1"/>
    <x v="32"/>
    <x v="13"/>
    <n v="0"/>
    <n v="0"/>
    <n v="0"/>
    <x v="0"/>
    <n v="-13.6392914886474"/>
    <n v="1.1926978913270101E-6"/>
    <x v="14"/>
    <x v="1"/>
  </r>
  <r>
    <x v="1163"/>
    <n v="33"/>
    <n v="0"/>
    <n v="2"/>
    <n v="2"/>
    <n v="6.0999999999999999E-2"/>
    <n v="34"/>
    <n v="1"/>
    <x v="12"/>
    <x v="20"/>
    <n v="0"/>
    <n v="0"/>
    <n v="0"/>
    <x v="0"/>
    <n v="-13.6392914886474"/>
    <n v="1.1926978913270101E-6"/>
    <x v="11"/>
    <x v="1"/>
  </r>
  <r>
    <x v="1164"/>
    <n v="37"/>
    <n v="0"/>
    <n v="2"/>
    <n v="2"/>
    <n v="5.3999999999999999E-2"/>
    <n v="135"/>
    <n v="1"/>
    <x v="25"/>
    <x v="7"/>
    <n v="0"/>
    <n v="0"/>
    <n v="0"/>
    <x v="0"/>
    <n v="-13.6392914886474"/>
    <n v="1.1926978913270101E-6"/>
    <x v="16"/>
    <x v="1"/>
  </r>
  <r>
    <x v="1165"/>
    <n v="43"/>
    <n v="0"/>
    <n v="2"/>
    <n v="2"/>
    <n v="4.7E-2"/>
    <n v="21"/>
    <n v="1"/>
    <x v="47"/>
    <x v="44"/>
    <n v="0"/>
    <n v="0"/>
    <n v="0"/>
    <x v="0"/>
    <n v="-13.6392914886474"/>
    <n v="1.1926978913270101E-6"/>
    <x v="14"/>
    <x v="1"/>
  </r>
  <r>
    <x v="1166"/>
    <n v="52"/>
    <n v="0"/>
    <n v="2"/>
    <n v="2"/>
    <n v="3.7999999999999999E-2"/>
    <n v="72"/>
    <n v="1"/>
    <x v="29"/>
    <x v="31"/>
    <n v="0"/>
    <n v="0"/>
    <n v="0"/>
    <x v="0"/>
    <n v="-13.6392914886474"/>
    <n v="1.1926978913270101E-6"/>
    <x v="14"/>
    <x v="1"/>
  </r>
  <r>
    <x v="1167"/>
    <n v="4"/>
    <n v="1"/>
    <n v="0"/>
    <n v="1"/>
    <n v="0.25"/>
    <n v="0"/>
    <n v="1"/>
    <x v="11"/>
    <x v="30"/>
    <n v="0"/>
    <n v="0"/>
    <n v="0"/>
    <x v="0"/>
    <n v="-13.6392914886474"/>
    <n v="1.1926978913270101E-6"/>
    <x v="16"/>
    <x v="1"/>
  </r>
  <r>
    <x v="1168"/>
    <n v="4"/>
    <n v="1"/>
    <n v="0"/>
    <n v="1"/>
    <n v="0.25"/>
    <n v="0"/>
    <n v="1"/>
    <x v="32"/>
    <x v="31"/>
    <n v="0"/>
    <n v="0"/>
    <n v="0"/>
    <x v="0"/>
    <n v="-13.6392914886474"/>
    <n v="1.1926978913270101E-6"/>
    <x v="16"/>
    <x v="1"/>
  </r>
  <r>
    <x v="1169"/>
    <n v="4"/>
    <n v="1"/>
    <n v="0"/>
    <n v="1"/>
    <n v="0.25"/>
    <n v="0"/>
    <n v="1"/>
    <x v="43"/>
    <x v="11"/>
    <n v="0"/>
    <n v="0"/>
    <n v="0"/>
    <x v="0"/>
    <n v="-13.6392914886474"/>
    <n v="1.1926978913270101E-6"/>
    <x v="16"/>
    <x v="1"/>
  </r>
  <r>
    <x v="1170"/>
    <n v="4"/>
    <n v="1"/>
    <n v="0"/>
    <n v="1"/>
    <n v="0.25"/>
    <n v="0"/>
    <n v="1"/>
    <x v="5"/>
    <x v="43"/>
    <n v="0"/>
    <n v="0"/>
    <n v="0"/>
    <x v="0"/>
    <n v="-13.6392914886474"/>
    <n v="1.1926978913270101E-6"/>
    <x v="16"/>
    <x v="1"/>
  </r>
  <r>
    <x v="1171"/>
    <n v="4"/>
    <n v="1"/>
    <n v="0"/>
    <n v="1"/>
    <n v="0.25"/>
    <n v="0"/>
    <n v="1"/>
    <x v="69"/>
    <x v="35"/>
    <n v="0"/>
    <n v="0"/>
    <n v="0"/>
    <x v="0"/>
    <n v="-13.6392914886474"/>
    <n v="1.1926978913270101E-6"/>
    <x v="16"/>
    <x v="1"/>
  </r>
  <r>
    <x v="1172"/>
    <n v="4"/>
    <n v="1"/>
    <n v="0"/>
    <n v="1"/>
    <n v="0.25"/>
    <n v="0"/>
    <n v="1"/>
    <x v="88"/>
    <x v="73"/>
    <n v="0"/>
    <n v="0"/>
    <n v="0"/>
    <x v="0"/>
    <n v="-13.6392914886474"/>
    <n v="1.1926978913270101E-6"/>
    <x v="17"/>
    <x v="1"/>
  </r>
  <r>
    <x v="1173"/>
    <n v="4"/>
    <n v="1"/>
    <n v="0"/>
    <n v="1"/>
    <n v="0.25"/>
    <n v="0"/>
    <n v="1"/>
    <x v="42"/>
    <x v="89"/>
    <n v="0"/>
    <n v="0"/>
    <n v="0"/>
    <x v="0"/>
    <n v="-13.6392914886474"/>
    <n v="1.1926978913270101E-6"/>
    <x v="16"/>
    <x v="1"/>
  </r>
  <r>
    <x v="1174"/>
    <n v="4"/>
    <n v="1"/>
    <n v="0"/>
    <n v="1"/>
    <n v="0.25"/>
    <n v="0"/>
    <n v="1"/>
    <x v="24"/>
    <x v="45"/>
    <n v="0"/>
    <n v="0"/>
    <n v="0"/>
    <x v="0"/>
    <n v="-13.6392914886474"/>
    <n v="1.1926978913270101E-6"/>
    <x v="16"/>
    <x v="1"/>
  </r>
  <r>
    <x v="1175"/>
    <n v="4"/>
    <n v="1"/>
    <n v="0"/>
    <n v="1"/>
    <n v="0.25"/>
    <n v="0"/>
    <n v="1"/>
    <x v="96"/>
    <x v="12"/>
    <n v="0"/>
    <n v="0"/>
    <n v="0"/>
    <x v="0"/>
    <n v="-13.6392914886474"/>
    <n v="1.1926978913270101E-6"/>
    <x v="16"/>
    <x v="1"/>
  </r>
  <r>
    <x v="1176"/>
    <n v="4"/>
    <n v="1"/>
    <n v="0"/>
    <n v="1"/>
    <n v="0.25"/>
    <n v="0"/>
    <n v="1"/>
    <x v="80"/>
    <x v="24"/>
    <n v="0"/>
    <n v="0"/>
    <n v="0"/>
    <x v="0"/>
    <n v="-13.6392914886474"/>
    <n v="1.1926978913270101E-6"/>
    <x v="16"/>
    <x v="1"/>
  </r>
  <r>
    <x v="1177"/>
    <n v="4"/>
    <n v="1"/>
    <n v="0"/>
    <n v="1"/>
    <n v="0.25"/>
    <n v="2"/>
    <n v="1"/>
    <x v="24"/>
    <x v="45"/>
    <n v="0"/>
    <n v="0"/>
    <n v="0"/>
    <x v="0"/>
    <n v="-13.6392914886474"/>
    <n v="1.1926978913270101E-6"/>
    <x v="16"/>
    <x v="1"/>
  </r>
  <r>
    <x v="1178"/>
    <n v="4"/>
    <n v="1"/>
    <n v="0"/>
    <n v="1"/>
    <n v="0.25"/>
    <n v="2"/>
    <n v="1"/>
    <x v="82"/>
    <x v="69"/>
    <n v="0"/>
    <n v="0"/>
    <n v="0"/>
    <x v="0"/>
    <n v="-13.6392914886474"/>
    <n v="1.1926978913270101E-6"/>
    <x v="16"/>
    <x v="1"/>
  </r>
  <r>
    <x v="1179"/>
    <n v="4"/>
    <n v="1"/>
    <n v="0"/>
    <n v="1"/>
    <n v="0.25"/>
    <n v="6"/>
    <n v="1"/>
    <x v="9"/>
    <x v="22"/>
    <n v="0"/>
    <n v="0"/>
    <n v="0"/>
    <x v="0"/>
    <n v="-13.6392914886474"/>
    <n v="1.1926978913270101E-6"/>
    <x v="16"/>
    <x v="1"/>
  </r>
  <r>
    <x v="1180"/>
    <n v="5"/>
    <n v="1"/>
    <n v="0"/>
    <n v="1"/>
    <n v="0.2"/>
    <n v="0"/>
    <n v="1"/>
    <x v="12"/>
    <x v="5"/>
    <n v="0"/>
    <n v="0"/>
    <n v="0"/>
    <x v="0"/>
    <n v="-13.6392914886474"/>
    <n v="1.1926978913270101E-6"/>
    <x v="17"/>
    <x v="1"/>
  </r>
  <r>
    <x v="1181"/>
    <n v="5"/>
    <n v="1"/>
    <n v="0"/>
    <n v="1"/>
    <n v="0.2"/>
    <n v="0"/>
    <n v="1"/>
    <x v="34"/>
    <x v="21"/>
    <n v="0"/>
    <n v="0"/>
    <n v="0"/>
    <x v="0"/>
    <n v="-13.6392914886474"/>
    <n v="1.1926978913270101E-6"/>
    <x v="16"/>
    <x v="1"/>
  </r>
  <r>
    <x v="1182"/>
    <n v="5"/>
    <n v="1"/>
    <n v="0"/>
    <n v="1"/>
    <n v="0.2"/>
    <n v="0"/>
    <n v="1"/>
    <x v="25"/>
    <x v="7"/>
    <n v="0"/>
    <n v="0"/>
    <n v="0"/>
    <x v="0"/>
    <n v="-13.6392914886474"/>
    <n v="1.1926978913270101E-6"/>
    <x v="16"/>
    <x v="1"/>
  </r>
  <r>
    <x v="1183"/>
    <n v="5"/>
    <n v="1"/>
    <n v="0"/>
    <n v="1"/>
    <n v="0.2"/>
    <n v="0"/>
    <n v="1"/>
    <x v="19"/>
    <x v="42"/>
    <n v="0"/>
    <n v="0"/>
    <n v="0"/>
    <x v="0"/>
    <n v="-13.6392914886474"/>
    <n v="1.1926978913270101E-6"/>
    <x v="17"/>
    <x v="1"/>
  </r>
  <r>
    <x v="1184"/>
    <n v="5"/>
    <n v="1"/>
    <n v="0"/>
    <n v="1"/>
    <n v="0.2"/>
    <n v="0"/>
    <n v="1"/>
    <x v="60"/>
    <x v="48"/>
    <n v="0"/>
    <n v="0"/>
    <n v="0"/>
    <x v="0"/>
    <n v="-13.6392914886474"/>
    <n v="1.1926978913270101E-6"/>
    <x v="16"/>
    <x v="1"/>
  </r>
  <r>
    <x v="1185"/>
    <n v="5"/>
    <n v="1"/>
    <n v="0"/>
    <n v="1"/>
    <n v="0.2"/>
    <n v="0"/>
    <n v="1"/>
    <x v="55"/>
    <x v="88"/>
    <n v="0"/>
    <n v="0"/>
    <n v="0"/>
    <x v="0"/>
    <n v="-13.6392914886474"/>
    <n v="1.1926978913270101E-6"/>
    <x v="16"/>
    <x v="1"/>
  </r>
  <r>
    <x v="1186"/>
    <n v="5"/>
    <n v="1"/>
    <n v="0"/>
    <n v="1"/>
    <n v="0.2"/>
    <n v="0"/>
    <n v="1"/>
    <x v="78"/>
    <x v="81"/>
    <n v="0"/>
    <n v="0"/>
    <n v="0"/>
    <x v="0"/>
    <n v="-13.6392914886474"/>
    <n v="1.1926978913270101E-6"/>
    <x v="15"/>
    <x v="1"/>
  </r>
  <r>
    <x v="1187"/>
    <n v="5"/>
    <n v="1"/>
    <n v="0"/>
    <n v="1"/>
    <n v="0.2"/>
    <n v="2"/>
    <n v="1"/>
    <x v="23"/>
    <x v="42"/>
    <n v="0"/>
    <n v="0"/>
    <n v="0"/>
    <x v="0"/>
    <n v="-13.6392914886474"/>
    <n v="1.1926978913270101E-6"/>
    <x v="16"/>
    <x v="1"/>
  </r>
  <r>
    <x v="1188"/>
    <n v="5"/>
    <n v="1"/>
    <n v="0"/>
    <n v="1"/>
    <n v="0.2"/>
    <n v="2"/>
    <n v="1"/>
    <x v="63"/>
    <x v="16"/>
    <n v="0"/>
    <n v="0"/>
    <n v="0"/>
    <x v="0"/>
    <n v="-13.6392914886474"/>
    <n v="1.1926978913270101E-6"/>
    <x v="16"/>
    <x v="1"/>
  </r>
  <r>
    <x v="1189"/>
    <n v="5"/>
    <n v="1"/>
    <n v="0"/>
    <n v="1"/>
    <n v="0.2"/>
    <n v="2"/>
    <n v="1"/>
    <x v="66"/>
    <x v="8"/>
    <n v="0"/>
    <n v="0"/>
    <n v="0"/>
    <x v="0"/>
    <n v="-13.6392914886474"/>
    <n v="1.1926978913270101E-6"/>
    <x v="16"/>
    <x v="1"/>
  </r>
  <r>
    <x v="1190"/>
    <n v="5"/>
    <n v="1"/>
    <n v="0"/>
    <n v="1"/>
    <n v="0.2"/>
    <n v="24"/>
    <n v="1"/>
    <x v="31"/>
    <x v="77"/>
    <n v="0"/>
    <n v="0"/>
    <n v="0"/>
    <x v="0"/>
    <n v="-13.6392914886474"/>
    <n v="1.1926978913270101E-6"/>
    <x v="16"/>
    <x v="1"/>
  </r>
  <r>
    <x v="1191"/>
    <n v="6"/>
    <n v="1"/>
    <n v="0"/>
    <n v="1"/>
    <n v="0.16699999999999901"/>
    <n v="0"/>
    <n v="1"/>
    <x v="18"/>
    <x v="23"/>
    <n v="0"/>
    <n v="0"/>
    <n v="0"/>
    <x v="0"/>
    <n v="-13.6392914886474"/>
    <n v="1.1926978913270101E-6"/>
    <x v="17"/>
    <x v="1"/>
  </r>
  <r>
    <x v="1192"/>
    <n v="6"/>
    <n v="1"/>
    <n v="0"/>
    <n v="1"/>
    <n v="0.16699999999999901"/>
    <n v="0"/>
    <n v="1"/>
    <x v="8"/>
    <x v="55"/>
    <n v="0"/>
    <n v="0"/>
    <n v="0"/>
    <x v="0"/>
    <n v="-13.6392914886474"/>
    <n v="1.1926978913270101E-6"/>
    <x v="16"/>
    <x v="1"/>
  </r>
  <r>
    <x v="1193"/>
    <n v="6"/>
    <n v="1"/>
    <n v="0"/>
    <n v="1"/>
    <n v="0.16699999999999901"/>
    <n v="0"/>
    <n v="1"/>
    <x v="28"/>
    <x v="53"/>
    <n v="0"/>
    <n v="0"/>
    <n v="0"/>
    <x v="0"/>
    <n v="-13.6392914886474"/>
    <n v="1.1926978913270101E-6"/>
    <x v="16"/>
    <x v="1"/>
  </r>
  <r>
    <x v="1194"/>
    <n v="6"/>
    <n v="1"/>
    <n v="0"/>
    <n v="1"/>
    <n v="0.16699999999999901"/>
    <n v="0"/>
    <n v="1"/>
    <x v="80"/>
    <x v="24"/>
    <n v="0"/>
    <n v="0"/>
    <n v="0"/>
    <x v="0"/>
    <n v="-13.6392914886474"/>
    <n v="1.1926978913270101E-6"/>
    <x v="16"/>
    <x v="1"/>
  </r>
  <r>
    <x v="1195"/>
    <n v="6"/>
    <n v="1"/>
    <n v="0"/>
    <n v="1"/>
    <n v="0.16699999999999901"/>
    <n v="0"/>
    <n v="1"/>
    <x v="42"/>
    <x v="89"/>
    <n v="0"/>
    <n v="0"/>
    <n v="0"/>
    <x v="0"/>
    <n v="-13.6392914886474"/>
    <n v="1.1926978913270101E-6"/>
    <x v="16"/>
    <x v="1"/>
  </r>
  <r>
    <x v="1196"/>
    <n v="6"/>
    <n v="1"/>
    <n v="0"/>
    <n v="1"/>
    <n v="0.16699999999999901"/>
    <n v="0"/>
    <n v="1"/>
    <x v="59"/>
    <x v="68"/>
    <n v="0"/>
    <n v="0"/>
    <n v="0"/>
    <x v="0"/>
    <n v="-13.6392914886474"/>
    <n v="1.1926978913270101E-6"/>
    <x v="17"/>
    <x v="1"/>
  </r>
  <r>
    <x v="1197"/>
    <n v="6"/>
    <n v="1"/>
    <n v="0"/>
    <n v="1"/>
    <n v="0.16699999999999901"/>
    <n v="2"/>
    <n v="1"/>
    <x v="12"/>
    <x v="3"/>
    <n v="0"/>
    <n v="0"/>
    <n v="0"/>
    <x v="0"/>
    <n v="-13.6392914886474"/>
    <n v="1.1926978913270101E-6"/>
    <x v="16"/>
    <x v="1"/>
  </r>
  <r>
    <x v="1198"/>
    <n v="6"/>
    <n v="1"/>
    <n v="0"/>
    <n v="1"/>
    <n v="0.16699999999999901"/>
    <n v="2"/>
    <n v="1"/>
    <x v="9"/>
    <x v="22"/>
    <n v="0"/>
    <n v="0"/>
    <n v="0"/>
    <x v="0"/>
    <n v="-13.6392914886474"/>
    <n v="1.1926978913270101E-6"/>
    <x v="16"/>
    <x v="1"/>
  </r>
  <r>
    <x v="1199"/>
    <n v="6"/>
    <n v="1"/>
    <n v="0"/>
    <n v="1"/>
    <n v="0.16699999999999901"/>
    <n v="2"/>
    <n v="1"/>
    <x v="56"/>
    <x v="72"/>
    <n v="0"/>
    <n v="0"/>
    <n v="0"/>
    <x v="0"/>
    <n v="-13.6392914886474"/>
    <n v="1.1926978913270101E-6"/>
    <x v="16"/>
    <x v="1"/>
  </r>
  <r>
    <x v="1200"/>
    <n v="6"/>
    <n v="1"/>
    <n v="0"/>
    <n v="1"/>
    <n v="0.16699999999999901"/>
    <n v="2"/>
    <n v="1"/>
    <x v="71"/>
    <x v="77"/>
    <n v="0"/>
    <n v="0"/>
    <n v="0"/>
    <x v="0"/>
    <n v="-13.6392914886474"/>
    <n v="1.1926978913270101E-6"/>
    <x v="14"/>
    <x v="1"/>
  </r>
  <r>
    <x v="1201"/>
    <n v="6"/>
    <n v="1"/>
    <n v="0"/>
    <n v="1"/>
    <n v="0.16699999999999901"/>
    <n v="4"/>
    <n v="1"/>
    <x v="36"/>
    <x v="13"/>
    <n v="0"/>
    <n v="0"/>
    <n v="0"/>
    <x v="0"/>
    <n v="-13.6392914886474"/>
    <n v="1.1926978913270101E-6"/>
    <x v="16"/>
    <x v="1"/>
  </r>
  <r>
    <x v="1202"/>
    <n v="6"/>
    <n v="1"/>
    <n v="0"/>
    <n v="1"/>
    <n v="0.16699999999999901"/>
    <n v="5"/>
    <n v="1"/>
    <x v="76"/>
    <x v="88"/>
    <n v="0"/>
    <n v="0"/>
    <n v="0"/>
    <x v="0"/>
    <n v="-13.6392914886474"/>
    <n v="1.1926978913270101E-6"/>
    <x v="9"/>
    <x v="1"/>
  </r>
  <r>
    <x v="1203"/>
    <n v="6"/>
    <n v="1"/>
    <n v="0"/>
    <n v="1"/>
    <n v="0.16699999999999901"/>
    <n v="17"/>
    <n v="1"/>
    <x v="33"/>
    <x v="38"/>
    <n v="0"/>
    <n v="0"/>
    <n v="0"/>
    <x v="0"/>
    <n v="-13.6392914886474"/>
    <n v="1.1926978913270101E-6"/>
    <x v="16"/>
    <x v="1"/>
  </r>
  <r>
    <x v="1204"/>
    <n v="6"/>
    <n v="1"/>
    <n v="0"/>
    <n v="1"/>
    <n v="0.16699999999999901"/>
    <n v="26"/>
    <n v="1"/>
    <x v="3"/>
    <x v="1"/>
    <n v="0"/>
    <n v="0"/>
    <n v="0"/>
    <x v="0"/>
    <n v="-13.6392914886474"/>
    <n v="1.1926978913270101E-6"/>
    <x v="13"/>
    <x v="1"/>
  </r>
  <r>
    <x v="1205"/>
    <n v="7"/>
    <n v="1"/>
    <n v="0"/>
    <n v="1"/>
    <n v="0.14299999999999999"/>
    <n v="0"/>
    <n v="1"/>
    <x v="5"/>
    <x v="43"/>
    <n v="0"/>
    <n v="0"/>
    <n v="0"/>
    <x v="0"/>
    <n v="-13.6392914886474"/>
    <n v="1.1926978913270101E-6"/>
    <x v="16"/>
    <x v="1"/>
  </r>
  <r>
    <x v="1206"/>
    <n v="7"/>
    <n v="1"/>
    <n v="0"/>
    <n v="1"/>
    <n v="0.14299999999999999"/>
    <n v="0"/>
    <n v="1"/>
    <x v="80"/>
    <x v="24"/>
    <n v="0"/>
    <n v="0"/>
    <n v="0"/>
    <x v="0"/>
    <n v="-13.6392914886474"/>
    <n v="1.1926978913270101E-6"/>
    <x v="16"/>
    <x v="1"/>
  </r>
  <r>
    <x v="1207"/>
    <n v="7"/>
    <n v="1"/>
    <n v="0"/>
    <n v="1"/>
    <n v="0.14299999999999999"/>
    <n v="0"/>
    <n v="1"/>
    <x v="52"/>
    <x v="87"/>
    <n v="0"/>
    <n v="0"/>
    <n v="0"/>
    <x v="0"/>
    <n v="-13.6392914886474"/>
    <n v="1.1926978913270101E-6"/>
    <x v="16"/>
    <x v="1"/>
  </r>
  <r>
    <x v="1208"/>
    <n v="7"/>
    <n v="1"/>
    <n v="0"/>
    <n v="1"/>
    <n v="0.14299999999999999"/>
    <n v="2"/>
    <n v="1"/>
    <x v="29"/>
    <x v="20"/>
    <n v="0"/>
    <n v="0"/>
    <n v="0"/>
    <x v="0"/>
    <n v="-13.6392914886474"/>
    <n v="1.1926978913270101E-6"/>
    <x v="16"/>
    <x v="1"/>
  </r>
  <r>
    <x v="1209"/>
    <n v="7"/>
    <n v="1"/>
    <n v="0"/>
    <n v="1"/>
    <n v="0.14299999999999999"/>
    <n v="2"/>
    <n v="1"/>
    <x v="25"/>
    <x v="20"/>
    <n v="0"/>
    <n v="0"/>
    <n v="0"/>
    <x v="0"/>
    <n v="-13.6392914886474"/>
    <n v="1.1926978913270101E-6"/>
    <x v="15"/>
    <x v="1"/>
  </r>
  <r>
    <x v="1210"/>
    <n v="7"/>
    <n v="1"/>
    <n v="0"/>
    <n v="1"/>
    <n v="0.14299999999999999"/>
    <n v="2"/>
    <n v="1"/>
    <x v="0"/>
    <x v="57"/>
    <n v="0"/>
    <n v="0"/>
    <n v="0"/>
    <x v="0"/>
    <n v="-13.6392914886474"/>
    <n v="1.1926978913270101E-6"/>
    <x v="1"/>
    <x v="1"/>
  </r>
  <r>
    <x v="1211"/>
    <n v="7"/>
    <n v="1"/>
    <n v="0"/>
    <n v="1"/>
    <n v="0.14299999999999999"/>
    <n v="2"/>
    <n v="1"/>
    <x v="82"/>
    <x v="69"/>
    <n v="0"/>
    <n v="0"/>
    <n v="0"/>
    <x v="0"/>
    <n v="-13.6392914886474"/>
    <n v="1.1926978913270101E-6"/>
    <x v="16"/>
    <x v="1"/>
  </r>
  <r>
    <x v="1212"/>
    <n v="7"/>
    <n v="1"/>
    <n v="0"/>
    <n v="1"/>
    <n v="0.14299999999999999"/>
    <n v="5"/>
    <n v="1"/>
    <x v="3"/>
    <x v="57"/>
    <n v="0"/>
    <n v="0"/>
    <n v="0"/>
    <x v="0"/>
    <n v="-13.6392914886474"/>
    <n v="1.1926978913270101E-6"/>
    <x v="16"/>
    <x v="1"/>
  </r>
  <r>
    <x v="1213"/>
    <n v="8"/>
    <n v="1"/>
    <n v="0"/>
    <n v="1"/>
    <n v="0.125"/>
    <n v="0"/>
    <n v="1"/>
    <x v="23"/>
    <x v="17"/>
    <n v="0"/>
    <n v="0"/>
    <n v="0"/>
    <x v="0"/>
    <n v="-13.6392914886474"/>
    <n v="1.1926978913270101E-6"/>
    <x v="17"/>
    <x v="1"/>
  </r>
  <r>
    <x v="1214"/>
    <n v="8"/>
    <n v="1"/>
    <n v="0"/>
    <n v="1"/>
    <n v="0.125"/>
    <n v="2"/>
    <n v="1"/>
    <x v="18"/>
    <x v="23"/>
    <n v="0"/>
    <n v="0"/>
    <n v="0"/>
    <x v="0"/>
    <n v="-13.6392914886474"/>
    <n v="1.1926978913270101E-6"/>
    <x v="17"/>
    <x v="1"/>
  </r>
  <r>
    <x v="1215"/>
    <n v="8"/>
    <n v="1"/>
    <n v="0"/>
    <n v="1"/>
    <n v="0.125"/>
    <n v="2"/>
    <n v="1"/>
    <x v="12"/>
    <x v="7"/>
    <n v="0"/>
    <n v="0"/>
    <n v="0"/>
    <x v="0"/>
    <n v="-13.6392914886474"/>
    <n v="1.1926978913270101E-6"/>
    <x v="14"/>
    <x v="1"/>
  </r>
  <r>
    <x v="1216"/>
    <n v="8"/>
    <n v="1"/>
    <n v="0"/>
    <n v="1"/>
    <n v="0.125"/>
    <n v="4"/>
    <n v="1"/>
    <x v="80"/>
    <x v="24"/>
    <n v="0"/>
    <n v="0"/>
    <n v="0"/>
    <x v="0"/>
    <n v="-13.6392914886474"/>
    <n v="1.1926978913270101E-6"/>
    <x v="16"/>
    <x v="1"/>
  </r>
  <r>
    <x v="1217"/>
    <n v="8"/>
    <n v="1"/>
    <n v="0"/>
    <n v="1"/>
    <n v="0.125"/>
    <n v="21"/>
    <n v="1"/>
    <x v="15"/>
    <x v="53"/>
    <n v="0"/>
    <n v="0"/>
    <n v="0"/>
    <x v="0"/>
    <n v="-13.6392914886474"/>
    <n v="1.1926978913270101E-6"/>
    <x v="17"/>
    <x v="1"/>
  </r>
  <r>
    <x v="1218"/>
    <n v="8"/>
    <n v="1"/>
    <n v="0"/>
    <n v="1"/>
    <n v="0.125"/>
    <n v="22"/>
    <n v="1"/>
    <x v="25"/>
    <x v="7"/>
    <n v="0"/>
    <n v="0"/>
    <n v="0"/>
    <x v="0"/>
    <n v="-13.6392914886474"/>
    <n v="1.1926978913270101E-6"/>
    <x v="16"/>
    <x v="1"/>
  </r>
  <r>
    <x v="1219"/>
    <n v="9"/>
    <n v="1"/>
    <n v="0"/>
    <n v="1"/>
    <n v="0.111"/>
    <n v="0"/>
    <n v="1"/>
    <x v="32"/>
    <x v="10"/>
    <n v="0"/>
    <n v="0"/>
    <n v="0"/>
    <x v="0"/>
    <n v="-13.6392914886474"/>
    <n v="1.1926978913270101E-6"/>
    <x v="17"/>
    <x v="1"/>
  </r>
  <r>
    <x v="1220"/>
    <n v="9"/>
    <n v="1"/>
    <n v="0"/>
    <n v="1"/>
    <n v="0.111"/>
    <n v="0"/>
    <n v="1"/>
    <x v="19"/>
    <x v="28"/>
    <n v="0"/>
    <n v="0"/>
    <n v="0"/>
    <x v="0"/>
    <n v="-13.6392914886474"/>
    <n v="1.1926978913270101E-6"/>
    <x v="16"/>
    <x v="1"/>
  </r>
  <r>
    <x v="1221"/>
    <n v="9"/>
    <n v="1"/>
    <n v="0"/>
    <n v="1"/>
    <n v="0.111"/>
    <n v="0"/>
    <n v="1"/>
    <x v="41"/>
    <x v="12"/>
    <n v="0"/>
    <n v="0"/>
    <n v="0"/>
    <x v="0"/>
    <n v="-13.6392914886474"/>
    <n v="1.1926978913270101E-6"/>
    <x v="14"/>
    <x v="1"/>
  </r>
  <r>
    <x v="1222"/>
    <n v="9"/>
    <n v="1"/>
    <n v="0"/>
    <n v="1"/>
    <n v="0.111"/>
    <n v="4"/>
    <n v="1"/>
    <x v="42"/>
    <x v="89"/>
    <n v="0"/>
    <n v="0"/>
    <n v="0"/>
    <x v="0"/>
    <n v="-13.6392914886474"/>
    <n v="1.1926978913270101E-6"/>
    <x v="16"/>
    <x v="1"/>
  </r>
  <r>
    <x v="1223"/>
    <n v="9"/>
    <n v="1"/>
    <n v="0"/>
    <n v="1"/>
    <n v="0.111"/>
    <n v="6"/>
    <n v="1"/>
    <x v="4"/>
    <x v="27"/>
    <n v="0"/>
    <n v="0"/>
    <n v="0"/>
    <x v="0"/>
    <n v="-13.6392914886474"/>
    <n v="1.1926978913270101E-6"/>
    <x v="14"/>
    <x v="1"/>
  </r>
  <r>
    <x v="1224"/>
    <n v="9"/>
    <n v="1"/>
    <n v="0"/>
    <n v="1"/>
    <n v="0.111"/>
    <n v="21"/>
    <n v="1"/>
    <x v="19"/>
    <x v="28"/>
    <n v="0"/>
    <n v="0"/>
    <n v="0"/>
    <x v="0"/>
    <n v="-13.6392914886474"/>
    <n v="1.1926978913270101E-6"/>
    <x v="16"/>
    <x v="1"/>
  </r>
  <r>
    <x v="1225"/>
    <n v="10"/>
    <n v="1"/>
    <n v="0"/>
    <n v="1"/>
    <n v="0.1"/>
    <n v="0"/>
    <n v="1"/>
    <x v="29"/>
    <x v="20"/>
    <n v="0"/>
    <n v="0"/>
    <n v="0"/>
    <x v="0"/>
    <n v="-13.6392914886474"/>
    <n v="1.1926978913270101E-6"/>
    <x v="16"/>
    <x v="1"/>
  </r>
  <r>
    <x v="1226"/>
    <n v="10"/>
    <n v="1"/>
    <n v="0"/>
    <n v="1"/>
    <n v="0.1"/>
    <n v="2"/>
    <n v="1"/>
    <x v="64"/>
    <x v="52"/>
    <n v="0"/>
    <n v="0"/>
    <n v="0"/>
    <x v="0"/>
    <n v="-13.6392914886474"/>
    <n v="1.1926978913270101E-6"/>
    <x v="16"/>
    <x v="1"/>
  </r>
  <r>
    <x v="1227"/>
    <n v="10"/>
    <n v="1"/>
    <n v="0"/>
    <n v="1"/>
    <n v="0.1"/>
    <n v="6"/>
    <n v="1"/>
    <x v="19"/>
    <x v="28"/>
    <n v="0"/>
    <n v="0"/>
    <n v="0"/>
    <x v="0"/>
    <n v="-13.6392914886474"/>
    <n v="1.1926978913270101E-6"/>
    <x v="16"/>
    <x v="1"/>
  </r>
  <r>
    <x v="1228"/>
    <n v="10"/>
    <n v="1"/>
    <n v="0"/>
    <n v="1"/>
    <n v="0.1"/>
    <n v="6"/>
    <n v="1"/>
    <x v="41"/>
    <x v="8"/>
    <n v="0"/>
    <n v="0"/>
    <n v="0"/>
    <x v="0"/>
    <n v="-13.6392914886474"/>
    <n v="1.1926978913270101E-6"/>
    <x v="17"/>
    <x v="1"/>
  </r>
  <r>
    <x v="1229"/>
    <n v="11"/>
    <n v="1"/>
    <n v="0"/>
    <n v="1"/>
    <n v="9.0999999999999998E-2"/>
    <n v="0"/>
    <n v="1"/>
    <x v="32"/>
    <x v="23"/>
    <n v="0"/>
    <n v="0"/>
    <n v="0"/>
    <x v="0"/>
    <n v="-13.6392914886474"/>
    <n v="1.1926978913270101E-6"/>
    <x v="15"/>
    <x v="1"/>
  </r>
  <r>
    <x v="1230"/>
    <n v="11"/>
    <n v="1"/>
    <n v="0"/>
    <n v="1"/>
    <n v="9.0999999999999998E-2"/>
    <n v="2"/>
    <n v="1"/>
    <x v="36"/>
    <x v="11"/>
    <n v="0"/>
    <n v="0"/>
    <n v="0"/>
    <x v="0"/>
    <n v="-13.6392914886474"/>
    <n v="1.1926978913270101E-6"/>
    <x v="17"/>
    <x v="1"/>
  </r>
  <r>
    <x v="1231"/>
    <n v="11"/>
    <n v="1"/>
    <n v="0"/>
    <n v="1"/>
    <n v="9.0999999999999998E-2"/>
    <n v="2"/>
    <n v="1"/>
    <x v="34"/>
    <x v="27"/>
    <n v="0"/>
    <n v="0"/>
    <n v="0"/>
    <x v="0"/>
    <n v="-13.6392914886474"/>
    <n v="1.1926978913270101E-6"/>
    <x v="15"/>
    <x v="1"/>
  </r>
  <r>
    <x v="1232"/>
    <n v="11"/>
    <n v="1"/>
    <n v="0"/>
    <n v="1"/>
    <n v="9.0999999999999998E-2"/>
    <n v="2"/>
    <n v="1"/>
    <x v="62"/>
    <x v="50"/>
    <n v="0"/>
    <n v="0"/>
    <n v="0"/>
    <x v="0"/>
    <n v="-13.6392914886474"/>
    <n v="1.1926978913270101E-6"/>
    <x v="16"/>
    <x v="1"/>
  </r>
  <r>
    <x v="1233"/>
    <n v="11"/>
    <n v="1"/>
    <n v="0"/>
    <n v="1"/>
    <n v="9.0999999999999998E-2"/>
    <n v="6"/>
    <n v="1"/>
    <x v="11"/>
    <x v="30"/>
    <n v="0"/>
    <n v="0"/>
    <n v="0"/>
    <x v="0"/>
    <n v="-13.6392914886474"/>
    <n v="1.1926978913270101E-6"/>
    <x v="16"/>
    <x v="1"/>
  </r>
  <r>
    <x v="1234"/>
    <n v="12"/>
    <n v="1"/>
    <n v="0"/>
    <n v="1"/>
    <n v="8.3000000000000004E-2"/>
    <n v="0"/>
    <n v="1"/>
    <x v="3"/>
    <x v="57"/>
    <n v="0"/>
    <n v="0"/>
    <n v="0"/>
    <x v="0"/>
    <n v="-13.6392914886474"/>
    <n v="1.1926978913270101E-6"/>
    <x v="16"/>
    <x v="1"/>
  </r>
  <r>
    <x v="1235"/>
    <n v="12"/>
    <n v="1"/>
    <n v="0"/>
    <n v="1"/>
    <n v="8.3000000000000004E-2"/>
    <n v="0"/>
    <n v="1"/>
    <x v="42"/>
    <x v="89"/>
    <n v="0"/>
    <n v="0"/>
    <n v="0"/>
    <x v="0"/>
    <n v="-13.6392914886474"/>
    <n v="1.1926978913270101E-6"/>
    <x v="16"/>
    <x v="1"/>
  </r>
  <r>
    <x v="1236"/>
    <n v="12"/>
    <n v="1"/>
    <n v="0"/>
    <n v="1"/>
    <n v="8.3000000000000004E-2"/>
    <n v="2"/>
    <n v="1"/>
    <x v="81"/>
    <x v="83"/>
    <n v="0"/>
    <n v="0"/>
    <n v="0"/>
    <x v="0"/>
    <n v="-13.6392914886474"/>
    <n v="1.1926978913270101E-6"/>
    <x v="16"/>
    <x v="1"/>
  </r>
  <r>
    <x v="1237"/>
    <n v="12"/>
    <n v="1"/>
    <n v="0"/>
    <n v="1"/>
    <n v="8.3000000000000004E-2"/>
    <n v="4"/>
    <n v="1"/>
    <x v="17"/>
    <x v="42"/>
    <n v="0"/>
    <n v="0"/>
    <n v="0"/>
    <x v="0"/>
    <n v="-13.6392914886474"/>
    <n v="1.1926978913270101E-6"/>
    <x v="13"/>
    <x v="1"/>
  </r>
  <r>
    <x v="1238"/>
    <n v="12"/>
    <n v="1"/>
    <n v="0"/>
    <n v="1"/>
    <n v="8.3000000000000004E-2"/>
    <n v="4"/>
    <n v="1"/>
    <x v="56"/>
    <x v="72"/>
    <n v="0"/>
    <n v="0"/>
    <n v="0"/>
    <x v="0"/>
    <n v="-13.6392914886474"/>
    <n v="1.1926978913270101E-6"/>
    <x v="16"/>
    <x v="1"/>
  </r>
  <r>
    <x v="1239"/>
    <n v="12"/>
    <n v="1"/>
    <n v="0"/>
    <n v="1"/>
    <n v="8.3000000000000004E-2"/>
    <n v="13"/>
    <n v="1"/>
    <x v="21"/>
    <x v="72"/>
    <n v="0"/>
    <n v="0"/>
    <n v="0"/>
    <x v="0"/>
    <n v="-13.6392914886474"/>
    <n v="1.1926978913270101E-6"/>
    <x v="17"/>
    <x v="1"/>
  </r>
  <r>
    <x v="1240"/>
    <n v="12"/>
    <n v="1"/>
    <n v="0"/>
    <n v="1"/>
    <n v="8.3000000000000004E-2"/>
    <n v="20"/>
    <n v="1"/>
    <x v="8"/>
    <x v="55"/>
    <n v="0"/>
    <n v="0"/>
    <n v="0"/>
    <x v="0"/>
    <n v="-13.6392914886474"/>
    <n v="1.1926978913270101E-6"/>
    <x v="16"/>
    <x v="1"/>
  </r>
  <r>
    <x v="1241"/>
    <n v="13"/>
    <n v="1"/>
    <n v="0"/>
    <n v="1"/>
    <n v="7.6999999999999999E-2"/>
    <n v="2"/>
    <n v="1"/>
    <x v="23"/>
    <x v="26"/>
    <n v="0"/>
    <n v="0"/>
    <n v="0"/>
    <x v="0"/>
    <n v="-13.6392914886474"/>
    <n v="1.1926978913270101E-6"/>
    <x v="15"/>
    <x v="1"/>
  </r>
  <r>
    <x v="1242"/>
    <n v="13"/>
    <n v="1"/>
    <n v="0"/>
    <n v="1"/>
    <n v="7.6999999999999999E-2"/>
    <n v="2"/>
    <n v="1"/>
    <x v="66"/>
    <x v="8"/>
    <n v="0"/>
    <n v="0"/>
    <n v="0"/>
    <x v="0"/>
    <n v="-13.6392914886474"/>
    <n v="1.1926978913270101E-6"/>
    <x v="16"/>
    <x v="1"/>
  </r>
  <r>
    <x v="1243"/>
    <n v="13"/>
    <n v="1"/>
    <n v="0"/>
    <n v="1"/>
    <n v="7.6999999999999999E-2"/>
    <n v="6"/>
    <n v="1"/>
    <x v="65"/>
    <x v="63"/>
    <n v="0"/>
    <n v="0"/>
    <n v="0"/>
    <x v="0"/>
    <n v="-13.6392914886474"/>
    <n v="1.1926978913270101E-6"/>
    <x v="14"/>
    <x v="1"/>
  </r>
  <r>
    <x v="1244"/>
    <n v="14"/>
    <n v="1"/>
    <n v="0"/>
    <n v="1"/>
    <n v="7.0999999999999994E-2"/>
    <n v="2"/>
    <n v="1"/>
    <x v="37"/>
    <x v="49"/>
    <n v="0"/>
    <n v="0"/>
    <n v="0"/>
    <x v="0"/>
    <n v="-13.6392914886474"/>
    <n v="1.1926978913270101E-6"/>
    <x v="11"/>
    <x v="1"/>
  </r>
  <r>
    <x v="1245"/>
    <n v="14"/>
    <n v="1"/>
    <n v="0"/>
    <n v="1"/>
    <n v="7.0999999999999994E-2"/>
    <n v="60"/>
    <n v="1"/>
    <x v="9"/>
    <x v="13"/>
    <n v="0"/>
    <n v="0"/>
    <n v="0"/>
    <x v="0"/>
    <n v="-13.6392914886474"/>
    <n v="1.1926978913270101E-6"/>
    <x v="13"/>
    <x v="1"/>
  </r>
  <r>
    <x v="1246"/>
    <n v="15"/>
    <n v="1"/>
    <n v="0"/>
    <n v="1"/>
    <n v="6.7000000000000004E-2"/>
    <n v="4"/>
    <n v="1"/>
    <x v="80"/>
    <x v="12"/>
    <n v="0"/>
    <n v="0"/>
    <n v="0"/>
    <x v="0"/>
    <n v="-13.6392914886474"/>
    <n v="1.1926978913270101E-6"/>
    <x v="17"/>
    <x v="1"/>
  </r>
  <r>
    <x v="1247"/>
    <n v="16"/>
    <n v="1"/>
    <n v="0"/>
    <n v="1"/>
    <n v="6.3E-2"/>
    <n v="2"/>
    <n v="1"/>
    <x v="32"/>
    <x v="31"/>
    <n v="0"/>
    <n v="0"/>
    <n v="0"/>
    <x v="0"/>
    <n v="-13.6392914886474"/>
    <n v="1.1926978913270101E-6"/>
    <x v="16"/>
    <x v="1"/>
  </r>
  <r>
    <x v="1248"/>
    <n v="16"/>
    <n v="1"/>
    <n v="0"/>
    <n v="1"/>
    <n v="6.3E-2"/>
    <n v="2"/>
    <n v="1"/>
    <x v="29"/>
    <x v="31"/>
    <n v="0"/>
    <n v="0"/>
    <n v="0"/>
    <x v="0"/>
    <n v="-13.6392914886474"/>
    <n v="1.1926978913270101E-6"/>
    <x v="14"/>
    <x v="1"/>
  </r>
  <r>
    <x v="1249"/>
    <n v="17"/>
    <n v="1"/>
    <n v="0"/>
    <n v="1"/>
    <n v="5.8999999999999997E-2"/>
    <n v="2"/>
    <n v="1"/>
    <x v="40"/>
    <x v="7"/>
    <n v="0"/>
    <n v="0"/>
    <n v="0"/>
    <x v="0"/>
    <n v="-13.6392914886474"/>
    <n v="1.1926978913270101E-6"/>
    <x v="17"/>
    <x v="1"/>
  </r>
  <r>
    <x v="1250"/>
    <n v="17"/>
    <n v="1"/>
    <n v="0"/>
    <n v="1"/>
    <n v="5.8999999999999997E-2"/>
    <n v="41"/>
    <n v="1"/>
    <x v="31"/>
    <x v="19"/>
    <n v="0"/>
    <n v="0"/>
    <n v="0"/>
    <x v="0"/>
    <n v="-13.6392914886474"/>
    <n v="1.1926978913270101E-6"/>
    <x v="17"/>
    <x v="1"/>
  </r>
  <r>
    <x v="1251"/>
    <n v="18"/>
    <n v="1"/>
    <n v="0"/>
    <n v="1"/>
    <n v="5.5999999999999897E-2"/>
    <n v="4"/>
    <n v="1"/>
    <x v="25"/>
    <x v="18"/>
    <n v="0"/>
    <n v="0"/>
    <n v="0"/>
    <x v="0"/>
    <n v="-13.6392914886474"/>
    <n v="1.1926978913270101E-6"/>
    <x v="14"/>
    <x v="1"/>
  </r>
  <r>
    <x v="1252"/>
    <n v="19"/>
    <n v="1"/>
    <n v="0"/>
    <n v="1"/>
    <n v="5.2999999999999999E-2"/>
    <n v="0"/>
    <n v="1"/>
    <x v="45"/>
    <x v="40"/>
    <n v="0"/>
    <n v="0"/>
    <n v="0"/>
    <x v="0"/>
    <n v="-13.6392914886474"/>
    <n v="1.1926978913270101E-6"/>
    <x v="16"/>
    <x v="1"/>
  </r>
  <r>
    <x v="1253"/>
    <n v="19"/>
    <n v="1"/>
    <n v="0"/>
    <n v="1"/>
    <n v="5.2999999999999999E-2"/>
    <n v="4"/>
    <n v="1"/>
    <x v="19"/>
    <x v="42"/>
    <n v="0"/>
    <n v="0"/>
    <n v="0"/>
    <x v="0"/>
    <n v="-13.6392914886474"/>
    <n v="1.1926978913270101E-6"/>
    <x v="17"/>
    <x v="1"/>
  </r>
  <r>
    <x v="1254"/>
    <n v="20"/>
    <n v="1"/>
    <n v="0"/>
    <n v="1"/>
    <n v="0.05"/>
    <n v="8"/>
    <n v="1"/>
    <x v="45"/>
    <x v="79"/>
    <n v="0"/>
    <n v="0"/>
    <n v="0"/>
    <x v="0"/>
    <n v="-13.6392914886474"/>
    <n v="1.1926978913270101E-6"/>
    <x v="15"/>
    <x v="1"/>
  </r>
  <r>
    <x v="1255"/>
    <n v="20"/>
    <n v="1"/>
    <n v="0"/>
    <n v="1"/>
    <n v="0.05"/>
    <n v="16"/>
    <n v="1"/>
    <x v="11"/>
    <x v="1"/>
    <n v="0"/>
    <n v="0"/>
    <n v="0"/>
    <x v="0"/>
    <n v="-13.6392914886474"/>
    <n v="1.1926978913270101E-6"/>
    <x v="14"/>
    <x v="1"/>
  </r>
  <r>
    <x v="1256"/>
    <n v="20"/>
    <n v="1"/>
    <n v="0"/>
    <n v="1"/>
    <n v="0.05"/>
    <n v="32"/>
    <n v="1"/>
    <x v="19"/>
    <x v="28"/>
    <n v="0"/>
    <n v="0"/>
    <n v="0"/>
    <x v="0"/>
    <n v="-13.6392914886474"/>
    <n v="1.1926978913270101E-6"/>
    <x v="16"/>
    <x v="1"/>
  </r>
  <r>
    <x v="1257"/>
    <n v="21"/>
    <n v="1"/>
    <n v="0"/>
    <n v="1"/>
    <n v="4.8000000000000001E-2"/>
    <n v="122"/>
    <n v="1"/>
    <x v="3"/>
    <x v="36"/>
    <n v="0"/>
    <n v="0"/>
    <n v="0"/>
    <x v="0"/>
    <n v="-13.6392914886474"/>
    <n v="1.1926978913270101E-6"/>
    <x v="15"/>
    <x v="1"/>
  </r>
  <r>
    <x v="1258"/>
    <n v="22"/>
    <n v="1"/>
    <n v="0"/>
    <n v="1"/>
    <n v="4.4999999999999998E-2"/>
    <n v="0"/>
    <n v="1"/>
    <x v="80"/>
    <x v="12"/>
    <n v="0"/>
    <n v="0"/>
    <n v="0"/>
    <x v="0"/>
    <n v="-13.6392914886474"/>
    <n v="1.1926978913270101E-6"/>
    <x v="17"/>
    <x v="1"/>
  </r>
  <r>
    <x v="1259"/>
    <n v="23"/>
    <n v="1"/>
    <n v="0"/>
    <n v="1"/>
    <n v="4.2999999999999997E-2"/>
    <n v="6"/>
    <n v="1"/>
    <x v="13"/>
    <x v="13"/>
    <n v="0"/>
    <n v="0"/>
    <n v="0"/>
    <x v="0"/>
    <n v="-13.6392914886474"/>
    <n v="1.1926978913270101E-6"/>
    <x v="11"/>
    <x v="1"/>
  </r>
  <r>
    <x v="1260"/>
    <n v="23"/>
    <n v="1"/>
    <n v="0"/>
    <n v="1"/>
    <n v="4.2999999999999997E-2"/>
    <n v="9"/>
    <n v="1"/>
    <x v="64"/>
    <x v="52"/>
    <n v="0"/>
    <n v="0"/>
    <n v="0"/>
    <x v="0"/>
    <n v="-13.6392914886474"/>
    <n v="1.1926978913270101E-6"/>
    <x v="16"/>
    <x v="1"/>
  </r>
  <r>
    <x v="1261"/>
    <n v="24"/>
    <n v="1"/>
    <n v="0"/>
    <n v="1"/>
    <n v="4.2000000000000003E-2"/>
    <n v="6"/>
    <n v="1"/>
    <x v="29"/>
    <x v="10"/>
    <n v="0"/>
    <n v="0"/>
    <n v="0"/>
    <x v="0"/>
    <n v="-13.6392914886474"/>
    <n v="1.1926978913270101E-6"/>
    <x v="13"/>
    <x v="1"/>
  </r>
  <r>
    <x v="1262"/>
    <n v="24"/>
    <n v="1"/>
    <n v="0"/>
    <n v="1"/>
    <n v="4.2000000000000003E-2"/>
    <n v="12"/>
    <n v="1"/>
    <x v="17"/>
    <x v="11"/>
    <n v="0"/>
    <n v="0"/>
    <n v="0"/>
    <x v="0"/>
    <n v="-13.6392914886474"/>
    <n v="1.1926978913270101E-6"/>
    <x v="15"/>
    <x v="1"/>
  </r>
  <r>
    <x v="1263"/>
    <n v="25"/>
    <n v="1"/>
    <n v="0"/>
    <n v="1"/>
    <n v="0.04"/>
    <n v="2"/>
    <n v="1"/>
    <x v="86"/>
    <x v="85"/>
    <n v="0"/>
    <n v="0"/>
    <n v="0"/>
    <x v="0"/>
    <n v="-13.6392914886474"/>
    <n v="1.1926978913270101E-6"/>
    <x v="10"/>
    <x v="1"/>
  </r>
  <r>
    <x v="1264"/>
    <n v="25"/>
    <n v="1"/>
    <n v="0"/>
    <n v="1"/>
    <n v="0.04"/>
    <n v="4"/>
    <n v="1"/>
    <x v="8"/>
    <x v="55"/>
    <n v="0"/>
    <n v="0"/>
    <n v="0"/>
    <x v="0"/>
    <n v="-13.6392914886474"/>
    <n v="1.1926978913270101E-6"/>
    <x v="16"/>
    <x v="1"/>
  </r>
  <r>
    <x v="1265"/>
    <n v="31"/>
    <n v="1"/>
    <n v="0"/>
    <n v="1"/>
    <n v="3.2000000000000001E-2"/>
    <n v="84"/>
    <n v="1"/>
    <x v="27"/>
    <x v="20"/>
    <n v="0"/>
    <n v="0"/>
    <n v="0"/>
    <x v="0"/>
    <n v="-13.6392914886474"/>
    <n v="1.1926978913270101E-6"/>
    <x v="13"/>
    <x v="1"/>
  </r>
  <r>
    <x v="1266"/>
    <n v="39"/>
    <n v="1"/>
    <n v="0"/>
    <n v="1"/>
    <n v="2.5999999999999999E-2"/>
    <n v="4"/>
    <n v="1"/>
    <x v="42"/>
    <x v="85"/>
    <n v="0"/>
    <n v="0"/>
    <n v="0"/>
    <x v="0"/>
    <n v="-13.6392914886474"/>
    <n v="1.1926978913270101E-6"/>
    <x v="17"/>
    <x v="1"/>
  </r>
  <r>
    <x v="1267"/>
    <n v="4"/>
    <n v="0"/>
    <n v="1"/>
    <n v="1"/>
    <n v="0.25"/>
    <n v="0"/>
    <n v="1"/>
    <x v="25"/>
    <x v="7"/>
    <n v="0"/>
    <n v="0"/>
    <n v="0"/>
    <x v="0"/>
    <n v="-13.6392914886474"/>
    <n v="1.1926978913270101E-6"/>
    <x v="16"/>
    <x v="1"/>
  </r>
  <r>
    <x v="1268"/>
    <n v="4"/>
    <n v="0"/>
    <n v="1"/>
    <n v="1"/>
    <n v="0.25"/>
    <n v="0"/>
    <n v="1"/>
    <x v="78"/>
    <x v="54"/>
    <n v="0"/>
    <n v="0"/>
    <n v="0"/>
    <x v="0"/>
    <n v="-13.6392914886474"/>
    <n v="1.1926978913270101E-6"/>
    <x v="16"/>
    <x v="1"/>
  </r>
  <r>
    <x v="1269"/>
    <n v="4"/>
    <n v="0"/>
    <n v="1"/>
    <n v="1"/>
    <n v="0.25"/>
    <n v="0"/>
    <n v="1"/>
    <x v="63"/>
    <x v="16"/>
    <n v="0"/>
    <n v="0"/>
    <n v="0"/>
    <x v="0"/>
    <n v="-13.6392914886474"/>
    <n v="1.1926978913270101E-6"/>
    <x v="16"/>
    <x v="1"/>
  </r>
  <r>
    <x v="1270"/>
    <n v="4"/>
    <n v="0"/>
    <n v="1"/>
    <n v="1"/>
    <n v="0.25"/>
    <n v="0"/>
    <n v="1"/>
    <x v="83"/>
    <x v="83"/>
    <n v="0"/>
    <n v="0"/>
    <n v="0"/>
    <x v="0"/>
    <n v="-13.6392914886474"/>
    <n v="1.1926978913270101E-6"/>
    <x v="17"/>
    <x v="1"/>
  </r>
  <r>
    <x v="1271"/>
    <n v="4"/>
    <n v="0"/>
    <n v="1"/>
    <n v="1"/>
    <n v="0.25"/>
    <n v="0"/>
    <n v="1"/>
    <x v="38"/>
    <x v="63"/>
    <n v="0"/>
    <n v="0"/>
    <n v="0"/>
    <x v="0"/>
    <n v="-13.6392914886474"/>
    <n v="1.1926978913270101E-6"/>
    <x v="15"/>
    <x v="1"/>
  </r>
  <r>
    <x v="1272"/>
    <n v="4"/>
    <n v="0"/>
    <n v="1"/>
    <n v="1"/>
    <n v="0.25"/>
    <n v="0"/>
    <n v="1"/>
    <x v="80"/>
    <x v="12"/>
    <n v="0"/>
    <n v="0"/>
    <n v="0"/>
    <x v="0"/>
    <n v="-13.6392914886474"/>
    <n v="1.1926978913270101E-6"/>
    <x v="17"/>
    <x v="1"/>
  </r>
  <r>
    <x v="1273"/>
    <n v="4"/>
    <n v="0"/>
    <n v="1"/>
    <n v="1"/>
    <n v="0.25"/>
    <n v="0"/>
    <n v="1"/>
    <x v="80"/>
    <x v="12"/>
    <n v="0"/>
    <n v="0"/>
    <n v="0"/>
    <x v="0"/>
    <n v="-13.6392914886474"/>
    <n v="1.1926978913270101E-6"/>
    <x v="17"/>
    <x v="1"/>
  </r>
  <r>
    <x v="1274"/>
    <n v="4"/>
    <n v="0"/>
    <n v="1"/>
    <n v="1"/>
    <n v="0.25"/>
    <n v="0"/>
    <n v="1"/>
    <x v="59"/>
    <x v="49"/>
    <n v="0"/>
    <n v="0"/>
    <n v="0"/>
    <x v="0"/>
    <n v="-13.6392914886474"/>
    <n v="1.1926978913270101E-6"/>
    <x v="16"/>
    <x v="1"/>
  </r>
  <r>
    <x v="1275"/>
    <n v="4"/>
    <n v="0"/>
    <n v="1"/>
    <n v="1"/>
    <n v="0.25"/>
    <n v="2"/>
    <n v="1"/>
    <x v="92"/>
    <x v="54"/>
    <n v="0"/>
    <n v="0"/>
    <n v="0"/>
    <x v="0"/>
    <n v="-13.6392914886474"/>
    <n v="1.1926978913270101E-6"/>
    <x v="17"/>
    <x v="1"/>
  </r>
  <r>
    <x v="1276"/>
    <n v="4"/>
    <n v="0"/>
    <n v="1"/>
    <n v="1"/>
    <n v="0.25"/>
    <n v="2"/>
    <n v="1"/>
    <x v="91"/>
    <x v="92"/>
    <n v="0"/>
    <n v="0"/>
    <n v="0"/>
    <x v="0"/>
    <n v="-13.6392914886474"/>
    <n v="1.1926978913270101E-6"/>
    <x v="16"/>
    <x v="1"/>
  </r>
  <r>
    <x v="1277"/>
    <n v="4"/>
    <n v="0"/>
    <n v="1"/>
    <n v="1"/>
    <n v="0.25"/>
    <n v="4"/>
    <n v="1"/>
    <x v="85"/>
    <x v="61"/>
    <n v="0"/>
    <n v="0"/>
    <n v="0"/>
    <x v="0"/>
    <n v="-13.6392914886474"/>
    <n v="1.1926978913270101E-6"/>
    <x v="16"/>
    <x v="1"/>
  </r>
  <r>
    <x v="1278"/>
    <n v="4"/>
    <n v="0"/>
    <n v="1"/>
    <n v="1"/>
    <n v="0.25"/>
    <n v="5"/>
    <n v="1"/>
    <x v="33"/>
    <x v="38"/>
    <n v="0"/>
    <n v="0"/>
    <n v="0"/>
    <x v="0"/>
    <n v="-13.6392914886474"/>
    <n v="1.1926978913270101E-6"/>
    <x v="16"/>
    <x v="1"/>
  </r>
  <r>
    <x v="1279"/>
    <n v="4"/>
    <n v="0"/>
    <n v="1"/>
    <n v="1"/>
    <n v="0.25"/>
    <n v="7"/>
    <n v="1"/>
    <x v="1"/>
    <x v="56"/>
    <n v="0"/>
    <n v="0"/>
    <n v="0"/>
    <x v="0"/>
    <n v="-13.6392914886474"/>
    <n v="1.1926978913270101E-6"/>
    <x v="16"/>
    <x v="1"/>
  </r>
  <r>
    <x v="1280"/>
    <n v="5"/>
    <n v="0"/>
    <n v="1"/>
    <n v="1"/>
    <n v="0.2"/>
    <n v="0"/>
    <n v="1"/>
    <x v="13"/>
    <x v="18"/>
    <n v="0"/>
    <n v="0"/>
    <n v="0"/>
    <x v="0"/>
    <n v="-13.6392914886474"/>
    <n v="1.1926978913270101E-6"/>
    <x v="16"/>
    <x v="1"/>
  </r>
  <r>
    <x v="1281"/>
    <n v="5"/>
    <n v="0"/>
    <n v="1"/>
    <n v="1"/>
    <n v="0.2"/>
    <n v="0"/>
    <n v="1"/>
    <x v="27"/>
    <x v="4"/>
    <n v="0"/>
    <n v="0"/>
    <n v="0"/>
    <x v="0"/>
    <n v="-13.6392914886474"/>
    <n v="1.1926978913270101E-6"/>
    <x v="17"/>
    <x v="1"/>
  </r>
  <r>
    <x v="1282"/>
    <n v="5"/>
    <n v="0"/>
    <n v="1"/>
    <n v="1"/>
    <n v="0.2"/>
    <n v="0"/>
    <n v="1"/>
    <x v="23"/>
    <x v="42"/>
    <n v="0"/>
    <n v="0"/>
    <n v="0"/>
    <x v="0"/>
    <n v="-13.6392914886474"/>
    <n v="1.1926978913270101E-6"/>
    <x v="16"/>
    <x v="1"/>
  </r>
  <r>
    <x v="1283"/>
    <n v="5"/>
    <n v="0"/>
    <n v="1"/>
    <n v="1"/>
    <n v="0.2"/>
    <n v="0"/>
    <n v="1"/>
    <x v="41"/>
    <x v="41"/>
    <n v="0"/>
    <n v="0"/>
    <n v="0"/>
    <x v="0"/>
    <n v="-13.6392914886474"/>
    <n v="1.1926978913270101E-6"/>
    <x v="16"/>
    <x v="1"/>
  </r>
  <r>
    <x v="1284"/>
    <n v="5"/>
    <n v="0"/>
    <n v="1"/>
    <n v="1"/>
    <n v="0.2"/>
    <n v="0"/>
    <n v="1"/>
    <x v="57"/>
    <x v="34"/>
    <n v="0"/>
    <n v="0"/>
    <n v="0"/>
    <x v="0"/>
    <n v="-13.6392914886474"/>
    <n v="1.1926978913270101E-6"/>
    <x v="16"/>
    <x v="1"/>
  </r>
  <r>
    <x v="1285"/>
    <n v="5"/>
    <n v="0"/>
    <n v="1"/>
    <n v="1"/>
    <n v="0.2"/>
    <n v="0"/>
    <n v="1"/>
    <x v="96"/>
    <x v="12"/>
    <n v="0"/>
    <n v="0"/>
    <n v="0"/>
    <x v="0"/>
    <n v="-13.6392914886474"/>
    <n v="1.1926978913270101E-6"/>
    <x v="16"/>
    <x v="1"/>
  </r>
  <r>
    <x v="1286"/>
    <n v="5"/>
    <n v="0"/>
    <n v="1"/>
    <n v="1"/>
    <n v="0.2"/>
    <n v="0"/>
    <n v="1"/>
    <x v="66"/>
    <x v="12"/>
    <n v="0"/>
    <n v="0"/>
    <n v="0"/>
    <x v="0"/>
    <n v="-13.6392914886474"/>
    <n v="1.1926978913270101E-6"/>
    <x v="15"/>
    <x v="1"/>
  </r>
  <r>
    <x v="1287"/>
    <n v="5"/>
    <n v="0"/>
    <n v="1"/>
    <n v="1"/>
    <n v="0.2"/>
    <n v="2"/>
    <n v="1"/>
    <x v="51"/>
    <x v="26"/>
    <n v="0"/>
    <n v="0"/>
    <n v="0"/>
    <x v="0"/>
    <n v="-13.6392914886474"/>
    <n v="1.1926978913270101E-6"/>
    <x v="16"/>
    <x v="1"/>
  </r>
  <r>
    <x v="1288"/>
    <n v="5"/>
    <n v="0"/>
    <n v="1"/>
    <n v="1"/>
    <n v="0.2"/>
    <n v="2"/>
    <n v="1"/>
    <x v="0"/>
    <x v="16"/>
    <n v="0"/>
    <n v="0"/>
    <n v="0"/>
    <x v="0"/>
    <n v="-13.6392914886474"/>
    <n v="1.1926978913270101E-6"/>
    <x v="15"/>
    <x v="1"/>
  </r>
  <r>
    <x v="1289"/>
    <n v="5"/>
    <n v="0"/>
    <n v="1"/>
    <n v="1"/>
    <n v="0.2"/>
    <n v="2"/>
    <n v="1"/>
    <x v="82"/>
    <x v="69"/>
    <n v="0"/>
    <n v="0"/>
    <n v="0"/>
    <x v="0"/>
    <n v="-13.6392914886474"/>
    <n v="1.1926978913270101E-6"/>
    <x v="16"/>
    <x v="1"/>
  </r>
  <r>
    <x v="1290"/>
    <n v="5"/>
    <n v="0"/>
    <n v="1"/>
    <n v="1"/>
    <n v="0.2"/>
    <n v="2"/>
    <n v="1"/>
    <x v="21"/>
    <x v="16"/>
    <n v="0"/>
    <n v="0"/>
    <n v="0"/>
    <x v="0"/>
    <n v="-13.6392914886474"/>
    <n v="1.1926978913270101E-6"/>
    <x v="13"/>
    <x v="1"/>
  </r>
  <r>
    <x v="1291"/>
    <n v="5"/>
    <n v="0"/>
    <n v="1"/>
    <n v="1"/>
    <n v="0.2"/>
    <n v="2"/>
    <n v="1"/>
    <x v="52"/>
    <x v="87"/>
    <n v="0"/>
    <n v="0"/>
    <n v="0"/>
    <x v="0"/>
    <n v="-13.6392914886474"/>
    <n v="1.1926978913270101E-6"/>
    <x v="16"/>
    <x v="1"/>
  </r>
  <r>
    <x v="1292"/>
    <n v="5"/>
    <n v="0"/>
    <n v="1"/>
    <n v="1"/>
    <n v="0.2"/>
    <n v="5"/>
    <n v="1"/>
    <x v="19"/>
    <x v="28"/>
    <n v="0"/>
    <n v="0"/>
    <n v="0"/>
    <x v="0"/>
    <n v="-13.6392914886474"/>
    <n v="1.1926978913270101E-6"/>
    <x v="16"/>
    <x v="1"/>
  </r>
  <r>
    <x v="1293"/>
    <n v="6"/>
    <n v="0"/>
    <n v="1"/>
    <n v="1"/>
    <n v="0.16699999999999901"/>
    <n v="0"/>
    <n v="1"/>
    <x v="9"/>
    <x v="22"/>
    <n v="0"/>
    <n v="0"/>
    <n v="0"/>
    <x v="0"/>
    <n v="-13.6392914886474"/>
    <n v="1.1926978913270101E-6"/>
    <x v="16"/>
    <x v="1"/>
  </r>
  <r>
    <x v="1294"/>
    <n v="6"/>
    <n v="0"/>
    <n v="1"/>
    <n v="1"/>
    <n v="0.16699999999999901"/>
    <n v="0"/>
    <n v="1"/>
    <x v="13"/>
    <x v="18"/>
    <n v="0"/>
    <n v="0"/>
    <n v="0"/>
    <x v="0"/>
    <n v="-13.6392914886474"/>
    <n v="1.1926978913270101E-6"/>
    <x v="16"/>
    <x v="1"/>
  </r>
  <r>
    <x v="1295"/>
    <n v="6"/>
    <n v="0"/>
    <n v="1"/>
    <n v="1"/>
    <n v="0.16699999999999901"/>
    <n v="0"/>
    <n v="1"/>
    <x v="27"/>
    <x v="5"/>
    <n v="0"/>
    <n v="0"/>
    <n v="0"/>
    <x v="0"/>
    <n v="-13.6392914886474"/>
    <n v="1.1926978913270101E-6"/>
    <x v="16"/>
    <x v="1"/>
  </r>
  <r>
    <x v="1296"/>
    <n v="6"/>
    <n v="0"/>
    <n v="1"/>
    <n v="1"/>
    <n v="0.16699999999999901"/>
    <n v="0"/>
    <n v="1"/>
    <x v="3"/>
    <x v="30"/>
    <n v="0"/>
    <n v="0"/>
    <n v="0"/>
    <x v="0"/>
    <n v="-13.6392914886474"/>
    <n v="1.1926978913270101E-6"/>
    <x v="17"/>
    <x v="1"/>
  </r>
  <r>
    <x v="1297"/>
    <n v="6"/>
    <n v="0"/>
    <n v="1"/>
    <n v="1"/>
    <n v="0.16699999999999901"/>
    <n v="0"/>
    <n v="1"/>
    <x v="41"/>
    <x v="41"/>
    <n v="0"/>
    <n v="0"/>
    <n v="0"/>
    <x v="0"/>
    <n v="-13.6392914886474"/>
    <n v="1.1926978913270101E-6"/>
    <x v="16"/>
    <x v="1"/>
  </r>
  <r>
    <x v="1298"/>
    <n v="6"/>
    <n v="0"/>
    <n v="1"/>
    <n v="1"/>
    <n v="0.16699999999999901"/>
    <n v="0"/>
    <n v="1"/>
    <x v="76"/>
    <x v="90"/>
    <n v="0"/>
    <n v="0"/>
    <n v="0"/>
    <x v="0"/>
    <n v="-13.6392914886474"/>
    <n v="1.1926978913270101E-6"/>
    <x v="16"/>
    <x v="1"/>
  </r>
  <r>
    <x v="1299"/>
    <n v="6"/>
    <n v="0"/>
    <n v="1"/>
    <n v="1"/>
    <n v="0.16699999999999901"/>
    <n v="0"/>
    <n v="1"/>
    <x v="46"/>
    <x v="26"/>
    <n v="0"/>
    <n v="0"/>
    <n v="0"/>
    <x v="0"/>
    <n v="-13.6392914886474"/>
    <n v="1.1926978913270101E-6"/>
    <x v="17"/>
    <x v="1"/>
  </r>
  <r>
    <x v="1300"/>
    <n v="6"/>
    <n v="0"/>
    <n v="1"/>
    <n v="1"/>
    <n v="0.16699999999999901"/>
    <n v="0"/>
    <n v="1"/>
    <x v="39"/>
    <x v="15"/>
    <n v="0"/>
    <n v="0"/>
    <n v="0"/>
    <x v="0"/>
    <n v="-13.6392914886474"/>
    <n v="1.1926978913270101E-6"/>
    <x v="16"/>
    <x v="1"/>
  </r>
  <r>
    <x v="1301"/>
    <n v="6"/>
    <n v="0"/>
    <n v="1"/>
    <n v="1"/>
    <n v="0.16699999999999901"/>
    <n v="0"/>
    <n v="1"/>
    <x v="21"/>
    <x v="25"/>
    <n v="0"/>
    <n v="0"/>
    <n v="0"/>
    <x v="0"/>
    <n v="-13.6392914886474"/>
    <n v="1.1926978913270101E-6"/>
    <x v="16"/>
    <x v="1"/>
  </r>
  <r>
    <x v="1302"/>
    <n v="6"/>
    <n v="0"/>
    <n v="1"/>
    <n v="1"/>
    <n v="0.16699999999999901"/>
    <n v="0"/>
    <n v="1"/>
    <x v="80"/>
    <x v="24"/>
    <n v="0"/>
    <n v="0"/>
    <n v="0"/>
    <x v="0"/>
    <n v="-13.6392914886474"/>
    <n v="1.1926978913270101E-6"/>
    <x v="16"/>
    <x v="1"/>
  </r>
  <r>
    <x v="1303"/>
    <n v="6"/>
    <n v="0"/>
    <n v="1"/>
    <n v="1"/>
    <n v="0.16699999999999901"/>
    <n v="0"/>
    <n v="1"/>
    <x v="80"/>
    <x v="12"/>
    <n v="0"/>
    <n v="0"/>
    <n v="0"/>
    <x v="0"/>
    <n v="-13.6392914886474"/>
    <n v="1.1926978913270101E-6"/>
    <x v="17"/>
    <x v="1"/>
  </r>
  <r>
    <x v="1304"/>
    <n v="6"/>
    <n v="0"/>
    <n v="1"/>
    <n v="1"/>
    <n v="0.16699999999999901"/>
    <n v="0"/>
    <n v="1"/>
    <x v="66"/>
    <x v="24"/>
    <n v="0"/>
    <n v="0"/>
    <n v="0"/>
    <x v="0"/>
    <n v="-13.6392914886474"/>
    <n v="1.1926978913270101E-6"/>
    <x v="17"/>
    <x v="1"/>
  </r>
  <r>
    <x v="1305"/>
    <n v="6"/>
    <n v="0"/>
    <n v="1"/>
    <n v="1"/>
    <n v="0.16699999999999901"/>
    <n v="0"/>
    <n v="1"/>
    <x v="89"/>
    <x v="88"/>
    <n v="0"/>
    <n v="0"/>
    <n v="0"/>
    <x v="0"/>
    <n v="-13.6392914886474"/>
    <n v="1.1926978913270101E-6"/>
    <x v="17"/>
    <x v="1"/>
  </r>
  <r>
    <x v="1306"/>
    <n v="6"/>
    <n v="0"/>
    <n v="1"/>
    <n v="1"/>
    <n v="0.16699999999999901"/>
    <n v="2"/>
    <n v="1"/>
    <x v="18"/>
    <x v="23"/>
    <n v="0"/>
    <n v="0"/>
    <n v="0"/>
    <x v="0"/>
    <n v="-13.6392914886474"/>
    <n v="1.1926978913270101E-6"/>
    <x v="17"/>
    <x v="1"/>
  </r>
  <r>
    <x v="1307"/>
    <n v="6"/>
    <n v="0"/>
    <n v="1"/>
    <n v="1"/>
    <n v="0.16699999999999901"/>
    <n v="2"/>
    <n v="1"/>
    <x v="22"/>
    <x v="2"/>
    <n v="0"/>
    <n v="0"/>
    <n v="0"/>
    <x v="0"/>
    <n v="-13.6392914886474"/>
    <n v="1.1926978913270101E-6"/>
    <x v="16"/>
    <x v="1"/>
  </r>
  <r>
    <x v="1308"/>
    <n v="6"/>
    <n v="0"/>
    <n v="1"/>
    <n v="1"/>
    <n v="0.16699999999999901"/>
    <n v="2"/>
    <n v="1"/>
    <x v="48"/>
    <x v="5"/>
    <n v="0"/>
    <n v="0"/>
    <n v="0"/>
    <x v="0"/>
    <n v="-13.6392914886474"/>
    <n v="1.1926978913270101E-6"/>
    <x v="14"/>
    <x v="1"/>
  </r>
  <r>
    <x v="1309"/>
    <n v="6"/>
    <n v="0"/>
    <n v="1"/>
    <n v="1"/>
    <n v="0.16699999999999901"/>
    <n v="2"/>
    <n v="1"/>
    <x v="21"/>
    <x v="72"/>
    <n v="0"/>
    <n v="0"/>
    <n v="0"/>
    <x v="0"/>
    <n v="-13.6392914886474"/>
    <n v="1.1926978913270101E-6"/>
    <x v="17"/>
    <x v="1"/>
  </r>
  <r>
    <x v="1310"/>
    <n v="6"/>
    <n v="0"/>
    <n v="1"/>
    <n v="1"/>
    <n v="0.16699999999999901"/>
    <n v="4"/>
    <n v="1"/>
    <x v="52"/>
    <x v="49"/>
    <n v="0"/>
    <n v="0"/>
    <n v="0"/>
    <x v="0"/>
    <n v="-13.6392914886474"/>
    <n v="1.1926978913270101E-6"/>
    <x v="17"/>
    <x v="1"/>
  </r>
  <r>
    <x v="1311"/>
    <n v="7"/>
    <n v="0"/>
    <n v="1"/>
    <n v="1"/>
    <n v="0.14299999999999999"/>
    <n v="0"/>
    <n v="1"/>
    <x v="29"/>
    <x v="20"/>
    <n v="0"/>
    <n v="0"/>
    <n v="0"/>
    <x v="0"/>
    <n v="-13.6392914886474"/>
    <n v="1.1926978913270101E-6"/>
    <x v="16"/>
    <x v="1"/>
  </r>
  <r>
    <x v="1312"/>
    <n v="7"/>
    <n v="0"/>
    <n v="1"/>
    <n v="1"/>
    <n v="0.14299999999999999"/>
    <n v="0"/>
    <n v="1"/>
    <x v="40"/>
    <x v="4"/>
    <n v="0"/>
    <n v="0"/>
    <n v="0"/>
    <x v="0"/>
    <n v="-13.6392914886474"/>
    <n v="1.1926978913270101E-6"/>
    <x v="16"/>
    <x v="1"/>
  </r>
  <r>
    <x v="1313"/>
    <n v="7"/>
    <n v="0"/>
    <n v="1"/>
    <n v="1"/>
    <n v="0.14299999999999999"/>
    <n v="0"/>
    <n v="1"/>
    <x v="23"/>
    <x v="42"/>
    <n v="0"/>
    <n v="0"/>
    <n v="0"/>
    <x v="0"/>
    <n v="-13.6392914886474"/>
    <n v="1.1926978913270101E-6"/>
    <x v="16"/>
    <x v="1"/>
  </r>
  <r>
    <x v="1314"/>
    <n v="7"/>
    <n v="0"/>
    <n v="1"/>
    <n v="1"/>
    <n v="0.14299999999999999"/>
    <n v="0"/>
    <n v="1"/>
    <x v="80"/>
    <x v="24"/>
    <n v="0"/>
    <n v="0"/>
    <n v="0"/>
    <x v="0"/>
    <n v="-13.6392914886474"/>
    <n v="1.1926978913270101E-6"/>
    <x v="16"/>
    <x v="1"/>
  </r>
  <r>
    <x v="1315"/>
    <n v="7"/>
    <n v="0"/>
    <n v="1"/>
    <n v="1"/>
    <n v="0.14299999999999999"/>
    <n v="0"/>
    <n v="1"/>
    <x v="20"/>
    <x v="48"/>
    <n v="0"/>
    <n v="0"/>
    <n v="0"/>
    <x v="0"/>
    <n v="-13.6392914886474"/>
    <n v="1.1926978913270101E-6"/>
    <x v="15"/>
    <x v="1"/>
  </r>
  <r>
    <x v="1316"/>
    <n v="7"/>
    <n v="0"/>
    <n v="1"/>
    <n v="1"/>
    <n v="0.14299999999999999"/>
    <n v="2"/>
    <n v="1"/>
    <x v="24"/>
    <x v="19"/>
    <n v="0"/>
    <n v="0"/>
    <n v="0"/>
    <x v="0"/>
    <n v="-13.6392914886474"/>
    <n v="1.1926978913270101E-6"/>
    <x v="14"/>
    <x v="1"/>
  </r>
  <r>
    <x v="1317"/>
    <n v="7"/>
    <n v="0"/>
    <n v="1"/>
    <n v="1"/>
    <n v="0.14299999999999999"/>
    <n v="2"/>
    <n v="1"/>
    <x v="50"/>
    <x v="35"/>
    <n v="0"/>
    <n v="0"/>
    <n v="0"/>
    <x v="0"/>
    <n v="-13.6392914886474"/>
    <n v="1.1926978913270101E-6"/>
    <x v="14"/>
    <x v="1"/>
  </r>
  <r>
    <x v="1318"/>
    <n v="7"/>
    <n v="0"/>
    <n v="1"/>
    <n v="1"/>
    <n v="0.14299999999999999"/>
    <n v="2"/>
    <n v="1"/>
    <x v="82"/>
    <x v="69"/>
    <n v="0"/>
    <n v="0"/>
    <n v="0"/>
    <x v="0"/>
    <n v="-13.6392914886474"/>
    <n v="1.1926978913270101E-6"/>
    <x v="16"/>
    <x v="1"/>
  </r>
  <r>
    <x v="1319"/>
    <n v="7"/>
    <n v="0"/>
    <n v="1"/>
    <n v="1"/>
    <n v="0.14299999999999999"/>
    <n v="4"/>
    <n v="1"/>
    <x v="25"/>
    <x v="7"/>
    <n v="0"/>
    <n v="0"/>
    <n v="0"/>
    <x v="0"/>
    <n v="-13.6392914886474"/>
    <n v="1.1926978913270101E-6"/>
    <x v="16"/>
    <x v="1"/>
  </r>
  <r>
    <x v="1320"/>
    <n v="7"/>
    <n v="0"/>
    <n v="1"/>
    <n v="1"/>
    <n v="0.14299999999999999"/>
    <n v="15"/>
    <n v="1"/>
    <x v="32"/>
    <x v="10"/>
    <n v="0"/>
    <n v="0"/>
    <n v="0"/>
    <x v="0"/>
    <n v="-13.6392914886474"/>
    <n v="1.1926978913270101E-6"/>
    <x v="17"/>
    <x v="1"/>
  </r>
  <r>
    <x v="1321"/>
    <n v="8"/>
    <n v="0"/>
    <n v="1"/>
    <n v="1"/>
    <n v="0.125"/>
    <n v="0"/>
    <n v="1"/>
    <x v="24"/>
    <x v="14"/>
    <n v="0"/>
    <n v="0"/>
    <n v="0"/>
    <x v="0"/>
    <n v="-13.6392914886474"/>
    <n v="1.1926978913270101E-6"/>
    <x v="17"/>
    <x v="1"/>
  </r>
  <r>
    <x v="1322"/>
    <n v="8"/>
    <n v="0"/>
    <n v="1"/>
    <n v="1"/>
    <n v="0.125"/>
    <n v="0"/>
    <n v="1"/>
    <x v="87"/>
    <x v="80"/>
    <n v="0"/>
    <n v="0"/>
    <n v="0"/>
    <x v="0"/>
    <n v="-13.6392914886474"/>
    <n v="1.1926978913270101E-6"/>
    <x v="16"/>
    <x v="1"/>
  </r>
  <r>
    <x v="1323"/>
    <n v="8"/>
    <n v="0"/>
    <n v="1"/>
    <n v="1"/>
    <n v="0.125"/>
    <n v="2"/>
    <n v="1"/>
    <x v="17"/>
    <x v="23"/>
    <n v="0"/>
    <n v="0"/>
    <n v="0"/>
    <x v="0"/>
    <n v="-13.6392914886474"/>
    <n v="1.1926978913270101E-6"/>
    <x v="16"/>
    <x v="1"/>
  </r>
  <r>
    <x v="1324"/>
    <n v="8"/>
    <n v="0"/>
    <n v="1"/>
    <n v="1"/>
    <n v="0.125"/>
    <n v="2"/>
    <n v="1"/>
    <x v="23"/>
    <x v="17"/>
    <n v="0"/>
    <n v="0"/>
    <n v="0"/>
    <x v="0"/>
    <n v="-13.6392914886474"/>
    <n v="1.1926978913270101E-6"/>
    <x v="17"/>
    <x v="1"/>
  </r>
  <r>
    <x v="1325"/>
    <n v="8"/>
    <n v="0"/>
    <n v="1"/>
    <n v="1"/>
    <n v="0.125"/>
    <n v="4"/>
    <n v="1"/>
    <x v="9"/>
    <x v="22"/>
    <n v="0"/>
    <n v="0"/>
    <n v="0"/>
    <x v="0"/>
    <n v="-13.6392914886474"/>
    <n v="1.1926978913270101E-6"/>
    <x v="16"/>
    <x v="1"/>
  </r>
  <r>
    <x v="1326"/>
    <n v="8"/>
    <n v="0"/>
    <n v="1"/>
    <n v="1"/>
    <n v="0.125"/>
    <n v="6"/>
    <n v="1"/>
    <x v="27"/>
    <x v="5"/>
    <n v="0"/>
    <n v="0"/>
    <n v="0"/>
    <x v="0"/>
    <n v="-13.6392914886474"/>
    <n v="1.1926978913270101E-6"/>
    <x v="16"/>
    <x v="1"/>
  </r>
  <r>
    <x v="1327"/>
    <n v="8"/>
    <n v="0"/>
    <n v="1"/>
    <n v="1"/>
    <n v="0.125"/>
    <n v="9"/>
    <n v="1"/>
    <x v="63"/>
    <x v="56"/>
    <n v="0"/>
    <n v="0"/>
    <n v="0"/>
    <x v="0"/>
    <n v="-13.6392914886474"/>
    <n v="1.1926978913270101E-6"/>
    <x v="15"/>
    <x v="1"/>
  </r>
  <r>
    <x v="1328"/>
    <n v="8"/>
    <n v="0"/>
    <n v="1"/>
    <n v="1"/>
    <n v="0.125"/>
    <n v="14"/>
    <n v="1"/>
    <x v="33"/>
    <x v="57"/>
    <n v="0"/>
    <n v="0"/>
    <n v="0"/>
    <x v="0"/>
    <n v="-13.6392914886474"/>
    <n v="1.1926978913270101E-6"/>
    <x v="11"/>
    <x v="1"/>
  </r>
  <r>
    <x v="1329"/>
    <n v="8"/>
    <n v="0"/>
    <n v="1"/>
    <n v="1"/>
    <n v="0.125"/>
    <n v="17"/>
    <n v="1"/>
    <x v="11"/>
    <x v="30"/>
    <n v="0"/>
    <n v="0"/>
    <n v="0"/>
    <x v="0"/>
    <n v="-13.6392914886474"/>
    <n v="1.1926978913270101E-6"/>
    <x v="16"/>
    <x v="1"/>
  </r>
  <r>
    <x v="1330"/>
    <n v="8"/>
    <n v="0"/>
    <n v="1"/>
    <n v="1"/>
    <n v="0.125"/>
    <n v="21"/>
    <n v="1"/>
    <x v="51"/>
    <x v="41"/>
    <n v="0"/>
    <n v="0"/>
    <n v="0"/>
    <x v="0"/>
    <n v="-13.6392914886474"/>
    <n v="1.1926978913270101E-6"/>
    <x v="17"/>
    <x v="1"/>
  </r>
  <r>
    <x v="1331"/>
    <n v="9"/>
    <n v="0"/>
    <n v="1"/>
    <n v="1"/>
    <n v="0.111"/>
    <n v="0"/>
    <n v="1"/>
    <x v="9"/>
    <x v="23"/>
    <n v="0"/>
    <n v="0"/>
    <n v="0"/>
    <x v="0"/>
    <n v="-13.6392914886474"/>
    <n v="1.1926978913270101E-6"/>
    <x v="14"/>
    <x v="1"/>
  </r>
  <r>
    <x v="1332"/>
    <n v="9"/>
    <n v="0"/>
    <n v="1"/>
    <n v="1"/>
    <n v="0.111"/>
    <n v="0"/>
    <n v="1"/>
    <x v="87"/>
    <x v="80"/>
    <n v="0"/>
    <n v="0"/>
    <n v="0"/>
    <x v="0"/>
    <n v="-13.6392914886474"/>
    <n v="1.1926978913270101E-6"/>
    <x v="16"/>
    <x v="1"/>
  </r>
  <r>
    <x v="1333"/>
    <n v="9"/>
    <n v="0"/>
    <n v="1"/>
    <n v="1"/>
    <n v="0.111"/>
    <n v="0"/>
    <n v="1"/>
    <x v="66"/>
    <x v="12"/>
    <n v="0"/>
    <n v="0"/>
    <n v="0"/>
    <x v="0"/>
    <n v="-13.6392914886474"/>
    <n v="1.1926978913270101E-6"/>
    <x v="15"/>
    <x v="1"/>
  </r>
  <r>
    <x v="1334"/>
    <n v="9"/>
    <n v="0"/>
    <n v="1"/>
    <n v="1"/>
    <n v="0.111"/>
    <n v="0"/>
    <n v="1"/>
    <x v="89"/>
    <x v="74"/>
    <n v="0"/>
    <n v="0"/>
    <n v="0"/>
    <x v="0"/>
    <n v="-13.6392914886474"/>
    <n v="1.1926978913270101E-6"/>
    <x v="16"/>
    <x v="1"/>
  </r>
  <r>
    <x v="1335"/>
    <n v="9"/>
    <n v="0"/>
    <n v="1"/>
    <n v="1"/>
    <n v="0.111"/>
    <n v="2"/>
    <n v="1"/>
    <x v="25"/>
    <x v="7"/>
    <n v="0"/>
    <n v="0"/>
    <n v="0"/>
    <x v="0"/>
    <n v="-13.6392914886474"/>
    <n v="1.1926978913270101E-6"/>
    <x v="16"/>
    <x v="1"/>
  </r>
  <r>
    <x v="1336"/>
    <n v="9"/>
    <n v="0"/>
    <n v="1"/>
    <n v="1"/>
    <n v="0.111"/>
    <n v="2"/>
    <n v="1"/>
    <x v="16"/>
    <x v="77"/>
    <n v="0"/>
    <n v="0"/>
    <n v="0"/>
    <x v="0"/>
    <n v="-13.6392914886474"/>
    <n v="1.1926978913270101E-6"/>
    <x v="17"/>
    <x v="1"/>
  </r>
  <r>
    <x v="1337"/>
    <n v="9"/>
    <n v="0"/>
    <n v="1"/>
    <n v="1"/>
    <n v="0.111"/>
    <n v="4"/>
    <n v="1"/>
    <x v="12"/>
    <x v="7"/>
    <n v="0"/>
    <n v="0"/>
    <n v="0"/>
    <x v="0"/>
    <n v="-13.6392914886474"/>
    <n v="1.1926978913270101E-6"/>
    <x v="14"/>
    <x v="1"/>
  </r>
  <r>
    <x v="1338"/>
    <n v="9"/>
    <n v="0"/>
    <n v="1"/>
    <n v="1"/>
    <n v="0.111"/>
    <n v="4"/>
    <n v="1"/>
    <x v="9"/>
    <x v="22"/>
    <n v="0"/>
    <n v="0"/>
    <n v="0"/>
    <x v="0"/>
    <n v="-13.6392914886474"/>
    <n v="1.1926978913270101E-6"/>
    <x v="16"/>
    <x v="1"/>
  </r>
  <r>
    <x v="1339"/>
    <n v="9"/>
    <n v="0"/>
    <n v="1"/>
    <n v="1"/>
    <n v="0.111"/>
    <n v="4"/>
    <n v="1"/>
    <x v="2"/>
    <x v="36"/>
    <n v="0"/>
    <n v="0"/>
    <n v="0"/>
    <x v="0"/>
    <n v="-13.6392914886474"/>
    <n v="1.1926978913270101E-6"/>
    <x v="16"/>
    <x v="1"/>
  </r>
  <r>
    <x v="1340"/>
    <n v="9"/>
    <n v="0"/>
    <n v="1"/>
    <n v="1"/>
    <n v="0.111"/>
    <n v="4"/>
    <n v="1"/>
    <x v="93"/>
    <x v="65"/>
    <n v="0"/>
    <n v="0"/>
    <n v="0"/>
    <x v="0"/>
    <n v="-13.6392914886474"/>
    <n v="1.1926978913270101E-6"/>
    <x v="15"/>
    <x v="1"/>
  </r>
  <r>
    <x v="1341"/>
    <n v="9"/>
    <n v="0"/>
    <n v="1"/>
    <n v="1"/>
    <n v="0.111"/>
    <n v="5"/>
    <n v="1"/>
    <x v="46"/>
    <x v="17"/>
    <n v="0"/>
    <n v="0"/>
    <n v="0"/>
    <x v="0"/>
    <n v="-13.6392914886474"/>
    <n v="1.1926978913270101E-6"/>
    <x v="16"/>
    <x v="1"/>
  </r>
  <r>
    <x v="1342"/>
    <n v="9"/>
    <n v="0"/>
    <n v="1"/>
    <n v="1"/>
    <n v="0.111"/>
    <n v="6"/>
    <n v="1"/>
    <x v="27"/>
    <x v="7"/>
    <n v="0"/>
    <n v="0"/>
    <n v="0"/>
    <x v="0"/>
    <n v="-13.6392914886474"/>
    <n v="1.1926978913270101E-6"/>
    <x v="15"/>
    <x v="1"/>
  </r>
  <r>
    <x v="1343"/>
    <n v="9"/>
    <n v="0"/>
    <n v="1"/>
    <n v="1"/>
    <n v="0.111"/>
    <n v="6"/>
    <n v="1"/>
    <x v="15"/>
    <x v="19"/>
    <n v="0"/>
    <n v="0"/>
    <n v="0"/>
    <x v="0"/>
    <n v="-13.6392914886474"/>
    <n v="1.1926978913270101E-6"/>
    <x v="16"/>
    <x v="1"/>
  </r>
  <r>
    <x v="1344"/>
    <n v="9"/>
    <n v="0"/>
    <n v="1"/>
    <n v="1"/>
    <n v="0.111"/>
    <n v="8"/>
    <n v="1"/>
    <x v="46"/>
    <x v="41"/>
    <n v="0"/>
    <n v="0"/>
    <n v="0"/>
    <x v="0"/>
    <n v="-13.6392914886474"/>
    <n v="1.1926978913270101E-6"/>
    <x v="15"/>
    <x v="1"/>
  </r>
  <r>
    <x v="1345"/>
    <n v="9"/>
    <n v="0"/>
    <n v="1"/>
    <n v="1"/>
    <n v="0.111"/>
    <n v="28"/>
    <n v="1"/>
    <x v="33"/>
    <x v="38"/>
    <n v="0"/>
    <n v="0"/>
    <n v="0"/>
    <x v="0"/>
    <n v="-13.6392914886474"/>
    <n v="1.1926978913270101E-6"/>
    <x v="16"/>
    <x v="1"/>
  </r>
  <r>
    <x v="1346"/>
    <n v="9"/>
    <n v="0"/>
    <n v="1"/>
    <n v="1"/>
    <n v="0.111"/>
    <n v="33"/>
    <n v="1"/>
    <x v="6"/>
    <x v="57"/>
    <n v="0"/>
    <n v="0"/>
    <n v="0"/>
    <x v="0"/>
    <n v="-13.6392914886474"/>
    <n v="1.1926978913270101E-6"/>
    <x v="17"/>
    <x v="1"/>
  </r>
  <r>
    <x v="1347"/>
    <n v="9"/>
    <n v="0"/>
    <n v="1"/>
    <n v="1"/>
    <n v="0.111"/>
    <n v="44"/>
    <n v="1"/>
    <x v="5"/>
    <x v="1"/>
    <n v="0"/>
    <n v="0"/>
    <n v="0"/>
    <x v="0"/>
    <n v="-13.6392914886474"/>
    <n v="1.1926978913270101E-6"/>
    <x v="17"/>
    <x v="1"/>
  </r>
  <r>
    <x v="1348"/>
    <n v="9"/>
    <n v="0"/>
    <n v="1"/>
    <n v="1"/>
    <n v="0.111"/>
    <n v="46"/>
    <n v="1"/>
    <x v="71"/>
    <x v="45"/>
    <n v="0"/>
    <n v="0"/>
    <n v="0"/>
    <x v="0"/>
    <n v="-13.6392914886474"/>
    <n v="1.1926978913270101E-6"/>
    <x v="17"/>
    <x v="1"/>
  </r>
  <r>
    <x v="1349"/>
    <n v="10"/>
    <n v="0"/>
    <n v="1"/>
    <n v="1"/>
    <n v="0.1"/>
    <n v="0"/>
    <n v="1"/>
    <x v="16"/>
    <x v="77"/>
    <n v="0"/>
    <n v="0"/>
    <n v="0"/>
    <x v="0"/>
    <n v="-13.6392914886474"/>
    <n v="1.1926978913270101E-6"/>
    <x v="17"/>
    <x v="1"/>
  </r>
  <r>
    <x v="1350"/>
    <n v="10"/>
    <n v="0"/>
    <n v="1"/>
    <n v="1"/>
    <n v="0.1"/>
    <n v="0"/>
    <n v="1"/>
    <x v="80"/>
    <x v="12"/>
    <n v="0"/>
    <n v="0"/>
    <n v="0"/>
    <x v="0"/>
    <n v="-13.6392914886474"/>
    <n v="1.1926978913270101E-6"/>
    <x v="17"/>
    <x v="1"/>
  </r>
  <r>
    <x v="1351"/>
    <n v="10"/>
    <n v="0"/>
    <n v="1"/>
    <n v="1"/>
    <n v="0.1"/>
    <n v="0"/>
    <n v="1"/>
    <x v="84"/>
    <x v="51"/>
    <n v="0"/>
    <n v="0"/>
    <n v="0"/>
    <x v="0"/>
    <n v="-13.6392914886474"/>
    <n v="1.1926978913270101E-6"/>
    <x v="16"/>
    <x v="1"/>
  </r>
  <r>
    <x v="1352"/>
    <n v="10"/>
    <n v="0"/>
    <n v="1"/>
    <n v="1"/>
    <n v="0.1"/>
    <n v="2"/>
    <n v="1"/>
    <x v="25"/>
    <x v="7"/>
    <n v="0"/>
    <n v="0"/>
    <n v="0"/>
    <x v="0"/>
    <n v="-13.6392914886474"/>
    <n v="1.1926978913270101E-6"/>
    <x v="16"/>
    <x v="1"/>
  </r>
  <r>
    <x v="1353"/>
    <n v="10"/>
    <n v="0"/>
    <n v="1"/>
    <n v="1"/>
    <n v="0.1"/>
    <n v="8"/>
    <n v="1"/>
    <x v="21"/>
    <x v="72"/>
    <n v="0"/>
    <n v="0"/>
    <n v="0"/>
    <x v="0"/>
    <n v="-13.6392914886474"/>
    <n v="1.1926978913270101E-6"/>
    <x v="17"/>
    <x v="1"/>
  </r>
  <r>
    <x v="1354"/>
    <n v="11"/>
    <n v="0"/>
    <n v="1"/>
    <n v="1"/>
    <n v="9.0999999999999998E-2"/>
    <n v="2"/>
    <n v="1"/>
    <x v="22"/>
    <x v="3"/>
    <n v="0"/>
    <n v="0"/>
    <n v="0"/>
    <x v="0"/>
    <n v="-13.6392914886474"/>
    <n v="1.1926978913270101E-6"/>
    <x v="17"/>
    <x v="1"/>
  </r>
  <r>
    <x v="1355"/>
    <n v="11"/>
    <n v="0"/>
    <n v="1"/>
    <n v="1"/>
    <n v="9.0999999999999998E-2"/>
    <n v="2"/>
    <n v="1"/>
    <x v="77"/>
    <x v="70"/>
    <n v="0"/>
    <n v="0"/>
    <n v="0"/>
    <x v="0"/>
    <n v="-13.6392914886474"/>
    <n v="1.1926978913270101E-6"/>
    <x v="16"/>
    <x v="1"/>
  </r>
  <r>
    <x v="1356"/>
    <n v="11"/>
    <n v="0"/>
    <n v="1"/>
    <n v="1"/>
    <n v="9.0999999999999998E-2"/>
    <n v="2"/>
    <n v="1"/>
    <x v="68"/>
    <x v="47"/>
    <n v="0"/>
    <n v="0"/>
    <n v="0"/>
    <x v="0"/>
    <n v="-13.6392914886474"/>
    <n v="1.1926978913270101E-6"/>
    <x v="16"/>
    <x v="1"/>
  </r>
  <r>
    <x v="1357"/>
    <n v="11"/>
    <n v="0"/>
    <n v="1"/>
    <n v="1"/>
    <n v="9.0999999999999998E-2"/>
    <n v="6"/>
    <n v="1"/>
    <x v="19"/>
    <x v="28"/>
    <n v="0"/>
    <n v="0"/>
    <n v="0"/>
    <x v="0"/>
    <n v="-13.6392914886474"/>
    <n v="1.1926978913270101E-6"/>
    <x v="16"/>
    <x v="1"/>
  </r>
  <r>
    <x v="1358"/>
    <n v="11"/>
    <n v="0"/>
    <n v="1"/>
    <n v="1"/>
    <n v="9.0999999999999998E-2"/>
    <n v="6"/>
    <n v="1"/>
    <x v="80"/>
    <x v="12"/>
    <n v="0"/>
    <n v="0"/>
    <n v="0"/>
    <x v="0"/>
    <n v="-13.6392914886474"/>
    <n v="1.1926978913270101E-6"/>
    <x v="17"/>
    <x v="1"/>
  </r>
  <r>
    <x v="1359"/>
    <n v="11"/>
    <n v="0"/>
    <n v="1"/>
    <n v="1"/>
    <n v="9.0999999999999998E-2"/>
    <n v="19"/>
    <n v="1"/>
    <x v="13"/>
    <x v="10"/>
    <n v="0"/>
    <n v="0"/>
    <n v="0"/>
    <x v="0"/>
    <n v="-13.6392914886474"/>
    <n v="1.1926978913270101E-6"/>
    <x v="14"/>
    <x v="1"/>
  </r>
  <r>
    <x v="1360"/>
    <n v="12"/>
    <n v="0"/>
    <n v="1"/>
    <n v="1"/>
    <n v="8.3000000000000004E-2"/>
    <n v="0"/>
    <n v="1"/>
    <x v="10"/>
    <x v="27"/>
    <n v="0"/>
    <n v="0"/>
    <n v="0"/>
    <x v="0"/>
    <n v="-13.6392914886474"/>
    <n v="1.1926978913270101E-6"/>
    <x v="16"/>
    <x v="1"/>
  </r>
  <r>
    <x v="1361"/>
    <n v="12"/>
    <n v="0"/>
    <n v="1"/>
    <n v="1"/>
    <n v="8.3000000000000004E-2"/>
    <n v="2"/>
    <n v="1"/>
    <x v="29"/>
    <x v="20"/>
    <n v="0"/>
    <n v="0"/>
    <n v="0"/>
    <x v="0"/>
    <n v="-13.6392914886474"/>
    <n v="1.1926978913270101E-6"/>
    <x v="16"/>
    <x v="1"/>
  </r>
  <r>
    <x v="1362"/>
    <n v="12"/>
    <n v="0"/>
    <n v="1"/>
    <n v="1"/>
    <n v="8.3000000000000004E-2"/>
    <n v="4"/>
    <n v="1"/>
    <x v="12"/>
    <x v="3"/>
    <n v="0"/>
    <n v="0"/>
    <n v="0"/>
    <x v="0"/>
    <n v="-13.6392914886474"/>
    <n v="1.1926978913270101E-6"/>
    <x v="16"/>
    <x v="1"/>
  </r>
  <r>
    <x v="1363"/>
    <n v="12"/>
    <n v="0"/>
    <n v="1"/>
    <n v="1"/>
    <n v="8.3000000000000004E-2"/>
    <n v="4"/>
    <n v="1"/>
    <x v="80"/>
    <x v="24"/>
    <n v="0"/>
    <n v="0"/>
    <n v="0"/>
    <x v="0"/>
    <n v="-13.6392914886474"/>
    <n v="1.1926978913270101E-6"/>
    <x v="16"/>
    <x v="1"/>
  </r>
  <r>
    <x v="1364"/>
    <n v="12"/>
    <n v="0"/>
    <n v="1"/>
    <n v="1"/>
    <n v="8.3000000000000004E-2"/>
    <n v="8"/>
    <n v="1"/>
    <x v="23"/>
    <x v="42"/>
    <n v="0"/>
    <n v="0"/>
    <n v="0"/>
    <x v="0"/>
    <n v="-13.6392914886474"/>
    <n v="1.1926978913270101E-6"/>
    <x v="16"/>
    <x v="1"/>
  </r>
  <r>
    <x v="1365"/>
    <n v="12"/>
    <n v="0"/>
    <n v="1"/>
    <n v="1"/>
    <n v="8.3000000000000004E-2"/>
    <n v="32"/>
    <n v="1"/>
    <x v="41"/>
    <x v="12"/>
    <n v="0"/>
    <n v="0"/>
    <n v="0"/>
    <x v="0"/>
    <n v="-13.6392914886474"/>
    <n v="1.1926978913270101E-6"/>
    <x v="14"/>
    <x v="1"/>
  </r>
  <r>
    <x v="1366"/>
    <n v="13"/>
    <n v="0"/>
    <n v="1"/>
    <n v="1"/>
    <n v="7.6999999999999999E-2"/>
    <n v="0"/>
    <n v="1"/>
    <x v="17"/>
    <x v="42"/>
    <n v="0"/>
    <n v="0"/>
    <n v="0"/>
    <x v="0"/>
    <n v="-13.6392914886474"/>
    <n v="1.1926978913270101E-6"/>
    <x v="13"/>
    <x v="1"/>
  </r>
  <r>
    <x v="1367"/>
    <n v="13"/>
    <n v="0"/>
    <n v="1"/>
    <n v="1"/>
    <n v="7.6999999999999999E-2"/>
    <n v="0"/>
    <n v="1"/>
    <x v="89"/>
    <x v="74"/>
    <n v="0"/>
    <n v="0"/>
    <n v="0"/>
    <x v="0"/>
    <n v="-13.6392914886474"/>
    <n v="1.1926978913270101E-6"/>
    <x v="16"/>
    <x v="1"/>
  </r>
  <r>
    <x v="1368"/>
    <n v="13"/>
    <n v="0"/>
    <n v="1"/>
    <n v="1"/>
    <n v="7.6999999999999999E-2"/>
    <n v="11"/>
    <n v="1"/>
    <x v="55"/>
    <x v="54"/>
    <n v="0"/>
    <n v="0"/>
    <n v="0"/>
    <x v="0"/>
    <n v="-13.6392914886474"/>
    <n v="1.1926978913270101E-6"/>
    <x v="15"/>
    <x v="1"/>
  </r>
  <r>
    <x v="1369"/>
    <n v="14"/>
    <n v="0"/>
    <n v="1"/>
    <n v="1"/>
    <n v="7.0999999999999994E-2"/>
    <n v="2"/>
    <n v="1"/>
    <x v="40"/>
    <x v="7"/>
    <n v="0"/>
    <n v="0"/>
    <n v="0"/>
    <x v="0"/>
    <n v="-13.6392914886474"/>
    <n v="1.1926978913270101E-6"/>
    <x v="17"/>
    <x v="1"/>
  </r>
  <r>
    <x v="1370"/>
    <n v="14"/>
    <n v="0"/>
    <n v="1"/>
    <n v="1"/>
    <n v="7.0999999999999994E-2"/>
    <n v="6"/>
    <n v="1"/>
    <x v="29"/>
    <x v="18"/>
    <n v="0"/>
    <n v="0"/>
    <n v="0"/>
    <x v="0"/>
    <n v="-13.6392914886474"/>
    <n v="1.1926978913270101E-6"/>
    <x v="17"/>
    <x v="1"/>
  </r>
  <r>
    <x v="1371"/>
    <n v="15"/>
    <n v="0"/>
    <n v="1"/>
    <n v="1"/>
    <n v="6.7000000000000004E-2"/>
    <n v="0"/>
    <n v="1"/>
    <x v="17"/>
    <x v="13"/>
    <n v="0"/>
    <n v="0"/>
    <n v="0"/>
    <x v="0"/>
    <n v="-13.6392914886474"/>
    <n v="1.1926978913270101E-6"/>
    <x v="17"/>
    <x v="1"/>
  </r>
  <r>
    <x v="1372"/>
    <n v="15"/>
    <n v="0"/>
    <n v="1"/>
    <n v="1"/>
    <n v="6.7000000000000004E-2"/>
    <n v="0"/>
    <n v="1"/>
    <x v="8"/>
    <x v="55"/>
    <n v="0"/>
    <n v="0"/>
    <n v="0"/>
    <x v="0"/>
    <n v="-13.6392914886474"/>
    <n v="1.1926978913270101E-6"/>
    <x v="16"/>
    <x v="1"/>
  </r>
  <r>
    <x v="1373"/>
    <n v="15"/>
    <n v="0"/>
    <n v="1"/>
    <n v="1"/>
    <n v="6.7000000000000004E-2"/>
    <n v="0"/>
    <n v="1"/>
    <x v="72"/>
    <x v="67"/>
    <n v="0"/>
    <n v="0"/>
    <n v="0"/>
    <x v="0"/>
    <n v="-13.6392914886474"/>
    <n v="1.1926978913270101E-6"/>
    <x v="16"/>
    <x v="1"/>
  </r>
  <r>
    <x v="1374"/>
    <n v="15"/>
    <n v="0"/>
    <n v="1"/>
    <n v="1"/>
    <n v="6.7000000000000004E-2"/>
    <n v="2"/>
    <n v="1"/>
    <x v="82"/>
    <x v="69"/>
    <n v="0"/>
    <n v="0"/>
    <n v="0"/>
    <x v="0"/>
    <n v="-13.6392914886474"/>
    <n v="1.1926978913270101E-6"/>
    <x v="16"/>
    <x v="1"/>
  </r>
  <r>
    <x v="1375"/>
    <n v="15"/>
    <n v="0"/>
    <n v="1"/>
    <n v="1"/>
    <n v="6.7000000000000004E-2"/>
    <n v="11"/>
    <n v="1"/>
    <x v="30"/>
    <x v="0"/>
    <n v="0"/>
    <n v="0"/>
    <n v="0"/>
    <x v="0"/>
    <n v="-13.6392914886474"/>
    <n v="1.1926978913270101E-6"/>
    <x v="17"/>
    <x v="1"/>
  </r>
  <r>
    <x v="1376"/>
    <n v="17"/>
    <n v="0"/>
    <n v="1"/>
    <n v="1"/>
    <n v="5.8999999999999997E-2"/>
    <n v="0"/>
    <n v="1"/>
    <x v="95"/>
    <x v="96"/>
    <n v="0"/>
    <n v="0"/>
    <n v="0"/>
    <x v="0"/>
    <n v="-13.6392914886474"/>
    <n v="1.1926978913270101E-6"/>
    <x v="16"/>
    <x v="1"/>
  </r>
  <r>
    <x v="1377"/>
    <n v="18"/>
    <n v="0"/>
    <n v="1"/>
    <n v="1"/>
    <n v="5.5999999999999897E-2"/>
    <n v="2"/>
    <n v="1"/>
    <x v="79"/>
    <x v="44"/>
    <n v="0"/>
    <n v="0"/>
    <n v="0"/>
    <x v="0"/>
    <n v="-13.6392914886474"/>
    <n v="1.1926978913270101E-6"/>
    <x v="16"/>
    <x v="1"/>
  </r>
  <r>
    <x v="1378"/>
    <n v="18"/>
    <n v="0"/>
    <n v="1"/>
    <n v="1"/>
    <n v="5.5999999999999897E-2"/>
    <n v="8"/>
    <n v="1"/>
    <x v="66"/>
    <x v="24"/>
    <n v="0"/>
    <n v="0"/>
    <n v="0"/>
    <x v="0"/>
    <n v="-13.6392914886474"/>
    <n v="1.1926978913270101E-6"/>
    <x v="17"/>
    <x v="1"/>
  </r>
  <r>
    <x v="1379"/>
    <n v="18"/>
    <n v="0"/>
    <n v="1"/>
    <n v="1"/>
    <n v="5.5999999999999897E-2"/>
    <n v="10"/>
    <n v="1"/>
    <x v="21"/>
    <x v="72"/>
    <n v="0"/>
    <n v="0"/>
    <n v="0"/>
    <x v="0"/>
    <n v="-13.6392914886474"/>
    <n v="1.1926978913270101E-6"/>
    <x v="17"/>
    <x v="1"/>
  </r>
  <r>
    <x v="1380"/>
    <n v="18"/>
    <n v="0"/>
    <n v="1"/>
    <n v="1"/>
    <n v="5.5999999999999897E-2"/>
    <n v="13"/>
    <n v="1"/>
    <x v="12"/>
    <x v="7"/>
    <n v="0"/>
    <n v="0"/>
    <n v="0"/>
    <x v="0"/>
    <n v="-13.6392914886474"/>
    <n v="1.1926978913270101E-6"/>
    <x v="14"/>
    <x v="1"/>
  </r>
  <r>
    <x v="1381"/>
    <n v="18"/>
    <n v="0"/>
    <n v="1"/>
    <n v="1"/>
    <n v="5.5999999999999897E-2"/>
    <n v="34"/>
    <n v="1"/>
    <x v="7"/>
    <x v="9"/>
    <n v="0"/>
    <n v="0"/>
    <n v="0"/>
    <x v="0"/>
    <n v="-13.6392914886474"/>
    <n v="1.1926978913270101E-6"/>
    <x v="17"/>
    <x v="1"/>
  </r>
  <r>
    <x v="1382"/>
    <n v="19"/>
    <n v="0"/>
    <n v="1"/>
    <n v="1"/>
    <n v="5.2999999999999999E-2"/>
    <n v="2"/>
    <n v="1"/>
    <x v="51"/>
    <x v="24"/>
    <n v="0"/>
    <n v="0"/>
    <n v="0"/>
    <x v="0"/>
    <n v="-13.6392914886474"/>
    <n v="1.1926978913270101E-6"/>
    <x v="14"/>
    <x v="1"/>
  </r>
  <r>
    <x v="1383"/>
    <n v="19"/>
    <n v="0"/>
    <n v="1"/>
    <n v="1"/>
    <n v="5.2999999999999999E-2"/>
    <n v="4"/>
    <n v="1"/>
    <x v="47"/>
    <x v="63"/>
    <n v="0"/>
    <n v="0"/>
    <n v="0"/>
    <x v="0"/>
    <n v="-13.6392914886474"/>
    <n v="1.1926978913270101E-6"/>
    <x v="17"/>
    <x v="1"/>
  </r>
  <r>
    <x v="1384"/>
    <n v="21"/>
    <n v="0"/>
    <n v="1"/>
    <n v="1"/>
    <n v="4.8000000000000001E-2"/>
    <n v="18"/>
    <n v="1"/>
    <x v="29"/>
    <x v="18"/>
    <n v="0"/>
    <n v="0"/>
    <n v="0"/>
    <x v="0"/>
    <n v="-13.6392914886474"/>
    <n v="1.1926978913270101E-6"/>
    <x v="17"/>
    <x v="1"/>
  </r>
  <r>
    <x v="1385"/>
    <n v="21"/>
    <n v="0"/>
    <n v="1"/>
    <n v="1"/>
    <n v="4.8000000000000001E-2"/>
    <n v="24"/>
    <n v="1"/>
    <x v="10"/>
    <x v="0"/>
    <n v="0"/>
    <n v="0"/>
    <n v="0"/>
    <x v="0"/>
    <n v="-13.6392914886474"/>
    <n v="1.1926978913270101E-6"/>
    <x v="15"/>
    <x v="1"/>
  </r>
  <r>
    <x v="1386"/>
    <n v="22"/>
    <n v="0"/>
    <n v="1"/>
    <n v="1"/>
    <n v="4.4999999999999998E-2"/>
    <n v="7"/>
    <n v="1"/>
    <x v="80"/>
    <x v="24"/>
    <n v="0"/>
    <n v="0"/>
    <n v="0"/>
    <x v="0"/>
    <n v="-13.6392914886474"/>
    <n v="1.1926978913270101E-6"/>
    <x v="16"/>
    <x v="1"/>
  </r>
  <r>
    <x v="1387"/>
    <n v="22"/>
    <n v="0"/>
    <n v="1"/>
    <n v="1"/>
    <n v="4.4999999999999998E-2"/>
    <n v="14"/>
    <n v="1"/>
    <x v="30"/>
    <x v="0"/>
    <n v="0"/>
    <n v="0"/>
    <n v="0"/>
    <x v="0"/>
    <n v="-13.6392914886474"/>
    <n v="1.1926978913270101E-6"/>
    <x v="17"/>
    <x v="1"/>
  </r>
  <r>
    <x v="1388"/>
    <n v="23"/>
    <n v="0"/>
    <n v="1"/>
    <n v="1"/>
    <n v="4.2999999999999997E-2"/>
    <n v="75"/>
    <n v="1"/>
    <x v="22"/>
    <x v="3"/>
    <n v="0"/>
    <n v="0"/>
    <n v="0"/>
    <x v="0"/>
    <n v="-13.6392914886474"/>
    <n v="1.1926978913270101E-6"/>
    <x v="17"/>
    <x v="1"/>
  </r>
  <r>
    <x v="1389"/>
    <n v="24"/>
    <n v="0"/>
    <n v="1"/>
    <n v="1"/>
    <n v="4.2000000000000003E-2"/>
    <n v="18"/>
    <n v="1"/>
    <x v="89"/>
    <x v="74"/>
    <n v="0"/>
    <n v="0"/>
    <n v="0"/>
    <x v="0"/>
    <n v="-13.6392914886474"/>
    <n v="1.1926978913270101E-6"/>
    <x v="16"/>
    <x v="1"/>
  </r>
  <r>
    <x v="1390"/>
    <n v="26"/>
    <n v="0"/>
    <n v="1"/>
    <n v="1"/>
    <n v="3.7999999999999999E-2"/>
    <n v="48"/>
    <n v="1"/>
    <x v="9"/>
    <x v="10"/>
    <n v="0"/>
    <n v="0"/>
    <n v="0"/>
    <x v="0"/>
    <n v="-13.6392914886474"/>
    <n v="1.1926978913270101E-6"/>
    <x v="15"/>
    <x v="1"/>
  </r>
  <r>
    <x v="1391"/>
    <n v="26"/>
    <n v="0"/>
    <n v="1"/>
    <n v="1"/>
    <n v="3.7999999999999999E-2"/>
    <n v="105"/>
    <n v="1"/>
    <x v="32"/>
    <x v="13"/>
    <n v="0"/>
    <n v="0"/>
    <n v="0"/>
    <x v="0"/>
    <n v="-13.6392914886474"/>
    <n v="1.1926978913270101E-6"/>
    <x v="14"/>
    <x v="1"/>
  </r>
  <r>
    <x v="1392"/>
    <n v="29"/>
    <n v="0"/>
    <n v="1"/>
    <n v="1"/>
    <n v="3.4000000000000002E-2"/>
    <n v="21"/>
    <n v="1"/>
    <x v="7"/>
    <x v="2"/>
    <n v="0"/>
    <n v="0"/>
    <n v="0"/>
    <x v="0"/>
    <n v="-13.6392914886474"/>
    <n v="1.1926978913270101E-6"/>
    <x v="15"/>
    <x v="1"/>
  </r>
  <r>
    <x v="1393"/>
    <n v="32"/>
    <n v="0"/>
    <n v="1"/>
    <n v="1"/>
    <n v="3.1E-2"/>
    <n v="4"/>
    <n v="1"/>
    <x v="58"/>
    <x v="95"/>
    <n v="0"/>
    <n v="0"/>
    <n v="0"/>
    <x v="0"/>
    <n v="-13.6392914886474"/>
    <n v="1.1926978913270101E-6"/>
    <x v="17"/>
    <x v="1"/>
  </r>
  <r>
    <x v="1394"/>
    <n v="37"/>
    <n v="0"/>
    <n v="1"/>
    <n v="1"/>
    <n v="2.7E-2"/>
    <n v="151"/>
    <n v="1"/>
    <x v="25"/>
    <x v="20"/>
    <n v="0"/>
    <n v="0"/>
    <n v="0"/>
    <x v="0"/>
    <n v="-13.6392914886474"/>
    <n v="1.1926978913270101E-6"/>
    <x v="15"/>
    <x v="1"/>
  </r>
  <r>
    <x v="1395"/>
    <n v="0"/>
    <n v="0"/>
    <n v="0"/>
    <n v="0"/>
    <n v="0"/>
    <n v="0"/>
    <n v="1"/>
    <x v="0"/>
    <x v="86"/>
    <n v="0"/>
    <n v="0"/>
    <n v="0"/>
    <x v="0"/>
    <n v="-13.6392914886474"/>
    <n v="1.1926978913270101E-6"/>
    <x v="16"/>
    <x v="1"/>
  </r>
  <r>
    <x v="1396"/>
    <n v="0"/>
    <n v="0"/>
    <n v="0"/>
    <n v="0"/>
    <n v="0"/>
    <n v="0"/>
    <n v="1"/>
    <x v="80"/>
    <x v="24"/>
    <n v="0"/>
    <n v="0"/>
    <n v="0"/>
    <x v="0"/>
    <n v="-13.6392914886474"/>
    <n v="1.1926978913270101E-6"/>
    <x v="16"/>
    <x v="1"/>
  </r>
  <r>
    <x v="1397"/>
    <n v="0"/>
    <n v="0"/>
    <n v="0"/>
    <n v="0"/>
    <n v="0"/>
    <n v="0"/>
    <n v="1"/>
    <x v="26"/>
    <x v="0"/>
    <n v="0"/>
    <n v="0"/>
    <n v="0"/>
    <x v="0"/>
    <n v="-13.6392914886474"/>
    <n v="1.1926978913270101E-6"/>
    <x v="16"/>
    <x v="1"/>
  </r>
  <r>
    <x v="1398"/>
    <n v="0"/>
    <n v="0"/>
    <n v="0"/>
    <n v="0"/>
    <n v="0"/>
    <n v="0"/>
    <n v="1"/>
    <x v="24"/>
    <x v="45"/>
    <n v="0"/>
    <n v="0"/>
    <n v="0"/>
    <x v="0"/>
    <n v="-13.6392914886474"/>
    <n v="1.1926978913270101E-6"/>
    <x v="16"/>
    <x v="1"/>
  </r>
  <r>
    <x v="1399"/>
    <n v="0"/>
    <n v="0"/>
    <n v="0"/>
    <n v="0"/>
    <n v="0"/>
    <n v="0"/>
    <n v="1"/>
    <x v="60"/>
    <x v="48"/>
    <n v="0"/>
    <n v="0"/>
    <n v="0"/>
    <x v="0"/>
    <n v="-13.6392914886474"/>
    <n v="1.1926978913270101E-6"/>
    <x v="16"/>
    <x v="1"/>
  </r>
  <r>
    <x v="1400"/>
    <n v="0"/>
    <n v="0"/>
    <n v="0"/>
    <n v="0"/>
    <n v="0"/>
    <n v="0"/>
    <n v="1"/>
    <x v="60"/>
    <x v="48"/>
    <n v="0"/>
    <n v="0"/>
    <n v="0"/>
    <x v="0"/>
    <n v="-13.6392914886474"/>
    <n v="1.1926978913270101E-6"/>
    <x v="16"/>
    <x v="1"/>
  </r>
  <r>
    <x v="1401"/>
    <n v="0"/>
    <n v="0"/>
    <n v="0"/>
    <n v="0"/>
    <n v="0"/>
    <n v="0"/>
    <n v="1"/>
    <x v="88"/>
    <x v="97"/>
    <n v="0"/>
    <n v="0"/>
    <n v="0"/>
    <x v="0"/>
    <n v="-13.6392914886474"/>
    <n v="1.1926978913270101E-6"/>
    <x v="16"/>
    <x v="1"/>
  </r>
  <r>
    <x v="1402"/>
    <n v="0"/>
    <n v="0"/>
    <n v="0"/>
    <n v="0"/>
    <n v="0"/>
    <n v="0"/>
    <n v="1"/>
    <x v="55"/>
    <x v="88"/>
    <n v="0"/>
    <n v="0"/>
    <n v="0"/>
    <x v="0"/>
    <n v="-13.6392914886474"/>
    <n v="1.1926978913270101E-6"/>
    <x v="16"/>
    <x v="1"/>
  </r>
  <r>
    <x v="1403"/>
    <n v="0"/>
    <n v="0"/>
    <n v="0"/>
    <n v="0"/>
    <n v="0"/>
    <n v="0"/>
    <n v="1"/>
    <x v="65"/>
    <x v="73"/>
    <n v="0"/>
    <n v="0"/>
    <n v="0"/>
    <x v="0"/>
    <n v="-13.6392914886474"/>
    <n v="1.1926978913270101E-6"/>
    <x v="16"/>
    <x v="1"/>
  </r>
  <r>
    <x v="1404"/>
    <n v="0"/>
    <n v="0"/>
    <n v="0"/>
    <n v="0"/>
    <n v="0"/>
    <n v="0"/>
    <n v="1"/>
    <x v="38"/>
    <x v="59"/>
    <n v="0"/>
    <n v="0"/>
    <n v="0"/>
    <x v="0"/>
    <n v="-13.6392914886474"/>
    <n v="1.1926978913270101E-6"/>
    <x v="16"/>
    <x v="1"/>
  </r>
  <r>
    <x v="1405"/>
    <n v="0"/>
    <n v="0"/>
    <n v="0"/>
    <n v="0"/>
    <n v="0"/>
    <n v="0"/>
    <n v="1"/>
    <x v="97"/>
    <x v="75"/>
    <n v="0"/>
    <n v="0"/>
    <n v="0"/>
    <x v="0"/>
    <n v="-13.6392914886474"/>
    <n v="1.1926978913270101E-6"/>
    <x v="16"/>
    <x v="1"/>
  </r>
  <r>
    <x v="1406"/>
    <n v="0"/>
    <n v="0"/>
    <n v="0"/>
    <n v="0"/>
    <n v="0"/>
    <n v="0"/>
    <n v="1"/>
    <x v="79"/>
    <x v="44"/>
    <n v="0"/>
    <n v="0"/>
    <n v="0"/>
    <x v="0"/>
    <n v="-13.6392914886474"/>
    <n v="1.1926978913270101E-6"/>
    <x v="16"/>
    <x v="1"/>
  </r>
  <r>
    <x v="1407"/>
    <n v="0"/>
    <n v="0"/>
    <n v="0"/>
    <n v="0"/>
    <n v="0"/>
    <n v="0"/>
    <n v="1"/>
    <x v="31"/>
    <x v="77"/>
    <n v="0"/>
    <n v="0"/>
    <n v="0"/>
    <x v="0"/>
    <n v="-13.6392914886474"/>
    <n v="1.1926978913270101E-6"/>
    <x v="16"/>
    <x v="1"/>
  </r>
  <r>
    <x v="1408"/>
    <n v="0"/>
    <n v="0"/>
    <n v="0"/>
    <n v="0"/>
    <n v="0"/>
    <n v="0"/>
    <n v="1"/>
    <x v="52"/>
    <x v="87"/>
    <n v="0"/>
    <n v="0"/>
    <n v="0"/>
    <x v="0"/>
    <n v="-13.6392914886474"/>
    <n v="1.1926978913270101E-6"/>
    <x v="16"/>
    <x v="1"/>
  </r>
  <r>
    <x v="1409"/>
    <n v="0"/>
    <n v="0"/>
    <n v="0"/>
    <n v="0"/>
    <n v="0"/>
    <n v="0"/>
    <n v="1"/>
    <x v="98"/>
    <x v="84"/>
    <n v="0"/>
    <n v="0"/>
    <n v="0"/>
    <x v="0"/>
    <n v="-13.6392914886474"/>
    <n v="1.1926978913270101E-6"/>
    <x v="16"/>
    <x v="1"/>
  </r>
  <r>
    <x v="1410"/>
    <n v="0"/>
    <n v="0"/>
    <n v="0"/>
    <n v="0"/>
    <n v="0"/>
    <n v="0"/>
    <n v="1"/>
    <x v="78"/>
    <x v="54"/>
    <n v="0"/>
    <n v="0"/>
    <n v="0"/>
    <x v="0"/>
    <n v="-13.6392914886474"/>
    <n v="1.1926978913270101E-6"/>
    <x v="16"/>
    <x v="1"/>
  </r>
  <r>
    <x v="1411"/>
    <n v="0"/>
    <n v="0"/>
    <n v="0"/>
    <n v="0"/>
    <n v="0"/>
    <n v="0"/>
    <n v="1"/>
    <x v="52"/>
    <x v="87"/>
    <n v="0"/>
    <n v="0"/>
    <n v="0"/>
    <x v="0"/>
    <n v="-13.6392914886474"/>
    <n v="1.1926978913270101E-6"/>
    <x v="16"/>
    <x v="1"/>
  </r>
  <r>
    <x v="1412"/>
    <n v="0"/>
    <n v="0"/>
    <n v="0"/>
    <n v="0"/>
    <n v="0"/>
    <n v="0"/>
    <n v="1"/>
    <x v="64"/>
    <x v="52"/>
    <n v="0"/>
    <n v="0"/>
    <n v="0"/>
    <x v="0"/>
    <n v="-13.6392914886474"/>
    <n v="1.1926978913270101E-6"/>
    <x v="16"/>
    <x v="1"/>
  </r>
  <r>
    <x v="1413"/>
    <n v="0"/>
    <n v="0"/>
    <n v="0"/>
    <n v="0"/>
    <n v="0"/>
    <n v="0"/>
    <n v="1"/>
    <x v="92"/>
    <x v="78"/>
    <n v="0"/>
    <n v="0"/>
    <n v="0"/>
    <x v="0"/>
    <n v="-13.6392914886474"/>
    <n v="1.1926978913270101E-6"/>
    <x v="16"/>
    <x v="1"/>
  </r>
  <r>
    <x v="1414"/>
    <n v="1"/>
    <n v="0"/>
    <n v="0"/>
    <n v="0"/>
    <n v="0"/>
    <n v="0"/>
    <n v="1"/>
    <x v="29"/>
    <x v="20"/>
    <n v="0"/>
    <n v="0"/>
    <n v="0"/>
    <x v="0"/>
    <n v="-13.6392914886474"/>
    <n v="1.1926978913270101E-6"/>
    <x v="16"/>
    <x v="1"/>
  </r>
  <r>
    <x v="1415"/>
    <n v="1"/>
    <n v="0"/>
    <n v="0"/>
    <n v="0"/>
    <n v="0"/>
    <n v="0"/>
    <n v="1"/>
    <x v="13"/>
    <x v="18"/>
    <n v="0"/>
    <n v="0"/>
    <n v="0"/>
    <x v="0"/>
    <n v="-13.6392914886474"/>
    <n v="1.1926978913270101E-6"/>
    <x v="16"/>
    <x v="1"/>
  </r>
  <r>
    <x v="1416"/>
    <n v="1"/>
    <n v="0"/>
    <n v="0"/>
    <n v="0"/>
    <n v="0"/>
    <n v="0"/>
    <n v="1"/>
    <x v="7"/>
    <x v="6"/>
    <n v="0"/>
    <n v="0"/>
    <n v="0"/>
    <x v="0"/>
    <n v="-13.6392914886474"/>
    <n v="1.1926978913270101E-6"/>
    <x v="16"/>
    <x v="1"/>
  </r>
  <r>
    <x v="1417"/>
    <n v="1"/>
    <n v="0"/>
    <n v="0"/>
    <n v="0"/>
    <n v="0"/>
    <n v="0"/>
    <n v="1"/>
    <x v="28"/>
    <x v="53"/>
    <n v="0"/>
    <n v="0"/>
    <n v="0"/>
    <x v="0"/>
    <n v="-13.6392914886474"/>
    <n v="1.1926978913270101E-6"/>
    <x v="16"/>
    <x v="1"/>
  </r>
  <r>
    <x v="1418"/>
    <n v="1"/>
    <n v="0"/>
    <n v="0"/>
    <n v="0"/>
    <n v="0"/>
    <n v="0"/>
    <n v="1"/>
    <x v="18"/>
    <x v="10"/>
    <n v="0"/>
    <n v="0"/>
    <n v="0"/>
    <x v="0"/>
    <n v="-13.6392914886474"/>
    <n v="1.1926978913270101E-6"/>
    <x v="16"/>
    <x v="1"/>
  </r>
  <r>
    <x v="1419"/>
    <n v="1"/>
    <n v="0"/>
    <n v="0"/>
    <n v="0"/>
    <n v="0"/>
    <n v="0"/>
    <n v="1"/>
    <x v="36"/>
    <x v="13"/>
    <n v="0"/>
    <n v="0"/>
    <n v="0"/>
    <x v="0"/>
    <n v="-13.6392914886474"/>
    <n v="1.1926978913270101E-6"/>
    <x v="16"/>
    <x v="1"/>
  </r>
  <r>
    <x v="1420"/>
    <n v="1"/>
    <n v="0"/>
    <n v="0"/>
    <n v="0"/>
    <n v="0"/>
    <n v="0"/>
    <n v="1"/>
    <x v="22"/>
    <x v="2"/>
    <n v="0"/>
    <n v="0"/>
    <n v="0"/>
    <x v="0"/>
    <n v="-13.6392914886474"/>
    <n v="1.1926978913270101E-6"/>
    <x v="16"/>
    <x v="1"/>
  </r>
  <r>
    <x v="1421"/>
    <n v="1"/>
    <n v="0"/>
    <n v="0"/>
    <n v="0"/>
    <n v="0"/>
    <n v="0"/>
    <n v="1"/>
    <x v="11"/>
    <x v="30"/>
    <n v="0"/>
    <n v="0"/>
    <n v="0"/>
    <x v="0"/>
    <n v="-13.6392914886474"/>
    <n v="1.1926978913270101E-6"/>
    <x v="16"/>
    <x v="1"/>
  </r>
  <r>
    <x v="1422"/>
    <n v="1"/>
    <n v="0"/>
    <n v="0"/>
    <n v="0"/>
    <n v="0"/>
    <n v="0"/>
    <n v="1"/>
    <x v="32"/>
    <x v="31"/>
    <n v="0"/>
    <n v="0"/>
    <n v="0"/>
    <x v="0"/>
    <n v="-13.6392914886474"/>
    <n v="1.1926978913270101E-6"/>
    <x v="16"/>
    <x v="1"/>
  </r>
  <r>
    <x v="1423"/>
    <n v="1"/>
    <n v="0"/>
    <n v="0"/>
    <n v="0"/>
    <n v="0"/>
    <n v="0"/>
    <n v="1"/>
    <x v="25"/>
    <x v="7"/>
    <n v="0"/>
    <n v="0"/>
    <n v="0"/>
    <x v="0"/>
    <n v="-13.6392914886474"/>
    <n v="1.1926978913270101E-6"/>
    <x v="16"/>
    <x v="1"/>
  </r>
  <r>
    <x v="1424"/>
    <n v="1"/>
    <n v="0"/>
    <n v="0"/>
    <n v="0"/>
    <n v="0"/>
    <n v="0"/>
    <n v="1"/>
    <x v="25"/>
    <x v="7"/>
    <n v="0"/>
    <n v="0"/>
    <n v="0"/>
    <x v="0"/>
    <n v="-13.6392914886474"/>
    <n v="1.1926978913270101E-6"/>
    <x v="16"/>
    <x v="1"/>
  </r>
  <r>
    <x v="1425"/>
    <n v="1"/>
    <n v="0"/>
    <n v="0"/>
    <n v="0"/>
    <n v="0"/>
    <n v="0"/>
    <n v="1"/>
    <x v="27"/>
    <x v="5"/>
    <n v="0"/>
    <n v="0"/>
    <n v="0"/>
    <x v="0"/>
    <n v="-13.6392914886474"/>
    <n v="1.1926978913270101E-6"/>
    <x v="16"/>
    <x v="1"/>
  </r>
  <r>
    <x v="1426"/>
    <n v="1"/>
    <n v="0"/>
    <n v="0"/>
    <n v="0"/>
    <n v="0"/>
    <n v="0"/>
    <n v="1"/>
    <x v="12"/>
    <x v="3"/>
    <n v="0"/>
    <n v="0"/>
    <n v="0"/>
    <x v="0"/>
    <n v="-13.6392914886474"/>
    <n v="1.1926978913270101E-6"/>
    <x v="16"/>
    <x v="1"/>
  </r>
  <r>
    <x v="1427"/>
    <n v="1"/>
    <n v="0"/>
    <n v="0"/>
    <n v="0"/>
    <n v="0"/>
    <n v="0"/>
    <n v="1"/>
    <x v="17"/>
    <x v="23"/>
    <n v="0"/>
    <n v="0"/>
    <n v="0"/>
    <x v="0"/>
    <n v="-13.6392914886474"/>
    <n v="1.1926978913270101E-6"/>
    <x v="16"/>
    <x v="1"/>
  </r>
  <r>
    <x v="1428"/>
    <n v="1"/>
    <n v="0"/>
    <n v="0"/>
    <n v="0"/>
    <n v="0"/>
    <n v="0"/>
    <n v="1"/>
    <x v="36"/>
    <x v="13"/>
    <n v="0"/>
    <n v="0"/>
    <n v="0"/>
    <x v="0"/>
    <n v="-13.6392914886474"/>
    <n v="1.1926978913270101E-6"/>
    <x v="16"/>
    <x v="1"/>
  </r>
  <r>
    <x v="1429"/>
    <n v="1"/>
    <n v="0"/>
    <n v="0"/>
    <n v="0"/>
    <n v="0"/>
    <n v="0"/>
    <n v="1"/>
    <x v="17"/>
    <x v="23"/>
    <n v="0"/>
    <n v="0"/>
    <n v="0"/>
    <x v="0"/>
    <n v="-13.6392914886474"/>
    <n v="1.1926978913270101E-6"/>
    <x v="16"/>
    <x v="1"/>
  </r>
  <r>
    <x v="1430"/>
    <n v="1"/>
    <n v="0"/>
    <n v="0"/>
    <n v="0"/>
    <n v="0"/>
    <n v="0"/>
    <n v="1"/>
    <x v="29"/>
    <x v="20"/>
    <n v="0"/>
    <n v="0"/>
    <n v="0"/>
    <x v="0"/>
    <n v="-13.6392914886474"/>
    <n v="1.1926978913270101E-6"/>
    <x v="16"/>
    <x v="1"/>
  </r>
  <r>
    <x v="1431"/>
    <n v="1"/>
    <n v="0"/>
    <n v="0"/>
    <n v="0"/>
    <n v="0"/>
    <n v="0"/>
    <n v="1"/>
    <x v="46"/>
    <x v="17"/>
    <n v="0"/>
    <n v="0"/>
    <n v="0"/>
    <x v="0"/>
    <n v="-13.6392914886474"/>
    <n v="1.1926978913270101E-6"/>
    <x v="16"/>
    <x v="1"/>
  </r>
  <r>
    <x v="1432"/>
    <n v="1"/>
    <n v="0"/>
    <n v="0"/>
    <n v="0"/>
    <n v="0"/>
    <n v="0"/>
    <n v="1"/>
    <x v="36"/>
    <x v="13"/>
    <n v="0"/>
    <n v="0"/>
    <n v="0"/>
    <x v="0"/>
    <n v="-13.6392914886474"/>
    <n v="1.1926978913270101E-6"/>
    <x v="16"/>
    <x v="1"/>
  </r>
  <r>
    <x v="1433"/>
    <n v="1"/>
    <n v="0"/>
    <n v="0"/>
    <n v="0"/>
    <n v="0"/>
    <n v="0"/>
    <n v="1"/>
    <x v="19"/>
    <x v="28"/>
    <n v="0"/>
    <n v="0"/>
    <n v="0"/>
    <x v="0"/>
    <n v="-13.6392914886474"/>
    <n v="1.1926978913270101E-6"/>
    <x v="16"/>
    <x v="1"/>
  </r>
  <r>
    <x v="1434"/>
    <n v="1"/>
    <n v="0"/>
    <n v="0"/>
    <n v="0"/>
    <n v="0"/>
    <n v="0"/>
    <n v="1"/>
    <x v="12"/>
    <x v="3"/>
    <n v="0"/>
    <n v="0"/>
    <n v="0"/>
    <x v="0"/>
    <n v="-13.6392914886474"/>
    <n v="1.1926978913270101E-6"/>
    <x v="16"/>
    <x v="1"/>
  </r>
  <r>
    <x v="1435"/>
    <n v="1"/>
    <n v="0"/>
    <n v="0"/>
    <n v="0"/>
    <n v="0"/>
    <n v="0"/>
    <n v="1"/>
    <x v="36"/>
    <x v="13"/>
    <n v="0"/>
    <n v="0"/>
    <n v="0"/>
    <x v="0"/>
    <n v="-13.6392914886474"/>
    <n v="1.1926978913270101E-6"/>
    <x v="16"/>
    <x v="1"/>
  </r>
  <r>
    <x v="1436"/>
    <n v="1"/>
    <n v="0"/>
    <n v="0"/>
    <n v="0"/>
    <n v="0"/>
    <n v="0"/>
    <n v="1"/>
    <x v="36"/>
    <x v="13"/>
    <n v="0"/>
    <n v="0"/>
    <n v="0"/>
    <x v="0"/>
    <n v="-13.6392914886474"/>
    <n v="1.1926978913270101E-6"/>
    <x v="16"/>
    <x v="1"/>
  </r>
  <r>
    <x v="1437"/>
    <n v="1"/>
    <n v="0"/>
    <n v="0"/>
    <n v="0"/>
    <n v="0"/>
    <n v="0"/>
    <n v="1"/>
    <x v="19"/>
    <x v="28"/>
    <n v="0"/>
    <n v="0"/>
    <n v="0"/>
    <x v="0"/>
    <n v="-13.6392914886474"/>
    <n v="1.1926978913270101E-6"/>
    <x v="16"/>
    <x v="1"/>
  </r>
  <r>
    <x v="1438"/>
    <n v="1"/>
    <n v="0"/>
    <n v="0"/>
    <n v="0"/>
    <n v="0"/>
    <n v="0"/>
    <n v="1"/>
    <x v="19"/>
    <x v="28"/>
    <n v="0"/>
    <n v="0"/>
    <n v="0"/>
    <x v="0"/>
    <n v="-13.6392914886474"/>
    <n v="1.1926978913270101E-6"/>
    <x v="16"/>
    <x v="1"/>
  </r>
  <r>
    <x v="1439"/>
    <n v="1"/>
    <n v="0"/>
    <n v="0"/>
    <n v="0"/>
    <n v="0"/>
    <n v="0"/>
    <n v="1"/>
    <x v="46"/>
    <x v="17"/>
    <n v="0"/>
    <n v="0"/>
    <n v="0"/>
    <x v="0"/>
    <n v="-13.6392914886474"/>
    <n v="1.1926978913270101E-6"/>
    <x v="16"/>
    <x v="1"/>
  </r>
  <r>
    <x v="1440"/>
    <n v="1"/>
    <n v="0"/>
    <n v="0"/>
    <n v="0"/>
    <n v="0"/>
    <n v="0"/>
    <n v="1"/>
    <x v="23"/>
    <x v="42"/>
    <n v="0"/>
    <n v="0"/>
    <n v="0"/>
    <x v="0"/>
    <n v="-13.6392914886474"/>
    <n v="1.1926978913270101E-6"/>
    <x v="16"/>
    <x v="1"/>
  </r>
  <r>
    <x v="1441"/>
    <n v="1"/>
    <n v="0"/>
    <n v="0"/>
    <n v="0"/>
    <n v="0"/>
    <n v="0"/>
    <n v="1"/>
    <x v="36"/>
    <x v="13"/>
    <n v="0"/>
    <n v="0"/>
    <n v="0"/>
    <x v="0"/>
    <n v="-13.6392914886474"/>
    <n v="1.1926978913270101E-6"/>
    <x v="16"/>
    <x v="1"/>
  </r>
  <r>
    <x v="1442"/>
    <n v="1"/>
    <n v="0"/>
    <n v="0"/>
    <n v="0"/>
    <n v="0"/>
    <n v="0"/>
    <n v="1"/>
    <x v="51"/>
    <x v="26"/>
    <n v="0"/>
    <n v="0"/>
    <n v="0"/>
    <x v="0"/>
    <n v="-13.6392914886474"/>
    <n v="1.1926978913270101E-6"/>
    <x v="16"/>
    <x v="1"/>
  </r>
  <r>
    <x v="1443"/>
    <n v="1"/>
    <n v="0"/>
    <n v="0"/>
    <n v="0"/>
    <n v="0"/>
    <n v="0"/>
    <n v="1"/>
    <x v="3"/>
    <x v="57"/>
    <n v="0"/>
    <n v="0"/>
    <n v="0"/>
    <x v="0"/>
    <n v="-13.6392914886474"/>
    <n v="1.1926978913270101E-6"/>
    <x v="16"/>
    <x v="1"/>
  </r>
  <r>
    <x v="1444"/>
    <n v="1"/>
    <n v="0"/>
    <n v="0"/>
    <n v="0"/>
    <n v="0"/>
    <n v="0"/>
    <n v="1"/>
    <x v="40"/>
    <x v="4"/>
    <n v="0"/>
    <n v="0"/>
    <n v="0"/>
    <x v="0"/>
    <n v="-13.6392914886474"/>
    <n v="1.1926978913270101E-6"/>
    <x v="16"/>
    <x v="1"/>
  </r>
  <r>
    <x v="1445"/>
    <n v="1"/>
    <n v="0"/>
    <n v="0"/>
    <n v="0"/>
    <n v="0"/>
    <n v="0"/>
    <n v="1"/>
    <x v="23"/>
    <x v="42"/>
    <n v="0"/>
    <n v="0"/>
    <n v="0"/>
    <x v="0"/>
    <n v="-13.6392914886474"/>
    <n v="1.1926978913270101E-6"/>
    <x v="16"/>
    <x v="1"/>
  </r>
  <r>
    <x v="1446"/>
    <n v="1"/>
    <n v="0"/>
    <n v="0"/>
    <n v="0"/>
    <n v="0"/>
    <n v="0"/>
    <n v="1"/>
    <x v="15"/>
    <x v="19"/>
    <n v="0"/>
    <n v="0"/>
    <n v="0"/>
    <x v="0"/>
    <n v="-13.6392914886474"/>
    <n v="1.1926978913270101E-6"/>
    <x v="16"/>
    <x v="1"/>
  </r>
  <r>
    <x v="1447"/>
    <n v="1"/>
    <n v="0"/>
    <n v="0"/>
    <n v="0"/>
    <n v="0"/>
    <n v="0"/>
    <n v="1"/>
    <x v="39"/>
    <x v="15"/>
    <n v="0"/>
    <n v="0"/>
    <n v="0"/>
    <x v="0"/>
    <n v="-13.6392914886474"/>
    <n v="1.1926978913270101E-6"/>
    <x v="16"/>
    <x v="1"/>
  </r>
  <r>
    <x v="1448"/>
    <n v="1"/>
    <n v="0"/>
    <n v="0"/>
    <n v="0"/>
    <n v="0"/>
    <n v="0"/>
    <n v="1"/>
    <x v="8"/>
    <x v="55"/>
    <n v="0"/>
    <n v="0"/>
    <n v="0"/>
    <x v="0"/>
    <n v="-13.6392914886474"/>
    <n v="1.1926978913270101E-6"/>
    <x v="16"/>
    <x v="1"/>
  </r>
  <r>
    <x v="1449"/>
    <n v="1"/>
    <n v="0"/>
    <n v="0"/>
    <n v="0"/>
    <n v="0"/>
    <n v="0"/>
    <n v="1"/>
    <x v="23"/>
    <x v="42"/>
    <n v="0"/>
    <n v="0"/>
    <n v="0"/>
    <x v="0"/>
    <n v="-13.6392914886474"/>
    <n v="1.1926978913270101E-6"/>
    <x v="16"/>
    <x v="1"/>
  </r>
  <r>
    <x v="1450"/>
    <n v="1"/>
    <n v="0"/>
    <n v="0"/>
    <n v="0"/>
    <n v="0"/>
    <n v="0"/>
    <n v="1"/>
    <x v="96"/>
    <x v="12"/>
    <n v="0"/>
    <n v="0"/>
    <n v="0"/>
    <x v="0"/>
    <n v="-13.6392914886474"/>
    <n v="1.1926978913270101E-6"/>
    <x v="16"/>
    <x v="1"/>
  </r>
  <r>
    <x v="1451"/>
    <n v="1"/>
    <n v="0"/>
    <n v="0"/>
    <n v="0"/>
    <n v="0"/>
    <n v="0"/>
    <n v="1"/>
    <x v="34"/>
    <x v="21"/>
    <n v="0"/>
    <n v="0"/>
    <n v="0"/>
    <x v="0"/>
    <n v="-13.6392914886474"/>
    <n v="1.1926978913270101E-6"/>
    <x v="16"/>
    <x v="1"/>
  </r>
  <r>
    <x v="1452"/>
    <n v="1"/>
    <n v="0"/>
    <n v="0"/>
    <n v="0"/>
    <n v="0"/>
    <n v="0"/>
    <n v="1"/>
    <x v="8"/>
    <x v="55"/>
    <n v="0"/>
    <n v="0"/>
    <n v="0"/>
    <x v="0"/>
    <n v="-13.6392914886474"/>
    <n v="1.1926978913270101E-6"/>
    <x v="16"/>
    <x v="1"/>
  </r>
  <r>
    <x v="1453"/>
    <n v="1"/>
    <n v="0"/>
    <n v="0"/>
    <n v="0"/>
    <n v="0"/>
    <n v="0"/>
    <n v="1"/>
    <x v="6"/>
    <x v="29"/>
    <n v="0"/>
    <n v="0"/>
    <n v="0"/>
    <x v="0"/>
    <n v="-13.6392914886474"/>
    <n v="1.1926978913270101E-6"/>
    <x v="16"/>
    <x v="1"/>
  </r>
  <r>
    <x v="1454"/>
    <n v="1"/>
    <n v="0"/>
    <n v="0"/>
    <n v="0"/>
    <n v="0"/>
    <n v="0"/>
    <n v="1"/>
    <x v="2"/>
    <x v="36"/>
    <n v="0"/>
    <n v="0"/>
    <n v="0"/>
    <x v="0"/>
    <n v="-13.6392914886474"/>
    <n v="1.1926978913270101E-6"/>
    <x v="16"/>
    <x v="1"/>
  </r>
  <r>
    <x v="1455"/>
    <n v="1"/>
    <n v="0"/>
    <n v="0"/>
    <n v="0"/>
    <n v="0"/>
    <n v="0"/>
    <n v="1"/>
    <x v="46"/>
    <x v="17"/>
    <n v="0"/>
    <n v="0"/>
    <n v="0"/>
    <x v="0"/>
    <n v="-13.6392914886474"/>
    <n v="1.1926978913270101E-6"/>
    <x v="16"/>
    <x v="1"/>
  </r>
  <r>
    <x v="1456"/>
    <n v="1"/>
    <n v="0"/>
    <n v="0"/>
    <n v="0"/>
    <n v="0"/>
    <n v="0"/>
    <n v="1"/>
    <x v="14"/>
    <x v="98"/>
    <n v="0"/>
    <n v="0"/>
    <n v="0"/>
    <x v="0"/>
    <n v="-13.6392914886474"/>
    <n v="1.1926978913270101E-6"/>
    <x v="16"/>
    <x v="1"/>
  </r>
  <r>
    <x v="1457"/>
    <n v="1"/>
    <n v="0"/>
    <n v="0"/>
    <n v="0"/>
    <n v="0"/>
    <n v="0"/>
    <n v="1"/>
    <x v="36"/>
    <x v="13"/>
    <n v="0"/>
    <n v="0"/>
    <n v="0"/>
    <x v="0"/>
    <n v="-13.6392914886474"/>
    <n v="1.1926978913270101E-6"/>
    <x v="16"/>
    <x v="1"/>
  </r>
  <r>
    <x v="1458"/>
    <n v="1"/>
    <n v="0"/>
    <n v="0"/>
    <n v="0"/>
    <n v="0"/>
    <n v="0"/>
    <n v="1"/>
    <x v="84"/>
    <x v="51"/>
    <n v="0"/>
    <n v="0"/>
    <n v="0"/>
    <x v="0"/>
    <n v="-13.6392914886474"/>
    <n v="1.1926978913270101E-6"/>
    <x v="16"/>
    <x v="1"/>
  </r>
  <r>
    <x v="1459"/>
    <n v="1"/>
    <n v="0"/>
    <n v="0"/>
    <n v="0"/>
    <n v="0"/>
    <n v="0"/>
    <n v="1"/>
    <x v="12"/>
    <x v="3"/>
    <n v="0"/>
    <n v="0"/>
    <n v="0"/>
    <x v="0"/>
    <n v="-13.6392914886474"/>
    <n v="1.1926978913270101E-6"/>
    <x v="16"/>
    <x v="1"/>
  </r>
  <r>
    <x v="1460"/>
    <n v="1"/>
    <n v="0"/>
    <n v="0"/>
    <n v="0"/>
    <n v="0"/>
    <n v="0"/>
    <n v="1"/>
    <x v="3"/>
    <x v="57"/>
    <n v="0"/>
    <n v="0"/>
    <n v="0"/>
    <x v="0"/>
    <n v="-13.6392914886474"/>
    <n v="1.1926978913270101E-6"/>
    <x v="16"/>
    <x v="1"/>
  </r>
  <r>
    <x v="1461"/>
    <n v="1"/>
    <n v="0"/>
    <n v="0"/>
    <n v="0"/>
    <n v="0"/>
    <n v="0"/>
    <n v="1"/>
    <x v="19"/>
    <x v="28"/>
    <n v="0"/>
    <n v="0"/>
    <n v="0"/>
    <x v="0"/>
    <n v="-13.6392914886474"/>
    <n v="1.1926978913270101E-6"/>
    <x v="16"/>
    <x v="1"/>
  </r>
  <r>
    <x v="1462"/>
    <n v="1"/>
    <n v="0"/>
    <n v="0"/>
    <n v="0"/>
    <n v="0"/>
    <n v="0"/>
    <n v="1"/>
    <x v="34"/>
    <x v="21"/>
    <n v="0"/>
    <n v="0"/>
    <n v="0"/>
    <x v="0"/>
    <n v="-13.6392914886474"/>
    <n v="1.1926978913270101E-6"/>
    <x v="16"/>
    <x v="1"/>
  </r>
  <r>
    <x v="1463"/>
    <n v="1"/>
    <n v="0"/>
    <n v="0"/>
    <n v="0"/>
    <n v="0"/>
    <n v="0"/>
    <n v="1"/>
    <x v="48"/>
    <x v="9"/>
    <n v="0"/>
    <n v="0"/>
    <n v="0"/>
    <x v="0"/>
    <n v="-13.6392914886474"/>
    <n v="1.1926978913270101E-6"/>
    <x v="16"/>
    <x v="1"/>
  </r>
  <r>
    <x v="1464"/>
    <n v="1"/>
    <n v="0"/>
    <n v="0"/>
    <n v="0"/>
    <n v="0"/>
    <n v="0"/>
    <n v="1"/>
    <x v="19"/>
    <x v="28"/>
    <n v="0"/>
    <n v="0"/>
    <n v="0"/>
    <x v="0"/>
    <n v="-13.6392914886474"/>
    <n v="1.1926978913270101E-6"/>
    <x v="16"/>
    <x v="1"/>
  </r>
  <r>
    <x v="1465"/>
    <n v="1"/>
    <n v="0"/>
    <n v="0"/>
    <n v="0"/>
    <n v="0"/>
    <n v="0"/>
    <n v="1"/>
    <x v="41"/>
    <x v="41"/>
    <n v="0"/>
    <n v="0"/>
    <n v="0"/>
    <x v="0"/>
    <n v="-13.6392914886474"/>
    <n v="1.1926978913270101E-6"/>
    <x v="16"/>
    <x v="1"/>
  </r>
  <r>
    <x v="1466"/>
    <n v="1"/>
    <n v="0"/>
    <n v="0"/>
    <n v="0"/>
    <n v="0"/>
    <n v="0"/>
    <n v="1"/>
    <x v="8"/>
    <x v="55"/>
    <n v="0"/>
    <n v="0"/>
    <n v="0"/>
    <x v="0"/>
    <n v="-13.6392914886474"/>
    <n v="1.1926978913270101E-6"/>
    <x v="16"/>
    <x v="1"/>
  </r>
  <r>
    <x v="1467"/>
    <n v="1"/>
    <n v="0"/>
    <n v="0"/>
    <n v="0"/>
    <n v="0"/>
    <n v="0"/>
    <n v="1"/>
    <x v="80"/>
    <x v="24"/>
    <n v="0"/>
    <n v="0"/>
    <n v="0"/>
    <x v="0"/>
    <n v="-13.6392914886474"/>
    <n v="1.1926978913270101E-6"/>
    <x v="16"/>
    <x v="1"/>
  </r>
  <r>
    <x v="1468"/>
    <n v="1"/>
    <n v="0"/>
    <n v="0"/>
    <n v="0"/>
    <n v="0"/>
    <n v="0"/>
    <n v="1"/>
    <x v="41"/>
    <x v="41"/>
    <n v="0"/>
    <n v="0"/>
    <n v="0"/>
    <x v="0"/>
    <n v="-13.6392914886474"/>
    <n v="1.1926978913270101E-6"/>
    <x v="16"/>
    <x v="1"/>
  </r>
  <r>
    <x v="1469"/>
    <n v="1"/>
    <n v="0"/>
    <n v="0"/>
    <n v="0"/>
    <n v="0"/>
    <n v="0"/>
    <n v="1"/>
    <x v="34"/>
    <x v="21"/>
    <n v="0"/>
    <n v="0"/>
    <n v="0"/>
    <x v="0"/>
    <n v="-13.6392914886474"/>
    <n v="1.1926978913270101E-6"/>
    <x v="16"/>
    <x v="1"/>
  </r>
  <r>
    <x v="1470"/>
    <n v="1"/>
    <n v="0"/>
    <n v="0"/>
    <n v="0"/>
    <n v="0"/>
    <n v="0"/>
    <n v="1"/>
    <x v="22"/>
    <x v="2"/>
    <n v="0"/>
    <n v="0"/>
    <n v="0"/>
    <x v="0"/>
    <n v="-13.6392914886474"/>
    <n v="1.1926978913270101E-6"/>
    <x v="16"/>
    <x v="1"/>
  </r>
  <r>
    <x v="1471"/>
    <n v="1"/>
    <n v="0"/>
    <n v="0"/>
    <n v="0"/>
    <n v="0"/>
    <n v="0"/>
    <n v="1"/>
    <x v="12"/>
    <x v="3"/>
    <n v="0"/>
    <n v="0"/>
    <n v="0"/>
    <x v="0"/>
    <n v="-13.6392914886474"/>
    <n v="1.1926978913270101E-6"/>
    <x v="16"/>
    <x v="1"/>
  </r>
  <r>
    <x v="1472"/>
    <n v="1"/>
    <n v="0"/>
    <n v="0"/>
    <n v="0"/>
    <n v="0"/>
    <n v="0"/>
    <n v="1"/>
    <x v="7"/>
    <x v="6"/>
    <n v="0"/>
    <n v="0"/>
    <n v="0"/>
    <x v="0"/>
    <n v="-13.6392914886474"/>
    <n v="1.1926978913270101E-6"/>
    <x v="16"/>
    <x v="1"/>
  </r>
  <r>
    <x v="1473"/>
    <n v="1"/>
    <n v="0"/>
    <n v="0"/>
    <n v="0"/>
    <n v="0"/>
    <n v="0"/>
    <n v="1"/>
    <x v="33"/>
    <x v="38"/>
    <n v="0"/>
    <n v="0"/>
    <n v="0"/>
    <x v="0"/>
    <n v="-13.6392914886474"/>
    <n v="1.1926978913270101E-6"/>
    <x v="16"/>
    <x v="1"/>
  </r>
  <r>
    <x v="1474"/>
    <n v="1"/>
    <n v="0"/>
    <n v="0"/>
    <n v="0"/>
    <n v="0"/>
    <n v="0"/>
    <n v="1"/>
    <x v="26"/>
    <x v="0"/>
    <n v="0"/>
    <n v="0"/>
    <n v="0"/>
    <x v="0"/>
    <n v="-13.6392914886474"/>
    <n v="1.1926978913270101E-6"/>
    <x v="16"/>
    <x v="1"/>
  </r>
  <r>
    <x v="1475"/>
    <n v="1"/>
    <n v="0"/>
    <n v="0"/>
    <n v="0"/>
    <n v="0"/>
    <n v="0"/>
    <n v="1"/>
    <x v="6"/>
    <x v="29"/>
    <n v="0"/>
    <n v="0"/>
    <n v="0"/>
    <x v="0"/>
    <n v="-13.6392914886474"/>
    <n v="1.1926978913270101E-6"/>
    <x v="16"/>
    <x v="1"/>
  </r>
  <r>
    <x v="1476"/>
    <n v="1"/>
    <n v="0"/>
    <n v="0"/>
    <n v="0"/>
    <n v="0"/>
    <n v="0"/>
    <n v="1"/>
    <x v="2"/>
    <x v="36"/>
    <n v="0"/>
    <n v="0"/>
    <n v="0"/>
    <x v="0"/>
    <n v="-13.6392914886474"/>
    <n v="1.1926978913270101E-6"/>
    <x v="16"/>
    <x v="1"/>
  </r>
  <r>
    <x v="1477"/>
    <n v="1"/>
    <n v="0"/>
    <n v="0"/>
    <n v="0"/>
    <n v="0"/>
    <n v="0"/>
    <n v="1"/>
    <x v="11"/>
    <x v="30"/>
    <n v="0"/>
    <n v="0"/>
    <n v="0"/>
    <x v="0"/>
    <n v="-13.6392914886474"/>
    <n v="1.1926978913270101E-6"/>
    <x v="16"/>
    <x v="1"/>
  </r>
  <r>
    <x v="1478"/>
    <n v="1"/>
    <n v="0"/>
    <n v="0"/>
    <n v="0"/>
    <n v="0"/>
    <n v="0"/>
    <n v="1"/>
    <x v="3"/>
    <x v="57"/>
    <n v="0"/>
    <n v="0"/>
    <n v="0"/>
    <x v="0"/>
    <n v="-13.6392914886474"/>
    <n v="1.1926978913270101E-6"/>
    <x v="16"/>
    <x v="1"/>
  </r>
  <r>
    <x v="1479"/>
    <n v="1"/>
    <n v="0"/>
    <n v="0"/>
    <n v="0"/>
    <n v="0"/>
    <n v="0"/>
    <n v="1"/>
    <x v="16"/>
    <x v="14"/>
    <n v="0"/>
    <n v="0"/>
    <n v="0"/>
    <x v="0"/>
    <n v="-13.6392914886474"/>
    <n v="1.1926978913270101E-6"/>
    <x v="16"/>
    <x v="1"/>
  </r>
  <r>
    <x v="1480"/>
    <n v="1"/>
    <n v="0"/>
    <n v="0"/>
    <n v="0"/>
    <n v="0"/>
    <n v="0"/>
    <n v="1"/>
    <x v="21"/>
    <x v="25"/>
    <n v="0"/>
    <n v="0"/>
    <n v="0"/>
    <x v="0"/>
    <n v="-13.6392914886474"/>
    <n v="1.1926978913270101E-6"/>
    <x v="16"/>
    <x v="1"/>
  </r>
  <r>
    <x v="1481"/>
    <n v="1"/>
    <n v="0"/>
    <n v="0"/>
    <n v="0"/>
    <n v="0"/>
    <n v="0"/>
    <n v="1"/>
    <x v="66"/>
    <x v="8"/>
    <n v="0"/>
    <n v="0"/>
    <n v="0"/>
    <x v="0"/>
    <n v="-13.6392914886474"/>
    <n v="1.1926978913270101E-6"/>
    <x v="16"/>
    <x v="1"/>
  </r>
  <r>
    <x v="1482"/>
    <n v="1"/>
    <n v="0"/>
    <n v="0"/>
    <n v="0"/>
    <n v="0"/>
    <n v="0"/>
    <n v="1"/>
    <x v="42"/>
    <x v="89"/>
    <n v="0"/>
    <n v="0"/>
    <n v="0"/>
    <x v="0"/>
    <n v="-13.6392914886474"/>
    <n v="1.1926978913270101E-6"/>
    <x v="16"/>
    <x v="1"/>
  </r>
  <r>
    <x v="1483"/>
    <n v="1"/>
    <n v="0"/>
    <n v="0"/>
    <n v="0"/>
    <n v="0"/>
    <n v="0"/>
    <n v="1"/>
    <x v="63"/>
    <x v="16"/>
    <n v="0"/>
    <n v="0"/>
    <n v="0"/>
    <x v="0"/>
    <n v="-13.6392914886474"/>
    <n v="1.1926978913270101E-6"/>
    <x v="16"/>
    <x v="1"/>
  </r>
  <r>
    <x v="1484"/>
    <n v="1"/>
    <n v="0"/>
    <n v="0"/>
    <n v="0"/>
    <n v="0"/>
    <n v="0"/>
    <n v="1"/>
    <x v="78"/>
    <x v="54"/>
    <n v="0"/>
    <n v="0"/>
    <n v="0"/>
    <x v="0"/>
    <n v="-13.6392914886474"/>
    <n v="1.1926978913270101E-6"/>
    <x v="16"/>
    <x v="1"/>
  </r>
  <r>
    <x v="1485"/>
    <n v="1"/>
    <n v="0"/>
    <n v="0"/>
    <n v="0"/>
    <n v="0"/>
    <n v="0"/>
    <n v="1"/>
    <x v="11"/>
    <x v="30"/>
    <n v="0"/>
    <n v="0"/>
    <n v="0"/>
    <x v="0"/>
    <n v="-13.6392914886474"/>
    <n v="1.1926978913270101E-6"/>
    <x v="16"/>
    <x v="1"/>
  </r>
  <r>
    <x v="1486"/>
    <n v="1"/>
    <n v="0"/>
    <n v="0"/>
    <n v="0"/>
    <n v="0"/>
    <n v="0"/>
    <n v="1"/>
    <x v="6"/>
    <x v="29"/>
    <n v="0"/>
    <n v="0"/>
    <n v="0"/>
    <x v="0"/>
    <n v="-13.6392914886474"/>
    <n v="1.1926978913270101E-6"/>
    <x v="16"/>
    <x v="1"/>
  </r>
  <r>
    <x v="1487"/>
    <n v="1"/>
    <n v="0"/>
    <n v="0"/>
    <n v="0"/>
    <n v="0"/>
    <n v="0"/>
    <n v="1"/>
    <x v="71"/>
    <x v="58"/>
    <n v="0"/>
    <n v="0"/>
    <n v="0"/>
    <x v="0"/>
    <n v="-13.6392914886474"/>
    <n v="1.1926978913270101E-6"/>
    <x v="16"/>
    <x v="1"/>
  </r>
  <r>
    <x v="1488"/>
    <n v="1"/>
    <n v="0"/>
    <n v="0"/>
    <n v="0"/>
    <n v="0"/>
    <n v="0"/>
    <n v="1"/>
    <x v="57"/>
    <x v="34"/>
    <n v="0"/>
    <n v="0"/>
    <n v="0"/>
    <x v="0"/>
    <n v="-13.6392914886474"/>
    <n v="1.1926978913270101E-6"/>
    <x v="16"/>
    <x v="1"/>
  </r>
  <r>
    <x v="1489"/>
    <n v="1"/>
    <n v="0"/>
    <n v="0"/>
    <n v="0"/>
    <n v="0"/>
    <n v="0"/>
    <n v="1"/>
    <x v="23"/>
    <x v="42"/>
    <n v="0"/>
    <n v="0"/>
    <n v="0"/>
    <x v="0"/>
    <n v="-13.6392914886474"/>
    <n v="1.1926978913270101E-6"/>
    <x v="16"/>
    <x v="1"/>
  </r>
  <r>
    <x v="1490"/>
    <n v="1"/>
    <n v="0"/>
    <n v="0"/>
    <n v="0"/>
    <n v="0"/>
    <n v="0"/>
    <n v="1"/>
    <x v="51"/>
    <x v="26"/>
    <n v="0"/>
    <n v="0"/>
    <n v="0"/>
    <x v="0"/>
    <n v="-13.6392914886474"/>
    <n v="1.1926978913270101E-6"/>
    <x v="16"/>
    <x v="1"/>
  </r>
  <r>
    <x v="1491"/>
    <n v="1"/>
    <n v="0"/>
    <n v="0"/>
    <n v="0"/>
    <n v="0"/>
    <n v="0"/>
    <n v="1"/>
    <x v="71"/>
    <x v="58"/>
    <n v="0"/>
    <n v="0"/>
    <n v="0"/>
    <x v="0"/>
    <n v="-13.6392914886474"/>
    <n v="1.1926978913270101E-6"/>
    <x v="16"/>
    <x v="1"/>
  </r>
  <r>
    <x v="1492"/>
    <n v="1"/>
    <n v="0"/>
    <n v="0"/>
    <n v="0"/>
    <n v="0"/>
    <n v="0"/>
    <n v="1"/>
    <x v="71"/>
    <x v="58"/>
    <n v="0"/>
    <n v="0"/>
    <n v="0"/>
    <x v="0"/>
    <n v="-13.6392914886474"/>
    <n v="1.1926978913270101E-6"/>
    <x v="16"/>
    <x v="1"/>
  </r>
  <r>
    <x v="1493"/>
    <n v="1"/>
    <n v="0"/>
    <n v="0"/>
    <n v="0"/>
    <n v="0"/>
    <n v="0"/>
    <n v="1"/>
    <x v="80"/>
    <x v="12"/>
    <n v="0"/>
    <n v="0"/>
    <n v="0"/>
    <x v="0"/>
    <n v="-13.6392914886474"/>
    <n v="1.1926978913270101E-6"/>
    <x v="17"/>
    <x v="1"/>
  </r>
  <r>
    <x v="1494"/>
    <n v="1"/>
    <n v="0"/>
    <n v="0"/>
    <n v="0"/>
    <n v="0"/>
    <n v="0"/>
    <n v="1"/>
    <x v="44"/>
    <x v="39"/>
    <n v="0"/>
    <n v="0"/>
    <n v="0"/>
    <x v="0"/>
    <n v="-13.6392914886474"/>
    <n v="1.1926978913270101E-6"/>
    <x v="16"/>
    <x v="1"/>
  </r>
  <r>
    <x v="1495"/>
    <n v="1"/>
    <n v="0"/>
    <n v="0"/>
    <n v="0"/>
    <n v="0"/>
    <n v="0"/>
    <n v="1"/>
    <x v="44"/>
    <x v="39"/>
    <n v="0"/>
    <n v="0"/>
    <n v="0"/>
    <x v="0"/>
    <n v="-13.6392914886474"/>
    <n v="1.1926978913270101E-6"/>
    <x v="16"/>
    <x v="1"/>
  </r>
  <r>
    <x v="1496"/>
    <n v="1"/>
    <n v="0"/>
    <n v="0"/>
    <n v="0"/>
    <n v="0"/>
    <n v="0"/>
    <n v="1"/>
    <x v="41"/>
    <x v="41"/>
    <n v="0"/>
    <n v="0"/>
    <n v="0"/>
    <x v="0"/>
    <n v="-13.6392914886474"/>
    <n v="1.1926978913270101E-6"/>
    <x v="16"/>
    <x v="1"/>
  </r>
  <r>
    <x v="1497"/>
    <n v="1"/>
    <n v="0"/>
    <n v="0"/>
    <n v="0"/>
    <n v="0"/>
    <n v="0"/>
    <n v="1"/>
    <x v="87"/>
    <x v="80"/>
    <n v="0"/>
    <n v="0"/>
    <n v="0"/>
    <x v="0"/>
    <n v="-13.6392914886474"/>
    <n v="1.1926978913270101E-6"/>
    <x v="16"/>
    <x v="1"/>
  </r>
  <r>
    <x v="1498"/>
    <n v="1"/>
    <n v="0"/>
    <n v="0"/>
    <n v="0"/>
    <n v="0"/>
    <n v="0"/>
    <n v="1"/>
    <x v="38"/>
    <x v="59"/>
    <n v="0"/>
    <n v="0"/>
    <n v="0"/>
    <x v="0"/>
    <n v="-13.6392914886474"/>
    <n v="1.1926978913270101E-6"/>
    <x v="16"/>
    <x v="1"/>
  </r>
  <r>
    <x v="1499"/>
    <n v="1"/>
    <n v="0"/>
    <n v="0"/>
    <n v="0"/>
    <n v="0"/>
    <n v="0"/>
    <n v="1"/>
    <x v="75"/>
    <x v="76"/>
    <n v="0"/>
    <n v="0"/>
    <n v="0"/>
    <x v="0"/>
    <n v="-13.6392914886474"/>
    <n v="1.1926978913270101E-6"/>
    <x v="16"/>
    <x v="1"/>
  </r>
  <r>
    <x v="1500"/>
    <n v="1"/>
    <n v="0"/>
    <n v="0"/>
    <n v="0"/>
    <n v="0"/>
    <n v="0"/>
    <n v="1"/>
    <x v="82"/>
    <x v="69"/>
    <n v="0"/>
    <n v="0"/>
    <n v="0"/>
    <x v="0"/>
    <n v="-13.6392914886474"/>
    <n v="1.1926978913270101E-6"/>
    <x v="16"/>
    <x v="1"/>
  </r>
  <r>
    <x v="1501"/>
    <n v="1"/>
    <n v="0"/>
    <n v="0"/>
    <n v="0"/>
    <n v="0"/>
    <n v="0"/>
    <n v="1"/>
    <x v="82"/>
    <x v="69"/>
    <n v="0"/>
    <n v="0"/>
    <n v="0"/>
    <x v="0"/>
    <n v="-13.6392914886474"/>
    <n v="1.1926978913270101E-6"/>
    <x v="16"/>
    <x v="1"/>
  </r>
  <r>
    <x v="1502"/>
    <n v="1"/>
    <n v="0"/>
    <n v="0"/>
    <n v="0"/>
    <n v="0"/>
    <n v="0"/>
    <n v="1"/>
    <x v="98"/>
    <x v="84"/>
    <n v="0"/>
    <n v="0"/>
    <n v="0"/>
    <x v="0"/>
    <n v="-13.6392914886474"/>
    <n v="1.1926978913270101E-6"/>
    <x v="16"/>
    <x v="1"/>
  </r>
  <r>
    <x v="1503"/>
    <n v="1"/>
    <n v="0"/>
    <n v="0"/>
    <n v="0"/>
    <n v="0"/>
    <n v="0"/>
    <n v="1"/>
    <x v="89"/>
    <x v="74"/>
    <n v="0"/>
    <n v="0"/>
    <n v="0"/>
    <x v="0"/>
    <n v="-13.6392914886474"/>
    <n v="1.1926978913270101E-6"/>
    <x v="16"/>
    <x v="1"/>
  </r>
  <r>
    <x v="1504"/>
    <n v="1"/>
    <n v="0"/>
    <n v="0"/>
    <n v="0"/>
    <n v="0"/>
    <n v="0"/>
    <n v="1"/>
    <x v="55"/>
    <x v="88"/>
    <n v="0"/>
    <n v="0"/>
    <n v="0"/>
    <x v="0"/>
    <n v="-13.6392914886474"/>
    <n v="1.1926978913270101E-6"/>
    <x v="16"/>
    <x v="1"/>
  </r>
  <r>
    <x v="1505"/>
    <n v="1"/>
    <n v="0"/>
    <n v="0"/>
    <n v="0"/>
    <n v="0"/>
    <n v="0"/>
    <n v="1"/>
    <x v="92"/>
    <x v="78"/>
    <n v="0"/>
    <n v="0"/>
    <n v="0"/>
    <x v="0"/>
    <n v="-13.6392914886474"/>
    <n v="1.1926978913270101E-6"/>
    <x v="16"/>
    <x v="1"/>
  </r>
  <r>
    <x v="1506"/>
    <n v="1"/>
    <n v="0"/>
    <n v="0"/>
    <n v="0"/>
    <n v="0"/>
    <n v="0"/>
    <n v="1"/>
    <x v="64"/>
    <x v="52"/>
    <n v="0"/>
    <n v="0"/>
    <n v="0"/>
    <x v="0"/>
    <n v="-13.6392914886474"/>
    <n v="1.1926978913270101E-6"/>
    <x v="16"/>
    <x v="1"/>
  </r>
  <r>
    <x v="1507"/>
    <n v="1"/>
    <n v="0"/>
    <n v="0"/>
    <n v="0"/>
    <n v="0"/>
    <n v="0"/>
    <n v="1"/>
    <x v="65"/>
    <x v="73"/>
    <n v="0"/>
    <n v="0"/>
    <n v="0"/>
    <x v="0"/>
    <n v="-13.6392914886474"/>
    <n v="1.1926978913270101E-6"/>
    <x v="16"/>
    <x v="1"/>
  </r>
  <r>
    <x v="1508"/>
    <n v="1"/>
    <n v="0"/>
    <n v="0"/>
    <n v="0"/>
    <n v="0"/>
    <n v="0"/>
    <n v="1"/>
    <x v="38"/>
    <x v="59"/>
    <n v="0"/>
    <n v="0"/>
    <n v="0"/>
    <x v="0"/>
    <n v="-13.6392914886474"/>
    <n v="1.1926978913270101E-6"/>
    <x v="16"/>
    <x v="1"/>
  </r>
  <r>
    <x v="1509"/>
    <n v="1"/>
    <n v="0"/>
    <n v="0"/>
    <n v="0"/>
    <n v="0"/>
    <n v="0"/>
    <n v="1"/>
    <x v="49"/>
    <x v="65"/>
    <n v="0"/>
    <n v="0"/>
    <n v="0"/>
    <x v="0"/>
    <n v="-13.6392914886474"/>
    <n v="1.1926978913270101E-6"/>
    <x v="16"/>
    <x v="1"/>
  </r>
  <r>
    <x v="1510"/>
    <n v="1"/>
    <n v="0"/>
    <n v="0"/>
    <n v="0"/>
    <n v="0"/>
    <n v="0"/>
    <n v="1"/>
    <x v="15"/>
    <x v="19"/>
    <n v="0"/>
    <n v="0"/>
    <n v="0"/>
    <x v="0"/>
    <n v="-13.6392914886474"/>
    <n v="1.1926978913270101E-6"/>
    <x v="16"/>
    <x v="1"/>
  </r>
  <r>
    <x v="1511"/>
    <n v="1"/>
    <n v="0"/>
    <n v="0"/>
    <n v="0"/>
    <n v="0"/>
    <n v="0"/>
    <n v="1"/>
    <x v="15"/>
    <x v="19"/>
    <n v="0"/>
    <n v="0"/>
    <n v="0"/>
    <x v="0"/>
    <n v="-13.6392914886474"/>
    <n v="1.1926978913270101E-6"/>
    <x v="16"/>
    <x v="1"/>
  </r>
  <r>
    <x v="1512"/>
    <n v="1"/>
    <n v="0"/>
    <n v="0"/>
    <n v="0"/>
    <n v="0"/>
    <n v="0"/>
    <n v="1"/>
    <x v="98"/>
    <x v="84"/>
    <n v="0"/>
    <n v="0"/>
    <n v="0"/>
    <x v="0"/>
    <n v="-13.6392914886474"/>
    <n v="1.1926978913270101E-6"/>
    <x v="16"/>
    <x v="1"/>
  </r>
  <r>
    <x v="1513"/>
    <n v="1"/>
    <n v="0"/>
    <n v="0"/>
    <n v="0"/>
    <n v="0"/>
    <n v="0"/>
    <n v="1"/>
    <x v="91"/>
    <x v="92"/>
    <n v="0"/>
    <n v="0"/>
    <n v="0"/>
    <x v="0"/>
    <n v="-13.6392914886474"/>
    <n v="1.1926978913270101E-6"/>
    <x v="16"/>
    <x v="1"/>
  </r>
  <r>
    <x v="1514"/>
    <n v="1"/>
    <n v="0"/>
    <n v="0"/>
    <n v="0"/>
    <n v="0"/>
    <n v="0"/>
    <n v="1"/>
    <x v="78"/>
    <x v="54"/>
    <n v="0"/>
    <n v="0"/>
    <n v="0"/>
    <x v="0"/>
    <n v="-13.6392914886474"/>
    <n v="1.1926978913270101E-6"/>
    <x v="16"/>
    <x v="1"/>
  </r>
  <r>
    <x v="1515"/>
    <n v="1"/>
    <n v="0"/>
    <n v="0"/>
    <n v="0"/>
    <n v="0"/>
    <n v="0"/>
    <n v="1"/>
    <x v="38"/>
    <x v="59"/>
    <n v="0"/>
    <n v="0"/>
    <n v="0"/>
    <x v="0"/>
    <n v="-13.6392914886474"/>
    <n v="1.1926978913270101E-6"/>
    <x v="16"/>
    <x v="1"/>
  </r>
  <r>
    <x v="1516"/>
    <n v="1"/>
    <n v="0"/>
    <n v="0"/>
    <n v="0"/>
    <n v="0"/>
    <n v="0"/>
    <n v="1"/>
    <x v="79"/>
    <x v="44"/>
    <n v="0"/>
    <n v="0"/>
    <n v="0"/>
    <x v="0"/>
    <n v="-13.6392914886474"/>
    <n v="1.1926978913270101E-6"/>
    <x v="16"/>
    <x v="1"/>
  </r>
  <r>
    <x v="1517"/>
    <n v="1"/>
    <n v="0"/>
    <n v="0"/>
    <n v="0"/>
    <n v="0"/>
    <n v="0"/>
    <n v="1"/>
    <x v="24"/>
    <x v="45"/>
    <n v="0"/>
    <n v="0"/>
    <n v="0"/>
    <x v="0"/>
    <n v="-13.6392914886474"/>
    <n v="1.1926978913270101E-6"/>
    <x v="16"/>
    <x v="1"/>
  </r>
  <r>
    <x v="1518"/>
    <n v="1"/>
    <n v="0"/>
    <n v="0"/>
    <n v="0"/>
    <n v="0"/>
    <n v="0"/>
    <n v="1"/>
    <x v="92"/>
    <x v="78"/>
    <n v="0"/>
    <n v="0"/>
    <n v="0"/>
    <x v="0"/>
    <n v="-13.6392914886474"/>
    <n v="1.1926978913270101E-6"/>
    <x v="16"/>
    <x v="1"/>
  </r>
  <r>
    <x v="1519"/>
    <n v="1"/>
    <n v="0"/>
    <n v="0"/>
    <n v="0"/>
    <n v="0"/>
    <n v="0"/>
    <n v="1"/>
    <x v="65"/>
    <x v="73"/>
    <n v="0"/>
    <n v="0"/>
    <n v="0"/>
    <x v="0"/>
    <n v="-13.6392914886474"/>
    <n v="1.1926978913270101E-6"/>
    <x v="16"/>
    <x v="1"/>
  </r>
  <r>
    <x v="1520"/>
    <n v="1"/>
    <n v="0"/>
    <n v="0"/>
    <n v="0"/>
    <n v="0"/>
    <n v="0"/>
    <n v="1"/>
    <x v="64"/>
    <x v="52"/>
    <n v="0"/>
    <n v="0"/>
    <n v="0"/>
    <x v="0"/>
    <n v="-13.6392914886474"/>
    <n v="1.1926978913270101E-6"/>
    <x v="16"/>
    <x v="1"/>
  </r>
  <r>
    <x v="1521"/>
    <n v="1"/>
    <n v="0"/>
    <n v="0"/>
    <n v="0"/>
    <n v="0"/>
    <n v="0"/>
    <n v="1"/>
    <x v="86"/>
    <x v="99"/>
    <n v="0"/>
    <n v="0"/>
    <n v="0"/>
    <x v="0"/>
    <n v="-13.6392914886474"/>
    <n v="1.1926978913270101E-6"/>
    <x v="16"/>
    <x v="1"/>
  </r>
  <r>
    <x v="1522"/>
    <n v="1"/>
    <n v="0"/>
    <n v="0"/>
    <n v="0"/>
    <n v="0"/>
    <n v="0"/>
    <n v="1"/>
    <x v="0"/>
    <x v="86"/>
    <n v="0"/>
    <n v="0"/>
    <n v="0"/>
    <x v="0"/>
    <n v="-13.6392914886474"/>
    <n v="1.1926978913270101E-6"/>
    <x v="16"/>
    <x v="1"/>
  </r>
  <r>
    <x v="1523"/>
    <n v="1"/>
    <n v="0"/>
    <n v="0"/>
    <n v="0"/>
    <n v="0"/>
    <n v="0"/>
    <n v="1"/>
    <x v="59"/>
    <x v="49"/>
    <n v="0"/>
    <n v="0"/>
    <n v="0"/>
    <x v="0"/>
    <n v="-13.6392914886474"/>
    <n v="1.1926978913270101E-6"/>
    <x v="16"/>
    <x v="1"/>
  </r>
  <r>
    <x v="1524"/>
    <n v="1"/>
    <n v="0"/>
    <n v="0"/>
    <n v="0"/>
    <n v="0"/>
    <n v="0"/>
    <n v="1"/>
    <x v="80"/>
    <x v="12"/>
    <n v="0"/>
    <n v="0"/>
    <n v="0"/>
    <x v="0"/>
    <n v="-13.6392914886474"/>
    <n v="1.1926978913270101E-6"/>
    <x v="17"/>
    <x v="1"/>
  </r>
  <r>
    <x v="1525"/>
    <n v="1"/>
    <n v="0"/>
    <n v="0"/>
    <n v="0"/>
    <n v="0"/>
    <n v="0"/>
    <n v="1"/>
    <x v="38"/>
    <x v="59"/>
    <n v="0"/>
    <n v="0"/>
    <n v="0"/>
    <x v="0"/>
    <n v="-13.6392914886474"/>
    <n v="1.1926978913270101E-6"/>
    <x v="16"/>
    <x v="1"/>
  </r>
  <r>
    <x v="1526"/>
    <n v="1"/>
    <n v="0"/>
    <n v="0"/>
    <n v="0"/>
    <n v="0"/>
    <n v="0"/>
    <n v="1"/>
    <x v="83"/>
    <x v="82"/>
    <n v="0"/>
    <n v="0"/>
    <n v="0"/>
    <x v="0"/>
    <n v="-13.6392914886474"/>
    <n v="1.1926978913270101E-6"/>
    <x v="16"/>
    <x v="1"/>
  </r>
  <r>
    <x v="1527"/>
    <n v="1"/>
    <n v="0"/>
    <n v="0"/>
    <n v="0"/>
    <n v="0"/>
    <n v="0"/>
    <n v="1"/>
    <x v="93"/>
    <x v="93"/>
    <n v="0"/>
    <n v="0"/>
    <n v="0"/>
    <x v="0"/>
    <n v="-13.6392914886474"/>
    <n v="1.1926978913270101E-6"/>
    <x v="16"/>
    <x v="1"/>
  </r>
  <r>
    <x v="1528"/>
    <n v="1"/>
    <n v="0"/>
    <n v="0"/>
    <n v="0"/>
    <n v="0"/>
    <n v="0"/>
    <n v="1"/>
    <x v="99"/>
    <x v="91"/>
    <n v="0"/>
    <n v="0"/>
    <n v="0"/>
    <x v="0"/>
    <n v="-13.6392914886474"/>
    <n v="1.1926978913270101E-6"/>
    <x v="16"/>
    <x v="1"/>
  </r>
  <r>
    <x v="1529"/>
    <n v="1"/>
    <n v="0"/>
    <n v="0"/>
    <n v="0"/>
    <n v="0"/>
    <n v="0"/>
    <n v="1"/>
    <x v="66"/>
    <x v="8"/>
    <n v="0"/>
    <n v="0"/>
    <n v="0"/>
    <x v="0"/>
    <n v="-13.6392914886474"/>
    <n v="1.1926978913270101E-6"/>
    <x v="16"/>
    <x v="1"/>
  </r>
  <r>
    <x v="1530"/>
    <n v="1"/>
    <n v="0"/>
    <n v="0"/>
    <n v="0"/>
    <n v="0"/>
    <n v="0"/>
    <n v="1"/>
    <x v="15"/>
    <x v="19"/>
    <n v="0"/>
    <n v="0"/>
    <n v="0"/>
    <x v="0"/>
    <n v="-13.6392914886474"/>
    <n v="1.1926978913270101E-6"/>
    <x v="16"/>
    <x v="1"/>
  </r>
  <r>
    <x v="1531"/>
    <n v="1"/>
    <n v="0"/>
    <n v="0"/>
    <n v="0"/>
    <n v="0"/>
    <n v="0"/>
    <n v="1"/>
    <x v="80"/>
    <x v="12"/>
    <n v="0"/>
    <n v="0"/>
    <n v="0"/>
    <x v="0"/>
    <n v="-13.6392914886474"/>
    <n v="1.1926978913270101E-6"/>
    <x v="17"/>
    <x v="1"/>
  </r>
  <r>
    <x v="1532"/>
    <n v="1"/>
    <n v="0"/>
    <n v="0"/>
    <n v="0"/>
    <n v="0"/>
    <n v="0"/>
    <n v="1"/>
    <x v="52"/>
    <x v="87"/>
    <n v="0"/>
    <n v="0"/>
    <n v="0"/>
    <x v="0"/>
    <n v="-13.6392914886474"/>
    <n v="1.1926978913270101E-6"/>
    <x v="16"/>
    <x v="1"/>
  </r>
  <r>
    <x v="1533"/>
    <n v="1"/>
    <n v="0"/>
    <n v="0"/>
    <n v="0"/>
    <n v="0"/>
    <n v="0"/>
    <n v="1"/>
    <x v="74"/>
    <x v="37"/>
    <n v="0"/>
    <n v="0"/>
    <n v="0"/>
    <x v="0"/>
    <n v="-13.6392914886474"/>
    <n v="1.1926978913270101E-6"/>
    <x v="16"/>
    <x v="1"/>
  </r>
  <r>
    <x v="1534"/>
    <n v="1"/>
    <n v="0"/>
    <n v="0"/>
    <n v="0"/>
    <n v="0"/>
    <n v="0"/>
    <n v="1"/>
    <x v="52"/>
    <x v="87"/>
    <n v="0"/>
    <n v="0"/>
    <n v="0"/>
    <x v="0"/>
    <n v="-13.6392914886474"/>
    <n v="1.1926978913270101E-6"/>
    <x v="16"/>
    <x v="1"/>
  </r>
  <r>
    <x v="1535"/>
    <n v="1"/>
    <n v="0"/>
    <n v="0"/>
    <n v="0"/>
    <n v="0"/>
    <n v="0"/>
    <n v="1"/>
    <x v="42"/>
    <x v="89"/>
    <n v="0"/>
    <n v="0"/>
    <n v="0"/>
    <x v="0"/>
    <n v="-13.6392914886474"/>
    <n v="1.1926978913270101E-6"/>
    <x v="16"/>
    <x v="1"/>
  </r>
  <r>
    <x v="1536"/>
    <n v="1"/>
    <n v="0"/>
    <n v="0"/>
    <n v="0"/>
    <n v="0"/>
    <n v="0"/>
    <n v="1"/>
    <x v="86"/>
    <x v="99"/>
    <n v="0"/>
    <n v="0"/>
    <n v="0"/>
    <x v="0"/>
    <n v="-13.6392914886474"/>
    <n v="1.1926978913270101E-6"/>
    <x v="16"/>
    <x v="1"/>
  </r>
  <r>
    <x v="1537"/>
    <n v="1"/>
    <n v="0"/>
    <n v="0"/>
    <n v="0"/>
    <n v="0"/>
    <n v="0"/>
    <n v="1"/>
    <x v="21"/>
    <x v="25"/>
    <n v="0"/>
    <n v="0"/>
    <n v="0"/>
    <x v="0"/>
    <n v="-13.6392914886474"/>
    <n v="1.1926978913270101E-6"/>
    <x v="16"/>
    <x v="1"/>
  </r>
  <r>
    <x v="1538"/>
    <n v="1"/>
    <n v="0"/>
    <n v="0"/>
    <n v="0"/>
    <n v="0"/>
    <n v="0"/>
    <n v="1"/>
    <x v="96"/>
    <x v="12"/>
    <n v="0"/>
    <n v="0"/>
    <n v="0"/>
    <x v="0"/>
    <n v="-13.6392914886474"/>
    <n v="1.1926978913270101E-6"/>
    <x v="16"/>
    <x v="1"/>
  </r>
  <r>
    <x v="1539"/>
    <n v="1"/>
    <n v="0"/>
    <n v="0"/>
    <n v="0"/>
    <n v="0"/>
    <n v="0"/>
    <n v="1"/>
    <x v="73"/>
    <x v="81"/>
    <n v="0"/>
    <n v="0"/>
    <n v="0"/>
    <x v="0"/>
    <n v="-13.6392914886474"/>
    <n v="1.1926978913270101E-6"/>
    <x v="16"/>
    <x v="1"/>
  </r>
  <r>
    <x v="1540"/>
    <n v="1"/>
    <n v="0"/>
    <n v="0"/>
    <n v="0"/>
    <n v="0"/>
    <n v="0"/>
    <n v="1"/>
    <x v="20"/>
    <x v="68"/>
    <n v="0"/>
    <n v="0"/>
    <n v="0"/>
    <x v="0"/>
    <n v="-13.6392914886474"/>
    <n v="1.1926978913270101E-6"/>
    <x v="16"/>
    <x v="1"/>
  </r>
  <r>
    <x v="1541"/>
    <n v="1"/>
    <n v="0"/>
    <n v="0"/>
    <n v="0"/>
    <n v="0"/>
    <n v="0"/>
    <n v="1"/>
    <x v="56"/>
    <x v="72"/>
    <n v="0"/>
    <n v="0"/>
    <n v="0"/>
    <x v="0"/>
    <n v="-13.6392914886474"/>
    <n v="1.1926978913270101E-6"/>
    <x v="16"/>
    <x v="1"/>
  </r>
  <r>
    <x v="1542"/>
    <n v="1"/>
    <n v="0"/>
    <n v="0"/>
    <n v="0"/>
    <n v="0"/>
    <n v="0"/>
    <n v="1"/>
    <x v="21"/>
    <x v="25"/>
    <n v="0"/>
    <n v="0"/>
    <n v="0"/>
    <x v="0"/>
    <n v="-13.6392914886474"/>
    <n v="1.1926978913270101E-6"/>
    <x v="16"/>
    <x v="1"/>
  </r>
  <r>
    <x v="1543"/>
    <n v="1"/>
    <n v="0"/>
    <n v="0"/>
    <n v="0"/>
    <n v="0"/>
    <n v="0"/>
    <n v="1"/>
    <x v="52"/>
    <x v="87"/>
    <n v="0"/>
    <n v="0"/>
    <n v="0"/>
    <x v="0"/>
    <n v="-13.6392914886474"/>
    <n v="1.1926978913270101E-6"/>
    <x v="16"/>
    <x v="1"/>
  </r>
  <r>
    <x v="1544"/>
    <n v="1"/>
    <n v="0"/>
    <n v="0"/>
    <n v="0"/>
    <n v="0"/>
    <n v="0"/>
    <n v="1"/>
    <x v="33"/>
    <x v="38"/>
    <n v="0"/>
    <n v="0"/>
    <n v="0"/>
    <x v="0"/>
    <n v="-13.6392914886474"/>
    <n v="1.1926978913270101E-6"/>
    <x v="16"/>
    <x v="1"/>
  </r>
  <r>
    <x v="1545"/>
    <n v="1"/>
    <n v="0"/>
    <n v="0"/>
    <n v="0"/>
    <n v="0"/>
    <n v="0"/>
    <n v="1"/>
    <x v="31"/>
    <x v="77"/>
    <n v="0"/>
    <n v="0"/>
    <n v="0"/>
    <x v="0"/>
    <n v="-13.6392914886474"/>
    <n v="1.1926978913270101E-6"/>
    <x v="16"/>
    <x v="1"/>
  </r>
  <r>
    <x v="1546"/>
    <n v="1"/>
    <n v="0"/>
    <n v="0"/>
    <n v="0"/>
    <n v="0"/>
    <n v="0"/>
    <n v="1"/>
    <x v="31"/>
    <x v="77"/>
    <n v="0"/>
    <n v="0"/>
    <n v="0"/>
    <x v="0"/>
    <n v="-13.6392914886474"/>
    <n v="1.1926978913270101E-6"/>
    <x v="16"/>
    <x v="1"/>
  </r>
  <r>
    <x v="1547"/>
    <n v="1"/>
    <n v="0"/>
    <n v="0"/>
    <n v="0"/>
    <n v="0"/>
    <n v="0"/>
    <n v="1"/>
    <x v="92"/>
    <x v="78"/>
    <n v="0"/>
    <n v="0"/>
    <n v="0"/>
    <x v="0"/>
    <n v="-13.6392914886474"/>
    <n v="1.1926978913270101E-6"/>
    <x v="16"/>
    <x v="1"/>
  </r>
  <r>
    <x v="1548"/>
    <n v="1"/>
    <n v="0"/>
    <n v="0"/>
    <n v="0"/>
    <n v="0"/>
    <n v="0"/>
    <n v="1"/>
    <x v="100"/>
    <x v="100"/>
    <n v="0"/>
    <n v="0"/>
    <n v="0"/>
    <x v="0"/>
    <n v="-13.6392914886474"/>
    <n v="1.1926978913270101E-6"/>
    <x v="16"/>
    <x v="1"/>
  </r>
  <r>
    <x v="1549"/>
    <n v="1"/>
    <n v="0"/>
    <n v="0"/>
    <n v="0"/>
    <n v="0"/>
    <n v="0"/>
    <n v="1"/>
    <x v="101"/>
    <x v="101"/>
    <n v="0"/>
    <n v="0"/>
    <n v="0"/>
    <x v="0"/>
    <n v="-13.6392914886474"/>
    <n v="1.1926978913270101E-6"/>
    <x v="16"/>
    <x v="1"/>
  </r>
  <r>
    <x v="1550"/>
    <n v="1"/>
    <n v="0"/>
    <n v="0"/>
    <n v="0"/>
    <n v="0"/>
    <n v="0"/>
    <n v="1"/>
    <x v="14"/>
    <x v="98"/>
    <n v="0"/>
    <n v="0"/>
    <n v="0"/>
    <x v="0"/>
    <n v="-13.6392914886474"/>
    <n v="1.1926978913270101E-6"/>
    <x v="16"/>
    <x v="1"/>
  </r>
  <r>
    <x v="1551"/>
    <n v="1"/>
    <n v="0"/>
    <n v="0"/>
    <n v="0"/>
    <n v="0"/>
    <n v="0"/>
    <n v="1"/>
    <x v="82"/>
    <x v="69"/>
    <n v="0"/>
    <n v="0"/>
    <n v="0"/>
    <x v="0"/>
    <n v="-13.6392914886474"/>
    <n v="1.1926978913270101E-6"/>
    <x v="16"/>
    <x v="1"/>
  </r>
  <r>
    <x v="1552"/>
    <n v="1"/>
    <n v="0"/>
    <n v="0"/>
    <n v="0"/>
    <n v="0"/>
    <n v="0"/>
    <n v="1"/>
    <x v="33"/>
    <x v="38"/>
    <n v="0"/>
    <n v="0"/>
    <n v="0"/>
    <x v="0"/>
    <n v="-13.6392914886474"/>
    <n v="1.1926978913270101E-6"/>
    <x v="16"/>
    <x v="1"/>
  </r>
  <r>
    <x v="1553"/>
    <n v="1"/>
    <n v="0"/>
    <n v="0"/>
    <n v="0"/>
    <n v="0"/>
    <n v="0"/>
    <n v="1"/>
    <x v="24"/>
    <x v="45"/>
    <n v="0"/>
    <n v="0"/>
    <n v="0"/>
    <x v="0"/>
    <n v="-13.6392914886474"/>
    <n v="1.1926978913270101E-6"/>
    <x v="16"/>
    <x v="1"/>
  </r>
  <r>
    <x v="1554"/>
    <n v="1"/>
    <n v="0"/>
    <n v="0"/>
    <n v="0"/>
    <n v="0"/>
    <n v="0"/>
    <n v="1"/>
    <x v="58"/>
    <x v="85"/>
    <n v="0"/>
    <n v="0"/>
    <n v="0"/>
    <x v="0"/>
    <n v="-13.6392914886474"/>
    <n v="1.1926978913270101E-6"/>
    <x v="16"/>
    <x v="1"/>
  </r>
  <r>
    <x v="1555"/>
    <n v="1"/>
    <n v="0"/>
    <n v="0"/>
    <n v="0"/>
    <n v="0"/>
    <n v="0"/>
    <n v="1"/>
    <x v="62"/>
    <x v="50"/>
    <n v="0"/>
    <n v="0"/>
    <n v="0"/>
    <x v="0"/>
    <n v="-13.6392914886474"/>
    <n v="1.1926978913270101E-6"/>
    <x v="16"/>
    <x v="1"/>
  </r>
  <r>
    <x v="1556"/>
    <n v="1"/>
    <n v="0"/>
    <n v="0"/>
    <n v="0"/>
    <n v="0"/>
    <n v="0"/>
    <n v="1"/>
    <x v="0"/>
    <x v="86"/>
    <n v="0"/>
    <n v="0"/>
    <n v="0"/>
    <x v="0"/>
    <n v="-13.6392914886474"/>
    <n v="1.1926978913270101E-6"/>
    <x v="16"/>
    <x v="1"/>
  </r>
  <r>
    <x v="1557"/>
    <n v="1"/>
    <n v="0"/>
    <n v="0"/>
    <n v="0"/>
    <n v="0"/>
    <n v="0"/>
    <n v="1"/>
    <x v="42"/>
    <x v="89"/>
    <n v="0"/>
    <n v="0"/>
    <n v="0"/>
    <x v="0"/>
    <n v="-13.6392914886474"/>
    <n v="1.1926978913270101E-6"/>
    <x v="16"/>
    <x v="1"/>
  </r>
  <r>
    <x v="1558"/>
    <n v="1"/>
    <n v="0"/>
    <n v="0"/>
    <n v="0"/>
    <n v="0"/>
    <n v="0"/>
    <n v="1"/>
    <x v="75"/>
    <x v="76"/>
    <n v="0"/>
    <n v="0"/>
    <n v="0"/>
    <x v="0"/>
    <n v="-13.6392914886474"/>
    <n v="1.1926978913270101E-6"/>
    <x v="16"/>
    <x v="1"/>
  </r>
  <r>
    <x v="1559"/>
    <n v="1"/>
    <n v="0"/>
    <n v="0"/>
    <n v="0"/>
    <n v="0"/>
    <n v="0"/>
    <n v="1"/>
    <x v="24"/>
    <x v="45"/>
    <n v="0"/>
    <n v="0"/>
    <n v="0"/>
    <x v="0"/>
    <n v="-13.6392914886474"/>
    <n v="1.1926978913270101E-6"/>
    <x v="16"/>
    <x v="1"/>
  </r>
  <r>
    <x v="1560"/>
    <n v="1"/>
    <n v="0"/>
    <n v="0"/>
    <n v="0"/>
    <n v="0"/>
    <n v="0"/>
    <n v="1"/>
    <x v="102"/>
    <x v="71"/>
    <n v="0"/>
    <n v="0"/>
    <n v="0"/>
    <x v="0"/>
    <n v="-13.6392914886474"/>
    <n v="1.1926978913270101E-6"/>
    <x v="16"/>
    <x v="1"/>
  </r>
  <r>
    <x v="1561"/>
    <n v="1"/>
    <n v="0"/>
    <n v="0"/>
    <n v="0"/>
    <n v="0"/>
    <n v="0"/>
    <n v="1"/>
    <x v="55"/>
    <x v="88"/>
    <n v="0"/>
    <n v="0"/>
    <n v="0"/>
    <x v="0"/>
    <n v="-13.6392914886474"/>
    <n v="1.1926978913270101E-6"/>
    <x v="16"/>
    <x v="1"/>
  </r>
  <r>
    <x v="1562"/>
    <n v="1"/>
    <n v="0"/>
    <n v="0"/>
    <n v="0"/>
    <n v="0"/>
    <n v="0"/>
    <n v="1"/>
    <x v="16"/>
    <x v="14"/>
    <n v="0"/>
    <n v="0"/>
    <n v="0"/>
    <x v="0"/>
    <n v="-13.6392914886474"/>
    <n v="1.1926978913270101E-6"/>
    <x v="16"/>
    <x v="1"/>
  </r>
  <r>
    <x v="1563"/>
    <n v="1"/>
    <n v="0"/>
    <n v="0"/>
    <n v="0"/>
    <n v="0"/>
    <n v="0"/>
    <n v="1"/>
    <x v="80"/>
    <x v="12"/>
    <n v="0"/>
    <n v="0"/>
    <n v="0"/>
    <x v="0"/>
    <n v="-13.6392914886474"/>
    <n v="1.1926978913270101E-6"/>
    <x v="17"/>
    <x v="1"/>
  </r>
  <r>
    <x v="1564"/>
    <n v="1"/>
    <n v="0"/>
    <n v="0"/>
    <n v="0"/>
    <n v="0"/>
    <n v="2"/>
    <n v="1"/>
    <x v="29"/>
    <x v="20"/>
    <n v="0"/>
    <n v="0"/>
    <n v="0"/>
    <x v="0"/>
    <n v="-13.6392914886474"/>
    <n v="1.1926978913270101E-6"/>
    <x v="16"/>
    <x v="1"/>
  </r>
  <r>
    <x v="1565"/>
    <n v="1"/>
    <n v="0"/>
    <n v="0"/>
    <n v="0"/>
    <n v="0"/>
    <n v="2"/>
    <n v="1"/>
    <x v="32"/>
    <x v="31"/>
    <n v="0"/>
    <n v="0"/>
    <n v="0"/>
    <x v="0"/>
    <n v="-13.6392914886474"/>
    <n v="1.1926978913270101E-6"/>
    <x v="16"/>
    <x v="1"/>
  </r>
  <r>
    <x v="1566"/>
    <n v="1"/>
    <n v="0"/>
    <n v="0"/>
    <n v="0"/>
    <n v="0"/>
    <n v="2"/>
    <n v="1"/>
    <x v="36"/>
    <x v="13"/>
    <n v="0"/>
    <n v="0"/>
    <n v="0"/>
    <x v="0"/>
    <n v="-13.6392914886474"/>
    <n v="1.1926978913270101E-6"/>
    <x v="16"/>
    <x v="1"/>
  </r>
  <r>
    <x v="1567"/>
    <n v="1"/>
    <n v="0"/>
    <n v="0"/>
    <n v="0"/>
    <n v="0"/>
    <n v="2"/>
    <n v="1"/>
    <x v="80"/>
    <x v="24"/>
    <n v="0"/>
    <n v="0"/>
    <n v="0"/>
    <x v="0"/>
    <n v="-13.6392914886474"/>
    <n v="1.1926978913270101E-6"/>
    <x v="16"/>
    <x v="1"/>
  </r>
  <r>
    <x v="1568"/>
    <n v="1"/>
    <n v="0"/>
    <n v="0"/>
    <n v="0"/>
    <n v="0"/>
    <n v="2"/>
    <n v="1"/>
    <x v="26"/>
    <x v="0"/>
    <n v="0"/>
    <n v="0"/>
    <n v="0"/>
    <x v="0"/>
    <n v="-13.6392914886474"/>
    <n v="1.1926978913270101E-6"/>
    <x v="16"/>
    <x v="1"/>
  </r>
  <r>
    <x v="1569"/>
    <n v="1"/>
    <n v="0"/>
    <n v="0"/>
    <n v="0"/>
    <n v="0"/>
    <n v="2"/>
    <n v="1"/>
    <x v="2"/>
    <x v="36"/>
    <n v="0"/>
    <n v="0"/>
    <n v="0"/>
    <x v="0"/>
    <n v="-13.6392914886474"/>
    <n v="1.1926978913270101E-6"/>
    <x v="16"/>
    <x v="1"/>
  </r>
  <r>
    <x v="1570"/>
    <n v="1"/>
    <n v="0"/>
    <n v="0"/>
    <n v="0"/>
    <n v="0"/>
    <n v="2"/>
    <n v="1"/>
    <x v="34"/>
    <x v="21"/>
    <n v="0"/>
    <n v="0"/>
    <n v="0"/>
    <x v="0"/>
    <n v="-13.6392914886474"/>
    <n v="1.1926978913270101E-6"/>
    <x v="16"/>
    <x v="1"/>
  </r>
  <r>
    <x v="1571"/>
    <n v="1"/>
    <n v="0"/>
    <n v="0"/>
    <n v="0"/>
    <n v="0"/>
    <n v="2"/>
    <n v="1"/>
    <x v="34"/>
    <x v="21"/>
    <n v="0"/>
    <n v="0"/>
    <n v="0"/>
    <x v="0"/>
    <n v="-13.6392914886474"/>
    <n v="1.1926978913270101E-6"/>
    <x v="16"/>
    <x v="1"/>
  </r>
  <r>
    <x v="1572"/>
    <n v="1"/>
    <n v="0"/>
    <n v="0"/>
    <n v="0"/>
    <n v="0"/>
    <n v="2"/>
    <n v="1"/>
    <x v="24"/>
    <x v="45"/>
    <n v="0"/>
    <n v="0"/>
    <n v="0"/>
    <x v="0"/>
    <n v="-13.6392914886474"/>
    <n v="1.1926978913270101E-6"/>
    <x v="16"/>
    <x v="1"/>
  </r>
  <r>
    <x v="1573"/>
    <n v="1"/>
    <n v="0"/>
    <n v="0"/>
    <n v="0"/>
    <n v="0"/>
    <n v="2"/>
    <n v="1"/>
    <x v="64"/>
    <x v="52"/>
    <n v="0"/>
    <n v="0"/>
    <n v="0"/>
    <x v="0"/>
    <n v="-13.6392914886474"/>
    <n v="1.1926978913270101E-6"/>
    <x v="16"/>
    <x v="1"/>
  </r>
  <r>
    <x v="1574"/>
    <n v="1"/>
    <n v="0"/>
    <n v="0"/>
    <n v="0"/>
    <n v="0"/>
    <n v="2"/>
    <n v="1"/>
    <x v="73"/>
    <x v="81"/>
    <n v="0"/>
    <n v="0"/>
    <n v="0"/>
    <x v="0"/>
    <n v="-13.6392914886474"/>
    <n v="1.1926978913270101E-6"/>
    <x v="16"/>
    <x v="1"/>
  </r>
  <r>
    <x v="1575"/>
    <n v="1"/>
    <n v="0"/>
    <n v="0"/>
    <n v="0"/>
    <n v="0"/>
    <n v="2"/>
    <n v="1"/>
    <x v="66"/>
    <x v="8"/>
    <n v="0"/>
    <n v="0"/>
    <n v="0"/>
    <x v="0"/>
    <n v="-13.6392914886474"/>
    <n v="1.1926978913270101E-6"/>
    <x v="16"/>
    <x v="1"/>
  </r>
  <r>
    <x v="1576"/>
    <n v="1"/>
    <n v="0"/>
    <n v="0"/>
    <n v="0"/>
    <n v="0"/>
    <n v="2"/>
    <n v="1"/>
    <x v="39"/>
    <x v="15"/>
    <n v="0"/>
    <n v="0"/>
    <n v="0"/>
    <x v="0"/>
    <n v="-13.6392914886474"/>
    <n v="1.1926978913270101E-6"/>
    <x v="16"/>
    <x v="1"/>
  </r>
  <r>
    <x v="1577"/>
    <n v="1"/>
    <n v="0"/>
    <n v="0"/>
    <n v="0"/>
    <n v="0"/>
    <n v="2"/>
    <n v="1"/>
    <x v="24"/>
    <x v="45"/>
    <n v="0"/>
    <n v="0"/>
    <n v="0"/>
    <x v="0"/>
    <n v="-13.6392914886474"/>
    <n v="1.1926978913270101E-6"/>
    <x v="16"/>
    <x v="1"/>
  </r>
  <r>
    <x v="1578"/>
    <n v="1"/>
    <n v="0"/>
    <n v="0"/>
    <n v="0"/>
    <n v="0"/>
    <n v="2"/>
    <n v="1"/>
    <x v="75"/>
    <x v="76"/>
    <n v="0"/>
    <n v="0"/>
    <n v="0"/>
    <x v="0"/>
    <n v="-13.6392914886474"/>
    <n v="1.1926978913270101E-6"/>
    <x v="16"/>
    <x v="1"/>
  </r>
  <r>
    <x v="1579"/>
    <n v="1"/>
    <n v="0"/>
    <n v="0"/>
    <n v="0"/>
    <n v="0"/>
    <n v="2"/>
    <n v="1"/>
    <x v="96"/>
    <x v="12"/>
    <n v="0"/>
    <n v="0"/>
    <n v="0"/>
    <x v="0"/>
    <n v="-13.6392914886474"/>
    <n v="1.1926978913270101E-6"/>
    <x v="16"/>
    <x v="1"/>
  </r>
  <r>
    <x v="1580"/>
    <n v="1"/>
    <n v="0"/>
    <n v="0"/>
    <n v="0"/>
    <n v="0"/>
    <n v="4"/>
    <n v="1"/>
    <x v="15"/>
    <x v="19"/>
    <n v="0"/>
    <n v="0"/>
    <n v="0"/>
    <x v="0"/>
    <n v="-13.6392914886474"/>
    <n v="1.1926978913270101E-6"/>
    <x v="16"/>
    <x v="1"/>
  </r>
  <r>
    <x v="1581"/>
    <n v="1"/>
    <n v="0"/>
    <n v="0"/>
    <n v="0"/>
    <n v="0"/>
    <n v="5"/>
    <n v="1"/>
    <x v="25"/>
    <x v="7"/>
    <n v="0"/>
    <n v="0"/>
    <n v="0"/>
    <x v="0"/>
    <n v="-13.6392914886474"/>
    <n v="1.1926978913270101E-6"/>
    <x v="16"/>
    <x v="1"/>
  </r>
  <r>
    <x v="1582"/>
    <n v="1"/>
    <n v="0"/>
    <n v="0"/>
    <n v="0"/>
    <n v="0"/>
    <n v="5"/>
    <n v="1"/>
    <x v="12"/>
    <x v="3"/>
    <n v="0"/>
    <n v="0"/>
    <n v="0"/>
    <x v="0"/>
    <n v="-13.6392914886474"/>
    <n v="1.1926978913270101E-6"/>
    <x v="16"/>
    <x v="1"/>
  </r>
  <r>
    <x v="1583"/>
    <n v="1"/>
    <n v="0"/>
    <n v="0"/>
    <n v="0"/>
    <n v="0"/>
    <n v="5"/>
    <n v="1"/>
    <x v="23"/>
    <x v="42"/>
    <n v="0"/>
    <n v="0"/>
    <n v="0"/>
    <x v="0"/>
    <n v="-13.6392914886474"/>
    <n v="1.1926978913270101E-6"/>
    <x v="16"/>
    <x v="1"/>
  </r>
  <r>
    <x v="1584"/>
    <n v="1"/>
    <n v="0"/>
    <n v="0"/>
    <n v="0"/>
    <n v="0"/>
    <n v="5"/>
    <n v="1"/>
    <x v="48"/>
    <x v="9"/>
    <n v="0"/>
    <n v="0"/>
    <n v="0"/>
    <x v="0"/>
    <n v="-13.6392914886474"/>
    <n v="1.1926978913270101E-6"/>
    <x v="16"/>
    <x v="1"/>
  </r>
  <r>
    <x v="1585"/>
    <n v="1"/>
    <n v="0"/>
    <n v="0"/>
    <n v="0"/>
    <n v="0"/>
    <n v="7"/>
    <n v="1"/>
    <x v="13"/>
    <x v="18"/>
    <n v="0"/>
    <n v="0"/>
    <n v="0"/>
    <x v="0"/>
    <n v="-13.6392914886474"/>
    <n v="1.1926978913270101E-6"/>
    <x v="16"/>
    <x v="1"/>
  </r>
  <r>
    <x v="1586"/>
    <n v="1"/>
    <n v="0"/>
    <n v="0"/>
    <n v="0"/>
    <n v="0"/>
    <n v="7"/>
    <n v="1"/>
    <x v="5"/>
    <x v="43"/>
    <n v="0"/>
    <n v="0"/>
    <n v="0"/>
    <x v="0"/>
    <n v="-13.6392914886474"/>
    <n v="1.1926978913270101E-6"/>
    <x v="16"/>
    <x v="1"/>
  </r>
  <r>
    <x v="1587"/>
    <n v="2"/>
    <n v="0"/>
    <n v="0"/>
    <n v="0"/>
    <n v="0"/>
    <n v="0"/>
    <n v="1"/>
    <x v="48"/>
    <x v="9"/>
    <n v="0"/>
    <n v="0"/>
    <n v="0"/>
    <x v="0"/>
    <n v="-13.6392914886474"/>
    <n v="1.1926978913270101E-6"/>
    <x v="16"/>
    <x v="1"/>
  </r>
  <r>
    <x v="1588"/>
    <n v="2"/>
    <n v="0"/>
    <n v="0"/>
    <n v="0"/>
    <n v="0"/>
    <n v="0"/>
    <n v="1"/>
    <x v="30"/>
    <x v="32"/>
    <n v="0"/>
    <n v="0"/>
    <n v="0"/>
    <x v="0"/>
    <n v="-13.6392914886474"/>
    <n v="1.1926978913270101E-6"/>
    <x v="16"/>
    <x v="1"/>
  </r>
  <r>
    <x v="1589"/>
    <n v="2"/>
    <n v="0"/>
    <n v="0"/>
    <n v="0"/>
    <n v="0"/>
    <n v="0"/>
    <n v="1"/>
    <x v="0"/>
    <x v="86"/>
    <n v="0"/>
    <n v="0"/>
    <n v="0"/>
    <x v="0"/>
    <n v="-13.6392914886474"/>
    <n v="1.1926978913270101E-6"/>
    <x v="16"/>
    <x v="1"/>
  </r>
  <r>
    <x v="1590"/>
    <n v="2"/>
    <n v="0"/>
    <n v="0"/>
    <n v="0"/>
    <n v="0"/>
    <n v="0"/>
    <n v="1"/>
    <x v="5"/>
    <x v="43"/>
    <n v="0"/>
    <n v="0"/>
    <n v="0"/>
    <x v="0"/>
    <n v="-13.6392914886474"/>
    <n v="1.1926978913270101E-6"/>
    <x v="16"/>
    <x v="1"/>
  </r>
  <r>
    <x v="1591"/>
    <n v="2"/>
    <n v="0"/>
    <n v="0"/>
    <n v="0"/>
    <n v="0"/>
    <n v="0"/>
    <n v="1"/>
    <x v="13"/>
    <x v="18"/>
    <n v="0"/>
    <n v="0"/>
    <n v="0"/>
    <x v="0"/>
    <n v="-13.6392914886474"/>
    <n v="1.1926978913270101E-6"/>
    <x v="16"/>
    <x v="1"/>
  </r>
  <r>
    <x v="1592"/>
    <n v="2"/>
    <n v="0"/>
    <n v="0"/>
    <n v="0"/>
    <n v="0"/>
    <n v="0"/>
    <n v="1"/>
    <x v="13"/>
    <x v="18"/>
    <n v="0"/>
    <n v="0"/>
    <n v="0"/>
    <x v="0"/>
    <n v="-13.6392914886474"/>
    <n v="1.1926978913270101E-6"/>
    <x v="16"/>
    <x v="1"/>
  </r>
  <r>
    <x v="1593"/>
    <n v="2"/>
    <n v="0"/>
    <n v="0"/>
    <n v="0"/>
    <n v="0"/>
    <n v="0"/>
    <n v="1"/>
    <x v="43"/>
    <x v="11"/>
    <n v="0"/>
    <n v="0"/>
    <n v="0"/>
    <x v="0"/>
    <n v="-13.6392914886474"/>
    <n v="1.1926978913270101E-6"/>
    <x v="16"/>
    <x v="1"/>
  </r>
  <r>
    <x v="1594"/>
    <n v="2"/>
    <n v="0"/>
    <n v="0"/>
    <n v="0"/>
    <n v="0"/>
    <n v="0"/>
    <n v="1"/>
    <x v="9"/>
    <x v="22"/>
    <n v="0"/>
    <n v="0"/>
    <n v="0"/>
    <x v="0"/>
    <n v="-13.6392914886474"/>
    <n v="1.1926978913270101E-6"/>
    <x v="16"/>
    <x v="1"/>
  </r>
  <r>
    <x v="1595"/>
    <n v="2"/>
    <n v="0"/>
    <n v="0"/>
    <n v="0"/>
    <n v="0"/>
    <n v="0"/>
    <n v="1"/>
    <x v="40"/>
    <x v="4"/>
    <n v="0"/>
    <n v="0"/>
    <n v="0"/>
    <x v="0"/>
    <n v="-13.6392914886474"/>
    <n v="1.1926978913270101E-6"/>
    <x v="16"/>
    <x v="1"/>
  </r>
  <r>
    <x v="1596"/>
    <n v="2"/>
    <n v="0"/>
    <n v="0"/>
    <n v="0"/>
    <n v="0"/>
    <n v="0"/>
    <n v="1"/>
    <x v="13"/>
    <x v="18"/>
    <n v="0"/>
    <n v="0"/>
    <n v="0"/>
    <x v="0"/>
    <n v="-13.6392914886474"/>
    <n v="1.1926978913270101E-6"/>
    <x v="16"/>
    <x v="1"/>
  </r>
  <r>
    <x v="1597"/>
    <n v="2"/>
    <n v="0"/>
    <n v="0"/>
    <n v="0"/>
    <n v="0"/>
    <n v="0"/>
    <n v="1"/>
    <x v="18"/>
    <x v="10"/>
    <n v="0"/>
    <n v="0"/>
    <n v="0"/>
    <x v="0"/>
    <n v="-13.6392914886474"/>
    <n v="1.1926978913270101E-6"/>
    <x v="16"/>
    <x v="1"/>
  </r>
  <r>
    <x v="1598"/>
    <n v="2"/>
    <n v="0"/>
    <n v="0"/>
    <n v="0"/>
    <n v="0"/>
    <n v="0"/>
    <n v="1"/>
    <x v="12"/>
    <x v="3"/>
    <n v="0"/>
    <n v="0"/>
    <n v="0"/>
    <x v="0"/>
    <n v="-13.6392914886474"/>
    <n v="1.1926978913270101E-6"/>
    <x v="16"/>
    <x v="1"/>
  </r>
  <r>
    <x v="1599"/>
    <n v="2"/>
    <n v="0"/>
    <n v="0"/>
    <n v="0"/>
    <n v="0"/>
    <n v="0"/>
    <n v="1"/>
    <x v="18"/>
    <x v="10"/>
    <n v="0"/>
    <n v="0"/>
    <n v="0"/>
    <x v="0"/>
    <n v="-13.6392914886474"/>
    <n v="1.1926978913270101E-6"/>
    <x v="16"/>
    <x v="1"/>
  </r>
  <r>
    <x v="1600"/>
    <n v="2"/>
    <n v="0"/>
    <n v="0"/>
    <n v="0"/>
    <n v="0"/>
    <n v="0"/>
    <n v="1"/>
    <x v="9"/>
    <x v="22"/>
    <n v="0"/>
    <n v="0"/>
    <n v="0"/>
    <x v="0"/>
    <n v="-13.6392914886474"/>
    <n v="1.1926978913270101E-6"/>
    <x v="16"/>
    <x v="1"/>
  </r>
  <r>
    <x v="1601"/>
    <n v="2"/>
    <n v="0"/>
    <n v="0"/>
    <n v="0"/>
    <n v="0"/>
    <n v="0"/>
    <n v="1"/>
    <x v="12"/>
    <x v="3"/>
    <n v="0"/>
    <n v="0"/>
    <n v="0"/>
    <x v="0"/>
    <n v="-13.6392914886474"/>
    <n v="1.1926978913270101E-6"/>
    <x v="16"/>
    <x v="1"/>
  </r>
  <r>
    <x v="1602"/>
    <n v="2"/>
    <n v="0"/>
    <n v="0"/>
    <n v="0"/>
    <n v="0"/>
    <n v="0"/>
    <n v="1"/>
    <x v="36"/>
    <x v="13"/>
    <n v="0"/>
    <n v="0"/>
    <n v="0"/>
    <x v="0"/>
    <n v="-13.6392914886474"/>
    <n v="1.1926978913270101E-6"/>
    <x v="16"/>
    <x v="1"/>
  </r>
  <r>
    <x v="1603"/>
    <n v="2"/>
    <n v="0"/>
    <n v="0"/>
    <n v="0"/>
    <n v="0"/>
    <n v="0"/>
    <n v="1"/>
    <x v="43"/>
    <x v="11"/>
    <n v="0"/>
    <n v="0"/>
    <n v="0"/>
    <x v="0"/>
    <n v="-13.6392914886474"/>
    <n v="1.1926978913270101E-6"/>
    <x v="16"/>
    <x v="1"/>
  </r>
  <r>
    <x v="1604"/>
    <n v="2"/>
    <n v="0"/>
    <n v="0"/>
    <n v="0"/>
    <n v="0"/>
    <n v="0"/>
    <n v="1"/>
    <x v="43"/>
    <x v="11"/>
    <n v="0"/>
    <n v="0"/>
    <n v="0"/>
    <x v="0"/>
    <n v="-13.6392914886474"/>
    <n v="1.1926978913270101E-6"/>
    <x v="16"/>
    <x v="1"/>
  </r>
  <r>
    <x v="1605"/>
    <n v="2"/>
    <n v="0"/>
    <n v="0"/>
    <n v="0"/>
    <n v="0"/>
    <n v="0"/>
    <n v="1"/>
    <x v="19"/>
    <x v="26"/>
    <n v="0"/>
    <n v="0"/>
    <n v="0"/>
    <x v="0"/>
    <n v="-13.6392914886474"/>
    <n v="1.1926978913270101E-6"/>
    <x v="14"/>
    <x v="1"/>
  </r>
  <r>
    <x v="1606"/>
    <n v="2"/>
    <n v="0"/>
    <n v="0"/>
    <n v="0"/>
    <n v="0"/>
    <n v="0"/>
    <n v="1"/>
    <x v="46"/>
    <x v="26"/>
    <n v="0"/>
    <n v="0"/>
    <n v="0"/>
    <x v="0"/>
    <n v="-13.6392914886474"/>
    <n v="1.1926978913270101E-6"/>
    <x v="17"/>
    <x v="1"/>
  </r>
  <r>
    <x v="1607"/>
    <n v="2"/>
    <n v="0"/>
    <n v="0"/>
    <n v="0"/>
    <n v="0"/>
    <n v="0"/>
    <n v="1"/>
    <x v="66"/>
    <x v="8"/>
    <n v="0"/>
    <n v="0"/>
    <n v="0"/>
    <x v="0"/>
    <n v="-13.6392914886474"/>
    <n v="1.1926978913270101E-6"/>
    <x v="16"/>
    <x v="1"/>
  </r>
  <r>
    <x v="1608"/>
    <n v="2"/>
    <n v="0"/>
    <n v="0"/>
    <n v="0"/>
    <n v="0"/>
    <n v="0"/>
    <n v="1"/>
    <x v="34"/>
    <x v="21"/>
    <n v="0"/>
    <n v="0"/>
    <n v="0"/>
    <x v="0"/>
    <n v="-13.6392914886474"/>
    <n v="1.1926978913270101E-6"/>
    <x v="16"/>
    <x v="1"/>
  </r>
  <r>
    <x v="1609"/>
    <n v="2"/>
    <n v="0"/>
    <n v="0"/>
    <n v="0"/>
    <n v="0"/>
    <n v="0"/>
    <n v="1"/>
    <x v="41"/>
    <x v="41"/>
    <n v="0"/>
    <n v="0"/>
    <n v="0"/>
    <x v="0"/>
    <n v="-13.6392914886474"/>
    <n v="1.1926978913270101E-6"/>
    <x v="16"/>
    <x v="1"/>
  </r>
  <r>
    <x v="1610"/>
    <n v="2"/>
    <n v="0"/>
    <n v="0"/>
    <n v="0"/>
    <n v="0"/>
    <n v="0"/>
    <n v="1"/>
    <x v="19"/>
    <x v="28"/>
    <n v="0"/>
    <n v="0"/>
    <n v="0"/>
    <x v="0"/>
    <n v="-13.6392914886474"/>
    <n v="1.1926978913270101E-6"/>
    <x v="16"/>
    <x v="1"/>
  </r>
  <r>
    <x v="1611"/>
    <n v="2"/>
    <n v="0"/>
    <n v="0"/>
    <n v="0"/>
    <n v="0"/>
    <n v="0"/>
    <n v="1"/>
    <x v="23"/>
    <x v="42"/>
    <n v="0"/>
    <n v="0"/>
    <n v="0"/>
    <x v="0"/>
    <n v="-13.6392914886474"/>
    <n v="1.1926978913270101E-6"/>
    <x v="16"/>
    <x v="1"/>
  </r>
  <r>
    <x v="1612"/>
    <n v="2"/>
    <n v="0"/>
    <n v="0"/>
    <n v="0"/>
    <n v="0"/>
    <n v="0"/>
    <n v="1"/>
    <x v="23"/>
    <x v="42"/>
    <n v="0"/>
    <n v="0"/>
    <n v="0"/>
    <x v="0"/>
    <n v="-13.6392914886474"/>
    <n v="1.1926978913270101E-6"/>
    <x v="16"/>
    <x v="1"/>
  </r>
  <r>
    <x v="1613"/>
    <n v="2"/>
    <n v="0"/>
    <n v="0"/>
    <n v="0"/>
    <n v="0"/>
    <n v="0"/>
    <n v="1"/>
    <x v="21"/>
    <x v="25"/>
    <n v="0"/>
    <n v="0"/>
    <n v="0"/>
    <x v="0"/>
    <n v="-13.6392914886474"/>
    <n v="1.1926978913270101E-6"/>
    <x v="16"/>
    <x v="1"/>
  </r>
  <r>
    <x v="1614"/>
    <n v="2"/>
    <n v="0"/>
    <n v="0"/>
    <n v="0"/>
    <n v="0"/>
    <n v="0"/>
    <n v="1"/>
    <x v="21"/>
    <x v="72"/>
    <n v="0"/>
    <n v="0"/>
    <n v="0"/>
    <x v="0"/>
    <n v="-13.6392914886474"/>
    <n v="1.1926978913270101E-6"/>
    <x v="17"/>
    <x v="1"/>
  </r>
  <r>
    <x v="1615"/>
    <n v="2"/>
    <n v="0"/>
    <n v="0"/>
    <n v="0"/>
    <n v="0"/>
    <n v="0"/>
    <n v="1"/>
    <x v="6"/>
    <x v="29"/>
    <n v="0"/>
    <n v="0"/>
    <n v="0"/>
    <x v="0"/>
    <n v="-13.6392914886474"/>
    <n v="1.1926978913270101E-6"/>
    <x v="16"/>
    <x v="1"/>
  </r>
  <r>
    <x v="1616"/>
    <n v="2"/>
    <n v="0"/>
    <n v="0"/>
    <n v="0"/>
    <n v="0"/>
    <n v="0"/>
    <n v="1"/>
    <x v="7"/>
    <x v="6"/>
    <n v="0"/>
    <n v="0"/>
    <n v="0"/>
    <x v="0"/>
    <n v="-13.6392914886474"/>
    <n v="1.1926978913270101E-6"/>
    <x v="16"/>
    <x v="1"/>
  </r>
  <r>
    <x v="1617"/>
    <n v="2"/>
    <n v="0"/>
    <n v="0"/>
    <n v="0"/>
    <n v="0"/>
    <n v="0"/>
    <n v="1"/>
    <x v="0"/>
    <x v="38"/>
    <n v="0"/>
    <n v="0"/>
    <n v="0"/>
    <x v="0"/>
    <n v="-13.6392914886474"/>
    <n v="1.1926978913270101E-6"/>
    <x v="17"/>
    <x v="1"/>
  </r>
  <r>
    <x v="1618"/>
    <n v="2"/>
    <n v="0"/>
    <n v="0"/>
    <n v="0"/>
    <n v="0"/>
    <n v="0"/>
    <n v="1"/>
    <x v="5"/>
    <x v="55"/>
    <n v="0"/>
    <n v="0"/>
    <n v="0"/>
    <x v="0"/>
    <n v="-13.6392914886474"/>
    <n v="1.1926978913270101E-6"/>
    <x v="14"/>
    <x v="1"/>
  </r>
  <r>
    <x v="1619"/>
    <n v="2"/>
    <n v="0"/>
    <n v="0"/>
    <n v="0"/>
    <n v="0"/>
    <n v="0"/>
    <n v="1"/>
    <x v="40"/>
    <x v="4"/>
    <n v="0"/>
    <n v="0"/>
    <n v="0"/>
    <x v="0"/>
    <n v="-13.6392914886474"/>
    <n v="1.1926978913270101E-6"/>
    <x v="16"/>
    <x v="1"/>
  </r>
  <r>
    <x v="1620"/>
    <n v="2"/>
    <n v="0"/>
    <n v="0"/>
    <n v="0"/>
    <n v="0"/>
    <n v="0"/>
    <n v="1"/>
    <x v="25"/>
    <x v="7"/>
    <n v="0"/>
    <n v="0"/>
    <n v="0"/>
    <x v="0"/>
    <n v="-13.6392914886474"/>
    <n v="1.1926978913270101E-6"/>
    <x v="16"/>
    <x v="1"/>
  </r>
  <r>
    <x v="1621"/>
    <n v="2"/>
    <n v="0"/>
    <n v="0"/>
    <n v="0"/>
    <n v="0"/>
    <n v="0"/>
    <n v="1"/>
    <x v="22"/>
    <x v="2"/>
    <n v="0"/>
    <n v="0"/>
    <n v="0"/>
    <x v="0"/>
    <n v="-13.6392914886474"/>
    <n v="1.1926978913270101E-6"/>
    <x v="16"/>
    <x v="1"/>
  </r>
  <r>
    <x v="1622"/>
    <n v="2"/>
    <n v="0"/>
    <n v="0"/>
    <n v="0"/>
    <n v="0"/>
    <n v="0"/>
    <n v="1"/>
    <x v="4"/>
    <x v="1"/>
    <n v="0"/>
    <n v="0"/>
    <n v="0"/>
    <x v="0"/>
    <n v="-13.6392914886474"/>
    <n v="1.1926978913270101E-6"/>
    <x v="16"/>
    <x v="1"/>
  </r>
  <r>
    <x v="1623"/>
    <n v="2"/>
    <n v="0"/>
    <n v="0"/>
    <n v="0"/>
    <n v="0"/>
    <n v="0"/>
    <n v="1"/>
    <x v="8"/>
    <x v="55"/>
    <n v="0"/>
    <n v="0"/>
    <n v="0"/>
    <x v="0"/>
    <n v="-13.6392914886474"/>
    <n v="1.1926978913270101E-6"/>
    <x v="16"/>
    <x v="1"/>
  </r>
  <r>
    <x v="1624"/>
    <n v="2"/>
    <n v="0"/>
    <n v="0"/>
    <n v="0"/>
    <n v="0"/>
    <n v="0"/>
    <n v="1"/>
    <x v="10"/>
    <x v="27"/>
    <n v="0"/>
    <n v="0"/>
    <n v="0"/>
    <x v="0"/>
    <n v="-13.6392914886474"/>
    <n v="1.1926978913270101E-6"/>
    <x v="16"/>
    <x v="1"/>
  </r>
  <r>
    <x v="1625"/>
    <n v="2"/>
    <n v="0"/>
    <n v="0"/>
    <n v="0"/>
    <n v="0"/>
    <n v="0"/>
    <n v="1"/>
    <x v="4"/>
    <x v="21"/>
    <n v="0"/>
    <n v="0"/>
    <n v="0"/>
    <x v="0"/>
    <n v="-13.6392914886474"/>
    <n v="1.1926978913270101E-6"/>
    <x v="17"/>
    <x v="1"/>
  </r>
  <r>
    <x v="1626"/>
    <n v="2"/>
    <n v="0"/>
    <n v="0"/>
    <n v="0"/>
    <n v="0"/>
    <n v="0"/>
    <n v="1"/>
    <x v="21"/>
    <x v="38"/>
    <n v="0"/>
    <n v="0"/>
    <n v="0"/>
    <x v="0"/>
    <n v="-13.6392914886474"/>
    <n v="1.1926978913270101E-6"/>
    <x v="14"/>
    <x v="1"/>
  </r>
  <r>
    <x v="1627"/>
    <n v="2"/>
    <n v="0"/>
    <n v="0"/>
    <n v="0"/>
    <n v="0"/>
    <n v="0"/>
    <n v="1"/>
    <x v="53"/>
    <x v="60"/>
    <n v="0"/>
    <n v="0"/>
    <n v="0"/>
    <x v="0"/>
    <n v="-13.6392914886474"/>
    <n v="1.1926978913270101E-6"/>
    <x v="16"/>
    <x v="1"/>
  </r>
  <r>
    <x v="1628"/>
    <n v="2"/>
    <n v="0"/>
    <n v="0"/>
    <n v="0"/>
    <n v="0"/>
    <n v="0"/>
    <n v="1"/>
    <x v="51"/>
    <x v="26"/>
    <n v="0"/>
    <n v="0"/>
    <n v="0"/>
    <x v="0"/>
    <n v="-13.6392914886474"/>
    <n v="1.1926978913270101E-6"/>
    <x v="16"/>
    <x v="1"/>
  </r>
  <r>
    <x v="1629"/>
    <n v="2"/>
    <n v="0"/>
    <n v="0"/>
    <n v="0"/>
    <n v="0"/>
    <n v="0"/>
    <n v="1"/>
    <x v="57"/>
    <x v="34"/>
    <n v="0"/>
    <n v="0"/>
    <n v="0"/>
    <x v="0"/>
    <n v="-13.6392914886474"/>
    <n v="1.1926978913270101E-6"/>
    <x v="16"/>
    <x v="1"/>
  </r>
  <r>
    <x v="1630"/>
    <n v="2"/>
    <n v="0"/>
    <n v="0"/>
    <n v="0"/>
    <n v="0"/>
    <n v="0"/>
    <n v="1"/>
    <x v="71"/>
    <x v="58"/>
    <n v="0"/>
    <n v="0"/>
    <n v="0"/>
    <x v="0"/>
    <n v="-13.6392914886474"/>
    <n v="1.1926978913270101E-6"/>
    <x v="16"/>
    <x v="1"/>
  </r>
  <r>
    <x v="1631"/>
    <n v="2"/>
    <n v="0"/>
    <n v="0"/>
    <n v="0"/>
    <n v="0"/>
    <n v="0"/>
    <n v="1"/>
    <x v="73"/>
    <x v="81"/>
    <n v="0"/>
    <n v="0"/>
    <n v="0"/>
    <x v="0"/>
    <n v="-13.6392914886474"/>
    <n v="1.1926978913270101E-6"/>
    <x v="16"/>
    <x v="1"/>
  </r>
  <r>
    <x v="1632"/>
    <n v="2"/>
    <n v="0"/>
    <n v="0"/>
    <n v="0"/>
    <n v="0"/>
    <n v="0"/>
    <n v="1"/>
    <x v="51"/>
    <x v="26"/>
    <n v="0"/>
    <n v="0"/>
    <n v="0"/>
    <x v="0"/>
    <n v="-13.6392914886474"/>
    <n v="1.1926978913270101E-6"/>
    <x v="16"/>
    <x v="1"/>
  </r>
  <r>
    <x v="1633"/>
    <n v="2"/>
    <n v="0"/>
    <n v="0"/>
    <n v="0"/>
    <n v="0"/>
    <n v="0"/>
    <n v="1"/>
    <x v="41"/>
    <x v="41"/>
    <n v="0"/>
    <n v="0"/>
    <n v="0"/>
    <x v="0"/>
    <n v="-13.6392914886474"/>
    <n v="1.1926978913270101E-6"/>
    <x v="16"/>
    <x v="1"/>
  </r>
  <r>
    <x v="1634"/>
    <n v="2"/>
    <n v="0"/>
    <n v="0"/>
    <n v="0"/>
    <n v="0"/>
    <n v="0"/>
    <n v="1"/>
    <x v="71"/>
    <x v="58"/>
    <n v="0"/>
    <n v="0"/>
    <n v="0"/>
    <x v="0"/>
    <n v="-13.6392914886474"/>
    <n v="1.1926978913270101E-6"/>
    <x v="16"/>
    <x v="1"/>
  </r>
  <r>
    <x v="1635"/>
    <n v="2"/>
    <n v="0"/>
    <n v="0"/>
    <n v="0"/>
    <n v="0"/>
    <n v="0"/>
    <n v="1"/>
    <x v="24"/>
    <x v="45"/>
    <n v="0"/>
    <n v="0"/>
    <n v="0"/>
    <x v="0"/>
    <n v="-13.6392914886474"/>
    <n v="1.1926978913270101E-6"/>
    <x v="16"/>
    <x v="1"/>
  </r>
  <r>
    <x v="1636"/>
    <n v="2"/>
    <n v="0"/>
    <n v="0"/>
    <n v="0"/>
    <n v="0"/>
    <n v="0"/>
    <n v="1"/>
    <x v="0"/>
    <x v="86"/>
    <n v="0"/>
    <n v="0"/>
    <n v="0"/>
    <x v="0"/>
    <n v="-13.6392914886474"/>
    <n v="1.1926978913270101E-6"/>
    <x v="16"/>
    <x v="1"/>
  </r>
  <r>
    <x v="1637"/>
    <n v="2"/>
    <n v="0"/>
    <n v="0"/>
    <n v="0"/>
    <n v="0"/>
    <n v="0"/>
    <n v="1"/>
    <x v="52"/>
    <x v="87"/>
    <n v="0"/>
    <n v="0"/>
    <n v="0"/>
    <x v="0"/>
    <n v="-13.6392914886474"/>
    <n v="1.1926978913270101E-6"/>
    <x v="16"/>
    <x v="1"/>
  </r>
  <r>
    <x v="1638"/>
    <n v="2"/>
    <n v="0"/>
    <n v="0"/>
    <n v="0"/>
    <n v="0"/>
    <n v="0"/>
    <n v="1"/>
    <x v="66"/>
    <x v="24"/>
    <n v="0"/>
    <n v="0"/>
    <n v="0"/>
    <x v="0"/>
    <n v="-13.6392914886474"/>
    <n v="1.1926978913270101E-6"/>
    <x v="17"/>
    <x v="1"/>
  </r>
  <r>
    <x v="1639"/>
    <n v="2"/>
    <n v="0"/>
    <n v="0"/>
    <n v="0"/>
    <n v="0"/>
    <n v="0"/>
    <n v="1"/>
    <x v="55"/>
    <x v="88"/>
    <n v="0"/>
    <n v="0"/>
    <n v="0"/>
    <x v="0"/>
    <n v="-13.6392914886474"/>
    <n v="1.1926978913270101E-6"/>
    <x v="16"/>
    <x v="1"/>
  </r>
  <r>
    <x v="1640"/>
    <n v="2"/>
    <n v="0"/>
    <n v="0"/>
    <n v="0"/>
    <n v="0"/>
    <n v="0"/>
    <n v="1"/>
    <x v="92"/>
    <x v="78"/>
    <n v="0"/>
    <n v="0"/>
    <n v="0"/>
    <x v="0"/>
    <n v="-13.6392914886474"/>
    <n v="1.1926978913270101E-6"/>
    <x v="16"/>
    <x v="1"/>
  </r>
  <r>
    <x v="1641"/>
    <n v="2"/>
    <n v="0"/>
    <n v="0"/>
    <n v="0"/>
    <n v="0"/>
    <n v="0"/>
    <n v="1"/>
    <x v="49"/>
    <x v="65"/>
    <n v="0"/>
    <n v="0"/>
    <n v="0"/>
    <x v="0"/>
    <n v="-13.6392914886474"/>
    <n v="1.1926978913270101E-6"/>
    <x v="16"/>
    <x v="1"/>
  </r>
  <r>
    <x v="1642"/>
    <n v="2"/>
    <n v="0"/>
    <n v="0"/>
    <n v="0"/>
    <n v="0"/>
    <n v="0"/>
    <n v="1"/>
    <x v="59"/>
    <x v="49"/>
    <n v="0"/>
    <n v="0"/>
    <n v="0"/>
    <x v="0"/>
    <n v="-13.6392914886474"/>
    <n v="1.1926978913270101E-6"/>
    <x v="16"/>
    <x v="1"/>
  </r>
  <r>
    <x v="1643"/>
    <n v="2"/>
    <n v="0"/>
    <n v="0"/>
    <n v="0"/>
    <n v="0"/>
    <n v="0"/>
    <n v="1"/>
    <x v="58"/>
    <x v="85"/>
    <n v="0"/>
    <n v="0"/>
    <n v="0"/>
    <x v="0"/>
    <n v="-13.6392914886474"/>
    <n v="1.1926978913270101E-6"/>
    <x v="16"/>
    <x v="1"/>
  </r>
  <r>
    <x v="1644"/>
    <n v="2"/>
    <n v="0"/>
    <n v="0"/>
    <n v="0"/>
    <n v="0"/>
    <n v="0"/>
    <n v="1"/>
    <x v="82"/>
    <x v="69"/>
    <n v="0"/>
    <n v="0"/>
    <n v="0"/>
    <x v="0"/>
    <n v="-13.6392914886474"/>
    <n v="1.1926978913270101E-6"/>
    <x v="16"/>
    <x v="1"/>
  </r>
  <r>
    <x v="1645"/>
    <n v="2"/>
    <n v="0"/>
    <n v="0"/>
    <n v="0"/>
    <n v="0"/>
    <n v="0"/>
    <n v="1"/>
    <x v="50"/>
    <x v="63"/>
    <n v="0"/>
    <n v="0"/>
    <n v="0"/>
    <x v="0"/>
    <n v="-13.6392914886474"/>
    <n v="1.1926978913270101E-6"/>
    <x v="16"/>
    <x v="1"/>
  </r>
  <r>
    <x v="1646"/>
    <n v="2"/>
    <n v="0"/>
    <n v="0"/>
    <n v="0"/>
    <n v="0"/>
    <n v="0"/>
    <n v="1"/>
    <x v="69"/>
    <x v="35"/>
    <n v="0"/>
    <n v="0"/>
    <n v="0"/>
    <x v="0"/>
    <n v="-13.6392914886474"/>
    <n v="1.1926978913270101E-6"/>
    <x v="16"/>
    <x v="1"/>
  </r>
  <r>
    <x v="1647"/>
    <n v="2"/>
    <n v="0"/>
    <n v="0"/>
    <n v="0"/>
    <n v="0"/>
    <n v="0"/>
    <n v="1"/>
    <x v="33"/>
    <x v="38"/>
    <n v="0"/>
    <n v="0"/>
    <n v="0"/>
    <x v="0"/>
    <n v="-13.6392914886474"/>
    <n v="1.1926978913270101E-6"/>
    <x v="16"/>
    <x v="1"/>
  </r>
  <r>
    <x v="1648"/>
    <n v="2"/>
    <n v="0"/>
    <n v="0"/>
    <n v="0"/>
    <n v="0"/>
    <n v="0"/>
    <n v="1"/>
    <x v="64"/>
    <x v="52"/>
    <n v="0"/>
    <n v="0"/>
    <n v="0"/>
    <x v="0"/>
    <n v="-13.6392914886474"/>
    <n v="1.1926978913270101E-6"/>
    <x v="16"/>
    <x v="1"/>
  </r>
  <r>
    <x v="1649"/>
    <n v="2"/>
    <n v="0"/>
    <n v="0"/>
    <n v="0"/>
    <n v="0"/>
    <n v="0"/>
    <n v="1"/>
    <x v="71"/>
    <x v="58"/>
    <n v="0"/>
    <n v="0"/>
    <n v="0"/>
    <x v="0"/>
    <n v="-13.6392914886474"/>
    <n v="1.1926978913270101E-6"/>
    <x v="16"/>
    <x v="1"/>
  </r>
  <r>
    <x v="1650"/>
    <n v="2"/>
    <n v="0"/>
    <n v="0"/>
    <n v="0"/>
    <n v="0"/>
    <n v="0"/>
    <n v="1"/>
    <x v="74"/>
    <x v="79"/>
    <n v="0"/>
    <n v="0"/>
    <n v="0"/>
    <x v="0"/>
    <n v="-13.6392914886474"/>
    <n v="1.1926978913270101E-6"/>
    <x v="17"/>
    <x v="1"/>
  </r>
  <r>
    <x v="1651"/>
    <n v="2"/>
    <n v="0"/>
    <n v="0"/>
    <n v="0"/>
    <n v="0"/>
    <n v="0"/>
    <n v="1"/>
    <x v="80"/>
    <x v="24"/>
    <n v="0"/>
    <n v="0"/>
    <n v="0"/>
    <x v="0"/>
    <n v="-13.6392914886474"/>
    <n v="1.1926978913270101E-6"/>
    <x v="16"/>
    <x v="1"/>
  </r>
  <r>
    <x v="1652"/>
    <n v="2"/>
    <n v="0"/>
    <n v="0"/>
    <n v="0"/>
    <n v="0"/>
    <n v="0"/>
    <n v="1"/>
    <x v="88"/>
    <x v="97"/>
    <n v="0"/>
    <n v="0"/>
    <n v="0"/>
    <x v="0"/>
    <n v="-13.6392914886474"/>
    <n v="1.1926978913270101E-6"/>
    <x v="16"/>
    <x v="1"/>
  </r>
  <r>
    <x v="1653"/>
    <n v="2"/>
    <n v="0"/>
    <n v="0"/>
    <n v="0"/>
    <n v="0"/>
    <n v="0"/>
    <n v="1"/>
    <x v="93"/>
    <x v="93"/>
    <n v="0"/>
    <n v="0"/>
    <n v="0"/>
    <x v="0"/>
    <n v="-13.6392914886474"/>
    <n v="1.1926978913270101E-6"/>
    <x v="16"/>
    <x v="1"/>
  </r>
  <r>
    <x v="1654"/>
    <n v="2"/>
    <n v="0"/>
    <n v="0"/>
    <n v="0"/>
    <n v="0"/>
    <n v="0"/>
    <n v="1"/>
    <x v="56"/>
    <x v="86"/>
    <n v="0"/>
    <n v="0"/>
    <n v="0"/>
    <x v="0"/>
    <n v="-13.6392914886474"/>
    <n v="1.1926978913270101E-6"/>
    <x v="17"/>
    <x v="1"/>
  </r>
  <r>
    <x v="1655"/>
    <n v="2"/>
    <n v="0"/>
    <n v="0"/>
    <n v="0"/>
    <n v="0"/>
    <n v="0"/>
    <n v="1"/>
    <x v="24"/>
    <x v="45"/>
    <n v="0"/>
    <n v="0"/>
    <n v="0"/>
    <x v="0"/>
    <n v="-13.6392914886474"/>
    <n v="1.1926978913270101E-6"/>
    <x v="16"/>
    <x v="1"/>
  </r>
  <r>
    <x v="1656"/>
    <n v="2"/>
    <n v="0"/>
    <n v="0"/>
    <n v="0"/>
    <n v="0"/>
    <n v="0"/>
    <n v="1"/>
    <x v="72"/>
    <x v="67"/>
    <n v="0"/>
    <n v="0"/>
    <n v="0"/>
    <x v="0"/>
    <n v="-13.6392914886474"/>
    <n v="1.1926978913270101E-6"/>
    <x v="16"/>
    <x v="1"/>
  </r>
  <r>
    <x v="1657"/>
    <n v="2"/>
    <n v="0"/>
    <n v="0"/>
    <n v="0"/>
    <n v="0"/>
    <n v="0"/>
    <n v="1"/>
    <x v="76"/>
    <x v="90"/>
    <n v="0"/>
    <n v="0"/>
    <n v="0"/>
    <x v="0"/>
    <n v="-13.6392914886474"/>
    <n v="1.1926978913270101E-6"/>
    <x v="16"/>
    <x v="1"/>
  </r>
  <r>
    <x v="1658"/>
    <n v="2"/>
    <n v="0"/>
    <n v="0"/>
    <n v="0"/>
    <n v="0"/>
    <n v="0"/>
    <n v="1"/>
    <x v="60"/>
    <x v="45"/>
    <n v="0"/>
    <n v="0"/>
    <n v="0"/>
    <x v="0"/>
    <n v="-13.6392914886474"/>
    <n v="1.1926978913270101E-6"/>
    <x v="14"/>
    <x v="1"/>
  </r>
  <r>
    <x v="1659"/>
    <n v="2"/>
    <n v="0"/>
    <n v="0"/>
    <n v="0"/>
    <n v="0"/>
    <n v="0"/>
    <n v="1"/>
    <x v="78"/>
    <x v="54"/>
    <n v="0"/>
    <n v="0"/>
    <n v="0"/>
    <x v="0"/>
    <n v="-13.6392914886474"/>
    <n v="1.1926978913270101E-6"/>
    <x v="16"/>
    <x v="1"/>
  </r>
  <r>
    <x v="1660"/>
    <n v="2"/>
    <n v="0"/>
    <n v="0"/>
    <n v="0"/>
    <n v="0"/>
    <n v="0"/>
    <n v="1"/>
    <x v="52"/>
    <x v="87"/>
    <n v="0"/>
    <n v="0"/>
    <n v="0"/>
    <x v="0"/>
    <n v="-13.6392914886474"/>
    <n v="1.1926978913270101E-6"/>
    <x v="16"/>
    <x v="1"/>
  </r>
  <r>
    <x v="1661"/>
    <n v="2"/>
    <n v="0"/>
    <n v="0"/>
    <n v="0"/>
    <n v="0"/>
    <n v="0"/>
    <n v="1"/>
    <x v="52"/>
    <x v="87"/>
    <n v="0"/>
    <n v="0"/>
    <n v="0"/>
    <x v="0"/>
    <n v="-13.6392914886474"/>
    <n v="1.1926978913270101E-6"/>
    <x v="16"/>
    <x v="1"/>
  </r>
  <r>
    <x v="1662"/>
    <n v="2"/>
    <n v="0"/>
    <n v="0"/>
    <n v="0"/>
    <n v="0"/>
    <n v="0"/>
    <n v="1"/>
    <x v="15"/>
    <x v="19"/>
    <n v="0"/>
    <n v="0"/>
    <n v="0"/>
    <x v="0"/>
    <n v="-13.6392914886474"/>
    <n v="1.1926978913270101E-6"/>
    <x v="16"/>
    <x v="1"/>
  </r>
  <r>
    <x v="1663"/>
    <n v="2"/>
    <n v="0"/>
    <n v="0"/>
    <n v="0"/>
    <n v="0"/>
    <n v="0"/>
    <n v="1"/>
    <x v="99"/>
    <x v="91"/>
    <n v="0"/>
    <n v="0"/>
    <n v="0"/>
    <x v="0"/>
    <n v="-13.6392914886474"/>
    <n v="1.1926978913270101E-6"/>
    <x v="16"/>
    <x v="1"/>
  </r>
  <r>
    <x v="1664"/>
    <n v="2"/>
    <n v="0"/>
    <n v="0"/>
    <n v="0"/>
    <n v="0"/>
    <n v="0"/>
    <n v="1"/>
    <x v="77"/>
    <x v="70"/>
    <n v="0"/>
    <n v="0"/>
    <n v="0"/>
    <x v="0"/>
    <n v="-13.6392914886474"/>
    <n v="1.1926978913270101E-6"/>
    <x v="16"/>
    <x v="1"/>
  </r>
  <r>
    <x v="1665"/>
    <n v="2"/>
    <n v="0"/>
    <n v="0"/>
    <n v="0"/>
    <n v="0"/>
    <n v="0"/>
    <n v="1"/>
    <x v="64"/>
    <x v="52"/>
    <n v="0"/>
    <n v="0"/>
    <n v="0"/>
    <x v="0"/>
    <n v="-13.6392914886474"/>
    <n v="1.1926978913270101E-6"/>
    <x v="16"/>
    <x v="1"/>
  </r>
  <r>
    <x v="1666"/>
    <n v="2"/>
    <n v="0"/>
    <n v="0"/>
    <n v="0"/>
    <n v="0"/>
    <n v="2"/>
    <n v="1"/>
    <x v="43"/>
    <x v="11"/>
    <n v="0"/>
    <n v="0"/>
    <n v="0"/>
    <x v="0"/>
    <n v="-13.6392914886474"/>
    <n v="1.1926978913270101E-6"/>
    <x v="16"/>
    <x v="1"/>
  </r>
  <r>
    <x v="1667"/>
    <n v="2"/>
    <n v="0"/>
    <n v="0"/>
    <n v="0"/>
    <n v="0"/>
    <n v="2"/>
    <n v="1"/>
    <x v="32"/>
    <x v="31"/>
    <n v="0"/>
    <n v="0"/>
    <n v="0"/>
    <x v="0"/>
    <n v="-13.6392914886474"/>
    <n v="1.1926978913270101E-6"/>
    <x v="16"/>
    <x v="1"/>
  </r>
  <r>
    <x v="1668"/>
    <n v="2"/>
    <n v="0"/>
    <n v="0"/>
    <n v="0"/>
    <n v="0"/>
    <n v="2"/>
    <n v="1"/>
    <x v="32"/>
    <x v="31"/>
    <n v="0"/>
    <n v="0"/>
    <n v="0"/>
    <x v="0"/>
    <n v="-13.6392914886474"/>
    <n v="1.1926978913270101E-6"/>
    <x v="16"/>
    <x v="1"/>
  </r>
  <r>
    <x v="1669"/>
    <n v="2"/>
    <n v="0"/>
    <n v="0"/>
    <n v="0"/>
    <n v="0"/>
    <n v="2"/>
    <n v="1"/>
    <x v="29"/>
    <x v="20"/>
    <n v="0"/>
    <n v="0"/>
    <n v="0"/>
    <x v="0"/>
    <n v="-13.6392914886474"/>
    <n v="1.1926978913270101E-6"/>
    <x v="16"/>
    <x v="1"/>
  </r>
  <r>
    <x v="1670"/>
    <n v="2"/>
    <n v="0"/>
    <n v="0"/>
    <n v="0"/>
    <n v="0"/>
    <n v="2"/>
    <n v="1"/>
    <x v="25"/>
    <x v="7"/>
    <n v="0"/>
    <n v="0"/>
    <n v="0"/>
    <x v="0"/>
    <n v="-13.6392914886474"/>
    <n v="1.1926978913270101E-6"/>
    <x v="16"/>
    <x v="1"/>
  </r>
  <r>
    <x v="1671"/>
    <n v="2"/>
    <n v="0"/>
    <n v="0"/>
    <n v="0"/>
    <n v="0"/>
    <n v="2"/>
    <n v="1"/>
    <x v="36"/>
    <x v="13"/>
    <n v="0"/>
    <n v="0"/>
    <n v="0"/>
    <x v="0"/>
    <n v="-13.6392914886474"/>
    <n v="1.1926978913270101E-6"/>
    <x v="16"/>
    <x v="1"/>
  </r>
  <r>
    <x v="1672"/>
    <n v="2"/>
    <n v="0"/>
    <n v="0"/>
    <n v="0"/>
    <n v="0"/>
    <n v="2"/>
    <n v="1"/>
    <x v="19"/>
    <x v="28"/>
    <n v="0"/>
    <n v="0"/>
    <n v="0"/>
    <x v="0"/>
    <n v="-13.6392914886474"/>
    <n v="1.1926978913270101E-6"/>
    <x v="16"/>
    <x v="1"/>
  </r>
  <r>
    <x v="1673"/>
    <n v="2"/>
    <n v="0"/>
    <n v="0"/>
    <n v="0"/>
    <n v="0"/>
    <n v="2"/>
    <n v="1"/>
    <x v="18"/>
    <x v="10"/>
    <n v="0"/>
    <n v="0"/>
    <n v="0"/>
    <x v="0"/>
    <n v="-13.6392914886474"/>
    <n v="1.1926978913270101E-6"/>
    <x v="16"/>
    <x v="1"/>
  </r>
  <r>
    <x v="1674"/>
    <n v="2"/>
    <n v="0"/>
    <n v="0"/>
    <n v="0"/>
    <n v="0"/>
    <n v="2"/>
    <n v="1"/>
    <x v="41"/>
    <x v="41"/>
    <n v="0"/>
    <n v="0"/>
    <n v="0"/>
    <x v="0"/>
    <n v="-13.6392914886474"/>
    <n v="1.1926978913270101E-6"/>
    <x v="16"/>
    <x v="1"/>
  </r>
  <r>
    <x v="1675"/>
    <n v="2"/>
    <n v="0"/>
    <n v="0"/>
    <n v="0"/>
    <n v="0"/>
    <n v="2"/>
    <n v="1"/>
    <x v="25"/>
    <x v="7"/>
    <n v="0"/>
    <n v="0"/>
    <n v="0"/>
    <x v="0"/>
    <n v="-13.6392914886474"/>
    <n v="1.1926978913270101E-6"/>
    <x v="16"/>
    <x v="1"/>
  </r>
  <r>
    <x v="1676"/>
    <n v="2"/>
    <n v="0"/>
    <n v="0"/>
    <n v="0"/>
    <n v="0"/>
    <n v="2"/>
    <n v="1"/>
    <x v="41"/>
    <x v="41"/>
    <n v="0"/>
    <n v="0"/>
    <n v="0"/>
    <x v="0"/>
    <n v="-13.6392914886474"/>
    <n v="1.1926978913270101E-6"/>
    <x v="16"/>
    <x v="1"/>
  </r>
  <r>
    <x v="1677"/>
    <n v="2"/>
    <n v="0"/>
    <n v="0"/>
    <n v="0"/>
    <n v="0"/>
    <n v="2"/>
    <n v="1"/>
    <x v="41"/>
    <x v="8"/>
    <n v="0"/>
    <n v="0"/>
    <n v="0"/>
    <x v="0"/>
    <n v="-13.6392914886474"/>
    <n v="1.1926978913270101E-6"/>
    <x v="17"/>
    <x v="1"/>
  </r>
  <r>
    <x v="1678"/>
    <n v="2"/>
    <n v="0"/>
    <n v="0"/>
    <n v="0"/>
    <n v="0"/>
    <n v="2"/>
    <n v="1"/>
    <x v="88"/>
    <x v="97"/>
    <n v="0"/>
    <n v="0"/>
    <n v="0"/>
    <x v="0"/>
    <n v="-13.6392914886474"/>
    <n v="1.1926978913270101E-6"/>
    <x v="16"/>
    <x v="1"/>
  </r>
  <r>
    <x v="1679"/>
    <n v="2"/>
    <n v="0"/>
    <n v="0"/>
    <n v="0"/>
    <n v="0"/>
    <n v="2"/>
    <n v="1"/>
    <x v="37"/>
    <x v="46"/>
    <n v="0"/>
    <n v="0"/>
    <n v="0"/>
    <x v="0"/>
    <n v="-13.6392914886474"/>
    <n v="1.1926978913270101E-6"/>
    <x v="16"/>
    <x v="1"/>
  </r>
  <r>
    <x v="1680"/>
    <n v="2"/>
    <n v="0"/>
    <n v="0"/>
    <n v="0"/>
    <n v="0"/>
    <n v="2"/>
    <n v="1"/>
    <x v="69"/>
    <x v="35"/>
    <n v="0"/>
    <n v="0"/>
    <n v="0"/>
    <x v="0"/>
    <n v="-13.6392914886474"/>
    <n v="1.1926978913270101E-6"/>
    <x v="16"/>
    <x v="1"/>
  </r>
  <r>
    <x v="1681"/>
    <n v="2"/>
    <n v="0"/>
    <n v="0"/>
    <n v="0"/>
    <n v="0"/>
    <n v="2"/>
    <n v="1"/>
    <x v="0"/>
    <x v="38"/>
    <n v="0"/>
    <n v="0"/>
    <n v="0"/>
    <x v="0"/>
    <n v="-13.6392914886474"/>
    <n v="1.1926978913270101E-6"/>
    <x v="17"/>
    <x v="1"/>
  </r>
  <r>
    <x v="1682"/>
    <n v="2"/>
    <n v="0"/>
    <n v="0"/>
    <n v="0"/>
    <n v="0"/>
    <n v="4"/>
    <n v="1"/>
    <x v="8"/>
    <x v="0"/>
    <n v="0"/>
    <n v="0"/>
    <n v="0"/>
    <x v="0"/>
    <n v="-13.6392914886474"/>
    <n v="1.1926978913270101E-6"/>
    <x v="14"/>
    <x v="1"/>
  </r>
  <r>
    <x v="1683"/>
    <n v="2"/>
    <n v="0"/>
    <n v="0"/>
    <n v="0"/>
    <n v="0"/>
    <n v="4"/>
    <n v="1"/>
    <x v="4"/>
    <x v="1"/>
    <n v="0"/>
    <n v="0"/>
    <n v="0"/>
    <x v="0"/>
    <n v="-13.6392914886474"/>
    <n v="1.1926978913270101E-6"/>
    <x v="16"/>
    <x v="1"/>
  </r>
  <r>
    <x v="1684"/>
    <n v="2"/>
    <n v="0"/>
    <n v="0"/>
    <n v="0"/>
    <n v="0"/>
    <n v="4"/>
    <n v="1"/>
    <x v="4"/>
    <x v="21"/>
    <n v="0"/>
    <n v="0"/>
    <n v="0"/>
    <x v="0"/>
    <n v="-13.6392914886474"/>
    <n v="1.1926978913270101E-6"/>
    <x v="17"/>
    <x v="1"/>
  </r>
  <r>
    <x v="1685"/>
    <n v="2"/>
    <n v="0"/>
    <n v="0"/>
    <n v="0"/>
    <n v="0"/>
    <n v="4"/>
    <n v="1"/>
    <x v="56"/>
    <x v="72"/>
    <n v="0"/>
    <n v="0"/>
    <n v="0"/>
    <x v="0"/>
    <n v="-13.6392914886474"/>
    <n v="1.1926978913270101E-6"/>
    <x v="16"/>
    <x v="1"/>
  </r>
  <r>
    <x v="1686"/>
    <n v="2"/>
    <n v="0"/>
    <n v="0"/>
    <n v="0"/>
    <n v="0"/>
    <n v="4"/>
    <n v="1"/>
    <x v="62"/>
    <x v="50"/>
    <n v="0"/>
    <n v="0"/>
    <n v="0"/>
    <x v="0"/>
    <n v="-13.6392914886474"/>
    <n v="1.1926978913270101E-6"/>
    <x v="16"/>
    <x v="1"/>
  </r>
  <r>
    <x v="1687"/>
    <n v="2"/>
    <n v="0"/>
    <n v="0"/>
    <n v="0"/>
    <n v="0"/>
    <n v="5"/>
    <n v="1"/>
    <x v="17"/>
    <x v="23"/>
    <n v="0"/>
    <n v="0"/>
    <n v="0"/>
    <x v="0"/>
    <n v="-13.6392914886474"/>
    <n v="1.1926978913270101E-6"/>
    <x v="16"/>
    <x v="1"/>
  </r>
  <r>
    <x v="1688"/>
    <n v="2"/>
    <n v="0"/>
    <n v="0"/>
    <n v="0"/>
    <n v="0"/>
    <n v="5"/>
    <n v="1"/>
    <x v="29"/>
    <x v="20"/>
    <n v="0"/>
    <n v="0"/>
    <n v="0"/>
    <x v="0"/>
    <n v="-13.6392914886474"/>
    <n v="1.1926978913270101E-6"/>
    <x v="16"/>
    <x v="1"/>
  </r>
  <r>
    <x v="1689"/>
    <n v="2"/>
    <n v="0"/>
    <n v="0"/>
    <n v="0"/>
    <n v="0"/>
    <n v="5"/>
    <n v="1"/>
    <x v="26"/>
    <x v="0"/>
    <n v="0"/>
    <n v="0"/>
    <n v="0"/>
    <x v="0"/>
    <n v="-13.6392914886474"/>
    <n v="1.1926978913270101E-6"/>
    <x v="16"/>
    <x v="1"/>
  </r>
  <r>
    <x v="1690"/>
    <n v="2"/>
    <n v="0"/>
    <n v="0"/>
    <n v="0"/>
    <n v="0"/>
    <n v="5"/>
    <n v="1"/>
    <x v="39"/>
    <x v="15"/>
    <n v="0"/>
    <n v="0"/>
    <n v="0"/>
    <x v="0"/>
    <n v="-13.6392914886474"/>
    <n v="1.1926978913270101E-6"/>
    <x v="16"/>
    <x v="1"/>
  </r>
  <r>
    <x v="1691"/>
    <n v="2"/>
    <n v="0"/>
    <n v="0"/>
    <n v="0"/>
    <n v="0"/>
    <n v="7"/>
    <n v="1"/>
    <x v="19"/>
    <x v="28"/>
    <n v="0"/>
    <n v="0"/>
    <n v="0"/>
    <x v="0"/>
    <n v="-13.6392914886474"/>
    <n v="1.1926978913270101E-6"/>
    <x v="16"/>
    <x v="1"/>
  </r>
  <r>
    <x v="1692"/>
    <n v="2"/>
    <n v="0"/>
    <n v="0"/>
    <n v="0"/>
    <n v="0"/>
    <n v="10"/>
    <n v="1"/>
    <x v="2"/>
    <x v="36"/>
    <n v="0"/>
    <n v="0"/>
    <n v="0"/>
    <x v="0"/>
    <n v="-13.6392914886474"/>
    <n v="1.1926978913270101E-6"/>
    <x v="16"/>
    <x v="1"/>
  </r>
  <r>
    <x v="1693"/>
    <n v="2"/>
    <n v="0"/>
    <n v="0"/>
    <n v="0"/>
    <n v="0"/>
    <n v="10"/>
    <n v="1"/>
    <x v="34"/>
    <x v="21"/>
    <n v="0"/>
    <n v="0"/>
    <n v="0"/>
    <x v="0"/>
    <n v="-13.6392914886474"/>
    <n v="1.1926978913270101E-6"/>
    <x v="16"/>
    <x v="1"/>
  </r>
  <r>
    <x v="1694"/>
    <n v="2"/>
    <n v="0"/>
    <n v="0"/>
    <n v="0"/>
    <n v="0"/>
    <n v="10"/>
    <n v="1"/>
    <x v="80"/>
    <x v="24"/>
    <n v="0"/>
    <n v="0"/>
    <n v="0"/>
    <x v="0"/>
    <n v="-13.6392914886474"/>
    <n v="1.1926978913270101E-6"/>
    <x v="16"/>
    <x v="1"/>
  </r>
  <r>
    <x v="1695"/>
    <n v="3"/>
    <n v="0"/>
    <n v="0"/>
    <n v="0"/>
    <n v="0"/>
    <n v="0"/>
    <n v="1"/>
    <x v="26"/>
    <x v="0"/>
    <n v="0"/>
    <n v="0"/>
    <n v="0"/>
    <x v="0"/>
    <n v="-13.6392914886474"/>
    <n v="1.1926978913270101E-6"/>
    <x v="16"/>
    <x v="1"/>
  </r>
  <r>
    <x v="1696"/>
    <n v="3"/>
    <n v="0"/>
    <n v="0"/>
    <n v="0"/>
    <n v="0"/>
    <n v="0"/>
    <n v="1"/>
    <x v="56"/>
    <x v="86"/>
    <n v="0"/>
    <n v="0"/>
    <n v="0"/>
    <x v="0"/>
    <n v="-13.6392914886474"/>
    <n v="1.1926978913270101E-6"/>
    <x v="17"/>
    <x v="1"/>
  </r>
  <r>
    <x v="1697"/>
    <n v="3"/>
    <n v="0"/>
    <n v="0"/>
    <n v="0"/>
    <n v="0"/>
    <n v="0"/>
    <n v="1"/>
    <x v="48"/>
    <x v="9"/>
    <n v="0"/>
    <n v="0"/>
    <n v="0"/>
    <x v="0"/>
    <n v="-13.6392914886474"/>
    <n v="1.1926978913270101E-6"/>
    <x v="16"/>
    <x v="1"/>
  </r>
  <r>
    <x v="1698"/>
    <n v="3"/>
    <n v="0"/>
    <n v="0"/>
    <n v="0"/>
    <n v="0"/>
    <n v="0"/>
    <n v="1"/>
    <x v="26"/>
    <x v="0"/>
    <n v="0"/>
    <n v="0"/>
    <n v="0"/>
    <x v="0"/>
    <n v="-13.6392914886474"/>
    <n v="1.1926978913270101E-6"/>
    <x v="16"/>
    <x v="1"/>
  </r>
  <r>
    <x v="1699"/>
    <n v="3"/>
    <n v="0"/>
    <n v="0"/>
    <n v="0"/>
    <n v="0"/>
    <n v="0"/>
    <n v="1"/>
    <x v="32"/>
    <x v="10"/>
    <n v="0"/>
    <n v="0"/>
    <n v="0"/>
    <x v="0"/>
    <n v="-13.6392914886474"/>
    <n v="1.1926978913270101E-6"/>
    <x v="17"/>
    <x v="1"/>
  </r>
  <r>
    <x v="1700"/>
    <n v="3"/>
    <n v="0"/>
    <n v="0"/>
    <n v="0"/>
    <n v="0"/>
    <n v="0"/>
    <n v="1"/>
    <x v="29"/>
    <x v="20"/>
    <n v="0"/>
    <n v="0"/>
    <n v="0"/>
    <x v="0"/>
    <n v="-13.6392914886474"/>
    <n v="1.1926978913270101E-6"/>
    <x v="16"/>
    <x v="1"/>
  </r>
  <r>
    <x v="1701"/>
    <n v="3"/>
    <n v="0"/>
    <n v="0"/>
    <n v="0"/>
    <n v="0"/>
    <n v="0"/>
    <n v="1"/>
    <x v="36"/>
    <x v="11"/>
    <n v="0"/>
    <n v="0"/>
    <n v="0"/>
    <x v="0"/>
    <n v="-13.6392914886474"/>
    <n v="1.1926978913270101E-6"/>
    <x v="17"/>
    <x v="1"/>
  </r>
  <r>
    <x v="1702"/>
    <n v="3"/>
    <n v="0"/>
    <n v="0"/>
    <n v="0"/>
    <n v="0"/>
    <n v="0"/>
    <n v="1"/>
    <x v="9"/>
    <x v="22"/>
    <n v="0"/>
    <n v="0"/>
    <n v="0"/>
    <x v="0"/>
    <n v="-13.6392914886474"/>
    <n v="1.1926978913270101E-6"/>
    <x v="16"/>
    <x v="1"/>
  </r>
  <r>
    <x v="1703"/>
    <n v="3"/>
    <n v="0"/>
    <n v="0"/>
    <n v="0"/>
    <n v="0"/>
    <n v="0"/>
    <n v="1"/>
    <x v="22"/>
    <x v="2"/>
    <n v="0"/>
    <n v="0"/>
    <n v="0"/>
    <x v="0"/>
    <n v="-13.6392914886474"/>
    <n v="1.1926978913270101E-6"/>
    <x v="16"/>
    <x v="1"/>
  </r>
  <r>
    <x v="1704"/>
    <n v="3"/>
    <n v="0"/>
    <n v="0"/>
    <n v="0"/>
    <n v="0"/>
    <n v="0"/>
    <n v="1"/>
    <x v="9"/>
    <x v="22"/>
    <n v="0"/>
    <n v="0"/>
    <n v="0"/>
    <x v="0"/>
    <n v="-13.6392914886474"/>
    <n v="1.1926978913270101E-6"/>
    <x v="16"/>
    <x v="1"/>
  </r>
  <r>
    <x v="1705"/>
    <n v="3"/>
    <n v="0"/>
    <n v="0"/>
    <n v="0"/>
    <n v="0"/>
    <n v="0"/>
    <n v="1"/>
    <x v="9"/>
    <x v="31"/>
    <n v="0"/>
    <n v="0"/>
    <n v="0"/>
    <x v="0"/>
    <n v="-13.6392914886474"/>
    <n v="1.1926978913270101E-6"/>
    <x v="17"/>
    <x v="1"/>
  </r>
  <r>
    <x v="1706"/>
    <n v="3"/>
    <n v="0"/>
    <n v="0"/>
    <n v="0"/>
    <n v="0"/>
    <n v="0"/>
    <n v="1"/>
    <x v="29"/>
    <x v="20"/>
    <n v="0"/>
    <n v="0"/>
    <n v="0"/>
    <x v="0"/>
    <n v="-13.6392914886474"/>
    <n v="1.1926978913270101E-6"/>
    <x v="16"/>
    <x v="1"/>
  </r>
  <r>
    <x v="1707"/>
    <n v="3"/>
    <n v="0"/>
    <n v="0"/>
    <n v="0"/>
    <n v="0"/>
    <n v="0"/>
    <n v="1"/>
    <x v="25"/>
    <x v="7"/>
    <n v="0"/>
    <n v="0"/>
    <n v="0"/>
    <x v="0"/>
    <n v="-13.6392914886474"/>
    <n v="1.1926978913270101E-6"/>
    <x v="16"/>
    <x v="1"/>
  </r>
  <r>
    <x v="1708"/>
    <n v="3"/>
    <n v="0"/>
    <n v="0"/>
    <n v="0"/>
    <n v="0"/>
    <n v="0"/>
    <n v="1"/>
    <x v="51"/>
    <x v="26"/>
    <n v="0"/>
    <n v="0"/>
    <n v="0"/>
    <x v="0"/>
    <n v="-13.6392914886474"/>
    <n v="1.1926978913270101E-6"/>
    <x v="16"/>
    <x v="1"/>
  </r>
  <r>
    <x v="1709"/>
    <n v="3"/>
    <n v="0"/>
    <n v="0"/>
    <n v="0"/>
    <n v="0"/>
    <n v="0"/>
    <n v="1"/>
    <x v="19"/>
    <x v="28"/>
    <n v="0"/>
    <n v="0"/>
    <n v="0"/>
    <x v="0"/>
    <n v="-13.6392914886474"/>
    <n v="1.1926978913270101E-6"/>
    <x v="16"/>
    <x v="1"/>
  </r>
  <r>
    <x v="1710"/>
    <n v="3"/>
    <n v="0"/>
    <n v="0"/>
    <n v="0"/>
    <n v="0"/>
    <n v="0"/>
    <n v="1"/>
    <x v="22"/>
    <x v="2"/>
    <n v="0"/>
    <n v="0"/>
    <n v="0"/>
    <x v="0"/>
    <n v="-13.6392914886474"/>
    <n v="1.1926978913270101E-6"/>
    <x v="16"/>
    <x v="1"/>
  </r>
  <r>
    <x v="1711"/>
    <n v="3"/>
    <n v="0"/>
    <n v="0"/>
    <n v="0"/>
    <n v="0"/>
    <n v="0"/>
    <n v="1"/>
    <x v="12"/>
    <x v="3"/>
    <n v="0"/>
    <n v="0"/>
    <n v="0"/>
    <x v="0"/>
    <n v="-13.6392914886474"/>
    <n v="1.1926978913270101E-6"/>
    <x v="16"/>
    <x v="1"/>
  </r>
  <r>
    <x v="1712"/>
    <n v="3"/>
    <n v="0"/>
    <n v="0"/>
    <n v="0"/>
    <n v="0"/>
    <n v="0"/>
    <n v="1"/>
    <x v="46"/>
    <x v="17"/>
    <n v="0"/>
    <n v="0"/>
    <n v="0"/>
    <x v="0"/>
    <n v="-13.6392914886474"/>
    <n v="1.1926978913270101E-6"/>
    <x v="16"/>
    <x v="1"/>
  </r>
  <r>
    <x v="1713"/>
    <n v="3"/>
    <n v="0"/>
    <n v="0"/>
    <n v="0"/>
    <n v="0"/>
    <n v="0"/>
    <n v="1"/>
    <x v="10"/>
    <x v="32"/>
    <n v="0"/>
    <n v="0"/>
    <n v="0"/>
    <x v="0"/>
    <n v="-13.6392914886474"/>
    <n v="1.1926978913270101E-6"/>
    <x v="17"/>
    <x v="1"/>
  </r>
  <r>
    <x v="1714"/>
    <n v="3"/>
    <n v="0"/>
    <n v="0"/>
    <n v="0"/>
    <n v="0"/>
    <n v="0"/>
    <n v="1"/>
    <x v="88"/>
    <x v="97"/>
    <n v="0"/>
    <n v="0"/>
    <n v="0"/>
    <x v="0"/>
    <n v="-13.6392914886474"/>
    <n v="1.1926978913270101E-6"/>
    <x v="16"/>
    <x v="1"/>
  </r>
  <r>
    <x v="1715"/>
    <n v="3"/>
    <n v="0"/>
    <n v="0"/>
    <n v="0"/>
    <n v="0"/>
    <n v="0"/>
    <n v="1"/>
    <x v="1"/>
    <x v="29"/>
    <n v="0"/>
    <n v="0"/>
    <n v="0"/>
    <x v="0"/>
    <n v="-13.6392914886474"/>
    <n v="1.1926978913270101E-6"/>
    <x v="17"/>
    <x v="1"/>
  </r>
  <r>
    <x v="1716"/>
    <n v="3"/>
    <n v="0"/>
    <n v="0"/>
    <n v="0"/>
    <n v="0"/>
    <n v="0"/>
    <n v="1"/>
    <x v="21"/>
    <x v="25"/>
    <n v="0"/>
    <n v="0"/>
    <n v="0"/>
    <x v="0"/>
    <n v="-13.6392914886474"/>
    <n v="1.1926978913270101E-6"/>
    <x v="16"/>
    <x v="1"/>
  </r>
  <r>
    <x v="1717"/>
    <n v="3"/>
    <n v="0"/>
    <n v="0"/>
    <n v="0"/>
    <n v="0"/>
    <n v="0"/>
    <n v="1"/>
    <x v="26"/>
    <x v="0"/>
    <n v="0"/>
    <n v="0"/>
    <n v="0"/>
    <x v="0"/>
    <n v="-13.6392914886474"/>
    <n v="1.1926978913270101E-6"/>
    <x v="16"/>
    <x v="1"/>
  </r>
  <r>
    <x v="1718"/>
    <n v="3"/>
    <n v="0"/>
    <n v="0"/>
    <n v="0"/>
    <n v="0"/>
    <n v="0"/>
    <n v="1"/>
    <x v="25"/>
    <x v="7"/>
    <n v="0"/>
    <n v="0"/>
    <n v="0"/>
    <x v="0"/>
    <n v="-13.6392914886474"/>
    <n v="1.1926978913270101E-6"/>
    <x v="16"/>
    <x v="1"/>
  </r>
  <r>
    <x v="1719"/>
    <n v="3"/>
    <n v="0"/>
    <n v="0"/>
    <n v="0"/>
    <n v="0"/>
    <n v="0"/>
    <n v="1"/>
    <x v="30"/>
    <x v="32"/>
    <n v="0"/>
    <n v="0"/>
    <n v="0"/>
    <x v="0"/>
    <n v="-13.6392914886474"/>
    <n v="1.1926978913270101E-6"/>
    <x v="16"/>
    <x v="1"/>
  </r>
  <r>
    <x v="1720"/>
    <n v="3"/>
    <n v="0"/>
    <n v="0"/>
    <n v="0"/>
    <n v="0"/>
    <n v="0"/>
    <n v="1"/>
    <x v="26"/>
    <x v="0"/>
    <n v="0"/>
    <n v="0"/>
    <n v="0"/>
    <x v="0"/>
    <n v="-13.6392914886474"/>
    <n v="1.1926978913270101E-6"/>
    <x v="16"/>
    <x v="1"/>
  </r>
  <r>
    <x v="1721"/>
    <n v="3"/>
    <n v="0"/>
    <n v="0"/>
    <n v="0"/>
    <n v="0"/>
    <n v="0"/>
    <n v="1"/>
    <x v="8"/>
    <x v="55"/>
    <n v="0"/>
    <n v="0"/>
    <n v="0"/>
    <x v="0"/>
    <n v="-13.6392914886474"/>
    <n v="1.1926978913270101E-6"/>
    <x v="16"/>
    <x v="1"/>
  </r>
  <r>
    <x v="1722"/>
    <n v="3"/>
    <n v="0"/>
    <n v="0"/>
    <n v="0"/>
    <n v="0"/>
    <n v="0"/>
    <n v="1"/>
    <x v="30"/>
    <x v="32"/>
    <n v="0"/>
    <n v="0"/>
    <n v="0"/>
    <x v="0"/>
    <n v="-13.6392914886474"/>
    <n v="1.1926978913270101E-6"/>
    <x v="16"/>
    <x v="1"/>
  </r>
  <r>
    <x v="1723"/>
    <n v="3"/>
    <n v="0"/>
    <n v="0"/>
    <n v="0"/>
    <n v="0"/>
    <n v="0"/>
    <n v="1"/>
    <x v="20"/>
    <x v="68"/>
    <n v="0"/>
    <n v="0"/>
    <n v="0"/>
    <x v="0"/>
    <n v="-13.6392914886474"/>
    <n v="1.1926978913270101E-6"/>
    <x v="16"/>
    <x v="1"/>
  </r>
  <r>
    <x v="1724"/>
    <n v="3"/>
    <n v="0"/>
    <n v="0"/>
    <n v="0"/>
    <n v="0"/>
    <n v="0"/>
    <n v="1"/>
    <x v="7"/>
    <x v="6"/>
    <n v="0"/>
    <n v="0"/>
    <n v="0"/>
    <x v="0"/>
    <n v="-13.6392914886474"/>
    <n v="1.1926978913270101E-6"/>
    <x v="16"/>
    <x v="1"/>
  </r>
  <r>
    <x v="1725"/>
    <n v="3"/>
    <n v="0"/>
    <n v="0"/>
    <n v="0"/>
    <n v="0"/>
    <n v="0"/>
    <n v="1"/>
    <x v="31"/>
    <x v="77"/>
    <n v="0"/>
    <n v="0"/>
    <n v="0"/>
    <x v="0"/>
    <n v="-13.6392914886474"/>
    <n v="1.1926978913270101E-6"/>
    <x v="16"/>
    <x v="1"/>
  </r>
  <r>
    <x v="1726"/>
    <n v="3"/>
    <n v="0"/>
    <n v="0"/>
    <n v="0"/>
    <n v="0"/>
    <n v="0"/>
    <n v="1"/>
    <x v="93"/>
    <x v="93"/>
    <n v="0"/>
    <n v="0"/>
    <n v="0"/>
    <x v="0"/>
    <n v="-13.6392914886474"/>
    <n v="1.1926978913270101E-6"/>
    <x v="16"/>
    <x v="1"/>
  </r>
  <r>
    <x v="1727"/>
    <n v="3"/>
    <n v="0"/>
    <n v="0"/>
    <n v="0"/>
    <n v="0"/>
    <n v="0"/>
    <n v="1"/>
    <x v="96"/>
    <x v="12"/>
    <n v="0"/>
    <n v="0"/>
    <n v="0"/>
    <x v="0"/>
    <n v="-13.6392914886474"/>
    <n v="1.1926978913270101E-6"/>
    <x v="16"/>
    <x v="1"/>
  </r>
  <r>
    <x v="1728"/>
    <n v="3"/>
    <n v="0"/>
    <n v="0"/>
    <n v="0"/>
    <n v="0"/>
    <n v="0"/>
    <n v="1"/>
    <x v="51"/>
    <x v="41"/>
    <n v="0"/>
    <n v="0"/>
    <n v="0"/>
    <x v="0"/>
    <n v="-13.6392914886474"/>
    <n v="1.1926978913270101E-6"/>
    <x v="17"/>
    <x v="1"/>
  </r>
  <r>
    <x v="1729"/>
    <n v="3"/>
    <n v="0"/>
    <n v="0"/>
    <n v="0"/>
    <n v="0"/>
    <n v="0"/>
    <n v="1"/>
    <x v="68"/>
    <x v="47"/>
    <n v="0"/>
    <n v="0"/>
    <n v="0"/>
    <x v="0"/>
    <n v="-13.6392914886474"/>
    <n v="1.1926978913270101E-6"/>
    <x v="16"/>
    <x v="1"/>
  </r>
  <r>
    <x v="1730"/>
    <n v="3"/>
    <n v="0"/>
    <n v="0"/>
    <n v="0"/>
    <n v="0"/>
    <n v="0"/>
    <n v="1"/>
    <x v="57"/>
    <x v="34"/>
    <n v="0"/>
    <n v="0"/>
    <n v="0"/>
    <x v="0"/>
    <n v="-13.6392914886474"/>
    <n v="1.1926978913270101E-6"/>
    <x v="16"/>
    <x v="1"/>
  </r>
  <r>
    <x v="1731"/>
    <n v="3"/>
    <n v="0"/>
    <n v="0"/>
    <n v="0"/>
    <n v="0"/>
    <n v="0"/>
    <n v="1"/>
    <x v="31"/>
    <x v="77"/>
    <n v="0"/>
    <n v="0"/>
    <n v="0"/>
    <x v="0"/>
    <n v="-13.6392914886474"/>
    <n v="1.1926978913270101E-6"/>
    <x v="16"/>
    <x v="1"/>
  </r>
  <r>
    <x v="1732"/>
    <n v="3"/>
    <n v="0"/>
    <n v="0"/>
    <n v="0"/>
    <n v="0"/>
    <n v="0"/>
    <n v="1"/>
    <x v="24"/>
    <x v="77"/>
    <n v="0"/>
    <n v="0"/>
    <n v="0"/>
    <x v="0"/>
    <n v="-13.6392914886474"/>
    <n v="1.1926978913270101E-6"/>
    <x v="15"/>
    <x v="1"/>
  </r>
  <r>
    <x v="1733"/>
    <n v="3"/>
    <n v="0"/>
    <n v="0"/>
    <n v="0"/>
    <n v="0"/>
    <n v="0"/>
    <n v="1"/>
    <x v="15"/>
    <x v="19"/>
    <n v="0"/>
    <n v="0"/>
    <n v="0"/>
    <x v="0"/>
    <n v="-13.6392914886474"/>
    <n v="1.1926978913270101E-6"/>
    <x v="16"/>
    <x v="1"/>
  </r>
  <r>
    <x v="1734"/>
    <n v="3"/>
    <n v="0"/>
    <n v="0"/>
    <n v="0"/>
    <n v="0"/>
    <n v="0"/>
    <n v="1"/>
    <x v="80"/>
    <x v="12"/>
    <n v="0"/>
    <n v="0"/>
    <n v="0"/>
    <x v="0"/>
    <n v="-13.6392914886474"/>
    <n v="1.1926978913270101E-6"/>
    <x v="17"/>
    <x v="1"/>
  </r>
  <r>
    <x v="1735"/>
    <n v="3"/>
    <n v="0"/>
    <n v="0"/>
    <n v="0"/>
    <n v="0"/>
    <n v="0"/>
    <n v="1"/>
    <x v="97"/>
    <x v="98"/>
    <n v="0"/>
    <n v="0"/>
    <n v="0"/>
    <x v="0"/>
    <n v="-13.6392914886474"/>
    <n v="1.1926978913270101E-6"/>
    <x v="17"/>
    <x v="1"/>
  </r>
  <r>
    <x v="1736"/>
    <n v="3"/>
    <n v="0"/>
    <n v="0"/>
    <n v="0"/>
    <n v="0"/>
    <n v="0"/>
    <n v="1"/>
    <x v="55"/>
    <x v="54"/>
    <n v="0"/>
    <n v="0"/>
    <n v="0"/>
    <x v="0"/>
    <n v="-13.6392914886474"/>
    <n v="1.1926978913270101E-6"/>
    <x v="15"/>
    <x v="1"/>
  </r>
  <r>
    <x v="1737"/>
    <n v="3"/>
    <n v="0"/>
    <n v="0"/>
    <n v="0"/>
    <n v="0"/>
    <n v="0"/>
    <n v="1"/>
    <x v="88"/>
    <x v="97"/>
    <n v="0"/>
    <n v="0"/>
    <n v="0"/>
    <x v="0"/>
    <n v="-13.6392914886474"/>
    <n v="1.1926978913270101E-6"/>
    <x v="16"/>
    <x v="1"/>
  </r>
  <r>
    <x v="1738"/>
    <n v="3"/>
    <n v="0"/>
    <n v="0"/>
    <n v="0"/>
    <n v="0"/>
    <n v="0"/>
    <n v="1"/>
    <x v="83"/>
    <x v="82"/>
    <n v="0"/>
    <n v="0"/>
    <n v="0"/>
    <x v="0"/>
    <n v="-13.6392914886474"/>
    <n v="1.1926978913270101E-6"/>
    <x v="16"/>
    <x v="1"/>
  </r>
  <r>
    <x v="1739"/>
    <n v="3"/>
    <n v="0"/>
    <n v="0"/>
    <n v="0"/>
    <n v="0"/>
    <n v="0"/>
    <n v="1"/>
    <x v="80"/>
    <x v="24"/>
    <n v="0"/>
    <n v="0"/>
    <n v="0"/>
    <x v="0"/>
    <n v="-13.6392914886474"/>
    <n v="1.1926978913270101E-6"/>
    <x v="16"/>
    <x v="1"/>
  </r>
  <r>
    <x v="1740"/>
    <n v="3"/>
    <n v="0"/>
    <n v="0"/>
    <n v="0"/>
    <n v="0"/>
    <n v="0"/>
    <n v="1"/>
    <x v="51"/>
    <x v="26"/>
    <n v="0"/>
    <n v="0"/>
    <n v="0"/>
    <x v="0"/>
    <n v="-13.6392914886474"/>
    <n v="1.1926978913270101E-6"/>
    <x v="16"/>
    <x v="1"/>
  </r>
  <r>
    <x v="1741"/>
    <n v="3"/>
    <n v="0"/>
    <n v="0"/>
    <n v="0"/>
    <n v="0"/>
    <n v="0"/>
    <n v="1"/>
    <x v="58"/>
    <x v="85"/>
    <n v="0"/>
    <n v="0"/>
    <n v="0"/>
    <x v="0"/>
    <n v="-13.6392914886474"/>
    <n v="1.1926978913270101E-6"/>
    <x v="16"/>
    <x v="1"/>
  </r>
  <r>
    <x v="1742"/>
    <n v="3"/>
    <n v="0"/>
    <n v="0"/>
    <n v="0"/>
    <n v="0"/>
    <n v="0"/>
    <n v="1"/>
    <x v="63"/>
    <x v="16"/>
    <n v="0"/>
    <n v="0"/>
    <n v="0"/>
    <x v="0"/>
    <n v="-13.6392914886474"/>
    <n v="1.1926978913270101E-6"/>
    <x v="16"/>
    <x v="1"/>
  </r>
  <r>
    <x v="1743"/>
    <n v="3"/>
    <n v="0"/>
    <n v="0"/>
    <n v="0"/>
    <n v="0"/>
    <n v="0"/>
    <n v="1"/>
    <x v="57"/>
    <x v="34"/>
    <n v="0"/>
    <n v="0"/>
    <n v="0"/>
    <x v="0"/>
    <n v="-13.6392914886474"/>
    <n v="1.1926978913270101E-6"/>
    <x v="16"/>
    <x v="1"/>
  </r>
  <r>
    <x v="1744"/>
    <n v="3"/>
    <n v="0"/>
    <n v="0"/>
    <n v="0"/>
    <n v="0"/>
    <n v="0"/>
    <n v="1"/>
    <x v="21"/>
    <x v="25"/>
    <n v="0"/>
    <n v="0"/>
    <n v="0"/>
    <x v="0"/>
    <n v="-13.6392914886474"/>
    <n v="1.1926978913270101E-6"/>
    <x v="16"/>
    <x v="1"/>
  </r>
  <r>
    <x v="1745"/>
    <n v="3"/>
    <n v="0"/>
    <n v="0"/>
    <n v="0"/>
    <n v="0"/>
    <n v="0"/>
    <n v="1"/>
    <x v="80"/>
    <x v="24"/>
    <n v="0"/>
    <n v="0"/>
    <n v="0"/>
    <x v="0"/>
    <n v="-13.6392914886474"/>
    <n v="1.1926978913270101E-6"/>
    <x v="16"/>
    <x v="1"/>
  </r>
  <r>
    <x v="1746"/>
    <n v="3"/>
    <n v="0"/>
    <n v="0"/>
    <n v="0"/>
    <n v="0"/>
    <n v="0"/>
    <n v="1"/>
    <x v="49"/>
    <x v="65"/>
    <n v="0"/>
    <n v="0"/>
    <n v="0"/>
    <x v="0"/>
    <n v="-13.6392914886474"/>
    <n v="1.1926978913270101E-6"/>
    <x v="16"/>
    <x v="1"/>
  </r>
  <r>
    <x v="1747"/>
    <n v="3"/>
    <n v="0"/>
    <n v="0"/>
    <n v="0"/>
    <n v="0"/>
    <n v="0"/>
    <n v="1"/>
    <x v="31"/>
    <x v="77"/>
    <n v="0"/>
    <n v="0"/>
    <n v="0"/>
    <x v="0"/>
    <n v="-13.6392914886474"/>
    <n v="1.1926978913270101E-6"/>
    <x v="16"/>
    <x v="1"/>
  </r>
  <r>
    <x v="1748"/>
    <n v="3"/>
    <n v="0"/>
    <n v="0"/>
    <n v="0"/>
    <n v="0"/>
    <n v="0"/>
    <n v="1"/>
    <x v="77"/>
    <x v="70"/>
    <n v="0"/>
    <n v="0"/>
    <n v="0"/>
    <x v="0"/>
    <n v="-13.6392914886474"/>
    <n v="1.1926978913270101E-6"/>
    <x v="16"/>
    <x v="1"/>
  </r>
  <r>
    <x v="1749"/>
    <n v="3"/>
    <n v="0"/>
    <n v="0"/>
    <n v="0"/>
    <n v="0"/>
    <n v="0"/>
    <n v="1"/>
    <x v="89"/>
    <x v="74"/>
    <n v="0"/>
    <n v="0"/>
    <n v="0"/>
    <x v="0"/>
    <n v="-13.6392914886474"/>
    <n v="1.1926978913270101E-6"/>
    <x v="16"/>
    <x v="1"/>
  </r>
  <r>
    <x v="1750"/>
    <n v="3"/>
    <n v="0"/>
    <n v="0"/>
    <n v="0"/>
    <n v="0"/>
    <n v="0"/>
    <n v="1"/>
    <x v="73"/>
    <x v="81"/>
    <n v="0"/>
    <n v="0"/>
    <n v="0"/>
    <x v="0"/>
    <n v="-13.6392914886474"/>
    <n v="1.1926978913270101E-6"/>
    <x v="16"/>
    <x v="1"/>
  </r>
  <r>
    <x v="1751"/>
    <n v="3"/>
    <n v="0"/>
    <n v="0"/>
    <n v="0"/>
    <n v="0"/>
    <n v="2"/>
    <n v="1"/>
    <x v="32"/>
    <x v="31"/>
    <n v="0"/>
    <n v="0"/>
    <n v="0"/>
    <x v="0"/>
    <n v="-13.6392914886474"/>
    <n v="1.1926978913270101E-6"/>
    <x v="16"/>
    <x v="1"/>
  </r>
  <r>
    <x v="1752"/>
    <n v="3"/>
    <n v="0"/>
    <n v="0"/>
    <n v="0"/>
    <n v="0"/>
    <n v="2"/>
    <n v="1"/>
    <x v="17"/>
    <x v="23"/>
    <n v="0"/>
    <n v="0"/>
    <n v="0"/>
    <x v="0"/>
    <n v="-13.6392914886474"/>
    <n v="1.1926978913270101E-6"/>
    <x v="16"/>
    <x v="1"/>
  </r>
  <r>
    <x v="1753"/>
    <n v="3"/>
    <n v="0"/>
    <n v="0"/>
    <n v="0"/>
    <n v="0"/>
    <n v="2"/>
    <n v="1"/>
    <x v="48"/>
    <x v="9"/>
    <n v="0"/>
    <n v="0"/>
    <n v="0"/>
    <x v="0"/>
    <n v="-13.6392914886474"/>
    <n v="1.1926978913270101E-6"/>
    <x v="16"/>
    <x v="1"/>
  </r>
  <r>
    <x v="1754"/>
    <n v="3"/>
    <n v="0"/>
    <n v="0"/>
    <n v="0"/>
    <n v="0"/>
    <n v="2"/>
    <n v="1"/>
    <x v="29"/>
    <x v="20"/>
    <n v="0"/>
    <n v="0"/>
    <n v="0"/>
    <x v="0"/>
    <n v="-13.6392914886474"/>
    <n v="1.1926978913270101E-6"/>
    <x v="16"/>
    <x v="1"/>
  </r>
  <r>
    <x v="1755"/>
    <n v="3"/>
    <n v="0"/>
    <n v="0"/>
    <n v="0"/>
    <n v="0"/>
    <n v="2"/>
    <n v="1"/>
    <x v="23"/>
    <x v="42"/>
    <n v="0"/>
    <n v="0"/>
    <n v="0"/>
    <x v="0"/>
    <n v="-13.6392914886474"/>
    <n v="1.1926978913270101E-6"/>
    <x v="16"/>
    <x v="1"/>
  </r>
  <r>
    <x v="1756"/>
    <n v="3"/>
    <n v="0"/>
    <n v="0"/>
    <n v="0"/>
    <n v="0"/>
    <n v="2"/>
    <n v="1"/>
    <x v="27"/>
    <x v="5"/>
    <n v="0"/>
    <n v="0"/>
    <n v="0"/>
    <x v="0"/>
    <n v="-13.6392914886474"/>
    <n v="1.1926978913270101E-6"/>
    <x v="16"/>
    <x v="1"/>
  </r>
  <r>
    <x v="1757"/>
    <n v="3"/>
    <n v="0"/>
    <n v="0"/>
    <n v="0"/>
    <n v="0"/>
    <n v="2"/>
    <n v="1"/>
    <x v="4"/>
    <x v="1"/>
    <n v="0"/>
    <n v="0"/>
    <n v="0"/>
    <x v="0"/>
    <n v="-13.6392914886474"/>
    <n v="1.1926978913270101E-6"/>
    <x v="16"/>
    <x v="1"/>
  </r>
  <r>
    <x v="1758"/>
    <n v="3"/>
    <n v="0"/>
    <n v="0"/>
    <n v="0"/>
    <n v="0"/>
    <n v="2"/>
    <n v="1"/>
    <x v="23"/>
    <x v="42"/>
    <n v="0"/>
    <n v="0"/>
    <n v="0"/>
    <x v="0"/>
    <n v="-13.6392914886474"/>
    <n v="1.1926978913270101E-6"/>
    <x v="16"/>
    <x v="1"/>
  </r>
  <r>
    <x v="1759"/>
    <n v="3"/>
    <n v="0"/>
    <n v="0"/>
    <n v="0"/>
    <n v="0"/>
    <n v="2"/>
    <n v="1"/>
    <x v="23"/>
    <x v="42"/>
    <n v="0"/>
    <n v="0"/>
    <n v="0"/>
    <x v="0"/>
    <n v="-13.6392914886474"/>
    <n v="1.1926978913270101E-6"/>
    <x v="16"/>
    <x v="1"/>
  </r>
  <r>
    <x v="1760"/>
    <n v="3"/>
    <n v="0"/>
    <n v="0"/>
    <n v="0"/>
    <n v="0"/>
    <n v="2"/>
    <n v="1"/>
    <x v="51"/>
    <x v="26"/>
    <n v="0"/>
    <n v="0"/>
    <n v="0"/>
    <x v="0"/>
    <n v="-13.6392914886474"/>
    <n v="1.1926978913270101E-6"/>
    <x v="16"/>
    <x v="1"/>
  </r>
  <r>
    <x v="1761"/>
    <n v="3"/>
    <n v="0"/>
    <n v="0"/>
    <n v="0"/>
    <n v="0"/>
    <n v="2"/>
    <n v="1"/>
    <x v="25"/>
    <x v="7"/>
    <n v="0"/>
    <n v="0"/>
    <n v="0"/>
    <x v="0"/>
    <n v="-13.6392914886474"/>
    <n v="1.1926978913270101E-6"/>
    <x v="16"/>
    <x v="1"/>
  </r>
  <r>
    <x v="1762"/>
    <n v="3"/>
    <n v="0"/>
    <n v="0"/>
    <n v="0"/>
    <n v="0"/>
    <n v="2"/>
    <n v="1"/>
    <x v="4"/>
    <x v="1"/>
    <n v="0"/>
    <n v="0"/>
    <n v="0"/>
    <x v="0"/>
    <n v="-13.6392914886474"/>
    <n v="1.1926978913270101E-6"/>
    <x v="16"/>
    <x v="1"/>
  </r>
  <r>
    <x v="1763"/>
    <n v="3"/>
    <n v="0"/>
    <n v="0"/>
    <n v="0"/>
    <n v="0"/>
    <n v="2"/>
    <n v="1"/>
    <x v="8"/>
    <x v="55"/>
    <n v="0"/>
    <n v="0"/>
    <n v="0"/>
    <x v="0"/>
    <n v="-13.6392914886474"/>
    <n v="1.1926978913270101E-6"/>
    <x v="16"/>
    <x v="1"/>
  </r>
  <r>
    <x v="1764"/>
    <n v="3"/>
    <n v="0"/>
    <n v="0"/>
    <n v="0"/>
    <n v="0"/>
    <n v="2"/>
    <n v="1"/>
    <x v="33"/>
    <x v="38"/>
    <n v="0"/>
    <n v="0"/>
    <n v="0"/>
    <x v="0"/>
    <n v="-13.6392914886474"/>
    <n v="1.1926978913270101E-6"/>
    <x v="16"/>
    <x v="1"/>
  </r>
  <r>
    <x v="1765"/>
    <n v="3"/>
    <n v="0"/>
    <n v="0"/>
    <n v="0"/>
    <n v="0"/>
    <n v="2"/>
    <n v="1"/>
    <x v="31"/>
    <x v="77"/>
    <n v="0"/>
    <n v="0"/>
    <n v="0"/>
    <x v="0"/>
    <n v="-13.6392914886474"/>
    <n v="1.1926978913270101E-6"/>
    <x v="16"/>
    <x v="1"/>
  </r>
  <r>
    <x v="1766"/>
    <n v="3"/>
    <n v="0"/>
    <n v="0"/>
    <n v="0"/>
    <n v="0"/>
    <n v="2"/>
    <n v="1"/>
    <x v="45"/>
    <x v="40"/>
    <n v="0"/>
    <n v="0"/>
    <n v="0"/>
    <x v="0"/>
    <n v="-13.6392914886474"/>
    <n v="1.1926978913270101E-6"/>
    <x v="16"/>
    <x v="1"/>
  </r>
  <r>
    <x v="1767"/>
    <n v="3"/>
    <n v="0"/>
    <n v="0"/>
    <n v="0"/>
    <n v="0"/>
    <n v="2"/>
    <n v="1"/>
    <x v="92"/>
    <x v="78"/>
    <n v="0"/>
    <n v="0"/>
    <n v="0"/>
    <x v="0"/>
    <n v="-13.6392914886474"/>
    <n v="1.1926978913270101E-6"/>
    <x v="16"/>
    <x v="1"/>
  </r>
  <r>
    <x v="1768"/>
    <n v="3"/>
    <n v="0"/>
    <n v="0"/>
    <n v="0"/>
    <n v="0"/>
    <n v="2"/>
    <n v="1"/>
    <x v="50"/>
    <x v="63"/>
    <n v="0"/>
    <n v="0"/>
    <n v="0"/>
    <x v="0"/>
    <n v="-13.6392914886474"/>
    <n v="1.1926978913270101E-6"/>
    <x v="16"/>
    <x v="1"/>
  </r>
  <r>
    <x v="1769"/>
    <n v="3"/>
    <n v="0"/>
    <n v="0"/>
    <n v="0"/>
    <n v="0"/>
    <n v="2"/>
    <n v="1"/>
    <x v="21"/>
    <x v="86"/>
    <n v="0"/>
    <n v="0"/>
    <n v="0"/>
    <x v="0"/>
    <n v="-13.6392914886474"/>
    <n v="1.1926978913270101E-6"/>
    <x v="15"/>
    <x v="1"/>
  </r>
  <r>
    <x v="1770"/>
    <n v="3"/>
    <n v="0"/>
    <n v="0"/>
    <n v="0"/>
    <n v="0"/>
    <n v="2"/>
    <n v="1"/>
    <x v="80"/>
    <x v="24"/>
    <n v="0"/>
    <n v="0"/>
    <n v="0"/>
    <x v="0"/>
    <n v="-13.6392914886474"/>
    <n v="1.1926978913270101E-6"/>
    <x v="16"/>
    <x v="1"/>
  </r>
  <r>
    <x v="1771"/>
    <n v="3"/>
    <n v="0"/>
    <n v="0"/>
    <n v="0"/>
    <n v="0"/>
    <n v="2"/>
    <n v="1"/>
    <x v="54"/>
    <x v="64"/>
    <n v="0"/>
    <n v="0"/>
    <n v="0"/>
    <x v="0"/>
    <n v="-13.6392914886474"/>
    <n v="1.1926978913270101E-6"/>
    <x v="16"/>
    <x v="1"/>
  </r>
  <r>
    <x v="1772"/>
    <n v="3"/>
    <n v="0"/>
    <n v="0"/>
    <n v="0"/>
    <n v="0"/>
    <n v="2"/>
    <n v="1"/>
    <x v="59"/>
    <x v="49"/>
    <n v="0"/>
    <n v="0"/>
    <n v="0"/>
    <x v="0"/>
    <n v="-13.6392914886474"/>
    <n v="1.1926978913270101E-6"/>
    <x v="16"/>
    <x v="1"/>
  </r>
  <r>
    <x v="1773"/>
    <n v="3"/>
    <n v="0"/>
    <n v="0"/>
    <n v="0"/>
    <n v="0"/>
    <n v="4"/>
    <n v="1"/>
    <x v="18"/>
    <x v="10"/>
    <n v="0"/>
    <n v="0"/>
    <n v="0"/>
    <x v="0"/>
    <n v="-13.6392914886474"/>
    <n v="1.1926978913270101E-6"/>
    <x v="16"/>
    <x v="1"/>
  </r>
  <r>
    <x v="1774"/>
    <n v="3"/>
    <n v="0"/>
    <n v="0"/>
    <n v="0"/>
    <n v="0"/>
    <n v="4"/>
    <n v="1"/>
    <x v="51"/>
    <x v="26"/>
    <n v="0"/>
    <n v="0"/>
    <n v="0"/>
    <x v="0"/>
    <n v="-13.6392914886474"/>
    <n v="1.1926978913270101E-6"/>
    <x v="16"/>
    <x v="1"/>
  </r>
  <r>
    <x v="1775"/>
    <n v="3"/>
    <n v="0"/>
    <n v="0"/>
    <n v="0"/>
    <n v="0"/>
    <n v="5"/>
    <n v="1"/>
    <x v="63"/>
    <x v="16"/>
    <n v="0"/>
    <n v="0"/>
    <n v="0"/>
    <x v="0"/>
    <n v="-13.6392914886474"/>
    <n v="1.1926978913270101E-6"/>
    <x v="16"/>
    <x v="1"/>
  </r>
  <r>
    <x v="1776"/>
    <n v="3"/>
    <n v="0"/>
    <n v="0"/>
    <n v="0"/>
    <n v="0"/>
    <n v="7"/>
    <n v="1"/>
    <x v="26"/>
    <x v="0"/>
    <n v="0"/>
    <n v="0"/>
    <n v="0"/>
    <x v="0"/>
    <n v="-13.6392914886474"/>
    <n v="1.1926978913270101E-6"/>
    <x v="16"/>
    <x v="1"/>
  </r>
  <r>
    <x v="1777"/>
    <n v="3"/>
    <n v="0"/>
    <n v="0"/>
    <n v="0"/>
    <n v="0"/>
    <n v="14"/>
    <n v="1"/>
    <x v="23"/>
    <x v="42"/>
    <n v="0"/>
    <n v="0"/>
    <n v="0"/>
    <x v="0"/>
    <n v="-13.6392914886474"/>
    <n v="1.1926978913270101E-6"/>
    <x v="16"/>
    <x v="1"/>
  </r>
  <r>
    <x v="1778"/>
    <n v="3"/>
    <n v="0"/>
    <n v="0"/>
    <n v="0"/>
    <n v="0"/>
    <n v="14"/>
    <n v="1"/>
    <x v="25"/>
    <x v="7"/>
    <n v="0"/>
    <n v="0"/>
    <n v="0"/>
    <x v="0"/>
    <n v="-13.6392914886474"/>
    <n v="1.1926978913270101E-6"/>
    <x v="16"/>
    <x v="1"/>
  </r>
  <r>
    <x v="1779"/>
    <n v="4"/>
    <n v="0"/>
    <n v="0"/>
    <n v="0"/>
    <n v="0"/>
    <n v="0"/>
    <n v="1"/>
    <x v="49"/>
    <x v="65"/>
    <n v="0"/>
    <n v="0"/>
    <n v="0"/>
    <x v="0"/>
    <n v="-13.6392914886474"/>
    <n v="1.1926978913270101E-6"/>
    <x v="16"/>
    <x v="1"/>
  </r>
  <r>
    <x v="1780"/>
    <n v="4"/>
    <n v="0"/>
    <n v="0"/>
    <n v="0"/>
    <n v="0"/>
    <n v="0"/>
    <n v="1"/>
    <x v="48"/>
    <x v="9"/>
    <n v="0"/>
    <n v="0"/>
    <n v="0"/>
    <x v="0"/>
    <n v="-13.6392914886474"/>
    <n v="1.1926978913270101E-6"/>
    <x v="16"/>
    <x v="1"/>
  </r>
  <r>
    <x v="1781"/>
    <n v="4"/>
    <n v="0"/>
    <n v="0"/>
    <n v="0"/>
    <n v="0"/>
    <n v="0"/>
    <n v="1"/>
    <x v="17"/>
    <x v="23"/>
    <n v="0"/>
    <n v="0"/>
    <n v="0"/>
    <x v="0"/>
    <n v="-13.6392914886474"/>
    <n v="1.1926978913270101E-6"/>
    <x v="16"/>
    <x v="1"/>
  </r>
  <r>
    <x v="1782"/>
    <n v="4"/>
    <n v="0"/>
    <n v="0"/>
    <n v="0"/>
    <n v="0"/>
    <n v="0"/>
    <n v="1"/>
    <x v="16"/>
    <x v="14"/>
    <n v="0"/>
    <n v="0"/>
    <n v="0"/>
    <x v="0"/>
    <n v="-13.6392914886474"/>
    <n v="1.1926978913270101E-6"/>
    <x v="16"/>
    <x v="1"/>
  </r>
  <r>
    <x v="1783"/>
    <n v="4"/>
    <n v="0"/>
    <n v="0"/>
    <n v="0"/>
    <n v="0"/>
    <n v="0"/>
    <n v="1"/>
    <x v="29"/>
    <x v="18"/>
    <n v="0"/>
    <n v="0"/>
    <n v="0"/>
    <x v="0"/>
    <n v="-13.6392914886474"/>
    <n v="1.1926978913270101E-6"/>
    <x v="17"/>
    <x v="1"/>
  </r>
  <r>
    <x v="1784"/>
    <n v="4"/>
    <n v="0"/>
    <n v="0"/>
    <n v="0"/>
    <n v="0"/>
    <n v="0"/>
    <n v="1"/>
    <x v="17"/>
    <x v="13"/>
    <n v="0"/>
    <n v="0"/>
    <n v="0"/>
    <x v="0"/>
    <n v="-13.6392914886474"/>
    <n v="1.1926978913270101E-6"/>
    <x v="17"/>
    <x v="1"/>
  </r>
  <r>
    <x v="1785"/>
    <n v="4"/>
    <n v="0"/>
    <n v="0"/>
    <n v="0"/>
    <n v="0"/>
    <n v="0"/>
    <n v="1"/>
    <x v="9"/>
    <x v="31"/>
    <n v="0"/>
    <n v="0"/>
    <n v="0"/>
    <x v="0"/>
    <n v="-13.6392914886474"/>
    <n v="1.1926978913270101E-6"/>
    <x v="17"/>
    <x v="1"/>
  </r>
  <r>
    <x v="1786"/>
    <n v="4"/>
    <n v="0"/>
    <n v="0"/>
    <n v="0"/>
    <n v="0"/>
    <n v="0"/>
    <n v="1"/>
    <x v="30"/>
    <x v="32"/>
    <n v="0"/>
    <n v="0"/>
    <n v="0"/>
    <x v="0"/>
    <n v="-13.6392914886474"/>
    <n v="1.1926978913270101E-6"/>
    <x v="16"/>
    <x v="1"/>
  </r>
  <r>
    <x v="1787"/>
    <n v="4"/>
    <n v="0"/>
    <n v="0"/>
    <n v="0"/>
    <n v="0"/>
    <n v="0"/>
    <n v="1"/>
    <x v="11"/>
    <x v="30"/>
    <n v="0"/>
    <n v="0"/>
    <n v="0"/>
    <x v="0"/>
    <n v="-13.6392914886474"/>
    <n v="1.1926978913270101E-6"/>
    <x v="16"/>
    <x v="1"/>
  </r>
  <r>
    <x v="1788"/>
    <n v="4"/>
    <n v="0"/>
    <n v="0"/>
    <n v="0"/>
    <n v="0"/>
    <n v="0"/>
    <n v="1"/>
    <x v="19"/>
    <x v="42"/>
    <n v="0"/>
    <n v="0"/>
    <n v="0"/>
    <x v="0"/>
    <n v="-13.6392914886474"/>
    <n v="1.1926978913270101E-6"/>
    <x v="17"/>
    <x v="1"/>
  </r>
  <r>
    <x v="1789"/>
    <n v="4"/>
    <n v="0"/>
    <n v="0"/>
    <n v="0"/>
    <n v="0"/>
    <n v="0"/>
    <n v="1"/>
    <x v="10"/>
    <x v="27"/>
    <n v="0"/>
    <n v="0"/>
    <n v="0"/>
    <x v="0"/>
    <n v="-13.6392914886474"/>
    <n v="1.1926978913270101E-6"/>
    <x v="16"/>
    <x v="1"/>
  </r>
  <r>
    <x v="1790"/>
    <n v="4"/>
    <n v="0"/>
    <n v="0"/>
    <n v="0"/>
    <n v="0"/>
    <n v="0"/>
    <n v="1"/>
    <x v="5"/>
    <x v="43"/>
    <n v="0"/>
    <n v="0"/>
    <n v="0"/>
    <x v="0"/>
    <n v="-13.6392914886474"/>
    <n v="1.1926978913270101E-6"/>
    <x v="16"/>
    <x v="1"/>
  </r>
  <r>
    <x v="1791"/>
    <n v="4"/>
    <n v="0"/>
    <n v="0"/>
    <n v="0"/>
    <n v="0"/>
    <n v="0"/>
    <n v="1"/>
    <x v="8"/>
    <x v="9"/>
    <n v="0"/>
    <n v="0"/>
    <n v="0"/>
    <x v="0"/>
    <n v="-13.6392914886474"/>
    <n v="1.1926978913270101E-6"/>
    <x v="11"/>
    <x v="1"/>
  </r>
  <r>
    <x v="1792"/>
    <n v="4"/>
    <n v="0"/>
    <n v="0"/>
    <n v="0"/>
    <n v="0"/>
    <n v="0"/>
    <n v="1"/>
    <x v="35"/>
    <x v="95"/>
    <n v="0"/>
    <n v="0"/>
    <n v="0"/>
    <x v="0"/>
    <n v="-13.6392914886474"/>
    <n v="1.1926978913270101E-6"/>
    <x v="16"/>
    <x v="1"/>
  </r>
  <r>
    <x v="1793"/>
    <n v="4"/>
    <n v="0"/>
    <n v="0"/>
    <n v="0"/>
    <n v="0"/>
    <n v="0"/>
    <n v="1"/>
    <x v="8"/>
    <x v="55"/>
    <n v="0"/>
    <n v="0"/>
    <n v="0"/>
    <x v="0"/>
    <n v="-13.6392914886474"/>
    <n v="1.1926978913270101E-6"/>
    <x v="16"/>
    <x v="1"/>
  </r>
  <r>
    <x v="1794"/>
    <n v="4"/>
    <n v="0"/>
    <n v="0"/>
    <n v="0"/>
    <n v="0"/>
    <n v="0"/>
    <n v="1"/>
    <x v="3"/>
    <x v="57"/>
    <n v="0"/>
    <n v="0"/>
    <n v="0"/>
    <x v="0"/>
    <n v="-13.6392914886474"/>
    <n v="1.1926978913270101E-6"/>
    <x v="16"/>
    <x v="1"/>
  </r>
  <r>
    <x v="1795"/>
    <n v="4"/>
    <n v="0"/>
    <n v="0"/>
    <n v="0"/>
    <n v="0"/>
    <n v="0"/>
    <n v="1"/>
    <x v="71"/>
    <x v="58"/>
    <n v="0"/>
    <n v="0"/>
    <n v="0"/>
    <x v="0"/>
    <n v="-13.6392914886474"/>
    <n v="1.1926978913270101E-6"/>
    <x v="16"/>
    <x v="1"/>
  </r>
  <r>
    <x v="1796"/>
    <n v="4"/>
    <n v="0"/>
    <n v="0"/>
    <n v="0"/>
    <n v="0"/>
    <n v="0"/>
    <n v="1"/>
    <x v="46"/>
    <x v="24"/>
    <n v="0"/>
    <n v="0"/>
    <n v="0"/>
    <x v="0"/>
    <n v="-13.6392914886474"/>
    <n v="1.1926978913270101E-6"/>
    <x v="13"/>
    <x v="1"/>
  </r>
  <r>
    <x v="1797"/>
    <n v="4"/>
    <n v="0"/>
    <n v="0"/>
    <n v="0"/>
    <n v="0"/>
    <n v="0"/>
    <n v="1"/>
    <x v="57"/>
    <x v="34"/>
    <n v="0"/>
    <n v="0"/>
    <n v="0"/>
    <x v="0"/>
    <n v="-13.6392914886474"/>
    <n v="1.1926978913270101E-6"/>
    <x v="16"/>
    <x v="1"/>
  </r>
  <r>
    <x v="1798"/>
    <n v="4"/>
    <n v="0"/>
    <n v="0"/>
    <n v="0"/>
    <n v="0"/>
    <n v="0"/>
    <n v="1"/>
    <x v="21"/>
    <x v="25"/>
    <n v="0"/>
    <n v="0"/>
    <n v="0"/>
    <x v="0"/>
    <n v="-13.6392914886474"/>
    <n v="1.1926978913270101E-6"/>
    <x v="16"/>
    <x v="1"/>
  </r>
  <r>
    <x v="1799"/>
    <n v="4"/>
    <n v="0"/>
    <n v="0"/>
    <n v="0"/>
    <n v="0"/>
    <n v="0"/>
    <n v="1"/>
    <x v="83"/>
    <x v="82"/>
    <n v="0"/>
    <n v="0"/>
    <n v="0"/>
    <x v="0"/>
    <n v="-13.6392914886474"/>
    <n v="1.1926978913270101E-6"/>
    <x v="16"/>
    <x v="1"/>
  </r>
  <r>
    <x v="1800"/>
    <n v="4"/>
    <n v="0"/>
    <n v="0"/>
    <n v="0"/>
    <n v="0"/>
    <n v="0"/>
    <n v="1"/>
    <x v="14"/>
    <x v="98"/>
    <n v="0"/>
    <n v="0"/>
    <n v="0"/>
    <x v="0"/>
    <n v="-13.6392914886474"/>
    <n v="1.1926978913270101E-6"/>
    <x v="16"/>
    <x v="1"/>
  </r>
  <r>
    <x v="1801"/>
    <n v="4"/>
    <n v="0"/>
    <n v="0"/>
    <n v="0"/>
    <n v="0"/>
    <n v="0"/>
    <n v="1"/>
    <x v="69"/>
    <x v="35"/>
    <n v="0"/>
    <n v="0"/>
    <n v="0"/>
    <x v="0"/>
    <n v="-13.6392914886474"/>
    <n v="1.1926978913270101E-6"/>
    <x v="16"/>
    <x v="1"/>
  </r>
  <r>
    <x v="1802"/>
    <n v="4"/>
    <n v="0"/>
    <n v="0"/>
    <n v="0"/>
    <n v="0"/>
    <n v="0"/>
    <n v="1"/>
    <x v="82"/>
    <x v="69"/>
    <n v="0"/>
    <n v="0"/>
    <n v="0"/>
    <x v="0"/>
    <n v="-13.6392914886474"/>
    <n v="1.1926978913270101E-6"/>
    <x v="16"/>
    <x v="1"/>
  </r>
  <r>
    <x v="1803"/>
    <n v="4"/>
    <n v="0"/>
    <n v="0"/>
    <n v="0"/>
    <n v="0"/>
    <n v="0"/>
    <n v="1"/>
    <x v="52"/>
    <x v="87"/>
    <n v="0"/>
    <n v="0"/>
    <n v="0"/>
    <x v="0"/>
    <n v="-13.6392914886474"/>
    <n v="1.1926978913270101E-6"/>
    <x v="16"/>
    <x v="1"/>
  </r>
  <r>
    <x v="1804"/>
    <n v="4"/>
    <n v="0"/>
    <n v="0"/>
    <n v="0"/>
    <n v="0"/>
    <n v="0"/>
    <n v="1"/>
    <x v="77"/>
    <x v="70"/>
    <n v="0"/>
    <n v="0"/>
    <n v="0"/>
    <x v="0"/>
    <n v="-13.6392914886474"/>
    <n v="1.1926978913270101E-6"/>
    <x v="16"/>
    <x v="1"/>
  </r>
  <r>
    <x v="1805"/>
    <n v="4"/>
    <n v="0"/>
    <n v="0"/>
    <n v="0"/>
    <n v="0"/>
    <n v="0"/>
    <n v="1"/>
    <x v="89"/>
    <x v="74"/>
    <n v="0"/>
    <n v="0"/>
    <n v="0"/>
    <x v="0"/>
    <n v="-13.6392914886474"/>
    <n v="1.1926978913270101E-6"/>
    <x v="16"/>
    <x v="1"/>
  </r>
  <r>
    <x v="1806"/>
    <n v="4"/>
    <n v="0"/>
    <n v="0"/>
    <n v="0"/>
    <n v="0"/>
    <n v="0"/>
    <n v="1"/>
    <x v="59"/>
    <x v="49"/>
    <n v="0"/>
    <n v="0"/>
    <n v="0"/>
    <x v="0"/>
    <n v="-13.6392914886474"/>
    <n v="1.1926978913270101E-6"/>
    <x v="16"/>
    <x v="1"/>
  </r>
  <r>
    <x v="1807"/>
    <n v="4"/>
    <n v="0"/>
    <n v="0"/>
    <n v="0"/>
    <n v="0"/>
    <n v="0"/>
    <n v="1"/>
    <x v="31"/>
    <x v="77"/>
    <n v="0"/>
    <n v="0"/>
    <n v="0"/>
    <x v="0"/>
    <n v="-13.6392914886474"/>
    <n v="1.1926978913270101E-6"/>
    <x v="16"/>
    <x v="1"/>
  </r>
  <r>
    <x v="1808"/>
    <n v="4"/>
    <n v="0"/>
    <n v="0"/>
    <n v="0"/>
    <n v="0"/>
    <n v="0"/>
    <n v="1"/>
    <x v="21"/>
    <x v="25"/>
    <n v="0"/>
    <n v="0"/>
    <n v="0"/>
    <x v="0"/>
    <n v="-13.6392914886474"/>
    <n v="1.1926978913270101E-6"/>
    <x v="16"/>
    <x v="1"/>
  </r>
  <r>
    <x v="1809"/>
    <n v="4"/>
    <n v="0"/>
    <n v="0"/>
    <n v="0"/>
    <n v="0"/>
    <n v="0"/>
    <n v="1"/>
    <x v="80"/>
    <x v="24"/>
    <n v="0"/>
    <n v="0"/>
    <n v="0"/>
    <x v="0"/>
    <n v="-13.6392914886474"/>
    <n v="1.1926978913270101E-6"/>
    <x v="16"/>
    <x v="1"/>
  </r>
  <r>
    <x v="1810"/>
    <n v="4"/>
    <n v="0"/>
    <n v="0"/>
    <n v="0"/>
    <n v="0"/>
    <n v="0"/>
    <n v="1"/>
    <x v="53"/>
    <x v="60"/>
    <n v="0"/>
    <n v="0"/>
    <n v="0"/>
    <x v="0"/>
    <n v="-13.6392914886474"/>
    <n v="1.1926978913270101E-6"/>
    <x v="16"/>
    <x v="1"/>
  </r>
  <r>
    <x v="1811"/>
    <n v="4"/>
    <n v="0"/>
    <n v="0"/>
    <n v="0"/>
    <n v="0"/>
    <n v="0"/>
    <n v="1"/>
    <x v="80"/>
    <x v="24"/>
    <n v="0"/>
    <n v="0"/>
    <n v="0"/>
    <x v="0"/>
    <n v="-13.6392914886474"/>
    <n v="1.1926978913270101E-6"/>
    <x v="16"/>
    <x v="1"/>
  </r>
  <r>
    <x v="1812"/>
    <n v="4"/>
    <n v="0"/>
    <n v="0"/>
    <n v="0"/>
    <n v="0"/>
    <n v="2"/>
    <n v="1"/>
    <x v="43"/>
    <x v="11"/>
    <n v="0"/>
    <n v="0"/>
    <n v="0"/>
    <x v="0"/>
    <n v="-13.6392914886474"/>
    <n v="1.1926978913270101E-6"/>
    <x v="16"/>
    <x v="1"/>
  </r>
  <r>
    <x v="1813"/>
    <n v="4"/>
    <n v="0"/>
    <n v="0"/>
    <n v="0"/>
    <n v="0"/>
    <n v="2"/>
    <n v="1"/>
    <x v="22"/>
    <x v="2"/>
    <n v="0"/>
    <n v="0"/>
    <n v="0"/>
    <x v="0"/>
    <n v="-13.6392914886474"/>
    <n v="1.1926978913270101E-6"/>
    <x v="16"/>
    <x v="1"/>
  </r>
  <r>
    <x v="1814"/>
    <n v="4"/>
    <n v="0"/>
    <n v="0"/>
    <n v="0"/>
    <n v="0"/>
    <n v="2"/>
    <n v="1"/>
    <x v="51"/>
    <x v="26"/>
    <n v="0"/>
    <n v="0"/>
    <n v="0"/>
    <x v="0"/>
    <n v="-13.6392914886474"/>
    <n v="1.1926978913270101E-6"/>
    <x v="16"/>
    <x v="1"/>
  </r>
  <r>
    <x v="1815"/>
    <n v="4"/>
    <n v="0"/>
    <n v="0"/>
    <n v="0"/>
    <n v="0"/>
    <n v="2"/>
    <n v="1"/>
    <x v="16"/>
    <x v="25"/>
    <n v="0"/>
    <n v="0"/>
    <n v="0"/>
    <x v="0"/>
    <n v="-13.6392914886474"/>
    <n v="1.1926978913270101E-6"/>
    <x v="13"/>
    <x v="1"/>
  </r>
  <r>
    <x v="1816"/>
    <n v="4"/>
    <n v="0"/>
    <n v="0"/>
    <n v="0"/>
    <n v="0"/>
    <n v="2"/>
    <n v="1"/>
    <x v="34"/>
    <x v="55"/>
    <n v="0"/>
    <n v="0"/>
    <n v="0"/>
    <x v="0"/>
    <n v="-13.6392914886474"/>
    <n v="1.1926978913270101E-6"/>
    <x v="17"/>
    <x v="1"/>
  </r>
  <r>
    <x v="1817"/>
    <n v="4"/>
    <n v="0"/>
    <n v="0"/>
    <n v="0"/>
    <n v="0"/>
    <n v="2"/>
    <n v="1"/>
    <x v="30"/>
    <x v="0"/>
    <n v="0"/>
    <n v="0"/>
    <n v="0"/>
    <x v="0"/>
    <n v="-13.6392914886474"/>
    <n v="1.1926978913270101E-6"/>
    <x v="17"/>
    <x v="1"/>
  </r>
  <r>
    <x v="1818"/>
    <n v="4"/>
    <n v="0"/>
    <n v="0"/>
    <n v="0"/>
    <n v="0"/>
    <n v="2"/>
    <n v="1"/>
    <x v="48"/>
    <x v="9"/>
    <n v="0"/>
    <n v="0"/>
    <n v="0"/>
    <x v="0"/>
    <n v="-13.6392914886474"/>
    <n v="1.1926978913270101E-6"/>
    <x v="16"/>
    <x v="1"/>
  </r>
  <r>
    <x v="1819"/>
    <n v="4"/>
    <n v="0"/>
    <n v="0"/>
    <n v="0"/>
    <n v="0"/>
    <n v="2"/>
    <n v="1"/>
    <x v="5"/>
    <x v="43"/>
    <n v="0"/>
    <n v="0"/>
    <n v="0"/>
    <x v="0"/>
    <n v="-13.6392914886474"/>
    <n v="1.1926978913270101E-6"/>
    <x v="16"/>
    <x v="1"/>
  </r>
  <r>
    <x v="1820"/>
    <n v="4"/>
    <n v="0"/>
    <n v="0"/>
    <n v="0"/>
    <n v="0"/>
    <n v="2"/>
    <n v="1"/>
    <x v="3"/>
    <x v="57"/>
    <n v="0"/>
    <n v="0"/>
    <n v="0"/>
    <x v="0"/>
    <n v="-13.6392914886474"/>
    <n v="1.1926978913270101E-6"/>
    <x v="16"/>
    <x v="1"/>
  </r>
  <r>
    <x v="1821"/>
    <n v="4"/>
    <n v="0"/>
    <n v="0"/>
    <n v="0"/>
    <n v="0"/>
    <n v="2"/>
    <n v="1"/>
    <x v="71"/>
    <x v="58"/>
    <n v="0"/>
    <n v="0"/>
    <n v="0"/>
    <x v="0"/>
    <n v="-13.6392914886474"/>
    <n v="1.1926978913270101E-6"/>
    <x v="16"/>
    <x v="1"/>
  </r>
  <r>
    <x v="1822"/>
    <n v="4"/>
    <n v="0"/>
    <n v="0"/>
    <n v="0"/>
    <n v="0"/>
    <n v="2"/>
    <n v="1"/>
    <x v="78"/>
    <x v="54"/>
    <n v="0"/>
    <n v="0"/>
    <n v="0"/>
    <x v="0"/>
    <n v="-13.6392914886474"/>
    <n v="1.1926978913270101E-6"/>
    <x v="16"/>
    <x v="1"/>
  </r>
  <r>
    <x v="1823"/>
    <n v="4"/>
    <n v="0"/>
    <n v="0"/>
    <n v="0"/>
    <n v="0"/>
    <n v="2"/>
    <n v="1"/>
    <x v="83"/>
    <x v="82"/>
    <n v="0"/>
    <n v="0"/>
    <n v="0"/>
    <x v="0"/>
    <n v="-13.6392914886474"/>
    <n v="1.1926978913270101E-6"/>
    <x v="16"/>
    <x v="1"/>
  </r>
  <r>
    <x v="1824"/>
    <n v="4"/>
    <n v="0"/>
    <n v="0"/>
    <n v="0"/>
    <n v="0"/>
    <n v="2"/>
    <n v="1"/>
    <x v="56"/>
    <x v="72"/>
    <n v="0"/>
    <n v="0"/>
    <n v="0"/>
    <x v="0"/>
    <n v="-13.6392914886474"/>
    <n v="1.1926978913270101E-6"/>
    <x v="16"/>
    <x v="1"/>
  </r>
  <r>
    <x v="1825"/>
    <n v="4"/>
    <n v="0"/>
    <n v="0"/>
    <n v="0"/>
    <n v="0"/>
    <n v="2"/>
    <n v="1"/>
    <x v="64"/>
    <x v="73"/>
    <n v="0"/>
    <n v="0"/>
    <n v="0"/>
    <x v="0"/>
    <n v="-13.6392914886474"/>
    <n v="1.1926978913270101E-6"/>
    <x v="14"/>
    <x v="1"/>
  </r>
  <r>
    <x v="1826"/>
    <n v="4"/>
    <n v="0"/>
    <n v="0"/>
    <n v="0"/>
    <n v="0"/>
    <n v="2"/>
    <n v="1"/>
    <x v="50"/>
    <x v="63"/>
    <n v="0"/>
    <n v="0"/>
    <n v="0"/>
    <x v="0"/>
    <n v="-13.6392914886474"/>
    <n v="1.1926978913270101E-6"/>
    <x v="16"/>
    <x v="1"/>
  </r>
  <r>
    <x v="1827"/>
    <n v="4"/>
    <n v="0"/>
    <n v="0"/>
    <n v="0"/>
    <n v="0"/>
    <n v="2"/>
    <n v="1"/>
    <x v="96"/>
    <x v="12"/>
    <n v="0"/>
    <n v="0"/>
    <n v="0"/>
    <x v="0"/>
    <n v="-13.6392914886474"/>
    <n v="1.1926978913270101E-6"/>
    <x v="16"/>
    <x v="1"/>
  </r>
  <r>
    <x v="1828"/>
    <n v="4"/>
    <n v="0"/>
    <n v="0"/>
    <n v="0"/>
    <n v="0"/>
    <n v="4"/>
    <n v="1"/>
    <x v="80"/>
    <x v="24"/>
    <n v="0"/>
    <n v="0"/>
    <n v="0"/>
    <x v="0"/>
    <n v="-13.6392914886474"/>
    <n v="1.1926978913270101E-6"/>
    <x v="16"/>
    <x v="1"/>
  </r>
  <r>
    <x v="1829"/>
    <n v="4"/>
    <n v="0"/>
    <n v="0"/>
    <n v="0"/>
    <n v="0"/>
    <n v="4"/>
    <n v="1"/>
    <x v="8"/>
    <x v="55"/>
    <n v="0"/>
    <n v="0"/>
    <n v="0"/>
    <x v="0"/>
    <n v="-13.6392914886474"/>
    <n v="1.1926978913270101E-6"/>
    <x v="16"/>
    <x v="1"/>
  </r>
  <r>
    <x v="1830"/>
    <n v="4"/>
    <n v="0"/>
    <n v="0"/>
    <n v="0"/>
    <n v="0"/>
    <n v="4"/>
    <n v="1"/>
    <x v="88"/>
    <x v="97"/>
    <n v="0"/>
    <n v="0"/>
    <n v="0"/>
    <x v="0"/>
    <n v="-13.6392914886474"/>
    <n v="1.1926978913270101E-6"/>
    <x v="16"/>
    <x v="1"/>
  </r>
  <r>
    <x v="1831"/>
    <n v="4"/>
    <n v="0"/>
    <n v="0"/>
    <n v="0"/>
    <n v="0"/>
    <n v="5"/>
    <n v="1"/>
    <x v="27"/>
    <x v="5"/>
    <n v="0"/>
    <n v="0"/>
    <n v="0"/>
    <x v="0"/>
    <n v="-13.6392914886474"/>
    <n v="1.1926978913270101E-6"/>
    <x v="16"/>
    <x v="1"/>
  </r>
  <r>
    <x v="1832"/>
    <n v="4"/>
    <n v="0"/>
    <n v="0"/>
    <n v="0"/>
    <n v="0"/>
    <n v="5"/>
    <n v="1"/>
    <x v="27"/>
    <x v="5"/>
    <n v="0"/>
    <n v="0"/>
    <n v="0"/>
    <x v="0"/>
    <n v="-13.6392914886474"/>
    <n v="1.1926978913270101E-6"/>
    <x v="16"/>
    <x v="1"/>
  </r>
  <r>
    <x v="1833"/>
    <n v="4"/>
    <n v="0"/>
    <n v="0"/>
    <n v="0"/>
    <n v="0"/>
    <n v="5"/>
    <n v="1"/>
    <x v="33"/>
    <x v="38"/>
    <n v="0"/>
    <n v="0"/>
    <n v="0"/>
    <x v="0"/>
    <n v="-13.6392914886474"/>
    <n v="1.1926978913270101E-6"/>
    <x v="16"/>
    <x v="1"/>
  </r>
  <r>
    <x v="1834"/>
    <n v="4"/>
    <n v="0"/>
    <n v="0"/>
    <n v="0"/>
    <n v="0"/>
    <n v="5"/>
    <n v="1"/>
    <x v="63"/>
    <x v="16"/>
    <n v="0"/>
    <n v="0"/>
    <n v="0"/>
    <x v="0"/>
    <n v="-13.6392914886474"/>
    <n v="1.1926978913270101E-6"/>
    <x v="16"/>
    <x v="1"/>
  </r>
  <r>
    <x v="1835"/>
    <n v="4"/>
    <n v="0"/>
    <n v="0"/>
    <n v="0"/>
    <n v="0"/>
    <n v="5"/>
    <n v="1"/>
    <x v="28"/>
    <x v="53"/>
    <n v="0"/>
    <n v="0"/>
    <n v="0"/>
    <x v="0"/>
    <n v="-13.6392914886474"/>
    <n v="1.1926978913270101E-6"/>
    <x v="16"/>
    <x v="1"/>
  </r>
  <r>
    <x v="1836"/>
    <n v="4"/>
    <n v="0"/>
    <n v="0"/>
    <n v="0"/>
    <n v="0"/>
    <n v="12"/>
    <n v="1"/>
    <x v="8"/>
    <x v="55"/>
    <n v="0"/>
    <n v="0"/>
    <n v="0"/>
    <x v="0"/>
    <n v="-13.6392914886474"/>
    <n v="1.1926978913270101E-6"/>
    <x v="16"/>
    <x v="1"/>
  </r>
  <r>
    <x v="1837"/>
    <n v="4"/>
    <n v="0"/>
    <n v="0"/>
    <n v="0"/>
    <n v="0"/>
    <n v="17"/>
    <n v="1"/>
    <x v="19"/>
    <x v="28"/>
    <n v="0"/>
    <n v="0"/>
    <n v="0"/>
    <x v="0"/>
    <n v="-13.6392914886474"/>
    <n v="1.1926978913270101E-6"/>
    <x v="16"/>
    <x v="1"/>
  </r>
  <r>
    <x v="1838"/>
    <n v="4"/>
    <n v="0"/>
    <n v="0"/>
    <n v="0"/>
    <n v="0"/>
    <n v="17"/>
    <n v="1"/>
    <x v="10"/>
    <x v="27"/>
    <n v="0"/>
    <n v="0"/>
    <n v="0"/>
    <x v="0"/>
    <n v="-13.6392914886474"/>
    <n v="1.1926978913270101E-6"/>
    <x v="16"/>
    <x v="1"/>
  </r>
  <r>
    <x v="1839"/>
    <n v="4"/>
    <n v="0"/>
    <n v="0"/>
    <n v="0"/>
    <n v="0"/>
    <n v="19"/>
    <n v="1"/>
    <x v="25"/>
    <x v="7"/>
    <n v="0"/>
    <n v="0"/>
    <n v="0"/>
    <x v="0"/>
    <n v="-13.6392914886474"/>
    <n v="1.1926978913270101E-6"/>
    <x v="16"/>
    <x v="1"/>
  </r>
  <r>
    <x v="1840"/>
    <n v="4"/>
    <n v="0"/>
    <n v="0"/>
    <n v="0"/>
    <n v="0"/>
    <n v="29"/>
    <n v="1"/>
    <x v="3"/>
    <x v="36"/>
    <n v="0"/>
    <n v="0"/>
    <n v="0"/>
    <x v="0"/>
    <n v="-13.6392914886474"/>
    <n v="1.1926978913270101E-6"/>
    <x v="15"/>
    <x v="1"/>
  </r>
  <r>
    <x v="1841"/>
    <n v="5"/>
    <n v="0"/>
    <n v="0"/>
    <n v="0"/>
    <n v="0"/>
    <n v="0"/>
    <n v="1"/>
    <x v="5"/>
    <x v="43"/>
    <n v="0"/>
    <n v="0"/>
    <n v="0"/>
    <x v="0"/>
    <n v="-13.6392914886474"/>
    <n v="1.1926978913270101E-6"/>
    <x v="16"/>
    <x v="1"/>
  </r>
  <r>
    <x v="1842"/>
    <n v="5"/>
    <n v="0"/>
    <n v="0"/>
    <n v="0"/>
    <n v="0"/>
    <n v="0"/>
    <n v="1"/>
    <x v="0"/>
    <x v="86"/>
    <n v="0"/>
    <n v="0"/>
    <n v="0"/>
    <x v="0"/>
    <n v="-13.6392914886474"/>
    <n v="1.1926978913270101E-6"/>
    <x v="16"/>
    <x v="1"/>
  </r>
  <r>
    <x v="1843"/>
    <n v="5"/>
    <n v="0"/>
    <n v="0"/>
    <n v="0"/>
    <n v="0"/>
    <n v="0"/>
    <n v="1"/>
    <x v="4"/>
    <x v="21"/>
    <n v="0"/>
    <n v="0"/>
    <n v="0"/>
    <x v="0"/>
    <n v="-13.6392914886474"/>
    <n v="1.1926978913270101E-6"/>
    <x v="17"/>
    <x v="1"/>
  </r>
  <r>
    <x v="1844"/>
    <n v="5"/>
    <n v="0"/>
    <n v="0"/>
    <n v="0"/>
    <n v="0"/>
    <n v="0"/>
    <n v="1"/>
    <x v="13"/>
    <x v="22"/>
    <n v="0"/>
    <n v="0"/>
    <n v="0"/>
    <x v="0"/>
    <n v="-13.6392914886474"/>
    <n v="1.1926978913270101E-6"/>
    <x v="17"/>
    <x v="1"/>
  </r>
  <r>
    <x v="1845"/>
    <n v="5"/>
    <n v="0"/>
    <n v="0"/>
    <n v="0"/>
    <n v="0"/>
    <n v="0"/>
    <n v="1"/>
    <x v="9"/>
    <x v="22"/>
    <n v="0"/>
    <n v="0"/>
    <n v="0"/>
    <x v="0"/>
    <n v="-13.6392914886474"/>
    <n v="1.1926978913270101E-6"/>
    <x v="16"/>
    <x v="1"/>
  </r>
  <r>
    <x v="1846"/>
    <n v="5"/>
    <n v="0"/>
    <n v="0"/>
    <n v="0"/>
    <n v="0"/>
    <n v="0"/>
    <n v="1"/>
    <x v="29"/>
    <x v="18"/>
    <n v="0"/>
    <n v="0"/>
    <n v="0"/>
    <x v="0"/>
    <n v="-13.6392914886474"/>
    <n v="1.1926978913270101E-6"/>
    <x v="17"/>
    <x v="1"/>
  </r>
  <r>
    <x v="1847"/>
    <n v="5"/>
    <n v="0"/>
    <n v="0"/>
    <n v="0"/>
    <n v="0"/>
    <n v="0"/>
    <n v="1"/>
    <x v="7"/>
    <x v="5"/>
    <n v="0"/>
    <n v="0"/>
    <n v="0"/>
    <x v="0"/>
    <n v="-13.6392914886474"/>
    <n v="1.1926978913270101E-6"/>
    <x v="13"/>
    <x v="1"/>
  </r>
  <r>
    <x v="1848"/>
    <n v="5"/>
    <n v="0"/>
    <n v="0"/>
    <n v="0"/>
    <n v="0"/>
    <n v="0"/>
    <n v="1"/>
    <x v="12"/>
    <x v="3"/>
    <n v="0"/>
    <n v="0"/>
    <n v="0"/>
    <x v="0"/>
    <n v="-13.6392914886474"/>
    <n v="1.1926978913270101E-6"/>
    <x v="16"/>
    <x v="1"/>
  </r>
  <r>
    <x v="1849"/>
    <n v="5"/>
    <n v="0"/>
    <n v="0"/>
    <n v="0"/>
    <n v="0"/>
    <n v="0"/>
    <n v="1"/>
    <x v="43"/>
    <x v="11"/>
    <n v="0"/>
    <n v="0"/>
    <n v="0"/>
    <x v="0"/>
    <n v="-13.6392914886474"/>
    <n v="1.1926978913270101E-6"/>
    <x v="16"/>
    <x v="1"/>
  </r>
  <r>
    <x v="1850"/>
    <n v="5"/>
    <n v="0"/>
    <n v="0"/>
    <n v="0"/>
    <n v="0"/>
    <n v="0"/>
    <n v="1"/>
    <x v="10"/>
    <x v="27"/>
    <n v="0"/>
    <n v="0"/>
    <n v="0"/>
    <x v="0"/>
    <n v="-13.6392914886474"/>
    <n v="1.1926978913270101E-6"/>
    <x v="16"/>
    <x v="1"/>
  </r>
  <r>
    <x v="1851"/>
    <n v="5"/>
    <n v="0"/>
    <n v="0"/>
    <n v="0"/>
    <n v="0"/>
    <n v="0"/>
    <n v="1"/>
    <x v="34"/>
    <x v="55"/>
    <n v="0"/>
    <n v="0"/>
    <n v="0"/>
    <x v="0"/>
    <n v="-13.6392914886474"/>
    <n v="1.1926978913270101E-6"/>
    <x v="17"/>
    <x v="1"/>
  </r>
  <r>
    <x v="1852"/>
    <n v="5"/>
    <n v="0"/>
    <n v="0"/>
    <n v="0"/>
    <n v="0"/>
    <n v="0"/>
    <n v="1"/>
    <x v="19"/>
    <x v="28"/>
    <n v="0"/>
    <n v="0"/>
    <n v="0"/>
    <x v="0"/>
    <n v="-13.6392914886474"/>
    <n v="1.1926978913270101E-6"/>
    <x v="16"/>
    <x v="1"/>
  </r>
  <r>
    <x v="1853"/>
    <n v="5"/>
    <n v="0"/>
    <n v="0"/>
    <n v="0"/>
    <n v="0"/>
    <n v="0"/>
    <n v="1"/>
    <x v="3"/>
    <x v="57"/>
    <n v="0"/>
    <n v="0"/>
    <n v="0"/>
    <x v="0"/>
    <n v="-13.6392914886474"/>
    <n v="1.1926978913270101E-6"/>
    <x v="16"/>
    <x v="1"/>
  </r>
  <r>
    <x v="1854"/>
    <n v="5"/>
    <n v="0"/>
    <n v="0"/>
    <n v="0"/>
    <n v="0"/>
    <n v="0"/>
    <n v="1"/>
    <x v="63"/>
    <x v="16"/>
    <n v="0"/>
    <n v="0"/>
    <n v="0"/>
    <x v="0"/>
    <n v="-13.6392914886474"/>
    <n v="1.1926978913270101E-6"/>
    <x v="16"/>
    <x v="1"/>
  </r>
  <r>
    <x v="1855"/>
    <n v="5"/>
    <n v="0"/>
    <n v="0"/>
    <n v="0"/>
    <n v="0"/>
    <n v="0"/>
    <n v="1"/>
    <x v="19"/>
    <x v="26"/>
    <n v="0"/>
    <n v="0"/>
    <n v="0"/>
    <x v="0"/>
    <n v="-13.6392914886474"/>
    <n v="1.1926978913270101E-6"/>
    <x v="14"/>
    <x v="1"/>
  </r>
  <r>
    <x v="1856"/>
    <n v="5"/>
    <n v="0"/>
    <n v="0"/>
    <n v="0"/>
    <n v="0"/>
    <n v="0"/>
    <n v="1"/>
    <x v="2"/>
    <x v="36"/>
    <n v="0"/>
    <n v="0"/>
    <n v="0"/>
    <x v="0"/>
    <n v="-13.6392914886474"/>
    <n v="1.1926978913270101E-6"/>
    <x v="16"/>
    <x v="1"/>
  </r>
  <r>
    <x v="1857"/>
    <n v="5"/>
    <n v="0"/>
    <n v="0"/>
    <n v="0"/>
    <n v="0"/>
    <n v="0"/>
    <n v="1"/>
    <x v="3"/>
    <x v="57"/>
    <n v="0"/>
    <n v="0"/>
    <n v="0"/>
    <x v="0"/>
    <n v="-13.6392914886474"/>
    <n v="1.1926978913270101E-6"/>
    <x v="16"/>
    <x v="1"/>
  </r>
  <r>
    <x v="1858"/>
    <n v="5"/>
    <n v="0"/>
    <n v="0"/>
    <n v="0"/>
    <n v="0"/>
    <n v="0"/>
    <n v="1"/>
    <x v="23"/>
    <x v="17"/>
    <n v="0"/>
    <n v="0"/>
    <n v="0"/>
    <x v="0"/>
    <n v="-13.6392914886474"/>
    <n v="1.1926978913270101E-6"/>
    <x v="17"/>
    <x v="1"/>
  </r>
  <r>
    <x v="1859"/>
    <n v="5"/>
    <n v="0"/>
    <n v="0"/>
    <n v="0"/>
    <n v="0"/>
    <n v="0"/>
    <n v="1"/>
    <x v="60"/>
    <x v="48"/>
    <n v="0"/>
    <n v="0"/>
    <n v="0"/>
    <x v="0"/>
    <n v="-13.6392914886474"/>
    <n v="1.1926978913270101E-6"/>
    <x v="16"/>
    <x v="1"/>
  </r>
  <r>
    <x v="1860"/>
    <n v="5"/>
    <n v="0"/>
    <n v="0"/>
    <n v="0"/>
    <n v="0"/>
    <n v="0"/>
    <n v="1"/>
    <x v="14"/>
    <x v="68"/>
    <n v="0"/>
    <n v="0"/>
    <n v="0"/>
    <x v="0"/>
    <n v="-13.6392914886474"/>
    <n v="1.1926978913270101E-6"/>
    <x v="14"/>
    <x v="1"/>
  </r>
  <r>
    <x v="1861"/>
    <n v="5"/>
    <n v="0"/>
    <n v="0"/>
    <n v="0"/>
    <n v="0"/>
    <n v="0"/>
    <n v="1"/>
    <x v="51"/>
    <x v="26"/>
    <n v="0"/>
    <n v="0"/>
    <n v="0"/>
    <x v="0"/>
    <n v="-13.6392914886474"/>
    <n v="1.1926978913270101E-6"/>
    <x v="16"/>
    <x v="1"/>
  </r>
  <r>
    <x v="1862"/>
    <n v="5"/>
    <n v="0"/>
    <n v="0"/>
    <n v="0"/>
    <n v="0"/>
    <n v="0"/>
    <n v="1"/>
    <x v="62"/>
    <x v="33"/>
    <n v="0"/>
    <n v="0"/>
    <n v="0"/>
    <x v="0"/>
    <n v="-13.6392914886474"/>
    <n v="1.1926978913270101E-6"/>
    <x v="13"/>
    <x v="1"/>
  </r>
  <r>
    <x v="1863"/>
    <n v="5"/>
    <n v="0"/>
    <n v="0"/>
    <n v="0"/>
    <n v="0"/>
    <n v="0"/>
    <n v="1"/>
    <x v="62"/>
    <x v="50"/>
    <n v="0"/>
    <n v="0"/>
    <n v="0"/>
    <x v="0"/>
    <n v="-13.6392914886474"/>
    <n v="1.1926978913270101E-6"/>
    <x v="16"/>
    <x v="1"/>
  </r>
  <r>
    <x v="1864"/>
    <n v="5"/>
    <n v="0"/>
    <n v="0"/>
    <n v="0"/>
    <n v="0"/>
    <n v="0"/>
    <n v="1"/>
    <x v="31"/>
    <x v="77"/>
    <n v="0"/>
    <n v="0"/>
    <n v="0"/>
    <x v="0"/>
    <n v="-13.6392914886474"/>
    <n v="1.1926978913270101E-6"/>
    <x v="16"/>
    <x v="1"/>
  </r>
  <r>
    <x v="1865"/>
    <n v="5"/>
    <n v="0"/>
    <n v="0"/>
    <n v="0"/>
    <n v="0"/>
    <n v="0"/>
    <n v="1"/>
    <x v="94"/>
    <x v="62"/>
    <n v="0"/>
    <n v="0"/>
    <n v="0"/>
    <x v="0"/>
    <n v="-13.6392914886474"/>
    <n v="1.1926978913270101E-6"/>
    <x v="16"/>
    <x v="1"/>
  </r>
  <r>
    <x v="1866"/>
    <n v="5"/>
    <n v="0"/>
    <n v="0"/>
    <n v="0"/>
    <n v="0"/>
    <n v="0"/>
    <n v="1"/>
    <x v="74"/>
    <x v="37"/>
    <n v="0"/>
    <n v="0"/>
    <n v="0"/>
    <x v="0"/>
    <n v="-13.6392914886474"/>
    <n v="1.1926978913270101E-6"/>
    <x v="16"/>
    <x v="1"/>
  </r>
  <r>
    <x v="1867"/>
    <n v="5"/>
    <n v="0"/>
    <n v="0"/>
    <n v="0"/>
    <n v="0"/>
    <n v="0"/>
    <n v="1"/>
    <x v="94"/>
    <x v="62"/>
    <n v="0"/>
    <n v="0"/>
    <n v="0"/>
    <x v="0"/>
    <n v="-13.6392914886474"/>
    <n v="1.1926978913270101E-6"/>
    <x v="16"/>
    <x v="1"/>
  </r>
  <r>
    <x v="1868"/>
    <n v="5"/>
    <n v="0"/>
    <n v="0"/>
    <n v="0"/>
    <n v="0"/>
    <n v="2"/>
    <n v="1"/>
    <x v="8"/>
    <x v="55"/>
    <n v="0"/>
    <n v="0"/>
    <n v="0"/>
    <x v="0"/>
    <n v="-13.6392914886474"/>
    <n v="1.1926978913270101E-6"/>
    <x v="16"/>
    <x v="1"/>
  </r>
  <r>
    <x v="1869"/>
    <n v="5"/>
    <n v="0"/>
    <n v="0"/>
    <n v="0"/>
    <n v="0"/>
    <n v="2"/>
    <n v="1"/>
    <x v="22"/>
    <x v="7"/>
    <n v="0"/>
    <n v="0"/>
    <n v="0"/>
    <x v="0"/>
    <n v="-13.6392914886474"/>
    <n v="1.1926978913270101E-6"/>
    <x v="13"/>
    <x v="1"/>
  </r>
  <r>
    <x v="1870"/>
    <n v="5"/>
    <n v="0"/>
    <n v="0"/>
    <n v="0"/>
    <n v="0"/>
    <n v="2"/>
    <n v="1"/>
    <x v="18"/>
    <x v="10"/>
    <n v="0"/>
    <n v="0"/>
    <n v="0"/>
    <x v="0"/>
    <n v="-13.6392914886474"/>
    <n v="1.1926978913270101E-6"/>
    <x v="16"/>
    <x v="1"/>
  </r>
  <r>
    <x v="1871"/>
    <n v="5"/>
    <n v="0"/>
    <n v="0"/>
    <n v="0"/>
    <n v="0"/>
    <n v="2"/>
    <n v="1"/>
    <x v="96"/>
    <x v="12"/>
    <n v="0"/>
    <n v="0"/>
    <n v="0"/>
    <x v="0"/>
    <n v="-13.6392914886474"/>
    <n v="1.1926978913270101E-6"/>
    <x v="16"/>
    <x v="1"/>
  </r>
  <r>
    <x v="1872"/>
    <n v="5"/>
    <n v="0"/>
    <n v="0"/>
    <n v="0"/>
    <n v="0"/>
    <n v="2"/>
    <n v="1"/>
    <x v="63"/>
    <x v="16"/>
    <n v="0"/>
    <n v="0"/>
    <n v="0"/>
    <x v="0"/>
    <n v="-13.6392914886474"/>
    <n v="1.1926978913270101E-6"/>
    <x v="16"/>
    <x v="1"/>
  </r>
  <r>
    <x v="1873"/>
    <n v="5"/>
    <n v="0"/>
    <n v="0"/>
    <n v="0"/>
    <n v="0"/>
    <n v="2"/>
    <n v="1"/>
    <x v="66"/>
    <x v="24"/>
    <n v="0"/>
    <n v="0"/>
    <n v="0"/>
    <x v="0"/>
    <n v="-13.6392914886474"/>
    <n v="1.1926978913270101E-6"/>
    <x v="17"/>
    <x v="1"/>
  </r>
  <r>
    <x v="1874"/>
    <n v="5"/>
    <n v="0"/>
    <n v="0"/>
    <n v="0"/>
    <n v="0"/>
    <n v="4"/>
    <n v="1"/>
    <x v="22"/>
    <x v="4"/>
    <n v="0"/>
    <n v="0"/>
    <n v="0"/>
    <x v="0"/>
    <n v="-13.6392914886474"/>
    <n v="1.1926978913270101E-6"/>
    <x v="14"/>
    <x v="1"/>
  </r>
  <r>
    <x v="1875"/>
    <n v="5"/>
    <n v="0"/>
    <n v="0"/>
    <n v="0"/>
    <n v="0"/>
    <n v="4"/>
    <n v="1"/>
    <x v="1"/>
    <x v="29"/>
    <n v="0"/>
    <n v="0"/>
    <n v="0"/>
    <x v="0"/>
    <n v="-13.6392914886474"/>
    <n v="1.1926978913270101E-6"/>
    <x v="17"/>
    <x v="1"/>
  </r>
  <r>
    <x v="1876"/>
    <n v="5"/>
    <n v="0"/>
    <n v="0"/>
    <n v="0"/>
    <n v="0"/>
    <n v="4"/>
    <n v="1"/>
    <x v="82"/>
    <x v="69"/>
    <n v="0"/>
    <n v="0"/>
    <n v="0"/>
    <x v="0"/>
    <n v="-13.6392914886474"/>
    <n v="1.1926978913270101E-6"/>
    <x v="16"/>
    <x v="1"/>
  </r>
  <r>
    <x v="1877"/>
    <n v="5"/>
    <n v="0"/>
    <n v="0"/>
    <n v="0"/>
    <n v="0"/>
    <n v="4"/>
    <n v="1"/>
    <x v="82"/>
    <x v="69"/>
    <n v="0"/>
    <n v="0"/>
    <n v="0"/>
    <x v="0"/>
    <n v="-13.6392914886474"/>
    <n v="1.1926978913270101E-6"/>
    <x v="16"/>
    <x v="1"/>
  </r>
  <r>
    <x v="1878"/>
    <n v="5"/>
    <n v="0"/>
    <n v="0"/>
    <n v="0"/>
    <n v="0"/>
    <n v="9"/>
    <n v="1"/>
    <x v="39"/>
    <x v="15"/>
    <n v="0"/>
    <n v="0"/>
    <n v="0"/>
    <x v="0"/>
    <n v="-13.6392914886474"/>
    <n v="1.1926978913270101E-6"/>
    <x v="16"/>
    <x v="1"/>
  </r>
  <r>
    <x v="1879"/>
    <n v="5"/>
    <n v="0"/>
    <n v="0"/>
    <n v="0"/>
    <n v="0"/>
    <n v="10"/>
    <n v="1"/>
    <x v="26"/>
    <x v="0"/>
    <n v="0"/>
    <n v="0"/>
    <n v="0"/>
    <x v="0"/>
    <n v="-13.6392914886474"/>
    <n v="1.1926978913270101E-6"/>
    <x v="16"/>
    <x v="1"/>
  </r>
  <r>
    <x v="1880"/>
    <n v="5"/>
    <n v="0"/>
    <n v="0"/>
    <n v="0"/>
    <n v="0"/>
    <n v="14"/>
    <n v="1"/>
    <x v="5"/>
    <x v="1"/>
    <n v="0"/>
    <n v="0"/>
    <n v="0"/>
    <x v="0"/>
    <n v="-13.6392914886474"/>
    <n v="1.1926978913270101E-6"/>
    <x v="17"/>
    <x v="1"/>
  </r>
  <r>
    <x v="1881"/>
    <n v="5"/>
    <n v="0"/>
    <n v="0"/>
    <n v="0"/>
    <n v="0"/>
    <n v="14"/>
    <n v="1"/>
    <x v="2"/>
    <x v="36"/>
    <n v="0"/>
    <n v="0"/>
    <n v="0"/>
    <x v="0"/>
    <n v="-13.6392914886474"/>
    <n v="1.1926978913270101E-6"/>
    <x v="16"/>
    <x v="1"/>
  </r>
  <r>
    <x v="1882"/>
    <n v="5"/>
    <n v="0"/>
    <n v="0"/>
    <n v="0"/>
    <n v="0"/>
    <n v="33"/>
    <n v="1"/>
    <x v="11"/>
    <x v="30"/>
    <n v="0"/>
    <n v="0"/>
    <n v="0"/>
    <x v="0"/>
    <n v="-13.6392914886474"/>
    <n v="1.1926978913270101E-6"/>
    <x v="16"/>
    <x v="1"/>
  </r>
  <r>
    <x v="1883"/>
    <n v="5"/>
    <n v="0"/>
    <n v="0"/>
    <n v="0"/>
    <n v="0"/>
    <n v="34"/>
    <n v="1"/>
    <x v="8"/>
    <x v="0"/>
    <n v="0"/>
    <n v="0"/>
    <n v="0"/>
    <x v="0"/>
    <n v="-13.6392914886474"/>
    <n v="1.1926978913270101E-6"/>
    <x v="14"/>
    <x v="1"/>
  </r>
  <r>
    <x v="1884"/>
    <n v="6"/>
    <n v="0"/>
    <n v="0"/>
    <n v="0"/>
    <n v="0"/>
    <n v="0"/>
    <n v="1"/>
    <x v="18"/>
    <x v="10"/>
    <n v="0"/>
    <n v="0"/>
    <n v="0"/>
    <x v="0"/>
    <n v="-13.6392914886474"/>
    <n v="1.1926978913270101E-6"/>
    <x v="16"/>
    <x v="1"/>
  </r>
  <r>
    <x v="1885"/>
    <n v="6"/>
    <n v="0"/>
    <n v="0"/>
    <n v="0"/>
    <n v="0"/>
    <n v="0"/>
    <n v="1"/>
    <x v="5"/>
    <x v="21"/>
    <n v="0"/>
    <n v="0"/>
    <n v="0"/>
    <x v="0"/>
    <n v="-13.6392914886474"/>
    <n v="1.1926978913270101E-6"/>
    <x v="15"/>
    <x v="1"/>
  </r>
  <r>
    <x v="1886"/>
    <n v="6"/>
    <n v="0"/>
    <n v="0"/>
    <n v="0"/>
    <n v="0"/>
    <n v="0"/>
    <n v="1"/>
    <x v="7"/>
    <x v="6"/>
    <n v="0"/>
    <n v="0"/>
    <n v="0"/>
    <x v="0"/>
    <n v="-13.6392914886474"/>
    <n v="1.1926978913270101E-6"/>
    <x v="16"/>
    <x v="1"/>
  </r>
  <r>
    <x v="1887"/>
    <n v="6"/>
    <n v="0"/>
    <n v="0"/>
    <n v="0"/>
    <n v="0"/>
    <n v="0"/>
    <n v="1"/>
    <x v="71"/>
    <x v="14"/>
    <n v="0"/>
    <n v="0"/>
    <n v="0"/>
    <x v="0"/>
    <n v="-13.6392914886474"/>
    <n v="1.1926978913270101E-6"/>
    <x v="15"/>
    <x v="1"/>
  </r>
  <r>
    <x v="1888"/>
    <n v="6"/>
    <n v="0"/>
    <n v="0"/>
    <n v="0"/>
    <n v="0"/>
    <n v="0"/>
    <n v="1"/>
    <x v="87"/>
    <x v="80"/>
    <n v="0"/>
    <n v="0"/>
    <n v="0"/>
    <x v="0"/>
    <n v="-13.6392914886474"/>
    <n v="1.1926978913270101E-6"/>
    <x v="16"/>
    <x v="1"/>
  </r>
  <r>
    <x v="1889"/>
    <n v="6"/>
    <n v="0"/>
    <n v="0"/>
    <n v="0"/>
    <n v="0"/>
    <n v="0"/>
    <n v="1"/>
    <x v="58"/>
    <x v="85"/>
    <n v="0"/>
    <n v="0"/>
    <n v="0"/>
    <x v="0"/>
    <n v="-13.6392914886474"/>
    <n v="1.1926978913270101E-6"/>
    <x v="16"/>
    <x v="1"/>
  </r>
  <r>
    <x v="1890"/>
    <n v="6"/>
    <n v="0"/>
    <n v="0"/>
    <n v="0"/>
    <n v="0"/>
    <n v="0"/>
    <n v="1"/>
    <x v="66"/>
    <x v="8"/>
    <n v="0"/>
    <n v="0"/>
    <n v="0"/>
    <x v="0"/>
    <n v="-13.6392914886474"/>
    <n v="1.1926978913270101E-6"/>
    <x v="16"/>
    <x v="1"/>
  </r>
  <r>
    <x v="1891"/>
    <n v="6"/>
    <n v="0"/>
    <n v="0"/>
    <n v="0"/>
    <n v="0"/>
    <n v="2"/>
    <n v="1"/>
    <x v="23"/>
    <x v="17"/>
    <n v="0"/>
    <n v="0"/>
    <n v="0"/>
    <x v="0"/>
    <n v="-13.6392914886474"/>
    <n v="1.1926978913270101E-6"/>
    <x v="17"/>
    <x v="1"/>
  </r>
  <r>
    <x v="1892"/>
    <n v="6"/>
    <n v="0"/>
    <n v="0"/>
    <n v="0"/>
    <n v="0"/>
    <n v="2"/>
    <n v="1"/>
    <x v="33"/>
    <x v="56"/>
    <n v="0"/>
    <n v="0"/>
    <n v="0"/>
    <x v="0"/>
    <n v="-13.6392914886474"/>
    <n v="1.1926978913270101E-6"/>
    <x v="14"/>
    <x v="1"/>
  </r>
  <r>
    <x v="1893"/>
    <n v="6"/>
    <n v="0"/>
    <n v="0"/>
    <n v="0"/>
    <n v="0"/>
    <n v="2"/>
    <n v="1"/>
    <x v="19"/>
    <x v="28"/>
    <n v="0"/>
    <n v="0"/>
    <n v="0"/>
    <x v="0"/>
    <n v="-13.6392914886474"/>
    <n v="1.1926978913270101E-6"/>
    <x v="16"/>
    <x v="1"/>
  </r>
  <r>
    <x v="1894"/>
    <n v="6"/>
    <n v="0"/>
    <n v="0"/>
    <n v="0"/>
    <n v="0"/>
    <n v="2"/>
    <n v="1"/>
    <x v="79"/>
    <x v="44"/>
    <n v="0"/>
    <n v="0"/>
    <n v="0"/>
    <x v="0"/>
    <n v="-13.6392914886474"/>
    <n v="1.1926978913270101E-6"/>
    <x v="16"/>
    <x v="1"/>
  </r>
  <r>
    <x v="1895"/>
    <n v="6"/>
    <n v="0"/>
    <n v="0"/>
    <n v="0"/>
    <n v="0"/>
    <n v="2"/>
    <n v="1"/>
    <x v="54"/>
    <x v="64"/>
    <n v="0"/>
    <n v="0"/>
    <n v="0"/>
    <x v="0"/>
    <n v="-13.6392914886474"/>
    <n v="1.1926978913270101E-6"/>
    <x v="16"/>
    <x v="1"/>
  </r>
  <r>
    <x v="1896"/>
    <n v="6"/>
    <n v="0"/>
    <n v="0"/>
    <n v="0"/>
    <n v="0"/>
    <n v="2"/>
    <n v="1"/>
    <x v="65"/>
    <x v="94"/>
    <n v="0"/>
    <n v="0"/>
    <n v="0"/>
    <x v="0"/>
    <n v="-13.6392914886474"/>
    <n v="1.1926978913270101E-6"/>
    <x v="15"/>
    <x v="1"/>
  </r>
  <r>
    <x v="1897"/>
    <n v="6"/>
    <n v="0"/>
    <n v="0"/>
    <n v="0"/>
    <n v="0"/>
    <n v="2"/>
    <n v="1"/>
    <x v="77"/>
    <x v="70"/>
    <n v="0"/>
    <n v="0"/>
    <n v="0"/>
    <x v="0"/>
    <n v="-13.6392914886474"/>
    <n v="1.1926978913270101E-6"/>
    <x v="16"/>
    <x v="1"/>
  </r>
  <r>
    <x v="1898"/>
    <n v="6"/>
    <n v="0"/>
    <n v="0"/>
    <n v="0"/>
    <n v="0"/>
    <n v="4"/>
    <n v="1"/>
    <x v="29"/>
    <x v="13"/>
    <n v="0"/>
    <n v="0"/>
    <n v="0"/>
    <x v="0"/>
    <n v="-13.6392914886474"/>
    <n v="1.1926978913270101E-6"/>
    <x v="1"/>
    <x v="1"/>
  </r>
  <r>
    <x v="1899"/>
    <n v="6"/>
    <n v="0"/>
    <n v="0"/>
    <n v="0"/>
    <n v="0"/>
    <n v="4"/>
    <n v="1"/>
    <x v="40"/>
    <x v="4"/>
    <n v="0"/>
    <n v="0"/>
    <n v="0"/>
    <x v="0"/>
    <n v="-13.6392914886474"/>
    <n v="1.1926978913270101E-6"/>
    <x v="16"/>
    <x v="1"/>
  </r>
  <r>
    <x v="1900"/>
    <n v="6"/>
    <n v="0"/>
    <n v="0"/>
    <n v="0"/>
    <n v="0"/>
    <n v="14"/>
    <n v="1"/>
    <x v="30"/>
    <x v="32"/>
    <n v="0"/>
    <n v="0"/>
    <n v="0"/>
    <x v="0"/>
    <n v="-13.6392914886474"/>
    <n v="1.1926978913270101E-6"/>
    <x v="16"/>
    <x v="1"/>
  </r>
  <r>
    <x v="1901"/>
    <n v="6"/>
    <n v="0"/>
    <n v="0"/>
    <n v="0"/>
    <n v="0"/>
    <n v="21"/>
    <n v="1"/>
    <x v="25"/>
    <x v="7"/>
    <n v="0"/>
    <n v="0"/>
    <n v="0"/>
    <x v="0"/>
    <n v="-13.6392914886474"/>
    <n v="1.1926978913270101E-6"/>
    <x v="16"/>
    <x v="1"/>
  </r>
  <r>
    <x v="1902"/>
    <n v="6"/>
    <n v="0"/>
    <n v="0"/>
    <n v="0"/>
    <n v="0"/>
    <n v="23"/>
    <n v="1"/>
    <x v="4"/>
    <x v="1"/>
    <n v="0"/>
    <n v="0"/>
    <n v="0"/>
    <x v="0"/>
    <n v="-13.6392914886474"/>
    <n v="1.1926978913270101E-6"/>
    <x v="16"/>
    <x v="1"/>
  </r>
  <r>
    <x v="1903"/>
    <n v="6"/>
    <n v="0"/>
    <n v="0"/>
    <n v="0"/>
    <n v="0"/>
    <n v="25"/>
    <n v="1"/>
    <x v="25"/>
    <x v="7"/>
    <n v="0"/>
    <n v="0"/>
    <n v="0"/>
    <x v="0"/>
    <n v="-13.6392914886474"/>
    <n v="1.1926978913270101E-6"/>
    <x v="16"/>
    <x v="1"/>
  </r>
  <r>
    <x v="1904"/>
    <n v="7"/>
    <n v="0"/>
    <n v="0"/>
    <n v="0"/>
    <n v="0"/>
    <n v="0"/>
    <n v="1"/>
    <x v="32"/>
    <x v="31"/>
    <n v="0"/>
    <n v="0"/>
    <n v="0"/>
    <x v="0"/>
    <n v="-13.6392914886474"/>
    <n v="1.1926978913270101E-6"/>
    <x v="16"/>
    <x v="1"/>
  </r>
  <r>
    <x v="1905"/>
    <n v="7"/>
    <n v="0"/>
    <n v="0"/>
    <n v="0"/>
    <n v="0"/>
    <n v="0"/>
    <n v="1"/>
    <x v="48"/>
    <x v="9"/>
    <n v="0"/>
    <n v="0"/>
    <n v="0"/>
    <x v="0"/>
    <n v="-13.6392914886474"/>
    <n v="1.1926978913270101E-6"/>
    <x v="16"/>
    <x v="1"/>
  </r>
  <r>
    <x v="1906"/>
    <n v="7"/>
    <n v="0"/>
    <n v="0"/>
    <n v="0"/>
    <n v="0"/>
    <n v="0"/>
    <n v="1"/>
    <x v="17"/>
    <x v="23"/>
    <n v="0"/>
    <n v="0"/>
    <n v="0"/>
    <x v="0"/>
    <n v="-13.6392914886474"/>
    <n v="1.1926978913270101E-6"/>
    <x v="16"/>
    <x v="1"/>
  </r>
  <r>
    <x v="1907"/>
    <n v="7"/>
    <n v="0"/>
    <n v="0"/>
    <n v="0"/>
    <n v="0"/>
    <n v="0"/>
    <n v="1"/>
    <x v="24"/>
    <x v="45"/>
    <n v="0"/>
    <n v="0"/>
    <n v="0"/>
    <x v="0"/>
    <n v="-13.6392914886474"/>
    <n v="1.1926978913270101E-6"/>
    <x v="16"/>
    <x v="1"/>
  </r>
  <r>
    <x v="1908"/>
    <n v="7"/>
    <n v="0"/>
    <n v="0"/>
    <n v="0"/>
    <n v="0"/>
    <n v="0"/>
    <n v="1"/>
    <x v="21"/>
    <x v="25"/>
    <n v="0"/>
    <n v="0"/>
    <n v="0"/>
    <x v="0"/>
    <n v="-13.6392914886474"/>
    <n v="1.1926978913270101E-6"/>
    <x v="16"/>
    <x v="1"/>
  </r>
  <r>
    <x v="1909"/>
    <n v="7"/>
    <n v="0"/>
    <n v="0"/>
    <n v="0"/>
    <n v="0"/>
    <n v="0"/>
    <n v="1"/>
    <x v="22"/>
    <x v="5"/>
    <n v="0"/>
    <n v="0"/>
    <n v="0"/>
    <x v="0"/>
    <n v="-13.6392914886474"/>
    <n v="1.1926978913270101E-6"/>
    <x v="15"/>
    <x v="1"/>
  </r>
  <r>
    <x v="1910"/>
    <n v="7"/>
    <n v="0"/>
    <n v="0"/>
    <n v="0"/>
    <n v="0"/>
    <n v="0"/>
    <n v="1"/>
    <x v="21"/>
    <x v="25"/>
    <n v="0"/>
    <n v="0"/>
    <n v="0"/>
    <x v="0"/>
    <n v="-13.6392914886474"/>
    <n v="1.1926978913270101E-6"/>
    <x v="16"/>
    <x v="1"/>
  </r>
  <r>
    <x v="1911"/>
    <n v="7"/>
    <n v="0"/>
    <n v="0"/>
    <n v="0"/>
    <n v="0"/>
    <n v="0"/>
    <n v="1"/>
    <x v="66"/>
    <x v="8"/>
    <n v="0"/>
    <n v="0"/>
    <n v="0"/>
    <x v="0"/>
    <n v="-13.6392914886474"/>
    <n v="1.1926978913270101E-6"/>
    <x v="16"/>
    <x v="1"/>
  </r>
  <r>
    <x v="1912"/>
    <n v="7"/>
    <n v="0"/>
    <n v="0"/>
    <n v="0"/>
    <n v="0"/>
    <n v="0"/>
    <n v="1"/>
    <x v="82"/>
    <x v="69"/>
    <n v="0"/>
    <n v="0"/>
    <n v="0"/>
    <x v="0"/>
    <n v="-13.6392914886474"/>
    <n v="1.1926978913270101E-6"/>
    <x v="16"/>
    <x v="1"/>
  </r>
  <r>
    <x v="1913"/>
    <n v="7"/>
    <n v="0"/>
    <n v="0"/>
    <n v="0"/>
    <n v="0"/>
    <n v="0"/>
    <n v="1"/>
    <x v="58"/>
    <x v="85"/>
    <n v="0"/>
    <n v="0"/>
    <n v="0"/>
    <x v="0"/>
    <n v="-13.6392914886474"/>
    <n v="1.1926978913270101E-6"/>
    <x v="16"/>
    <x v="1"/>
  </r>
  <r>
    <x v="1914"/>
    <n v="7"/>
    <n v="0"/>
    <n v="0"/>
    <n v="0"/>
    <n v="0"/>
    <n v="0"/>
    <n v="1"/>
    <x v="58"/>
    <x v="85"/>
    <n v="0"/>
    <n v="0"/>
    <n v="0"/>
    <x v="0"/>
    <n v="-13.6392914886474"/>
    <n v="1.1926978913270101E-6"/>
    <x v="16"/>
    <x v="1"/>
  </r>
  <r>
    <x v="1915"/>
    <n v="7"/>
    <n v="0"/>
    <n v="0"/>
    <n v="0"/>
    <n v="0"/>
    <n v="2"/>
    <n v="1"/>
    <x v="17"/>
    <x v="13"/>
    <n v="0"/>
    <n v="0"/>
    <n v="0"/>
    <x v="0"/>
    <n v="-13.6392914886474"/>
    <n v="1.1926978913270101E-6"/>
    <x v="17"/>
    <x v="1"/>
  </r>
  <r>
    <x v="1916"/>
    <n v="7"/>
    <n v="0"/>
    <n v="0"/>
    <n v="0"/>
    <n v="0"/>
    <n v="2"/>
    <n v="1"/>
    <x v="25"/>
    <x v="31"/>
    <n v="0"/>
    <n v="0"/>
    <n v="0"/>
    <x v="0"/>
    <n v="-13.6392914886474"/>
    <n v="1.1926978913270101E-6"/>
    <x v="11"/>
    <x v="1"/>
  </r>
  <r>
    <x v="1917"/>
    <n v="7"/>
    <n v="0"/>
    <n v="0"/>
    <n v="0"/>
    <n v="0"/>
    <n v="2"/>
    <n v="1"/>
    <x v="25"/>
    <x v="20"/>
    <n v="0"/>
    <n v="0"/>
    <n v="0"/>
    <x v="0"/>
    <n v="-13.6392914886474"/>
    <n v="1.1926978913270101E-6"/>
    <x v="15"/>
    <x v="1"/>
  </r>
  <r>
    <x v="1918"/>
    <n v="7"/>
    <n v="0"/>
    <n v="0"/>
    <n v="0"/>
    <n v="0"/>
    <n v="2"/>
    <n v="1"/>
    <x v="2"/>
    <x v="1"/>
    <n v="0"/>
    <n v="0"/>
    <n v="0"/>
    <x v="0"/>
    <n v="-13.6392914886474"/>
    <n v="1.1926978913270101E-6"/>
    <x v="15"/>
    <x v="1"/>
  </r>
  <r>
    <x v="1919"/>
    <n v="7"/>
    <n v="0"/>
    <n v="0"/>
    <n v="0"/>
    <n v="0"/>
    <n v="2"/>
    <n v="1"/>
    <x v="69"/>
    <x v="35"/>
    <n v="0"/>
    <n v="0"/>
    <n v="0"/>
    <x v="0"/>
    <n v="-13.6392914886474"/>
    <n v="1.1926978913270101E-6"/>
    <x v="16"/>
    <x v="1"/>
  </r>
  <r>
    <x v="1920"/>
    <n v="7"/>
    <n v="0"/>
    <n v="0"/>
    <n v="0"/>
    <n v="0"/>
    <n v="4"/>
    <n v="1"/>
    <x v="15"/>
    <x v="19"/>
    <n v="0"/>
    <n v="0"/>
    <n v="0"/>
    <x v="0"/>
    <n v="-13.6392914886474"/>
    <n v="1.1926978913270101E-6"/>
    <x v="16"/>
    <x v="1"/>
  </r>
  <r>
    <x v="1921"/>
    <n v="7"/>
    <n v="0"/>
    <n v="0"/>
    <n v="0"/>
    <n v="0"/>
    <n v="7"/>
    <n v="1"/>
    <x v="17"/>
    <x v="13"/>
    <n v="0"/>
    <n v="0"/>
    <n v="0"/>
    <x v="0"/>
    <n v="-13.6392914886474"/>
    <n v="1.1926978913270101E-6"/>
    <x v="17"/>
    <x v="1"/>
  </r>
  <r>
    <x v="1922"/>
    <n v="7"/>
    <n v="0"/>
    <n v="0"/>
    <n v="0"/>
    <n v="0"/>
    <n v="7"/>
    <n v="1"/>
    <x v="23"/>
    <x v="17"/>
    <n v="0"/>
    <n v="0"/>
    <n v="0"/>
    <x v="0"/>
    <n v="-13.6392914886474"/>
    <n v="1.1926978913270101E-6"/>
    <x v="17"/>
    <x v="1"/>
  </r>
  <r>
    <x v="1923"/>
    <n v="7"/>
    <n v="0"/>
    <n v="0"/>
    <n v="0"/>
    <n v="0"/>
    <n v="7"/>
    <n v="1"/>
    <x v="7"/>
    <x v="6"/>
    <n v="0"/>
    <n v="0"/>
    <n v="0"/>
    <x v="0"/>
    <n v="-13.6392914886474"/>
    <n v="1.1926978913270101E-6"/>
    <x v="16"/>
    <x v="1"/>
  </r>
  <r>
    <x v="1924"/>
    <n v="7"/>
    <n v="0"/>
    <n v="0"/>
    <n v="0"/>
    <n v="0"/>
    <n v="11"/>
    <n v="1"/>
    <x v="17"/>
    <x v="23"/>
    <n v="0"/>
    <n v="0"/>
    <n v="0"/>
    <x v="0"/>
    <n v="-13.6392914886474"/>
    <n v="1.1926978913270101E-6"/>
    <x v="16"/>
    <x v="1"/>
  </r>
  <r>
    <x v="1925"/>
    <n v="7"/>
    <n v="0"/>
    <n v="0"/>
    <n v="0"/>
    <n v="0"/>
    <n v="33"/>
    <n v="1"/>
    <x v="15"/>
    <x v="19"/>
    <n v="0"/>
    <n v="0"/>
    <n v="0"/>
    <x v="0"/>
    <n v="-13.6392914886474"/>
    <n v="1.1926978913270101E-6"/>
    <x v="16"/>
    <x v="1"/>
  </r>
  <r>
    <x v="1926"/>
    <n v="8"/>
    <n v="0"/>
    <n v="0"/>
    <n v="0"/>
    <n v="0"/>
    <n v="0"/>
    <n v="1"/>
    <x v="41"/>
    <x v="41"/>
    <n v="0"/>
    <n v="0"/>
    <n v="0"/>
    <x v="0"/>
    <n v="-13.6392914886474"/>
    <n v="1.1926978913270101E-6"/>
    <x v="16"/>
    <x v="1"/>
  </r>
  <r>
    <x v="1927"/>
    <n v="8"/>
    <n v="0"/>
    <n v="0"/>
    <n v="0"/>
    <n v="0"/>
    <n v="0"/>
    <n v="1"/>
    <x v="18"/>
    <x v="10"/>
    <n v="0"/>
    <n v="0"/>
    <n v="0"/>
    <x v="0"/>
    <n v="-13.6392914886474"/>
    <n v="1.1926978913270101E-6"/>
    <x v="16"/>
    <x v="1"/>
  </r>
  <r>
    <x v="1928"/>
    <n v="8"/>
    <n v="0"/>
    <n v="0"/>
    <n v="0"/>
    <n v="0"/>
    <n v="0"/>
    <n v="1"/>
    <x v="16"/>
    <x v="14"/>
    <n v="0"/>
    <n v="0"/>
    <n v="0"/>
    <x v="0"/>
    <n v="-13.6392914886474"/>
    <n v="1.1926978913270101E-6"/>
    <x v="16"/>
    <x v="1"/>
  </r>
  <r>
    <x v="1929"/>
    <n v="8"/>
    <n v="0"/>
    <n v="0"/>
    <n v="0"/>
    <n v="0"/>
    <n v="0"/>
    <n v="1"/>
    <x v="16"/>
    <x v="14"/>
    <n v="0"/>
    <n v="0"/>
    <n v="0"/>
    <x v="0"/>
    <n v="-13.6392914886474"/>
    <n v="1.1926978913270101E-6"/>
    <x v="16"/>
    <x v="1"/>
  </r>
  <r>
    <x v="1930"/>
    <n v="8"/>
    <n v="0"/>
    <n v="0"/>
    <n v="0"/>
    <n v="0"/>
    <n v="0"/>
    <n v="1"/>
    <x v="84"/>
    <x v="51"/>
    <n v="0"/>
    <n v="0"/>
    <n v="0"/>
    <x v="0"/>
    <n v="-13.6392914886474"/>
    <n v="1.1926978913270101E-6"/>
    <x v="16"/>
    <x v="1"/>
  </r>
  <r>
    <x v="1931"/>
    <n v="8"/>
    <n v="0"/>
    <n v="0"/>
    <n v="0"/>
    <n v="0"/>
    <n v="0"/>
    <n v="1"/>
    <x v="58"/>
    <x v="85"/>
    <n v="0"/>
    <n v="0"/>
    <n v="0"/>
    <x v="0"/>
    <n v="-13.6392914886474"/>
    <n v="1.1926978913270101E-6"/>
    <x v="16"/>
    <x v="1"/>
  </r>
  <r>
    <x v="1932"/>
    <n v="8"/>
    <n v="0"/>
    <n v="0"/>
    <n v="0"/>
    <n v="0"/>
    <n v="2"/>
    <n v="1"/>
    <x v="48"/>
    <x v="9"/>
    <n v="0"/>
    <n v="0"/>
    <n v="0"/>
    <x v="0"/>
    <n v="-13.6392914886474"/>
    <n v="1.1926978913270101E-6"/>
    <x v="16"/>
    <x v="1"/>
  </r>
  <r>
    <x v="1933"/>
    <n v="8"/>
    <n v="0"/>
    <n v="0"/>
    <n v="0"/>
    <n v="0"/>
    <n v="2"/>
    <n v="1"/>
    <x v="29"/>
    <x v="20"/>
    <n v="0"/>
    <n v="0"/>
    <n v="0"/>
    <x v="0"/>
    <n v="-13.6392914886474"/>
    <n v="1.1926978913270101E-6"/>
    <x v="16"/>
    <x v="1"/>
  </r>
  <r>
    <x v="1934"/>
    <n v="8"/>
    <n v="0"/>
    <n v="0"/>
    <n v="0"/>
    <n v="0"/>
    <n v="2"/>
    <n v="1"/>
    <x v="13"/>
    <x v="22"/>
    <n v="0"/>
    <n v="0"/>
    <n v="0"/>
    <x v="0"/>
    <n v="-13.6392914886474"/>
    <n v="1.1926978913270101E-6"/>
    <x v="17"/>
    <x v="1"/>
  </r>
  <r>
    <x v="1935"/>
    <n v="8"/>
    <n v="0"/>
    <n v="0"/>
    <n v="0"/>
    <n v="0"/>
    <n v="2"/>
    <n v="1"/>
    <x v="80"/>
    <x v="12"/>
    <n v="0"/>
    <n v="0"/>
    <n v="0"/>
    <x v="0"/>
    <n v="-13.6392914886474"/>
    <n v="1.1926978913270101E-6"/>
    <x v="17"/>
    <x v="1"/>
  </r>
  <r>
    <x v="1936"/>
    <n v="8"/>
    <n v="0"/>
    <n v="0"/>
    <n v="0"/>
    <n v="0"/>
    <n v="2"/>
    <n v="1"/>
    <x v="98"/>
    <x v="84"/>
    <n v="0"/>
    <n v="0"/>
    <n v="0"/>
    <x v="0"/>
    <n v="-13.6392914886474"/>
    <n v="1.1926978913270101E-6"/>
    <x v="16"/>
    <x v="1"/>
  </r>
  <r>
    <x v="1937"/>
    <n v="8"/>
    <n v="0"/>
    <n v="0"/>
    <n v="0"/>
    <n v="0"/>
    <n v="4"/>
    <n v="1"/>
    <x v="8"/>
    <x v="55"/>
    <n v="0"/>
    <n v="0"/>
    <n v="0"/>
    <x v="0"/>
    <n v="-13.6392914886474"/>
    <n v="1.1926978913270101E-6"/>
    <x v="16"/>
    <x v="1"/>
  </r>
  <r>
    <x v="1938"/>
    <n v="8"/>
    <n v="0"/>
    <n v="0"/>
    <n v="0"/>
    <n v="0"/>
    <n v="4"/>
    <n v="1"/>
    <x v="63"/>
    <x v="29"/>
    <n v="0"/>
    <n v="0"/>
    <n v="0"/>
    <x v="0"/>
    <n v="-13.6392914886474"/>
    <n v="1.1926978913270101E-6"/>
    <x v="14"/>
    <x v="1"/>
  </r>
  <r>
    <x v="1939"/>
    <n v="8"/>
    <n v="0"/>
    <n v="0"/>
    <n v="0"/>
    <n v="0"/>
    <n v="4"/>
    <n v="1"/>
    <x v="42"/>
    <x v="89"/>
    <n v="0"/>
    <n v="0"/>
    <n v="0"/>
    <x v="0"/>
    <n v="-13.6392914886474"/>
    <n v="1.1926978913270101E-6"/>
    <x v="16"/>
    <x v="1"/>
  </r>
  <r>
    <x v="1940"/>
    <n v="8"/>
    <n v="0"/>
    <n v="0"/>
    <n v="0"/>
    <n v="0"/>
    <n v="6"/>
    <n v="1"/>
    <x v="67"/>
    <x v="79"/>
    <n v="0"/>
    <n v="0"/>
    <n v="0"/>
    <x v="0"/>
    <n v="-13.6392914886474"/>
    <n v="1.1926978913270101E-6"/>
    <x v="16"/>
    <x v="1"/>
  </r>
  <r>
    <x v="1941"/>
    <n v="8"/>
    <n v="0"/>
    <n v="0"/>
    <n v="0"/>
    <n v="0"/>
    <n v="6"/>
    <n v="1"/>
    <x v="21"/>
    <x v="25"/>
    <n v="0"/>
    <n v="0"/>
    <n v="0"/>
    <x v="0"/>
    <n v="-13.6392914886474"/>
    <n v="1.1926978913270101E-6"/>
    <x v="16"/>
    <x v="1"/>
  </r>
  <r>
    <x v="1942"/>
    <n v="8"/>
    <n v="0"/>
    <n v="0"/>
    <n v="0"/>
    <n v="0"/>
    <n v="9"/>
    <n v="1"/>
    <x v="2"/>
    <x v="36"/>
    <n v="0"/>
    <n v="0"/>
    <n v="0"/>
    <x v="0"/>
    <n v="-13.6392914886474"/>
    <n v="1.1926978913270101E-6"/>
    <x v="16"/>
    <x v="1"/>
  </r>
  <r>
    <x v="1943"/>
    <n v="8"/>
    <n v="0"/>
    <n v="0"/>
    <n v="0"/>
    <n v="0"/>
    <n v="21"/>
    <n v="1"/>
    <x v="34"/>
    <x v="6"/>
    <n v="0"/>
    <n v="0"/>
    <n v="0"/>
    <x v="0"/>
    <n v="-13.6392914886474"/>
    <n v="1.1926978913270101E-6"/>
    <x v="11"/>
    <x v="1"/>
  </r>
  <r>
    <x v="1944"/>
    <n v="8"/>
    <n v="0"/>
    <n v="0"/>
    <n v="0"/>
    <n v="0"/>
    <n v="36"/>
    <n v="1"/>
    <x v="26"/>
    <x v="9"/>
    <n v="0"/>
    <n v="0"/>
    <n v="0"/>
    <x v="0"/>
    <n v="-13.6392914886474"/>
    <n v="1.1926978913270101E-6"/>
    <x v="15"/>
    <x v="1"/>
  </r>
  <r>
    <x v="1945"/>
    <n v="9"/>
    <n v="0"/>
    <n v="0"/>
    <n v="0"/>
    <n v="0"/>
    <n v="0"/>
    <n v="1"/>
    <x v="25"/>
    <x v="7"/>
    <n v="0"/>
    <n v="0"/>
    <n v="0"/>
    <x v="0"/>
    <n v="-13.6392914886474"/>
    <n v="1.1926978913270101E-6"/>
    <x v="16"/>
    <x v="1"/>
  </r>
  <r>
    <x v="1946"/>
    <n v="9"/>
    <n v="0"/>
    <n v="0"/>
    <n v="0"/>
    <n v="0"/>
    <n v="0"/>
    <n v="1"/>
    <x v="24"/>
    <x v="45"/>
    <n v="0"/>
    <n v="0"/>
    <n v="0"/>
    <x v="0"/>
    <n v="-13.6392914886474"/>
    <n v="1.1926978913270101E-6"/>
    <x v="16"/>
    <x v="1"/>
  </r>
  <r>
    <x v="1947"/>
    <n v="9"/>
    <n v="0"/>
    <n v="0"/>
    <n v="0"/>
    <n v="0"/>
    <n v="0"/>
    <n v="1"/>
    <x v="83"/>
    <x v="82"/>
    <n v="0"/>
    <n v="0"/>
    <n v="0"/>
    <x v="0"/>
    <n v="-13.6392914886474"/>
    <n v="1.1926978913270101E-6"/>
    <x v="16"/>
    <x v="1"/>
  </r>
  <r>
    <x v="1948"/>
    <n v="9"/>
    <n v="0"/>
    <n v="0"/>
    <n v="0"/>
    <n v="0"/>
    <n v="0"/>
    <n v="1"/>
    <x v="61"/>
    <x v="102"/>
    <n v="0"/>
    <n v="0"/>
    <n v="0"/>
    <x v="0"/>
    <n v="-13.6392914886474"/>
    <n v="1.1926978913270101E-6"/>
    <x v="16"/>
    <x v="1"/>
  </r>
  <r>
    <x v="1949"/>
    <n v="9"/>
    <n v="0"/>
    <n v="0"/>
    <n v="0"/>
    <n v="0"/>
    <n v="2"/>
    <n v="1"/>
    <x v="27"/>
    <x v="23"/>
    <n v="0"/>
    <n v="0"/>
    <n v="0"/>
    <x v="0"/>
    <n v="-13.6392914886474"/>
    <n v="1.1926978913270101E-6"/>
    <x v="6"/>
    <x v="1"/>
  </r>
  <r>
    <x v="1950"/>
    <n v="9"/>
    <n v="0"/>
    <n v="0"/>
    <n v="0"/>
    <n v="0"/>
    <n v="2"/>
    <n v="1"/>
    <x v="19"/>
    <x v="17"/>
    <n v="0"/>
    <n v="0"/>
    <n v="0"/>
    <x v="0"/>
    <n v="-13.6392914886474"/>
    <n v="1.1926978913270101E-6"/>
    <x v="15"/>
    <x v="1"/>
  </r>
  <r>
    <x v="1951"/>
    <n v="9"/>
    <n v="0"/>
    <n v="0"/>
    <n v="0"/>
    <n v="0"/>
    <n v="2"/>
    <n v="1"/>
    <x v="46"/>
    <x v="26"/>
    <n v="0"/>
    <n v="0"/>
    <n v="0"/>
    <x v="0"/>
    <n v="-13.6392914886474"/>
    <n v="1.1926978913270101E-6"/>
    <x v="17"/>
    <x v="1"/>
  </r>
  <r>
    <x v="1952"/>
    <n v="9"/>
    <n v="0"/>
    <n v="0"/>
    <n v="0"/>
    <n v="0"/>
    <n v="2"/>
    <n v="1"/>
    <x v="63"/>
    <x v="15"/>
    <n v="0"/>
    <n v="0"/>
    <n v="0"/>
    <x v="0"/>
    <n v="-13.6392914886474"/>
    <n v="1.1926978913270101E-6"/>
    <x v="17"/>
    <x v="1"/>
  </r>
  <r>
    <x v="1953"/>
    <n v="9"/>
    <n v="0"/>
    <n v="0"/>
    <n v="0"/>
    <n v="0"/>
    <n v="2"/>
    <n v="1"/>
    <x v="8"/>
    <x v="55"/>
    <n v="0"/>
    <n v="0"/>
    <n v="0"/>
    <x v="0"/>
    <n v="-13.6392914886474"/>
    <n v="1.1926978913270101E-6"/>
    <x v="16"/>
    <x v="1"/>
  </r>
  <r>
    <x v="1954"/>
    <n v="9"/>
    <n v="0"/>
    <n v="0"/>
    <n v="0"/>
    <n v="0"/>
    <n v="2"/>
    <n v="1"/>
    <x v="41"/>
    <x v="8"/>
    <n v="0"/>
    <n v="0"/>
    <n v="0"/>
    <x v="0"/>
    <n v="-13.6392914886474"/>
    <n v="1.1926978913270101E-6"/>
    <x v="17"/>
    <x v="1"/>
  </r>
  <r>
    <x v="1955"/>
    <n v="9"/>
    <n v="0"/>
    <n v="0"/>
    <n v="0"/>
    <n v="0"/>
    <n v="2"/>
    <n v="1"/>
    <x v="64"/>
    <x v="60"/>
    <n v="0"/>
    <n v="0"/>
    <n v="0"/>
    <x v="0"/>
    <n v="-13.6392914886474"/>
    <n v="1.1926978913270101E-6"/>
    <x v="9"/>
    <x v="1"/>
  </r>
  <r>
    <x v="1956"/>
    <n v="9"/>
    <n v="0"/>
    <n v="0"/>
    <n v="0"/>
    <n v="0"/>
    <n v="4"/>
    <n v="1"/>
    <x v="41"/>
    <x v="41"/>
    <n v="0"/>
    <n v="0"/>
    <n v="0"/>
    <x v="0"/>
    <n v="-13.6392914886474"/>
    <n v="1.1926978913270101E-6"/>
    <x v="16"/>
    <x v="1"/>
  </r>
  <r>
    <x v="1957"/>
    <n v="9"/>
    <n v="0"/>
    <n v="0"/>
    <n v="0"/>
    <n v="0"/>
    <n v="4"/>
    <n v="1"/>
    <x v="28"/>
    <x v="53"/>
    <n v="0"/>
    <n v="0"/>
    <n v="0"/>
    <x v="0"/>
    <n v="-13.6392914886474"/>
    <n v="1.1926978913270101E-6"/>
    <x v="16"/>
    <x v="1"/>
  </r>
  <r>
    <x v="1958"/>
    <n v="9"/>
    <n v="0"/>
    <n v="0"/>
    <n v="0"/>
    <n v="0"/>
    <n v="4"/>
    <n v="1"/>
    <x v="80"/>
    <x v="24"/>
    <n v="0"/>
    <n v="0"/>
    <n v="0"/>
    <x v="0"/>
    <n v="-13.6392914886474"/>
    <n v="1.1926978913270101E-6"/>
    <x v="16"/>
    <x v="1"/>
  </r>
  <r>
    <x v="1959"/>
    <n v="9"/>
    <n v="0"/>
    <n v="0"/>
    <n v="0"/>
    <n v="0"/>
    <n v="6"/>
    <n v="1"/>
    <x v="82"/>
    <x v="69"/>
    <n v="0"/>
    <n v="0"/>
    <n v="0"/>
    <x v="0"/>
    <n v="-13.6392914886474"/>
    <n v="1.1926978913270101E-6"/>
    <x v="16"/>
    <x v="1"/>
  </r>
  <r>
    <x v="1960"/>
    <n v="9"/>
    <n v="0"/>
    <n v="0"/>
    <n v="0"/>
    <n v="0"/>
    <n v="7"/>
    <n v="1"/>
    <x v="7"/>
    <x v="5"/>
    <n v="0"/>
    <n v="0"/>
    <n v="0"/>
    <x v="0"/>
    <n v="-13.6392914886474"/>
    <n v="1.1926978913270101E-6"/>
    <x v="13"/>
    <x v="1"/>
  </r>
  <r>
    <x v="1961"/>
    <n v="9"/>
    <n v="0"/>
    <n v="0"/>
    <n v="0"/>
    <n v="0"/>
    <n v="8"/>
    <n v="1"/>
    <x v="3"/>
    <x v="30"/>
    <n v="0"/>
    <n v="0"/>
    <n v="0"/>
    <x v="0"/>
    <n v="-13.6392914886474"/>
    <n v="1.1926978913270101E-6"/>
    <x v="17"/>
    <x v="1"/>
  </r>
  <r>
    <x v="1962"/>
    <n v="9"/>
    <n v="0"/>
    <n v="0"/>
    <n v="0"/>
    <n v="0"/>
    <n v="8"/>
    <n v="1"/>
    <x v="31"/>
    <x v="25"/>
    <n v="0"/>
    <n v="0"/>
    <n v="0"/>
    <x v="0"/>
    <n v="-13.6392914886474"/>
    <n v="1.1926978913270101E-6"/>
    <x v="14"/>
    <x v="1"/>
  </r>
  <r>
    <x v="1963"/>
    <n v="9"/>
    <n v="0"/>
    <n v="0"/>
    <n v="0"/>
    <n v="0"/>
    <n v="20"/>
    <n v="1"/>
    <x v="43"/>
    <x v="11"/>
    <n v="0"/>
    <n v="0"/>
    <n v="0"/>
    <x v="0"/>
    <n v="-13.6392914886474"/>
    <n v="1.1926978913270101E-6"/>
    <x v="16"/>
    <x v="1"/>
  </r>
  <r>
    <x v="1964"/>
    <n v="9"/>
    <n v="0"/>
    <n v="0"/>
    <n v="0"/>
    <n v="0"/>
    <n v="24"/>
    <n v="1"/>
    <x v="5"/>
    <x v="43"/>
    <n v="0"/>
    <n v="0"/>
    <n v="0"/>
    <x v="0"/>
    <n v="-13.6392914886474"/>
    <n v="1.1926978913270101E-6"/>
    <x v="16"/>
    <x v="1"/>
  </r>
  <r>
    <x v="1965"/>
    <n v="9"/>
    <n v="0"/>
    <n v="0"/>
    <n v="0"/>
    <n v="0"/>
    <n v="46"/>
    <n v="1"/>
    <x v="26"/>
    <x v="0"/>
    <n v="0"/>
    <n v="0"/>
    <n v="0"/>
    <x v="0"/>
    <n v="-13.6392914886474"/>
    <n v="1.1926978913270101E-6"/>
    <x v="16"/>
    <x v="1"/>
  </r>
  <r>
    <x v="1966"/>
    <n v="10"/>
    <n v="0"/>
    <n v="0"/>
    <n v="0"/>
    <n v="0"/>
    <n v="0"/>
    <n v="1"/>
    <x v="9"/>
    <x v="10"/>
    <n v="0"/>
    <n v="0"/>
    <n v="0"/>
    <x v="0"/>
    <n v="-13.6392914886474"/>
    <n v="1.1926978913270101E-6"/>
    <x v="15"/>
    <x v="1"/>
  </r>
  <r>
    <x v="1967"/>
    <n v="10"/>
    <n v="0"/>
    <n v="0"/>
    <n v="0"/>
    <n v="0"/>
    <n v="0"/>
    <n v="1"/>
    <x v="18"/>
    <x v="13"/>
    <n v="0"/>
    <n v="0"/>
    <n v="0"/>
    <x v="0"/>
    <n v="-13.6392914886474"/>
    <n v="1.1926978913270101E-6"/>
    <x v="15"/>
    <x v="1"/>
  </r>
  <r>
    <x v="1968"/>
    <n v="10"/>
    <n v="0"/>
    <n v="0"/>
    <n v="0"/>
    <n v="0"/>
    <n v="0"/>
    <n v="1"/>
    <x v="3"/>
    <x v="30"/>
    <n v="0"/>
    <n v="0"/>
    <n v="0"/>
    <x v="0"/>
    <n v="-13.6392914886474"/>
    <n v="1.1926978913270101E-6"/>
    <x v="17"/>
    <x v="1"/>
  </r>
  <r>
    <x v="1969"/>
    <n v="10"/>
    <n v="0"/>
    <n v="0"/>
    <n v="0"/>
    <n v="0"/>
    <n v="0"/>
    <n v="1"/>
    <x v="82"/>
    <x v="69"/>
    <n v="0"/>
    <n v="0"/>
    <n v="0"/>
    <x v="0"/>
    <n v="-13.6392914886474"/>
    <n v="1.1926978913270101E-6"/>
    <x v="16"/>
    <x v="1"/>
  </r>
  <r>
    <x v="1970"/>
    <n v="10"/>
    <n v="0"/>
    <n v="0"/>
    <n v="0"/>
    <n v="0"/>
    <n v="0"/>
    <n v="1"/>
    <x v="66"/>
    <x v="8"/>
    <n v="0"/>
    <n v="0"/>
    <n v="0"/>
    <x v="0"/>
    <n v="-13.6392914886474"/>
    <n v="1.1926978913270101E-6"/>
    <x v="16"/>
    <x v="1"/>
  </r>
  <r>
    <x v="1971"/>
    <n v="10"/>
    <n v="0"/>
    <n v="0"/>
    <n v="0"/>
    <n v="0"/>
    <n v="0"/>
    <n v="1"/>
    <x v="102"/>
    <x v="71"/>
    <n v="0"/>
    <n v="0"/>
    <n v="0"/>
    <x v="0"/>
    <n v="-13.6392914886474"/>
    <n v="1.1926978913270101E-6"/>
    <x v="16"/>
    <x v="1"/>
  </r>
  <r>
    <x v="1972"/>
    <n v="10"/>
    <n v="0"/>
    <n v="0"/>
    <n v="0"/>
    <n v="0"/>
    <n v="2"/>
    <n v="1"/>
    <x v="27"/>
    <x v="5"/>
    <n v="0"/>
    <n v="0"/>
    <n v="0"/>
    <x v="0"/>
    <n v="-13.6392914886474"/>
    <n v="1.1926978913270101E-6"/>
    <x v="16"/>
    <x v="1"/>
  </r>
  <r>
    <x v="1973"/>
    <n v="10"/>
    <n v="0"/>
    <n v="0"/>
    <n v="0"/>
    <n v="0"/>
    <n v="2"/>
    <n v="1"/>
    <x v="41"/>
    <x v="8"/>
    <n v="0"/>
    <n v="0"/>
    <n v="0"/>
    <x v="0"/>
    <n v="-13.6392914886474"/>
    <n v="1.1926978913270101E-6"/>
    <x v="17"/>
    <x v="1"/>
  </r>
  <r>
    <x v="1974"/>
    <n v="10"/>
    <n v="0"/>
    <n v="0"/>
    <n v="0"/>
    <n v="0"/>
    <n v="5"/>
    <n v="1"/>
    <x v="18"/>
    <x v="11"/>
    <n v="0"/>
    <n v="0"/>
    <n v="0"/>
    <x v="0"/>
    <n v="-13.6392914886474"/>
    <n v="1.1926978913270101E-6"/>
    <x v="14"/>
    <x v="1"/>
  </r>
  <r>
    <x v="1975"/>
    <n v="10"/>
    <n v="0"/>
    <n v="0"/>
    <n v="0"/>
    <n v="0"/>
    <n v="15"/>
    <n v="1"/>
    <x v="8"/>
    <x v="55"/>
    <n v="0"/>
    <n v="0"/>
    <n v="0"/>
    <x v="0"/>
    <n v="-13.6392914886474"/>
    <n v="1.1926978913270101E-6"/>
    <x v="16"/>
    <x v="1"/>
  </r>
  <r>
    <x v="1976"/>
    <n v="10"/>
    <n v="0"/>
    <n v="0"/>
    <n v="0"/>
    <n v="0"/>
    <n v="15"/>
    <n v="1"/>
    <x v="11"/>
    <x v="1"/>
    <n v="0"/>
    <n v="0"/>
    <n v="0"/>
    <x v="0"/>
    <n v="-13.6392914886474"/>
    <n v="1.1926978913270101E-6"/>
    <x v="14"/>
    <x v="1"/>
  </r>
  <r>
    <x v="1977"/>
    <n v="10"/>
    <n v="0"/>
    <n v="0"/>
    <n v="0"/>
    <n v="0"/>
    <n v="17"/>
    <n v="1"/>
    <x v="31"/>
    <x v="72"/>
    <n v="0"/>
    <n v="0"/>
    <n v="0"/>
    <x v="0"/>
    <n v="-13.6392914886474"/>
    <n v="1.1926978913270101E-6"/>
    <x v="13"/>
    <x v="1"/>
  </r>
  <r>
    <x v="1978"/>
    <n v="10"/>
    <n v="0"/>
    <n v="0"/>
    <n v="0"/>
    <n v="0"/>
    <n v="28"/>
    <n v="1"/>
    <x v="27"/>
    <x v="7"/>
    <n v="0"/>
    <n v="0"/>
    <n v="0"/>
    <x v="0"/>
    <n v="-13.6392914886474"/>
    <n v="1.1926978913270101E-6"/>
    <x v="15"/>
    <x v="1"/>
  </r>
  <r>
    <x v="1979"/>
    <n v="10"/>
    <n v="0"/>
    <n v="0"/>
    <n v="0"/>
    <n v="0"/>
    <n v="29"/>
    <n v="1"/>
    <x v="12"/>
    <x v="3"/>
    <n v="0"/>
    <n v="0"/>
    <n v="0"/>
    <x v="0"/>
    <n v="-13.6392914886474"/>
    <n v="1.1926978913270101E-6"/>
    <x v="16"/>
    <x v="1"/>
  </r>
  <r>
    <x v="1980"/>
    <n v="11"/>
    <n v="0"/>
    <n v="0"/>
    <n v="0"/>
    <n v="0"/>
    <n v="0"/>
    <n v="1"/>
    <x v="16"/>
    <x v="19"/>
    <n v="0"/>
    <n v="0"/>
    <n v="0"/>
    <x v="0"/>
    <n v="-13.6392914886474"/>
    <n v="1.1926978913270101E-6"/>
    <x v="15"/>
    <x v="1"/>
  </r>
  <r>
    <x v="1981"/>
    <n v="11"/>
    <n v="0"/>
    <n v="0"/>
    <n v="0"/>
    <n v="0"/>
    <n v="2"/>
    <n v="1"/>
    <x v="41"/>
    <x v="8"/>
    <n v="0"/>
    <n v="0"/>
    <n v="0"/>
    <x v="0"/>
    <n v="-13.6392914886474"/>
    <n v="1.1926978913270101E-6"/>
    <x v="17"/>
    <x v="1"/>
  </r>
  <r>
    <x v="1982"/>
    <n v="11"/>
    <n v="0"/>
    <n v="0"/>
    <n v="0"/>
    <n v="0"/>
    <n v="4"/>
    <n v="1"/>
    <x v="22"/>
    <x v="7"/>
    <n v="0"/>
    <n v="0"/>
    <n v="0"/>
    <x v="0"/>
    <n v="-13.6392914886474"/>
    <n v="1.1926978913270101E-6"/>
    <x v="13"/>
    <x v="1"/>
  </r>
  <r>
    <x v="1983"/>
    <n v="11"/>
    <n v="0"/>
    <n v="0"/>
    <n v="0"/>
    <n v="0"/>
    <n v="6"/>
    <n v="1"/>
    <x v="65"/>
    <x v="73"/>
    <n v="0"/>
    <n v="0"/>
    <n v="0"/>
    <x v="0"/>
    <n v="-13.6392914886474"/>
    <n v="1.1926978913270101E-6"/>
    <x v="16"/>
    <x v="1"/>
  </r>
  <r>
    <x v="1984"/>
    <n v="11"/>
    <n v="0"/>
    <n v="0"/>
    <n v="0"/>
    <n v="0"/>
    <n v="6"/>
    <n v="1"/>
    <x v="100"/>
    <x v="100"/>
    <n v="0"/>
    <n v="0"/>
    <n v="0"/>
    <x v="0"/>
    <n v="-13.6392914886474"/>
    <n v="1.1926978913270101E-6"/>
    <x v="16"/>
    <x v="1"/>
  </r>
  <r>
    <x v="1985"/>
    <n v="11"/>
    <n v="0"/>
    <n v="0"/>
    <n v="0"/>
    <n v="0"/>
    <n v="30"/>
    <n v="1"/>
    <x v="0"/>
    <x v="29"/>
    <n v="0"/>
    <n v="0"/>
    <n v="0"/>
    <x v="0"/>
    <n v="-13.6392914886474"/>
    <n v="1.1926978913270101E-6"/>
    <x v="11"/>
    <x v="1"/>
  </r>
  <r>
    <x v="1986"/>
    <n v="11"/>
    <n v="0"/>
    <n v="0"/>
    <n v="0"/>
    <n v="0"/>
    <n v="42"/>
    <n v="1"/>
    <x v="8"/>
    <x v="27"/>
    <n v="0"/>
    <n v="0"/>
    <n v="0"/>
    <x v="0"/>
    <n v="-13.6392914886474"/>
    <n v="1.1926978913270101E-6"/>
    <x v="17"/>
    <x v="1"/>
  </r>
  <r>
    <x v="1987"/>
    <n v="11"/>
    <n v="0"/>
    <n v="0"/>
    <n v="0"/>
    <n v="0"/>
    <n v="57"/>
    <n v="1"/>
    <x v="48"/>
    <x v="2"/>
    <n v="0"/>
    <n v="0"/>
    <n v="0"/>
    <x v="0"/>
    <n v="-13.6392914886474"/>
    <n v="1.1926978913270101E-6"/>
    <x v="17"/>
    <x v="1"/>
  </r>
  <r>
    <x v="1988"/>
    <n v="12"/>
    <n v="0"/>
    <n v="0"/>
    <n v="0"/>
    <n v="0"/>
    <n v="0"/>
    <n v="1"/>
    <x v="48"/>
    <x v="3"/>
    <n v="0"/>
    <n v="0"/>
    <n v="0"/>
    <x v="0"/>
    <n v="-13.6392914886474"/>
    <n v="1.1926978913270101E-6"/>
    <x v="15"/>
    <x v="1"/>
  </r>
  <r>
    <x v="1989"/>
    <n v="12"/>
    <n v="0"/>
    <n v="0"/>
    <n v="0"/>
    <n v="0"/>
    <n v="0"/>
    <n v="1"/>
    <x v="23"/>
    <x v="17"/>
    <n v="0"/>
    <n v="0"/>
    <n v="0"/>
    <x v="0"/>
    <n v="-13.6392914886474"/>
    <n v="1.1926978913270101E-6"/>
    <x v="17"/>
    <x v="1"/>
  </r>
  <r>
    <x v="1990"/>
    <n v="12"/>
    <n v="0"/>
    <n v="0"/>
    <n v="0"/>
    <n v="0"/>
    <n v="0"/>
    <n v="1"/>
    <x v="46"/>
    <x v="41"/>
    <n v="0"/>
    <n v="0"/>
    <n v="0"/>
    <x v="0"/>
    <n v="-13.6392914886474"/>
    <n v="1.1926978913270101E-6"/>
    <x v="15"/>
    <x v="1"/>
  </r>
  <r>
    <x v="1991"/>
    <n v="12"/>
    <n v="0"/>
    <n v="0"/>
    <n v="0"/>
    <n v="0"/>
    <n v="0"/>
    <n v="1"/>
    <x v="87"/>
    <x v="80"/>
    <n v="0"/>
    <n v="0"/>
    <n v="0"/>
    <x v="0"/>
    <n v="-13.6392914886474"/>
    <n v="1.1926978913270101E-6"/>
    <x v="16"/>
    <x v="1"/>
  </r>
  <r>
    <x v="1992"/>
    <n v="12"/>
    <n v="0"/>
    <n v="0"/>
    <n v="0"/>
    <n v="0"/>
    <n v="2"/>
    <n v="1"/>
    <x v="2"/>
    <x v="0"/>
    <n v="0"/>
    <n v="0"/>
    <n v="0"/>
    <x v="0"/>
    <n v="-13.6392914886474"/>
    <n v="1.1926978913270101E-6"/>
    <x v="9"/>
    <x v="1"/>
  </r>
  <r>
    <x v="1993"/>
    <n v="12"/>
    <n v="0"/>
    <n v="0"/>
    <n v="0"/>
    <n v="0"/>
    <n v="2"/>
    <n v="1"/>
    <x v="51"/>
    <x v="24"/>
    <n v="0"/>
    <n v="0"/>
    <n v="0"/>
    <x v="0"/>
    <n v="-13.6392914886474"/>
    <n v="1.1926978913270101E-6"/>
    <x v="14"/>
    <x v="1"/>
  </r>
  <r>
    <x v="1994"/>
    <n v="12"/>
    <n v="0"/>
    <n v="0"/>
    <n v="0"/>
    <n v="0"/>
    <n v="2"/>
    <n v="1"/>
    <x v="80"/>
    <x v="24"/>
    <n v="0"/>
    <n v="0"/>
    <n v="0"/>
    <x v="0"/>
    <n v="-13.6392914886474"/>
    <n v="1.1926978913270101E-6"/>
    <x v="16"/>
    <x v="1"/>
  </r>
  <r>
    <x v="1995"/>
    <n v="12"/>
    <n v="0"/>
    <n v="0"/>
    <n v="0"/>
    <n v="0"/>
    <n v="6"/>
    <n v="1"/>
    <x v="17"/>
    <x v="28"/>
    <n v="0"/>
    <n v="0"/>
    <n v="0"/>
    <x v="0"/>
    <n v="-13.6392914886474"/>
    <n v="1.1926978913270101E-6"/>
    <x v="14"/>
    <x v="1"/>
  </r>
  <r>
    <x v="1996"/>
    <n v="12"/>
    <n v="0"/>
    <n v="0"/>
    <n v="0"/>
    <n v="0"/>
    <n v="6"/>
    <n v="1"/>
    <x v="21"/>
    <x v="16"/>
    <n v="0"/>
    <n v="0"/>
    <n v="0"/>
    <x v="0"/>
    <n v="-13.6392914886474"/>
    <n v="1.1926978913270101E-6"/>
    <x v="13"/>
    <x v="1"/>
  </r>
  <r>
    <x v="1997"/>
    <n v="12"/>
    <n v="0"/>
    <n v="0"/>
    <n v="0"/>
    <n v="0"/>
    <n v="19"/>
    <n v="1"/>
    <x v="83"/>
    <x v="82"/>
    <n v="0"/>
    <n v="0"/>
    <n v="0"/>
    <x v="0"/>
    <n v="-13.6392914886474"/>
    <n v="1.1926978913270101E-6"/>
    <x v="16"/>
    <x v="1"/>
  </r>
  <r>
    <x v="1998"/>
    <n v="12"/>
    <n v="0"/>
    <n v="0"/>
    <n v="0"/>
    <n v="0"/>
    <n v="29"/>
    <n v="1"/>
    <x v="52"/>
    <x v="47"/>
    <n v="0"/>
    <n v="0"/>
    <n v="0"/>
    <x v="0"/>
    <n v="-13.6392914886474"/>
    <n v="1.1926978913270101E-6"/>
    <x v="14"/>
    <x v="1"/>
  </r>
  <r>
    <x v="1999"/>
    <n v="13"/>
    <n v="0"/>
    <n v="0"/>
    <n v="0"/>
    <n v="0"/>
    <n v="0"/>
    <n v="1"/>
    <x v="35"/>
    <x v="95"/>
    <n v="0"/>
    <n v="0"/>
    <n v="0"/>
    <x v="0"/>
    <n v="-13.6392914886474"/>
    <n v="1.1926978913270101E-6"/>
    <x v="16"/>
    <x v="1"/>
  </r>
  <r>
    <x v="2000"/>
    <n v="13"/>
    <n v="0"/>
    <n v="0"/>
    <n v="0"/>
    <n v="0"/>
    <n v="2"/>
    <n v="1"/>
    <x v="32"/>
    <x v="10"/>
    <n v="0"/>
    <n v="0"/>
    <n v="0"/>
    <x v="0"/>
    <n v="-13.6392914886474"/>
    <n v="1.1926978913270101E-6"/>
    <x v="17"/>
    <x v="1"/>
  </r>
  <r>
    <x v="2001"/>
    <n v="13"/>
    <n v="0"/>
    <n v="0"/>
    <n v="0"/>
    <n v="0"/>
    <n v="21"/>
    <n v="1"/>
    <x v="51"/>
    <x v="26"/>
    <n v="0"/>
    <n v="0"/>
    <n v="0"/>
    <x v="0"/>
    <n v="-13.6392914886474"/>
    <n v="1.1926978913270101E-6"/>
    <x v="16"/>
    <x v="1"/>
  </r>
  <r>
    <x v="2002"/>
    <n v="14"/>
    <n v="0"/>
    <n v="0"/>
    <n v="0"/>
    <n v="0"/>
    <n v="0"/>
    <n v="1"/>
    <x v="20"/>
    <x v="47"/>
    <n v="0"/>
    <n v="0"/>
    <n v="0"/>
    <x v="0"/>
    <n v="-13.6392914886474"/>
    <n v="1.1926978913270101E-6"/>
    <x v="17"/>
    <x v="1"/>
  </r>
  <r>
    <x v="2003"/>
    <n v="14"/>
    <n v="0"/>
    <n v="0"/>
    <n v="0"/>
    <n v="0"/>
    <n v="0"/>
    <n v="1"/>
    <x v="62"/>
    <x v="50"/>
    <n v="0"/>
    <n v="0"/>
    <n v="0"/>
    <x v="0"/>
    <n v="-13.6392914886474"/>
    <n v="1.1926978913270101E-6"/>
    <x v="16"/>
    <x v="1"/>
  </r>
  <r>
    <x v="2004"/>
    <n v="14"/>
    <n v="0"/>
    <n v="0"/>
    <n v="0"/>
    <n v="0"/>
    <n v="4"/>
    <n v="1"/>
    <x v="78"/>
    <x v="54"/>
    <n v="0"/>
    <n v="0"/>
    <n v="0"/>
    <x v="0"/>
    <n v="-13.6392914886474"/>
    <n v="1.1926978913270101E-6"/>
    <x v="16"/>
    <x v="1"/>
  </r>
  <r>
    <x v="2005"/>
    <n v="14"/>
    <n v="0"/>
    <n v="0"/>
    <n v="0"/>
    <n v="0"/>
    <n v="16"/>
    <n v="1"/>
    <x v="31"/>
    <x v="77"/>
    <n v="0"/>
    <n v="0"/>
    <n v="0"/>
    <x v="0"/>
    <n v="-13.6392914886474"/>
    <n v="1.1926978913270101E-6"/>
    <x v="16"/>
    <x v="1"/>
  </r>
  <r>
    <x v="2006"/>
    <n v="14"/>
    <n v="0"/>
    <n v="0"/>
    <n v="0"/>
    <n v="0"/>
    <n v="19"/>
    <n v="1"/>
    <x v="48"/>
    <x v="7"/>
    <n v="0"/>
    <n v="0"/>
    <n v="0"/>
    <x v="0"/>
    <n v="-13.6392914886474"/>
    <n v="1.1926978913270101E-6"/>
    <x v="11"/>
    <x v="1"/>
  </r>
  <r>
    <x v="2007"/>
    <n v="15"/>
    <n v="0"/>
    <n v="0"/>
    <n v="0"/>
    <n v="0"/>
    <n v="0"/>
    <n v="1"/>
    <x v="27"/>
    <x v="5"/>
    <n v="0"/>
    <n v="0"/>
    <n v="0"/>
    <x v="0"/>
    <n v="-13.6392914886474"/>
    <n v="1.1926978913270101E-6"/>
    <x v="16"/>
    <x v="1"/>
  </r>
  <r>
    <x v="2008"/>
    <n v="15"/>
    <n v="0"/>
    <n v="0"/>
    <n v="0"/>
    <n v="0"/>
    <n v="4"/>
    <n v="1"/>
    <x v="17"/>
    <x v="13"/>
    <n v="0"/>
    <n v="0"/>
    <n v="0"/>
    <x v="0"/>
    <n v="-13.6392914886474"/>
    <n v="1.1926978913270101E-6"/>
    <x v="17"/>
    <x v="1"/>
  </r>
  <r>
    <x v="2009"/>
    <n v="15"/>
    <n v="0"/>
    <n v="0"/>
    <n v="0"/>
    <n v="0"/>
    <n v="4"/>
    <n v="1"/>
    <x v="22"/>
    <x v="3"/>
    <n v="0"/>
    <n v="0"/>
    <n v="0"/>
    <x v="0"/>
    <n v="-13.6392914886474"/>
    <n v="1.1926978913270101E-6"/>
    <x v="17"/>
    <x v="1"/>
  </r>
  <r>
    <x v="2010"/>
    <n v="15"/>
    <n v="0"/>
    <n v="0"/>
    <n v="0"/>
    <n v="0"/>
    <n v="4"/>
    <n v="1"/>
    <x v="33"/>
    <x v="15"/>
    <n v="0"/>
    <n v="0"/>
    <n v="0"/>
    <x v="0"/>
    <n v="-13.6392914886474"/>
    <n v="1.1926978913270101E-6"/>
    <x v="15"/>
    <x v="1"/>
  </r>
  <r>
    <x v="2011"/>
    <n v="15"/>
    <n v="0"/>
    <n v="0"/>
    <n v="0"/>
    <n v="0"/>
    <n v="11"/>
    <n v="1"/>
    <x v="30"/>
    <x v="0"/>
    <n v="0"/>
    <n v="0"/>
    <n v="0"/>
    <x v="0"/>
    <n v="-13.6392914886474"/>
    <n v="1.1926978913270101E-6"/>
    <x v="17"/>
    <x v="1"/>
  </r>
  <r>
    <x v="2012"/>
    <n v="15"/>
    <n v="0"/>
    <n v="0"/>
    <n v="0"/>
    <n v="0"/>
    <n v="47"/>
    <n v="1"/>
    <x v="11"/>
    <x v="36"/>
    <n v="0"/>
    <n v="0"/>
    <n v="0"/>
    <x v="0"/>
    <n v="-13.6392914886474"/>
    <n v="1.1926978913270101E-6"/>
    <x v="17"/>
    <x v="1"/>
  </r>
  <r>
    <x v="2013"/>
    <n v="16"/>
    <n v="0"/>
    <n v="0"/>
    <n v="0"/>
    <n v="0"/>
    <n v="0"/>
    <n v="1"/>
    <x v="9"/>
    <x v="28"/>
    <n v="0"/>
    <n v="0"/>
    <n v="0"/>
    <x v="0"/>
    <n v="-13.6392914886474"/>
    <n v="1.1926978913270101E-6"/>
    <x v="1"/>
    <x v="1"/>
  </r>
  <r>
    <x v="2014"/>
    <n v="16"/>
    <n v="0"/>
    <n v="0"/>
    <n v="0"/>
    <n v="0"/>
    <n v="0"/>
    <n v="1"/>
    <x v="35"/>
    <x v="95"/>
    <n v="0"/>
    <n v="0"/>
    <n v="0"/>
    <x v="0"/>
    <n v="-13.6392914886474"/>
    <n v="1.1926978913270101E-6"/>
    <x v="16"/>
    <x v="1"/>
  </r>
  <r>
    <x v="2015"/>
    <n v="16"/>
    <n v="0"/>
    <n v="0"/>
    <n v="0"/>
    <n v="0"/>
    <n v="2"/>
    <n v="1"/>
    <x v="80"/>
    <x v="24"/>
    <n v="0"/>
    <n v="0"/>
    <n v="0"/>
    <x v="0"/>
    <n v="-13.6392914886474"/>
    <n v="1.1926978913270101E-6"/>
    <x v="16"/>
    <x v="1"/>
  </r>
  <r>
    <x v="2016"/>
    <n v="16"/>
    <n v="0"/>
    <n v="0"/>
    <n v="0"/>
    <n v="0"/>
    <n v="6"/>
    <n v="1"/>
    <x v="53"/>
    <x v="83"/>
    <n v="0"/>
    <n v="0"/>
    <n v="0"/>
    <x v="0"/>
    <n v="-13.6392914886474"/>
    <n v="1.1926978913270101E-6"/>
    <x v="13"/>
    <x v="1"/>
  </r>
  <r>
    <x v="2017"/>
    <n v="16"/>
    <n v="0"/>
    <n v="0"/>
    <n v="0"/>
    <n v="0"/>
    <n v="6"/>
    <n v="1"/>
    <x v="41"/>
    <x v="12"/>
    <n v="0"/>
    <n v="0"/>
    <n v="0"/>
    <x v="0"/>
    <n v="-13.6392914886474"/>
    <n v="1.1926978913270101E-6"/>
    <x v="14"/>
    <x v="1"/>
  </r>
  <r>
    <x v="2018"/>
    <n v="16"/>
    <n v="0"/>
    <n v="0"/>
    <n v="0"/>
    <n v="0"/>
    <n v="6"/>
    <n v="1"/>
    <x v="92"/>
    <x v="78"/>
    <n v="0"/>
    <n v="0"/>
    <n v="0"/>
    <x v="0"/>
    <n v="-13.6392914886474"/>
    <n v="1.1926978913270101E-6"/>
    <x v="16"/>
    <x v="1"/>
  </r>
  <r>
    <x v="2019"/>
    <n v="16"/>
    <n v="0"/>
    <n v="0"/>
    <n v="0"/>
    <n v="0"/>
    <n v="52"/>
    <n v="1"/>
    <x v="29"/>
    <x v="20"/>
    <n v="0"/>
    <n v="0"/>
    <n v="0"/>
    <x v="0"/>
    <n v="-13.6392914886474"/>
    <n v="1.1926978913270101E-6"/>
    <x v="16"/>
    <x v="1"/>
  </r>
  <r>
    <x v="2020"/>
    <n v="17"/>
    <n v="0"/>
    <n v="0"/>
    <n v="0"/>
    <n v="0"/>
    <n v="2"/>
    <n v="1"/>
    <x v="42"/>
    <x v="89"/>
    <n v="0"/>
    <n v="0"/>
    <n v="0"/>
    <x v="0"/>
    <n v="-13.6392914886474"/>
    <n v="1.1926978913270101E-6"/>
    <x v="16"/>
    <x v="1"/>
  </r>
  <r>
    <x v="2021"/>
    <n v="17"/>
    <n v="0"/>
    <n v="0"/>
    <n v="0"/>
    <n v="0"/>
    <n v="4"/>
    <n v="1"/>
    <x v="78"/>
    <x v="52"/>
    <n v="0"/>
    <n v="0"/>
    <n v="0"/>
    <x v="0"/>
    <n v="-13.6392914886474"/>
    <n v="1.1926978913270101E-6"/>
    <x v="17"/>
    <x v="1"/>
  </r>
  <r>
    <x v="2022"/>
    <n v="17"/>
    <n v="0"/>
    <n v="0"/>
    <n v="0"/>
    <n v="0"/>
    <n v="16"/>
    <n v="1"/>
    <x v="30"/>
    <x v="6"/>
    <n v="0"/>
    <n v="0"/>
    <n v="0"/>
    <x v="0"/>
    <n v="-13.6392914886474"/>
    <n v="1.1926978913270101E-6"/>
    <x v="15"/>
    <x v="1"/>
  </r>
  <r>
    <x v="2023"/>
    <n v="18"/>
    <n v="0"/>
    <n v="0"/>
    <n v="0"/>
    <n v="0"/>
    <n v="0"/>
    <n v="1"/>
    <x v="58"/>
    <x v="85"/>
    <n v="0"/>
    <n v="0"/>
    <n v="0"/>
    <x v="0"/>
    <n v="-13.6392914886474"/>
    <n v="1.1926978913270101E-6"/>
    <x v="16"/>
    <x v="1"/>
  </r>
  <r>
    <x v="2024"/>
    <n v="18"/>
    <n v="0"/>
    <n v="0"/>
    <n v="0"/>
    <n v="0"/>
    <n v="2"/>
    <n v="1"/>
    <x v="41"/>
    <x v="24"/>
    <n v="0"/>
    <n v="0"/>
    <n v="0"/>
    <x v="0"/>
    <n v="-13.6392914886474"/>
    <n v="1.1926978913270101E-6"/>
    <x v="15"/>
    <x v="1"/>
  </r>
  <r>
    <x v="2025"/>
    <n v="19"/>
    <n v="0"/>
    <n v="0"/>
    <n v="0"/>
    <n v="0"/>
    <n v="0"/>
    <n v="1"/>
    <x v="24"/>
    <x v="14"/>
    <n v="0"/>
    <n v="0"/>
    <n v="0"/>
    <x v="0"/>
    <n v="-13.6392914886474"/>
    <n v="1.1926978913270101E-6"/>
    <x v="17"/>
    <x v="1"/>
  </r>
  <r>
    <x v="2026"/>
    <n v="20"/>
    <n v="0"/>
    <n v="0"/>
    <n v="0"/>
    <n v="0"/>
    <n v="11"/>
    <n v="1"/>
    <x v="20"/>
    <x v="47"/>
    <n v="0"/>
    <n v="0"/>
    <n v="0"/>
    <x v="0"/>
    <n v="-13.6392914886474"/>
    <n v="1.1926978913270101E-6"/>
    <x v="17"/>
    <x v="1"/>
  </r>
  <r>
    <x v="2027"/>
    <n v="20"/>
    <n v="0"/>
    <n v="0"/>
    <n v="0"/>
    <n v="0"/>
    <n v="42"/>
    <n v="1"/>
    <x v="32"/>
    <x v="31"/>
    <n v="0"/>
    <n v="0"/>
    <n v="0"/>
    <x v="0"/>
    <n v="-13.6392914886474"/>
    <n v="1.1926978913270101E-6"/>
    <x v="16"/>
    <x v="1"/>
  </r>
  <r>
    <x v="2028"/>
    <n v="21"/>
    <n v="0"/>
    <n v="0"/>
    <n v="0"/>
    <n v="0"/>
    <n v="15"/>
    <n v="1"/>
    <x v="66"/>
    <x v="12"/>
    <n v="0"/>
    <n v="0"/>
    <n v="0"/>
    <x v="0"/>
    <n v="-13.6392914886474"/>
    <n v="1.1926978913270101E-6"/>
    <x v="15"/>
    <x v="1"/>
  </r>
  <r>
    <x v="2029"/>
    <n v="23"/>
    <n v="0"/>
    <n v="0"/>
    <n v="0"/>
    <n v="0"/>
    <n v="37"/>
    <n v="1"/>
    <x v="18"/>
    <x v="13"/>
    <n v="0"/>
    <n v="0"/>
    <n v="0"/>
    <x v="0"/>
    <n v="-13.6392914886474"/>
    <n v="1.1926978913270101E-6"/>
    <x v="15"/>
    <x v="1"/>
  </r>
  <r>
    <x v="2030"/>
    <n v="25"/>
    <n v="0"/>
    <n v="0"/>
    <n v="0"/>
    <n v="0"/>
    <n v="152"/>
    <n v="1"/>
    <x v="0"/>
    <x v="38"/>
    <n v="0"/>
    <n v="0"/>
    <n v="0"/>
    <x v="0"/>
    <n v="-13.6392914886474"/>
    <n v="1.1926978913270101E-6"/>
    <x v="17"/>
    <x v="1"/>
  </r>
  <r>
    <x v="2031"/>
    <n v="26"/>
    <n v="0"/>
    <n v="0"/>
    <n v="0"/>
    <n v="0"/>
    <n v="0"/>
    <n v="1"/>
    <x v="42"/>
    <x v="85"/>
    <n v="0"/>
    <n v="0"/>
    <n v="0"/>
    <x v="0"/>
    <n v="-13.6392914886474"/>
    <n v="1.1926978913270101E-6"/>
    <x v="17"/>
    <x v="1"/>
  </r>
  <r>
    <x v="2032"/>
    <n v="26"/>
    <n v="0"/>
    <n v="0"/>
    <n v="0"/>
    <n v="0"/>
    <n v="14"/>
    <n v="1"/>
    <x v="25"/>
    <x v="10"/>
    <n v="0"/>
    <n v="0"/>
    <n v="0"/>
    <x v="0"/>
    <n v="-13.6392914886474"/>
    <n v="1.1926978913270101E-6"/>
    <x v="1"/>
    <x v="1"/>
  </r>
  <r>
    <x v="2033"/>
    <n v="27"/>
    <n v="0"/>
    <n v="0"/>
    <n v="0"/>
    <n v="0"/>
    <n v="0"/>
    <n v="1"/>
    <x v="58"/>
    <x v="85"/>
    <n v="0"/>
    <n v="0"/>
    <n v="0"/>
    <x v="0"/>
    <n v="-13.6392914886474"/>
    <n v="1.1926978913270101E-6"/>
    <x v="16"/>
    <x v="1"/>
  </r>
  <r>
    <x v="2034"/>
    <n v="0"/>
    <n v="0"/>
    <n v="0"/>
    <n v="0"/>
    <n v="0"/>
    <n v="0"/>
    <n v="1"/>
    <x v="96"/>
    <x v="12"/>
    <n v="0"/>
    <n v="0"/>
    <n v="0"/>
    <x v="0"/>
    <n v="-13.6392914886474"/>
    <n v="1.1926978913270101E-6"/>
    <x v="16"/>
    <x v="1"/>
  </r>
  <r>
    <x v="2035"/>
    <n v="0"/>
    <n v="0"/>
    <n v="0"/>
    <n v="0"/>
    <n v="0"/>
    <n v="0"/>
    <n v="1"/>
    <x v="96"/>
    <x v="12"/>
    <n v="0"/>
    <n v="0"/>
    <n v="0"/>
    <x v="0"/>
    <n v="-13.6392914886474"/>
    <n v="1.1926978913270101E-6"/>
    <x v="16"/>
    <x v="1"/>
  </r>
  <r>
    <x v="2036"/>
    <n v="0"/>
    <n v="0"/>
    <n v="0"/>
    <n v="0"/>
    <n v="0"/>
    <n v="0"/>
    <n v="1"/>
    <x v="96"/>
    <x v="12"/>
    <n v="0"/>
    <n v="0"/>
    <n v="0"/>
    <x v="0"/>
    <n v="-13.6392914886474"/>
    <n v="1.1926978913270101E-6"/>
    <x v="16"/>
    <x v="1"/>
  </r>
  <r>
    <x v="2037"/>
    <n v="0"/>
    <n v="0"/>
    <n v="0"/>
    <n v="0"/>
    <n v="0"/>
    <n v="0"/>
    <n v="1"/>
    <x v="96"/>
    <x v="12"/>
    <n v="0"/>
    <n v="0"/>
    <n v="0"/>
    <x v="0"/>
    <n v="-13.6392914886474"/>
    <n v="1.1926978913270101E-6"/>
    <x v="16"/>
    <x v="1"/>
  </r>
  <r>
    <x v="2038"/>
    <n v="0"/>
    <n v="0"/>
    <n v="0"/>
    <n v="0"/>
    <n v="0"/>
    <n v="0"/>
    <n v="1"/>
    <x v="96"/>
    <x v="12"/>
    <n v="0"/>
    <n v="0"/>
    <n v="0"/>
    <x v="0"/>
    <n v="-13.6392914886474"/>
    <n v="1.1926978913270101E-6"/>
    <x v="16"/>
    <x v="1"/>
  </r>
  <r>
    <x v="2039"/>
    <n v="0"/>
    <n v="0"/>
    <n v="0"/>
    <n v="0"/>
    <n v="0"/>
    <n v="0"/>
    <n v="1"/>
    <x v="96"/>
    <x v="12"/>
    <n v="0"/>
    <n v="0"/>
    <n v="0"/>
    <x v="0"/>
    <n v="-13.6392914886474"/>
    <n v="1.1926978913270101E-6"/>
    <x v="16"/>
    <x v="1"/>
  </r>
  <r>
    <x v="2040"/>
    <n v="0"/>
    <n v="0"/>
    <n v="0"/>
    <n v="0"/>
    <n v="0"/>
    <n v="0"/>
    <n v="1"/>
    <x v="96"/>
    <x v="12"/>
    <n v="0"/>
    <n v="0"/>
    <n v="0"/>
    <x v="0"/>
    <n v="-13.6392914886474"/>
    <n v="1.1926978913270101E-6"/>
    <x v="16"/>
    <x v="1"/>
  </r>
  <r>
    <x v="2041"/>
    <n v="0"/>
    <n v="0"/>
    <n v="0"/>
    <n v="0"/>
    <n v="0"/>
    <n v="0"/>
    <n v="1"/>
    <x v="81"/>
    <x v="83"/>
    <n v="0"/>
    <n v="0"/>
    <n v="0"/>
    <x v="0"/>
    <n v="-13.6392914886474"/>
    <n v="1.1926978913270101E-6"/>
    <x v="16"/>
    <x v="1"/>
  </r>
  <r>
    <x v="2042"/>
    <n v="0"/>
    <n v="0"/>
    <n v="0"/>
    <n v="0"/>
    <n v="0"/>
    <n v="0"/>
    <n v="1"/>
    <x v="96"/>
    <x v="12"/>
    <n v="0"/>
    <n v="0"/>
    <n v="0"/>
    <x v="0"/>
    <n v="-13.6392914886474"/>
    <n v="1.1926978913270101E-6"/>
    <x v="16"/>
    <x v="1"/>
  </r>
  <r>
    <x v="2043"/>
    <n v="0"/>
    <n v="0"/>
    <n v="0"/>
    <n v="0"/>
    <n v="0"/>
    <n v="0"/>
    <n v="1"/>
    <x v="96"/>
    <x v="12"/>
    <n v="0"/>
    <n v="0"/>
    <n v="0"/>
    <x v="0"/>
    <n v="-13.6392914886474"/>
    <n v="1.1926978913270101E-6"/>
    <x v="16"/>
    <x v="1"/>
  </r>
  <r>
    <x v="2044"/>
    <n v="0"/>
    <n v="0"/>
    <n v="0"/>
    <n v="0"/>
    <n v="0"/>
    <n v="0"/>
    <n v="1"/>
    <x v="96"/>
    <x v="12"/>
    <n v="0"/>
    <n v="0"/>
    <n v="0"/>
    <x v="0"/>
    <n v="-13.6392914886474"/>
    <n v="1.1926978913270101E-6"/>
    <x v="16"/>
    <x v="1"/>
  </r>
  <r>
    <x v="2045"/>
    <n v="0"/>
    <n v="0"/>
    <n v="0"/>
    <n v="0"/>
    <n v="0"/>
    <n v="0"/>
    <n v="1"/>
    <x v="96"/>
    <x v="12"/>
    <n v="0"/>
    <n v="0"/>
    <n v="0"/>
    <x v="0"/>
    <n v="-13.6392914886474"/>
    <n v="1.1926978913270101E-6"/>
    <x v="16"/>
    <x v="1"/>
  </r>
  <r>
    <x v="2046"/>
    <n v="0"/>
    <n v="0"/>
    <n v="0"/>
    <n v="0"/>
    <n v="0"/>
    <n v="0"/>
    <n v="1"/>
    <x v="96"/>
    <x v="12"/>
    <n v="0"/>
    <n v="0"/>
    <n v="0"/>
    <x v="0"/>
    <n v="-13.6392914886474"/>
    <n v="1.1926978913270101E-6"/>
    <x v="16"/>
    <x v="1"/>
  </r>
  <r>
    <x v="2047"/>
    <n v="0"/>
    <n v="0"/>
    <n v="0"/>
    <n v="0"/>
    <n v="0"/>
    <n v="0"/>
    <n v="1"/>
    <x v="96"/>
    <x v="12"/>
    <n v="0"/>
    <n v="0"/>
    <n v="0"/>
    <x v="0"/>
    <n v="-13.6392914886474"/>
    <n v="1.1926978913270101E-6"/>
    <x v="16"/>
    <x v="1"/>
  </r>
  <r>
    <x v="2048"/>
    <n v="0"/>
    <n v="0"/>
    <n v="0"/>
    <n v="0"/>
    <n v="0"/>
    <n v="0"/>
    <n v="1"/>
    <x v="96"/>
    <x v="12"/>
    <n v="0"/>
    <n v="0"/>
    <n v="0"/>
    <x v="0"/>
    <n v="-13.6392914886474"/>
    <n v="1.1926978913270101E-6"/>
    <x v="16"/>
    <x v="1"/>
  </r>
  <r>
    <x v="2049"/>
    <n v="0"/>
    <n v="0"/>
    <n v="0"/>
    <n v="0"/>
    <n v="0"/>
    <n v="0"/>
    <n v="1"/>
    <x v="96"/>
    <x v="12"/>
    <n v="0"/>
    <n v="0"/>
    <n v="0"/>
    <x v="0"/>
    <n v="-13.6392914886474"/>
    <n v="1.1926978913270101E-6"/>
    <x v="16"/>
    <x v="1"/>
  </r>
  <r>
    <x v="2050"/>
    <n v="0"/>
    <n v="0"/>
    <n v="0"/>
    <n v="0"/>
    <n v="0"/>
    <n v="0"/>
    <n v="1"/>
    <x v="96"/>
    <x v="12"/>
    <n v="0"/>
    <n v="0"/>
    <n v="0"/>
    <x v="0"/>
    <n v="-13.6392914886474"/>
    <n v="1.1926978913270101E-6"/>
    <x v="16"/>
    <x v="1"/>
  </r>
  <r>
    <x v="2051"/>
    <n v="442"/>
    <n v="49"/>
    <n v="99"/>
    <n v="148"/>
    <n v="0.33500000000000002"/>
    <n v="1751"/>
    <n v="1"/>
    <x v="56"/>
    <x v="36"/>
    <n v="0"/>
    <n v="0"/>
    <n v="0"/>
    <x v="0"/>
    <n v="-13.6308543319702"/>
    <n v="1.2028034292570499E-6"/>
    <x v="6"/>
    <x v="0"/>
  </r>
  <r>
    <x v="2052"/>
    <n v="320"/>
    <n v="36"/>
    <n v="53"/>
    <n v="89"/>
    <n v="0.27800000000000002"/>
    <n v="311"/>
    <n v="1"/>
    <x v="35"/>
    <x v="51"/>
    <n v="0"/>
    <n v="0"/>
    <n v="0"/>
    <x v="0"/>
    <n v="-13.587901794433501"/>
    <n v="1.25559241864958E-6"/>
    <x v="5"/>
    <x v="1"/>
  </r>
  <r>
    <x v="2053"/>
    <n v="305"/>
    <n v="39"/>
    <n v="48"/>
    <n v="87"/>
    <n v="0.28499999999999998"/>
    <n v="283"/>
    <n v="1"/>
    <x v="36"/>
    <x v="26"/>
    <n v="0"/>
    <n v="0"/>
    <n v="0"/>
    <x v="0"/>
    <n v="-13.587901794433501"/>
    <n v="1.25559241864958E-6"/>
    <x v="11"/>
    <x v="0"/>
  </r>
  <r>
    <x v="2054"/>
    <n v="246"/>
    <n v="26"/>
    <n v="31"/>
    <n v="57"/>
    <n v="0.23199999999999901"/>
    <n v="298"/>
    <n v="1"/>
    <x v="46"/>
    <x v="12"/>
    <n v="0"/>
    <n v="0"/>
    <n v="0"/>
    <x v="0"/>
    <n v="-13.587901794433501"/>
    <n v="1.25559241864958E-6"/>
    <x v="11"/>
    <x v="0"/>
  </r>
  <r>
    <x v="2055"/>
    <n v="199"/>
    <n v="19"/>
    <n v="30"/>
    <n v="49"/>
    <n v="0.246"/>
    <n v="313"/>
    <n v="1"/>
    <x v="29"/>
    <x v="10"/>
    <n v="0"/>
    <n v="0"/>
    <n v="0"/>
    <x v="0"/>
    <n v="-13.587901794433501"/>
    <n v="1.25559241864958E-6"/>
    <x v="13"/>
    <x v="0"/>
  </r>
  <r>
    <x v="2056"/>
    <n v="124"/>
    <n v="13"/>
    <n v="20"/>
    <n v="33"/>
    <n v="0.26600000000000001"/>
    <n v="316"/>
    <n v="1"/>
    <x v="34"/>
    <x v="6"/>
    <n v="0"/>
    <n v="0"/>
    <n v="0"/>
    <x v="0"/>
    <n v="-13.587901794433501"/>
    <n v="1.25559241864958E-6"/>
    <x v="11"/>
    <x v="0"/>
  </r>
  <r>
    <x v="2057"/>
    <n v="245"/>
    <n v="13"/>
    <n v="17"/>
    <n v="30"/>
    <n v="0.122"/>
    <n v="297"/>
    <n v="1"/>
    <x v="29"/>
    <x v="10"/>
    <n v="0"/>
    <n v="0"/>
    <n v="0"/>
    <x v="0"/>
    <n v="-13.587901794433501"/>
    <n v="1.25559241864958E-6"/>
    <x v="13"/>
    <x v="0"/>
  </r>
  <r>
    <x v="2058"/>
    <n v="154"/>
    <n v="10"/>
    <n v="19"/>
    <n v="29"/>
    <n v="0.188"/>
    <n v="316"/>
    <n v="1"/>
    <x v="2"/>
    <x v="27"/>
    <n v="0"/>
    <n v="0"/>
    <n v="0"/>
    <x v="0"/>
    <n v="-13.587901794433501"/>
    <n v="1.25559241864958E-6"/>
    <x v="11"/>
    <x v="0"/>
  </r>
  <r>
    <x v="2059"/>
    <n v="143"/>
    <n v="3"/>
    <n v="23"/>
    <n v="26"/>
    <n v="0.182"/>
    <n v="297"/>
    <n v="1"/>
    <x v="21"/>
    <x v="72"/>
    <n v="0"/>
    <n v="0"/>
    <n v="0"/>
    <x v="0"/>
    <n v="-13.587901794433501"/>
    <n v="1.25559241864958E-6"/>
    <x v="17"/>
    <x v="0"/>
  </r>
  <r>
    <x v="2060"/>
    <n v="132"/>
    <n v="11"/>
    <n v="14"/>
    <n v="25"/>
    <n v="0.188999999999999"/>
    <n v="292"/>
    <n v="1"/>
    <x v="8"/>
    <x v="0"/>
    <n v="0"/>
    <n v="0"/>
    <n v="0"/>
    <x v="0"/>
    <n v="-13.587901794433501"/>
    <n v="1.25559241864958E-6"/>
    <x v="14"/>
    <x v="0"/>
  </r>
  <r>
    <x v="2061"/>
    <n v="127"/>
    <n v="13"/>
    <n v="11"/>
    <n v="24"/>
    <n v="0.188999999999999"/>
    <n v="294"/>
    <n v="1"/>
    <x v="59"/>
    <x v="47"/>
    <n v="0"/>
    <n v="0"/>
    <n v="0"/>
    <x v="0"/>
    <n v="-13.587901794433501"/>
    <n v="1.25559241864958E-6"/>
    <x v="15"/>
    <x v="0"/>
  </r>
  <r>
    <x v="2062"/>
    <n v="132"/>
    <n v="6"/>
    <n v="17"/>
    <n v="23"/>
    <n v="0.17399999999999999"/>
    <n v="299"/>
    <n v="1"/>
    <x v="15"/>
    <x v="72"/>
    <n v="0"/>
    <n v="0"/>
    <n v="0"/>
    <x v="0"/>
    <n v="-13.587901794433501"/>
    <n v="1.25559241864958E-6"/>
    <x v="14"/>
    <x v="0"/>
  </r>
  <r>
    <x v="2063"/>
    <n v="126"/>
    <n v="8"/>
    <n v="12"/>
    <n v="20"/>
    <n v="0.159"/>
    <n v="305"/>
    <n v="1"/>
    <x v="3"/>
    <x v="55"/>
    <n v="0"/>
    <n v="0"/>
    <n v="0"/>
    <x v="0"/>
    <n v="-13.587901794433501"/>
    <n v="1.25559241864958E-6"/>
    <x v="1"/>
    <x v="0"/>
  </r>
  <r>
    <x v="2064"/>
    <n v="86"/>
    <n v="3"/>
    <n v="3"/>
    <n v="6"/>
    <n v="7.0000000000000007E-2"/>
    <n v="294"/>
    <n v="1"/>
    <x v="29"/>
    <x v="31"/>
    <n v="0"/>
    <n v="0"/>
    <n v="0"/>
    <x v="0"/>
    <n v="-13.587901794433501"/>
    <n v="1.25559241864958E-6"/>
    <x v="14"/>
    <x v="1"/>
  </r>
  <r>
    <x v="2065"/>
    <n v="92"/>
    <n v="1"/>
    <n v="2"/>
    <n v="3"/>
    <n v="3.3000000000000002E-2"/>
    <n v="311"/>
    <n v="1"/>
    <x v="10"/>
    <x v="7"/>
    <n v="0"/>
    <n v="0"/>
    <n v="0"/>
    <x v="0"/>
    <n v="-13.587901794433501"/>
    <n v="1.25559241864958E-6"/>
    <x v="6"/>
    <x v="1"/>
  </r>
  <r>
    <x v="2066"/>
    <n v="722"/>
    <n v="215"/>
    <n v="172"/>
    <n v="387"/>
    <n v="0.53600000000000003"/>
    <n v="246"/>
    <n v="1"/>
    <x v="48"/>
    <x v="23"/>
    <n v="0"/>
    <n v="0"/>
    <n v="1"/>
    <x v="0"/>
    <n v="-13.5856320495605"/>
    <n v="1.2584455262062799E-6"/>
    <x v="3"/>
    <x v="0"/>
  </r>
  <r>
    <x v="2067"/>
    <n v="66"/>
    <n v="7"/>
    <n v="9"/>
    <n v="16"/>
    <n v="0.24199999999999999"/>
    <n v="12"/>
    <n v="1"/>
    <x v="38"/>
    <x v="60"/>
    <n v="0"/>
    <n v="0"/>
    <n v="1"/>
    <x v="0"/>
    <n v="-13.5799138183593"/>
    <n v="1.2656622132495499E-6"/>
    <x v="14"/>
    <x v="1"/>
  </r>
  <r>
    <x v="2068"/>
    <n v="29"/>
    <n v="1"/>
    <n v="3"/>
    <n v="4"/>
    <n v="0.13800000000000001"/>
    <n v="21"/>
    <n v="1"/>
    <x v="78"/>
    <x v="94"/>
    <n v="0"/>
    <n v="0"/>
    <n v="1"/>
    <x v="0"/>
    <n v="-13.5799138183593"/>
    <n v="1.2656622132495499E-6"/>
    <x v="1"/>
    <x v="1"/>
  </r>
  <r>
    <x v="2069"/>
    <n v="711"/>
    <n v="40"/>
    <n v="73"/>
    <n v="113"/>
    <n v="0.159"/>
    <n v="1422"/>
    <n v="1"/>
    <x v="3"/>
    <x v="3"/>
    <n v="0"/>
    <n v="0"/>
    <n v="0"/>
    <x v="0"/>
    <n v="-13.5740306015014"/>
    <n v="1.2731303157316E-6"/>
    <x v="4"/>
    <x v="0"/>
  </r>
  <r>
    <x v="2070"/>
    <n v="654"/>
    <n v="31"/>
    <n v="48"/>
    <n v="79"/>
    <n v="0.121"/>
    <n v="1421"/>
    <n v="1"/>
    <x v="12"/>
    <x v="17"/>
    <n v="0"/>
    <n v="0"/>
    <n v="0"/>
    <x v="0"/>
    <n v="-13.5740306015014"/>
    <n v="1.2731303157316E-6"/>
    <x v="0"/>
    <x v="0"/>
  </r>
  <r>
    <x v="2071"/>
    <n v="548"/>
    <n v="70"/>
    <n v="107"/>
    <n v="177"/>
    <n v="0.32299999999999901"/>
    <n v="267"/>
    <n v="1"/>
    <x v="32"/>
    <x v="26"/>
    <n v="0"/>
    <n v="0"/>
    <n v="0"/>
    <x v="0"/>
    <n v="-13.5355422134399"/>
    <n v="1.32308617813743E-6"/>
    <x v="10"/>
    <x v="0"/>
  </r>
  <r>
    <x v="2072"/>
    <n v="557"/>
    <n v="75"/>
    <n v="98"/>
    <n v="173"/>
    <n v="0.311"/>
    <n v="260"/>
    <n v="1"/>
    <x v="10"/>
    <x v="7"/>
    <n v="0"/>
    <n v="0"/>
    <n v="0"/>
    <x v="0"/>
    <n v="-13.5355422134399"/>
    <n v="1.32308617813743E-6"/>
    <x v="6"/>
    <x v="0"/>
  </r>
  <r>
    <x v="2073"/>
    <n v="670"/>
    <n v="187"/>
    <n v="192"/>
    <n v="379"/>
    <n v="0.56599999999999995"/>
    <n v="204"/>
    <n v="1"/>
    <x v="17"/>
    <x v="12"/>
    <n v="0"/>
    <n v="0"/>
    <n v="0"/>
    <x v="0"/>
    <n v="-13.5291936035156"/>
    <n v="1.33151264486718E-6"/>
    <x v="2"/>
    <x v="0"/>
  </r>
  <r>
    <x v="2074"/>
    <n v="650"/>
    <n v="187"/>
    <n v="185"/>
    <n v="372"/>
    <n v="0.57199999999999995"/>
    <n v="169"/>
    <n v="1"/>
    <x v="63"/>
    <x v="55"/>
    <n v="0"/>
    <n v="0"/>
    <n v="0"/>
    <x v="0"/>
    <n v="-13.5291936035156"/>
    <n v="1.33151264486718E-6"/>
    <x v="2"/>
    <x v="0"/>
  </r>
  <r>
    <x v="2075"/>
    <n v="650"/>
    <n v="176"/>
    <n v="193"/>
    <n v="369"/>
    <n v="0.56799999999999995"/>
    <n v="122"/>
    <n v="1"/>
    <x v="9"/>
    <x v="41"/>
    <n v="0"/>
    <n v="0"/>
    <n v="0"/>
    <x v="0"/>
    <n v="-13.5291936035156"/>
    <n v="1.33151264486718E-6"/>
    <x v="2"/>
    <x v="0"/>
  </r>
  <r>
    <x v="2076"/>
    <n v="938"/>
    <n v="242"/>
    <n v="245"/>
    <n v="487"/>
    <n v="0.51900000000000002"/>
    <n v="446"/>
    <n v="1"/>
    <x v="7"/>
    <x v="13"/>
    <n v="0"/>
    <n v="0"/>
    <n v="1"/>
    <x v="0"/>
    <n v="-13.5207478637695"/>
    <n v="1.3428058616896001E-6"/>
    <x v="8"/>
    <x v="0"/>
  </r>
  <r>
    <x v="2077"/>
    <n v="1026"/>
    <n v="112"/>
    <n v="138"/>
    <n v="250"/>
    <n v="0.24399999999999999"/>
    <n v="2522"/>
    <n v="1"/>
    <x v="27"/>
    <x v="26"/>
    <n v="0"/>
    <n v="0"/>
    <n v="0"/>
    <x v="0"/>
    <n v="-13.5191962356567"/>
    <n v="1.34489101148267E-6"/>
    <x v="0"/>
    <x v="0"/>
  </r>
  <r>
    <x v="2078"/>
    <n v="1020"/>
    <n v="104"/>
    <n v="141"/>
    <n v="245"/>
    <n v="0.24"/>
    <n v="3515"/>
    <n v="1"/>
    <x v="2"/>
    <x v="20"/>
    <n v="0"/>
    <n v="0"/>
    <n v="0"/>
    <x v="0"/>
    <n v="-13.5191962356567"/>
    <n v="1.34489101148267E-6"/>
    <x v="7"/>
    <x v="0"/>
  </r>
  <r>
    <x v="2079"/>
    <n v="848"/>
    <n v="109"/>
    <n v="179"/>
    <n v="288"/>
    <n v="0.34"/>
    <n v="1555"/>
    <n v="1"/>
    <x v="40"/>
    <x v="26"/>
    <n v="0"/>
    <n v="0"/>
    <n v="0"/>
    <x v="0"/>
    <n v="-13.515474998474099"/>
    <n v="1.34990498647448E-6"/>
    <x v="8"/>
    <x v="0"/>
  </r>
  <r>
    <x v="2080"/>
    <n v="720"/>
    <n v="97"/>
    <n v="103"/>
    <n v="200"/>
    <n v="0.27800000000000002"/>
    <n v="281"/>
    <n v="1"/>
    <x v="2"/>
    <x v="5"/>
    <n v="0"/>
    <n v="0"/>
    <n v="0"/>
    <x v="0"/>
    <n v="-13.4946677322387"/>
    <n v="1.3782870326276601E-6"/>
    <x v="3"/>
    <x v="0"/>
  </r>
  <r>
    <x v="2081"/>
    <n v="567"/>
    <n v="55"/>
    <n v="83"/>
    <n v="138"/>
    <n v="0.24299999999999999"/>
    <n v="327"/>
    <n v="1"/>
    <x v="2"/>
    <x v="2"/>
    <n v="0"/>
    <n v="0"/>
    <n v="0"/>
    <x v="0"/>
    <n v="-13.492732727050701"/>
    <n v="1.3809566034871001E-6"/>
    <x v="2"/>
    <x v="0"/>
  </r>
  <r>
    <x v="2082"/>
    <n v="753"/>
    <n v="228"/>
    <n v="349"/>
    <n v="577"/>
    <n v="0.76599999999999902"/>
    <n v="260"/>
    <n v="1"/>
    <x v="24"/>
    <x v="15"/>
    <n v="0"/>
    <n v="0"/>
    <n v="0"/>
    <x v="0"/>
    <n v="-13.4667203063964"/>
    <n v="1.4173498629455399E-6"/>
    <x v="2"/>
    <x v="0"/>
  </r>
  <r>
    <x v="2083"/>
    <n v="830"/>
    <n v="261"/>
    <n v="351"/>
    <n v="612"/>
    <n v="0.73699999999999999"/>
    <n v="417"/>
    <n v="1"/>
    <x v="6"/>
    <x v="2"/>
    <n v="0"/>
    <n v="0"/>
    <n v="0"/>
    <x v="0"/>
    <n v="-13.454667770385701"/>
    <n v="1.4345358580742501E-6"/>
    <x v="4"/>
    <x v="0"/>
  </r>
  <r>
    <x v="2084"/>
    <n v="1092"/>
    <n v="214"/>
    <n v="354"/>
    <n v="568"/>
    <n v="0.52"/>
    <n v="1638"/>
    <n v="1"/>
    <x v="8"/>
    <x v="31"/>
    <n v="0"/>
    <n v="0"/>
    <n v="0"/>
    <x v="0"/>
    <n v="-13.4442631835937"/>
    <n v="1.4495395073137301E-6"/>
    <x v="0"/>
    <x v="0"/>
  </r>
  <r>
    <x v="2085"/>
    <n v="497"/>
    <n v="174"/>
    <n v="130"/>
    <n v="304"/>
    <n v="0.61199999999999999"/>
    <n v="307"/>
    <n v="1"/>
    <x v="43"/>
    <x v="12"/>
    <n v="0"/>
    <n v="0"/>
    <n v="0"/>
    <x v="0"/>
    <n v="-13.428855621337799"/>
    <n v="1.47204628669658E-6"/>
    <x v="10"/>
    <x v="0"/>
  </r>
  <r>
    <x v="2086"/>
    <n v="472"/>
    <n v="67"/>
    <n v="70"/>
    <n v="137"/>
    <n v="0.28999999999999998"/>
    <n v="361"/>
    <n v="1"/>
    <x v="8"/>
    <x v="3"/>
    <n v="0"/>
    <n v="0"/>
    <n v="0"/>
    <x v="0"/>
    <n v="-13.428171836853"/>
    <n v="1.47305319183953E-6"/>
    <x v="9"/>
    <x v="0"/>
  </r>
  <r>
    <x v="2087"/>
    <n v="518"/>
    <n v="65"/>
    <n v="64"/>
    <n v="129"/>
    <n v="0.249"/>
    <n v="370"/>
    <n v="1"/>
    <x v="8"/>
    <x v="7"/>
    <n v="0"/>
    <n v="0"/>
    <n v="0"/>
    <x v="0"/>
    <n v="-13.428171836853"/>
    <n v="1.47305319183953E-6"/>
    <x v="2"/>
    <x v="0"/>
  </r>
  <r>
    <x v="2088"/>
    <n v="513"/>
    <n v="55"/>
    <n v="70"/>
    <n v="125"/>
    <n v="0.24399999999999999"/>
    <n v="355"/>
    <n v="1"/>
    <x v="17"/>
    <x v="24"/>
    <n v="0"/>
    <n v="0"/>
    <n v="0"/>
    <x v="0"/>
    <n v="-13.428171836853"/>
    <n v="1.47305319183953E-6"/>
    <x v="6"/>
    <x v="0"/>
  </r>
  <r>
    <x v="2089"/>
    <n v="551"/>
    <n v="90"/>
    <n v="84"/>
    <n v="174"/>
    <n v="0.316"/>
    <n v="180"/>
    <n v="1"/>
    <x v="9"/>
    <x v="41"/>
    <n v="0"/>
    <n v="0"/>
    <n v="0"/>
    <x v="0"/>
    <n v="-13.419533454894999"/>
    <n v="1.48583308839077E-6"/>
    <x v="2"/>
    <x v="0"/>
  </r>
  <r>
    <x v="2090"/>
    <n v="674"/>
    <n v="202"/>
    <n v="219"/>
    <n v="421"/>
    <n v="0.625"/>
    <n v="229"/>
    <n v="1"/>
    <x v="26"/>
    <x v="18"/>
    <n v="0"/>
    <n v="0"/>
    <n v="0"/>
    <x v="0"/>
    <n v="-13.4184414978027"/>
    <n v="1.48745643810906E-6"/>
    <x v="2"/>
    <x v="0"/>
  </r>
  <r>
    <x v="2091"/>
    <n v="599"/>
    <n v="208"/>
    <n v="185"/>
    <n v="393"/>
    <n v="0.65599999999999903"/>
    <n v="184"/>
    <n v="1"/>
    <x v="68"/>
    <x v="72"/>
    <n v="0"/>
    <n v="0"/>
    <n v="0"/>
    <x v="0"/>
    <n v="-13.412991249084399"/>
    <n v="1.4955855662917301E-6"/>
    <x v="2"/>
    <x v="0"/>
  </r>
  <r>
    <x v="2092"/>
    <n v="435"/>
    <n v="57"/>
    <n v="71"/>
    <n v="128"/>
    <n v="0.29399999999999998"/>
    <n v="398"/>
    <n v="1"/>
    <x v="30"/>
    <x v="4"/>
    <n v="0"/>
    <n v="0"/>
    <n v="0"/>
    <x v="0"/>
    <n v="-13.397797309875401"/>
    <n v="1.51848287764403E-6"/>
    <x v="9"/>
    <x v="0"/>
  </r>
  <r>
    <x v="2093"/>
    <n v="669"/>
    <n v="203"/>
    <n v="305"/>
    <n v="508"/>
    <n v="0.75900000000000001"/>
    <n v="260"/>
    <n v="1"/>
    <x v="21"/>
    <x v="36"/>
    <n v="0"/>
    <n v="0"/>
    <n v="1"/>
    <x v="0"/>
    <n v="-13.3801886672973"/>
    <n v="1.54545805974461E-6"/>
    <x v="2"/>
    <x v="0"/>
  </r>
  <r>
    <x v="2094"/>
    <n v="900"/>
    <n v="166"/>
    <n v="303"/>
    <n v="469"/>
    <n v="0.52100000000000002"/>
    <n v="166"/>
    <n v="1"/>
    <x v="13"/>
    <x v="12"/>
    <n v="0"/>
    <n v="0"/>
    <n v="1"/>
    <x v="0"/>
    <n v="-13.3767029876709"/>
    <n v="1.55085442259483E-6"/>
    <x v="8"/>
    <x v="0"/>
  </r>
  <r>
    <x v="2095"/>
    <n v="745"/>
    <n v="215"/>
    <n v="220"/>
    <n v="435"/>
    <n v="0.58399999999999996"/>
    <n v="274"/>
    <n v="1"/>
    <x v="8"/>
    <x v="20"/>
    <n v="0"/>
    <n v="0"/>
    <n v="1"/>
    <x v="0"/>
    <n v="-13.3720185394287"/>
    <n v="1.55813635114138E-6"/>
    <x v="3"/>
    <x v="0"/>
  </r>
  <r>
    <x v="2096"/>
    <n v="521"/>
    <n v="63"/>
    <n v="76"/>
    <n v="139"/>
    <n v="0.26700000000000002"/>
    <n v="235"/>
    <n v="1"/>
    <x v="21"/>
    <x v="32"/>
    <n v="0"/>
    <n v="1"/>
    <n v="0"/>
    <x v="0"/>
    <n v="-13.346074783325101"/>
    <n v="1.59908913345746E-6"/>
    <x v="7"/>
    <x v="0"/>
  </r>
  <r>
    <x v="2097"/>
    <n v="746"/>
    <n v="250"/>
    <n v="236"/>
    <n v="486"/>
    <n v="0.65099999999999902"/>
    <n v="307"/>
    <n v="1"/>
    <x v="18"/>
    <x v="12"/>
    <n v="0"/>
    <n v="0"/>
    <n v="0"/>
    <x v="0"/>
    <n v="-13.3343407745361"/>
    <n v="1.61796334758153E-6"/>
    <x v="5"/>
    <x v="0"/>
  </r>
  <r>
    <x v="2098"/>
    <n v="571"/>
    <n v="101"/>
    <n v="206"/>
    <n v="307"/>
    <n v="0.53799999999999903"/>
    <n v="102"/>
    <n v="1"/>
    <x v="9"/>
    <x v="26"/>
    <n v="0"/>
    <n v="0"/>
    <n v="0"/>
    <x v="0"/>
    <n v="-13.317496978759699"/>
    <n v="1.6454467596476899E-6"/>
    <x v="6"/>
    <x v="0"/>
  </r>
  <r>
    <x v="2099"/>
    <n v="571"/>
    <n v="62"/>
    <n v="60"/>
    <n v="122"/>
    <n v="0.214"/>
    <n v="136"/>
    <n v="1"/>
    <x v="13"/>
    <x v="26"/>
    <n v="0"/>
    <n v="1"/>
    <n v="0"/>
    <x v="0"/>
    <n v="-13.317032539367601"/>
    <n v="1.64621114617427E-6"/>
    <x v="2"/>
    <x v="0"/>
  </r>
  <r>
    <x v="2100"/>
    <n v="822"/>
    <n v="214"/>
    <n v="309"/>
    <n v="523"/>
    <n v="0.63600000000000001"/>
    <n v="364"/>
    <n v="1"/>
    <x v="48"/>
    <x v="23"/>
    <n v="0"/>
    <n v="0"/>
    <n v="0"/>
    <x v="0"/>
    <n v="-13.2900044555664"/>
    <n v="1.6913117496487601E-6"/>
    <x v="3"/>
    <x v="0"/>
  </r>
  <r>
    <x v="2101"/>
    <n v="538"/>
    <n v="74"/>
    <n v="97"/>
    <n v="171"/>
    <n v="0.318"/>
    <n v="237"/>
    <n v="1"/>
    <x v="36"/>
    <x v="12"/>
    <n v="0"/>
    <n v="0"/>
    <n v="0"/>
    <x v="0"/>
    <n v="-13.2843405838012"/>
    <n v="1.7009182856328601E-6"/>
    <x v="6"/>
    <x v="0"/>
  </r>
  <r>
    <x v="2102"/>
    <n v="521"/>
    <n v="67"/>
    <n v="101"/>
    <n v="168"/>
    <n v="0.32200000000000001"/>
    <n v="270"/>
    <n v="1"/>
    <x v="48"/>
    <x v="22"/>
    <n v="0"/>
    <n v="0"/>
    <n v="0"/>
    <x v="0"/>
    <n v="-13.2843405838012"/>
    <n v="1.7009182856328601E-6"/>
    <x v="6"/>
    <x v="0"/>
  </r>
  <r>
    <x v="2103"/>
    <n v="518"/>
    <n v="67"/>
    <n v="99"/>
    <n v="166"/>
    <n v="0.32"/>
    <n v="83"/>
    <n v="1"/>
    <x v="36"/>
    <x v="12"/>
    <n v="0"/>
    <n v="0"/>
    <n v="0"/>
    <x v="0"/>
    <n v="-13.278890335083"/>
    <n v="1.7102140064689301E-6"/>
    <x v="6"/>
    <x v="0"/>
  </r>
  <r>
    <x v="2104"/>
    <n v="546"/>
    <n v="61"/>
    <n v="104"/>
    <n v="165"/>
    <n v="0.30199999999999999"/>
    <n v="130"/>
    <n v="1"/>
    <x v="36"/>
    <x v="12"/>
    <n v="0"/>
    <n v="0"/>
    <n v="0"/>
    <x v="0"/>
    <n v="-13.278890335083"/>
    <n v="1.7102140064689301E-6"/>
    <x v="6"/>
    <x v="0"/>
  </r>
  <r>
    <x v="2105"/>
    <n v="475"/>
    <n v="79"/>
    <n v="75"/>
    <n v="154"/>
    <n v="0.32400000000000001"/>
    <n v="188"/>
    <n v="1"/>
    <x v="19"/>
    <x v="12"/>
    <n v="0"/>
    <n v="0"/>
    <n v="0"/>
    <x v="0"/>
    <n v="-13.278890335083"/>
    <n v="1.7102140064689301E-6"/>
    <x v="9"/>
    <x v="0"/>
  </r>
  <r>
    <x v="2106"/>
    <n v="477"/>
    <n v="63"/>
    <n v="90"/>
    <n v="153"/>
    <n v="0.32100000000000001"/>
    <n v="82"/>
    <n v="1"/>
    <x v="19"/>
    <x v="12"/>
    <n v="0"/>
    <n v="0"/>
    <n v="0"/>
    <x v="0"/>
    <n v="-13.278890335083"/>
    <n v="1.7102140064689301E-6"/>
    <x v="9"/>
    <x v="0"/>
  </r>
  <r>
    <x v="2107"/>
    <n v="687"/>
    <n v="71"/>
    <n v="111"/>
    <n v="182"/>
    <n v="0.26500000000000001"/>
    <n v="342"/>
    <n v="1"/>
    <x v="6"/>
    <x v="3"/>
    <n v="0"/>
    <n v="0"/>
    <n v="0"/>
    <x v="0"/>
    <n v="-13.271659576416001"/>
    <n v="1.7226249460967399E-6"/>
    <x v="8"/>
    <x v="0"/>
  </r>
  <r>
    <x v="2108"/>
    <n v="771"/>
    <n v="62"/>
    <n v="94"/>
    <n v="156"/>
    <n v="0.20199999999999901"/>
    <n v="366"/>
    <n v="1"/>
    <x v="13"/>
    <x v="12"/>
    <n v="0"/>
    <n v="0"/>
    <n v="0"/>
    <x v="0"/>
    <n v="-13.271659576416001"/>
    <n v="1.7226249460967399E-6"/>
    <x v="8"/>
    <x v="0"/>
  </r>
  <r>
    <x v="2109"/>
    <n v="666"/>
    <n v="67"/>
    <n v="85"/>
    <n v="152"/>
    <n v="0.22800000000000001"/>
    <n v="351"/>
    <n v="1"/>
    <x v="9"/>
    <x v="41"/>
    <n v="0"/>
    <n v="0"/>
    <n v="0"/>
    <x v="0"/>
    <n v="-13.271659576416001"/>
    <n v="1.7226249460967399E-6"/>
    <x v="2"/>
    <x v="0"/>
  </r>
  <r>
    <x v="2110"/>
    <n v="342"/>
    <n v="41"/>
    <n v="51"/>
    <n v="92"/>
    <n v="0.26899999999999902"/>
    <n v="429"/>
    <n v="1"/>
    <x v="12"/>
    <x v="18"/>
    <n v="0"/>
    <n v="0"/>
    <n v="0"/>
    <x v="0"/>
    <n v="-13.268816673278801"/>
    <n v="1.7275291613014499E-6"/>
    <x v="1"/>
    <x v="0"/>
  </r>
  <r>
    <x v="2111"/>
    <n v="313"/>
    <n v="31"/>
    <n v="30"/>
    <n v="61"/>
    <n v="0.19500000000000001"/>
    <n v="447"/>
    <n v="1"/>
    <x v="18"/>
    <x v="26"/>
    <n v="0"/>
    <n v="0"/>
    <n v="0"/>
    <x v="0"/>
    <n v="-13.268816673278801"/>
    <n v="1.7275291613014499E-6"/>
    <x v="9"/>
    <x v="0"/>
  </r>
  <r>
    <x v="2112"/>
    <n v="236"/>
    <n v="30"/>
    <n v="15"/>
    <n v="45"/>
    <n v="0.191"/>
    <n v="417"/>
    <n v="1"/>
    <x v="28"/>
    <x v="29"/>
    <n v="0"/>
    <n v="0"/>
    <n v="0"/>
    <x v="0"/>
    <n v="-13.268816673278801"/>
    <n v="1.7275291613014499E-6"/>
    <x v="10"/>
    <x v="0"/>
  </r>
  <r>
    <x v="2113"/>
    <n v="207"/>
    <n v="19"/>
    <n v="19"/>
    <n v="38"/>
    <n v="0.184"/>
    <n v="451"/>
    <n v="1"/>
    <x v="30"/>
    <x v="20"/>
    <n v="0"/>
    <n v="0"/>
    <n v="0"/>
    <x v="0"/>
    <n v="-13.268816673278801"/>
    <n v="1.7275291613014499E-6"/>
    <x v="2"/>
    <x v="0"/>
  </r>
  <r>
    <x v="2114"/>
    <n v="150"/>
    <n v="9"/>
    <n v="7"/>
    <n v="16"/>
    <n v="0.107"/>
    <n v="433"/>
    <n v="1"/>
    <x v="3"/>
    <x v="0"/>
    <n v="0"/>
    <n v="0"/>
    <n v="0"/>
    <x v="0"/>
    <n v="-13.268816673278801"/>
    <n v="1.7275291613014499E-6"/>
    <x v="6"/>
    <x v="0"/>
  </r>
  <r>
    <x v="2115"/>
    <n v="115"/>
    <n v="4"/>
    <n v="3"/>
    <n v="7"/>
    <n v="6.0999999999999999E-2"/>
    <n v="416"/>
    <n v="1"/>
    <x v="6"/>
    <x v="55"/>
    <n v="0"/>
    <n v="0"/>
    <n v="0"/>
    <x v="0"/>
    <n v="-13.268816673278801"/>
    <n v="1.7275291613014499E-6"/>
    <x v="9"/>
    <x v="0"/>
  </r>
  <r>
    <x v="2116"/>
    <n v="156"/>
    <n v="1"/>
    <n v="6"/>
    <n v="7"/>
    <n v="4.4999999999999998E-2"/>
    <n v="411"/>
    <n v="1"/>
    <x v="13"/>
    <x v="10"/>
    <n v="0"/>
    <n v="0"/>
    <n v="0"/>
    <x v="0"/>
    <n v="-13.268816673278801"/>
    <n v="1.7275291613014499E-6"/>
    <x v="14"/>
    <x v="0"/>
  </r>
  <r>
    <x v="2117"/>
    <n v="584"/>
    <n v="67"/>
    <n v="71"/>
    <n v="138"/>
    <n v="0.23599999999999999"/>
    <n v="407"/>
    <n v="1"/>
    <x v="29"/>
    <x v="42"/>
    <n v="0"/>
    <n v="0"/>
    <n v="0"/>
    <x v="0"/>
    <n v="-13.263647758483801"/>
    <n v="1.73648171439559E-6"/>
    <x v="6"/>
    <x v="0"/>
  </r>
  <r>
    <x v="2118"/>
    <n v="593"/>
    <n v="75"/>
    <n v="48"/>
    <n v="123"/>
    <n v="0.20699999999999999"/>
    <n v="401"/>
    <n v="1"/>
    <x v="29"/>
    <x v="17"/>
    <n v="0"/>
    <n v="0"/>
    <n v="0"/>
    <x v="0"/>
    <n v="-13.263647758483801"/>
    <n v="1.73648171439559E-6"/>
    <x v="2"/>
    <x v="0"/>
  </r>
  <r>
    <x v="2119"/>
    <n v="457"/>
    <n v="55"/>
    <n v="60"/>
    <n v="115"/>
    <n v="0.252"/>
    <n v="314"/>
    <n v="1"/>
    <x v="33"/>
    <x v="32"/>
    <n v="0"/>
    <n v="1"/>
    <n v="0"/>
    <x v="0"/>
    <n v="-13.2588593597412"/>
    <n v="1.7448166062124099E-6"/>
    <x v="4"/>
    <x v="0"/>
  </r>
  <r>
    <x v="2120"/>
    <n v="448"/>
    <n v="62"/>
    <n v="81"/>
    <n v="143"/>
    <n v="0.31900000000000001"/>
    <n v="254"/>
    <n v="1"/>
    <x v="17"/>
    <x v="41"/>
    <n v="0"/>
    <n v="0"/>
    <n v="0"/>
    <x v="0"/>
    <n v="-13.2539660568237"/>
    <n v="1.7533754308145899E-6"/>
    <x v="9"/>
    <x v="0"/>
  </r>
  <r>
    <x v="2121"/>
    <n v="636"/>
    <n v="75"/>
    <n v="113"/>
    <n v="188"/>
    <n v="0.29599999999999999"/>
    <n v="157"/>
    <n v="1"/>
    <x v="25"/>
    <x v="42"/>
    <n v="0"/>
    <n v="0"/>
    <n v="0"/>
    <x v="0"/>
    <n v="-13.2536170120239"/>
    <n v="1.7539875431384599E-6"/>
    <x v="5"/>
    <x v="0"/>
  </r>
  <r>
    <x v="2122"/>
    <n v="750"/>
    <n v="117"/>
    <n v="232"/>
    <n v="349"/>
    <n v="0.46500000000000002"/>
    <n v="256"/>
    <n v="1"/>
    <x v="30"/>
    <x v="20"/>
    <n v="0"/>
    <n v="0"/>
    <n v="0"/>
    <x v="0"/>
    <n v="-13.252839767456001"/>
    <n v="1.7553513479717401E-6"/>
    <x v="2"/>
    <x v="0"/>
  </r>
  <r>
    <x v="2123"/>
    <n v="709"/>
    <n v="118"/>
    <n v="209"/>
    <n v="327"/>
    <n v="0.46100000000000002"/>
    <n v="116"/>
    <n v="1"/>
    <x v="32"/>
    <x v="24"/>
    <n v="0"/>
    <n v="0"/>
    <n v="0"/>
    <x v="0"/>
    <n v="-13.2497145767211"/>
    <n v="1.7608457271006901E-6"/>
    <x v="5"/>
    <x v="0"/>
  </r>
  <r>
    <x v="2124"/>
    <n v="459"/>
    <n v="61"/>
    <n v="82"/>
    <n v="143"/>
    <n v="0.312"/>
    <n v="108"/>
    <n v="1"/>
    <x v="17"/>
    <x v="12"/>
    <n v="0"/>
    <n v="0"/>
    <n v="0"/>
    <x v="0"/>
    <n v="-13.248515808105401"/>
    <n v="1.7629578356859399E-6"/>
    <x v="2"/>
    <x v="0"/>
  </r>
  <r>
    <x v="2125"/>
    <n v="439"/>
    <n v="60"/>
    <n v="79"/>
    <n v="139"/>
    <n v="0.317"/>
    <n v="50"/>
    <n v="1"/>
    <x v="23"/>
    <x v="12"/>
    <n v="0"/>
    <n v="0"/>
    <n v="0"/>
    <x v="0"/>
    <n v="-13.248515808105401"/>
    <n v="1.7629578356859399E-6"/>
    <x v="1"/>
    <x v="0"/>
  </r>
  <r>
    <x v="2126"/>
    <n v="574"/>
    <n v="110"/>
    <n v="176"/>
    <n v="286"/>
    <n v="0.498"/>
    <n v="211"/>
    <n v="1"/>
    <x v="43"/>
    <x v="12"/>
    <n v="0"/>
    <n v="0"/>
    <n v="0"/>
    <x v="0"/>
    <n v="-13.243390762329099"/>
    <n v="1.77201625185639E-6"/>
    <x v="10"/>
    <x v="0"/>
  </r>
  <r>
    <x v="2127"/>
    <n v="506"/>
    <n v="50"/>
    <n v="56"/>
    <n v="106"/>
    <n v="0.20899999999999999"/>
    <n v="348"/>
    <n v="1"/>
    <x v="40"/>
    <x v="42"/>
    <n v="0"/>
    <n v="0"/>
    <n v="0"/>
    <x v="0"/>
    <n v="-13.2400366897583"/>
    <n v="1.77796969094657E-6"/>
    <x v="3"/>
    <x v="0"/>
  </r>
  <r>
    <x v="2128"/>
    <n v="481"/>
    <n v="31"/>
    <n v="73"/>
    <n v="104"/>
    <n v="0.216"/>
    <n v="376"/>
    <n v="1"/>
    <x v="9"/>
    <x v="17"/>
    <n v="0"/>
    <n v="0"/>
    <n v="0"/>
    <x v="0"/>
    <n v="-13.2400366897583"/>
    <n v="1.77796969094657E-6"/>
    <x v="10"/>
    <x v="0"/>
  </r>
  <r>
    <x v="2129"/>
    <n v="869"/>
    <n v="154"/>
    <n v="323"/>
    <n v="477"/>
    <n v="0.54899999999999904"/>
    <n v="231"/>
    <n v="1"/>
    <x v="32"/>
    <x v="12"/>
    <n v="0"/>
    <n v="0"/>
    <n v="1"/>
    <x v="0"/>
    <n v="-13.218883239746001"/>
    <n v="1.8159804273609901E-6"/>
    <x v="3"/>
    <x v="0"/>
  </r>
  <r>
    <x v="2130"/>
    <n v="609"/>
    <n v="114"/>
    <n v="197"/>
    <n v="311"/>
    <n v="0.51100000000000001"/>
    <n v="278"/>
    <n v="1"/>
    <x v="5"/>
    <x v="2"/>
    <n v="0"/>
    <n v="0"/>
    <n v="0"/>
    <x v="0"/>
    <n v="-13.2167956466674"/>
    <n v="1.8197754084431201E-6"/>
    <x v="6"/>
    <x v="0"/>
  </r>
  <r>
    <x v="2131"/>
    <n v="897"/>
    <n v="231"/>
    <n v="327"/>
    <n v="558"/>
    <n v="0.622"/>
    <n v="394"/>
    <n v="1"/>
    <x v="57"/>
    <x v="16"/>
    <n v="0"/>
    <n v="0"/>
    <n v="1"/>
    <x v="0"/>
    <n v="-13.2165715332031"/>
    <n v="1.82018328957604E-6"/>
    <x v="5"/>
    <x v="0"/>
  </r>
  <r>
    <x v="2132"/>
    <n v="894"/>
    <n v="225"/>
    <n v="329"/>
    <n v="554"/>
    <n v="0.62"/>
    <n v="364"/>
    <n v="1"/>
    <x v="20"/>
    <x v="86"/>
    <n v="0"/>
    <n v="0"/>
    <n v="1"/>
    <x v="0"/>
    <n v="-13.2165715332031"/>
    <n v="1.82018328957604E-6"/>
    <x v="3"/>
    <x v="0"/>
  </r>
  <r>
    <x v="2133"/>
    <n v="429"/>
    <n v="44"/>
    <n v="41"/>
    <n v="85"/>
    <n v="0.19800000000000001"/>
    <n v="373"/>
    <n v="1"/>
    <x v="31"/>
    <x v="86"/>
    <n v="0"/>
    <n v="0"/>
    <n v="0"/>
    <x v="0"/>
    <n v="-13.209662162780701"/>
    <n v="1.83280313449673E-6"/>
    <x v="11"/>
    <x v="0"/>
  </r>
  <r>
    <x v="2134"/>
    <n v="746"/>
    <n v="179"/>
    <n v="226"/>
    <n v="405"/>
    <n v="0.54299999999999904"/>
    <n v="239"/>
    <n v="1"/>
    <x v="79"/>
    <x v="47"/>
    <n v="0"/>
    <n v="0"/>
    <n v="0"/>
    <x v="0"/>
    <n v="-13.2048136825561"/>
    <n v="1.84171100525119E-6"/>
    <x v="3"/>
    <x v="1"/>
  </r>
  <r>
    <x v="2135"/>
    <n v="743"/>
    <n v="168"/>
    <n v="313"/>
    <n v="481"/>
    <n v="0.64700000000000002"/>
    <n v="188"/>
    <n v="1"/>
    <x v="17"/>
    <x v="12"/>
    <n v="0"/>
    <n v="0"/>
    <n v="0"/>
    <x v="0"/>
    <n v="-13.1999032135009"/>
    <n v="1.8507768940796001E-6"/>
    <x v="2"/>
    <x v="0"/>
  </r>
  <r>
    <x v="2136"/>
    <n v="302"/>
    <n v="52"/>
    <n v="31"/>
    <n v="83"/>
    <n v="0.27500000000000002"/>
    <n v="232"/>
    <n v="1"/>
    <x v="58"/>
    <x v="70"/>
    <n v="0"/>
    <n v="1"/>
    <n v="0"/>
    <x v="0"/>
    <n v="-13.1901194686889"/>
    <n v="1.8689732582157399E-6"/>
    <x v="9"/>
    <x v="1"/>
  </r>
  <r>
    <x v="2137"/>
    <n v="589"/>
    <n v="56"/>
    <n v="81"/>
    <n v="137"/>
    <n v="0.23300000000000001"/>
    <n v="217"/>
    <n v="1"/>
    <x v="32"/>
    <x v="12"/>
    <n v="0"/>
    <n v="1"/>
    <n v="0"/>
    <x v="0"/>
    <n v="-13.189563476562499"/>
    <n v="1.8700126796169699E-6"/>
    <x v="3"/>
    <x v="0"/>
  </r>
  <r>
    <x v="2138"/>
    <n v="797"/>
    <n v="245"/>
    <n v="346"/>
    <n v="591"/>
    <n v="0.74199999999999999"/>
    <n v="192"/>
    <n v="1"/>
    <x v="18"/>
    <x v="12"/>
    <n v="0"/>
    <n v="0"/>
    <n v="2"/>
    <x v="0"/>
    <n v="-13.184939109802199"/>
    <n v="1.8786803135606E-6"/>
    <x v="5"/>
    <x v="0"/>
  </r>
  <r>
    <x v="2139"/>
    <n v="627"/>
    <n v="67"/>
    <n v="112"/>
    <n v="179"/>
    <n v="0.28499999999999998"/>
    <n v="205"/>
    <n v="1"/>
    <x v="7"/>
    <x v="31"/>
    <n v="0"/>
    <n v="1"/>
    <n v="0"/>
    <x v="0"/>
    <n v="-13.184114181518501"/>
    <n v="1.8802307265751799E-6"/>
    <x v="5"/>
    <x v="0"/>
  </r>
  <r>
    <x v="2140"/>
    <n v="738"/>
    <n v="94"/>
    <n v="119"/>
    <n v="213"/>
    <n v="0.28899999999999998"/>
    <n v="421"/>
    <n v="1"/>
    <x v="5"/>
    <x v="4"/>
    <n v="0"/>
    <n v="0"/>
    <n v="0"/>
    <x v="0"/>
    <n v="-13.1755835647583"/>
    <n v="1.89633883226222E-6"/>
    <x v="3"/>
    <x v="0"/>
  </r>
  <r>
    <x v="2141"/>
    <n v="455"/>
    <n v="37"/>
    <n v="60"/>
    <n v="97"/>
    <n v="0.21299999999999999"/>
    <n v="336"/>
    <n v="1"/>
    <x v="48"/>
    <x v="20"/>
    <n v="0"/>
    <n v="0"/>
    <n v="0"/>
    <x v="0"/>
    <n v="-13.1542603607177"/>
    <n v="1.9372089663290901E-6"/>
    <x v="9"/>
    <x v="0"/>
  </r>
  <r>
    <x v="2142"/>
    <n v="820"/>
    <n v="75"/>
    <n v="154"/>
    <n v="229"/>
    <n v="0.27899999999999903"/>
    <n v="26"/>
    <n v="1"/>
    <x v="69"/>
    <x v="48"/>
    <n v="0"/>
    <n v="0"/>
    <n v="0"/>
    <x v="0"/>
    <n v="-13.154039108276301"/>
    <n v="1.9376376251310702E-6"/>
    <x v="3"/>
    <x v="1"/>
  </r>
  <r>
    <x v="2143"/>
    <n v="890"/>
    <n v="213"/>
    <n v="257"/>
    <n v="470"/>
    <n v="0.52800000000000002"/>
    <n v="217"/>
    <n v="1"/>
    <x v="83"/>
    <x v="58"/>
    <n v="0"/>
    <n v="0"/>
    <n v="0"/>
    <x v="0"/>
    <n v="-13.1508309478759"/>
    <n v="1.9438638473664099E-6"/>
    <x v="4"/>
    <x v="1"/>
  </r>
  <r>
    <x v="2144"/>
    <n v="841"/>
    <n v="196"/>
    <n v="232"/>
    <n v="428"/>
    <n v="0.50900000000000001"/>
    <n v="415"/>
    <n v="1"/>
    <x v="13"/>
    <x v="8"/>
    <n v="0"/>
    <n v="0"/>
    <n v="0"/>
    <x v="0"/>
    <n v="-13.150002204894999"/>
    <n v="1.9454754754722602E-6"/>
    <x v="3"/>
    <x v="0"/>
  </r>
  <r>
    <x v="2145"/>
    <n v="757"/>
    <n v="186"/>
    <n v="200"/>
    <n v="386"/>
    <n v="0.51"/>
    <n v="428"/>
    <n v="1"/>
    <x v="13"/>
    <x v="24"/>
    <n v="0"/>
    <n v="0"/>
    <n v="0"/>
    <x v="0"/>
    <n v="-13.150002204894999"/>
    <n v="1.9454754754722602E-6"/>
    <x v="4"/>
    <x v="0"/>
  </r>
  <r>
    <x v="2146"/>
    <n v="609"/>
    <n v="86"/>
    <n v="115"/>
    <n v="201"/>
    <n v="0.33"/>
    <n v="132"/>
    <n v="1"/>
    <x v="9"/>
    <x v="26"/>
    <n v="0"/>
    <n v="0"/>
    <n v="0"/>
    <x v="0"/>
    <n v="-13.143058502197199"/>
    <n v="1.95903126152364E-6"/>
    <x v="6"/>
    <x v="0"/>
  </r>
  <r>
    <x v="2147"/>
    <n v="616"/>
    <n v="84"/>
    <n v="117"/>
    <n v="201"/>
    <n v="0.32600000000000001"/>
    <n v="209"/>
    <n v="1"/>
    <x v="48"/>
    <x v="22"/>
    <n v="0"/>
    <n v="0"/>
    <n v="0"/>
    <x v="0"/>
    <n v="-13.143058502197199"/>
    <n v="1.95903126152364E-6"/>
    <x v="6"/>
    <x v="0"/>
  </r>
  <r>
    <x v="2148"/>
    <n v="710"/>
    <n v="152"/>
    <n v="193"/>
    <n v="345"/>
    <n v="0.48599999999999999"/>
    <n v="1557"/>
    <n v="1"/>
    <x v="63"/>
    <x v="0"/>
    <n v="0"/>
    <n v="0"/>
    <n v="0"/>
    <x v="0"/>
    <n v="-13.1304556961059"/>
    <n v="1.9838767361572699E-6"/>
    <x v="4"/>
    <x v="0"/>
  </r>
  <r>
    <x v="2149"/>
    <n v="653"/>
    <n v="103"/>
    <n v="186"/>
    <n v="289"/>
    <n v="0.44299999999999901"/>
    <n v="228"/>
    <n v="1"/>
    <x v="49"/>
    <x v="58"/>
    <n v="0"/>
    <n v="0"/>
    <n v="0"/>
    <x v="0"/>
    <n v="-13.1302773590087"/>
    <n v="1.98423056582306E-6"/>
    <x v="6"/>
    <x v="1"/>
  </r>
  <r>
    <x v="2150"/>
    <n v="399"/>
    <n v="52"/>
    <n v="68"/>
    <n v="120"/>
    <n v="0.30099999999999999"/>
    <n v="252"/>
    <n v="1"/>
    <x v="27"/>
    <x v="22"/>
    <n v="0"/>
    <n v="0"/>
    <n v="0"/>
    <x v="0"/>
    <n v="-13.128385269164999"/>
    <n v="1.98798845487147E-6"/>
    <x v="1"/>
    <x v="0"/>
  </r>
  <r>
    <x v="2151"/>
    <n v="412"/>
    <n v="59"/>
    <n v="66"/>
    <n v="125"/>
    <n v="0.30299999999999999"/>
    <n v="215"/>
    <n v="1"/>
    <x v="23"/>
    <x v="12"/>
    <n v="0"/>
    <n v="0"/>
    <n v="0"/>
    <x v="0"/>
    <n v="-13.1229350204467"/>
    <n v="1.9988530452071202E-6"/>
    <x v="1"/>
    <x v="0"/>
  </r>
  <r>
    <x v="2152"/>
    <n v="397"/>
    <n v="67"/>
    <n v="54"/>
    <n v="121"/>
    <n v="0.30499999999999999"/>
    <n v="44"/>
    <n v="1"/>
    <x v="65"/>
    <x v="47"/>
    <n v="0"/>
    <n v="0"/>
    <n v="0"/>
    <x v="0"/>
    <n v="-13.1229350204467"/>
    <n v="1.9988530452071202E-6"/>
    <x v="18"/>
    <x v="1"/>
  </r>
  <r>
    <x v="2153"/>
    <n v="352"/>
    <n v="58"/>
    <n v="57"/>
    <n v="115"/>
    <n v="0.32700000000000001"/>
    <n v="84"/>
    <n v="1"/>
    <x v="2"/>
    <x v="3"/>
    <n v="0"/>
    <n v="0"/>
    <n v="0"/>
    <x v="0"/>
    <n v="-13.1229350204467"/>
    <n v="1.9988530452071202E-6"/>
    <x v="5"/>
    <x v="0"/>
  </r>
  <r>
    <x v="2154"/>
    <n v="334"/>
    <n v="54"/>
    <n v="55"/>
    <n v="109"/>
    <n v="0.32600000000000001"/>
    <n v="149"/>
    <n v="1"/>
    <x v="36"/>
    <x v="41"/>
    <n v="0"/>
    <n v="0"/>
    <n v="0"/>
    <x v="0"/>
    <n v="-13.1229350204467"/>
    <n v="1.9988530452071202E-6"/>
    <x v="1"/>
    <x v="0"/>
  </r>
  <r>
    <x v="2155"/>
    <n v="335"/>
    <n v="58"/>
    <n v="43"/>
    <n v="101"/>
    <n v="0.30099999999999999"/>
    <n v="86"/>
    <n v="1"/>
    <x v="19"/>
    <x v="24"/>
    <n v="0"/>
    <n v="0"/>
    <n v="0"/>
    <x v="0"/>
    <n v="-13.1229350204467"/>
    <n v="1.9988530452071202E-6"/>
    <x v="1"/>
    <x v="0"/>
  </r>
  <r>
    <x v="2156"/>
    <n v="334"/>
    <n v="54"/>
    <n v="46"/>
    <n v="100"/>
    <n v="0.29899999999999999"/>
    <n v="181"/>
    <n v="1"/>
    <x v="32"/>
    <x v="28"/>
    <n v="0"/>
    <n v="0"/>
    <n v="0"/>
    <x v="0"/>
    <n v="-13.1229350204467"/>
    <n v="1.9988530452071202E-6"/>
    <x v="11"/>
    <x v="0"/>
  </r>
  <r>
    <x v="2157"/>
    <n v="330"/>
    <n v="52"/>
    <n v="46"/>
    <n v="98"/>
    <n v="0.29699999999999999"/>
    <n v="141"/>
    <n v="1"/>
    <x v="0"/>
    <x v="56"/>
    <n v="0"/>
    <n v="0"/>
    <n v="0"/>
    <x v="0"/>
    <n v="-13.1229350204467"/>
    <n v="1.9988530452071202E-6"/>
    <x v="13"/>
    <x v="0"/>
  </r>
  <r>
    <x v="2158"/>
    <n v="425"/>
    <n v="17"/>
    <n v="26"/>
    <n v="43"/>
    <n v="0.10099999999999899"/>
    <n v="83"/>
    <n v="1"/>
    <x v="5"/>
    <x v="4"/>
    <n v="0"/>
    <n v="1"/>
    <n v="0"/>
    <x v="0"/>
    <n v="-13.1221158142089"/>
    <n v="2.0004911857102899E-6"/>
    <x v="3"/>
    <x v="0"/>
  </r>
  <r>
    <x v="2159"/>
    <n v="552"/>
    <n v="174"/>
    <n v="163"/>
    <n v="337"/>
    <n v="0.61099999999999999"/>
    <n v="314"/>
    <n v="1"/>
    <x v="43"/>
    <x v="12"/>
    <n v="0"/>
    <n v="0"/>
    <n v="0"/>
    <x v="0"/>
    <n v="-13.117616378784099"/>
    <n v="2.0095125287861098E-6"/>
    <x v="10"/>
    <x v="0"/>
  </r>
  <r>
    <x v="2160"/>
    <n v="676"/>
    <n v="108"/>
    <n v="245"/>
    <n v="353"/>
    <n v="0.52200000000000002"/>
    <n v="94"/>
    <n v="1"/>
    <x v="69"/>
    <x v="48"/>
    <n v="0"/>
    <n v="0"/>
    <n v="1"/>
    <x v="0"/>
    <n v="-13.106482231140101"/>
    <n v="2.03201171470502E-6"/>
    <x v="3"/>
    <x v="1"/>
  </r>
  <r>
    <x v="2161"/>
    <n v="377"/>
    <n v="23"/>
    <n v="47"/>
    <n v="70"/>
    <n v="0.186"/>
    <n v="457"/>
    <n v="1"/>
    <x v="12"/>
    <x v="22"/>
    <n v="0"/>
    <n v="0"/>
    <n v="0"/>
    <x v="0"/>
    <n v="-13.101189338684"/>
    <n v="2.04279542554536E-6"/>
    <x v="9"/>
    <x v="0"/>
  </r>
  <r>
    <x v="2162"/>
    <n v="106"/>
    <n v="8"/>
    <n v="10"/>
    <n v="18"/>
    <n v="0.17"/>
    <n v="471"/>
    <n v="1"/>
    <x v="34"/>
    <x v="6"/>
    <n v="0"/>
    <n v="0"/>
    <n v="0"/>
    <x v="0"/>
    <n v="-13.101189338684"/>
    <n v="2.04279542554536E-6"/>
    <x v="11"/>
    <x v="0"/>
  </r>
  <r>
    <x v="2163"/>
    <n v="121"/>
    <n v="3"/>
    <n v="5"/>
    <n v="8"/>
    <n v="6.6000000000000003E-2"/>
    <n v="456"/>
    <n v="1"/>
    <x v="5"/>
    <x v="32"/>
    <n v="0"/>
    <n v="0"/>
    <n v="0"/>
    <x v="0"/>
    <n v="-13.101189338684"/>
    <n v="2.04279542554536E-6"/>
    <x v="11"/>
    <x v="0"/>
  </r>
  <r>
    <x v="2164"/>
    <n v="567"/>
    <n v="93"/>
    <n v="117"/>
    <n v="210"/>
    <n v="0.37"/>
    <n v="90"/>
    <n v="1"/>
    <x v="18"/>
    <x v="24"/>
    <n v="0"/>
    <n v="0"/>
    <n v="0"/>
    <x v="0"/>
    <n v="-13.0998875732421"/>
    <n v="2.0454563921972798E-6"/>
    <x v="2"/>
    <x v="0"/>
  </r>
  <r>
    <x v="2165"/>
    <n v="590"/>
    <n v="114"/>
    <n v="180"/>
    <n v="294"/>
    <n v="0.498"/>
    <n v="309"/>
    <n v="1"/>
    <x v="22"/>
    <x v="10"/>
    <n v="0"/>
    <n v="0"/>
    <n v="0"/>
    <x v="0"/>
    <n v="-13.0919081802368"/>
    <n v="2.0618431502184701E-6"/>
    <x v="2"/>
    <x v="0"/>
  </r>
  <r>
    <x v="2166"/>
    <n v="374"/>
    <n v="44"/>
    <n v="64"/>
    <n v="108"/>
    <n v="0.28899999999999998"/>
    <n v="361"/>
    <n v="1"/>
    <x v="48"/>
    <x v="20"/>
    <n v="0"/>
    <n v="0"/>
    <n v="0"/>
    <x v="0"/>
    <n v="-13.084081375122"/>
    <n v="2.07804407925063E-6"/>
    <x v="9"/>
    <x v="0"/>
  </r>
  <r>
    <x v="2167"/>
    <n v="414"/>
    <n v="41"/>
    <n v="52"/>
    <n v="93"/>
    <n v="0.22500000000000001"/>
    <n v="367"/>
    <n v="1"/>
    <x v="8"/>
    <x v="3"/>
    <n v="0"/>
    <n v="0"/>
    <n v="0"/>
    <x v="0"/>
    <n v="-13.084081375122"/>
    <n v="2.07804407925063E-6"/>
    <x v="9"/>
    <x v="0"/>
  </r>
  <r>
    <x v="2168"/>
    <n v="310"/>
    <n v="37"/>
    <n v="41"/>
    <n v="78"/>
    <n v="0.252"/>
    <n v="364"/>
    <n v="1"/>
    <x v="43"/>
    <x v="12"/>
    <n v="0"/>
    <n v="0"/>
    <n v="0"/>
    <x v="0"/>
    <n v="-13.084081375122"/>
    <n v="2.07804407925063E-6"/>
    <x v="10"/>
    <x v="0"/>
  </r>
  <r>
    <x v="2169"/>
    <n v="381"/>
    <n v="33"/>
    <n v="32"/>
    <n v="65"/>
    <n v="0.17100000000000001"/>
    <n v="355"/>
    <n v="1"/>
    <x v="19"/>
    <x v="12"/>
    <n v="0"/>
    <n v="0"/>
    <n v="0"/>
    <x v="0"/>
    <n v="-13.084081375122"/>
    <n v="2.07804407925063E-6"/>
    <x v="9"/>
    <x v="0"/>
  </r>
  <r>
    <x v="2170"/>
    <n v="324"/>
    <n v="25"/>
    <n v="33"/>
    <n v="58"/>
    <n v="0.17899999999999999"/>
    <n v="373"/>
    <n v="1"/>
    <x v="48"/>
    <x v="22"/>
    <n v="0"/>
    <n v="0"/>
    <n v="0"/>
    <x v="0"/>
    <n v="-13.084081375122"/>
    <n v="2.07804407925063E-6"/>
    <x v="6"/>
    <x v="0"/>
  </r>
  <r>
    <x v="2171"/>
    <n v="278"/>
    <n v="23"/>
    <n v="26"/>
    <n v="49"/>
    <n v="0.17599999999999999"/>
    <n v="354"/>
    <n v="1"/>
    <x v="8"/>
    <x v="3"/>
    <n v="0"/>
    <n v="0"/>
    <n v="0"/>
    <x v="0"/>
    <n v="-13.084081375122"/>
    <n v="2.07804407925063E-6"/>
    <x v="9"/>
    <x v="0"/>
  </r>
  <r>
    <x v="2172"/>
    <n v="337"/>
    <n v="20"/>
    <n v="25"/>
    <n v="45"/>
    <n v="0.13400000000000001"/>
    <n v="348"/>
    <n v="1"/>
    <x v="48"/>
    <x v="31"/>
    <n v="0"/>
    <n v="0"/>
    <n v="0"/>
    <x v="0"/>
    <n v="-13.084081375122"/>
    <n v="2.07804407925063E-6"/>
    <x v="2"/>
    <x v="0"/>
  </r>
  <r>
    <x v="2173"/>
    <n v="193"/>
    <n v="20"/>
    <n v="22"/>
    <n v="42"/>
    <n v="0.218"/>
    <n v="351"/>
    <n v="1"/>
    <x v="6"/>
    <x v="1"/>
    <n v="0"/>
    <n v="0"/>
    <n v="0"/>
    <x v="0"/>
    <n v="-13.084081375122"/>
    <n v="2.07804407925063E-6"/>
    <x v="11"/>
    <x v="0"/>
  </r>
  <r>
    <x v="2174"/>
    <n v="162"/>
    <n v="18"/>
    <n v="19"/>
    <n v="37"/>
    <n v="0.22800000000000001"/>
    <n v="395"/>
    <n v="1"/>
    <x v="9"/>
    <x v="23"/>
    <n v="0"/>
    <n v="0"/>
    <n v="0"/>
    <x v="0"/>
    <n v="-13.084081375122"/>
    <n v="2.07804407925063E-6"/>
    <x v="14"/>
    <x v="0"/>
  </r>
  <r>
    <x v="2175"/>
    <n v="137"/>
    <n v="14"/>
    <n v="21"/>
    <n v="35"/>
    <n v="0.255"/>
    <n v="364"/>
    <n v="1"/>
    <x v="3"/>
    <x v="55"/>
    <n v="0"/>
    <n v="0"/>
    <n v="0"/>
    <x v="0"/>
    <n v="-13.084081375122"/>
    <n v="2.07804407925063E-6"/>
    <x v="1"/>
    <x v="0"/>
  </r>
  <r>
    <x v="2176"/>
    <n v="132"/>
    <n v="12"/>
    <n v="19"/>
    <n v="31"/>
    <n v="0.23499999999999999"/>
    <n v="364"/>
    <n v="1"/>
    <x v="4"/>
    <x v="27"/>
    <n v="0"/>
    <n v="0"/>
    <n v="0"/>
    <x v="0"/>
    <n v="-13.084081375122"/>
    <n v="2.07804407925063E-6"/>
    <x v="14"/>
    <x v="0"/>
  </r>
  <r>
    <x v="2177"/>
    <n v="202"/>
    <n v="7"/>
    <n v="15"/>
    <n v="22"/>
    <n v="0.109"/>
    <n v="340"/>
    <n v="1"/>
    <x v="32"/>
    <x v="28"/>
    <n v="0"/>
    <n v="0"/>
    <n v="0"/>
    <x v="0"/>
    <n v="-13.084081375122"/>
    <n v="2.07804407925063E-6"/>
    <x v="11"/>
    <x v="0"/>
  </r>
  <r>
    <x v="2178"/>
    <n v="188"/>
    <n v="11"/>
    <n v="7"/>
    <n v="18"/>
    <n v="9.6000000000000002E-2"/>
    <n v="379"/>
    <n v="1"/>
    <x v="8"/>
    <x v="2"/>
    <n v="0"/>
    <n v="0"/>
    <n v="0"/>
    <x v="0"/>
    <n v="-13.084081375122"/>
    <n v="2.07804407925063E-6"/>
    <x v="1"/>
    <x v="0"/>
  </r>
  <r>
    <x v="2179"/>
    <n v="228"/>
    <n v="5"/>
    <n v="9"/>
    <n v="14"/>
    <n v="6.0999999999999999E-2"/>
    <n v="349"/>
    <n v="1"/>
    <x v="29"/>
    <x v="23"/>
    <n v="0"/>
    <n v="0"/>
    <n v="0"/>
    <x v="0"/>
    <n v="-13.084081375122"/>
    <n v="2.07804407925063E-6"/>
    <x v="11"/>
    <x v="0"/>
  </r>
  <r>
    <x v="2180"/>
    <n v="117"/>
    <n v="5"/>
    <n v="3"/>
    <n v="8"/>
    <n v="6.8000000000000005E-2"/>
    <n v="352"/>
    <n v="1"/>
    <x v="18"/>
    <x v="28"/>
    <n v="0"/>
    <n v="0"/>
    <n v="0"/>
    <x v="0"/>
    <n v="-13.084081375122"/>
    <n v="2.07804407925063E-6"/>
    <x v="13"/>
    <x v="0"/>
  </r>
  <r>
    <x v="2181"/>
    <n v="108"/>
    <n v="0"/>
    <n v="5"/>
    <n v="5"/>
    <n v="4.5999999999999999E-2"/>
    <n v="394"/>
    <n v="1"/>
    <x v="22"/>
    <x v="7"/>
    <n v="0"/>
    <n v="0"/>
    <n v="0"/>
    <x v="0"/>
    <n v="-13.084081375122"/>
    <n v="2.07804407925063E-6"/>
    <x v="13"/>
    <x v="0"/>
  </r>
  <r>
    <x v="2182"/>
    <n v="115"/>
    <n v="1"/>
    <n v="3"/>
    <n v="4"/>
    <n v="3.5000000000000003E-2"/>
    <n v="346"/>
    <n v="1"/>
    <x v="27"/>
    <x v="23"/>
    <n v="0"/>
    <n v="0"/>
    <n v="0"/>
    <x v="0"/>
    <n v="-13.084081375122"/>
    <n v="2.07804407925063E-6"/>
    <x v="6"/>
    <x v="0"/>
  </r>
  <r>
    <x v="2183"/>
    <n v="105"/>
    <n v="1"/>
    <n v="2"/>
    <n v="3"/>
    <n v="2.8999999999999901E-2"/>
    <n v="377"/>
    <n v="1"/>
    <x v="30"/>
    <x v="3"/>
    <n v="0"/>
    <n v="0"/>
    <n v="0"/>
    <x v="0"/>
    <n v="-13.084081375122"/>
    <n v="2.07804407925063E-6"/>
    <x v="11"/>
    <x v="0"/>
  </r>
  <r>
    <x v="2184"/>
    <n v="646"/>
    <n v="37"/>
    <n v="67"/>
    <n v="104"/>
    <n v="0.161"/>
    <n v="348"/>
    <n v="1"/>
    <x v="4"/>
    <x v="4"/>
    <n v="0"/>
    <n v="0"/>
    <n v="0"/>
    <x v="0"/>
    <n v="-13.0835244293212"/>
    <n v="2.0792017571200202E-6"/>
    <x v="5"/>
    <x v="0"/>
  </r>
  <r>
    <x v="2185"/>
    <n v="606"/>
    <n v="39"/>
    <n v="57"/>
    <n v="96"/>
    <n v="0.158"/>
    <n v="363"/>
    <n v="1"/>
    <x v="40"/>
    <x v="28"/>
    <n v="0"/>
    <n v="0"/>
    <n v="0"/>
    <x v="0"/>
    <n v="-13.0835244293212"/>
    <n v="2.0792017571200202E-6"/>
    <x v="5"/>
    <x v="0"/>
  </r>
  <r>
    <x v="2186"/>
    <n v="779"/>
    <n v="180"/>
    <n v="212"/>
    <n v="392"/>
    <n v="0.503"/>
    <n v="312"/>
    <n v="1"/>
    <x v="29"/>
    <x v="17"/>
    <n v="0"/>
    <n v="0"/>
    <n v="0"/>
    <x v="0"/>
    <n v="-13.079525672912499"/>
    <n v="2.0875326065329102E-6"/>
    <x v="2"/>
    <x v="0"/>
  </r>
  <r>
    <x v="2187"/>
    <n v="603"/>
    <n v="70"/>
    <n v="108"/>
    <n v="178"/>
    <n v="0.29499999999999998"/>
    <n v="988"/>
    <n v="1"/>
    <x v="50"/>
    <x v="49"/>
    <n v="0"/>
    <n v="0"/>
    <n v="0"/>
    <x v="0"/>
    <n v="-13.0794674987792"/>
    <n v="2.0876540502119102E-6"/>
    <x v="3"/>
    <x v="1"/>
  </r>
  <r>
    <x v="2188"/>
    <n v="898"/>
    <n v="232"/>
    <n v="230"/>
    <n v="462"/>
    <n v="0.51400000000000001"/>
    <n v="453"/>
    <n v="1"/>
    <x v="26"/>
    <x v="23"/>
    <n v="0"/>
    <n v="1"/>
    <n v="1"/>
    <x v="0"/>
    <n v="-13.076937400817799"/>
    <n v="2.0929426959883802E-6"/>
    <x v="8"/>
    <x v="0"/>
  </r>
  <r>
    <x v="2189"/>
    <n v="204"/>
    <n v="26"/>
    <n v="33"/>
    <n v="59"/>
    <n v="0.28899999999999998"/>
    <n v="401"/>
    <n v="1"/>
    <x v="21"/>
    <x v="15"/>
    <n v="0"/>
    <n v="0"/>
    <n v="0"/>
    <x v="0"/>
    <n v="-13.0760695571899"/>
    <n v="2.0947598275448801E-6"/>
    <x v="11"/>
    <x v="0"/>
  </r>
  <r>
    <x v="2190"/>
    <n v="148"/>
    <n v="21"/>
    <n v="20"/>
    <n v="41"/>
    <n v="0.27699999999999902"/>
    <n v="408"/>
    <n v="1"/>
    <x v="1"/>
    <x v="55"/>
    <n v="0"/>
    <n v="0"/>
    <n v="0"/>
    <x v="0"/>
    <n v="-13.0760695571899"/>
    <n v="2.0947598275448801E-6"/>
    <x v="10"/>
    <x v="0"/>
  </r>
  <r>
    <x v="2191"/>
    <n v="110"/>
    <n v="3"/>
    <n v="3"/>
    <n v="6"/>
    <n v="5.5E-2"/>
    <n v="403"/>
    <n v="1"/>
    <x v="30"/>
    <x v="4"/>
    <n v="0"/>
    <n v="0"/>
    <n v="0"/>
    <x v="0"/>
    <n v="-13.0760695571899"/>
    <n v="2.0947598275448801E-6"/>
    <x v="9"/>
    <x v="0"/>
  </r>
  <r>
    <x v="2192"/>
    <n v="1082"/>
    <n v="121"/>
    <n v="215"/>
    <n v="336"/>
    <n v="0.311"/>
    <n v="1949"/>
    <n v="1"/>
    <x v="8"/>
    <x v="13"/>
    <n v="0"/>
    <n v="0"/>
    <n v="0"/>
    <x v="0"/>
    <n v="-13.0737492675781"/>
    <n v="2.0996259099839698E-6"/>
    <x v="12"/>
    <x v="0"/>
  </r>
  <r>
    <x v="2193"/>
    <n v="423"/>
    <n v="38"/>
    <n v="33"/>
    <n v="71"/>
    <n v="0.16800000000000001"/>
    <n v="974"/>
    <n v="1"/>
    <x v="5"/>
    <x v="3"/>
    <n v="0"/>
    <n v="0"/>
    <n v="0"/>
    <x v="0"/>
    <n v="-13.0706374282836"/>
    <n v="2.1061697710745901E-6"/>
    <x v="2"/>
    <x v="0"/>
  </r>
  <r>
    <x v="2194"/>
    <n v="632"/>
    <n v="113"/>
    <n v="173"/>
    <n v="286"/>
    <n v="0.45299999999999901"/>
    <n v="138"/>
    <n v="1"/>
    <x v="18"/>
    <x v="24"/>
    <n v="0"/>
    <n v="0"/>
    <n v="0"/>
    <x v="0"/>
    <n v="-13.066341125488201"/>
    <n v="2.11523796090553E-6"/>
    <x v="2"/>
    <x v="0"/>
  </r>
  <r>
    <x v="2195"/>
    <n v="397"/>
    <n v="43"/>
    <n v="35"/>
    <n v="78"/>
    <n v="0.19600000000000001"/>
    <n v="1388"/>
    <n v="1"/>
    <x v="6"/>
    <x v="27"/>
    <n v="0"/>
    <n v="1"/>
    <n v="0"/>
    <x v="0"/>
    <n v="-13.064995491027799"/>
    <n v="2.1180862078888498E-6"/>
    <x v="10"/>
    <x v="0"/>
  </r>
  <r>
    <x v="2196"/>
    <n v="406"/>
    <n v="38"/>
    <n v="39"/>
    <n v="77"/>
    <n v="0.19"/>
    <n v="1422"/>
    <n v="1"/>
    <x v="11"/>
    <x v="9"/>
    <n v="0"/>
    <n v="1"/>
    <n v="0"/>
    <x v="0"/>
    <n v="-13.064995491027799"/>
    <n v="2.1180862078888498E-6"/>
    <x v="2"/>
    <x v="0"/>
  </r>
  <r>
    <x v="2197"/>
    <n v="943"/>
    <n v="195"/>
    <n v="313"/>
    <n v="508"/>
    <n v="0.53900000000000003"/>
    <n v="1934"/>
    <n v="1"/>
    <x v="39"/>
    <x v="6"/>
    <n v="0"/>
    <n v="1"/>
    <n v="0"/>
    <x v="0"/>
    <n v="-13.061438285827601"/>
    <n v="2.1256340758450298E-6"/>
    <x v="4"/>
    <x v="0"/>
  </r>
  <r>
    <x v="2198"/>
    <n v="800"/>
    <n v="196"/>
    <n v="310"/>
    <n v="506"/>
    <n v="0.63300000000000001"/>
    <n v="443"/>
    <n v="1"/>
    <x v="9"/>
    <x v="12"/>
    <n v="0"/>
    <n v="0"/>
    <n v="1"/>
    <x v="0"/>
    <n v="-13.0584551925659"/>
    <n v="2.1319844942506201E-6"/>
    <x v="4"/>
    <x v="0"/>
  </r>
  <r>
    <x v="2199"/>
    <n v="565"/>
    <n v="175"/>
    <n v="165"/>
    <n v="340"/>
    <n v="0.60199999999999998"/>
    <n v="290"/>
    <n v="1"/>
    <x v="17"/>
    <x v="12"/>
    <n v="0"/>
    <n v="0"/>
    <n v="1"/>
    <x v="0"/>
    <n v="-13.0582377548217"/>
    <n v="2.1324481175638199E-6"/>
    <x v="2"/>
    <x v="0"/>
  </r>
  <r>
    <x v="2200"/>
    <n v="749"/>
    <n v="106"/>
    <n v="198"/>
    <n v="304"/>
    <n v="0.40600000000000003"/>
    <n v="252"/>
    <n v="1"/>
    <x v="79"/>
    <x v="34"/>
    <n v="0"/>
    <n v="0"/>
    <n v="0"/>
    <x v="0"/>
    <n v="-13.0561358566284"/>
    <n v="2.1369350106757599E-6"/>
    <x v="8"/>
    <x v="1"/>
  </r>
  <r>
    <x v="2201"/>
    <n v="688"/>
    <n v="110"/>
    <n v="115"/>
    <n v="225"/>
    <n v="0.32700000000000001"/>
    <n v="3043"/>
    <n v="1"/>
    <x v="21"/>
    <x v="1"/>
    <n v="0"/>
    <n v="1"/>
    <n v="0"/>
    <x v="0"/>
    <n v="-13.051535331726001"/>
    <n v="2.1467886609043299E-6"/>
    <x v="3"/>
    <x v="0"/>
  </r>
  <r>
    <x v="2202"/>
    <n v="801"/>
    <n v="53"/>
    <n v="81"/>
    <n v="134"/>
    <n v="0.16699999999999901"/>
    <n v="968"/>
    <n v="1"/>
    <x v="29"/>
    <x v="8"/>
    <n v="0"/>
    <n v="0"/>
    <n v="0"/>
    <x v="0"/>
    <n v="-13.0449015731811"/>
    <n v="2.1610772488730199E-6"/>
    <x v="4"/>
    <x v="0"/>
  </r>
  <r>
    <x v="2203"/>
    <n v="221"/>
    <n v="23"/>
    <n v="30"/>
    <n v="53"/>
    <n v="0.24"/>
    <n v="1008"/>
    <n v="1"/>
    <x v="28"/>
    <x v="15"/>
    <n v="0"/>
    <n v="0"/>
    <n v="0"/>
    <x v="0"/>
    <n v="-13.0424811477661"/>
    <n v="2.1663142992268001E-6"/>
    <x v="1"/>
    <x v="0"/>
  </r>
  <r>
    <x v="2204"/>
    <n v="857"/>
    <n v="187"/>
    <n v="300"/>
    <n v="487"/>
    <n v="0.56799999999999995"/>
    <n v="407"/>
    <n v="1"/>
    <x v="9"/>
    <x v="12"/>
    <n v="0"/>
    <n v="0"/>
    <n v="0"/>
    <x v="0"/>
    <n v="-13.0391041870117"/>
    <n v="2.1736422077614599E-6"/>
    <x v="4"/>
    <x v="0"/>
  </r>
  <r>
    <x v="2205"/>
    <n v="436"/>
    <n v="90"/>
    <n v="134"/>
    <n v="224"/>
    <n v="0.51400000000000001"/>
    <n v="138"/>
    <n v="1"/>
    <x v="22"/>
    <x v="22"/>
    <n v="0"/>
    <n v="0"/>
    <n v="0"/>
    <x v="0"/>
    <n v="-13.0301510925292"/>
    <n v="2.1931903668166101E-6"/>
    <x v="10"/>
    <x v="0"/>
  </r>
  <r>
    <x v="2206"/>
    <n v="449"/>
    <n v="80"/>
    <n v="141"/>
    <n v="221"/>
    <n v="0.49199999999999999"/>
    <n v="162"/>
    <n v="1"/>
    <x v="38"/>
    <x v="87"/>
    <n v="0"/>
    <n v="0"/>
    <n v="0"/>
    <x v="0"/>
    <n v="-13.0301510925292"/>
    <n v="2.1931903668166101E-6"/>
    <x v="4"/>
    <x v="1"/>
  </r>
  <r>
    <x v="2207"/>
    <n v="451"/>
    <n v="84"/>
    <n v="135"/>
    <n v="219"/>
    <n v="0.48599999999999999"/>
    <n v="98"/>
    <n v="1"/>
    <x v="7"/>
    <x v="7"/>
    <n v="0"/>
    <n v="0"/>
    <n v="0"/>
    <x v="0"/>
    <n v="-13.0301510925292"/>
    <n v="2.1931903668166101E-6"/>
    <x v="1"/>
    <x v="0"/>
  </r>
  <r>
    <x v="2208"/>
    <n v="171"/>
    <n v="15"/>
    <n v="15"/>
    <n v="30"/>
    <n v="0.17499999999999999"/>
    <n v="334"/>
    <n v="1"/>
    <x v="30"/>
    <x v="5"/>
    <n v="0"/>
    <n v="0"/>
    <n v="0"/>
    <x v="0"/>
    <n v="-13.028679573059"/>
    <n v="2.1964200577484701E-6"/>
    <x v="1"/>
    <x v="0"/>
  </r>
  <r>
    <x v="2209"/>
    <n v="205"/>
    <n v="8"/>
    <n v="21"/>
    <n v="29"/>
    <n v="0.14099999999999999"/>
    <n v="335"/>
    <n v="1"/>
    <x v="57"/>
    <x v="77"/>
    <n v="0"/>
    <n v="0"/>
    <n v="0"/>
    <x v="0"/>
    <n v="-13.028679573059"/>
    <n v="2.1964200577484701E-6"/>
    <x v="13"/>
    <x v="0"/>
  </r>
  <r>
    <x v="2210"/>
    <n v="139"/>
    <n v="7"/>
    <n v="15"/>
    <n v="22"/>
    <n v="0.158"/>
    <n v="327"/>
    <n v="1"/>
    <x v="18"/>
    <x v="17"/>
    <n v="0"/>
    <n v="0"/>
    <n v="0"/>
    <x v="0"/>
    <n v="-13.028679573059"/>
    <n v="2.1964200577484701E-6"/>
    <x v="1"/>
    <x v="0"/>
  </r>
  <r>
    <x v="2211"/>
    <n v="172"/>
    <n v="8"/>
    <n v="2"/>
    <n v="10"/>
    <n v="5.7999999999999899E-2"/>
    <n v="333"/>
    <n v="1"/>
    <x v="27"/>
    <x v="31"/>
    <n v="0"/>
    <n v="0"/>
    <n v="0"/>
    <x v="0"/>
    <n v="-13.028679573059"/>
    <n v="2.1964200577484701E-6"/>
    <x v="9"/>
    <x v="0"/>
  </r>
  <r>
    <x v="2212"/>
    <n v="115"/>
    <n v="3"/>
    <n v="4"/>
    <n v="7"/>
    <n v="6.0999999999999999E-2"/>
    <n v="336"/>
    <n v="1"/>
    <x v="26"/>
    <x v="4"/>
    <n v="0"/>
    <n v="0"/>
    <n v="0"/>
    <x v="0"/>
    <n v="-13.028679573059"/>
    <n v="2.1964200577484701E-6"/>
    <x v="1"/>
    <x v="0"/>
  </r>
  <r>
    <x v="2213"/>
    <n v="611"/>
    <n v="51"/>
    <n v="74"/>
    <n v="125"/>
    <n v="0.20499999999999999"/>
    <n v="337"/>
    <n v="1"/>
    <x v="27"/>
    <x v="8"/>
    <n v="0"/>
    <n v="0"/>
    <n v="0"/>
    <x v="0"/>
    <n v="-13.0281216735839"/>
    <n v="2.19764577853553E-6"/>
    <x v="18"/>
    <x v="0"/>
  </r>
  <r>
    <x v="2214"/>
    <n v="502"/>
    <n v="160"/>
    <n v="126"/>
    <n v="286"/>
    <n v="0.56999999999999995"/>
    <n v="54"/>
    <n v="1"/>
    <x v="26"/>
    <x v="4"/>
    <n v="0"/>
    <n v="0"/>
    <n v="0"/>
    <x v="0"/>
    <n v="-13.027746879577601"/>
    <n v="2.1984695955617998E-6"/>
    <x v="1"/>
    <x v="0"/>
  </r>
  <r>
    <x v="2215"/>
    <n v="403"/>
    <n v="77"/>
    <n v="120"/>
    <n v="197"/>
    <n v="0.48899999999999999"/>
    <n v="220"/>
    <n v="1"/>
    <x v="11"/>
    <x v="3"/>
    <n v="0"/>
    <n v="0"/>
    <n v="0"/>
    <x v="0"/>
    <n v="-13.0205790634155"/>
    <n v="2.2142843976541201E-6"/>
    <x v="3"/>
    <x v="0"/>
  </r>
  <r>
    <x v="2216"/>
    <n v="293"/>
    <n v="70"/>
    <n v="75"/>
    <n v="145"/>
    <n v="0.495"/>
    <n v="243"/>
    <n v="1"/>
    <x v="21"/>
    <x v="56"/>
    <n v="0"/>
    <n v="0"/>
    <n v="0"/>
    <x v="0"/>
    <n v="-13.0205790634155"/>
    <n v="2.2142843976541201E-6"/>
    <x v="1"/>
    <x v="0"/>
  </r>
  <r>
    <x v="2217"/>
    <n v="277"/>
    <n v="62"/>
    <n v="76"/>
    <n v="138"/>
    <n v="0.498"/>
    <n v="223"/>
    <n v="1"/>
    <x v="15"/>
    <x v="15"/>
    <n v="0"/>
    <n v="0"/>
    <n v="0"/>
    <x v="0"/>
    <n v="-13.0205790634155"/>
    <n v="2.2142843976541201E-6"/>
    <x v="9"/>
    <x v="0"/>
  </r>
  <r>
    <x v="2218"/>
    <n v="723"/>
    <n v="65"/>
    <n v="96"/>
    <n v="161"/>
    <n v="0.223"/>
    <n v="1010"/>
    <n v="1"/>
    <x v="25"/>
    <x v="26"/>
    <n v="0"/>
    <n v="0"/>
    <n v="0"/>
    <x v="0"/>
    <n v="-13.016746246337799"/>
    <n v="2.2227876110646102E-6"/>
    <x v="4"/>
    <x v="0"/>
  </r>
  <r>
    <x v="2219"/>
    <n v="391"/>
    <n v="61"/>
    <n v="134"/>
    <n v="195"/>
    <n v="0.499"/>
    <n v="164"/>
    <n v="1"/>
    <x v="62"/>
    <x v="90"/>
    <n v="0"/>
    <n v="0"/>
    <n v="0"/>
    <x v="0"/>
    <n v="-13.015127861022901"/>
    <n v="2.22638784237849E-6"/>
    <x v="2"/>
    <x v="1"/>
  </r>
  <r>
    <x v="2220"/>
    <n v="380"/>
    <n v="73"/>
    <n v="115"/>
    <n v="188"/>
    <n v="0.495"/>
    <n v="68"/>
    <n v="1"/>
    <x v="56"/>
    <x v="30"/>
    <n v="0"/>
    <n v="0"/>
    <n v="0"/>
    <x v="0"/>
    <n v="-13.015127861022901"/>
    <n v="2.22638784237849E-6"/>
    <x v="10"/>
    <x v="0"/>
  </r>
  <r>
    <x v="2221"/>
    <n v="382"/>
    <n v="72"/>
    <n v="115"/>
    <n v="187"/>
    <n v="0.49"/>
    <n v="101"/>
    <n v="1"/>
    <x v="34"/>
    <x v="4"/>
    <n v="0"/>
    <n v="0"/>
    <n v="0"/>
    <x v="0"/>
    <n v="-13.015127861022901"/>
    <n v="2.22638784237849E-6"/>
    <x v="2"/>
    <x v="0"/>
  </r>
  <r>
    <x v="2222"/>
    <n v="345"/>
    <n v="75"/>
    <n v="103"/>
    <n v="178"/>
    <n v="0.51600000000000001"/>
    <n v="86"/>
    <n v="1"/>
    <x v="21"/>
    <x v="16"/>
    <n v="0"/>
    <n v="0"/>
    <n v="0"/>
    <x v="0"/>
    <n v="-13.015127861022901"/>
    <n v="2.22638784237849E-6"/>
    <x v="13"/>
    <x v="0"/>
  </r>
  <r>
    <x v="2223"/>
    <n v="353"/>
    <n v="67"/>
    <n v="109"/>
    <n v="176"/>
    <n v="0.499"/>
    <n v="188"/>
    <n v="1"/>
    <x v="9"/>
    <x v="11"/>
    <n v="0"/>
    <n v="0"/>
    <n v="0"/>
    <x v="0"/>
    <n v="-13.015127861022901"/>
    <n v="2.22638784237849E-6"/>
    <x v="11"/>
    <x v="0"/>
  </r>
  <r>
    <x v="2224"/>
    <n v="331"/>
    <n v="78"/>
    <n v="93"/>
    <n v="171"/>
    <n v="0.51700000000000002"/>
    <n v="49"/>
    <n v="1"/>
    <x v="98"/>
    <x v="52"/>
    <n v="0"/>
    <n v="0"/>
    <n v="0"/>
    <x v="0"/>
    <n v="-13.015127861022901"/>
    <n v="2.22638784237849E-6"/>
    <x v="1"/>
    <x v="1"/>
  </r>
  <r>
    <x v="2225"/>
    <n v="331"/>
    <n v="69"/>
    <n v="101"/>
    <n v="170"/>
    <n v="0.51400000000000001"/>
    <n v="90"/>
    <n v="1"/>
    <x v="30"/>
    <x v="3"/>
    <n v="0"/>
    <n v="0"/>
    <n v="0"/>
    <x v="0"/>
    <n v="-13.015127861022901"/>
    <n v="2.22638784237849E-6"/>
    <x v="11"/>
    <x v="0"/>
  </r>
  <r>
    <x v="2226"/>
    <n v="335"/>
    <n v="75"/>
    <n v="93"/>
    <n v="168"/>
    <n v="0.501"/>
    <n v="135"/>
    <n v="1"/>
    <x v="46"/>
    <x v="12"/>
    <n v="0"/>
    <n v="0"/>
    <n v="0"/>
    <x v="0"/>
    <n v="-13.015127861022901"/>
    <n v="2.22638784237849E-6"/>
    <x v="11"/>
    <x v="0"/>
  </r>
  <r>
    <x v="2227"/>
    <n v="341"/>
    <n v="72"/>
    <n v="92"/>
    <n v="164"/>
    <n v="0.48099999999999998"/>
    <n v="131"/>
    <n v="1"/>
    <x v="83"/>
    <x v="48"/>
    <n v="0"/>
    <n v="0"/>
    <n v="0"/>
    <x v="0"/>
    <n v="-13.015127861022901"/>
    <n v="2.22638784237849E-6"/>
    <x v="5"/>
    <x v="1"/>
  </r>
  <r>
    <x v="2228"/>
    <n v="334"/>
    <n v="58"/>
    <n v="103"/>
    <n v="161"/>
    <n v="0.48199999999999998"/>
    <n v="116"/>
    <n v="1"/>
    <x v="13"/>
    <x v="13"/>
    <n v="0"/>
    <n v="0"/>
    <n v="0"/>
    <x v="0"/>
    <n v="-13.015127861022901"/>
    <n v="2.22638784237849E-6"/>
    <x v="11"/>
    <x v="0"/>
  </r>
  <r>
    <x v="2229"/>
    <n v="308"/>
    <n v="72"/>
    <n v="83"/>
    <n v="155"/>
    <n v="0.503"/>
    <n v="177"/>
    <n v="1"/>
    <x v="46"/>
    <x v="12"/>
    <n v="0"/>
    <n v="0"/>
    <n v="0"/>
    <x v="0"/>
    <n v="-13.015127861022901"/>
    <n v="2.22638784237849E-6"/>
    <x v="11"/>
    <x v="0"/>
  </r>
  <r>
    <x v="2230"/>
    <n v="279"/>
    <n v="73"/>
    <n v="66"/>
    <n v="139"/>
    <n v="0.498"/>
    <n v="72"/>
    <n v="1"/>
    <x v="59"/>
    <x v="48"/>
    <n v="0"/>
    <n v="0"/>
    <n v="0"/>
    <x v="0"/>
    <n v="-13.015127861022901"/>
    <n v="2.22638784237849E-6"/>
    <x v="14"/>
    <x v="0"/>
  </r>
  <r>
    <x v="2231"/>
    <n v="268"/>
    <n v="76"/>
    <n v="62"/>
    <n v="138"/>
    <n v="0.51500000000000001"/>
    <n v="169"/>
    <n v="1"/>
    <x v="21"/>
    <x v="15"/>
    <n v="0"/>
    <n v="0"/>
    <n v="0"/>
    <x v="0"/>
    <n v="-13.015127861022901"/>
    <n v="2.22638784237849E-6"/>
    <x v="11"/>
    <x v="0"/>
  </r>
  <r>
    <x v="2232"/>
    <n v="252"/>
    <n v="57"/>
    <n v="73"/>
    <n v="130"/>
    <n v="0.51600000000000001"/>
    <n v="28"/>
    <n v="1"/>
    <x v="68"/>
    <x v="19"/>
    <n v="0"/>
    <n v="0"/>
    <n v="0"/>
    <x v="0"/>
    <n v="-13.015127861022901"/>
    <n v="2.22638784237849E-6"/>
    <x v="9"/>
    <x v="0"/>
  </r>
  <r>
    <x v="2233"/>
    <n v="250"/>
    <n v="70"/>
    <n v="58"/>
    <n v="128"/>
    <n v="0.51200000000000001"/>
    <n v="99"/>
    <n v="1"/>
    <x v="93"/>
    <x v="48"/>
    <n v="0"/>
    <n v="0"/>
    <n v="0"/>
    <x v="0"/>
    <n v="-13.015127861022901"/>
    <n v="2.22638784237849E-6"/>
    <x v="6"/>
    <x v="1"/>
  </r>
  <r>
    <x v="2234"/>
    <n v="250"/>
    <n v="63"/>
    <n v="64"/>
    <n v="127"/>
    <n v="0.50800000000000001"/>
    <n v="91"/>
    <n v="1"/>
    <x v="15"/>
    <x v="72"/>
    <n v="0"/>
    <n v="0"/>
    <n v="0"/>
    <x v="0"/>
    <n v="-13.015127861022901"/>
    <n v="2.22638784237849E-6"/>
    <x v="14"/>
    <x v="0"/>
  </r>
  <r>
    <x v="2235"/>
    <n v="440"/>
    <n v="64"/>
    <n v="128"/>
    <n v="192"/>
    <n v="0.436"/>
    <n v="90"/>
    <n v="1"/>
    <x v="23"/>
    <x v="12"/>
    <n v="0"/>
    <n v="0"/>
    <n v="0"/>
    <x v="0"/>
    <n v="-13.003011428833"/>
    <n v="2.2535277462823201E-6"/>
    <x v="1"/>
    <x v="0"/>
  </r>
  <r>
    <x v="2236"/>
    <n v="279"/>
    <n v="26"/>
    <n v="49"/>
    <n v="75"/>
    <n v="0.26899999999999902"/>
    <n v="256"/>
    <n v="1"/>
    <x v="23"/>
    <x v="12"/>
    <n v="0"/>
    <n v="1"/>
    <n v="0"/>
    <x v="0"/>
    <n v="-13.001985275268501"/>
    <n v="2.25584139347084E-6"/>
    <x v="1"/>
    <x v="0"/>
  </r>
  <r>
    <x v="2237"/>
    <n v="311"/>
    <n v="34"/>
    <n v="34"/>
    <n v="68"/>
    <n v="0.218999999999999"/>
    <n v="261"/>
    <n v="1"/>
    <x v="49"/>
    <x v="48"/>
    <n v="0"/>
    <n v="1"/>
    <n v="0"/>
    <x v="0"/>
    <n v="-13.001985275268501"/>
    <n v="2.25584139347084E-6"/>
    <x v="9"/>
    <x v="1"/>
  </r>
  <r>
    <x v="2238"/>
    <n v="169"/>
    <n v="7"/>
    <n v="9"/>
    <n v="16"/>
    <n v="9.5000000000000001E-2"/>
    <n v="266"/>
    <n v="1"/>
    <x v="32"/>
    <x v="28"/>
    <n v="0"/>
    <n v="1"/>
    <n v="0"/>
    <x v="0"/>
    <n v="-13.001985275268501"/>
    <n v="2.25584139347084E-6"/>
    <x v="11"/>
    <x v="0"/>
  </r>
  <r>
    <x v="2239"/>
    <n v="347"/>
    <n v="29"/>
    <n v="31"/>
    <n v="60"/>
    <n v="0.17299999999999999"/>
    <n v="224"/>
    <n v="1"/>
    <x v="35"/>
    <x v="64"/>
    <n v="0"/>
    <n v="1"/>
    <n v="0"/>
    <x v="0"/>
    <n v="-13.0019843215942"/>
    <n v="2.25584354480501E-6"/>
    <x v="9"/>
    <x v="1"/>
  </r>
  <r>
    <x v="2240"/>
    <n v="694"/>
    <n v="178"/>
    <n v="158"/>
    <n v="336"/>
    <n v="0.48399999999999999"/>
    <n v="379"/>
    <n v="1"/>
    <x v="4"/>
    <x v="4"/>
    <n v="0"/>
    <n v="0"/>
    <n v="0"/>
    <x v="0"/>
    <n v="-12.9999234313964"/>
    <n v="2.2604973740133401E-6"/>
    <x v="5"/>
    <x v="0"/>
  </r>
  <r>
    <x v="2241"/>
    <n v="80"/>
    <n v="5"/>
    <n v="11"/>
    <n v="16"/>
    <n v="0.2"/>
    <n v="18"/>
    <n v="1"/>
    <x v="35"/>
    <x v="40"/>
    <n v="0"/>
    <n v="1"/>
    <n v="0"/>
    <x v="1"/>
    <n v="-12.9965350265502"/>
    <n v="2.2681698282469999E-6"/>
    <x v="17"/>
    <x v="1"/>
  </r>
  <r>
    <x v="2242"/>
    <n v="395"/>
    <n v="44"/>
    <n v="57"/>
    <n v="101"/>
    <n v="0.25600000000000001"/>
    <n v="137"/>
    <n v="1"/>
    <x v="36"/>
    <x v="8"/>
    <n v="0"/>
    <n v="1"/>
    <n v="0"/>
    <x v="0"/>
    <n v="-12.9965350265502"/>
    <n v="2.2681698282469999E-6"/>
    <x v="9"/>
    <x v="0"/>
  </r>
  <r>
    <x v="2243"/>
    <n v="318"/>
    <n v="39"/>
    <n v="52"/>
    <n v="91"/>
    <n v="0.28599999999999998"/>
    <n v="144"/>
    <n v="1"/>
    <x v="26"/>
    <x v="20"/>
    <n v="0"/>
    <n v="1"/>
    <n v="0"/>
    <x v="0"/>
    <n v="-12.9965350265502"/>
    <n v="2.2681698282469999E-6"/>
    <x v="6"/>
    <x v="0"/>
  </r>
  <r>
    <x v="2244"/>
    <n v="401"/>
    <n v="31"/>
    <n v="37"/>
    <n v="68"/>
    <n v="0.17"/>
    <n v="71"/>
    <n v="1"/>
    <x v="19"/>
    <x v="12"/>
    <n v="0"/>
    <n v="1"/>
    <n v="0"/>
    <x v="0"/>
    <n v="-12.9965350265502"/>
    <n v="2.2681698282469999E-6"/>
    <x v="9"/>
    <x v="0"/>
  </r>
  <r>
    <x v="2245"/>
    <n v="232"/>
    <n v="18"/>
    <n v="41"/>
    <n v="59"/>
    <n v="0.254"/>
    <n v="139"/>
    <n v="1"/>
    <x v="64"/>
    <x v="60"/>
    <n v="0"/>
    <n v="1"/>
    <n v="0"/>
    <x v="0"/>
    <n v="-12.9965350265502"/>
    <n v="2.2681698282469999E-6"/>
    <x v="9"/>
    <x v="1"/>
  </r>
  <r>
    <x v="2246"/>
    <n v="249"/>
    <n v="29"/>
    <n v="29"/>
    <n v="58"/>
    <n v="0.23300000000000001"/>
    <n v="60"/>
    <n v="1"/>
    <x v="32"/>
    <x v="26"/>
    <n v="0"/>
    <n v="1"/>
    <n v="0"/>
    <x v="0"/>
    <n v="-12.9965350265502"/>
    <n v="2.2681698282469999E-6"/>
    <x v="10"/>
    <x v="0"/>
  </r>
  <r>
    <x v="2247"/>
    <n v="214"/>
    <n v="23"/>
    <n v="35"/>
    <n v="58"/>
    <n v="0.27100000000000002"/>
    <n v="26"/>
    <n v="1"/>
    <x v="46"/>
    <x v="12"/>
    <n v="0"/>
    <n v="1"/>
    <n v="0"/>
    <x v="0"/>
    <n v="-12.9965350265502"/>
    <n v="2.2681698282469999E-6"/>
    <x v="11"/>
    <x v="0"/>
  </r>
  <r>
    <x v="2248"/>
    <n v="237"/>
    <n v="29"/>
    <n v="25"/>
    <n v="54"/>
    <n v="0.22800000000000001"/>
    <n v="9"/>
    <n v="1"/>
    <x v="17"/>
    <x v="26"/>
    <n v="0"/>
    <n v="1"/>
    <n v="0"/>
    <x v="0"/>
    <n v="-12.9965350265502"/>
    <n v="2.2681698282469999E-6"/>
    <x v="1"/>
    <x v="0"/>
  </r>
  <r>
    <x v="2249"/>
    <n v="227"/>
    <n v="27"/>
    <n v="27"/>
    <n v="54"/>
    <n v="0.23799999999999999"/>
    <n v="52"/>
    <n v="1"/>
    <x v="12"/>
    <x v="18"/>
    <n v="0"/>
    <n v="1"/>
    <n v="0"/>
    <x v="0"/>
    <n v="-12.9965350265502"/>
    <n v="2.2681698282469999E-6"/>
    <x v="1"/>
    <x v="0"/>
  </r>
  <r>
    <x v="2250"/>
    <n v="209"/>
    <n v="20"/>
    <n v="34"/>
    <n v="54"/>
    <n v="0.25800000000000001"/>
    <n v="34"/>
    <n v="1"/>
    <x v="51"/>
    <x v="12"/>
    <n v="0"/>
    <n v="1"/>
    <n v="0"/>
    <x v="0"/>
    <n v="-12.9965350265502"/>
    <n v="2.2681698282469999E-6"/>
    <x v="13"/>
    <x v="0"/>
  </r>
  <r>
    <x v="2251"/>
    <n v="226"/>
    <n v="24"/>
    <n v="29"/>
    <n v="53"/>
    <n v="0.23499999999999999"/>
    <n v="57"/>
    <n v="1"/>
    <x v="31"/>
    <x v="72"/>
    <n v="0"/>
    <n v="1"/>
    <n v="0"/>
    <x v="0"/>
    <n v="-12.9965350265502"/>
    <n v="2.2681698282469999E-6"/>
    <x v="13"/>
    <x v="0"/>
  </r>
  <r>
    <x v="2252"/>
    <n v="288"/>
    <n v="30"/>
    <n v="22"/>
    <n v="52"/>
    <n v="0.18099999999999999"/>
    <n v="78"/>
    <n v="1"/>
    <x v="73"/>
    <x v="82"/>
    <n v="0"/>
    <n v="1"/>
    <n v="0"/>
    <x v="0"/>
    <n v="-12.9965350265502"/>
    <n v="2.2681698282469999E-6"/>
    <x v="6"/>
    <x v="1"/>
  </r>
  <r>
    <x v="2253"/>
    <n v="193"/>
    <n v="20"/>
    <n v="31"/>
    <n v="51"/>
    <n v="0.26400000000000001"/>
    <n v="58"/>
    <n v="1"/>
    <x v="23"/>
    <x v="24"/>
    <n v="0"/>
    <n v="1"/>
    <n v="0"/>
    <x v="0"/>
    <n v="-12.9965350265502"/>
    <n v="2.2681698282469999E-6"/>
    <x v="11"/>
    <x v="0"/>
  </r>
  <r>
    <x v="2254"/>
    <n v="179"/>
    <n v="12"/>
    <n v="33"/>
    <n v="45"/>
    <n v="0.251"/>
    <n v="77"/>
    <n v="1"/>
    <x v="77"/>
    <x v="80"/>
    <n v="0"/>
    <n v="1"/>
    <n v="0"/>
    <x v="0"/>
    <n v="-12.9965350265502"/>
    <n v="2.2681698282469999E-6"/>
    <x v="14"/>
    <x v="1"/>
  </r>
  <r>
    <x v="2255"/>
    <n v="152"/>
    <n v="21"/>
    <n v="19"/>
    <n v="40"/>
    <n v="0.26300000000000001"/>
    <n v="46"/>
    <n v="1"/>
    <x v="49"/>
    <x v="49"/>
    <n v="0"/>
    <n v="1"/>
    <n v="0"/>
    <x v="0"/>
    <n v="-12.9965350265502"/>
    <n v="2.2681698282469999E-6"/>
    <x v="13"/>
    <x v="1"/>
  </r>
  <r>
    <x v="2256"/>
    <n v="197"/>
    <n v="21"/>
    <n v="19"/>
    <n v="40"/>
    <n v="0.20300000000000001"/>
    <n v="89"/>
    <n v="1"/>
    <x v="40"/>
    <x v="23"/>
    <n v="0"/>
    <n v="1"/>
    <n v="0"/>
    <x v="0"/>
    <n v="-12.9965350265502"/>
    <n v="2.2681698282469999E-6"/>
    <x v="10"/>
    <x v="0"/>
  </r>
  <r>
    <x v="2257"/>
    <n v="126"/>
    <n v="9"/>
    <n v="28"/>
    <n v="37"/>
    <n v="0.29399999999999998"/>
    <n v="22"/>
    <n v="1"/>
    <x v="78"/>
    <x v="59"/>
    <n v="0"/>
    <n v="1"/>
    <n v="0"/>
    <x v="0"/>
    <n v="-12.9965350265502"/>
    <n v="2.2681698282469999E-6"/>
    <x v="11"/>
    <x v="1"/>
  </r>
  <r>
    <x v="2258"/>
    <n v="182"/>
    <n v="13"/>
    <n v="23"/>
    <n v="36"/>
    <n v="0.19800000000000001"/>
    <n v="101"/>
    <n v="1"/>
    <x v="4"/>
    <x v="0"/>
    <n v="0"/>
    <n v="1"/>
    <n v="0"/>
    <x v="0"/>
    <n v="-12.9965350265502"/>
    <n v="2.2681698282469999E-6"/>
    <x v="11"/>
    <x v="0"/>
  </r>
  <r>
    <x v="2259"/>
    <n v="128"/>
    <n v="16"/>
    <n v="19"/>
    <n v="35"/>
    <n v="0.27300000000000002"/>
    <n v="24"/>
    <n v="1"/>
    <x v="55"/>
    <x v="52"/>
    <n v="0"/>
    <n v="1"/>
    <n v="0"/>
    <x v="0"/>
    <n v="-12.9965350265502"/>
    <n v="2.2681698282469999E-6"/>
    <x v="14"/>
    <x v="1"/>
  </r>
  <r>
    <x v="2260"/>
    <n v="160"/>
    <n v="15"/>
    <n v="20"/>
    <n v="35"/>
    <n v="0.218999999999999"/>
    <n v="70"/>
    <n v="1"/>
    <x v="54"/>
    <x v="66"/>
    <n v="0"/>
    <n v="1"/>
    <n v="0"/>
    <x v="0"/>
    <n v="-12.9965350265502"/>
    <n v="2.2681698282469999E-6"/>
    <x v="11"/>
    <x v="1"/>
  </r>
  <r>
    <x v="2261"/>
    <n v="152"/>
    <n v="17"/>
    <n v="14"/>
    <n v="31"/>
    <n v="0.20399999999999999"/>
    <n v="193"/>
    <n v="1"/>
    <x v="33"/>
    <x v="29"/>
    <n v="0"/>
    <n v="1"/>
    <n v="0"/>
    <x v="0"/>
    <n v="-12.9965350265502"/>
    <n v="2.2681698282469999E-6"/>
    <x v="13"/>
    <x v="0"/>
  </r>
  <r>
    <x v="2262"/>
    <n v="131"/>
    <n v="16"/>
    <n v="10"/>
    <n v="26"/>
    <n v="0.19800000000000001"/>
    <n v="28"/>
    <n v="1"/>
    <x v="54"/>
    <x v="51"/>
    <n v="0"/>
    <n v="1"/>
    <n v="0"/>
    <x v="0"/>
    <n v="-12.9965350265502"/>
    <n v="2.2681698282469999E-6"/>
    <x v="13"/>
    <x v="1"/>
  </r>
  <r>
    <x v="2263"/>
    <n v="92"/>
    <n v="13"/>
    <n v="11"/>
    <n v="24"/>
    <n v="0.26100000000000001"/>
    <n v="62"/>
    <n v="1"/>
    <x v="92"/>
    <x v="97"/>
    <n v="0"/>
    <n v="1"/>
    <n v="0"/>
    <x v="0"/>
    <n v="-12.9965350265502"/>
    <n v="2.2681698282469999E-6"/>
    <x v="13"/>
    <x v="1"/>
  </r>
  <r>
    <x v="2264"/>
    <n v="81"/>
    <n v="12"/>
    <n v="11"/>
    <n v="23"/>
    <n v="0.28399999999999997"/>
    <n v="26"/>
    <n v="1"/>
    <x v="89"/>
    <x v="97"/>
    <n v="0"/>
    <n v="1"/>
    <n v="0"/>
    <x v="0"/>
    <n v="-12.9965350265502"/>
    <n v="2.2681698282469999E-6"/>
    <x v="1"/>
    <x v="1"/>
  </r>
  <r>
    <x v="2265"/>
    <n v="149"/>
    <n v="5"/>
    <n v="18"/>
    <n v="23"/>
    <n v="0.154"/>
    <n v="60"/>
    <n v="1"/>
    <x v="27"/>
    <x v="20"/>
    <n v="0"/>
    <n v="1"/>
    <n v="0"/>
    <x v="0"/>
    <n v="-12.9965350265502"/>
    <n v="2.2681698282469999E-6"/>
    <x v="13"/>
    <x v="0"/>
  </r>
  <r>
    <x v="2266"/>
    <n v="138"/>
    <n v="15"/>
    <n v="7"/>
    <n v="22"/>
    <n v="0.159"/>
    <n v="72"/>
    <n v="1"/>
    <x v="35"/>
    <x v="79"/>
    <n v="0"/>
    <n v="1"/>
    <n v="0"/>
    <x v="0"/>
    <n v="-12.9965350265502"/>
    <n v="2.2681698282469999E-6"/>
    <x v="14"/>
    <x v="1"/>
  </r>
  <r>
    <x v="2267"/>
    <n v="149"/>
    <n v="9"/>
    <n v="12"/>
    <n v="21"/>
    <n v="0.14099999999999999"/>
    <n v="83"/>
    <n v="1"/>
    <x v="26"/>
    <x v="22"/>
    <n v="0"/>
    <n v="1"/>
    <n v="0"/>
    <x v="0"/>
    <n v="-12.9965350265502"/>
    <n v="2.2681698282469999E-6"/>
    <x v="5"/>
    <x v="0"/>
  </r>
  <r>
    <x v="2268"/>
    <n v="81"/>
    <n v="11"/>
    <n v="9"/>
    <n v="20"/>
    <n v="0.247"/>
    <n v="12"/>
    <n v="1"/>
    <x v="2"/>
    <x v="55"/>
    <n v="0"/>
    <n v="1"/>
    <n v="0"/>
    <x v="0"/>
    <n v="-12.9965350265502"/>
    <n v="2.2681698282469999E-6"/>
    <x v="13"/>
    <x v="1"/>
  </r>
  <r>
    <x v="2269"/>
    <n v="85"/>
    <n v="9"/>
    <n v="11"/>
    <n v="20"/>
    <n v="0.23499999999999999"/>
    <n v="34"/>
    <n v="1"/>
    <x v="41"/>
    <x v="12"/>
    <n v="0"/>
    <n v="1"/>
    <n v="0"/>
    <x v="0"/>
    <n v="-12.9965350265502"/>
    <n v="2.2681698282469999E-6"/>
    <x v="14"/>
    <x v="1"/>
  </r>
  <r>
    <x v="2270"/>
    <n v="74"/>
    <n v="7"/>
    <n v="13"/>
    <n v="20"/>
    <n v="0.27"/>
    <n v="10"/>
    <n v="1"/>
    <x v="91"/>
    <x v="52"/>
    <n v="0"/>
    <n v="1"/>
    <n v="0"/>
    <x v="0"/>
    <n v="-12.9965350265502"/>
    <n v="2.2681698282469999E-6"/>
    <x v="11"/>
    <x v="1"/>
  </r>
  <r>
    <x v="2271"/>
    <n v="97"/>
    <n v="6"/>
    <n v="14"/>
    <n v="20"/>
    <n v="0.20599999999999999"/>
    <n v="60"/>
    <n v="1"/>
    <x v="35"/>
    <x v="50"/>
    <n v="0"/>
    <n v="1"/>
    <n v="0"/>
    <x v="0"/>
    <n v="-12.9965350265502"/>
    <n v="2.2681698282469999E-6"/>
    <x v="13"/>
    <x v="1"/>
  </r>
  <r>
    <x v="2272"/>
    <n v="86"/>
    <n v="9"/>
    <n v="9"/>
    <n v="18"/>
    <n v="0.20899999999999999"/>
    <n v="84"/>
    <n v="1"/>
    <x v="61"/>
    <x v="95"/>
    <n v="0"/>
    <n v="1"/>
    <n v="0"/>
    <x v="0"/>
    <n v="-12.9965350265502"/>
    <n v="2.2681698282469999E-6"/>
    <x v="11"/>
    <x v="1"/>
  </r>
  <r>
    <x v="2273"/>
    <n v="55"/>
    <n v="5"/>
    <n v="10"/>
    <n v="15"/>
    <n v="0.27300000000000002"/>
    <n v="4"/>
    <n v="1"/>
    <x v="90"/>
    <x v="61"/>
    <n v="0"/>
    <n v="1"/>
    <n v="0"/>
    <x v="0"/>
    <n v="-12.9965350265502"/>
    <n v="2.2681698282469999E-6"/>
    <x v="14"/>
    <x v="1"/>
  </r>
  <r>
    <x v="2274"/>
    <n v="66"/>
    <n v="5"/>
    <n v="10"/>
    <n v="15"/>
    <n v="0.22699999999999901"/>
    <n v="30"/>
    <n v="1"/>
    <x v="89"/>
    <x v="81"/>
    <n v="0"/>
    <n v="1"/>
    <n v="0"/>
    <x v="0"/>
    <n v="-12.9965350265502"/>
    <n v="2.2681698282469999E-6"/>
    <x v="11"/>
    <x v="1"/>
  </r>
  <r>
    <x v="2275"/>
    <n v="86"/>
    <n v="9"/>
    <n v="5"/>
    <n v="14"/>
    <n v="0.16300000000000001"/>
    <n v="16"/>
    <n v="1"/>
    <x v="4"/>
    <x v="55"/>
    <n v="0"/>
    <n v="1"/>
    <n v="0"/>
    <x v="0"/>
    <n v="-12.9965350265502"/>
    <n v="2.2681698282469999E-6"/>
    <x v="15"/>
    <x v="1"/>
  </r>
  <r>
    <x v="2276"/>
    <n v="100"/>
    <n v="8"/>
    <n v="6"/>
    <n v="14"/>
    <n v="0.14000000000000001"/>
    <n v="25"/>
    <n v="1"/>
    <x v="42"/>
    <x v="40"/>
    <n v="0"/>
    <n v="1"/>
    <n v="0"/>
    <x v="0"/>
    <n v="-12.9965350265502"/>
    <n v="2.2681698282469999E-6"/>
    <x v="14"/>
    <x v="1"/>
  </r>
  <r>
    <x v="2277"/>
    <n v="104"/>
    <n v="6"/>
    <n v="8"/>
    <n v="14"/>
    <n v="0.13500000000000001"/>
    <n v="12"/>
    <n v="1"/>
    <x v="35"/>
    <x v="70"/>
    <n v="0"/>
    <n v="1"/>
    <n v="0"/>
    <x v="0"/>
    <n v="-12.9965350265502"/>
    <n v="2.2681698282469999E-6"/>
    <x v="1"/>
    <x v="1"/>
  </r>
  <r>
    <x v="2278"/>
    <n v="53"/>
    <n v="8"/>
    <n v="5"/>
    <n v="13"/>
    <n v="0.245"/>
    <n v="10"/>
    <n v="1"/>
    <x v="61"/>
    <x v="89"/>
    <n v="0"/>
    <n v="1"/>
    <n v="0"/>
    <x v="0"/>
    <n v="-12.9965350265502"/>
    <n v="2.2681698282469999E-6"/>
    <x v="14"/>
    <x v="1"/>
  </r>
  <r>
    <x v="2279"/>
    <n v="62"/>
    <n v="6"/>
    <n v="7"/>
    <n v="13"/>
    <n v="0.21"/>
    <n v="29"/>
    <n v="1"/>
    <x v="12"/>
    <x v="7"/>
    <n v="0"/>
    <n v="1"/>
    <n v="0"/>
    <x v="0"/>
    <n v="-12.9965350265502"/>
    <n v="2.2681698282469999E-6"/>
    <x v="14"/>
    <x v="1"/>
  </r>
  <r>
    <x v="2280"/>
    <n v="54"/>
    <n v="9"/>
    <n v="3"/>
    <n v="12"/>
    <n v="0.222"/>
    <n v="34"/>
    <n v="1"/>
    <x v="58"/>
    <x v="37"/>
    <n v="0"/>
    <n v="1"/>
    <n v="0"/>
    <x v="0"/>
    <n v="-12.9965350265502"/>
    <n v="2.2681698282469999E-6"/>
    <x v="14"/>
    <x v="1"/>
  </r>
  <r>
    <x v="2281"/>
    <n v="46"/>
    <n v="5"/>
    <n v="7"/>
    <n v="12"/>
    <n v="0.26100000000000001"/>
    <n v="8"/>
    <n v="1"/>
    <x v="33"/>
    <x v="57"/>
    <n v="0"/>
    <n v="1"/>
    <n v="0"/>
    <x v="0"/>
    <n v="-12.9965350265502"/>
    <n v="2.2681698282469999E-6"/>
    <x v="11"/>
    <x v="1"/>
  </r>
  <r>
    <x v="2282"/>
    <n v="46"/>
    <n v="3"/>
    <n v="9"/>
    <n v="12"/>
    <n v="0.26100000000000001"/>
    <n v="21"/>
    <n v="1"/>
    <x v="15"/>
    <x v="72"/>
    <n v="0"/>
    <n v="1"/>
    <n v="0"/>
    <x v="0"/>
    <n v="-12.9965350265502"/>
    <n v="2.2681698282469999E-6"/>
    <x v="14"/>
    <x v="1"/>
  </r>
  <r>
    <x v="2283"/>
    <n v="70"/>
    <n v="5"/>
    <n v="6"/>
    <n v="11"/>
    <n v="0.157"/>
    <n v="43"/>
    <n v="1"/>
    <x v="71"/>
    <x v="14"/>
    <n v="0"/>
    <n v="1"/>
    <n v="0"/>
    <x v="0"/>
    <n v="-12.9965350265502"/>
    <n v="2.2681698282469999E-6"/>
    <x v="15"/>
    <x v="1"/>
  </r>
  <r>
    <x v="2284"/>
    <n v="95"/>
    <n v="7"/>
    <n v="3"/>
    <n v="10"/>
    <n v="0.105"/>
    <n v="16"/>
    <n v="1"/>
    <x v="70"/>
    <x v="62"/>
    <n v="0"/>
    <n v="1"/>
    <n v="0"/>
    <x v="0"/>
    <n v="-12.9965350265502"/>
    <n v="2.2681698282469999E-6"/>
    <x v="15"/>
    <x v="1"/>
  </r>
  <r>
    <x v="2285"/>
    <n v="100"/>
    <n v="6"/>
    <n v="2"/>
    <n v="8"/>
    <n v="0.08"/>
    <n v="50"/>
    <n v="1"/>
    <x v="42"/>
    <x v="79"/>
    <n v="0"/>
    <n v="1"/>
    <n v="0"/>
    <x v="0"/>
    <n v="-12.9965350265502"/>
    <n v="2.2681698282469999E-6"/>
    <x v="11"/>
    <x v="1"/>
  </r>
  <r>
    <x v="2286"/>
    <n v="62"/>
    <n v="4"/>
    <n v="4"/>
    <n v="8"/>
    <n v="0.129"/>
    <n v="25"/>
    <n v="1"/>
    <x v="58"/>
    <x v="79"/>
    <n v="0"/>
    <n v="1"/>
    <n v="0"/>
    <x v="0"/>
    <n v="-12.9965350265502"/>
    <n v="2.2681698282469999E-6"/>
    <x v="13"/>
    <x v="1"/>
  </r>
  <r>
    <x v="2287"/>
    <n v="37"/>
    <n v="1"/>
    <n v="7"/>
    <n v="8"/>
    <n v="0.216"/>
    <n v="16"/>
    <n v="1"/>
    <x v="54"/>
    <x v="64"/>
    <n v="0"/>
    <n v="1"/>
    <n v="0"/>
    <x v="0"/>
    <n v="-12.9965350265502"/>
    <n v="2.2681698282469999E-6"/>
    <x v="16"/>
    <x v="1"/>
  </r>
  <r>
    <x v="2288"/>
    <n v="51"/>
    <n v="7"/>
    <n v="0"/>
    <n v="7"/>
    <n v="0.13699999999999901"/>
    <n v="32"/>
    <n v="1"/>
    <x v="45"/>
    <x v="37"/>
    <n v="0"/>
    <n v="1"/>
    <n v="0"/>
    <x v="0"/>
    <n v="-12.9965350265502"/>
    <n v="2.2681698282469999E-6"/>
    <x v="17"/>
    <x v="1"/>
  </r>
  <r>
    <x v="2289"/>
    <n v="25"/>
    <n v="4"/>
    <n v="2"/>
    <n v="6"/>
    <n v="0.24"/>
    <n v="0"/>
    <n v="1"/>
    <x v="25"/>
    <x v="31"/>
    <n v="0"/>
    <n v="1"/>
    <n v="0"/>
    <x v="0"/>
    <n v="-12.9965350265502"/>
    <n v="2.2681698282469999E-6"/>
    <x v="11"/>
    <x v="1"/>
  </r>
  <r>
    <x v="2290"/>
    <n v="73"/>
    <n v="4"/>
    <n v="2"/>
    <n v="6"/>
    <n v="8.1999999999999906E-2"/>
    <n v="14"/>
    <n v="1"/>
    <x v="86"/>
    <x v="101"/>
    <n v="0"/>
    <n v="1"/>
    <n v="0"/>
    <x v="0"/>
    <n v="-12.9965350265502"/>
    <n v="2.2681698282469999E-6"/>
    <x v="1"/>
    <x v="1"/>
  </r>
  <r>
    <x v="2291"/>
    <n v="41"/>
    <n v="3"/>
    <n v="3"/>
    <n v="6"/>
    <n v="0.14599999999999999"/>
    <n v="10"/>
    <n v="1"/>
    <x v="80"/>
    <x v="12"/>
    <n v="0"/>
    <n v="1"/>
    <n v="0"/>
    <x v="0"/>
    <n v="-12.9965350265502"/>
    <n v="2.2681698282469999E-6"/>
    <x v="17"/>
    <x v="1"/>
  </r>
  <r>
    <x v="2292"/>
    <n v="24"/>
    <n v="0"/>
    <n v="6"/>
    <n v="6"/>
    <n v="0.25"/>
    <n v="10"/>
    <n v="1"/>
    <x v="87"/>
    <x v="51"/>
    <n v="0"/>
    <n v="1"/>
    <n v="0"/>
    <x v="0"/>
    <n v="-12.9965350265502"/>
    <n v="2.2681698282469999E-6"/>
    <x v="15"/>
    <x v="1"/>
  </r>
  <r>
    <x v="2293"/>
    <n v="74"/>
    <n v="3"/>
    <n v="2"/>
    <n v="5"/>
    <n v="6.8000000000000005E-2"/>
    <n v="12"/>
    <n v="1"/>
    <x v="99"/>
    <x v="85"/>
    <n v="0"/>
    <n v="1"/>
    <n v="0"/>
    <x v="0"/>
    <n v="-12.9965350265502"/>
    <n v="2.2681698282469999E-6"/>
    <x v="11"/>
    <x v="1"/>
  </r>
  <r>
    <x v="2294"/>
    <n v="27"/>
    <n v="3"/>
    <n v="0"/>
    <n v="3"/>
    <n v="0.111"/>
    <n v="0"/>
    <n v="1"/>
    <x v="99"/>
    <x v="85"/>
    <n v="0"/>
    <n v="1"/>
    <n v="0"/>
    <x v="0"/>
    <n v="-12.9965350265502"/>
    <n v="2.2681698282469999E-6"/>
    <x v="11"/>
    <x v="1"/>
  </r>
  <r>
    <x v="2295"/>
    <n v="12"/>
    <n v="1"/>
    <n v="2"/>
    <n v="3"/>
    <n v="0.25"/>
    <n v="2"/>
    <n v="1"/>
    <x v="78"/>
    <x v="73"/>
    <n v="0"/>
    <n v="1"/>
    <n v="0"/>
    <x v="0"/>
    <n v="-12.9965350265502"/>
    <n v="2.2681698282469999E-6"/>
    <x v="13"/>
    <x v="1"/>
  </r>
  <r>
    <x v="2296"/>
    <n v="20"/>
    <n v="1"/>
    <n v="2"/>
    <n v="3"/>
    <n v="0.15"/>
    <n v="0"/>
    <n v="1"/>
    <x v="20"/>
    <x v="47"/>
    <n v="0"/>
    <n v="1"/>
    <n v="0"/>
    <x v="0"/>
    <n v="-12.9965350265502"/>
    <n v="2.2681698282469999E-6"/>
    <x v="17"/>
    <x v="1"/>
  </r>
  <r>
    <x v="2297"/>
    <n v="20"/>
    <n v="2"/>
    <n v="0"/>
    <n v="2"/>
    <n v="0.1"/>
    <n v="3"/>
    <n v="1"/>
    <x v="86"/>
    <x v="91"/>
    <n v="0"/>
    <n v="1"/>
    <n v="0"/>
    <x v="0"/>
    <n v="-12.9965350265502"/>
    <n v="2.2681698282469999E-6"/>
    <x v="14"/>
    <x v="1"/>
  </r>
  <r>
    <x v="2298"/>
    <n v="11"/>
    <n v="1"/>
    <n v="0"/>
    <n v="1"/>
    <n v="9.0999999999999998E-2"/>
    <n v="0"/>
    <n v="1"/>
    <x v="101"/>
    <x v="101"/>
    <n v="0"/>
    <n v="1"/>
    <n v="0"/>
    <x v="0"/>
    <n v="-12.9965350265502"/>
    <n v="2.2681698282469999E-6"/>
    <x v="16"/>
    <x v="1"/>
  </r>
  <r>
    <x v="2299"/>
    <n v="20"/>
    <n v="1"/>
    <n v="0"/>
    <n v="1"/>
    <n v="0.05"/>
    <n v="4"/>
    <n v="1"/>
    <x v="94"/>
    <x v="51"/>
    <n v="0"/>
    <n v="1"/>
    <n v="0"/>
    <x v="0"/>
    <n v="-12.9965350265502"/>
    <n v="2.2681698282469999E-6"/>
    <x v="17"/>
    <x v="1"/>
  </r>
  <r>
    <x v="2300"/>
    <n v="44"/>
    <n v="1"/>
    <n v="0"/>
    <n v="1"/>
    <n v="2.3E-2"/>
    <n v="7"/>
    <n v="1"/>
    <x v="95"/>
    <x v="89"/>
    <n v="0"/>
    <n v="1"/>
    <n v="0"/>
    <x v="0"/>
    <n v="-12.9965350265502"/>
    <n v="2.2681698282469999E-6"/>
    <x v="15"/>
    <x v="1"/>
  </r>
  <r>
    <x v="2301"/>
    <n v="67"/>
    <n v="1"/>
    <n v="0"/>
    <n v="1"/>
    <n v="1.4999999999999999E-2"/>
    <n v="4"/>
    <n v="1"/>
    <x v="35"/>
    <x v="37"/>
    <n v="0"/>
    <n v="1"/>
    <n v="0"/>
    <x v="0"/>
    <n v="-12.9965350265502"/>
    <n v="2.2681698282469999E-6"/>
    <x v="15"/>
    <x v="1"/>
  </r>
  <r>
    <x v="2302"/>
    <n v="10"/>
    <n v="0"/>
    <n v="1"/>
    <n v="1"/>
    <n v="0.1"/>
    <n v="6"/>
    <n v="1"/>
    <x v="80"/>
    <x v="12"/>
    <n v="0"/>
    <n v="1"/>
    <n v="0"/>
    <x v="0"/>
    <n v="-12.9965350265502"/>
    <n v="2.2681698282469999E-6"/>
    <x v="17"/>
    <x v="1"/>
  </r>
  <r>
    <x v="2303"/>
    <n v="26"/>
    <n v="0"/>
    <n v="1"/>
    <n v="1"/>
    <n v="3.7999999999999999E-2"/>
    <n v="8"/>
    <n v="1"/>
    <x v="70"/>
    <x v="62"/>
    <n v="0"/>
    <n v="1"/>
    <n v="0"/>
    <x v="0"/>
    <n v="-12.9965350265502"/>
    <n v="2.2681698282469999E-6"/>
    <x v="15"/>
    <x v="1"/>
  </r>
  <r>
    <x v="2304"/>
    <n v="0"/>
    <n v="0"/>
    <n v="0"/>
    <n v="0"/>
    <n v="0"/>
    <n v="0"/>
    <n v="1"/>
    <x v="78"/>
    <x v="54"/>
    <n v="0"/>
    <n v="1"/>
    <n v="0"/>
    <x v="0"/>
    <n v="-12.9965350265502"/>
    <n v="2.2681698282469999E-6"/>
    <x v="16"/>
    <x v="1"/>
  </r>
  <r>
    <x v="2305"/>
    <n v="1"/>
    <n v="0"/>
    <n v="0"/>
    <n v="0"/>
    <n v="0"/>
    <n v="0"/>
    <n v="1"/>
    <x v="65"/>
    <x v="73"/>
    <n v="0"/>
    <n v="1"/>
    <n v="0"/>
    <x v="0"/>
    <n v="-12.9965350265502"/>
    <n v="2.2681698282469999E-6"/>
    <x v="16"/>
    <x v="1"/>
  </r>
  <r>
    <x v="2306"/>
    <n v="2"/>
    <n v="0"/>
    <n v="0"/>
    <n v="0"/>
    <n v="0"/>
    <n v="0"/>
    <n v="1"/>
    <x v="22"/>
    <x v="4"/>
    <n v="0"/>
    <n v="1"/>
    <n v="0"/>
    <x v="0"/>
    <n v="-12.9965350265502"/>
    <n v="2.2681698282469999E-6"/>
    <x v="14"/>
    <x v="1"/>
  </r>
  <r>
    <x v="2307"/>
    <n v="4"/>
    <n v="0"/>
    <n v="0"/>
    <n v="0"/>
    <n v="0"/>
    <n v="0"/>
    <n v="1"/>
    <x v="90"/>
    <x v="66"/>
    <n v="0"/>
    <n v="1"/>
    <n v="0"/>
    <x v="0"/>
    <n v="-12.9965350265502"/>
    <n v="2.2681698282469999E-6"/>
    <x v="16"/>
    <x v="1"/>
  </r>
  <r>
    <x v="2308"/>
    <n v="7"/>
    <n v="0"/>
    <n v="0"/>
    <n v="0"/>
    <n v="0"/>
    <n v="4"/>
    <n v="1"/>
    <x v="86"/>
    <x v="39"/>
    <n v="0"/>
    <n v="1"/>
    <n v="0"/>
    <x v="0"/>
    <n v="-12.9965350265502"/>
    <n v="2.2681698282469999E-6"/>
    <x v="15"/>
    <x v="1"/>
  </r>
  <r>
    <x v="2309"/>
    <n v="19"/>
    <n v="0"/>
    <n v="0"/>
    <n v="0"/>
    <n v="0"/>
    <n v="8"/>
    <n v="1"/>
    <x v="87"/>
    <x v="69"/>
    <n v="0"/>
    <n v="1"/>
    <n v="0"/>
    <x v="0"/>
    <n v="-12.9965350265502"/>
    <n v="2.2681698282469999E-6"/>
    <x v="10"/>
    <x v="1"/>
  </r>
  <r>
    <x v="2310"/>
    <n v="39"/>
    <n v="0"/>
    <n v="0"/>
    <n v="0"/>
    <n v="0"/>
    <n v="2"/>
    <n v="1"/>
    <x v="101"/>
    <x v="85"/>
    <n v="0"/>
    <n v="1"/>
    <n v="0"/>
    <x v="0"/>
    <n v="-12.9965350265502"/>
    <n v="2.2681698282469999E-6"/>
    <x v="15"/>
    <x v="1"/>
  </r>
  <r>
    <x v="2311"/>
    <n v="548"/>
    <n v="53"/>
    <n v="118"/>
    <n v="171"/>
    <n v="0.312"/>
    <n v="362"/>
    <n v="1"/>
    <x v="9"/>
    <x v="24"/>
    <n v="0"/>
    <n v="0"/>
    <n v="0"/>
    <x v="0"/>
    <n v="-12.9748818511962"/>
    <n v="2.31781837797573E-6"/>
    <x v="3"/>
    <x v="0"/>
  </r>
  <r>
    <x v="2312"/>
    <n v="383"/>
    <n v="70"/>
    <n v="133"/>
    <n v="203"/>
    <n v="0.53"/>
    <n v="217"/>
    <n v="1"/>
    <x v="11"/>
    <x v="6"/>
    <n v="0"/>
    <n v="0"/>
    <n v="0"/>
    <x v="0"/>
    <n v="-12.969798767089801"/>
    <n v="2.32963001061644E-6"/>
    <x v="6"/>
    <x v="0"/>
  </r>
  <r>
    <x v="2313"/>
    <n v="582"/>
    <n v="204"/>
    <n v="222"/>
    <n v="426"/>
    <n v="0.73199999999999998"/>
    <n v="206"/>
    <n v="1"/>
    <x v="0"/>
    <x v="1"/>
    <n v="0"/>
    <n v="0"/>
    <n v="0"/>
    <x v="0"/>
    <n v="-12.966609680175701"/>
    <n v="2.3370712448997098E-6"/>
    <x v="2"/>
    <x v="0"/>
  </r>
  <r>
    <x v="2314"/>
    <n v="362"/>
    <n v="68"/>
    <n v="126"/>
    <n v="194"/>
    <n v="0.53600000000000003"/>
    <n v="122"/>
    <n v="1"/>
    <x v="2"/>
    <x v="0"/>
    <n v="0"/>
    <n v="0"/>
    <n v="0"/>
    <x v="0"/>
    <n v="-12.9643485183715"/>
    <n v="2.3423617077963701E-6"/>
    <x v="9"/>
    <x v="0"/>
  </r>
  <r>
    <x v="2315"/>
    <n v="350"/>
    <n v="75"/>
    <n v="115"/>
    <n v="190"/>
    <n v="0.54299999999999904"/>
    <n v="41"/>
    <n v="1"/>
    <x v="57"/>
    <x v="25"/>
    <n v="0"/>
    <n v="0"/>
    <n v="0"/>
    <x v="0"/>
    <n v="-12.9643485183715"/>
    <n v="2.3423617077963701E-6"/>
    <x v="9"/>
    <x v="0"/>
  </r>
  <r>
    <x v="2316"/>
    <n v="298"/>
    <n v="68"/>
    <n v="97"/>
    <n v="165"/>
    <n v="0.55399999999999905"/>
    <n v="102"/>
    <n v="1"/>
    <x v="68"/>
    <x v="77"/>
    <n v="0"/>
    <n v="0"/>
    <n v="0"/>
    <x v="0"/>
    <n v="-12.9643485183715"/>
    <n v="2.3423617077963701E-6"/>
    <x v="1"/>
    <x v="0"/>
  </r>
  <r>
    <x v="2317"/>
    <n v="297"/>
    <n v="63"/>
    <n v="97"/>
    <n v="160"/>
    <n v="0.53900000000000003"/>
    <n v="98"/>
    <n v="1"/>
    <x v="9"/>
    <x v="11"/>
    <n v="0"/>
    <n v="0"/>
    <n v="0"/>
    <x v="0"/>
    <n v="-12.9643485183715"/>
    <n v="2.3423617077963701E-6"/>
    <x v="11"/>
    <x v="0"/>
  </r>
  <r>
    <x v="2318"/>
    <n v="292"/>
    <n v="72"/>
    <n v="87"/>
    <n v="159"/>
    <n v="0.54500000000000004"/>
    <n v="128"/>
    <n v="1"/>
    <x v="23"/>
    <x v="12"/>
    <n v="0"/>
    <n v="0"/>
    <n v="0"/>
    <x v="0"/>
    <n v="-12.9643485183715"/>
    <n v="2.3423617077963701E-6"/>
    <x v="1"/>
    <x v="0"/>
  </r>
  <r>
    <x v="2319"/>
    <n v="268"/>
    <n v="71"/>
    <n v="73"/>
    <n v="144"/>
    <n v="0.53700000000000003"/>
    <n v="47"/>
    <n v="1"/>
    <x v="28"/>
    <x v="86"/>
    <n v="0"/>
    <n v="0"/>
    <n v="0"/>
    <x v="0"/>
    <n v="-12.9643485183715"/>
    <n v="2.3423617077963701E-6"/>
    <x v="14"/>
    <x v="0"/>
  </r>
  <r>
    <x v="2320"/>
    <n v="256"/>
    <n v="55"/>
    <n v="85"/>
    <n v="140"/>
    <n v="0.54700000000000004"/>
    <n v="52"/>
    <n v="1"/>
    <x v="21"/>
    <x v="16"/>
    <n v="0"/>
    <n v="0"/>
    <n v="0"/>
    <x v="0"/>
    <n v="-12.9643485183715"/>
    <n v="2.3423617077963701E-6"/>
    <x v="13"/>
    <x v="0"/>
  </r>
  <r>
    <x v="2321"/>
    <n v="251"/>
    <n v="67"/>
    <n v="71"/>
    <n v="138"/>
    <n v="0.55000000000000004"/>
    <n v="54"/>
    <n v="1"/>
    <x v="46"/>
    <x v="12"/>
    <n v="0"/>
    <n v="0"/>
    <n v="0"/>
    <x v="0"/>
    <n v="-12.9643485183715"/>
    <n v="2.3423617077963701E-6"/>
    <x v="11"/>
    <x v="0"/>
  </r>
  <r>
    <x v="2322"/>
    <n v="246"/>
    <n v="57"/>
    <n v="79"/>
    <n v="136"/>
    <n v="0.55299999999999905"/>
    <n v="184"/>
    <n v="1"/>
    <x v="52"/>
    <x v="34"/>
    <n v="0"/>
    <n v="0"/>
    <n v="0"/>
    <x v="0"/>
    <n v="-12.9643485183715"/>
    <n v="2.3423617077963701E-6"/>
    <x v="11"/>
    <x v="0"/>
  </r>
  <r>
    <x v="2323"/>
    <n v="230"/>
    <n v="54"/>
    <n v="69"/>
    <n v="123"/>
    <n v="0.53500000000000003"/>
    <n v="103"/>
    <n v="1"/>
    <x v="33"/>
    <x v="21"/>
    <n v="0"/>
    <n v="0"/>
    <n v="0"/>
    <x v="0"/>
    <n v="-12.9643485183715"/>
    <n v="2.3423617077963701E-6"/>
    <x v="2"/>
    <x v="0"/>
  </r>
  <r>
    <x v="2324"/>
    <n v="211"/>
    <n v="77"/>
    <n v="37"/>
    <n v="114"/>
    <n v="0.54"/>
    <n v="52"/>
    <n v="1"/>
    <x v="44"/>
    <x v="95"/>
    <n v="0"/>
    <n v="0"/>
    <n v="0"/>
    <x v="0"/>
    <n v="-12.9643485183715"/>
    <n v="2.3423617077963701E-6"/>
    <x v="9"/>
    <x v="1"/>
  </r>
  <r>
    <x v="2325"/>
    <n v="501"/>
    <n v="78"/>
    <n v="100"/>
    <n v="178"/>
    <n v="0.35499999999999998"/>
    <n v="157"/>
    <n v="1"/>
    <x v="13"/>
    <x v="42"/>
    <n v="0"/>
    <n v="0"/>
    <n v="0"/>
    <x v="0"/>
    <n v="-12.959244453430101"/>
    <n v="2.3543478088193801E-6"/>
    <x v="10"/>
    <x v="0"/>
  </r>
  <r>
    <x v="2326"/>
    <n v="488"/>
    <n v="69"/>
    <n v="97"/>
    <n v="166"/>
    <n v="0.34"/>
    <n v="116"/>
    <n v="1"/>
    <x v="7"/>
    <x v="18"/>
    <n v="0"/>
    <n v="0"/>
    <n v="0"/>
    <x v="0"/>
    <n v="-12.959244453430101"/>
    <n v="2.3543478088193801E-6"/>
    <x v="6"/>
    <x v="0"/>
  </r>
  <r>
    <x v="2327"/>
    <n v="664"/>
    <n v="162"/>
    <n v="169"/>
    <n v="331"/>
    <n v="0.498"/>
    <n v="266"/>
    <n v="1"/>
    <x v="36"/>
    <x v="12"/>
    <n v="0"/>
    <n v="0"/>
    <n v="0"/>
    <x v="0"/>
    <n v="-12.9589688415527"/>
    <n v="2.35499678293937E-6"/>
    <x v="6"/>
    <x v="0"/>
  </r>
  <r>
    <x v="2328"/>
    <n v="631"/>
    <n v="160"/>
    <n v="168"/>
    <n v="328"/>
    <n v="0.52"/>
    <n v="175"/>
    <n v="1"/>
    <x v="21"/>
    <x v="36"/>
    <n v="0"/>
    <n v="0"/>
    <n v="0"/>
    <x v="0"/>
    <n v="-12.955843650817799"/>
    <n v="2.36236809205341E-6"/>
    <x v="2"/>
    <x v="0"/>
  </r>
  <r>
    <x v="2329"/>
    <n v="552"/>
    <n v="152"/>
    <n v="145"/>
    <n v="297"/>
    <n v="0.53799999999999903"/>
    <n v="207"/>
    <n v="1"/>
    <x v="43"/>
    <x v="12"/>
    <n v="0"/>
    <n v="0"/>
    <n v="0"/>
    <x v="0"/>
    <n v="-12.953427993774399"/>
    <n v="2.3680816478776399E-6"/>
    <x v="10"/>
    <x v="0"/>
  </r>
  <r>
    <x v="2330"/>
    <n v="368"/>
    <n v="39"/>
    <n v="62"/>
    <n v="101"/>
    <n v="0.27399999999999902"/>
    <n v="293"/>
    <n v="1"/>
    <x v="81"/>
    <x v="49"/>
    <n v="0"/>
    <n v="1"/>
    <n v="0"/>
    <x v="0"/>
    <n v="-12.9451443786621"/>
    <n v="2.3877793494178301E-6"/>
    <x v="9"/>
    <x v="1"/>
  </r>
  <r>
    <x v="2331"/>
    <n v="408"/>
    <n v="23"/>
    <n v="41"/>
    <n v="64"/>
    <n v="0.157"/>
    <n v="307"/>
    <n v="1"/>
    <x v="17"/>
    <x v="26"/>
    <n v="0"/>
    <n v="1"/>
    <n v="0"/>
    <x v="0"/>
    <n v="-12.9451443786621"/>
    <n v="2.3877793494178301E-6"/>
    <x v="1"/>
    <x v="0"/>
  </r>
  <r>
    <x v="2332"/>
    <n v="112"/>
    <n v="7"/>
    <n v="7"/>
    <n v="14"/>
    <n v="0.125"/>
    <n v="314"/>
    <n v="1"/>
    <x v="5"/>
    <x v="27"/>
    <n v="0"/>
    <n v="1"/>
    <n v="0"/>
    <x v="0"/>
    <n v="-12.9451443786621"/>
    <n v="2.3877793494178301E-6"/>
    <x v="13"/>
    <x v="0"/>
  </r>
  <r>
    <x v="2333"/>
    <n v="508"/>
    <n v="84"/>
    <n v="228"/>
    <n v="312"/>
    <n v="0.61399999999999999"/>
    <n v="85"/>
    <n v="1"/>
    <x v="63"/>
    <x v="43"/>
    <n v="0"/>
    <n v="0"/>
    <n v="0"/>
    <x v="0"/>
    <n v="-12.942928039550701"/>
    <n v="2.3930773344116599E-6"/>
    <x v="9"/>
    <x v="0"/>
  </r>
  <r>
    <x v="2334"/>
    <n v="711"/>
    <n v="165"/>
    <n v="168"/>
    <n v="333"/>
    <n v="0.46799999999999897"/>
    <n v="220"/>
    <n v="1"/>
    <x v="25"/>
    <x v="17"/>
    <n v="0"/>
    <n v="0"/>
    <n v="0"/>
    <x v="0"/>
    <n v="-12.940497123718201"/>
    <n v="2.3989017665209302E-6"/>
    <x v="3"/>
    <x v="0"/>
  </r>
  <r>
    <x v="2335"/>
    <n v="364"/>
    <n v="45"/>
    <n v="75"/>
    <n v="120"/>
    <n v="0.33"/>
    <n v="273"/>
    <n v="1"/>
    <x v="20"/>
    <x v="58"/>
    <n v="0"/>
    <n v="0"/>
    <n v="0"/>
    <x v="0"/>
    <n v="-12.940250122070299"/>
    <n v="2.39949437097287E-6"/>
    <x v="13"/>
    <x v="0"/>
  </r>
  <r>
    <x v="2336"/>
    <n v="322"/>
    <n v="46"/>
    <n v="55"/>
    <n v="101"/>
    <n v="0.314"/>
    <n v="264"/>
    <n v="1"/>
    <x v="2"/>
    <x v="32"/>
    <n v="0"/>
    <n v="0"/>
    <n v="0"/>
    <x v="0"/>
    <n v="-12.940250122070299"/>
    <n v="2.39949437097287E-6"/>
    <x v="1"/>
    <x v="0"/>
  </r>
  <r>
    <x v="2337"/>
    <n v="258"/>
    <n v="25"/>
    <n v="54"/>
    <n v="79"/>
    <n v="0.30599999999999999"/>
    <n v="247"/>
    <n v="1"/>
    <x v="30"/>
    <x v="2"/>
    <n v="0"/>
    <n v="0"/>
    <n v="0"/>
    <x v="0"/>
    <n v="-12.940250122070299"/>
    <n v="2.39949437097287E-6"/>
    <x v="13"/>
    <x v="0"/>
  </r>
  <r>
    <x v="2338"/>
    <n v="191"/>
    <n v="34"/>
    <n v="23"/>
    <n v="57"/>
    <n v="0.29799999999999999"/>
    <n v="273"/>
    <n v="1"/>
    <x v="38"/>
    <x v="82"/>
    <n v="0"/>
    <n v="0"/>
    <n v="0"/>
    <x v="0"/>
    <n v="-12.940250122070299"/>
    <n v="2.39949437097287E-6"/>
    <x v="1"/>
    <x v="1"/>
  </r>
  <r>
    <x v="2339"/>
    <n v="168"/>
    <n v="25"/>
    <n v="28"/>
    <n v="53"/>
    <n v="0.315"/>
    <n v="238"/>
    <n v="1"/>
    <x v="0"/>
    <x v="16"/>
    <n v="0"/>
    <n v="0"/>
    <n v="0"/>
    <x v="0"/>
    <n v="-12.940250122070299"/>
    <n v="2.39949437097287E-6"/>
    <x v="15"/>
    <x v="0"/>
  </r>
  <r>
    <x v="2340"/>
    <n v="113"/>
    <n v="11"/>
    <n v="20"/>
    <n v="31"/>
    <n v="0.27399999999999902"/>
    <n v="77"/>
    <n v="1"/>
    <x v="78"/>
    <x v="52"/>
    <n v="0"/>
    <n v="1"/>
    <n v="1"/>
    <x v="0"/>
    <n v="-12.937156402587799"/>
    <n v="2.4069292103125002E-6"/>
    <x v="17"/>
    <x v="1"/>
  </r>
  <r>
    <x v="2341"/>
    <n v="107"/>
    <n v="8"/>
    <n v="20"/>
    <n v="28"/>
    <n v="0.26200000000000001"/>
    <n v="120"/>
    <n v="1"/>
    <x v="64"/>
    <x v="63"/>
    <n v="0"/>
    <n v="1"/>
    <n v="1"/>
    <x v="0"/>
    <n v="-12.937156402587799"/>
    <n v="2.4069292103125002E-6"/>
    <x v="1"/>
    <x v="1"/>
  </r>
  <r>
    <x v="2342"/>
    <n v="95"/>
    <n v="8"/>
    <n v="12"/>
    <n v="20"/>
    <n v="0.21099999999999999"/>
    <n v="20"/>
    <n v="1"/>
    <x v="73"/>
    <x v="35"/>
    <n v="0"/>
    <n v="1"/>
    <n v="1"/>
    <x v="0"/>
    <n v="-12.937156402587799"/>
    <n v="2.4069292103125002E-6"/>
    <x v="10"/>
    <x v="1"/>
  </r>
  <r>
    <x v="2343"/>
    <n v="397"/>
    <n v="36"/>
    <n v="90"/>
    <n v="126"/>
    <n v="0.317"/>
    <n v="160"/>
    <n v="1"/>
    <x v="27"/>
    <x v="22"/>
    <n v="0"/>
    <n v="0"/>
    <n v="0"/>
    <x v="0"/>
    <n v="-12.934800827026301"/>
    <n v="2.4126055831977699E-6"/>
    <x v="1"/>
    <x v="0"/>
  </r>
  <r>
    <x v="2344"/>
    <n v="397"/>
    <n v="45"/>
    <n v="78"/>
    <n v="123"/>
    <n v="0.31"/>
    <n v="106"/>
    <n v="1"/>
    <x v="57"/>
    <x v="53"/>
    <n v="0"/>
    <n v="0"/>
    <n v="0"/>
    <x v="0"/>
    <n v="-12.934800827026301"/>
    <n v="2.4126055831977699E-6"/>
    <x v="1"/>
    <x v="0"/>
  </r>
  <r>
    <x v="2345"/>
    <n v="360"/>
    <n v="46"/>
    <n v="66"/>
    <n v="112"/>
    <n v="0.311"/>
    <n v="56"/>
    <n v="1"/>
    <x v="23"/>
    <x v="12"/>
    <n v="0"/>
    <n v="0"/>
    <n v="0"/>
    <x v="0"/>
    <n v="-12.934800827026301"/>
    <n v="2.4126055831977699E-6"/>
    <x v="1"/>
    <x v="0"/>
  </r>
  <r>
    <x v="2346"/>
    <n v="321"/>
    <n v="44"/>
    <n v="61"/>
    <n v="105"/>
    <n v="0.32700000000000001"/>
    <n v="136"/>
    <n v="1"/>
    <x v="32"/>
    <x v="42"/>
    <n v="0"/>
    <n v="0"/>
    <n v="0"/>
    <x v="0"/>
    <n v="-12.934800827026301"/>
    <n v="2.4126055831977699E-6"/>
    <x v="1"/>
    <x v="0"/>
  </r>
  <r>
    <x v="2347"/>
    <n v="341"/>
    <n v="26"/>
    <n v="76"/>
    <n v="102"/>
    <n v="0.29899999999999999"/>
    <n v="100"/>
    <n v="1"/>
    <x v="26"/>
    <x v="5"/>
    <n v="0"/>
    <n v="0"/>
    <n v="0"/>
    <x v="0"/>
    <n v="-12.934800827026301"/>
    <n v="2.4126055831977699E-6"/>
    <x v="11"/>
    <x v="0"/>
  </r>
  <r>
    <x v="2348"/>
    <n v="328"/>
    <n v="41"/>
    <n v="57"/>
    <n v="98"/>
    <n v="0.29899999999999999"/>
    <n v="142"/>
    <n v="1"/>
    <x v="23"/>
    <x v="12"/>
    <n v="0"/>
    <n v="0"/>
    <n v="0"/>
    <x v="0"/>
    <n v="-12.934800827026301"/>
    <n v="2.4126055831977699E-6"/>
    <x v="1"/>
    <x v="0"/>
  </r>
  <r>
    <x v="2349"/>
    <n v="319"/>
    <n v="47"/>
    <n v="49"/>
    <n v="96"/>
    <n v="0.30099999999999999"/>
    <n v="128"/>
    <n v="1"/>
    <x v="35"/>
    <x v="64"/>
    <n v="0"/>
    <n v="0"/>
    <n v="0"/>
    <x v="0"/>
    <n v="-12.934800827026301"/>
    <n v="2.4126055831977699E-6"/>
    <x v="9"/>
    <x v="1"/>
  </r>
  <r>
    <x v="2350"/>
    <n v="299"/>
    <n v="43"/>
    <n v="52"/>
    <n v="95"/>
    <n v="0.318"/>
    <n v="156"/>
    <n v="1"/>
    <x v="29"/>
    <x v="28"/>
    <n v="0"/>
    <n v="0"/>
    <n v="0"/>
    <x v="0"/>
    <n v="-12.934800827026301"/>
    <n v="2.4126055831977699E-6"/>
    <x v="10"/>
    <x v="0"/>
  </r>
  <r>
    <x v="2351"/>
    <n v="311"/>
    <n v="43"/>
    <n v="50"/>
    <n v="93"/>
    <n v="0.29899999999999999"/>
    <n v="75"/>
    <n v="1"/>
    <x v="46"/>
    <x v="12"/>
    <n v="0"/>
    <n v="0"/>
    <n v="0"/>
    <x v="0"/>
    <n v="-12.934800827026301"/>
    <n v="2.4126055831977699E-6"/>
    <x v="11"/>
    <x v="0"/>
  </r>
  <r>
    <x v="2352"/>
    <n v="292"/>
    <n v="39"/>
    <n v="53"/>
    <n v="92"/>
    <n v="0.315"/>
    <n v="160"/>
    <n v="1"/>
    <x v="49"/>
    <x v="45"/>
    <n v="0"/>
    <n v="0"/>
    <n v="0"/>
    <x v="0"/>
    <n v="-12.934800827026301"/>
    <n v="2.4126055831977699E-6"/>
    <x v="2"/>
    <x v="1"/>
  </r>
  <r>
    <x v="2353"/>
    <n v="283"/>
    <n v="32"/>
    <n v="54"/>
    <n v="86"/>
    <n v="0.30399999999999999"/>
    <n v="76"/>
    <n v="1"/>
    <x v="81"/>
    <x v="68"/>
    <n v="0"/>
    <n v="0"/>
    <n v="0"/>
    <x v="0"/>
    <n v="-12.934800827026301"/>
    <n v="2.4126055831977699E-6"/>
    <x v="10"/>
    <x v="1"/>
  </r>
  <r>
    <x v="2354"/>
    <n v="266"/>
    <n v="36"/>
    <n v="49"/>
    <n v="85"/>
    <n v="0.32"/>
    <n v="112"/>
    <n v="1"/>
    <x v="36"/>
    <x v="41"/>
    <n v="0"/>
    <n v="0"/>
    <n v="0"/>
    <x v="0"/>
    <n v="-12.934800827026301"/>
    <n v="2.4126055831977699E-6"/>
    <x v="1"/>
    <x v="0"/>
  </r>
  <r>
    <x v="2355"/>
    <n v="265"/>
    <n v="30"/>
    <n v="54"/>
    <n v="84"/>
    <n v="0.317"/>
    <n v="127"/>
    <n v="1"/>
    <x v="2"/>
    <x v="21"/>
    <n v="0"/>
    <n v="0"/>
    <n v="0"/>
    <x v="0"/>
    <n v="-12.934800827026301"/>
    <n v="2.4126055831977699E-6"/>
    <x v="14"/>
    <x v="0"/>
  </r>
  <r>
    <x v="2356"/>
    <n v="252"/>
    <n v="39"/>
    <n v="40"/>
    <n v="79"/>
    <n v="0.313"/>
    <n v="117"/>
    <n v="1"/>
    <x v="23"/>
    <x v="8"/>
    <n v="0"/>
    <n v="0"/>
    <n v="0"/>
    <x v="0"/>
    <n v="-12.934800827026301"/>
    <n v="2.4126055831977699E-6"/>
    <x v="13"/>
    <x v="0"/>
  </r>
  <r>
    <x v="2357"/>
    <n v="239"/>
    <n v="46"/>
    <n v="30"/>
    <n v="76"/>
    <n v="0.318"/>
    <n v="86"/>
    <n v="1"/>
    <x v="51"/>
    <x v="24"/>
    <n v="0"/>
    <n v="0"/>
    <n v="0"/>
    <x v="0"/>
    <n v="-12.934800827026301"/>
    <n v="2.4126055831977699E-6"/>
    <x v="14"/>
    <x v="0"/>
  </r>
  <r>
    <x v="2358"/>
    <n v="256"/>
    <n v="34"/>
    <n v="42"/>
    <n v="76"/>
    <n v="0.29699999999999999"/>
    <n v="103"/>
    <n v="1"/>
    <x v="25"/>
    <x v="31"/>
    <n v="0"/>
    <n v="0"/>
    <n v="0"/>
    <x v="0"/>
    <n v="-12.934800827026301"/>
    <n v="2.4126055831977699E-6"/>
    <x v="11"/>
    <x v="0"/>
  </r>
  <r>
    <x v="2359"/>
    <n v="246"/>
    <n v="33"/>
    <n v="43"/>
    <n v="76"/>
    <n v="0.309"/>
    <n v="186"/>
    <n v="1"/>
    <x v="28"/>
    <x v="16"/>
    <n v="0"/>
    <n v="0"/>
    <n v="0"/>
    <x v="0"/>
    <n v="-12.934800827026301"/>
    <n v="2.4126055831977699E-6"/>
    <x v="11"/>
    <x v="0"/>
  </r>
  <r>
    <x v="2360"/>
    <n v="244"/>
    <n v="28"/>
    <n v="48"/>
    <n v="76"/>
    <n v="0.311"/>
    <n v="54"/>
    <n v="1"/>
    <x v="48"/>
    <x v="4"/>
    <n v="0"/>
    <n v="0"/>
    <n v="0"/>
    <x v="0"/>
    <n v="-12.934800827026301"/>
    <n v="2.4126055831977699E-6"/>
    <x v="13"/>
    <x v="0"/>
  </r>
  <r>
    <x v="2361"/>
    <n v="253"/>
    <n v="42"/>
    <n v="33"/>
    <n v="75"/>
    <n v="0.29599999999999999"/>
    <n v="66"/>
    <n v="1"/>
    <x v="19"/>
    <x v="12"/>
    <n v="0"/>
    <n v="0"/>
    <n v="0"/>
    <x v="0"/>
    <n v="-12.934800827026301"/>
    <n v="2.4126055831977699E-6"/>
    <x v="9"/>
    <x v="0"/>
  </r>
  <r>
    <x v="2362"/>
    <n v="234"/>
    <n v="31"/>
    <n v="44"/>
    <n v="75"/>
    <n v="0.32100000000000001"/>
    <n v="112"/>
    <n v="1"/>
    <x v="22"/>
    <x v="7"/>
    <n v="0"/>
    <n v="0"/>
    <n v="0"/>
    <x v="0"/>
    <n v="-12.934800827026301"/>
    <n v="2.4126055831977699E-6"/>
    <x v="13"/>
    <x v="0"/>
  </r>
  <r>
    <x v="2363"/>
    <n v="244"/>
    <n v="29"/>
    <n v="46"/>
    <n v="75"/>
    <n v="0.307"/>
    <n v="99"/>
    <n v="1"/>
    <x v="26"/>
    <x v="2"/>
    <n v="0"/>
    <n v="0"/>
    <n v="0"/>
    <x v="0"/>
    <n v="-12.934800827026301"/>
    <n v="2.4126055831977699E-6"/>
    <x v="14"/>
    <x v="0"/>
  </r>
  <r>
    <x v="2364"/>
    <n v="215"/>
    <n v="27"/>
    <n v="44"/>
    <n v="71"/>
    <n v="0.33"/>
    <n v="68"/>
    <n v="1"/>
    <x v="51"/>
    <x v="12"/>
    <n v="0"/>
    <n v="0"/>
    <n v="0"/>
    <x v="0"/>
    <n v="-12.934800827026301"/>
    <n v="2.4126055831977699E-6"/>
    <x v="13"/>
    <x v="0"/>
  </r>
  <r>
    <x v="2365"/>
    <n v="224"/>
    <n v="26"/>
    <n v="45"/>
    <n v="71"/>
    <n v="0.317"/>
    <n v="50"/>
    <n v="1"/>
    <x v="9"/>
    <x v="42"/>
    <n v="0"/>
    <n v="0"/>
    <n v="0"/>
    <x v="0"/>
    <n v="-12.934800827026301"/>
    <n v="2.4126055831977699E-6"/>
    <x v="9"/>
    <x v="0"/>
  </r>
  <r>
    <x v="2366"/>
    <n v="218"/>
    <n v="32"/>
    <n v="37"/>
    <n v="69"/>
    <n v="0.317"/>
    <n v="56"/>
    <n v="1"/>
    <x v="46"/>
    <x v="24"/>
    <n v="0"/>
    <n v="0"/>
    <n v="0"/>
    <x v="0"/>
    <n v="-12.934800827026301"/>
    <n v="2.4126055831977699E-6"/>
    <x v="13"/>
    <x v="0"/>
  </r>
  <r>
    <x v="2367"/>
    <n v="213"/>
    <n v="37"/>
    <n v="30"/>
    <n v="67"/>
    <n v="0.315"/>
    <n v="59"/>
    <n v="1"/>
    <x v="51"/>
    <x v="12"/>
    <n v="0"/>
    <n v="0"/>
    <n v="0"/>
    <x v="0"/>
    <n v="-12.934800827026301"/>
    <n v="2.4126055831977699E-6"/>
    <x v="13"/>
    <x v="0"/>
  </r>
  <r>
    <x v="2368"/>
    <n v="204"/>
    <n v="25"/>
    <n v="42"/>
    <n v="67"/>
    <n v="0.32799999999999901"/>
    <n v="58"/>
    <n v="1"/>
    <x v="19"/>
    <x v="24"/>
    <n v="0"/>
    <n v="0"/>
    <n v="0"/>
    <x v="0"/>
    <n v="-12.934800827026301"/>
    <n v="2.4126055831977699E-6"/>
    <x v="1"/>
    <x v="0"/>
  </r>
  <r>
    <x v="2369"/>
    <n v="208"/>
    <n v="27"/>
    <n v="38"/>
    <n v="65"/>
    <n v="0.313"/>
    <n v="118"/>
    <n v="1"/>
    <x v="34"/>
    <x v="3"/>
    <n v="0"/>
    <n v="0"/>
    <n v="0"/>
    <x v="0"/>
    <n v="-12.934800827026301"/>
    <n v="2.4126055831977699E-6"/>
    <x v="10"/>
    <x v="0"/>
  </r>
  <r>
    <x v="2370"/>
    <n v="200"/>
    <n v="24"/>
    <n v="40"/>
    <n v="64"/>
    <n v="0.32"/>
    <n v="52"/>
    <n v="1"/>
    <x v="43"/>
    <x v="41"/>
    <n v="0"/>
    <n v="0"/>
    <n v="0"/>
    <x v="0"/>
    <n v="-12.934800827026301"/>
    <n v="2.4126055831977699E-6"/>
    <x v="11"/>
    <x v="0"/>
  </r>
  <r>
    <x v="2371"/>
    <n v="198"/>
    <n v="32"/>
    <n v="31"/>
    <n v="63"/>
    <n v="0.318"/>
    <n v="148"/>
    <n v="1"/>
    <x v="29"/>
    <x v="42"/>
    <n v="0"/>
    <n v="0"/>
    <n v="0"/>
    <x v="0"/>
    <n v="-12.934800827026301"/>
    <n v="2.4126055831977699E-6"/>
    <x v="6"/>
    <x v="0"/>
  </r>
  <r>
    <x v="2372"/>
    <n v="196"/>
    <n v="19"/>
    <n v="42"/>
    <n v="61"/>
    <n v="0.311"/>
    <n v="116"/>
    <n v="1"/>
    <x v="40"/>
    <x v="18"/>
    <n v="0"/>
    <n v="0"/>
    <n v="0"/>
    <x v="0"/>
    <n v="-12.934800827026301"/>
    <n v="2.4126055831977699E-6"/>
    <x v="13"/>
    <x v="0"/>
  </r>
  <r>
    <x v="2373"/>
    <n v="202"/>
    <n v="31"/>
    <n v="29"/>
    <n v="60"/>
    <n v="0.29699999999999999"/>
    <n v="58"/>
    <n v="1"/>
    <x v="51"/>
    <x v="12"/>
    <n v="0"/>
    <n v="0"/>
    <n v="0"/>
    <x v="0"/>
    <n v="-12.934800827026301"/>
    <n v="2.4126055831977699E-6"/>
    <x v="13"/>
    <x v="0"/>
  </r>
  <r>
    <x v="2374"/>
    <n v="192"/>
    <n v="28"/>
    <n v="32"/>
    <n v="60"/>
    <n v="0.313"/>
    <n v="42"/>
    <n v="1"/>
    <x v="51"/>
    <x v="24"/>
    <n v="0"/>
    <n v="0"/>
    <n v="0"/>
    <x v="0"/>
    <n v="-12.934800827026301"/>
    <n v="2.4126055831977699E-6"/>
    <x v="14"/>
    <x v="0"/>
  </r>
  <r>
    <x v="2375"/>
    <n v="196"/>
    <n v="27"/>
    <n v="33"/>
    <n v="60"/>
    <n v="0.30599999999999999"/>
    <n v="36"/>
    <n v="1"/>
    <x v="34"/>
    <x v="3"/>
    <n v="0"/>
    <n v="0"/>
    <n v="0"/>
    <x v="0"/>
    <n v="-12.934800827026301"/>
    <n v="2.4126055831977699E-6"/>
    <x v="10"/>
    <x v="0"/>
  </r>
  <r>
    <x v="2376"/>
    <n v="187"/>
    <n v="16"/>
    <n v="43"/>
    <n v="59"/>
    <n v="0.316"/>
    <n v="53"/>
    <n v="1"/>
    <x v="46"/>
    <x v="24"/>
    <n v="0"/>
    <n v="0"/>
    <n v="0"/>
    <x v="0"/>
    <n v="-12.934800827026301"/>
    <n v="2.4126055831977699E-6"/>
    <x v="13"/>
    <x v="0"/>
  </r>
  <r>
    <x v="2377"/>
    <n v="192"/>
    <n v="21"/>
    <n v="36"/>
    <n v="57"/>
    <n v="0.29699999999999999"/>
    <n v="76"/>
    <n v="1"/>
    <x v="29"/>
    <x v="13"/>
    <n v="0"/>
    <n v="0"/>
    <n v="0"/>
    <x v="0"/>
    <n v="-12.934800827026301"/>
    <n v="2.4126055831977699E-6"/>
    <x v="1"/>
    <x v="0"/>
  </r>
  <r>
    <x v="2378"/>
    <n v="174"/>
    <n v="29"/>
    <n v="27"/>
    <n v="56"/>
    <n v="0.32200000000000001"/>
    <n v="130"/>
    <n v="1"/>
    <x v="18"/>
    <x v="28"/>
    <n v="0"/>
    <n v="0"/>
    <n v="0"/>
    <x v="0"/>
    <n v="-12.934800827026301"/>
    <n v="2.4126055831977699E-6"/>
    <x v="13"/>
    <x v="0"/>
  </r>
  <r>
    <x v="2379"/>
    <n v="182"/>
    <n v="19"/>
    <n v="37"/>
    <n v="56"/>
    <n v="0.308"/>
    <n v="70"/>
    <n v="1"/>
    <x v="40"/>
    <x v="18"/>
    <n v="0"/>
    <n v="0"/>
    <n v="0"/>
    <x v="0"/>
    <n v="-12.934800827026301"/>
    <n v="2.4126055831977699E-6"/>
    <x v="13"/>
    <x v="0"/>
  </r>
  <r>
    <x v="2380"/>
    <n v="180"/>
    <n v="26"/>
    <n v="29"/>
    <n v="55"/>
    <n v="0.30599999999999999"/>
    <n v="161"/>
    <n v="1"/>
    <x v="71"/>
    <x v="77"/>
    <n v="0"/>
    <n v="0"/>
    <n v="0"/>
    <x v="0"/>
    <n v="-12.934800827026301"/>
    <n v="2.4126055831977699E-6"/>
    <x v="14"/>
    <x v="0"/>
  </r>
  <r>
    <x v="2381"/>
    <n v="173"/>
    <n v="18"/>
    <n v="37"/>
    <n v="55"/>
    <n v="0.318"/>
    <n v="191"/>
    <n v="1"/>
    <x v="16"/>
    <x v="86"/>
    <n v="0"/>
    <n v="0"/>
    <n v="0"/>
    <x v="0"/>
    <n v="-12.934800827026301"/>
    <n v="2.4126055831977699E-6"/>
    <x v="1"/>
    <x v="0"/>
  </r>
  <r>
    <x v="2382"/>
    <n v="169"/>
    <n v="25"/>
    <n v="39"/>
    <n v="54"/>
    <n v="0.32"/>
    <n v="208"/>
    <n v="1"/>
    <x v="56"/>
    <x v="38"/>
    <n v="0"/>
    <n v="0"/>
    <n v="0"/>
    <x v="0"/>
    <n v="-12.934800827026301"/>
    <n v="2.4126055831977699E-6"/>
    <x v="15"/>
    <x v="0"/>
  </r>
  <r>
    <x v="2383"/>
    <n v="179"/>
    <n v="20"/>
    <n v="33"/>
    <n v="53"/>
    <n v="0.29599999999999999"/>
    <n v="100"/>
    <n v="1"/>
    <x v="32"/>
    <x v="28"/>
    <n v="0"/>
    <n v="0"/>
    <n v="0"/>
    <x v="0"/>
    <n v="-12.934800827026301"/>
    <n v="2.4126055831977699E-6"/>
    <x v="11"/>
    <x v="0"/>
  </r>
  <r>
    <x v="2384"/>
    <n v="166"/>
    <n v="21"/>
    <n v="31"/>
    <n v="52"/>
    <n v="0.313"/>
    <n v="22"/>
    <n v="1"/>
    <x v="24"/>
    <x v="77"/>
    <n v="0"/>
    <n v="0"/>
    <n v="0"/>
    <x v="0"/>
    <n v="-12.934800827026301"/>
    <n v="2.4126055831977699E-6"/>
    <x v="15"/>
    <x v="0"/>
  </r>
  <r>
    <x v="2385"/>
    <n v="150"/>
    <n v="25"/>
    <n v="23"/>
    <n v="48"/>
    <n v="0.32"/>
    <n v="60"/>
    <n v="1"/>
    <x v="41"/>
    <x v="12"/>
    <n v="0"/>
    <n v="0"/>
    <n v="0"/>
    <x v="0"/>
    <n v="-12.934800827026301"/>
    <n v="2.4126055831977699E-6"/>
    <x v="14"/>
    <x v="0"/>
  </r>
  <r>
    <x v="2386"/>
    <n v="155"/>
    <n v="22"/>
    <n v="26"/>
    <n v="48"/>
    <n v="0.31"/>
    <n v="22"/>
    <n v="1"/>
    <x v="18"/>
    <x v="28"/>
    <n v="0"/>
    <n v="0"/>
    <n v="0"/>
    <x v="0"/>
    <n v="-12.934800827026301"/>
    <n v="2.4126055831977699E-6"/>
    <x v="13"/>
    <x v="0"/>
  </r>
  <r>
    <x v="2387"/>
    <n v="144"/>
    <n v="29"/>
    <n v="17"/>
    <n v="46"/>
    <n v="0.31900000000000001"/>
    <n v="101"/>
    <n v="1"/>
    <x v="79"/>
    <x v="49"/>
    <n v="0"/>
    <n v="0"/>
    <n v="0"/>
    <x v="0"/>
    <n v="-12.934800827026301"/>
    <n v="2.4126055831977699E-6"/>
    <x v="2"/>
    <x v="1"/>
  </r>
  <r>
    <x v="2388"/>
    <n v="148"/>
    <n v="20"/>
    <n v="26"/>
    <n v="46"/>
    <n v="0.311"/>
    <n v="73"/>
    <n v="1"/>
    <x v="18"/>
    <x v="26"/>
    <n v="0"/>
    <n v="0"/>
    <n v="0"/>
    <x v="0"/>
    <n v="-12.934800827026301"/>
    <n v="2.4126055831977699E-6"/>
    <x v="9"/>
    <x v="0"/>
  </r>
  <r>
    <x v="2389"/>
    <n v="152"/>
    <n v="17"/>
    <n v="29"/>
    <n v="46"/>
    <n v="0.30299999999999999"/>
    <n v="58"/>
    <n v="1"/>
    <x v="22"/>
    <x v="3"/>
    <n v="0"/>
    <n v="0"/>
    <n v="0"/>
    <x v="0"/>
    <n v="-12.934800827026301"/>
    <n v="2.4126055831977699E-6"/>
    <x v="17"/>
    <x v="0"/>
  </r>
  <r>
    <x v="2390"/>
    <n v="141"/>
    <n v="19"/>
    <n v="26"/>
    <n v="45"/>
    <n v="0.31900000000000001"/>
    <n v="49"/>
    <n v="1"/>
    <x v="23"/>
    <x v="24"/>
    <n v="0"/>
    <n v="0"/>
    <n v="0"/>
    <x v="0"/>
    <n v="-12.934800827026301"/>
    <n v="2.4126055831977699E-6"/>
    <x v="11"/>
    <x v="0"/>
  </r>
  <r>
    <x v="2391"/>
    <n v="142"/>
    <n v="18"/>
    <n v="26"/>
    <n v="44"/>
    <n v="0.31"/>
    <n v="115"/>
    <n v="1"/>
    <x v="10"/>
    <x v="3"/>
    <n v="0"/>
    <n v="0"/>
    <n v="0"/>
    <x v="0"/>
    <n v="-12.934800827026301"/>
    <n v="2.4126055831977699E-6"/>
    <x v="1"/>
    <x v="0"/>
  </r>
  <r>
    <x v="2392"/>
    <n v="138"/>
    <n v="14"/>
    <n v="30"/>
    <n v="44"/>
    <n v="0.31900000000000001"/>
    <n v="24"/>
    <n v="1"/>
    <x v="19"/>
    <x v="26"/>
    <n v="0"/>
    <n v="0"/>
    <n v="0"/>
    <x v="0"/>
    <n v="-12.934800827026301"/>
    <n v="2.4126055831977699E-6"/>
    <x v="14"/>
    <x v="0"/>
  </r>
  <r>
    <x v="2393"/>
    <n v="132"/>
    <n v="17"/>
    <n v="26"/>
    <n v="43"/>
    <n v="0.32600000000000001"/>
    <n v="133"/>
    <n v="1"/>
    <x v="34"/>
    <x v="2"/>
    <n v="0"/>
    <n v="0"/>
    <n v="0"/>
    <x v="0"/>
    <n v="-12.934800827026301"/>
    <n v="2.4126055831977699E-6"/>
    <x v="9"/>
    <x v="0"/>
  </r>
  <r>
    <x v="2394"/>
    <n v="134"/>
    <n v="15"/>
    <n v="28"/>
    <n v="43"/>
    <n v="0.32100000000000001"/>
    <n v="41"/>
    <n v="1"/>
    <x v="56"/>
    <x v="29"/>
    <n v="0"/>
    <n v="0"/>
    <n v="0"/>
    <x v="0"/>
    <n v="-12.934800827026301"/>
    <n v="2.4126055831977699E-6"/>
    <x v="1"/>
    <x v="0"/>
  </r>
  <r>
    <x v="2395"/>
    <n v="135"/>
    <n v="24"/>
    <n v="18"/>
    <n v="42"/>
    <n v="0.311"/>
    <n v="64"/>
    <n v="1"/>
    <x v="13"/>
    <x v="10"/>
    <n v="0"/>
    <n v="0"/>
    <n v="0"/>
    <x v="0"/>
    <n v="-12.934800827026301"/>
    <n v="2.4126055831977699E-6"/>
    <x v="14"/>
    <x v="0"/>
  </r>
  <r>
    <x v="2396"/>
    <n v="133"/>
    <n v="20"/>
    <n v="22"/>
    <n v="42"/>
    <n v="0.316"/>
    <n v="18"/>
    <n v="1"/>
    <x v="19"/>
    <x v="8"/>
    <n v="0"/>
    <n v="0"/>
    <n v="0"/>
    <x v="0"/>
    <n v="-12.934800827026301"/>
    <n v="2.4126055831977699E-6"/>
    <x v="11"/>
    <x v="0"/>
  </r>
  <r>
    <x v="2397"/>
    <n v="132"/>
    <n v="17"/>
    <n v="25"/>
    <n v="42"/>
    <n v="0.318"/>
    <n v="173"/>
    <n v="1"/>
    <x v="52"/>
    <x v="47"/>
    <n v="0"/>
    <n v="0"/>
    <n v="0"/>
    <x v="0"/>
    <n v="-12.934800827026301"/>
    <n v="2.4126055831977699E-6"/>
    <x v="14"/>
    <x v="0"/>
  </r>
  <r>
    <x v="2398"/>
    <n v="140"/>
    <n v="15"/>
    <n v="27"/>
    <n v="42"/>
    <n v="0.3"/>
    <n v="42"/>
    <n v="1"/>
    <x v="66"/>
    <x v="12"/>
    <n v="0"/>
    <n v="0"/>
    <n v="0"/>
    <x v="0"/>
    <n v="-12.934800827026301"/>
    <n v="2.4126055831977699E-6"/>
    <x v="15"/>
    <x v="0"/>
  </r>
  <r>
    <x v="2399"/>
    <n v="126"/>
    <n v="17"/>
    <n v="24"/>
    <n v="41"/>
    <n v="0.32500000000000001"/>
    <n v="63"/>
    <n v="1"/>
    <x v="31"/>
    <x v="25"/>
    <n v="0"/>
    <n v="0"/>
    <n v="0"/>
    <x v="0"/>
    <n v="-12.934800827026301"/>
    <n v="2.4126055831977699E-6"/>
    <x v="14"/>
    <x v="0"/>
  </r>
  <r>
    <x v="2400"/>
    <n v="125"/>
    <n v="14"/>
    <n v="27"/>
    <n v="41"/>
    <n v="0.32799999999999901"/>
    <n v="56"/>
    <n v="1"/>
    <x v="46"/>
    <x v="24"/>
    <n v="0"/>
    <n v="0"/>
    <n v="0"/>
    <x v="0"/>
    <n v="-12.934800827026301"/>
    <n v="2.4126055831977699E-6"/>
    <x v="13"/>
    <x v="0"/>
  </r>
  <r>
    <x v="2401"/>
    <n v="129"/>
    <n v="18"/>
    <n v="22"/>
    <n v="40"/>
    <n v="0.31"/>
    <n v="30"/>
    <n v="1"/>
    <x v="22"/>
    <x v="7"/>
    <n v="0"/>
    <n v="0"/>
    <n v="0"/>
    <x v="0"/>
    <n v="-12.934800827026301"/>
    <n v="2.4126055831977699E-6"/>
    <x v="13"/>
    <x v="0"/>
  </r>
  <r>
    <x v="2402"/>
    <n v="125"/>
    <n v="13"/>
    <n v="27"/>
    <n v="40"/>
    <n v="0.32"/>
    <n v="90"/>
    <n v="1"/>
    <x v="5"/>
    <x v="4"/>
    <n v="0"/>
    <n v="0"/>
    <n v="0"/>
    <x v="0"/>
    <n v="-12.934800827026301"/>
    <n v="2.4126055831977699E-6"/>
    <x v="3"/>
    <x v="0"/>
  </r>
  <r>
    <x v="2403"/>
    <n v="124"/>
    <n v="16"/>
    <n v="23"/>
    <n v="39"/>
    <n v="0.315"/>
    <n v="61"/>
    <n v="1"/>
    <x v="6"/>
    <x v="55"/>
    <n v="0"/>
    <n v="0"/>
    <n v="0"/>
    <x v="0"/>
    <n v="-12.934800827026301"/>
    <n v="2.4126055831977699E-6"/>
    <x v="9"/>
    <x v="0"/>
  </r>
  <r>
    <x v="2404"/>
    <n v="115"/>
    <n v="17"/>
    <n v="21"/>
    <n v="38"/>
    <n v="0.33"/>
    <n v="13"/>
    <n v="1"/>
    <x v="68"/>
    <x v="48"/>
    <n v="0"/>
    <n v="0"/>
    <n v="0"/>
    <x v="0"/>
    <n v="-12.934800827026301"/>
    <n v="2.4126055831977699E-6"/>
    <x v="17"/>
    <x v="0"/>
  </r>
  <r>
    <x v="2405"/>
    <n v="115"/>
    <n v="17"/>
    <n v="21"/>
    <n v="38"/>
    <n v="0.33"/>
    <n v="24"/>
    <n v="1"/>
    <x v="25"/>
    <x v="22"/>
    <n v="0"/>
    <n v="0"/>
    <n v="0"/>
    <x v="0"/>
    <n v="-12.934800827026301"/>
    <n v="2.4126055831977699E-6"/>
    <x v="13"/>
    <x v="0"/>
  </r>
  <r>
    <x v="2406"/>
    <n v="118"/>
    <n v="15"/>
    <n v="23"/>
    <n v="38"/>
    <n v="0.32200000000000001"/>
    <n v="82"/>
    <n v="1"/>
    <x v="48"/>
    <x v="20"/>
    <n v="0"/>
    <n v="0"/>
    <n v="0"/>
    <x v="0"/>
    <n v="-12.934800827026301"/>
    <n v="2.4126055831977699E-6"/>
    <x v="9"/>
    <x v="0"/>
  </r>
  <r>
    <x v="2407"/>
    <n v="121"/>
    <n v="13"/>
    <n v="25"/>
    <n v="38"/>
    <n v="0.314"/>
    <n v="20"/>
    <n v="1"/>
    <x v="51"/>
    <x v="12"/>
    <n v="0"/>
    <n v="0"/>
    <n v="0"/>
    <x v="0"/>
    <n v="-12.934800827026301"/>
    <n v="2.4126055831977699E-6"/>
    <x v="13"/>
    <x v="0"/>
  </r>
  <r>
    <x v="2408"/>
    <n v="128"/>
    <n v="12"/>
    <n v="26"/>
    <n v="38"/>
    <n v="0.29699999999999999"/>
    <n v="39"/>
    <n v="1"/>
    <x v="23"/>
    <x v="41"/>
    <n v="0"/>
    <n v="0"/>
    <n v="0"/>
    <x v="0"/>
    <n v="-12.934800827026301"/>
    <n v="2.4126055831977699E-6"/>
    <x v="14"/>
    <x v="0"/>
  </r>
  <r>
    <x v="2409"/>
    <n v="118"/>
    <n v="19"/>
    <n v="18"/>
    <n v="37"/>
    <n v="0.314"/>
    <n v="24"/>
    <n v="1"/>
    <x v="32"/>
    <x v="13"/>
    <n v="0"/>
    <n v="0"/>
    <n v="0"/>
    <x v="0"/>
    <n v="-12.934800827026301"/>
    <n v="2.4126055831977699E-6"/>
    <x v="14"/>
    <x v="0"/>
  </r>
  <r>
    <x v="2410"/>
    <n v="121"/>
    <n v="18"/>
    <n v="19"/>
    <n v="37"/>
    <n v="0.30599999999999999"/>
    <n v="24"/>
    <n v="1"/>
    <x v="20"/>
    <x v="48"/>
    <n v="0"/>
    <n v="0"/>
    <n v="0"/>
    <x v="0"/>
    <n v="-12.934800827026301"/>
    <n v="2.4126055831977699E-6"/>
    <x v="15"/>
    <x v="0"/>
  </r>
  <r>
    <x v="2411"/>
    <n v="113"/>
    <n v="14"/>
    <n v="23"/>
    <n v="37"/>
    <n v="0.32700000000000001"/>
    <n v="52"/>
    <n v="1"/>
    <x v="18"/>
    <x v="28"/>
    <n v="0"/>
    <n v="0"/>
    <n v="0"/>
    <x v="0"/>
    <n v="-12.934800827026301"/>
    <n v="2.4126055831977699E-6"/>
    <x v="13"/>
    <x v="0"/>
  </r>
  <r>
    <x v="2412"/>
    <n v="114"/>
    <n v="11"/>
    <n v="26"/>
    <n v="37"/>
    <n v="0.32500000000000001"/>
    <n v="83"/>
    <n v="1"/>
    <x v="6"/>
    <x v="30"/>
    <n v="0"/>
    <n v="0"/>
    <n v="0"/>
    <x v="0"/>
    <n v="-12.934800827026301"/>
    <n v="2.4126055831977699E-6"/>
    <x v="15"/>
    <x v="0"/>
  </r>
  <r>
    <x v="2413"/>
    <n v="116"/>
    <n v="18"/>
    <n v="18"/>
    <n v="36"/>
    <n v="0.31"/>
    <n v="56"/>
    <n v="1"/>
    <x v="41"/>
    <x v="12"/>
    <n v="0"/>
    <n v="0"/>
    <n v="0"/>
    <x v="0"/>
    <n v="-12.934800827026301"/>
    <n v="2.4126055831977699E-6"/>
    <x v="14"/>
    <x v="0"/>
  </r>
  <r>
    <x v="2414"/>
    <n v="111"/>
    <n v="16"/>
    <n v="20"/>
    <n v="36"/>
    <n v="0.32400000000000001"/>
    <n v="26"/>
    <n v="1"/>
    <x v="46"/>
    <x v="12"/>
    <n v="0"/>
    <n v="0"/>
    <n v="0"/>
    <x v="0"/>
    <n v="-12.934800827026301"/>
    <n v="2.4126055831977699E-6"/>
    <x v="11"/>
    <x v="0"/>
  </r>
  <r>
    <x v="2415"/>
    <n v="112"/>
    <n v="14"/>
    <n v="20"/>
    <n v="34"/>
    <n v="0.30399999999999999"/>
    <n v="20"/>
    <n v="1"/>
    <x v="41"/>
    <x v="12"/>
    <n v="0"/>
    <n v="0"/>
    <n v="0"/>
    <x v="0"/>
    <n v="-12.934800827026301"/>
    <n v="2.4126055831977699E-6"/>
    <x v="14"/>
    <x v="0"/>
  </r>
  <r>
    <x v="2416"/>
    <n v="115"/>
    <n v="13"/>
    <n v="21"/>
    <n v="34"/>
    <n v="0.29599999999999999"/>
    <n v="62"/>
    <n v="1"/>
    <x v="5"/>
    <x v="5"/>
    <n v="0"/>
    <n v="0"/>
    <n v="0"/>
    <x v="0"/>
    <n v="-12.934800827026301"/>
    <n v="2.4126055831977699E-6"/>
    <x v="5"/>
    <x v="0"/>
  </r>
  <r>
    <x v="2417"/>
    <n v="104"/>
    <n v="7"/>
    <n v="26"/>
    <n v="33"/>
    <n v="0.317"/>
    <n v="34"/>
    <n v="1"/>
    <x v="6"/>
    <x v="30"/>
    <n v="0"/>
    <n v="0"/>
    <n v="0"/>
    <x v="0"/>
    <n v="-12.934800827026301"/>
    <n v="2.4126055831977699E-6"/>
    <x v="15"/>
    <x v="0"/>
  </r>
  <r>
    <x v="2418"/>
    <n v="103"/>
    <n v="16"/>
    <n v="16"/>
    <n v="32"/>
    <n v="0.311"/>
    <n v="66"/>
    <n v="1"/>
    <x v="11"/>
    <x v="1"/>
    <n v="0"/>
    <n v="0"/>
    <n v="0"/>
    <x v="0"/>
    <n v="-12.934800827026301"/>
    <n v="2.4126055831977699E-6"/>
    <x v="14"/>
    <x v="0"/>
  </r>
  <r>
    <x v="2419"/>
    <n v="105"/>
    <n v="16"/>
    <n v="16"/>
    <n v="32"/>
    <n v="0.30499999999999999"/>
    <n v="29"/>
    <n v="1"/>
    <x v="63"/>
    <x v="57"/>
    <n v="0"/>
    <n v="0"/>
    <n v="0"/>
    <x v="0"/>
    <n v="-12.934800827026301"/>
    <n v="2.4126055831977699E-6"/>
    <x v="13"/>
    <x v="0"/>
  </r>
  <r>
    <x v="2420"/>
    <n v="101"/>
    <n v="15"/>
    <n v="17"/>
    <n v="32"/>
    <n v="0.317"/>
    <n v="15"/>
    <n v="1"/>
    <x v="81"/>
    <x v="46"/>
    <n v="0"/>
    <n v="0"/>
    <n v="0"/>
    <x v="0"/>
    <n v="-12.934800827026301"/>
    <n v="2.4126055831977699E-6"/>
    <x v="15"/>
    <x v="1"/>
  </r>
  <r>
    <x v="2421"/>
    <n v="104"/>
    <n v="10"/>
    <n v="22"/>
    <n v="32"/>
    <n v="0.308"/>
    <n v="8"/>
    <n v="1"/>
    <x v="77"/>
    <x v="80"/>
    <n v="0"/>
    <n v="0"/>
    <n v="0"/>
    <x v="0"/>
    <n v="-12.934800827026301"/>
    <n v="2.4126055831977699E-6"/>
    <x v="14"/>
    <x v="1"/>
  </r>
  <r>
    <x v="2422"/>
    <n v="100"/>
    <n v="19"/>
    <n v="12"/>
    <n v="31"/>
    <n v="0.31"/>
    <n v="10"/>
    <n v="1"/>
    <x v="46"/>
    <x v="12"/>
    <n v="0"/>
    <n v="0"/>
    <n v="0"/>
    <x v="0"/>
    <n v="-12.934800827026301"/>
    <n v="2.4126055831977699E-6"/>
    <x v="11"/>
    <x v="0"/>
  </r>
  <r>
    <x v="2423"/>
    <n v="101"/>
    <n v="10"/>
    <n v="21"/>
    <n v="31"/>
    <n v="0.307"/>
    <n v="78"/>
    <n v="1"/>
    <x v="46"/>
    <x v="24"/>
    <n v="0"/>
    <n v="0"/>
    <n v="0"/>
    <x v="0"/>
    <n v="-12.934800827026301"/>
    <n v="2.4126055831977699E-6"/>
    <x v="13"/>
    <x v="0"/>
  </r>
  <r>
    <x v="2424"/>
    <n v="98"/>
    <n v="13"/>
    <n v="17"/>
    <n v="30"/>
    <n v="0.30599999999999999"/>
    <n v="12"/>
    <n v="1"/>
    <x v="19"/>
    <x v="8"/>
    <n v="0"/>
    <n v="0"/>
    <n v="0"/>
    <x v="0"/>
    <n v="-12.934800827026301"/>
    <n v="2.4126055831977699E-6"/>
    <x v="11"/>
    <x v="1"/>
  </r>
  <r>
    <x v="2425"/>
    <n v="93"/>
    <n v="14"/>
    <n v="15"/>
    <n v="29"/>
    <n v="0.312"/>
    <n v="42"/>
    <n v="1"/>
    <x v="30"/>
    <x v="3"/>
    <n v="0"/>
    <n v="0"/>
    <n v="0"/>
    <x v="0"/>
    <n v="-12.934800827026301"/>
    <n v="2.4126055831977699E-6"/>
    <x v="11"/>
    <x v="1"/>
  </r>
  <r>
    <x v="2426"/>
    <n v="94"/>
    <n v="13"/>
    <n v="16"/>
    <n v="29"/>
    <n v="0.309"/>
    <n v="36"/>
    <n v="1"/>
    <x v="77"/>
    <x v="64"/>
    <n v="0"/>
    <n v="0"/>
    <n v="0"/>
    <x v="0"/>
    <n v="-12.934800827026301"/>
    <n v="2.4126055831977699E-6"/>
    <x v="17"/>
    <x v="1"/>
  </r>
  <r>
    <x v="2427"/>
    <n v="98"/>
    <n v="11"/>
    <n v="18"/>
    <n v="29"/>
    <n v="0.29599999999999999"/>
    <n v="28"/>
    <n v="1"/>
    <x v="4"/>
    <x v="55"/>
    <n v="0"/>
    <n v="0"/>
    <n v="0"/>
    <x v="0"/>
    <n v="-12.934800827026301"/>
    <n v="2.4126055831977699E-6"/>
    <x v="15"/>
    <x v="1"/>
  </r>
  <r>
    <x v="2428"/>
    <n v="87"/>
    <n v="16"/>
    <n v="12"/>
    <n v="28"/>
    <n v="0.32200000000000001"/>
    <n v="18"/>
    <n v="1"/>
    <x v="29"/>
    <x v="13"/>
    <n v="0"/>
    <n v="0"/>
    <n v="0"/>
    <x v="0"/>
    <n v="-12.934800827026301"/>
    <n v="2.4126055831977699E-6"/>
    <x v="1"/>
    <x v="1"/>
  </r>
  <r>
    <x v="2429"/>
    <n v="88"/>
    <n v="15"/>
    <n v="13"/>
    <n v="28"/>
    <n v="0.318"/>
    <n v="109"/>
    <n v="1"/>
    <x v="30"/>
    <x v="4"/>
    <n v="0"/>
    <n v="0"/>
    <n v="0"/>
    <x v="0"/>
    <n v="-12.934800827026301"/>
    <n v="2.4126055831977699E-6"/>
    <x v="9"/>
    <x v="1"/>
  </r>
  <r>
    <x v="2430"/>
    <n v="88"/>
    <n v="11"/>
    <n v="17"/>
    <n v="28"/>
    <n v="0.318"/>
    <n v="19"/>
    <n v="1"/>
    <x v="31"/>
    <x v="53"/>
    <n v="0"/>
    <n v="0"/>
    <n v="0"/>
    <x v="0"/>
    <n v="-12.934800827026301"/>
    <n v="2.4126055831977699E-6"/>
    <x v="15"/>
    <x v="1"/>
  </r>
  <r>
    <x v="2431"/>
    <n v="86"/>
    <n v="8"/>
    <n v="20"/>
    <n v="28"/>
    <n v="0.32600000000000001"/>
    <n v="8"/>
    <n v="1"/>
    <x v="41"/>
    <x v="12"/>
    <n v="0"/>
    <n v="0"/>
    <n v="0"/>
    <x v="0"/>
    <n v="-12.934800827026301"/>
    <n v="2.4126055831977699E-6"/>
    <x v="14"/>
    <x v="1"/>
  </r>
  <r>
    <x v="2432"/>
    <n v="84"/>
    <n v="16"/>
    <n v="11"/>
    <n v="27"/>
    <n v="0.32100000000000001"/>
    <n v="18"/>
    <n v="1"/>
    <x v="77"/>
    <x v="80"/>
    <n v="0"/>
    <n v="0"/>
    <n v="0"/>
    <x v="0"/>
    <n v="-12.934800827026301"/>
    <n v="2.4126055831977699E-6"/>
    <x v="14"/>
    <x v="1"/>
  </r>
  <r>
    <x v="2433"/>
    <n v="83"/>
    <n v="13"/>
    <n v="14"/>
    <n v="27"/>
    <n v="0.32500000000000001"/>
    <n v="48"/>
    <n v="1"/>
    <x v="40"/>
    <x v="20"/>
    <n v="0"/>
    <n v="0"/>
    <n v="0"/>
    <x v="0"/>
    <n v="-12.934800827026301"/>
    <n v="2.4126055831977699E-6"/>
    <x v="14"/>
    <x v="1"/>
  </r>
  <r>
    <x v="2434"/>
    <n v="86"/>
    <n v="11"/>
    <n v="16"/>
    <n v="27"/>
    <n v="0.314"/>
    <n v="42"/>
    <n v="1"/>
    <x v="27"/>
    <x v="7"/>
    <n v="0"/>
    <n v="0"/>
    <n v="0"/>
    <x v="0"/>
    <n v="-12.934800827026301"/>
    <n v="2.4126055831977699E-6"/>
    <x v="15"/>
    <x v="1"/>
  </r>
  <r>
    <x v="2435"/>
    <n v="87"/>
    <n v="12"/>
    <n v="14"/>
    <n v="26"/>
    <n v="0.29899999999999999"/>
    <n v="22"/>
    <n v="1"/>
    <x v="32"/>
    <x v="23"/>
    <n v="0"/>
    <n v="0"/>
    <n v="0"/>
    <x v="0"/>
    <n v="-12.934800827026301"/>
    <n v="2.4126055831977699E-6"/>
    <x v="15"/>
    <x v="1"/>
  </r>
  <r>
    <x v="2436"/>
    <n v="83"/>
    <n v="11"/>
    <n v="15"/>
    <n v="26"/>
    <n v="0.313"/>
    <n v="170"/>
    <n v="1"/>
    <x v="0"/>
    <x v="30"/>
    <n v="0"/>
    <n v="0"/>
    <n v="0"/>
    <x v="0"/>
    <n v="-12.934800827026301"/>
    <n v="2.4126055831977699E-6"/>
    <x v="9"/>
    <x v="1"/>
  </r>
  <r>
    <x v="2437"/>
    <n v="77"/>
    <n v="14"/>
    <n v="11"/>
    <n v="25"/>
    <n v="0.32500000000000001"/>
    <n v="20"/>
    <n v="1"/>
    <x v="12"/>
    <x v="7"/>
    <n v="0"/>
    <n v="0"/>
    <n v="0"/>
    <x v="0"/>
    <n v="-12.934800827026301"/>
    <n v="2.4126055831977699E-6"/>
    <x v="14"/>
    <x v="1"/>
  </r>
  <r>
    <x v="2438"/>
    <n v="78"/>
    <n v="12"/>
    <n v="13"/>
    <n v="25"/>
    <n v="0.32100000000000001"/>
    <n v="20"/>
    <n v="1"/>
    <x v="94"/>
    <x v="66"/>
    <n v="0"/>
    <n v="0"/>
    <n v="0"/>
    <x v="0"/>
    <n v="-12.934800827026301"/>
    <n v="2.4126055831977699E-6"/>
    <x v="15"/>
    <x v="1"/>
  </r>
  <r>
    <x v="2439"/>
    <n v="76"/>
    <n v="11"/>
    <n v="14"/>
    <n v="25"/>
    <n v="0.32899999999999902"/>
    <n v="30"/>
    <n v="1"/>
    <x v="12"/>
    <x v="7"/>
    <n v="0"/>
    <n v="0"/>
    <n v="0"/>
    <x v="0"/>
    <n v="-12.934800827026301"/>
    <n v="2.4126055831977699E-6"/>
    <x v="14"/>
    <x v="1"/>
  </r>
  <r>
    <x v="2440"/>
    <n v="78"/>
    <n v="9"/>
    <n v="16"/>
    <n v="25"/>
    <n v="0.32100000000000001"/>
    <n v="58"/>
    <n v="1"/>
    <x v="1"/>
    <x v="57"/>
    <n v="0"/>
    <n v="0"/>
    <n v="0"/>
    <x v="0"/>
    <n v="-12.934800827026301"/>
    <n v="2.4126055831977699E-6"/>
    <x v="15"/>
    <x v="1"/>
  </r>
  <r>
    <x v="2441"/>
    <n v="74"/>
    <n v="13"/>
    <n v="11"/>
    <n v="24"/>
    <n v="0.32400000000000001"/>
    <n v="30"/>
    <n v="1"/>
    <x v="29"/>
    <x v="18"/>
    <n v="0"/>
    <n v="0"/>
    <n v="0"/>
    <x v="0"/>
    <n v="-12.934800827026301"/>
    <n v="2.4126055831977699E-6"/>
    <x v="17"/>
    <x v="1"/>
  </r>
  <r>
    <x v="2442"/>
    <n v="74"/>
    <n v="11"/>
    <n v="13"/>
    <n v="24"/>
    <n v="0.32400000000000001"/>
    <n v="33"/>
    <n v="1"/>
    <x v="71"/>
    <x v="14"/>
    <n v="0"/>
    <n v="0"/>
    <n v="0"/>
    <x v="0"/>
    <n v="-12.934800827026301"/>
    <n v="2.4126055831977699E-6"/>
    <x v="15"/>
    <x v="1"/>
  </r>
  <r>
    <x v="2443"/>
    <n v="79"/>
    <n v="7"/>
    <n v="17"/>
    <n v="24"/>
    <n v="0.30399999999999999"/>
    <n v="28"/>
    <n v="1"/>
    <x v="39"/>
    <x v="56"/>
    <n v="0"/>
    <n v="0"/>
    <n v="0"/>
    <x v="0"/>
    <n v="-12.934800827026301"/>
    <n v="2.4126055831977699E-6"/>
    <x v="17"/>
    <x v="1"/>
  </r>
  <r>
    <x v="2444"/>
    <n v="73"/>
    <n v="8"/>
    <n v="15"/>
    <n v="23"/>
    <n v="0.315"/>
    <n v="10"/>
    <n v="1"/>
    <x v="66"/>
    <x v="12"/>
    <n v="0"/>
    <n v="0"/>
    <n v="0"/>
    <x v="0"/>
    <n v="-12.934800827026301"/>
    <n v="2.4126055831977699E-6"/>
    <x v="15"/>
    <x v="1"/>
  </r>
  <r>
    <x v="2445"/>
    <n v="73"/>
    <n v="5"/>
    <n v="18"/>
    <n v="23"/>
    <n v="0.315"/>
    <n v="34"/>
    <n v="1"/>
    <x v="71"/>
    <x v="14"/>
    <n v="0"/>
    <n v="0"/>
    <n v="0"/>
    <x v="0"/>
    <n v="-12.934800827026301"/>
    <n v="2.4126055831977699E-6"/>
    <x v="15"/>
    <x v="1"/>
  </r>
  <r>
    <x v="2446"/>
    <n v="72"/>
    <n v="13"/>
    <n v="9"/>
    <n v="22"/>
    <n v="0.30599999999999999"/>
    <n v="22"/>
    <n v="1"/>
    <x v="68"/>
    <x v="45"/>
    <n v="0"/>
    <n v="0"/>
    <n v="0"/>
    <x v="0"/>
    <n v="-12.934800827026301"/>
    <n v="2.4126055831977699E-6"/>
    <x v="13"/>
    <x v="1"/>
  </r>
  <r>
    <x v="2447"/>
    <n v="68"/>
    <n v="10"/>
    <n v="12"/>
    <n v="22"/>
    <n v="0.32400000000000001"/>
    <n v="32"/>
    <n v="1"/>
    <x v="66"/>
    <x v="12"/>
    <n v="0"/>
    <n v="0"/>
    <n v="0"/>
    <x v="0"/>
    <n v="-12.934800827026301"/>
    <n v="2.4126055831977699E-6"/>
    <x v="15"/>
    <x v="1"/>
  </r>
  <r>
    <x v="2448"/>
    <n v="74"/>
    <n v="10"/>
    <n v="12"/>
    <n v="22"/>
    <n v="0.29699999999999999"/>
    <n v="39"/>
    <n v="1"/>
    <x v="17"/>
    <x v="11"/>
    <n v="0"/>
    <n v="0"/>
    <n v="0"/>
    <x v="0"/>
    <n v="-12.934800827026301"/>
    <n v="2.4126055831977699E-6"/>
    <x v="15"/>
    <x v="1"/>
  </r>
  <r>
    <x v="2449"/>
    <n v="69"/>
    <n v="9"/>
    <n v="13"/>
    <n v="22"/>
    <n v="0.31900000000000001"/>
    <n v="22"/>
    <n v="1"/>
    <x v="39"/>
    <x v="57"/>
    <n v="0"/>
    <n v="0"/>
    <n v="0"/>
    <x v="0"/>
    <n v="-12.934800827026301"/>
    <n v="2.4126055831977699E-6"/>
    <x v="14"/>
    <x v="1"/>
  </r>
  <r>
    <x v="2450"/>
    <n v="71"/>
    <n v="9"/>
    <n v="13"/>
    <n v="22"/>
    <n v="0.31"/>
    <n v="67"/>
    <n v="1"/>
    <x v="3"/>
    <x v="27"/>
    <n v="0"/>
    <n v="0"/>
    <n v="0"/>
    <x v="0"/>
    <n v="-12.934800827026301"/>
    <n v="2.4126055831977699E-6"/>
    <x v="9"/>
    <x v="1"/>
  </r>
  <r>
    <x v="2451"/>
    <n v="72"/>
    <n v="8"/>
    <n v="14"/>
    <n v="22"/>
    <n v="0.30599999999999999"/>
    <n v="10"/>
    <n v="1"/>
    <x v="46"/>
    <x v="41"/>
    <n v="0"/>
    <n v="0"/>
    <n v="0"/>
    <x v="0"/>
    <n v="-12.934800827026301"/>
    <n v="2.4126055831977699E-6"/>
    <x v="15"/>
    <x v="1"/>
  </r>
  <r>
    <x v="2452"/>
    <n v="71"/>
    <n v="7"/>
    <n v="15"/>
    <n v="22"/>
    <n v="0.31"/>
    <n v="12"/>
    <n v="1"/>
    <x v="12"/>
    <x v="5"/>
    <n v="0"/>
    <n v="0"/>
    <n v="0"/>
    <x v="0"/>
    <n v="-12.934800827026301"/>
    <n v="2.4126055831977699E-6"/>
    <x v="17"/>
    <x v="1"/>
  </r>
  <r>
    <x v="2453"/>
    <n v="65"/>
    <n v="9"/>
    <n v="12"/>
    <n v="21"/>
    <n v="0.32299999999999901"/>
    <n v="14"/>
    <n v="1"/>
    <x v="21"/>
    <x v="25"/>
    <n v="0"/>
    <n v="0"/>
    <n v="0"/>
    <x v="0"/>
    <n v="-12.934800827026301"/>
    <n v="2.4126055831977699E-6"/>
    <x v="16"/>
    <x v="1"/>
  </r>
  <r>
    <x v="2454"/>
    <n v="66"/>
    <n v="6"/>
    <n v="15"/>
    <n v="21"/>
    <n v="0.318"/>
    <n v="61"/>
    <n v="1"/>
    <x v="56"/>
    <x v="16"/>
    <n v="0"/>
    <n v="0"/>
    <n v="0"/>
    <x v="0"/>
    <n v="-12.934800827026301"/>
    <n v="2.4126055831977699E-6"/>
    <x v="14"/>
    <x v="1"/>
  </r>
  <r>
    <x v="2455"/>
    <n v="61"/>
    <n v="10"/>
    <n v="10"/>
    <n v="20"/>
    <n v="0.32799999999999901"/>
    <n v="8"/>
    <n v="1"/>
    <x v="80"/>
    <x v="12"/>
    <n v="0"/>
    <n v="0"/>
    <n v="0"/>
    <x v="0"/>
    <n v="-12.934800827026301"/>
    <n v="2.4126055831977699E-6"/>
    <x v="17"/>
    <x v="1"/>
  </r>
  <r>
    <x v="2456"/>
    <n v="67"/>
    <n v="10"/>
    <n v="10"/>
    <n v="20"/>
    <n v="0.29899999999999999"/>
    <n v="33"/>
    <n v="1"/>
    <x v="52"/>
    <x v="49"/>
    <n v="0"/>
    <n v="0"/>
    <n v="0"/>
    <x v="0"/>
    <n v="-12.934800827026301"/>
    <n v="2.4126055831977699E-6"/>
    <x v="17"/>
    <x v="1"/>
  </r>
  <r>
    <x v="2457"/>
    <n v="63"/>
    <n v="8"/>
    <n v="12"/>
    <n v="20"/>
    <n v="0.317"/>
    <n v="116"/>
    <n v="1"/>
    <x v="34"/>
    <x v="55"/>
    <n v="0"/>
    <n v="0"/>
    <n v="0"/>
    <x v="0"/>
    <n v="-12.934800827026301"/>
    <n v="2.4126055831977699E-6"/>
    <x v="17"/>
    <x v="1"/>
  </r>
  <r>
    <x v="2458"/>
    <n v="59"/>
    <n v="14"/>
    <n v="5"/>
    <n v="19"/>
    <n v="0.32200000000000001"/>
    <n v="19"/>
    <n v="1"/>
    <x v="92"/>
    <x v="78"/>
    <n v="0"/>
    <n v="0"/>
    <n v="0"/>
    <x v="0"/>
    <n v="-12.934800827026301"/>
    <n v="2.4126055831977699E-6"/>
    <x v="16"/>
    <x v="1"/>
  </r>
  <r>
    <x v="2459"/>
    <n v="58"/>
    <n v="9"/>
    <n v="10"/>
    <n v="19"/>
    <n v="0.32799999999999901"/>
    <n v="6"/>
    <n v="1"/>
    <x v="41"/>
    <x v="24"/>
    <n v="0"/>
    <n v="0"/>
    <n v="0"/>
    <x v="0"/>
    <n v="-12.934800827026301"/>
    <n v="2.4126055831977699E-6"/>
    <x v="15"/>
    <x v="1"/>
  </r>
  <r>
    <x v="2460"/>
    <n v="55"/>
    <n v="8"/>
    <n v="10"/>
    <n v="18"/>
    <n v="0.32700000000000001"/>
    <n v="30"/>
    <n v="1"/>
    <x v="0"/>
    <x v="30"/>
    <n v="0"/>
    <n v="0"/>
    <n v="0"/>
    <x v="0"/>
    <n v="-12.934800827026301"/>
    <n v="2.4126055831977699E-6"/>
    <x v="9"/>
    <x v="1"/>
  </r>
  <r>
    <x v="2461"/>
    <n v="57"/>
    <n v="8"/>
    <n v="10"/>
    <n v="18"/>
    <n v="0.316"/>
    <n v="54"/>
    <n v="1"/>
    <x v="24"/>
    <x v="14"/>
    <n v="0"/>
    <n v="0"/>
    <n v="0"/>
    <x v="0"/>
    <n v="-12.934800827026301"/>
    <n v="2.4126055831977699E-6"/>
    <x v="17"/>
    <x v="1"/>
  </r>
  <r>
    <x v="2462"/>
    <n v="56"/>
    <n v="8"/>
    <n v="9"/>
    <n v="17"/>
    <n v="0.30399999999999999"/>
    <n v="39"/>
    <n v="1"/>
    <x v="1"/>
    <x v="30"/>
    <n v="0"/>
    <n v="0"/>
    <n v="0"/>
    <x v="0"/>
    <n v="-12.934800827026301"/>
    <n v="2.4126055831977699E-6"/>
    <x v="14"/>
    <x v="1"/>
  </r>
  <r>
    <x v="2463"/>
    <n v="53"/>
    <n v="7"/>
    <n v="10"/>
    <n v="17"/>
    <n v="0.32100000000000001"/>
    <n v="4"/>
    <n v="1"/>
    <x v="49"/>
    <x v="65"/>
    <n v="0"/>
    <n v="0"/>
    <n v="0"/>
    <x v="0"/>
    <n v="-12.934800827026301"/>
    <n v="2.4126055831977699E-6"/>
    <x v="16"/>
    <x v="1"/>
  </r>
  <r>
    <x v="2464"/>
    <n v="54"/>
    <n v="7"/>
    <n v="10"/>
    <n v="17"/>
    <n v="0.315"/>
    <n v="16"/>
    <n v="1"/>
    <x v="30"/>
    <x v="0"/>
    <n v="0"/>
    <n v="0"/>
    <n v="0"/>
    <x v="0"/>
    <n v="-12.934800827026301"/>
    <n v="2.4126055831977699E-6"/>
    <x v="17"/>
    <x v="1"/>
  </r>
  <r>
    <x v="2465"/>
    <n v="55"/>
    <n v="7"/>
    <n v="10"/>
    <n v="17"/>
    <n v="0.309"/>
    <n v="10"/>
    <n v="1"/>
    <x v="51"/>
    <x v="24"/>
    <n v="0"/>
    <n v="0"/>
    <n v="0"/>
    <x v="0"/>
    <n v="-12.934800827026301"/>
    <n v="2.4126055831977699E-6"/>
    <x v="14"/>
    <x v="1"/>
  </r>
  <r>
    <x v="2466"/>
    <n v="57"/>
    <n v="7"/>
    <n v="10"/>
    <n v="17"/>
    <n v="0.29799999999999999"/>
    <n v="32"/>
    <n v="1"/>
    <x v="0"/>
    <x v="29"/>
    <n v="0"/>
    <n v="0"/>
    <n v="0"/>
    <x v="0"/>
    <n v="-12.934800827026301"/>
    <n v="2.4126055831977699E-6"/>
    <x v="11"/>
    <x v="1"/>
  </r>
  <r>
    <x v="2467"/>
    <n v="55"/>
    <n v="4"/>
    <n v="13"/>
    <n v="17"/>
    <n v="0.309"/>
    <n v="47"/>
    <n v="1"/>
    <x v="29"/>
    <x v="22"/>
    <n v="0"/>
    <n v="0"/>
    <n v="0"/>
    <x v="0"/>
    <n v="-12.934800827026301"/>
    <n v="2.4126055831977699E-6"/>
    <x v="15"/>
    <x v="1"/>
  </r>
  <r>
    <x v="2468"/>
    <n v="57"/>
    <n v="4"/>
    <n v="13"/>
    <n v="17"/>
    <n v="0.29799999999999999"/>
    <n v="9"/>
    <n v="1"/>
    <x v="56"/>
    <x v="36"/>
    <n v="0"/>
    <n v="0"/>
    <n v="0"/>
    <x v="0"/>
    <n v="-12.934800827026301"/>
    <n v="2.4126055831977699E-6"/>
    <x v="6"/>
    <x v="1"/>
  </r>
  <r>
    <x v="2469"/>
    <n v="52"/>
    <n v="3"/>
    <n v="14"/>
    <n v="17"/>
    <n v="0.32700000000000001"/>
    <n v="14"/>
    <n v="1"/>
    <x v="56"/>
    <x v="86"/>
    <n v="0"/>
    <n v="0"/>
    <n v="0"/>
    <x v="0"/>
    <n v="-12.934800827026301"/>
    <n v="2.4126055831977699E-6"/>
    <x v="17"/>
    <x v="1"/>
  </r>
  <r>
    <x v="2470"/>
    <n v="49"/>
    <n v="11"/>
    <n v="5"/>
    <n v="16"/>
    <n v="0.32700000000000001"/>
    <n v="64"/>
    <n v="1"/>
    <x v="12"/>
    <x v="4"/>
    <n v="0"/>
    <n v="0"/>
    <n v="0"/>
    <x v="0"/>
    <n v="-12.934800827026301"/>
    <n v="2.4126055831977699E-6"/>
    <x v="15"/>
    <x v="1"/>
  </r>
  <r>
    <x v="2471"/>
    <n v="51"/>
    <n v="9"/>
    <n v="7"/>
    <n v="16"/>
    <n v="0.314"/>
    <n v="18"/>
    <n v="1"/>
    <x v="0"/>
    <x v="1"/>
    <n v="0"/>
    <n v="0"/>
    <n v="0"/>
    <x v="0"/>
    <n v="-12.934800827026301"/>
    <n v="2.4126055831977699E-6"/>
    <x v="2"/>
    <x v="1"/>
  </r>
  <r>
    <x v="2472"/>
    <n v="53"/>
    <n v="9"/>
    <n v="7"/>
    <n v="16"/>
    <n v="0.30199999999999999"/>
    <n v="11"/>
    <n v="1"/>
    <x v="66"/>
    <x v="12"/>
    <n v="0"/>
    <n v="0"/>
    <n v="0"/>
    <x v="0"/>
    <n v="-12.934800827026301"/>
    <n v="2.4126055831977699E-6"/>
    <x v="15"/>
    <x v="1"/>
  </r>
  <r>
    <x v="2473"/>
    <n v="54"/>
    <n v="6"/>
    <n v="10"/>
    <n v="16"/>
    <n v="0.29599999999999999"/>
    <n v="4"/>
    <n v="1"/>
    <x v="18"/>
    <x v="28"/>
    <n v="0"/>
    <n v="0"/>
    <n v="0"/>
    <x v="0"/>
    <n v="-12.934800827026301"/>
    <n v="2.4126055831977699E-6"/>
    <x v="13"/>
    <x v="1"/>
  </r>
  <r>
    <x v="2474"/>
    <n v="49"/>
    <n v="8"/>
    <n v="7"/>
    <n v="15"/>
    <n v="0.30599999999999999"/>
    <n v="8"/>
    <n v="1"/>
    <x v="80"/>
    <x v="12"/>
    <n v="0"/>
    <n v="0"/>
    <n v="0"/>
    <x v="0"/>
    <n v="-12.934800827026301"/>
    <n v="2.4126055831977699E-6"/>
    <x v="17"/>
    <x v="1"/>
  </r>
  <r>
    <x v="2475"/>
    <n v="49"/>
    <n v="8"/>
    <n v="7"/>
    <n v="15"/>
    <n v="0.30599999999999999"/>
    <n v="46"/>
    <n v="1"/>
    <x v="56"/>
    <x v="86"/>
    <n v="0"/>
    <n v="0"/>
    <n v="0"/>
    <x v="0"/>
    <n v="-12.934800827026301"/>
    <n v="2.4126055831977699E-6"/>
    <x v="17"/>
    <x v="1"/>
  </r>
  <r>
    <x v="2476"/>
    <n v="50"/>
    <n v="7"/>
    <n v="8"/>
    <n v="15"/>
    <n v="0.3"/>
    <n v="28"/>
    <n v="1"/>
    <x v="30"/>
    <x v="32"/>
    <n v="0"/>
    <n v="0"/>
    <n v="0"/>
    <x v="0"/>
    <n v="-12.934800827026301"/>
    <n v="2.4126055831977699E-6"/>
    <x v="16"/>
    <x v="1"/>
  </r>
  <r>
    <x v="2477"/>
    <n v="49"/>
    <n v="6"/>
    <n v="9"/>
    <n v="15"/>
    <n v="0.30599999999999999"/>
    <n v="53"/>
    <n v="1"/>
    <x v="3"/>
    <x v="43"/>
    <n v="0"/>
    <n v="0"/>
    <n v="0"/>
    <x v="0"/>
    <n v="-12.934800827026301"/>
    <n v="2.4126055831977699E-6"/>
    <x v="14"/>
    <x v="1"/>
  </r>
  <r>
    <x v="2478"/>
    <n v="47"/>
    <n v="4"/>
    <n v="11"/>
    <n v="15"/>
    <n v="0.31900000000000001"/>
    <n v="8"/>
    <n v="1"/>
    <x v="66"/>
    <x v="24"/>
    <n v="0"/>
    <n v="0"/>
    <n v="0"/>
    <x v="0"/>
    <n v="-12.934800827026301"/>
    <n v="2.4126055831977699E-6"/>
    <x v="17"/>
    <x v="1"/>
  </r>
  <r>
    <x v="2479"/>
    <n v="48"/>
    <n v="3"/>
    <n v="12"/>
    <n v="15"/>
    <n v="0.313"/>
    <n v="41"/>
    <n v="1"/>
    <x v="8"/>
    <x v="55"/>
    <n v="0"/>
    <n v="0"/>
    <n v="0"/>
    <x v="0"/>
    <n v="-12.934800827026301"/>
    <n v="2.4126055831977699E-6"/>
    <x v="16"/>
    <x v="1"/>
  </r>
  <r>
    <x v="2480"/>
    <n v="46"/>
    <n v="10"/>
    <n v="4"/>
    <n v="14"/>
    <n v="0.30399999999999999"/>
    <n v="13"/>
    <n v="1"/>
    <x v="71"/>
    <x v="45"/>
    <n v="0"/>
    <n v="0"/>
    <n v="0"/>
    <x v="0"/>
    <n v="-12.934800827026301"/>
    <n v="2.4126055831977699E-6"/>
    <x v="17"/>
    <x v="1"/>
  </r>
  <r>
    <x v="2481"/>
    <n v="44"/>
    <n v="9"/>
    <n v="5"/>
    <n v="14"/>
    <n v="0.318"/>
    <n v="4"/>
    <n v="1"/>
    <x v="0"/>
    <x v="86"/>
    <n v="0"/>
    <n v="0"/>
    <n v="0"/>
    <x v="0"/>
    <n v="-12.934800827026301"/>
    <n v="2.4126055831977699E-6"/>
    <x v="16"/>
    <x v="1"/>
  </r>
  <r>
    <x v="2482"/>
    <n v="43"/>
    <n v="7"/>
    <n v="7"/>
    <n v="14"/>
    <n v="0.32600000000000001"/>
    <n v="32"/>
    <n v="1"/>
    <x v="34"/>
    <x v="21"/>
    <n v="0"/>
    <n v="0"/>
    <n v="0"/>
    <x v="0"/>
    <n v="-12.934800827026301"/>
    <n v="2.4126055831977699E-6"/>
    <x v="16"/>
    <x v="1"/>
  </r>
  <r>
    <x v="2483"/>
    <n v="43"/>
    <n v="5"/>
    <n v="9"/>
    <n v="14"/>
    <n v="0.32600000000000001"/>
    <n v="24"/>
    <n v="1"/>
    <x v="98"/>
    <x v="84"/>
    <n v="0"/>
    <n v="0"/>
    <n v="0"/>
    <x v="0"/>
    <n v="-12.934800827026301"/>
    <n v="2.4126055831977699E-6"/>
    <x v="16"/>
    <x v="1"/>
  </r>
  <r>
    <x v="2484"/>
    <n v="43"/>
    <n v="4"/>
    <n v="10"/>
    <n v="14"/>
    <n v="0.32600000000000001"/>
    <n v="6"/>
    <n v="1"/>
    <x v="80"/>
    <x v="24"/>
    <n v="0"/>
    <n v="0"/>
    <n v="0"/>
    <x v="0"/>
    <n v="-12.934800827026301"/>
    <n v="2.4126055831977699E-6"/>
    <x v="16"/>
    <x v="1"/>
  </r>
  <r>
    <x v="2485"/>
    <n v="45"/>
    <n v="4"/>
    <n v="10"/>
    <n v="14"/>
    <n v="0.311"/>
    <n v="26"/>
    <n v="1"/>
    <x v="53"/>
    <x v="82"/>
    <n v="0"/>
    <n v="0"/>
    <n v="0"/>
    <x v="0"/>
    <n v="-12.934800827026301"/>
    <n v="2.4126055831977699E-6"/>
    <x v="14"/>
    <x v="1"/>
  </r>
  <r>
    <x v="2486"/>
    <n v="46"/>
    <n v="4"/>
    <n v="10"/>
    <n v="14"/>
    <n v="0.30399999999999999"/>
    <n v="28"/>
    <n v="1"/>
    <x v="29"/>
    <x v="22"/>
    <n v="0"/>
    <n v="0"/>
    <n v="0"/>
    <x v="0"/>
    <n v="-12.934800827026301"/>
    <n v="2.4126055831977699E-6"/>
    <x v="15"/>
    <x v="1"/>
  </r>
  <r>
    <x v="2487"/>
    <n v="43"/>
    <n v="3"/>
    <n v="11"/>
    <n v="14"/>
    <n v="0.32600000000000001"/>
    <n v="19"/>
    <n v="1"/>
    <x v="25"/>
    <x v="18"/>
    <n v="0"/>
    <n v="0"/>
    <n v="0"/>
    <x v="0"/>
    <n v="-12.934800827026301"/>
    <n v="2.4126055831977699E-6"/>
    <x v="14"/>
    <x v="1"/>
  </r>
  <r>
    <x v="2488"/>
    <n v="43"/>
    <n v="3"/>
    <n v="11"/>
    <n v="14"/>
    <n v="0.32600000000000001"/>
    <n v="19"/>
    <n v="1"/>
    <x v="23"/>
    <x v="8"/>
    <n v="0"/>
    <n v="0"/>
    <n v="0"/>
    <x v="0"/>
    <n v="-12.934800827026301"/>
    <n v="2.4126055831977699E-6"/>
    <x v="13"/>
    <x v="1"/>
  </r>
  <r>
    <x v="2489"/>
    <n v="47"/>
    <n v="1"/>
    <n v="13"/>
    <n v="14"/>
    <n v="0.29799999999999999"/>
    <n v="0"/>
    <n v="1"/>
    <x v="41"/>
    <x v="24"/>
    <n v="0"/>
    <n v="0"/>
    <n v="0"/>
    <x v="0"/>
    <n v="-12.934800827026301"/>
    <n v="2.4126055831977699E-6"/>
    <x v="15"/>
    <x v="1"/>
  </r>
  <r>
    <x v="2490"/>
    <n v="41"/>
    <n v="8"/>
    <n v="5"/>
    <n v="13"/>
    <n v="0.317"/>
    <n v="6"/>
    <n v="1"/>
    <x v="7"/>
    <x v="18"/>
    <n v="0"/>
    <n v="0"/>
    <n v="0"/>
    <x v="0"/>
    <n v="-12.934800827026301"/>
    <n v="2.4126055831977699E-6"/>
    <x v="6"/>
    <x v="1"/>
  </r>
  <r>
    <x v="2491"/>
    <n v="40"/>
    <n v="7"/>
    <n v="6"/>
    <n v="13"/>
    <n v="0.32500000000000001"/>
    <n v="38"/>
    <n v="1"/>
    <x v="29"/>
    <x v="22"/>
    <n v="0"/>
    <n v="0"/>
    <n v="0"/>
    <x v="0"/>
    <n v="-12.934800827026301"/>
    <n v="2.4126055831977699E-6"/>
    <x v="15"/>
    <x v="1"/>
  </r>
  <r>
    <x v="2492"/>
    <n v="42"/>
    <n v="3"/>
    <n v="10"/>
    <n v="13"/>
    <n v="0.31"/>
    <n v="22"/>
    <n v="1"/>
    <x v="13"/>
    <x v="13"/>
    <n v="0"/>
    <n v="0"/>
    <n v="0"/>
    <x v="0"/>
    <n v="-12.934800827026301"/>
    <n v="2.4126055831977699E-6"/>
    <x v="11"/>
    <x v="1"/>
  </r>
  <r>
    <x v="2493"/>
    <n v="37"/>
    <n v="8"/>
    <n v="4"/>
    <n v="12"/>
    <n v="0.32400000000000001"/>
    <n v="6"/>
    <n v="1"/>
    <x v="24"/>
    <x v="14"/>
    <n v="0"/>
    <n v="0"/>
    <n v="0"/>
    <x v="0"/>
    <n v="-12.934800827026301"/>
    <n v="2.4126055831977699E-6"/>
    <x v="17"/>
    <x v="1"/>
  </r>
  <r>
    <x v="2494"/>
    <n v="38"/>
    <n v="4"/>
    <n v="8"/>
    <n v="12"/>
    <n v="0.316"/>
    <n v="4"/>
    <n v="1"/>
    <x v="52"/>
    <x v="87"/>
    <n v="0"/>
    <n v="0"/>
    <n v="0"/>
    <x v="0"/>
    <n v="-12.934800827026301"/>
    <n v="2.4126055831977699E-6"/>
    <x v="16"/>
    <x v="1"/>
  </r>
  <r>
    <x v="2495"/>
    <n v="38"/>
    <n v="4"/>
    <n v="8"/>
    <n v="12"/>
    <n v="0.316"/>
    <n v="14"/>
    <n v="1"/>
    <x v="23"/>
    <x v="17"/>
    <n v="0"/>
    <n v="0"/>
    <n v="0"/>
    <x v="0"/>
    <n v="-12.934800827026301"/>
    <n v="2.4126055831977699E-6"/>
    <x v="17"/>
    <x v="1"/>
  </r>
  <r>
    <x v="2496"/>
    <n v="39"/>
    <n v="4"/>
    <n v="8"/>
    <n v="12"/>
    <n v="0.308"/>
    <n v="14"/>
    <n v="1"/>
    <x v="84"/>
    <x v="51"/>
    <n v="0"/>
    <n v="0"/>
    <n v="0"/>
    <x v="0"/>
    <n v="-12.934800827026301"/>
    <n v="2.4126055831977699E-6"/>
    <x v="16"/>
    <x v="1"/>
  </r>
  <r>
    <x v="2497"/>
    <n v="39"/>
    <n v="3"/>
    <n v="9"/>
    <n v="12"/>
    <n v="0.308"/>
    <n v="4"/>
    <n v="1"/>
    <x v="0"/>
    <x v="38"/>
    <n v="0"/>
    <n v="0"/>
    <n v="0"/>
    <x v="0"/>
    <n v="-12.934800827026301"/>
    <n v="2.4126055831977699E-6"/>
    <x v="17"/>
    <x v="1"/>
  </r>
  <r>
    <x v="2498"/>
    <n v="35"/>
    <n v="8"/>
    <n v="3"/>
    <n v="11"/>
    <n v="0.314"/>
    <n v="4"/>
    <n v="1"/>
    <x v="82"/>
    <x v="69"/>
    <n v="0"/>
    <n v="0"/>
    <n v="0"/>
    <x v="0"/>
    <n v="-12.934800827026301"/>
    <n v="2.4126055831977699E-6"/>
    <x v="16"/>
    <x v="1"/>
  </r>
  <r>
    <x v="2499"/>
    <n v="34"/>
    <n v="5"/>
    <n v="6"/>
    <n v="11"/>
    <n v="0.32400000000000001"/>
    <n v="0"/>
    <n v="1"/>
    <x v="31"/>
    <x v="53"/>
    <n v="0"/>
    <n v="0"/>
    <n v="0"/>
    <x v="0"/>
    <n v="-12.934800827026301"/>
    <n v="2.4126055831977699E-6"/>
    <x v="15"/>
    <x v="1"/>
  </r>
  <r>
    <x v="2500"/>
    <n v="34"/>
    <n v="5"/>
    <n v="6"/>
    <n v="11"/>
    <n v="0.32400000000000001"/>
    <n v="2"/>
    <n v="1"/>
    <x v="34"/>
    <x v="3"/>
    <n v="0"/>
    <n v="0"/>
    <n v="0"/>
    <x v="0"/>
    <n v="-12.934800827026301"/>
    <n v="2.4126055831977699E-6"/>
    <x v="10"/>
    <x v="1"/>
  </r>
  <r>
    <x v="2501"/>
    <n v="35"/>
    <n v="5"/>
    <n v="6"/>
    <n v="11"/>
    <n v="0.314"/>
    <n v="2"/>
    <n v="1"/>
    <x v="21"/>
    <x v="38"/>
    <n v="0"/>
    <n v="0"/>
    <n v="0"/>
    <x v="0"/>
    <n v="-12.934800827026301"/>
    <n v="2.4126055831977699E-6"/>
    <x v="14"/>
    <x v="1"/>
  </r>
  <r>
    <x v="2502"/>
    <n v="36"/>
    <n v="4"/>
    <n v="7"/>
    <n v="11"/>
    <n v="0.30599999999999999"/>
    <n v="15"/>
    <n v="1"/>
    <x v="66"/>
    <x v="12"/>
    <n v="0"/>
    <n v="0"/>
    <n v="0"/>
    <x v="0"/>
    <n v="-12.934800827026301"/>
    <n v="2.4126055831977699E-6"/>
    <x v="15"/>
    <x v="1"/>
  </r>
  <r>
    <x v="2503"/>
    <n v="31"/>
    <n v="5"/>
    <n v="5"/>
    <n v="10"/>
    <n v="0.32299999999999901"/>
    <n v="4"/>
    <n v="1"/>
    <x v="17"/>
    <x v="11"/>
    <n v="0"/>
    <n v="0"/>
    <n v="0"/>
    <x v="0"/>
    <n v="-12.934800827026301"/>
    <n v="2.4126055831977699E-6"/>
    <x v="15"/>
    <x v="1"/>
  </r>
  <r>
    <x v="2504"/>
    <n v="31"/>
    <n v="4"/>
    <n v="6"/>
    <n v="10"/>
    <n v="0.32299999999999901"/>
    <n v="14"/>
    <n v="1"/>
    <x v="10"/>
    <x v="0"/>
    <n v="0"/>
    <n v="0"/>
    <n v="0"/>
    <x v="0"/>
    <n v="-12.934800827026301"/>
    <n v="2.4126055831977699E-6"/>
    <x v="15"/>
    <x v="1"/>
  </r>
  <r>
    <x v="2505"/>
    <n v="33"/>
    <n v="3"/>
    <n v="7"/>
    <n v="10"/>
    <n v="0.30299999999999999"/>
    <n v="12"/>
    <n v="1"/>
    <x v="66"/>
    <x v="12"/>
    <n v="0"/>
    <n v="0"/>
    <n v="0"/>
    <x v="0"/>
    <n v="-12.934800827026301"/>
    <n v="2.4126055831977699E-6"/>
    <x v="15"/>
    <x v="1"/>
  </r>
  <r>
    <x v="2506"/>
    <n v="28"/>
    <n v="6"/>
    <n v="3"/>
    <n v="9"/>
    <n v="0.32100000000000001"/>
    <n v="18"/>
    <n v="1"/>
    <x v="8"/>
    <x v="32"/>
    <n v="0"/>
    <n v="0"/>
    <n v="0"/>
    <x v="0"/>
    <n v="-12.934800827026301"/>
    <n v="2.4126055831977699E-6"/>
    <x v="15"/>
    <x v="1"/>
  </r>
  <r>
    <x v="2507"/>
    <n v="30"/>
    <n v="5"/>
    <n v="4"/>
    <n v="9"/>
    <n v="0.3"/>
    <n v="32"/>
    <n v="1"/>
    <x v="9"/>
    <x v="13"/>
    <n v="0"/>
    <n v="0"/>
    <n v="0"/>
    <x v="0"/>
    <n v="-12.934800827026301"/>
    <n v="2.4126055831977699E-6"/>
    <x v="13"/>
    <x v="1"/>
  </r>
  <r>
    <x v="2508"/>
    <n v="29"/>
    <n v="3"/>
    <n v="6"/>
    <n v="9"/>
    <n v="0.31"/>
    <n v="2"/>
    <n v="1"/>
    <x v="51"/>
    <x v="8"/>
    <n v="0"/>
    <n v="0"/>
    <n v="0"/>
    <x v="0"/>
    <n v="-12.934800827026301"/>
    <n v="2.4126055831977699E-6"/>
    <x v="15"/>
    <x v="1"/>
  </r>
  <r>
    <x v="2509"/>
    <n v="28"/>
    <n v="1"/>
    <n v="8"/>
    <n v="9"/>
    <n v="0.32100000000000001"/>
    <n v="12"/>
    <n v="1"/>
    <x v="4"/>
    <x v="1"/>
    <n v="0"/>
    <n v="0"/>
    <n v="0"/>
    <x v="0"/>
    <n v="-12.934800827026301"/>
    <n v="2.4126055831977699E-6"/>
    <x v="16"/>
    <x v="1"/>
  </r>
  <r>
    <x v="2510"/>
    <n v="29"/>
    <n v="1"/>
    <n v="8"/>
    <n v="9"/>
    <n v="0.31"/>
    <n v="4"/>
    <n v="1"/>
    <x v="41"/>
    <x v="24"/>
    <n v="0"/>
    <n v="0"/>
    <n v="0"/>
    <x v="0"/>
    <n v="-12.934800827026301"/>
    <n v="2.4126055831977699E-6"/>
    <x v="15"/>
    <x v="1"/>
  </r>
  <r>
    <x v="2511"/>
    <n v="27"/>
    <n v="6"/>
    <n v="2"/>
    <n v="8"/>
    <n v="0.29599999999999999"/>
    <n v="4"/>
    <n v="1"/>
    <x v="82"/>
    <x v="84"/>
    <n v="0"/>
    <n v="0"/>
    <n v="0"/>
    <x v="0"/>
    <n v="-12.934800827026301"/>
    <n v="2.4126055831977699E-6"/>
    <x v="17"/>
    <x v="1"/>
  </r>
  <r>
    <x v="2512"/>
    <n v="25"/>
    <n v="4"/>
    <n v="4"/>
    <n v="8"/>
    <n v="0.32"/>
    <n v="10"/>
    <n v="1"/>
    <x v="71"/>
    <x v="45"/>
    <n v="0"/>
    <n v="0"/>
    <n v="0"/>
    <x v="0"/>
    <n v="-12.934800827026301"/>
    <n v="2.4126055831977699E-6"/>
    <x v="17"/>
    <x v="1"/>
  </r>
  <r>
    <x v="2513"/>
    <n v="26"/>
    <n v="3"/>
    <n v="5"/>
    <n v="8"/>
    <n v="0.308"/>
    <n v="12"/>
    <n v="1"/>
    <x v="53"/>
    <x v="87"/>
    <n v="0"/>
    <n v="0"/>
    <n v="0"/>
    <x v="0"/>
    <n v="-12.934800827026301"/>
    <n v="2.4126055831977699E-6"/>
    <x v="2"/>
    <x v="1"/>
  </r>
  <r>
    <x v="2514"/>
    <n v="22"/>
    <n v="2"/>
    <n v="5"/>
    <n v="7"/>
    <n v="0.318"/>
    <n v="4"/>
    <n v="1"/>
    <x v="39"/>
    <x v="29"/>
    <n v="0"/>
    <n v="0"/>
    <n v="0"/>
    <x v="0"/>
    <n v="-12.934800827026301"/>
    <n v="2.4126055831977699E-6"/>
    <x v="15"/>
    <x v="1"/>
  </r>
  <r>
    <x v="2515"/>
    <n v="22"/>
    <n v="2"/>
    <n v="5"/>
    <n v="7"/>
    <n v="0.318"/>
    <n v="4"/>
    <n v="1"/>
    <x v="80"/>
    <x v="12"/>
    <n v="0"/>
    <n v="0"/>
    <n v="0"/>
    <x v="0"/>
    <n v="-12.934800827026301"/>
    <n v="2.4126055831977699E-6"/>
    <x v="17"/>
    <x v="1"/>
  </r>
  <r>
    <x v="2516"/>
    <n v="22"/>
    <n v="2"/>
    <n v="5"/>
    <n v="7"/>
    <n v="0.318"/>
    <n v="10"/>
    <n v="1"/>
    <x v="2"/>
    <x v="36"/>
    <n v="0"/>
    <n v="0"/>
    <n v="0"/>
    <x v="0"/>
    <n v="-12.934800827026301"/>
    <n v="2.4126055831977699E-6"/>
    <x v="16"/>
    <x v="1"/>
  </r>
  <r>
    <x v="2517"/>
    <n v="23"/>
    <n v="1"/>
    <n v="6"/>
    <n v="7"/>
    <n v="0.30399999999999999"/>
    <n v="4"/>
    <n v="1"/>
    <x v="21"/>
    <x v="86"/>
    <n v="0"/>
    <n v="0"/>
    <n v="0"/>
    <x v="0"/>
    <n v="-12.934800827026301"/>
    <n v="2.4126055831977699E-6"/>
    <x v="15"/>
    <x v="1"/>
  </r>
  <r>
    <x v="2518"/>
    <n v="19"/>
    <n v="4"/>
    <n v="2"/>
    <n v="6"/>
    <n v="0.316"/>
    <n v="8"/>
    <n v="1"/>
    <x v="1"/>
    <x v="57"/>
    <n v="0"/>
    <n v="0"/>
    <n v="0"/>
    <x v="0"/>
    <n v="-12.934800827026301"/>
    <n v="2.4126055831977699E-6"/>
    <x v="15"/>
    <x v="1"/>
  </r>
  <r>
    <x v="2519"/>
    <n v="20"/>
    <n v="3"/>
    <n v="3"/>
    <n v="6"/>
    <n v="0.3"/>
    <n v="4"/>
    <n v="1"/>
    <x v="76"/>
    <x v="84"/>
    <n v="0"/>
    <n v="0"/>
    <n v="0"/>
    <x v="0"/>
    <n v="-12.934800827026301"/>
    <n v="2.4126055831977699E-6"/>
    <x v="13"/>
    <x v="1"/>
  </r>
  <r>
    <x v="2520"/>
    <n v="20"/>
    <n v="3"/>
    <n v="3"/>
    <n v="6"/>
    <n v="0.3"/>
    <n v="6"/>
    <n v="1"/>
    <x v="0"/>
    <x v="57"/>
    <n v="0"/>
    <n v="0"/>
    <n v="0"/>
    <x v="0"/>
    <n v="-12.934800827026301"/>
    <n v="2.4126055831977699E-6"/>
    <x v="1"/>
    <x v="1"/>
  </r>
  <r>
    <x v="2521"/>
    <n v="20"/>
    <n v="3"/>
    <n v="3"/>
    <n v="6"/>
    <n v="0.3"/>
    <n v="24"/>
    <n v="1"/>
    <x v="2"/>
    <x v="36"/>
    <n v="0"/>
    <n v="0"/>
    <n v="0"/>
    <x v="0"/>
    <n v="-12.934800827026301"/>
    <n v="2.4126055831977699E-6"/>
    <x v="16"/>
    <x v="1"/>
  </r>
  <r>
    <x v="2522"/>
    <n v="20"/>
    <n v="2"/>
    <n v="4"/>
    <n v="6"/>
    <n v="0.3"/>
    <n v="2"/>
    <n v="1"/>
    <x v="70"/>
    <x v="80"/>
    <n v="0"/>
    <n v="0"/>
    <n v="0"/>
    <x v="0"/>
    <n v="-12.934800827026301"/>
    <n v="2.4126055831977699E-6"/>
    <x v="17"/>
    <x v="1"/>
  </r>
  <r>
    <x v="2523"/>
    <n v="20"/>
    <n v="2"/>
    <n v="4"/>
    <n v="6"/>
    <n v="0.3"/>
    <n v="8"/>
    <n v="1"/>
    <x v="8"/>
    <x v="32"/>
    <n v="0"/>
    <n v="0"/>
    <n v="0"/>
    <x v="0"/>
    <n v="-12.934800827026301"/>
    <n v="2.4126055831977699E-6"/>
    <x v="15"/>
    <x v="1"/>
  </r>
  <r>
    <x v="2524"/>
    <n v="16"/>
    <n v="3"/>
    <n v="2"/>
    <n v="5"/>
    <n v="0.313"/>
    <n v="6"/>
    <n v="1"/>
    <x v="48"/>
    <x v="3"/>
    <n v="0"/>
    <n v="0"/>
    <n v="0"/>
    <x v="0"/>
    <n v="-12.934800827026301"/>
    <n v="2.4126055831977699E-6"/>
    <x v="15"/>
    <x v="1"/>
  </r>
  <r>
    <x v="2525"/>
    <n v="16"/>
    <n v="2"/>
    <n v="3"/>
    <n v="5"/>
    <n v="0.313"/>
    <n v="11"/>
    <n v="1"/>
    <x v="17"/>
    <x v="28"/>
    <n v="0"/>
    <n v="0"/>
    <n v="0"/>
    <x v="0"/>
    <n v="-12.934800827026301"/>
    <n v="2.4126055831977699E-6"/>
    <x v="14"/>
    <x v="1"/>
  </r>
  <r>
    <x v="2526"/>
    <n v="13"/>
    <n v="2"/>
    <n v="2"/>
    <n v="4"/>
    <n v="0.308"/>
    <n v="4"/>
    <n v="1"/>
    <x v="0"/>
    <x v="56"/>
    <n v="0"/>
    <n v="0"/>
    <n v="0"/>
    <x v="0"/>
    <n v="-12.934800827026301"/>
    <n v="2.4126055831977699E-6"/>
    <x v="13"/>
    <x v="1"/>
  </r>
  <r>
    <x v="2527"/>
    <n v="13"/>
    <n v="1"/>
    <n v="3"/>
    <n v="4"/>
    <n v="0.308"/>
    <n v="2"/>
    <n v="1"/>
    <x v="8"/>
    <x v="27"/>
    <n v="0"/>
    <n v="0"/>
    <n v="0"/>
    <x v="0"/>
    <n v="-12.934800827026301"/>
    <n v="2.4126055831977699E-6"/>
    <x v="17"/>
    <x v="1"/>
  </r>
  <r>
    <x v="2528"/>
    <n v="13"/>
    <n v="1"/>
    <n v="3"/>
    <n v="4"/>
    <n v="0.308"/>
    <n v="2"/>
    <n v="1"/>
    <x v="66"/>
    <x v="24"/>
    <n v="0"/>
    <n v="0"/>
    <n v="0"/>
    <x v="0"/>
    <n v="-12.934800827026301"/>
    <n v="2.4126055831977699E-6"/>
    <x v="17"/>
    <x v="1"/>
  </r>
  <r>
    <x v="2529"/>
    <n v="10"/>
    <n v="2"/>
    <n v="1"/>
    <n v="3"/>
    <n v="0.3"/>
    <n v="4"/>
    <n v="1"/>
    <x v="80"/>
    <x v="12"/>
    <n v="0"/>
    <n v="0"/>
    <n v="0"/>
    <x v="0"/>
    <n v="-12.934800827026301"/>
    <n v="2.4126055831977699E-6"/>
    <x v="17"/>
    <x v="1"/>
  </r>
  <r>
    <x v="2530"/>
    <n v="10"/>
    <n v="1"/>
    <n v="2"/>
    <n v="3"/>
    <n v="0.3"/>
    <n v="0"/>
    <n v="1"/>
    <x v="85"/>
    <x v="61"/>
    <n v="0"/>
    <n v="0"/>
    <n v="0"/>
    <x v="0"/>
    <n v="-12.934800827026301"/>
    <n v="2.4126055831977699E-6"/>
    <x v="16"/>
    <x v="1"/>
  </r>
  <r>
    <x v="2531"/>
    <n v="10"/>
    <n v="1"/>
    <n v="2"/>
    <n v="3"/>
    <n v="0.3"/>
    <n v="0"/>
    <n v="1"/>
    <x v="82"/>
    <x v="69"/>
    <n v="0"/>
    <n v="0"/>
    <n v="0"/>
    <x v="0"/>
    <n v="-12.934800827026301"/>
    <n v="2.4126055831977699E-6"/>
    <x v="16"/>
    <x v="1"/>
  </r>
  <r>
    <x v="2532"/>
    <n v="10"/>
    <n v="1"/>
    <n v="2"/>
    <n v="3"/>
    <n v="0.3"/>
    <n v="0"/>
    <n v="1"/>
    <x v="80"/>
    <x v="12"/>
    <n v="0"/>
    <n v="0"/>
    <n v="0"/>
    <x v="0"/>
    <n v="-12.934800827026301"/>
    <n v="2.4126055831977699E-6"/>
    <x v="17"/>
    <x v="1"/>
  </r>
  <r>
    <x v="2533"/>
    <n v="10"/>
    <n v="1"/>
    <n v="2"/>
    <n v="3"/>
    <n v="0.3"/>
    <n v="2"/>
    <n v="1"/>
    <x v="17"/>
    <x v="23"/>
    <n v="0"/>
    <n v="0"/>
    <n v="0"/>
    <x v="0"/>
    <n v="-12.934800827026301"/>
    <n v="2.4126055831977699E-6"/>
    <x v="16"/>
    <x v="1"/>
  </r>
  <r>
    <x v="2534"/>
    <n v="10"/>
    <n v="1"/>
    <n v="2"/>
    <n v="3"/>
    <n v="0.3"/>
    <n v="2"/>
    <n v="1"/>
    <x v="76"/>
    <x v="90"/>
    <n v="0"/>
    <n v="0"/>
    <n v="0"/>
    <x v="0"/>
    <n v="-12.934800827026301"/>
    <n v="2.4126055831977699E-6"/>
    <x v="16"/>
    <x v="1"/>
  </r>
  <r>
    <x v="2535"/>
    <n v="453"/>
    <n v="65"/>
    <n v="89"/>
    <n v="154"/>
    <n v="0.34"/>
    <n v="249"/>
    <n v="1"/>
    <x v="10"/>
    <x v="4"/>
    <n v="0"/>
    <n v="0"/>
    <n v="0"/>
    <x v="0"/>
    <n v="-12.9343192214965"/>
    <n v="2.4137677844220101E-6"/>
    <x v="10"/>
    <x v="0"/>
  </r>
  <r>
    <x v="2536"/>
    <n v="351"/>
    <n v="24"/>
    <n v="54"/>
    <n v="78"/>
    <n v="0.222"/>
    <n v="516"/>
    <n v="1"/>
    <x v="2"/>
    <x v="27"/>
    <n v="0"/>
    <n v="0"/>
    <n v="0"/>
    <x v="0"/>
    <n v="-12.9312293167114"/>
    <n v="2.4212376135782501E-6"/>
    <x v="11"/>
    <x v="0"/>
  </r>
  <r>
    <x v="2537"/>
    <n v="405"/>
    <n v="21"/>
    <n v="44"/>
    <n v="65"/>
    <n v="0.16"/>
    <n v="550"/>
    <n v="1"/>
    <x v="25"/>
    <x v="26"/>
    <n v="0"/>
    <n v="0"/>
    <n v="0"/>
    <x v="0"/>
    <n v="-12.9312293167114"/>
    <n v="2.4212376135782501E-6"/>
    <x v="4"/>
    <x v="0"/>
  </r>
  <r>
    <x v="2538"/>
    <n v="348"/>
    <n v="27"/>
    <n v="27"/>
    <n v="54"/>
    <n v="0.155"/>
    <n v="542"/>
    <n v="1"/>
    <x v="13"/>
    <x v="42"/>
    <n v="0"/>
    <n v="0"/>
    <n v="0"/>
    <x v="0"/>
    <n v="-12.9312293167114"/>
    <n v="2.4212376135782501E-6"/>
    <x v="10"/>
    <x v="0"/>
  </r>
  <r>
    <x v="2539"/>
    <n v="242"/>
    <n v="16"/>
    <n v="18"/>
    <n v="34"/>
    <n v="0.14000000000000001"/>
    <n v="550"/>
    <n v="1"/>
    <x v="10"/>
    <x v="2"/>
    <n v="0"/>
    <n v="0"/>
    <n v="0"/>
    <x v="0"/>
    <n v="-12.9312293167114"/>
    <n v="2.4212376135782501E-6"/>
    <x v="11"/>
    <x v="0"/>
  </r>
  <r>
    <x v="2540"/>
    <n v="178"/>
    <n v="16"/>
    <n v="9"/>
    <n v="25"/>
    <n v="0.14000000000000001"/>
    <n v="512"/>
    <n v="1"/>
    <x v="21"/>
    <x v="30"/>
    <n v="0"/>
    <n v="0"/>
    <n v="0"/>
    <x v="0"/>
    <n v="-12.9312293167114"/>
    <n v="2.4212376135782501E-6"/>
    <x v="6"/>
    <x v="0"/>
  </r>
  <r>
    <x v="2541"/>
    <n v="154"/>
    <n v="10"/>
    <n v="11"/>
    <n v="21"/>
    <n v="0.13600000000000001"/>
    <n v="499"/>
    <n v="1"/>
    <x v="9"/>
    <x v="26"/>
    <n v="0"/>
    <n v="0"/>
    <n v="0"/>
    <x v="0"/>
    <n v="-12.9312293167114"/>
    <n v="2.4212376135782501E-6"/>
    <x v="6"/>
    <x v="0"/>
  </r>
  <r>
    <x v="2542"/>
    <n v="230"/>
    <n v="10"/>
    <n v="11"/>
    <n v="21"/>
    <n v="9.0999999999999998E-2"/>
    <n v="521"/>
    <n v="1"/>
    <x v="32"/>
    <x v="11"/>
    <n v="0"/>
    <n v="0"/>
    <n v="0"/>
    <x v="0"/>
    <n v="-12.9312293167114"/>
    <n v="2.4212376135782501E-6"/>
    <x v="13"/>
    <x v="0"/>
  </r>
  <r>
    <x v="2543"/>
    <n v="321"/>
    <n v="5"/>
    <n v="13"/>
    <n v="18"/>
    <n v="5.5999999999999897E-2"/>
    <n v="532"/>
    <n v="1"/>
    <x v="26"/>
    <x v="7"/>
    <n v="0"/>
    <n v="0"/>
    <n v="0"/>
    <x v="0"/>
    <n v="-12.9312293167114"/>
    <n v="2.4212376135782501E-6"/>
    <x v="9"/>
    <x v="0"/>
  </r>
  <r>
    <x v="2544"/>
    <n v="139"/>
    <n v="3"/>
    <n v="10"/>
    <n v="13"/>
    <n v="9.4E-2"/>
    <n v="528"/>
    <n v="1"/>
    <x v="11"/>
    <x v="0"/>
    <n v="0"/>
    <n v="0"/>
    <n v="0"/>
    <x v="0"/>
    <n v="-12.9312293167114"/>
    <n v="2.4212376135782501E-6"/>
    <x v="10"/>
    <x v="0"/>
  </r>
  <r>
    <x v="2545"/>
    <n v="560"/>
    <n v="94"/>
    <n v="121"/>
    <n v="215"/>
    <n v="0.38400000000000001"/>
    <n v="161"/>
    <n v="1"/>
    <x v="26"/>
    <x v="20"/>
    <n v="0"/>
    <n v="0"/>
    <n v="0"/>
    <x v="0"/>
    <n v="-12.9296357269287"/>
    <n v="2.42509913977076E-6"/>
    <x v="6"/>
    <x v="0"/>
  </r>
  <r>
    <x v="2546"/>
    <n v="456"/>
    <n v="72"/>
    <n v="103"/>
    <n v="175"/>
    <n v="0.38400000000000001"/>
    <n v="78"/>
    <n v="1"/>
    <x v="15"/>
    <x v="16"/>
    <n v="0"/>
    <n v="0"/>
    <n v="0"/>
    <x v="0"/>
    <n v="-12.928869926452601"/>
    <n v="2.42695698861929E-6"/>
    <x v="1"/>
    <x v="0"/>
  </r>
  <r>
    <x v="2547"/>
    <n v="430"/>
    <n v="61"/>
    <n v="101"/>
    <n v="162"/>
    <n v="0.377"/>
    <n v="66"/>
    <n v="1"/>
    <x v="57"/>
    <x v="53"/>
    <n v="0"/>
    <n v="0"/>
    <n v="0"/>
    <x v="0"/>
    <n v="-12.928869926452601"/>
    <n v="2.42695698861929E-6"/>
    <x v="1"/>
    <x v="0"/>
  </r>
  <r>
    <x v="2548"/>
    <n v="446"/>
    <n v="74"/>
    <n v="77"/>
    <n v="151"/>
    <n v="0.33899999999999902"/>
    <n v="184"/>
    <n v="1"/>
    <x v="68"/>
    <x v="77"/>
    <n v="0"/>
    <n v="0"/>
    <n v="0"/>
    <x v="0"/>
    <n v="-12.928869926452601"/>
    <n v="2.42695698861929E-6"/>
    <x v="1"/>
    <x v="0"/>
  </r>
  <r>
    <x v="2549"/>
    <n v="426"/>
    <n v="62"/>
    <n v="86"/>
    <n v="148"/>
    <n v="0.34699999999999998"/>
    <n v="194"/>
    <n v="1"/>
    <x v="32"/>
    <x v="12"/>
    <n v="0"/>
    <n v="0"/>
    <n v="0"/>
    <x v="0"/>
    <n v="-12.928869926452601"/>
    <n v="2.42695698861929E-6"/>
    <x v="3"/>
    <x v="0"/>
  </r>
  <r>
    <x v="2550"/>
    <n v="425"/>
    <n v="55"/>
    <n v="92"/>
    <n v="147"/>
    <n v="0.34599999999999997"/>
    <n v="116"/>
    <n v="1"/>
    <x v="19"/>
    <x v="12"/>
    <n v="0"/>
    <n v="0"/>
    <n v="0"/>
    <x v="0"/>
    <n v="-12.928869926452601"/>
    <n v="2.42695698861929E-6"/>
    <x v="9"/>
    <x v="0"/>
  </r>
  <r>
    <x v="2551"/>
    <n v="487"/>
    <n v="83"/>
    <n v="133"/>
    <n v="216"/>
    <n v="0.44400000000000001"/>
    <n v="94"/>
    <n v="1"/>
    <x v="30"/>
    <x v="4"/>
    <n v="0"/>
    <n v="0"/>
    <n v="0"/>
    <x v="0"/>
    <n v="-12.922827445983801"/>
    <n v="2.4416661882860901E-6"/>
    <x v="9"/>
    <x v="0"/>
  </r>
  <r>
    <x v="2552"/>
    <n v="543"/>
    <n v="113"/>
    <n v="204"/>
    <n v="317"/>
    <n v="0.58399999999999996"/>
    <n v="228"/>
    <n v="1"/>
    <x v="12"/>
    <x v="22"/>
    <n v="0"/>
    <n v="0"/>
    <n v="0"/>
    <x v="0"/>
    <n v="-12.9103085632324"/>
    <n v="2.4724251778151701E-6"/>
    <x v="9"/>
    <x v="0"/>
  </r>
  <r>
    <x v="2553"/>
    <n v="501"/>
    <n v="72"/>
    <n v="124"/>
    <n v="196"/>
    <n v="0.39100000000000001"/>
    <n v="276"/>
    <n v="1"/>
    <x v="15"/>
    <x v="16"/>
    <n v="0"/>
    <n v="0"/>
    <n v="0"/>
    <x v="0"/>
    <n v="-12.907853805541899"/>
    <n v="2.47850182278597E-6"/>
    <x v="1"/>
    <x v="0"/>
  </r>
  <r>
    <x v="2554"/>
    <n v="553"/>
    <n v="160"/>
    <n v="150"/>
    <n v="310"/>
    <n v="0.56100000000000005"/>
    <n v="105"/>
    <n v="1"/>
    <x v="28"/>
    <x v="57"/>
    <n v="0"/>
    <n v="1"/>
    <n v="0"/>
    <x v="0"/>
    <n v="-12.905520164489699"/>
    <n v="2.4842924960672099E-6"/>
    <x v="6"/>
    <x v="0"/>
  </r>
  <r>
    <x v="2555"/>
    <n v="407"/>
    <n v="90"/>
    <n v="118"/>
    <n v="208"/>
    <n v="0.51100000000000001"/>
    <n v="131"/>
    <n v="1"/>
    <x v="68"/>
    <x v="77"/>
    <n v="0"/>
    <n v="0"/>
    <n v="0"/>
    <x v="0"/>
    <n v="-12.9045693511962"/>
    <n v="2.4866557118340202E-6"/>
    <x v="1"/>
    <x v="0"/>
  </r>
  <r>
    <x v="2556"/>
    <n v="366"/>
    <n v="86"/>
    <n v="90"/>
    <n v="176"/>
    <n v="0.48099999999999998"/>
    <n v="162"/>
    <n v="1"/>
    <x v="8"/>
    <x v="5"/>
    <n v="0"/>
    <n v="0"/>
    <n v="0"/>
    <x v="0"/>
    <n v="-12.9045693511962"/>
    <n v="2.4866557118340202E-6"/>
    <x v="10"/>
    <x v="0"/>
  </r>
  <r>
    <x v="2557"/>
    <n v="307"/>
    <n v="87"/>
    <n v="73"/>
    <n v="160"/>
    <n v="0.52100000000000002"/>
    <n v="117"/>
    <n v="1"/>
    <x v="46"/>
    <x v="12"/>
    <n v="0"/>
    <n v="0"/>
    <n v="0"/>
    <x v="0"/>
    <n v="-12.9045693511962"/>
    <n v="2.4866557118340202E-6"/>
    <x v="11"/>
    <x v="0"/>
  </r>
  <r>
    <x v="2558"/>
    <n v="641"/>
    <n v="164"/>
    <n v="167"/>
    <n v="331"/>
    <n v="0.51600000000000001"/>
    <n v="309"/>
    <n v="1"/>
    <x v="0"/>
    <x v="1"/>
    <n v="0"/>
    <n v="0"/>
    <n v="0"/>
    <x v="0"/>
    <n v="-12.9021279449462"/>
    <n v="2.4927340503249099E-6"/>
    <x v="2"/>
    <x v="0"/>
  </r>
  <r>
    <x v="2559"/>
    <n v="991"/>
    <n v="116"/>
    <n v="179"/>
    <n v="295"/>
    <n v="0.29799999999999999"/>
    <n v="451"/>
    <n v="1"/>
    <x v="48"/>
    <x v="42"/>
    <n v="0"/>
    <n v="0"/>
    <n v="0"/>
    <x v="0"/>
    <n v="-12.9004704589843"/>
    <n v="2.4968691376818102E-6"/>
    <x v="7"/>
    <x v="0"/>
  </r>
  <r>
    <x v="2560"/>
    <n v="955"/>
    <n v="214"/>
    <n v="392"/>
    <n v="606"/>
    <n v="0.63500000000000001"/>
    <n v="469"/>
    <n v="1"/>
    <x v="52"/>
    <x v="38"/>
    <n v="0"/>
    <n v="0"/>
    <n v="0"/>
    <x v="0"/>
    <n v="-12.8988701934814"/>
    <n v="2.50086797998689E-6"/>
    <x v="0"/>
    <x v="0"/>
  </r>
  <r>
    <x v="2561"/>
    <n v="430"/>
    <n v="83"/>
    <n v="106"/>
    <n v="189"/>
    <n v="0.44"/>
    <n v="227"/>
    <n v="1"/>
    <x v="19"/>
    <x v="12"/>
    <n v="0"/>
    <n v="0"/>
    <n v="0"/>
    <x v="0"/>
    <n v="-12.8979022140502"/>
    <n v="2.50328993470367E-6"/>
    <x v="9"/>
    <x v="0"/>
  </r>
  <r>
    <x v="2562"/>
    <n v="674"/>
    <n v="192"/>
    <n v="167"/>
    <n v="359"/>
    <n v="0.53299999999999903"/>
    <n v="321"/>
    <n v="1"/>
    <x v="8"/>
    <x v="20"/>
    <n v="0"/>
    <n v="0"/>
    <n v="0"/>
    <x v="0"/>
    <n v="-12.8937403793334"/>
    <n v="2.5137298971012701E-6"/>
    <x v="3"/>
    <x v="0"/>
  </r>
  <r>
    <x v="2563"/>
    <n v="941"/>
    <n v="144"/>
    <n v="141"/>
    <n v="285"/>
    <n v="0.30299999999999999"/>
    <n v="1459"/>
    <n v="1"/>
    <x v="5"/>
    <x v="22"/>
    <n v="0"/>
    <n v="0"/>
    <n v="0"/>
    <x v="0"/>
    <n v="-12.891794883728"/>
    <n v="2.51862509550169E-6"/>
    <x v="18"/>
    <x v="0"/>
  </r>
  <r>
    <x v="2564"/>
    <n v="541"/>
    <n v="111"/>
    <n v="241"/>
    <n v="352"/>
    <n v="0.65099999999999902"/>
    <n v="150"/>
    <n v="1"/>
    <x v="43"/>
    <x v="12"/>
    <n v="0"/>
    <n v="0"/>
    <n v="0"/>
    <x v="0"/>
    <n v="-12.8895775909423"/>
    <n v="2.5242158064901901E-6"/>
    <x v="10"/>
    <x v="0"/>
  </r>
  <r>
    <x v="2565"/>
    <n v="460"/>
    <n v="41"/>
    <n v="49"/>
    <n v="90"/>
    <n v="0.19600000000000001"/>
    <n v="533"/>
    <n v="1"/>
    <x v="27"/>
    <x v="23"/>
    <n v="0"/>
    <n v="0"/>
    <n v="0"/>
    <x v="0"/>
    <n v="-12.8862645263671"/>
    <n v="2.5325925439529001E-6"/>
    <x v="6"/>
    <x v="0"/>
  </r>
  <r>
    <x v="2566"/>
    <n v="280"/>
    <n v="48"/>
    <n v="40"/>
    <n v="88"/>
    <n v="0.314"/>
    <n v="310"/>
    <n v="1"/>
    <x v="1"/>
    <x v="55"/>
    <n v="0"/>
    <n v="0"/>
    <n v="0"/>
    <x v="0"/>
    <n v="-12.883410179138099"/>
    <n v="2.5398317507927398E-6"/>
    <x v="10"/>
    <x v="0"/>
  </r>
  <r>
    <x v="2567"/>
    <n v="263"/>
    <n v="38"/>
    <n v="48"/>
    <n v="86"/>
    <n v="0.32700000000000001"/>
    <n v="313"/>
    <n v="1"/>
    <x v="39"/>
    <x v="1"/>
    <n v="0"/>
    <n v="0"/>
    <n v="0"/>
    <x v="0"/>
    <n v="-12.883410179138099"/>
    <n v="2.5398317507927398E-6"/>
    <x v="9"/>
    <x v="0"/>
  </r>
  <r>
    <x v="2568"/>
    <n v="285"/>
    <n v="61"/>
    <n v="75"/>
    <n v="136"/>
    <n v="0.47699999999999998"/>
    <n v="268"/>
    <n v="1"/>
    <x v="30"/>
    <x v="20"/>
    <n v="0"/>
    <n v="0"/>
    <n v="0"/>
    <x v="0"/>
    <n v="-12.882880889892499"/>
    <n v="2.5411764088330898E-6"/>
    <x v="2"/>
    <x v="0"/>
  </r>
  <r>
    <x v="2569"/>
    <n v="249"/>
    <n v="54"/>
    <n v="59"/>
    <n v="113"/>
    <n v="0.45399999999999902"/>
    <n v="271"/>
    <n v="1"/>
    <x v="21"/>
    <x v="56"/>
    <n v="0"/>
    <n v="0"/>
    <n v="0"/>
    <x v="0"/>
    <n v="-12.882880889892499"/>
    <n v="2.5411764088330898E-6"/>
    <x v="1"/>
    <x v="0"/>
  </r>
  <r>
    <x v="2570"/>
    <n v="228"/>
    <n v="67"/>
    <n v="33"/>
    <n v="100"/>
    <n v="0.439"/>
    <n v="257"/>
    <n v="1"/>
    <x v="35"/>
    <x v="67"/>
    <n v="0"/>
    <n v="0"/>
    <n v="0"/>
    <x v="0"/>
    <n v="-12.882880889892499"/>
    <n v="2.5411764088330898E-6"/>
    <x v="11"/>
    <x v="1"/>
  </r>
  <r>
    <x v="2571"/>
    <n v="404"/>
    <n v="75"/>
    <n v="119"/>
    <n v="194"/>
    <n v="0.48"/>
    <n v="220"/>
    <n v="1"/>
    <x v="15"/>
    <x v="15"/>
    <n v="0"/>
    <n v="0"/>
    <n v="0"/>
    <x v="0"/>
    <n v="-12.882879936218201"/>
    <n v="2.5411788322827601E-6"/>
    <x v="9"/>
    <x v="0"/>
  </r>
  <r>
    <x v="2572"/>
    <n v="386"/>
    <n v="78"/>
    <n v="95"/>
    <n v="173"/>
    <n v="0.44799999999999901"/>
    <n v="230"/>
    <n v="1"/>
    <x v="15"/>
    <x v="29"/>
    <n v="0"/>
    <n v="0"/>
    <n v="0"/>
    <x v="0"/>
    <n v="-12.882879936218201"/>
    <n v="2.5411788322827601E-6"/>
    <x v="6"/>
    <x v="0"/>
  </r>
  <r>
    <x v="2573"/>
    <n v="272"/>
    <n v="68"/>
    <n v="50"/>
    <n v="118"/>
    <n v="0.434"/>
    <n v="218"/>
    <n v="1"/>
    <x v="23"/>
    <x v="12"/>
    <n v="0"/>
    <n v="0"/>
    <n v="0"/>
    <x v="0"/>
    <n v="-12.882879936218201"/>
    <n v="2.5411788322827601E-6"/>
    <x v="1"/>
    <x v="0"/>
  </r>
  <r>
    <x v="2574"/>
    <n v="797"/>
    <n v="103"/>
    <n v="184"/>
    <n v="287"/>
    <n v="0.36"/>
    <n v="276"/>
    <n v="1"/>
    <x v="7"/>
    <x v="31"/>
    <n v="0"/>
    <n v="0"/>
    <n v="0"/>
    <x v="0"/>
    <n v="-12.8800685043334"/>
    <n v="2.5483332175915902E-6"/>
    <x v="5"/>
    <x v="0"/>
  </r>
  <r>
    <x v="2575"/>
    <n v="563"/>
    <n v="138"/>
    <n v="154"/>
    <n v="292"/>
    <n v="0.51900000000000002"/>
    <n v="164"/>
    <n v="1"/>
    <x v="36"/>
    <x v="12"/>
    <n v="0"/>
    <n v="0"/>
    <n v="0"/>
    <x v="0"/>
    <n v="-12.879320823669399"/>
    <n v="2.5502392646733801E-6"/>
    <x v="6"/>
    <x v="0"/>
  </r>
  <r>
    <x v="2576"/>
    <n v="409"/>
    <n v="59"/>
    <n v="124"/>
    <n v="183"/>
    <n v="0.44700000000000001"/>
    <n v="89"/>
    <n v="1"/>
    <x v="57"/>
    <x v="19"/>
    <n v="0"/>
    <n v="0"/>
    <n v="0"/>
    <x v="0"/>
    <n v="-12.8774306411743"/>
    <n v="2.5550642285679501E-6"/>
    <x v="11"/>
    <x v="0"/>
  </r>
  <r>
    <x v="2577"/>
    <n v="410"/>
    <n v="71"/>
    <n v="109"/>
    <n v="180"/>
    <n v="0.439"/>
    <n v="82"/>
    <n v="1"/>
    <x v="23"/>
    <x v="12"/>
    <n v="0"/>
    <n v="0"/>
    <n v="0"/>
    <x v="0"/>
    <n v="-12.8774306411743"/>
    <n v="2.5550642285679501E-6"/>
    <x v="1"/>
    <x v="0"/>
  </r>
  <r>
    <x v="2578"/>
    <n v="372"/>
    <n v="70"/>
    <n v="103"/>
    <n v="173"/>
    <n v="0.46500000000000002"/>
    <n v="138"/>
    <n v="1"/>
    <x v="63"/>
    <x v="21"/>
    <n v="0"/>
    <n v="0"/>
    <n v="0"/>
    <x v="0"/>
    <n v="-12.8774306411743"/>
    <n v="2.5550642285679501E-6"/>
    <x v="6"/>
    <x v="0"/>
  </r>
  <r>
    <x v="2579"/>
    <n v="345"/>
    <n v="72"/>
    <n v="91"/>
    <n v="163"/>
    <n v="0.47199999999999998"/>
    <n v="171"/>
    <n v="1"/>
    <x v="0"/>
    <x v="1"/>
    <n v="0"/>
    <n v="0"/>
    <n v="0"/>
    <x v="0"/>
    <n v="-12.8774306411743"/>
    <n v="2.5550642285679501E-6"/>
    <x v="2"/>
    <x v="0"/>
  </r>
  <r>
    <x v="2580"/>
    <n v="365"/>
    <n v="54"/>
    <n v="105"/>
    <n v="159"/>
    <n v="0.436"/>
    <n v="163"/>
    <n v="1"/>
    <x v="97"/>
    <x v="48"/>
    <n v="0"/>
    <n v="0"/>
    <n v="0"/>
    <x v="0"/>
    <n v="-12.8774306411743"/>
    <n v="2.5550642285679501E-6"/>
    <x v="1"/>
    <x v="1"/>
  </r>
  <r>
    <x v="2581"/>
    <n v="353"/>
    <n v="63"/>
    <n v="95"/>
    <n v="158"/>
    <n v="0.44799999999999901"/>
    <n v="92"/>
    <n v="1"/>
    <x v="46"/>
    <x v="12"/>
    <n v="0"/>
    <n v="0"/>
    <n v="0"/>
    <x v="0"/>
    <n v="-12.8774306411743"/>
    <n v="2.5550642285679501E-6"/>
    <x v="11"/>
    <x v="0"/>
  </r>
  <r>
    <x v="2582"/>
    <n v="326"/>
    <n v="56"/>
    <n v="100"/>
    <n v="156"/>
    <n v="0.47899999999999998"/>
    <n v="92"/>
    <n v="1"/>
    <x v="38"/>
    <x v="82"/>
    <n v="0"/>
    <n v="0"/>
    <n v="0"/>
    <x v="0"/>
    <n v="-12.8774306411743"/>
    <n v="2.5550642285679501E-6"/>
    <x v="1"/>
    <x v="1"/>
  </r>
  <r>
    <x v="2583"/>
    <n v="343"/>
    <n v="70"/>
    <n v="84"/>
    <n v="154"/>
    <n v="0.44900000000000001"/>
    <n v="166"/>
    <n v="1"/>
    <x v="56"/>
    <x v="30"/>
    <n v="0"/>
    <n v="0"/>
    <n v="0"/>
    <x v="0"/>
    <n v="-12.8774306411743"/>
    <n v="2.5550642285679501E-6"/>
    <x v="10"/>
    <x v="0"/>
  </r>
  <r>
    <x v="2584"/>
    <n v="334"/>
    <n v="62"/>
    <n v="85"/>
    <n v="147"/>
    <n v="0.44"/>
    <n v="137"/>
    <n v="1"/>
    <x v="62"/>
    <x v="66"/>
    <n v="0"/>
    <n v="0"/>
    <n v="0"/>
    <x v="0"/>
    <n v="-12.8774306411743"/>
    <n v="2.5550642285679501E-6"/>
    <x v="10"/>
    <x v="1"/>
  </r>
  <r>
    <x v="2585"/>
    <n v="335"/>
    <n v="61"/>
    <n v="84"/>
    <n v="145"/>
    <n v="0.433"/>
    <n v="122"/>
    <n v="1"/>
    <x v="63"/>
    <x v="36"/>
    <n v="0"/>
    <n v="0"/>
    <n v="0"/>
    <x v="0"/>
    <n v="-12.8774306411743"/>
    <n v="2.5550642285679501E-6"/>
    <x v="1"/>
    <x v="0"/>
  </r>
  <r>
    <x v="2586"/>
    <n v="328"/>
    <n v="59"/>
    <n v="86"/>
    <n v="145"/>
    <n v="0.442"/>
    <n v="70"/>
    <n v="1"/>
    <x v="46"/>
    <x v="12"/>
    <n v="0"/>
    <n v="0"/>
    <n v="0"/>
    <x v="0"/>
    <n v="-12.8774306411743"/>
    <n v="2.5550642285679501E-6"/>
    <x v="11"/>
    <x v="0"/>
  </r>
  <r>
    <x v="2587"/>
    <n v="317"/>
    <n v="76"/>
    <n v="68"/>
    <n v="144"/>
    <n v="0.45399999999999902"/>
    <n v="144"/>
    <n v="1"/>
    <x v="63"/>
    <x v="1"/>
    <n v="0"/>
    <n v="0"/>
    <n v="0"/>
    <x v="0"/>
    <n v="-12.8774306411743"/>
    <n v="2.5550642285679501E-6"/>
    <x v="10"/>
    <x v="0"/>
  </r>
  <r>
    <x v="2588"/>
    <n v="328"/>
    <n v="64"/>
    <n v="78"/>
    <n v="142"/>
    <n v="0.433"/>
    <n v="68"/>
    <n v="1"/>
    <x v="17"/>
    <x v="17"/>
    <n v="0"/>
    <n v="0"/>
    <n v="0"/>
    <x v="0"/>
    <n v="-12.8774306411743"/>
    <n v="2.5550642285679501E-6"/>
    <x v="11"/>
    <x v="0"/>
  </r>
  <r>
    <x v="2589"/>
    <n v="296"/>
    <n v="62"/>
    <n v="80"/>
    <n v="142"/>
    <n v="0.48"/>
    <n v="140"/>
    <n v="1"/>
    <x v="7"/>
    <x v="7"/>
    <n v="0"/>
    <n v="0"/>
    <n v="0"/>
    <x v="0"/>
    <n v="-12.8774306411743"/>
    <n v="2.5550642285679501E-6"/>
    <x v="1"/>
    <x v="0"/>
  </r>
  <r>
    <x v="2590"/>
    <n v="291"/>
    <n v="66"/>
    <n v="72"/>
    <n v="138"/>
    <n v="0.47399999999999998"/>
    <n v="78"/>
    <n v="1"/>
    <x v="36"/>
    <x v="24"/>
    <n v="0"/>
    <n v="0"/>
    <n v="0"/>
    <x v="0"/>
    <n v="-12.8774306411743"/>
    <n v="2.5550642285679501E-6"/>
    <x v="10"/>
    <x v="0"/>
  </r>
  <r>
    <x v="2591"/>
    <n v="291"/>
    <n v="55"/>
    <n v="83"/>
    <n v="138"/>
    <n v="0.47399999999999998"/>
    <n v="123"/>
    <n v="1"/>
    <x v="5"/>
    <x v="6"/>
    <n v="0"/>
    <n v="0"/>
    <n v="0"/>
    <x v="0"/>
    <n v="-12.8774306411743"/>
    <n v="2.5550642285679501E-6"/>
    <x v="9"/>
    <x v="0"/>
  </r>
  <r>
    <x v="2592"/>
    <n v="299"/>
    <n v="56"/>
    <n v="79"/>
    <n v="135"/>
    <n v="0.45200000000000001"/>
    <n v="203"/>
    <n v="1"/>
    <x v="62"/>
    <x v="51"/>
    <n v="0"/>
    <n v="0"/>
    <n v="0"/>
    <x v="0"/>
    <n v="-12.8774306411743"/>
    <n v="2.5550642285679501E-6"/>
    <x v="9"/>
    <x v="1"/>
  </r>
  <r>
    <x v="2593"/>
    <n v="296"/>
    <n v="71"/>
    <n v="63"/>
    <n v="134"/>
    <n v="0.45299999999999901"/>
    <n v="69"/>
    <n v="1"/>
    <x v="71"/>
    <x v="25"/>
    <n v="0"/>
    <n v="0"/>
    <n v="0"/>
    <x v="0"/>
    <n v="-12.8774306411743"/>
    <n v="2.5550642285679501E-6"/>
    <x v="1"/>
    <x v="0"/>
  </r>
  <r>
    <x v="2594"/>
    <n v="284"/>
    <n v="64"/>
    <n v="69"/>
    <n v="133"/>
    <n v="0.46799999999999897"/>
    <n v="154"/>
    <n v="1"/>
    <x v="20"/>
    <x v="14"/>
    <n v="0"/>
    <n v="0"/>
    <n v="0"/>
    <x v="0"/>
    <n v="-12.8774306411743"/>
    <n v="2.5550642285679501E-6"/>
    <x v="1"/>
    <x v="0"/>
  </r>
  <r>
    <x v="2595"/>
    <n v="291"/>
    <n v="58"/>
    <n v="74"/>
    <n v="132"/>
    <n v="0.45399999999999902"/>
    <n v="63"/>
    <n v="1"/>
    <x v="55"/>
    <x v="97"/>
    <n v="0"/>
    <n v="0"/>
    <n v="0"/>
    <x v="0"/>
    <n v="-12.8774306411743"/>
    <n v="2.5550642285679501E-6"/>
    <x v="11"/>
    <x v="1"/>
  </r>
  <r>
    <x v="2596"/>
    <n v="290"/>
    <n v="66"/>
    <n v="62"/>
    <n v="128"/>
    <n v="0.441"/>
    <n v="49"/>
    <n v="1"/>
    <x v="51"/>
    <x v="12"/>
    <n v="0"/>
    <n v="0"/>
    <n v="0"/>
    <x v="0"/>
    <n v="-12.8774306411743"/>
    <n v="2.5550642285679501E-6"/>
    <x v="13"/>
    <x v="0"/>
  </r>
  <r>
    <x v="2597"/>
    <n v="288"/>
    <n v="74"/>
    <n v="53"/>
    <n v="127"/>
    <n v="0.441"/>
    <n v="105"/>
    <n v="1"/>
    <x v="70"/>
    <x v="61"/>
    <n v="0"/>
    <n v="0"/>
    <n v="0"/>
    <x v="0"/>
    <n v="-12.8774306411743"/>
    <n v="2.5550642285679501E-6"/>
    <x v="9"/>
    <x v="1"/>
  </r>
  <r>
    <x v="2598"/>
    <n v="259"/>
    <n v="57"/>
    <n v="65"/>
    <n v="122"/>
    <n v="0.47099999999999997"/>
    <n v="201"/>
    <n v="1"/>
    <x v="28"/>
    <x v="16"/>
    <n v="0"/>
    <n v="0"/>
    <n v="0"/>
    <x v="0"/>
    <n v="-12.8774306411743"/>
    <n v="2.5550642285679501E-6"/>
    <x v="11"/>
    <x v="0"/>
  </r>
  <r>
    <x v="2599"/>
    <n v="276"/>
    <n v="72"/>
    <n v="49"/>
    <n v="121"/>
    <n v="0.437999999999999"/>
    <n v="91"/>
    <n v="1"/>
    <x v="17"/>
    <x v="12"/>
    <n v="0"/>
    <n v="0"/>
    <n v="0"/>
    <x v="0"/>
    <n v="-12.8774306411743"/>
    <n v="2.5550642285679501E-6"/>
    <x v="2"/>
    <x v="0"/>
  </r>
  <r>
    <x v="2600"/>
    <n v="258"/>
    <n v="58"/>
    <n v="60"/>
    <n v="118"/>
    <n v="0.45700000000000002"/>
    <n v="158"/>
    <n v="1"/>
    <x v="68"/>
    <x v="45"/>
    <n v="0"/>
    <n v="0"/>
    <n v="0"/>
    <x v="0"/>
    <n v="-12.8774306411743"/>
    <n v="2.5550642285679501E-6"/>
    <x v="13"/>
    <x v="0"/>
  </r>
  <r>
    <x v="2601"/>
    <n v="549"/>
    <n v="8"/>
    <n v="25"/>
    <n v="33"/>
    <n v="0.06"/>
    <n v="1263"/>
    <n v="1"/>
    <x v="26"/>
    <x v="23"/>
    <n v="0"/>
    <n v="0"/>
    <n v="0"/>
    <x v="0"/>
    <n v="-12.8727919692993"/>
    <n v="2.5669438342150501E-6"/>
    <x v="8"/>
    <x v="0"/>
  </r>
  <r>
    <x v="2602"/>
    <n v="286"/>
    <n v="5"/>
    <n v="6"/>
    <n v="11"/>
    <n v="3.7999999999999999E-2"/>
    <n v="544"/>
    <n v="1"/>
    <x v="32"/>
    <x v="17"/>
    <n v="0"/>
    <n v="0"/>
    <n v="1"/>
    <x v="0"/>
    <n v="-12.8718516464233"/>
    <n v="2.5693587192297799E-6"/>
    <x v="9"/>
    <x v="0"/>
  </r>
  <r>
    <x v="2603"/>
    <n v="832"/>
    <n v="255"/>
    <n v="362"/>
    <n v="622"/>
    <n v="0.748"/>
    <n v="414"/>
    <n v="1"/>
    <x v="33"/>
    <x v="21"/>
    <n v="0"/>
    <n v="0"/>
    <n v="1"/>
    <x v="0"/>
    <n v="-12.871175491333"/>
    <n v="2.5710965872078702E-6"/>
    <x v="2"/>
    <x v="0"/>
  </r>
  <r>
    <x v="2604"/>
    <n v="457"/>
    <n v="62"/>
    <n v="100"/>
    <n v="162"/>
    <n v="0.35399999999999998"/>
    <n v="190"/>
    <n v="1"/>
    <x v="43"/>
    <x v="12"/>
    <n v="0"/>
    <n v="0"/>
    <n v="1"/>
    <x v="0"/>
    <n v="-12.8694913024902"/>
    <n v="2.5754304367276701E-6"/>
    <x v="10"/>
    <x v="0"/>
  </r>
  <r>
    <x v="2605"/>
    <n v="696"/>
    <n v="61"/>
    <n v="70"/>
    <n v="131"/>
    <n v="0.188"/>
    <n v="948"/>
    <n v="1"/>
    <x v="18"/>
    <x v="12"/>
    <n v="0"/>
    <n v="0"/>
    <n v="0"/>
    <x v="0"/>
    <n v="-12.868253433227499"/>
    <n v="2.57862044868428E-6"/>
    <x v="5"/>
    <x v="0"/>
  </r>
  <r>
    <x v="2606"/>
    <n v="662"/>
    <n v="56"/>
    <n v="71"/>
    <n v="127"/>
    <n v="0.192"/>
    <n v="916"/>
    <n v="1"/>
    <x v="30"/>
    <x v="11"/>
    <n v="0"/>
    <n v="0"/>
    <n v="0"/>
    <x v="0"/>
    <n v="-12.868253433227499"/>
    <n v="2.57862044868428E-6"/>
    <x v="18"/>
    <x v="0"/>
  </r>
  <r>
    <x v="2607"/>
    <n v="434"/>
    <n v="100"/>
    <n v="124"/>
    <n v="224"/>
    <n v="0.51600000000000001"/>
    <n v="241"/>
    <n v="1"/>
    <x v="7"/>
    <x v="7"/>
    <n v="0"/>
    <n v="0"/>
    <n v="0"/>
    <x v="0"/>
    <n v="-12.865348541259699"/>
    <n v="2.58612193336822E-6"/>
    <x v="1"/>
    <x v="0"/>
  </r>
  <r>
    <x v="2608"/>
    <n v="621"/>
    <n v="174"/>
    <n v="226"/>
    <n v="400"/>
    <n v="0.64400000000000002"/>
    <n v="221"/>
    <n v="1"/>
    <x v="10"/>
    <x v="20"/>
    <n v="0"/>
    <n v="0"/>
    <n v="1"/>
    <x v="0"/>
    <n v="-12.860378944396899"/>
    <n v="2.59900587088434E-6"/>
    <x v="5"/>
    <x v="0"/>
  </r>
  <r>
    <x v="2609"/>
    <n v="447"/>
    <n v="98"/>
    <n v="126"/>
    <n v="224"/>
    <n v="0.501"/>
    <n v="144"/>
    <n v="1"/>
    <x v="93"/>
    <x v="14"/>
    <n v="0"/>
    <n v="0"/>
    <n v="0"/>
    <x v="0"/>
    <n v="-12.8598992462158"/>
    <n v="2.6002529051076901E-6"/>
    <x v="4"/>
    <x v="1"/>
  </r>
  <r>
    <x v="2610"/>
    <n v="206"/>
    <n v="83"/>
    <n v="31"/>
    <n v="114"/>
    <n v="0.55299999999999905"/>
    <n v="253"/>
    <n v="1"/>
    <x v="42"/>
    <x v="79"/>
    <n v="0"/>
    <n v="0"/>
    <n v="0"/>
    <x v="0"/>
    <n v="-12.859240257263099"/>
    <n v="2.6019670033114998E-6"/>
    <x v="11"/>
    <x v="1"/>
  </r>
  <r>
    <x v="2611"/>
    <n v="593"/>
    <n v="110"/>
    <n v="246"/>
    <n v="356"/>
    <n v="0.6"/>
    <n v="190"/>
    <n v="1"/>
    <x v="40"/>
    <x v="28"/>
    <n v="0"/>
    <n v="0"/>
    <n v="0"/>
    <x v="0"/>
    <n v="-12.858211242675701"/>
    <n v="2.6046458363827901E-6"/>
    <x v="5"/>
    <x v="0"/>
  </r>
  <r>
    <x v="2612"/>
    <n v="1018"/>
    <n v="245"/>
    <n v="377"/>
    <n v="622"/>
    <n v="0.61099999999999999"/>
    <n v="454"/>
    <n v="1"/>
    <x v="29"/>
    <x v="12"/>
    <n v="0"/>
    <n v="1"/>
    <n v="0"/>
    <x v="0"/>
    <n v="-12.8576447601318"/>
    <n v="2.60612173693344E-6"/>
    <x v="0"/>
    <x v="0"/>
  </r>
  <r>
    <x v="2613"/>
    <n v="853"/>
    <n v="74"/>
    <n v="122"/>
    <n v="196"/>
    <n v="0.23"/>
    <n v="928"/>
    <n v="1"/>
    <x v="33"/>
    <x v="2"/>
    <n v="0"/>
    <n v="0"/>
    <n v="0"/>
    <x v="0"/>
    <n v="-12.8574425811767"/>
    <n v="2.60664869179737E-6"/>
    <x v="18"/>
    <x v="0"/>
  </r>
  <r>
    <x v="2614"/>
    <n v="630"/>
    <n v="189"/>
    <n v="202"/>
    <n v="391"/>
    <n v="0.621"/>
    <n v="83"/>
    <n v="1"/>
    <x v="47"/>
    <x v="46"/>
    <n v="0"/>
    <n v="0"/>
    <n v="1"/>
    <x v="0"/>
    <n v="-12.8549286956787"/>
    <n v="2.6132097344179699E-6"/>
    <x v="10"/>
    <x v="1"/>
  </r>
  <r>
    <x v="2615"/>
    <n v="474"/>
    <n v="84"/>
    <n v="98"/>
    <n v="182"/>
    <n v="0.38400000000000001"/>
    <n v="256"/>
    <n v="1"/>
    <x v="43"/>
    <x v="12"/>
    <n v="0"/>
    <n v="0"/>
    <n v="0"/>
    <x v="0"/>
    <n v="-12.8541352386474"/>
    <n v="2.6152840214531501E-6"/>
    <x v="10"/>
    <x v="0"/>
  </r>
  <r>
    <x v="2616"/>
    <n v="387"/>
    <n v="92"/>
    <n v="121"/>
    <n v="213"/>
    <n v="0.55000000000000004"/>
    <n v="190"/>
    <n v="1"/>
    <x v="85"/>
    <x v="52"/>
    <n v="0"/>
    <n v="0"/>
    <n v="0"/>
    <x v="0"/>
    <n v="-12.8537890548706"/>
    <n v="2.6161895447143201E-6"/>
    <x v="6"/>
    <x v="1"/>
  </r>
  <r>
    <x v="2617"/>
    <n v="995"/>
    <n v="196"/>
    <n v="337"/>
    <n v="533"/>
    <n v="0.53600000000000003"/>
    <n v="340"/>
    <n v="1"/>
    <x v="13"/>
    <x v="12"/>
    <n v="0"/>
    <n v="0"/>
    <n v="0"/>
    <x v="0"/>
    <n v="-12.8493201370239"/>
    <n v="2.6279072132844702E-6"/>
    <x v="8"/>
    <x v="0"/>
  </r>
  <r>
    <x v="2618"/>
    <n v="483"/>
    <n v="81"/>
    <n v="87"/>
    <n v="168"/>
    <n v="0.34799999999999998"/>
    <n v="152"/>
    <n v="1"/>
    <x v="48"/>
    <x v="18"/>
    <n v="0"/>
    <n v="0"/>
    <n v="0"/>
    <x v="0"/>
    <n v="-12.8486849899292"/>
    <n v="2.6295768467024299E-6"/>
    <x v="10"/>
    <x v="0"/>
  </r>
  <r>
    <x v="2619"/>
    <n v="624"/>
    <n v="88"/>
    <n v="154"/>
    <n v="242"/>
    <n v="0.38799999999999901"/>
    <n v="1498"/>
    <n v="1"/>
    <x v="33"/>
    <x v="21"/>
    <n v="0"/>
    <n v="0"/>
    <n v="0"/>
    <x v="0"/>
    <n v="-12.842021667480401"/>
    <n v="2.6471570249046001E-6"/>
    <x v="2"/>
    <x v="0"/>
  </r>
  <r>
    <x v="2620"/>
    <n v="401"/>
    <n v="24"/>
    <n v="17"/>
    <n v="41"/>
    <n v="0.10199999999999999"/>
    <n v="1161"/>
    <n v="1"/>
    <x v="4"/>
    <x v="4"/>
    <n v="0"/>
    <n v="0"/>
    <n v="0"/>
    <x v="0"/>
    <n v="-12.833045684814399"/>
    <n v="2.6710247549258101E-6"/>
    <x v="5"/>
    <x v="0"/>
  </r>
  <r>
    <x v="2621"/>
    <n v="344"/>
    <n v="50"/>
    <n v="128"/>
    <n v="178"/>
    <n v="0.51700000000000002"/>
    <n v="158"/>
    <n v="1"/>
    <x v="23"/>
    <x v="12"/>
    <n v="0"/>
    <n v="0"/>
    <n v="0"/>
    <x v="0"/>
    <n v="-12.826993667602499"/>
    <n v="2.6872388136686999E-6"/>
    <x v="1"/>
    <x v="0"/>
  </r>
  <r>
    <x v="2622"/>
    <n v="325"/>
    <n v="48"/>
    <n v="119"/>
    <n v="167"/>
    <n v="0.51400000000000001"/>
    <n v="63"/>
    <n v="1"/>
    <x v="43"/>
    <x v="8"/>
    <n v="0"/>
    <n v="0"/>
    <n v="0"/>
    <x v="0"/>
    <n v="-12.826993667602499"/>
    <n v="2.6872388136686999E-6"/>
    <x v="1"/>
    <x v="0"/>
  </r>
  <r>
    <x v="2623"/>
    <n v="275"/>
    <n v="48"/>
    <n v="95"/>
    <n v="143"/>
    <n v="0.52"/>
    <n v="72"/>
    <n v="1"/>
    <x v="0"/>
    <x v="56"/>
    <n v="0"/>
    <n v="0"/>
    <n v="0"/>
    <x v="0"/>
    <n v="-12.826993667602499"/>
    <n v="2.6872388136686999E-6"/>
    <x v="13"/>
    <x v="0"/>
  </r>
  <r>
    <x v="2624"/>
    <n v="228"/>
    <n v="44"/>
    <n v="72"/>
    <n v="116"/>
    <n v="0.50900000000000001"/>
    <n v="100"/>
    <n v="1"/>
    <x v="41"/>
    <x v="12"/>
    <n v="0"/>
    <n v="0"/>
    <n v="0"/>
    <x v="0"/>
    <n v="-12.826993667602499"/>
    <n v="2.6872388136686999E-6"/>
    <x v="14"/>
    <x v="0"/>
  </r>
  <r>
    <x v="2625"/>
    <n v="215"/>
    <n v="44"/>
    <n v="62"/>
    <n v="106"/>
    <n v="0.49299999999999999"/>
    <n v="75"/>
    <n v="1"/>
    <x v="37"/>
    <x v="48"/>
    <n v="0"/>
    <n v="0"/>
    <n v="0"/>
    <x v="0"/>
    <n v="-12.826993667602499"/>
    <n v="2.6872388136686999E-6"/>
    <x v="10"/>
    <x v="1"/>
  </r>
  <r>
    <x v="2626"/>
    <n v="215"/>
    <n v="42"/>
    <n v="62"/>
    <n v="104"/>
    <n v="0.48399999999999999"/>
    <n v="92"/>
    <n v="1"/>
    <x v="4"/>
    <x v="27"/>
    <n v="0"/>
    <n v="0"/>
    <n v="0"/>
    <x v="0"/>
    <n v="-12.826993667602499"/>
    <n v="2.6872388136686999E-6"/>
    <x v="14"/>
    <x v="0"/>
  </r>
  <r>
    <x v="2627"/>
    <n v="212"/>
    <n v="42"/>
    <n v="60"/>
    <n v="102"/>
    <n v="0.48099999999999998"/>
    <n v="135"/>
    <n v="1"/>
    <x v="3"/>
    <x v="21"/>
    <n v="0"/>
    <n v="0"/>
    <n v="0"/>
    <x v="0"/>
    <n v="-12.826993667602499"/>
    <n v="2.6872388136686999E-6"/>
    <x v="11"/>
    <x v="0"/>
  </r>
  <r>
    <x v="2628"/>
    <n v="194"/>
    <n v="46"/>
    <n v="53"/>
    <n v="99"/>
    <n v="0.51"/>
    <n v="146"/>
    <n v="1"/>
    <x v="21"/>
    <x v="56"/>
    <n v="0"/>
    <n v="0"/>
    <n v="0"/>
    <x v="0"/>
    <n v="-12.826993667602499"/>
    <n v="2.6872388136686999E-6"/>
    <x v="1"/>
    <x v="0"/>
  </r>
  <r>
    <x v="2629"/>
    <n v="195"/>
    <n v="47"/>
    <n v="49"/>
    <n v="96"/>
    <n v="0.49199999999999999"/>
    <n v="74"/>
    <n v="1"/>
    <x v="56"/>
    <x v="56"/>
    <n v="0"/>
    <n v="0"/>
    <n v="0"/>
    <x v="0"/>
    <n v="-12.826993667602499"/>
    <n v="2.6872388136686999E-6"/>
    <x v="11"/>
    <x v="0"/>
  </r>
  <r>
    <x v="2630"/>
    <n v="188"/>
    <n v="40"/>
    <n v="56"/>
    <n v="96"/>
    <n v="0.51100000000000001"/>
    <n v="40"/>
    <n v="1"/>
    <x v="16"/>
    <x v="72"/>
    <n v="0"/>
    <n v="0"/>
    <n v="0"/>
    <x v="0"/>
    <n v="-12.826993667602499"/>
    <n v="2.6872388136686999E-6"/>
    <x v="11"/>
    <x v="0"/>
  </r>
  <r>
    <x v="2631"/>
    <n v="183"/>
    <n v="33"/>
    <n v="56"/>
    <n v="89"/>
    <n v="0.48599999999999999"/>
    <n v="47"/>
    <n v="1"/>
    <x v="71"/>
    <x v="14"/>
    <n v="0"/>
    <n v="0"/>
    <n v="0"/>
    <x v="0"/>
    <n v="-12.826993667602499"/>
    <n v="2.6872388136686999E-6"/>
    <x v="15"/>
    <x v="0"/>
  </r>
  <r>
    <x v="2632"/>
    <n v="167"/>
    <n v="32"/>
    <n v="55"/>
    <n v="87"/>
    <n v="0.52100000000000002"/>
    <n v="52"/>
    <n v="1"/>
    <x v="102"/>
    <x v="88"/>
    <n v="0"/>
    <n v="0"/>
    <n v="0"/>
    <x v="0"/>
    <n v="-12.826993667602499"/>
    <n v="2.6872388136686999E-6"/>
    <x v="10"/>
    <x v="1"/>
  </r>
  <r>
    <x v="2633"/>
    <n v="165"/>
    <n v="29"/>
    <n v="53"/>
    <n v="82"/>
    <n v="0.497"/>
    <n v="85"/>
    <n v="1"/>
    <x v="34"/>
    <x v="3"/>
    <n v="0"/>
    <n v="0"/>
    <n v="0"/>
    <x v="0"/>
    <n v="-12.826993667602499"/>
    <n v="2.6872388136686999E-6"/>
    <x v="10"/>
    <x v="0"/>
  </r>
  <r>
    <x v="2634"/>
    <n v="165"/>
    <n v="25"/>
    <n v="56"/>
    <n v="81"/>
    <n v="0.49099999999999999"/>
    <n v="146"/>
    <n v="1"/>
    <x v="31"/>
    <x v="53"/>
    <n v="0"/>
    <n v="0"/>
    <n v="0"/>
    <x v="0"/>
    <n v="-12.826993667602499"/>
    <n v="2.6872388136686999E-6"/>
    <x v="15"/>
    <x v="0"/>
  </r>
  <r>
    <x v="2635"/>
    <n v="155"/>
    <n v="40"/>
    <n v="39"/>
    <n v="79"/>
    <n v="0.51"/>
    <n v="120"/>
    <n v="1"/>
    <x v="4"/>
    <x v="27"/>
    <n v="0"/>
    <n v="0"/>
    <n v="0"/>
    <x v="0"/>
    <n v="-12.826993667602499"/>
    <n v="2.6872388136686999E-6"/>
    <x v="14"/>
    <x v="0"/>
  </r>
  <r>
    <x v="2636"/>
    <n v="157"/>
    <n v="32"/>
    <n v="45"/>
    <n v="77"/>
    <n v="0.49"/>
    <n v="44"/>
    <n v="1"/>
    <x v="25"/>
    <x v="31"/>
    <n v="0"/>
    <n v="0"/>
    <n v="0"/>
    <x v="0"/>
    <n v="-12.826993667602499"/>
    <n v="2.6872388136686999E-6"/>
    <x v="11"/>
    <x v="0"/>
  </r>
  <r>
    <x v="2637"/>
    <n v="151"/>
    <n v="36"/>
    <n v="40"/>
    <n v="76"/>
    <n v="0.503"/>
    <n v="35"/>
    <n v="1"/>
    <x v="63"/>
    <x v="57"/>
    <n v="0"/>
    <n v="0"/>
    <n v="0"/>
    <x v="0"/>
    <n v="-12.826993667602499"/>
    <n v="2.6872388136686999E-6"/>
    <x v="13"/>
    <x v="0"/>
  </r>
  <r>
    <x v="2638"/>
    <n v="141"/>
    <n v="28"/>
    <n v="42"/>
    <n v="70"/>
    <n v="0.496"/>
    <n v="44"/>
    <n v="1"/>
    <x v="31"/>
    <x v="56"/>
    <n v="0"/>
    <n v="0"/>
    <n v="0"/>
    <x v="0"/>
    <n v="-12.826993667602499"/>
    <n v="2.6872388136686999E-6"/>
    <x v="6"/>
    <x v="0"/>
  </r>
  <r>
    <x v="2639"/>
    <n v="134"/>
    <n v="28"/>
    <n v="41"/>
    <n v="69"/>
    <n v="0.51500000000000001"/>
    <n v="105"/>
    <n v="1"/>
    <x v="8"/>
    <x v="6"/>
    <n v="0"/>
    <n v="0"/>
    <n v="0"/>
    <x v="0"/>
    <n v="-12.826993667602499"/>
    <n v="2.6872388136686999E-6"/>
    <x v="13"/>
    <x v="0"/>
  </r>
  <r>
    <x v="2640"/>
    <n v="129"/>
    <n v="30"/>
    <n v="37"/>
    <n v="67"/>
    <n v="0.51900000000000002"/>
    <n v="46"/>
    <n v="1"/>
    <x v="41"/>
    <x v="12"/>
    <n v="0"/>
    <n v="0"/>
    <n v="0"/>
    <x v="0"/>
    <n v="-12.826993667602499"/>
    <n v="2.6872388136686999E-6"/>
    <x v="14"/>
    <x v="0"/>
  </r>
  <r>
    <x v="2641"/>
    <n v="130"/>
    <n v="28"/>
    <n v="38"/>
    <n v="66"/>
    <n v="0.50800000000000001"/>
    <n v="69"/>
    <n v="1"/>
    <x v="57"/>
    <x v="72"/>
    <n v="0"/>
    <n v="0"/>
    <n v="0"/>
    <x v="0"/>
    <n v="-12.826993667602499"/>
    <n v="2.6872388136686999E-6"/>
    <x v="10"/>
    <x v="0"/>
  </r>
  <r>
    <x v="2642"/>
    <n v="119"/>
    <n v="25"/>
    <n v="37"/>
    <n v="62"/>
    <n v="0.52100000000000002"/>
    <n v="40"/>
    <n v="1"/>
    <x v="6"/>
    <x v="43"/>
    <n v="0"/>
    <n v="0"/>
    <n v="0"/>
    <x v="0"/>
    <n v="-12.826993667602499"/>
    <n v="2.6872388136686999E-6"/>
    <x v="13"/>
    <x v="0"/>
  </r>
  <r>
    <x v="2643"/>
    <n v="125"/>
    <n v="21"/>
    <n v="41"/>
    <n v="62"/>
    <n v="0.496"/>
    <n v="19"/>
    <n v="1"/>
    <x v="102"/>
    <x v="76"/>
    <n v="0"/>
    <n v="0"/>
    <n v="0"/>
    <x v="0"/>
    <n v="-12.826993667602499"/>
    <n v="2.6872388136686999E-6"/>
    <x v="14"/>
    <x v="1"/>
  </r>
  <r>
    <x v="2644"/>
    <n v="115"/>
    <n v="23"/>
    <n v="36"/>
    <n v="59"/>
    <n v="0.51300000000000001"/>
    <n v="12"/>
    <n v="1"/>
    <x v="1"/>
    <x v="30"/>
    <n v="0"/>
    <n v="0"/>
    <n v="0"/>
    <x v="0"/>
    <n v="-12.826993667602499"/>
    <n v="2.6872388136686999E-6"/>
    <x v="14"/>
    <x v="0"/>
  </r>
  <r>
    <x v="2645"/>
    <n v="117"/>
    <n v="13"/>
    <n v="46"/>
    <n v="59"/>
    <n v="0.504"/>
    <n v="16"/>
    <n v="1"/>
    <x v="1"/>
    <x v="30"/>
    <n v="0"/>
    <n v="0"/>
    <n v="0"/>
    <x v="0"/>
    <n v="-12.826993667602499"/>
    <n v="2.6872388136686999E-6"/>
    <x v="14"/>
    <x v="0"/>
  </r>
  <r>
    <x v="2646"/>
    <n v="115"/>
    <n v="25"/>
    <n v="32"/>
    <n v="57"/>
    <n v="0.496"/>
    <n v="64"/>
    <n v="1"/>
    <x v="11"/>
    <x v="1"/>
    <n v="0"/>
    <n v="0"/>
    <n v="0"/>
    <x v="0"/>
    <n v="-12.826993667602499"/>
    <n v="2.6872388136686999E-6"/>
    <x v="14"/>
    <x v="0"/>
  </r>
  <r>
    <x v="2647"/>
    <n v="94"/>
    <n v="23"/>
    <n v="23"/>
    <n v="46"/>
    <n v="0.48899999999999999"/>
    <n v="31"/>
    <n v="1"/>
    <x v="34"/>
    <x v="0"/>
    <n v="0"/>
    <n v="0"/>
    <n v="0"/>
    <x v="0"/>
    <n v="-12.826993667602499"/>
    <n v="2.6872388136686999E-6"/>
    <x v="13"/>
    <x v="1"/>
  </r>
  <r>
    <x v="2648"/>
    <n v="89"/>
    <n v="25"/>
    <n v="18"/>
    <n v="43"/>
    <n v="0.48299999999999998"/>
    <n v="12"/>
    <n v="1"/>
    <x v="76"/>
    <x v="74"/>
    <n v="0"/>
    <n v="0"/>
    <n v="0"/>
    <x v="0"/>
    <n v="-12.826993667602499"/>
    <n v="2.6872388136686999E-6"/>
    <x v="1"/>
    <x v="1"/>
  </r>
  <r>
    <x v="2649"/>
    <n v="83"/>
    <n v="20"/>
    <n v="22"/>
    <n v="42"/>
    <n v="0.50600000000000001"/>
    <n v="23"/>
    <n v="1"/>
    <x v="84"/>
    <x v="69"/>
    <n v="0"/>
    <n v="0"/>
    <n v="0"/>
    <x v="0"/>
    <n v="-12.826993667602499"/>
    <n v="2.6872388136686999E-6"/>
    <x v="1"/>
    <x v="1"/>
  </r>
  <r>
    <x v="2650"/>
    <n v="75"/>
    <n v="17"/>
    <n v="22"/>
    <n v="39"/>
    <n v="0.52"/>
    <n v="22"/>
    <n v="1"/>
    <x v="41"/>
    <x v="12"/>
    <n v="0"/>
    <n v="0"/>
    <n v="0"/>
    <x v="0"/>
    <n v="-12.826993667602499"/>
    <n v="2.6872388136686999E-6"/>
    <x v="14"/>
    <x v="1"/>
  </r>
  <r>
    <x v="2651"/>
    <n v="76"/>
    <n v="18"/>
    <n v="19"/>
    <n v="37"/>
    <n v="0.48699999999999999"/>
    <n v="50"/>
    <n v="1"/>
    <x v="1"/>
    <x v="30"/>
    <n v="0"/>
    <n v="0"/>
    <n v="0"/>
    <x v="0"/>
    <n v="-12.826993667602499"/>
    <n v="2.6872388136686999E-6"/>
    <x v="14"/>
    <x v="1"/>
  </r>
  <r>
    <x v="2652"/>
    <n v="70"/>
    <n v="15"/>
    <n v="21"/>
    <n v="36"/>
    <n v="0.51400000000000001"/>
    <n v="6"/>
    <n v="1"/>
    <x v="52"/>
    <x v="87"/>
    <n v="0"/>
    <n v="0"/>
    <n v="0"/>
    <x v="0"/>
    <n v="-12.826993667602499"/>
    <n v="2.6872388136686999E-6"/>
    <x v="16"/>
    <x v="1"/>
  </r>
  <r>
    <x v="2653"/>
    <n v="70"/>
    <n v="9"/>
    <n v="27"/>
    <n v="36"/>
    <n v="0.51400000000000001"/>
    <n v="20"/>
    <n v="1"/>
    <x v="75"/>
    <x v="84"/>
    <n v="0"/>
    <n v="0"/>
    <n v="0"/>
    <x v="0"/>
    <n v="-12.826993667602499"/>
    <n v="2.6872388136686999E-6"/>
    <x v="15"/>
    <x v="1"/>
  </r>
  <r>
    <x v="2654"/>
    <n v="59"/>
    <n v="15"/>
    <n v="14"/>
    <n v="29"/>
    <n v="0.49199999999999999"/>
    <n v="6"/>
    <n v="1"/>
    <x v="76"/>
    <x v="84"/>
    <n v="0"/>
    <n v="0"/>
    <n v="0"/>
    <x v="0"/>
    <n v="-12.826993667602499"/>
    <n v="2.6872388136686999E-6"/>
    <x v="13"/>
    <x v="1"/>
  </r>
  <r>
    <x v="2655"/>
    <n v="60"/>
    <n v="13"/>
    <n v="16"/>
    <n v="29"/>
    <n v="0.48299999999999998"/>
    <n v="26"/>
    <n v="1"/>
    <x v="15"/>
    <x v="38"/>
    <n v="0"/>
    <n v="0"/>
    <n v="0"/>
    <x v="0"/>
    <n v="-12.826993667602499"/>
    <n v="2.6872388136686999E-6"/>
    <x v="11"/>
    <x v="1"/>
  </r>
  <r>
    <x v="2656"/>
    <n v="49"/>
    <n v="12"/>
    <n v="12"/>
    <n v="24"/>
    <n v="0.49"/>
    <n v="6"/>
    <n v="1"/>
    <x v="75"/>
    <x v="76"/>
    <n v="0"/>
    <n v="0"/>
    <n v="0"/>
    <x v="0"/>
    <n v="-12.826993667602499"/>
    <n v="2.6872388136686999E-6"/>
    <x v="16"/>
    <x v="1"/>
  </r>
  <r>
    <x v="2657"/>
    <n v="47"/>
    <n v="11"/>
    <n v="13"/>
    <n v="24"/>
    <n v="0.51100000000000001"/>
    <n v="10"/>
    <n v="1"/>
    <x v="98"/>
    <x v="84"/>
    <n v="0"/>
    <n v="0"/>
    <n v="0"/>
    <x v="0"/>
    <n v="-12.826993667602499"/>
    <n v="2.6872388136686999E-6"/>
    <x v="16"/>
    <x v="1"/>
  </r>
  <r>
    <x v="2658"/>
    <n v="45"/>
    <n v="10"/>
    <n v="12"/>
    <n v="22"/>
    <n v="0.48899999999999999"/>
    <n v="12"/>
    <n v="1"/>
    <x v="85"/>
    <x v="92"/>
    <n v="0"/>
    <n v="0"/>
    <n v="0"/>
    <x v="0"/>
    <n v="-12.826993667602499"/>
    <n v="2.6872388136686999E-6"/>
    <x v="13"/>
    <x v="1"/>
  </r>
  <r>
    <x v="2659"/>
    <n v="41"/>
    <n v="9"/>
    <n v="11"/>
    <n v="20"/>
    <n v="0.48799999999999999"/>
    <n v="2"/>
    <n v="1"/>
    <x v="66"/>
    <x v="12"/>
    <n v="0"/>
    <n v="0"/>
    <n v="0"/>
    <x v="0"/>
    <n v="-12.826993667602499"/>
    <n v="2.6872388136686999E-6"/>
    <x v="15"/>
    <x v="1"/>
  </r>
  <r>
    <x v="2660"/>
    <n v="40"/>
    <n v="6"/>
    <n v="14"/>
    <n v="20"/>
    <n v="0.5"/>
    <n v="2"/>
    <n v="1"/>
    <x v="98"/>
    <x v="84"/>
    <n v="0"/>
    <n v="0"/>
    <n v="0"/>
    <x v="0"/>
    <n v="-12.826993667602499"/>
    <n v="2.6872388136686999E-6"/>
    <x v="16"/>
    <x v="1"/>
  </r>
  <r>
    <x v="2661"/>
    <n v="35"/>
    <n v="5"/>
    <n v="13"/>
    <n v="18"/>
    <n v="0.51400000000000001"/>
    <n v="22"/>
    <n v="1"/>
    <x v="8"/>
    <x v="32"/>
    <n v="0"/>
    <n v="0"/>
    <n v="0"/>
    <x v="0"/>
    <n v="-12.826993667602499"/>
    <n v="2.6872388136686999E-6"/>
    <x v="15"/>
    <x v="1"/>
  </r>
  <r>
    <x v="2662"/>
    <n v="36"/>
    <n v="5"/>
    <n v="13"/>
    <n v="18"/>
    <n v="0.5"/>
    <n v="6"/>
    <n v="1"/>
    <x v="48"/>
    <x v="7"/>
    <n v="0"/>
    <n v="0"/>
    <n v="0"/>
    <x v="0"/>
    <n v="-12.826993667602499"/>
    <n v="2.6872388136686999E-6"/>
    <x v="11"/>
    <x v="1"/>
  </r>
  <r>
    <x v="2663"/>
    <n v="34"/>
    <n v="8"/>
    <n v="9"/>
    <n v="17"/>
    <n v="0.5"/>
    <n v="2"/>
    <n v="1"/>
    <x v="15"/>
    <x v="25"/>
    <n v="0"/>
    <n v="0"/>
    <n v="0"/>
    <x v="0"/>
    <n v="-12.826993667602499"/>
    <n v="2.6872388136686999E-6"/>
    <x v="15"/>
    <x v="1"/>
  </r>
  <r>
    <x v="2664"/>
    <n v="33"/>
    <n v="9"/>
    <n v="7"/>
    <n v="16"/>
    <n v="0.48499999999999999"/>
    <n v="14"/>
    <n v="1"/>
    <x v="26"/>
    <x v="9"/>
    <n v="0"/>
    <n v="0"/>
    <n v="0"/>
    <x v="0"/>
    <n v="-12.826993667602499"/>
    <n v="2.6872388136686999E-6"/>
    <x v="15"/>
    <x v="1"/>
  </r>
  <r>
    <x v="2665"/>
    <n v="30"/>
    <n v="6"/>
    <n v="9"/>
    <n v="15"/>
    <n v="0.5"/>
    <n v="0"/>
    <n v="1"/>
    <x v="85"/>
    <x v="74"/>
    <n v="0"/>
    <n v="0"/>
    <n v="0"/>
    <x v="0"/>
    <n v="-12.826993667602499"/>
    <n v="2.6872388136686999E-6"/>
    <x v="11"/>
    <x v="1"/>
  </r>
  <r>
    <x v="2666"/>
    <n v="31"/>
    <n v="5"/>
    <n v="10"/>
    <n v="15"/>
    <n v="0.48399999999999999"/>
    <n v="20"/>
    <n v="1"/>
    <x v="98"/>
    <x v="84"/>
    <n v="0"/>
    <n v="0"/>
    <n v="0"/>
    <x v="0"/>
    <n v="-12.826993667602499"/>
    <n v="2.6872388136686999E-6"/>
    <x v="16"/>
    <x v="1"/>
  </r>
  <r>
    <x v="2667"/>
    <n v="27"/>
    <n v="7"/>
    <n v="6"/>
    <n v="13"/>
    <n v="0.48099999999999998"/>
    <n v="28"/>
    <n v="1"/>
    <x v="82"/>
    <x v="69"/>
    <n v="0"/>
    <n v="0"/>
    <n v="0"/>
    <x v="0"/>
    <n v="-12.826993667602499"/>
    <n v="2.6872388136686999E-6"/>
    <x v="16"/>
    <x v="1"/>
  </r>
  <r>
    <x v="2668"/>
    <n v="20"/>
    <n v="2"/>
    <n v="8"/>
    <n v="10"/>
    <n v="0.5"/>
    <n v="4"/>
    <n v="1"/>
    <x v="31"/>
    <x v="86"/>
    <n v="0"/>
    <n v="0"/>
    <n v="0"/>
    <x v="0"/>
    <n v="-12.826993667602499"/>
    <n v="2.6872388136686999E-6"/>
    <x v="11"/>
    <x v="1"/>
  </r>
  <r>
    <x v="2669"/>
    <n v="18"/>
    <n v="5"/>
    <n v="4"/>
    <n v="9"/>
    <n v="0.5"/>
    <n v="2"/>
    <n v="1"/>
    <x v="89"/>
    <x v="74"/>
    <n v="0"/>
    <n v="0"/>
    <n v="0"/>
    <x v="0"/>
    <n v="-12.826993667602499"/>
    <n v="2.6872388136686999E-6"/>
    <x v="16"/>
    <x v="1"/>
  </r>
  <r>
    <x v="2670"/>
    <n v="14"/>
    <n v="2"/>
    <n v="5"/>
    <n v="7"/>
    <n v="0.5"/>
    <n v="2"/>
    <n v="1"/>
    <x v="63"/>
    <x v="15"/>
    <n v="0"/>
    <n v="0"/>
    <n v="0"/>
    <x v="0"/>
    <n v="-12.826993667602499"/>
    <n v="2.6872388136686999E-6"/>
    <x v="17"/>
    <x v="1"/>
  </r>
  <r>
    <x v="2671"/>
    <n v="8"/>
    <n v="3"/>
    <n v="1"/>
    <n v="4"/>
    <n v="0.5"/>
    <n v="2"/>
    <n v="1"/>
    <x v="75"/>
    <x v="76"/>
    <n v="0"/>
    <n v="0"/>
    <n v="0"/>
    <x v="0"/>
    <n v="-12.826993667602499"/>
    <n v="2.6872388136686999E-6"/>
    <x v="16"/>
    <x v="1"/>
  </r>
  <r>
    <x v="2672"/>
    <n v="8"/>
    <n v="1"/>
    <n v="3"/>
    <n v="4"/>
    <n v="0.5"/>
    <n v="0"/>
    <n v="1"/>
    <x v="80"/>
    <x v="12"/>
    <n v="0"/>
    <n v="0"/>
    <n v="0"/>
    <x v="0"/>
    <n v="-12.826993667602499"/>
    <n v="2.6872388136686999E-6"/>
    <x v="17"/>
    <x v="1"/>
  </r>
  <r>
    <x v="2673"/>
    <n v="6"/>
    <n v="1"/>
    <n v="2"/>
    <n v="3"/>
    <n v="0.5"/>
    <n v="0"/>
    <n v="1"/>
    <x v="66"/>
    <x v="24"/>
    <n v="0"/>
    <n v="0"/>
    <n v="0"/>
    <x v="0"/>
    <n v="-12.826993667602499"/>
    <n v="2.6872388136686999E-6"/>
    <x v="17"/>
    <x v="1"/>
  </r>
  <r>
    <x v="2674"/>
    <n v="6"/>
    <n v="0"/>
    <n v="3"/>
    <n v="3"/>
    <n v="0.5"/>
    <n v="13"/>
    <n v="1"/>
    <x v="57"/>
    <x v="58"/>
    <n v="0"/>
    <n v="0"/>
    <n v="0"/>
    <x v="0"/>
    <n v="-12.826993667602499"/>
    <n v="2.6872388136686999E-6"/>
    <x v="17"/>
    <x v="1"/>
  </r>
  <r>
    <x v="2675"/>
    <n v="4"/>
    <n v="2"/>
    <n v="0"/>
    <n v="2"/>
    <n v="0.5"/>
    <n v="0"/>
    <n v="1"/>
    <x v="41"/>
    <x v="41"/>
    <n v="0"/>
    <n v="0"/>
    <n v="0"/>
    <x v="0"/>
    <n v="-12.826993667602499"/>
    <n v="2.6872388136686999E-6"/>
    <x v="16"/>
    <x v="1"/>
  </r>
  <r>
    <x v="2676"/>
    <n v="4"/>
    <n v="2"/>
    <n v="0"/>
    <n v="2"/>
    <n v="0.5"/>
    <n v="0"/>
    <n v="1"/>
    <x v="83"/>
    <x v="82"/>
    <n v="0"/>
    <n v="0"/>
    <n v="0"/>
    <x v="0"/>
    <n v="-12.826993667602499"/>
    <n v="2.6872388136686999E-6"/>
    <x v="16"/>
    <x v="1"/>
  </r>
  <r>
    <x v="2677"/>
    <n v="4"/>
    <n v="1"/>
    <n v="1"/>
    <n v="2"/>
    <n v="0.5"/>
    <n v="0"/>
    <n v="1"/>
    <x v="9"/>
    <x v="31"/>
    <n v="0"/>
    <n v="0"/>
    <n v="0"/>
    <x v="0"/>
    <n v="-12.826993667602499"/>
    <n v="2.6872388136686999E-6"/>
    <x v="17"/>
    <x v="1"/>
  </r>
  <r>
    <x v="2678"/>
    <n v="4"/>
    <n v="1"/>
    <n v="1"/>
    <n v="2"/>
    <n v="0.5"/>
    <n v="0"/>
    <n v="1"/>
    <x v="19"/>
    <x v="28"/>
    <n v="0"/>
    <n v="0"/>
    <n v="0"/>
    <x v="0"/>
    <n v="-12.826993667602499"/>
    <n v="2.6872388136686999E-6"/>
    <x v="16"/>
    <x v="1"/>
  </r>
  <r>
    <x v="2679"/>
    <n v="4"/>
    <n v="1"/>
    <n v="1"/>
    <n v="2"/>
    <n v="0.5"/>
    <n v="0"/>
    <n v="1"/>
    <x v="11"/>
    <x v="30"/>
    <n v="0"/>
    <n v="0"/>
    <n v="0"/>
    <x v="0"/>
    <n v="-12.826993667602499"/>
    <n v="2.6872388136686999E-6"/>
    <x v="16"/>
    <x v="1"/>
  </r>
  <r>
    <x v="2680"/>
    <n v="4"/>
    <n v="1"/>
    <n v="1"/>
    <n v="2"/>
    <n v="0.5"/>
    <n v="0"/>
    <n v="1"/>
    <x v="78"/>
    <x v="54"/>
    <n v="0"/>
    <n v="0"/>
    <n v="0"/>
    <x v="0"/>
    <n v="-12.826993667602499"/>
    <n v="2.6872388136686999E-6"/>
    <x v="16"/>
    <x v="1"/>
  </r>
  <r>
    <x v="2681"/>
    <n v="4"/>
    <n v="1"/>
    <n v="1"/>
    <n v="2"/>
    <n v="0.5"/>
    <n v="0"/>
    <n v="1"/>
    <x v="1"/>
    <x v="56"/>
    <n v="0"/>
    <n v="0"/>
    <n v="0"/>
    <x v="0"/>
    <n v="-12.826993667602499"/>
    <n v="2.6872388136686999E-6"/>
    <x v="16"/>
    <x v="1"/>
  </r>
  <r>
    <x v="2682"/>
    <n v="4"/>
    <n v="1"/>
    <n v="1"/>
    <n v="2"/>
    <n v="0.5"/>
    <n v="0"/>
    <n v="1"/>
    <x v="96"/>
    <x v="12"/>
    <n v="0"/>
    <n v="0"/>
    <n v="0"/>
    <x v="0"/>
    <n v="-12.826993667602499"/>
    <n v="2.6872388136686999E-6"/>
    <x v="16"/>
    <x v="1"/>
  </r>
  <r>
    <x v="2683"/>
    <n v="4"/>
    <n v="1"/>
    <n v="1"/>
    <n v="2"/>
    <n v="0.5"/>
    <n v="2"/>
    <n v="1"/>
    <x v="1"/>
    <x v="57"/>
    <n v="0"/>
    <n v="0"/>
    <n v="0"/>
    <x v="0"/>
    <n v="-12.826993667602499"/>
    <n v="2.6872388136686999E-6"/>
    <x v="15"/>
    <x v="1"/>
  </r>
  <r>
    <x v="2684"/>
    <n v="4"/>
    <n v="0"/>
    <n v="2"/>
    <n v="2"/>
    <n v="0.5"/>
    <n v="0"/>
    <n v="1"/>
    <x v="46"/>
    <x v="26"/>
    <n v="0"/>
    <n v="0"/>
    <n v="0"/>
    <x v="0"/>
    <n v="-12.826993667602499"/>
    <n v="2.6872388136686999E-6"/>
    <x v="17"/>
    <x v="1"/>
  </r>
  <r>
    <x v="2685"/>
    <n v="4"/>
    <n v="0"/>
    <n v="2"/>
    <n v="2"/>
    <n v="0.5"/>
    <n v="0"/>
    <n v="1"/>
    <x v="71"/>
    <x v="45"/>
    <n v="0"/>
    <n v="0"/>
    <n v="0"/>
    <x v="0"/>
    <n v="-12.826993667602499"/>
    <n v="2.6872388136686999E-6"/>
    <x v="17"/>
    <x v="1"/>
  </r>
  <r>
    <x v="2686"/>
    <n v="4"/>
    <n v="0"/>
    <n v="2"/>
    <n v="2"/>
    <n v="0.5"/>
    <n v="0"/>
    <n v="1"/>
    <x v="89"/>
    <x v="54"/>
    <n v="0"/>
    <n v="0"/>
    <n v="0"/>
    <x v="0"/>
    <n v="-12.826993667602499"/>
    <n v="2.6872388136686999E-6"/>
    <x v="14"/>
    <x v="1"/>
  </r>
  <r>
    <x v="2687"/>
    <n v="4"/>
    <n v="0"/>
    <n v="2"/>
    <n v="2"/>
    <n v="0.5"/>
    <n v="0"/>
    <n v="1"/>
    <x v="52"/>
    <x v="87"/>
    <n v="0"/>
    <n v="0"/>
    <n v="0"/>
    <x v="0"/>
    <n v="-12.826993667602499"/>
    <n v="2.6872388136686999E-6"/>
    <x v="16"/>
    <x v="1"/>
  </r>
  <r>
    <x v="2688"/>
    <n v="4"/>
    <n v="0"/>
    <n v="2"/>
    <n v="2"/>
    <n v="0.5"/>
    <n v="2"/>
    <n v="1"/>
    <x v="81"/>
    <x v="34"/>
    <n v="0"/>
    <n v="0"/>
    <n v="0"/>
    <x v="0"/>
    <n v="-12.826993667602499"/>
    <n v="2.6872388136686999E-6"/>
    <x v="5"/>
    <x v="1"/>
  </r>
  <r>
    <x v="2689"/>
    <n v="4"/>
    <n v="0"/>
    <n v="2"/>
    <n v="2"/>
    <n v="0.5"/>
    <n v="4"/>
    <n v="1"/>
    <x v="93"/>
    <x v="93"/>
    <n v="0"/>
    <n v="0"/>
    <n v="0"/>
    <x v="0"/>
    <n v="-12.826993667602499"/>
    <n v="2.6872388136686999E-6"/>
    <x v="16"/>
    <x v="1"/>
  </r>
  <r>
    <x v="2690"/>
    <n v="2"/>
    <n v="1"/>
    <n v="0"/>
    <n v="1"/>
    <n v="0.5"/>
    <n v="0"/>
    <n v="1"/>
    <x v="11"/>
    <x v="30"/>
    <n v="0"/>
    <n v="0"/>
    <n v="0"/>
    <x v="0"/>
    <n v="-12.826993667602499"/>
    <n v="2.6872388136686999E-6"/>
    <x v="16"/>
    <x v="1"/>
  </r>
  <r>
    <x v="2691"/>
    <n v="2"/>
    <n v="1"/>
    <n v="0"/>
    <n v="1"/>
    <n v="0.5"/>
    <n v="0"/>
    <n v="1"/>
    <x v="84"/>
    <x v="51"/>
    <n v="0"/>
    <n v="0"/>
    <n v="0"/>
    <x v="0"/>
    <n v="-12.826993667602499"/>
    <n v="2.6872388136686999E-6"/>
    <x v="16"/>
    <x v="1"/>
  </r>
  <r>
    <x v="2692"/>
    <n v="2"/>
    <n v="1"/>
    <n v="0"/>
    <n v="1"/>
    <n v="0.5"/>
    <n v="0"/>
    <n v="1"/>
    <x v="82"/>
    <x v="69"/>
    <n v="0"/>
    <n v="0"/>
    <n v="0"/>
    <x v="0"/>
    <n v="-12.826993667602499"/>
    <n v="2.6872388136686999E-6"/>
    <x v="16"/>
    <x v="1"/>
  </r>
  <r>
    <x v="2693"/>
    <n v="2"/>
    <n v="1"/>
    <n v="0"/>
    <n v="1"/>
    <n v="0.5"/>
    <n v="0"/>
    <n v="1"/>
    <x v="82"/>
    <x v="69"/>
    <n v="0"/>
    <n v="0"/>
    <n v="0"/>
    <x v="0"/>
    <n v="-12.826993667602499"/>
    <n v="2.6872388136686999E-6"/>
    <x v="16"/>
    <x v="1"/>
  </r>
  <r>
    <x v="2694"/>
    <n v="2"/>
    <n v="1"/>
    <n v="0"/>
    <n v="1"/>
    <n v="0.5"/>
    <n v="2"/>
    <n v="1"/>
    <x v="19"/>
    <x v="28"/>
    <n v="0"/>
    <n v="0"/>
    <n v="0"/>
    <x v="0"/>
    <n v="-12.826993667602499"/>
    <n v="2.6872388136686999E-6"/>
    <x v="16"/>
    <x v="1"/>
  </r>
  <r>
    <x v="2695"/>
    <n v="2"/>
    <n v="1"/>
    <n v="0"/>
    <n v="1"/>
    <n v="0.5"/>
    <n v="2"/>
    <n v="1"/>
    <x v="96"/>
    <x v="12"/>
    <n v="0"/>
    <n v="0"/>
    <n v="0"/>
    <x v="0"/>
    <n v="-12.826993667602499"/>
    <n v="2.6872388136686999E-6"/>
    <x v="16"/>
    <x v="1"/>
  </r>
  <r>
    <x v="2696"/>
    <n v="2"/>
    <n v="0"/>
    <n v="1"/>
    <n v="1"/>
    <n v="0.5"/>
    <n v="0"/>
    <n v="1"/>
    <x v="39"/>
    <x v="15"/>
    <n v="0"/>
    <n v="0"/>
    <n v="0"/>
    <x v="0"/>
    <n v="-12.826993667602499"/>
    <n v="2.6872388136686999E-6"/>
    <x v="16"/>
    <x v="1"/>
  </r>
  <r>
    <x v="2697"/>
    <n v="2"/>
    <n v="0"/>
    <n v="1"/>
    <n v="1"/>
    <n v="0.5"/>
    <n v="0"/>
    <n v="1"/>
    <x v="29"/>
    <x v="18"/>
    <n v="0"/>
    <n v="0"/>
    <n v="0"/>
    <x v="0"/>
    <n v="-12.826993667602499"/>
    <n v="2.6872388136686999E-6"/>
    <x v="17"/>
    <x v="1"/>
  </r>
  <r>
    <x v="2698"/>
    <n v="2"/>
    <n v="0"/>
    <n v="1"/>
    <n v="1"/>
    <n v="0.5"/>
    <n v="0"/>
    <n v="1"/>
    <x v="32"/>
    <x v="31"/>
    <n v="0"/>
    <n v="0"/>
    <n v="0"/>
    <x v="0"/>
    <n v="-12.826993667602499"/>
    <n v="2.6872388136686999E-6"/>
    <x v="16"/>
    <x v="1"/>
  </r>
  <r>
    <x v="2699"/>
    <n v="2"/>
    <n v="0"/>
    <n v="1"/>
    <n v="1"/>
    <n v="0.5"/>
    <n v="0"/>
    <n v="1"/>
    <x v="43"/>
    <x v="11"/>
    <n v="0"/>
    <n v="0"/>
    <n v="0"/>
    <x v="0"/>
    <n v="-12.826993667602499"/>
    <n v="2.6872388136686999E-6"/>
    <x v="16"/>
    <x v="1"/>
  </r>
  <r>
    <x v="2700"/>
    <n v="2"/>
    <n v="0"/>
    <n v="1"/>
    <n v="1"/>
    <n v="0.5"/>
    <n v="0"/>
    <n v="1"/>
    <x v="43"/>
    <x v="11"/>
    <n v="0"/>
    <n v="0"/>
    <n v="0"/>
    <x v="0"/>
    <n v="-12.826993667602499"/>
    <n v="2.6872388136686999E-6"/>
    <x v="16"/>
    <x v="1"/>
  </r>
  <r>
    <x v="2701"/>
    <n v="2"/>
    <n v="0"/>
    <n v="1"/>
    <n v="1"/>
    <n v="0.5"/>
    <n v="0"/>
    <n v="1"/>
    <x v="36"/>
    <x v="13"/>
    <n v="0"/>
    <n v="0"/>
    <n v="0"/>
    <x v="0"/>
    <n v="-12.826993667602499"/>
    <n v="2.6872388136686999E-6"/>
    <x v="16"/>
    <x v="1"/>
  </r>
  <r>
    <x v="2702"/>
    <n v="2"/>
    <n v="0"/>
    <n v="1"/>
    <n v="1"/>
    <n v="0.5"/>
    <n v="0"/>
    <n v="1"/>
    <x v="16"/>
    <x v="14"/>
    <n v="0"/>
    <n v="0"/>
    <n v="0"/>
    <x v="0"/>
    <n v="-12.826993667602499"/>
    <n v="2.6872388136686999E-6"/>
    <x v="16"/>
    <x v="1"/>
  </r>
  <r>
    <x v="2703"/>
    <n v="2"/>
    <n v="0"/>
    <n v="1"/>
    <n v="1"/>
    <n v="0.5"/>
    <n v="0"/>
    <n v="1"/>
    <x v="20"/>
    <x v="68"/>
    <n v="0"/>
    <n v="0"/>
    <n v="0"/>
    <x v="0"/>
    <n v="-12.826993667602499"/>
    <n v="2.6872388136686999E-6"/>
    <x v="16"/>
    <x v="1"/>
  </r>
  <r>
    <x v="2704"/>
    <n v="2"/>
    <n v="0"/>
    <n v="1"/>
    <n v="1"/>
    <n v="0.5"/>
    <n v="0"/>
    <n v="1"/>
    <x v="51"/>
    <x v="26"/>
    <n v="0"/>
    <n v="0"/>
    <n v="0"/>
    <x v="0"/>
    <n v="-12.826993667602499"/>
    <n v="2.6872388136686999E-6"/>
    <x v="16"/>
    <x v="1"/>
  </r>
  <r>
    <x v="2705"/>
    <n v="2"/>
    <n v="0"/>
    <n v="1"/>
    <n v="1"/>
    <n v="0.5"/>
    <n v="0"/>
    <n v="1"/>
    <x v="34"/>
    <x v="21"/>
    <n v="0"/>
    <n v="0"/>
    <n v="0"/>
    <x v="0"/>
    <n v="-12.826993667602499"/>
    <n v="2.6872388136686999E-6"/>
    <x v="16"/>
    <x v="1"/>
  </r>
  <r>
    <x v="2706"/>
    <n v="2"/>
    <n v="0"/>
    <n v="1"/>
    <n v="1"/>
    <n v="0.5"/>
    <n v="0"/>
    <n v="1"/>
    <x v="6"/>
    <x v="29"/>
    <n v="0"/>
    <n v="0"/>
    <n v="0"/>
    <x v="0"/>
    <n v="-12.826993667602499"/>
    <n v="2.6872388136686999E-6"/>
    <x v="16"/>
    <x v="1"/>
  </r>
  <r>
    <x v="2707"/>
    <n v="2"/>
    <n v="0"/>
    <n v="1"/>
    <n v="1"/>
    <n v="0.5"/>
    <n v="0"/>
    <n v="1"/>
    <x v="16"/>
    <x v="14"/>
    <n v="0"/>
    <n v="0"/>
    <n v="0"/>
    <x v="0"/>
    <n v="-12.826993667602499"/>
    <n v="2.6872388136686999E-6"/>
    <x v="16"/>
    <x v="1"/>
  </r>
  <r>
    <x v="2708"/>
    <n v="2"/>
    <n v="0"/>
    <n v="1"/>
    <n v="1"/>
    <n v="0.5"/>
    <n v="0"/>
    <n v="1"/>
    <x v="55"/>
    <x v="78"/>
    <n v="0"/>
    <n v="0"/>
    <n v="0"/>
    <x v="0"/>
    <n v="-12.826993667602499"/>
    <n v="2.6872388136686999E-6"/>
    <x v="17"/>
    <x v="1"/>
  </r>
  <r>
    <x v="2709"/>
    <n v="2"/>
    <n v="0"/>
    <n v="1"/>
    <n v="1"/>
    <n v="0.5"/>
    <n v="0"/>
    <n v="1"/>
    <x v="88"/>
    <x v="97"/>
    <n v="0"/>
    <n v="0"/>
    <n v="0"/>
    <x v="0"/>
    <n v="-12.826993667602499"/>
    <n v="2.6872388136686999E-6"/>
    <x v="16"/>
    <x v="1"/>
  </r>
  <r>
    <x v="2710"/>
    <n v="2"/>
    <n v="0"/>
    <n v="1"/>
    <n v="1"/>
    <n v="0.5"/>
    <n v="2"/>
    <n v="1"/>
    <x v="22"/>
    <x v="2"/>
    <n v="0"/>
    <n v="0"/>
    <n v="0"/>
    <x v="0"/>
    <n v="-12.826993667602499"/>
    <n v="2.6872388136686999E-6"/>
    <x v="16"/>
    <x v="1"/>
  </r>
  <r>
    <x v="2711"/>
    <n v="2"/>
    <n v="0"/>
    <n v="1"/>
    <n v="1"/>
    <n v="0.5"/>
    <n v="4"/>
    <n v="1"/>
    <x v="98"/>
    <x v="84"/>
    <n v="0"/>
    <n v="0"/>
    <n v="0"/>
    <x v="0"/>
    <n v="-12.826993667602499"/>
    <n v="2.6872388136686999E-6"/>
    <x v="16"/>
    <x v="1"/>
  </r>
  <r>
    <x v="2712"/>
    <n v="2"/>
    <n v="0"/>
    <n v="1"/>
    <n v="1"/>
    <n v="0.5"/>
    <n v="8"/>
    <n v="1"/>
    <x v="33"/>
    <x v="38"/>
    <n v="0"/>
    <n v="0"/>
    <n v="0"/>
    <x v="0"/>
    <n v="-12.826993667602499"/>
    <n v="2.6872388136686999E-6"/>
    <x v="16"/>
    <x v="1"/>
  </r>
  <r>
    <x v="2713"/>
    <n v="341"/>
    <n v="64"/>
    <n v="94"/>
    <n v="158"/>
    <n v="0.46299999999999902"/>
    <n v="288"/>
    <n v="1"/>
    <x v="26"/>
    <x v="20"/>
    <n v="0"/>
    <n v="0"/>
    <n v="0"/>
    <x v="0"/>
    <n v="-12.8260399932861"/>
    <n v="2.6898027798140602E-6"/>
    <x v="6"/>
    <x v="0"/>
  </r>
  <r>
    <x v="2714"/>
    <n v="991"/>
    <n v="265"/>
    <n v="310"/>
    <n v="575"/>
    <n v="0.57999999999999996"/>
    <n v="1362"/>
    <n v="1"/>
    <x v="22"/>
    <x v="42"/>
    <n v="0"/>
    <n v="0"/>
    <n v="0"/>
    <x v="0"/>
    <n v="-12.8253275985717"/>
    <n v="2.6917196586452798E-6"/>
    <x v="0"/>
    <x v="0"/>
  </r>
  <r>
    <x v="2715"/>
    <n v="717"/>
    <n v="170"/>
    <n v="156"/>
    <n v="326"/>
    <n v="0.45500000000000002"/>
    <n v="248"/>
    <n v="1"/>
    <x v="32"/>
    <x v="8"/>
    <n v="0"/>
    <n v="0"/>
    <n v="0"/>
    <x v="0"/>
    <n v="-12.823594772338801"/>
    <n v="2.6963879720245302E-6"/>
    <x v="2"/>
    <x v="0"/>
  </r>
  <r>
    <x v="2716"/>
    <n v="554"/>
    <n v="28"/>
    <n v="41"/>
    <n v="69"/>
    <n v="0.125"/>
    <n v="2069"/>
    <n v="2"/>
    <x v="63"/>
    <x v="27"/>
    <n v="0"/>
    <n v="0"/>
    <n v="0"/>
    <x v="0"/>
    <n v="-12.822810852050701"/>
    <n v="2.6985025482777099E-6"/>
    <x v="5"/>
    <x v="0"/>
  </r>
  <r>
    <x v="2717"/>
    <n v="576"/>
    <n v="198"/>
    <n v="171"/>
    <n v="369"/>
    <n v="0.64099999999999902"/>
    <n v="142"/>
    <n v="1"/>
    <x v="36"/>
    <x v="12"/>
    <n v="0"/>
    <n v="0"/>
    <n v="2"/>
    <x v="0"/>
    <n v="-12.8193366165161"/>
    <n v="2.70789406105135E-6"/>
    <x v="6"/>
    <x v="0"/>
  </r>
  <r>
    <x v="2718"/>
    <n v="462"/>
    <n v="82"/>
    <n v="102"/>
    <n v="184"/>
    <n v="0.39799999999999902"/>
    <n v="99"/>
    <n v="1"/>
    <x v="19"/>
    <x v="12"/>
    <n v="0"/>
    <n v="0"/>
    <n v="0"/>
    <x v="0"/>
    <n v="-12.818310462951599"/>
    <n v="2.71067419484021E-6"/>
    <x v="9"/>
    <x v="0"/>
  </r>
  <r>
    <x v="2719"/>
    <n v="446"/>
    <n v="89"/>
    <n v="88"/>
    <n v="177"/>
    <n v="0.39700000000000002"/>
    <n v="126"/>
    <n v="1"/>
    <x v="9"/>
    <x v="17"/>
    <n v="0"/>
    <n v="0"/>
    <n v="0"/>
    <x v="0"/>
    <n v="-12.818310462951599"/>
    <n v="2.71067419484021E-6"/>
    <x v="10"/>
    <x v="0"/>
  </r>
  <r>
    <x v="2720"/>
    <n v="428"/>
    <n v="85"/>
    <n v="89"/>
    <n v="174"/>
    <n v="0.40699999999999997"/>
    <n v="148"/>
    <n v="1"/>
    <x v="60"/>
    <x v="77"/>
    <n v="0"/>
    <n v="0"/>
    <n v="0"/>
    <x v="0"/>
    <n v="-12.818310462951599"/>
    <n v="2.71067419484021E-6"/>
    <x v="11"/>
    <x v="0"/>
  </r>
  <r>
    <x v="2721"/>
    <n v="462"/>
    <n v="87"/>
    <n v="82"/>
    <n v="169"/>
    <n v="0.36599999999999999"/>
    <n v="200"/>
    <n v="1"/>
    <x v="40"/>
    <x v="23"/>
    <n v="0"/>
    <n v="0"/>
    <n v="0"/>
    <x v="0"/>
    <n v="-12.818310462951599"/>
    <n v="2.71067419484021E-6"/>
    <x v="10"/>
    <x v="0"/>
  </r>
  <r>
    <x v="2722"/>
    <n v="355"/>
    <n v="79"/>
    <n v="85"/>
    <n v="164"/>
    <n v="0.46200000000000002"/>
    <n v="115"/>
    <n v="1"/>
    <x v="23"/>
    <x v="12"/>
    <n v="0"/>
    <n v="0"/>
    <n v="1"/>
    <x v="0"/>
    <n v="-12.818052017211899"/>
    <n v="2.7113748456744302E-6"/>
    <x v="1"/>
    <x v="0"/>
  </r>
  <r>
    <x v="2723"/>
    <n v="239"/>
    <n v="74"/>
    <n v="60"/>
    <n v="134"/>
    <n v="0.56100000000000005"/>
    <n v="84"/>
    <n v="1"/>
    <x v="35"/>
    <x v="64"/>
    <n v="0"/>
    <n v="0"/>
    <n v="0"/>
    <x v="1"/>
    <n v="-12.8114754791259"/>
    <n v="2.7292650201720599E-6"/>
    <x v="9"/>
    <x v="1"/>
  </r>
  <r>
    <x v="2724"/>
    <n v="348"/>
    <n v="64"/>
    <n v="142"/>
    <n v="206"/>
    <n v="0.59199999999999997"/>
    <n v="33"/>
    <n v="1"/>
    <x v="15"/>
    <x v="86"/>
    <n v="0"/>
    <n v="0"/>
    <n v="0"/>
    <x v="0"/>
    <n v="-12.8114754791259"/>
    <n v="2.7292650201720599E-6"/>
    <x v="13"/>
    <x v="0"/>
  </r>
  <r>
    <x v="2725"/>
    <n v="335"/>
    <n v="78"/>
    <n v="116"/>
    <n v="194"/>
    <n v="0.57899999999999996"/>
    <n v="60"/>
    <n v="1"/>
    <x v="16"/>
    <x v="38"/>
    <n v="0"/>
    <n v="0"/>
    <n v="0"/>
    <x v="0"/>
    <n v="-12.8114754791259"/>
    <n v="2.7292650201720599E-6"/>
    <x v="9"/>
    <x v="0"/>
  </r>
  <r>
    <x v="2726"/>
    <n v="286"/>
    <n v="77"/>
    <n v="92"/>
    <n v="169"/>
    <n v="0.59099999999999997"/>
    <n v="177"/>
    <n v="1"/>
    <x v="15"/>
    <x v="56"/>
    <n v="0"/>
    <n v="0"/>
    <n v="0"/>
    <x v="0"/>
    <n v="-12.8114754791259"/>
    <n v="2.7292650201720599E-6"/>
    <x v="10"/>
    <x v="0"/>
  </r>
  <r>
    <x v="2727"/>
    <n v="282"/>
    <n v="54"/>
    <n v="111"/>
    <n v="165"/>
    <n v="0.58499999999999996"/>
    <n v="121"/>
    <n v="1"/>
    <x v="28"/>
    <x v="38"/>
    <n v="0"/>
    <n v="0"/>
    <n v="0"/>
    <x v="0"/>
    <n v="-12.8114754791259"/>
    <n v="2.7292650201720599E-6"/>
    <x v="13"/>
    <x v="0"/>
  </r>
  <r>
    <x v="2728"/>
    <n v="263"/>
    <n v="64"/>
    <n v="88"/>
    <n v="152"/>
    <n v="0.57799999999999996"/>
    <n v="133"/>
    <n v="1"/>
    <x v="34"/>
    <x v="0"/>
    <n v="0"/>
    <n v="0"/>
    <n v="0"/>
    <x v="0"/>
    <n v="-12.8114754791259"/>
    <n v="2.7292650201720599E-6"/>
    <x v="13"/>
    <x v="0"/>
  </r>
  <r>
    <x v="2729"/>
    <n v="264"/>
    <n v="60"/>
    <n v="91"/>
    <n v="151"/>
    <n v="0.57199999999999995"/>
    <n v="188"/>
    <n v="1"/>
    <x v="22"/>
    <x v="18"/>
    <n v="0"/>
    <n v="0"/>
    <n v="0"/>
    <x v="0"/>
    <n v="-12.8114754791259"/>
    <n v="2.7292650201720599E-6"/>
    <x v="9"/>
    <x v="0"/>
  </r>
  <r>
    <x v="2730"/>
    <n v="246"/>
    <n v="71"/>
    <n v="71"/>
    <n v="142"/>
    <n v="0.57699999999999996"/>
    <n v="72"/>
    <n v="1"/>
    <x v="21"/>
    <x v="29"/>
    <n v="0"/>
    <n v="0"/>
    <n v="0"/>
    <x v="0"/>
    <n v="-12.8114754791259"/>
    <n v="2.7292650201720599E-6"/>
    <x v="9"/>
    <x v="0"/>
  </r>
  <r>
    <x v="2731"/>
    <n v="248"/>
    <n v="77"/>
    <n v="64"/>
    <n v="141"/>
    <n v="0.56899999999999995"/>
    <n v="108"/>
    <n v="1"/>
    <x v="21"/>
    <x v="16"/>
    <n v="0"/>
    <n v="0"/>
    <n v="0"/>
    <x v="0"/>
    <n v="-12.8114754791259"/>
    <n v="2.7292650201720599E-6"/>
    <x v="13"/>
    <x v="0"/>
  </r>
  <r>
    <x v="2732"/>
    <n v="223"/>
    <n v="55"/>
    <n v="69"/>
    <n v="124"/>
    <n v="0.55600000000000005"/>
    <n v="135"/>
    <n v="1"/>
    <x v="20"/>
    <x v="48"/>
    <n v="0"/>
    <n v="0"/>
    <n v="0"/>
    <x v="0"/>
    <n v="-12.8114754791259"/>
    <n v="2.7292650201720599E-6"/>
    <x v="15"/>
    <x v="0"/>
  </r>
  <r>
    <x v="2733"/>
    <n v="207"/>
    <n v="62"/>
    <n v="58"/>
    <n v="120"/>
    <n v="0.57999999999999996"/>
    <n v="51"/>
    <n v="1"/>
    <x v="41"/>
    <x v="12"/>
    <n v="0"/>
    <n v="0"/>
    <n v="0"/>
    <x v="0"/>
    <n v="-12.8114754791259"/>
    <n v="2.7292650201720599E-6"/>
    <x v="14"/>
    <x v="0"/>
  </r>
  <r>
    <x v="2734"/>
    <n v="404"/>
    <n v="71"/>
    <n v="79"/>
    <n v="150"/>
    <n v="0.371"/>
    <n v="271"/>
    <n v="1"/>
    <x v="2"/>
    <x v="9"/>
    <n v="0"/>
    <n v="0"/>
    <n v="0"/>
    <x v="0"/>
    <n v="-12.808739387512199"/>
    <n v="2.7367427440726801E-6"/>
    <x v="6"/>
    <x v="0"/>
  </r>
  <r>
    <x v="2735"/>
    <n v="352"/>
    <n v="60"/>
    <n v="68"/>
    <n v="128"/>
    <n v="0.36399999999999999"/>
    <n v="217"/>
    <n v="1"/>
    <x v="46"/>
    <x v="12"/>
    <n v="0"/>
    <n v="0"/>
    <n v="0"/>
    <x v="0"/>
    <n v="-12.808738433837799"/>
    <n v="2.7367453540280499E-6"/>
    <x v="11"/>
    <x v="0"/>
  </r>
  <r>
    <x v="2736"/>
    <n v="811"/>
    <n v="259"/>
    <n v="338"/>
    <n v="597"/>
    <n v="0.73599999999999999"/>
    <n v="422"/>
    <n v="1"/>
    <x v="5"/>
    <x v="5"/>
    <n v="0"/>
    <n v="0"/>
    <n v="2"/>
    <x v="0"/>
    <n v="-12.806362831115701"/>
    <n v="2.7432544843986401E-6"/>
    <x v="5"/>
    <x v="0"/>
  </r>
  <r>
    <x v="2737"/>
    <n v="401"/>
    <n v="72"/>
    <n v="91"/>
    <n v="163"/>
    <n v="0.40600000000000003"/>
    <n v="61"/>
    <n v="1"/>
    <x v="60"/>
    <x v="53"/>
    <n v="0"/>
    <n v="0"/>
    <n v="0"/>
    <x v="0"/>
    <n v="-12.8032891387939"/>
    <n v="2.7516993532575602E-6"/>
    <x v="9"/>
    <x v="0"/>
  </r>
  <r>
    <x v="2738"/>
    <n v="394"/>
    <n v="64"/>
    <n v="96"/>
    <n v="160"/>
    <n v="0.40600000000000003"/>
    <n v="84"/>
    <n v="1"/>
    <x v="34"/>
    <x v="4"/>
    <n v="0"/>
    <n v="0"/>
    <n v="0"/>
    <x v="0"/>
    <n v="-12.8032891387939"/>
    <n v="2.7516993532575602E-6"/>
    <x v="2"/>
    <x v="0"/>
  </r>
  <r>
    <x v="2739"/>
    <n v="407"/>
    <n v="57"/>
    <n v="102"/>
    <n v="159"/>
    <n v="0.39100000000000001"/>
    <n v="148"/>
    <n v="1"/>
    <x v="22"/>
    <x v="10"/>
    <n v="0"/>
    <n v="0"/>
    <n v="0"/>
    <x v="0"/>
    <n v="-12.8032891387939"/>
    <n v="2.7516993532575602E-6"/>
    <x v="2"/>
    <x v="0"/>
  </r>
  <r>
    <x v="2740"/>
    <n v="382"/>
    <n v="52"/>
    <n v="96"/>
    <n v="148"/>
    <n v="0.38700000000000001"/>
    <n v="119"/>
    <n v="1"/>
    <x v="30"/>
    <x v="31"/>
    <n v="0"/>
    <n v="0"/>
    <n v="0"/>
    <x v="0"/>
    <n v="-12.8032891387939"/>
    <n v="2.7516993532575602E-6"/>
    <x v="4"/>
    <x v="0"/>
  </r>
  <r>
    <x v="2741"/>
    <n v="406"/>
    <n v="64"/>
    <n v="74"/>
    <n v="138"/>
    <n v="0.34"/>
    <n v="78"/>
    <n v="1"/>
    <x v="32"/>
    <x v="17"/>
    <n v="0"/>
    <n v="0"/>
    <n v="0"/>
    <x v="0"/>
    <n v="-12.8032891387939"/>
    <n v="2.7516993532575602E-6"/>
    <x v="9"/>
    <x v="0"/>
  </r>
  <r>
    <x v="2742"/>
    <n v="352"/>
    <n v="56"/>
    <n v="82"/>
    <n v="138"/>
    <n v="0.39200000000000002"/>
    <n v="128"/>
    <n v="1"/>
    <x v="12"/>
    <x v="18"/>
    <n v="0"/>
    <n v="0"/>
    <n v="0"/>
    <x v="0"/>
    <n v="-12.8032891387939"/>
    <n v="2.7516993532575602E-6"/>
    <x v="1"/>
    <x v="0"/>
  </r>
  <r>
    <x v="2743"/>
    <n v="350"/>
    <n v="62"/>
    <n v="74"/>
    <n v="136"/>
    <n v="0.38900000000000001"/>
    <n v="142"/>
    <n v="1"/>
    <x v="43"/>
    <x v="41"/>
    <n v="0"/>
    <n v="0"/>
    <n v="0"/>
    <x v="0"/>
    <n v="-12.8032891387939"/>
    <n v="2.7516993532575602E-6"/>
    <x v="11"/>
    <x v="0"/>
  </r>
  <r>
    <x v="2744"/>
    <n v="335"/>
    <n v="60"/>
    <n v="74"/>
    <n v="134"/>
    <n v="0.4"/>
    <n v="200"/>
    <n v="1"/>
    <x v="23"/>
    <x v="12"/>
    <n v="0"/>
    <n v="0"/>
    <n v="0"/>
    <x v="0"/>
    <n v="-12.8032891387939"/>
    <n v="2.7516993532575602E-6"/>
    <x v="1"/>
    <x v="0"/>
  </r>
  <r>
    <x v="2745"/>
    <n v="365"/>
    <n v="57"/>
    <n v="77"/>
    <n v="134"/>
    <n v="0.36699999999999999"/>
    <n v="118"/>
    <n v="1"/>
    <x v="29"/>
    <x v="28"/>
    <n v="0"/>
    <n v="0"/>
    <n v="0"/>
    <x v="0"/>
    <n v="-12.8032891387939"/>
    <n v="2.7516993532575602E-6"/>
    <x v="10"/>
    <x v="0"/>
  </r>
  <r>
    <x v="2746"/>
    <n v="330"/>
    <n v="69"/>
    <n v="72"/>
    <n v="131"/>
    <n v="0.39700000000000002"/>
    <n v="180"/>
    <n v="1"/>
    <x v="24"/>
    <x v="25"/>
    <n v="0"/>
    <n v="0"/>
    <n v="0"/>
    <x v="0"/>
    <n v="-12.8032891387939"/>
    <n v="2.7516993532575602E-6"/>
    <x v="11"/>
    <x v="0"/>
  </r>
  <r>
    <x v="2747"/>
    <n v="387"/>
    <n v="54"/>
    <n v="74"/>
    <n v="128"/>
    <n v="0.33100000000000002"/>
    <n v="146"/>
    <n v="1"/>
    <x v="26"/>
    <x v="4"/>
    <n v="0"/>
    <n v="0"/>
    <n v="0"/>
    <x v="0"/>
    <n v="-12.8032891387939"/>
    <n v="2.7516993532575602E-6"/>
    <x v="1"/>
    <x v="0"/>
  </r>
  <r>
    <x v="2748"/>
    <n v="315"/>
    <n v="53"/>
    <n v="73"/>
    <n v="126"/>
    <n v="0.4"/>
    <n v="116"/>
    <n v="1"/>
    <x v="46"/>
    <x v="12"/>
    <n v="0"/>
    <n v="0"/>
    <n v="0"/>
    <x v="0"/>
    <n v="-12.8032891387939"/>
    <n v="2.7516993532575602E-6"/>
    <x v="11"/>
    <x v="0"/>
  </r>
  <r>
    <x v="2749"/>
    <n v="323"/>
    <n v="57"/>
    <n v="67"/>
    <n v="124"/>
    <n v="0.38400000000000001"/>
    <n v="139"/>
    <n v="1"/>
    <x v="3"/>
    <x v="0"/>
    <n v="0"/>
    <n v="0"/>
    <n v="0"/>
    <x v="0"/>
    <n v="-12.8032891387939"/>
    <n v="2.7516993532575602E-6"/>
    <x v="6"/>
    <x v="0"/>
  </r>
  <r>
    <x v="2750"/>
    <n v="321"/>
    <n v="54"/>
    <n v="67"/>
    <n v="121"/>
    <n v="0.377"/>
    <n v="80"/>
    <n v="1"/>
    <x v="1"/>
    <x v="6"/>
    <n v="0"/>
    <n v="0"/>
    <n v="0"/>
    <x v="0"/>
    <n v="-12.8032891387939"/>
    <n v="2.7516993532575602E-6"/>
    <x v="3"/>
    <x v="0"/>
  </r>
  <r>
    <x v="2751"/>
    <n v="300"/>
    <n v="57"/>
    <n v="59"/>
    <n v="116"/>
    <n v="0.38700000000000001"/>
    <n v="98"/>
    <n v="1"/>
    <x v="23"/>
    <x v="12"/>
    <n v="0"/>
    <n v="0"/>
    <n v="0"/>
    <x v="0"/>
    <n v="-12.8032891387939"/>
    <n v="2.7516993532575602E-6"/>
    <x v="1"/>
    <x v="0"/>
  </r>
  <r>
    <x v="2752"/>
    <n v="309"/>
    <n v="53"/>
    <n v="62"/>
    <n v="115"/>
    <n v="0.372"/>
    <n v="108"/>
    <n v="1"/>
    <x v="65"/>
    <x v="47"/>
    <n v="0"/>
    <n v="0"/>
    <n v="0"/>
    <x v="0"/>
    <n v="-12.8032891387939"/>
    <n v="2.7516993532575602E-6"/>
    <x v="18"/>
    <x v="1"/>
  </r>
  <r>
    <x v="2753"/>
    <n v="310"/>
    <n v="61"/>
    <n v="51"/>
    <n v="112"/>
    <n v="0.36099999999999999"/>
    <n v="84"/>
    <n v="1"/>
    <x v="51"/>
    <x v="12"/>
    <n v="0"/>
    <n v="0"/>
    <n v="0"/>
    <x v="0"/>
    <n v="-12.8032891387939"/>
    <n v="2.7516993532575602E-6"/>
    <x v="13"/>
    <x v="0"/>
  </r>
  <r>
    <x v="2754"/>
    <n v="302"/>
    <n v="60"/>
    <n v="51"/>
    <n v="111"/>
    <n v="0.36799999999999999"/>
    <n v="122"/>
    <n v="1"/>
    <x v="59"/>
    <x v="45"/>
    <n v="0"/>
    <n v="0"/>
    <n v="0"/>
    <x v="0"/>
    <n v="-12.8032891387939"/>
    <n v="2.7516993532575602E-6"/>
    <x v="1"/>
    <x v="0"/>
  </r>
  <r>
    <x v="2755"/>
    <n v="303"/>
    <n v="58"/>
    <n v="53"/>
    <n v="111"/>
    <n v="0.36599999999999999"/>
    <n v="89"/>
    <n v="1"/>
    <x v="28"/>
    <x v="16"/>
    <n v="0"/>
    <n v="0"/>
    <n v="0"/>
    <x v="0"/>
    <n v="-12.8032891387939"/>
    <n v="2.7516993532575602E-6"/>
    <x v="11"/>
    <x v="0"/>
  </r>
  <r>
    <x v="2756"/>
    <n v="276"/>
    <n v="68"/>
    <n v="41"/>
    <n v="109"/>
    <n v="0.39500000000000002"/>
    <n v="137"/>
    <n v="1"/>
    <x v="71"/>
    <x v="25"/>
    <n v="0"/>
    <n v="0"/>
    <n v="0"/>
    <x v="0"/>
    <n v="-12.8032891387939"/>
    <n v="2.7516993532575602E-6"/>
    <x v="1"/>
    <x v="0"/>
  </r>
  <r>
    <x v="2757"/>
    <n v="296"/>
    <n v="55"/>
    <n v="54"/>
    <n v="109"/>
    <n v="0.36799999999999999"/>
    <n v="86"/>
    <n v="1"/>
    <x v="51"/>
    <x v="12"/>
    <n v="0"/>
    <n v="0"/>
    <n v="0"/>
    <x v="0"/>
    <n v="-12.8032891387939"/>
    <n v="2.7516993532575602E-6"/>
    <x v="13"/>
    <x v="0"/>
  </r>
  <r>
    <x v="2758"/>
    <n v="321"/>
    <n v="52"/>
    <n v="55"/>
    <n v="107"/>
    <n v="0.33299999999999902"/>
    <n v="147"/>
    <n v="1"/>
    <x v="9"/>
    <x v="28"/>
    <n v="0"/>
    <n v="0"/>
    <n v="0"/>
    <x v="0"/>
    <n v="-12.8032891387939"/>
    <n v="2.7516993532575602E-6"/>
    <x v="1"/>
    <x v="0"/>
  </r>
  <r>
    <x v="2759"/>
    <n v="280"/>
    <n v="65"/>
    <n v="40"/>
    <n v="105"/>
    <n v="0.375"/>
    <n v="107"/>
    <n v="1"/>
    <x v="45"/>
    <x v="64"/>
    <n v="0"/>
    <n v="0"/>
    <n v="0"/>
    <x v="0"/>
    <n v="-12.8032891387939"/>
    <n v="2.7516993532575602E-6"/>
    <x v="1"/>
    <x v="1"/>
  </r>
  <r>
    <x v="2760"/>
    <n v="789"/>
    <n v="94"/>
    <n v="114"/>
    <n v="208"/>
    <n v="0.26400000000000001"/>
    <n v="1004"/>
    <n v="1"/>
    <x v="48"/>
    <x v="28"/>
    <n v="0"/>
    <n v="0"/>
    <n v="0"/>
    <x v="0"/>
    <n v="-12.798656188964801"/>
    <n v="2.76447738018605E-6"/>
    <x v="0"/>
    <x v="0"/>
  </r>
  <r>
    <x v="2761"/>
    <n v="768"/>
    <n v="157"/>
    <n v="154"/>
    <n v="311"/>
    <n v="0.40500000000000003"/>
    <n v="415"/>
    <n v="1"/>
    <x v="52"/>
    <x v="19"/>
    <n v="0"/>
    <n v="0"/>
    <n v="0"/>
    <x v="0"/>
    <n v="-12.793050491333"/>
    <n v="2.7800176778181501E-6"/>
    <x v="2"/>
    <x v="0"/>
  </r>
  <r>
    <x v="2762"/>
    <n v="456"/>
    <n v="51"/>
    <n v="68"/>
    <n v="119"/>
    <n v="0.26100000000000001"/>
    <n v="1226"/>
    <n v="1"/>
    <x v="2"/>
    <x v="6"/>
    <n v="0"/>
    <n v="0"/>
    <n v="0"/>
    <x v="0"/>
    <n v="-12.7880808944702"/>
    <n v="2.7938675920906001E-6"/>
    <x v="10"/>
    <x v="0"/>
  </r>
  <r>
    <x v="2763"/>
    <n v="695"/>
    <n v="53"/>
    <n v="100"/>
    <n v="153"/>
    <n v="0.22"/>
    <n v="1126"/>
    <n v="1"/>
    <x v="7"/>
    <x v="10"/>
    <n v="0"/>
    <n v="0"/>
    <n v="0"/>
    <x v="0"/>
    <n v="-12.784451210021899"/>
    <n v="2.8040268476971799E-6"/>
    <x v="3"/>
    <x v="0"/>
  </r>
  <r>
    <x v="2764"/>
    <n v="473"/>
    <n v="41"/>
    <n v="52"/>
    <n v="93"/>
    <n v="0.19699999999999901"/>
    <n v="444"/>
    <n v="1"/>
    <x v="13"/>
    <x v="17"/>
    <n v="0"/>
    <n v="1"/>
    <n v="0"/>
    <x v="0"/>
    <n v="-12.782015525817799"/>
    <n v="2.8108648766595402E-6"/>
    <x v="6"/>
    <x v="0"/>
  </r>
  <r>
    <x v="2765"/>
    <n v="450"/>
    <n v="86"/>
    <n v="109"/>
    <n v="195"/>
    <n v="0.433"/>
    <n v="288"/>
    <n v="1"/>
    <x v="34"/>
    <x v="5"/>
    <n v="0"/>
    <n v="0"/>
    <n v="1"/>
    <x v="0"/>
    <n v="-12.7816826934814"/>
    <n v="2.8118005764601899E-6"/>
    <x v="6"/>
    <x v="0"/>
  </r>
  <r>
    <x v="2766"/>
    <n v="103"/>
    <n v="36"/>
    <n v="20"/>
    <n v="56"/>
    <n v="0.54400000000000004"/>
    <n v="220"/>
    <n v="1"/>
    <x v="101"/>
    <x v="40"/>
    <n v="0"/>
    <n v="0"/>
    <n v="0"/>
    <x v="1"/>
    <n v="-12.781664573669399"/>
    <n v="2.8118515260763802E-6"/>
    <x v="13"/>
    <x v="1"/>
  </r>
  <r>
    <x v="2767"/>
    <n v="580"/>
    <n v="169"/>
    <n v="183"/>
    <n v="352"/>
    <n v="0.60699999999999998"/>
    <n v="218"/>
    <n v="1"/>
    <x v="17"/>
    <x v="12"/>
    <n v="0"/>
    <n v="0"/>
    <n v="0"/>
    <x v="0"/>
    <n v="-12.7782532806396"/>
    <n v="2.8214599277436301E-6"/>
    <x v="2"/>
    <x v="0"/>
  </r>
  <r>
    <x v="2768"/>
    <n v="94"/>
    <n v="29"/>
    <n v="23"/>
    <n v="52"/>
    <n v="0.55299999999999905"/>
    <n v="78"/>
    <n v="1"/>
    <x v="35"/>
    <x v="37"/>
    <n v="0"/>
    <n v="0"/>
    <n v="0"/>
    <x v="1"/>
    <n v="-12.7762133712768"/>
    <n v="2.8272213083440902E-6"/>
    <x v="15"/>
    <x v="1"/>
  </r>
  <r>
    <x v="2769"/>
    <n v="289"/>
    <n v="51"/>
    <n v="100"/>
    <n v="151"/>
    <n v="0.52200000000000002"/>
    <n v="132"/>
    <n v="1"/>
    <x v="51"/>
    <x v="12"/>
    <n v="0"/>
    <n v="0"/>
    <n v="0"/>
    <x v="0"/>
    <n v="-12.7762133712768"/>
    <n v="2.8272213083440902E-6"/>
    <x v="13"/>
    <x v="0"/>
  </r>
  <r>
    <x v="2770"/>
    <n v="259"/>
    <n v="40"/>
    <n v="101"/>
    <n v="141"/>
    <n v="0.54400000000000004"/>
    <n v="72"/>
    <n v="1"/>
    <x v="60"/>
    <x v="14"/>
    <n v="0"/>
    <n v="0"/>
    <n v="0"/>
    <x v="0"/>
    <n v="-12.7762133712768"/>
    <n v="2.8272213083440902E-6"/>
    <x v="13"/>
    <x v="0"/>
  </r>
  <r>
    <x v="2771"/>
    <n v="239"/>
    <n v="49"/>
    <n v="77"/>
    <n v="126"/>
    <n v="0.52700000000000002"/>
    <n v="54"/>
    <n v="1"/>
    <x v="33"/>
    <x v="36"/>
    <n v="0"/>
    <n v="0"/>
    <n v="0"/>
    <x v="0"/>
    <n v="-12.7762133712768"/>
    <n v="2.8272213083440902E-6"/>
    <x v="9"/>
    <x v="0"/>
  </r>
  <r>
    <x v="2772"/>
    <n v="226"/>
    <n v="42"/>
    <n v="80"/>
    <n v="122"/>
    <n v="0.54"/>
    <n v="108"/>
    <n v="1"/>
    <x v="15"/>
    <x v="38"/>
    <n v="0"/>
    <n v="0"/>
    <n v="0"/>
    <x v="0"/>
    <n v="-12.7762133712768"/>
    <n v="2.8272213083440902E-6"/>
    <x v="11"/>
    <x v="0"/>
  </r>
  <r>
    <x v="2773"/>
    <n v="205"/>
    <n v="45"/>
    <n v="65"/>
    <n v="110"/>
    <n v="0.53700000000000003"/>
    <n v="49"/>
    <n v="1"/>
    <x v="51"/>
    <x v="12"/>
    <n v="0"/>
    <n v="0"/>
    <n v="0"/>
    <x v="0"/>
    <n v="-12.7762133712768"/>
    <n v="2.8272213083440902E-6"/>
    <x v="13"/>
    <x v="0"/>
  </r>
  <r>
    <x v="2774"/>
    <n v="209"/>
    <n v="42"/>
    <n v="68"/>
    <n v="110"/>
    <n v="0.52600000000000002"/>
    <n v="73"/>
    <n v="1"/>
    <x v="0"/>
    <x v="56"/>
    <n v="0"/>
    <n v="0"/>
    <n v="0"/>
    <x v="0"/>
    <n v="-12.7762133712768"/>
    <n v="2.8272213083440902E-6"/>
    <x v="13"/>
    <x v="0"/>
  </r>
  <r>
    <x v="2775"/>
    <n v="185"/>
    <n v="37"/>
    <n v="63"/>
    <n v="100"/>
    <n v="0.54100000000000004"/>
    <n v="30"/>
    <n v="1"/>
    <x v="41"/>
    <x v="12"/>
    <n v="0"/>
    <n v="0"/>
    <n v="0"/>
    <x v="0"/>
    <n v="-12.7762133712768"/>
    <n v="2.8272213083440902E-6"/>
    <x v="14"/>
    <x v="0"/>
  </r>
  <r>
    <x v="2776"/>
    <n v="158"/>
    <n v="34"/>
    <n v="49"/>
    <n v="83"/>
    <n v="0.52500000000000002"/>
    <n v="90"/>
    <n v="1"/>
    <x v="3"/>
    <x v="21"/>
    <n v="0"/>
    <n v="0"/>
    <n v="0"/>
    <x v="0"/>
    <n v="-12.7762133712768"/>
    <n v="2.8272213083440902E-6"/>
    <x v="11"/>
    <x v="0"/>
  </r>
  <r>
    <x v="2777"/>
    <n v="150"/>
    <n v="31"/>
    <n v="49"/>
    <n v="80"/>
    <n v="0.53299999999999903"/>
    <n v="10"/>
    <n v="1"/>
    <x v="97"/>
    <x v="47"/>
    <n v="0"/>
    <n v="0"/>
    <n v="0"/>
    <x v="0"/>
    <n v="-12.7762133712768"/>
    <n v="2.8272213083440902E-6"/>
    <x v="11"/>
    <x v="1"/>
  </r>
  <r>
    <x v="2778"/>
    <n v="130"/>
    <n v="28"/>
    <n v="40"/>
    <n v="68"/>
    <n v="0.52300000000000002"/>
    <n v="40"/>
    <n v="1"/>
    <x v="63"/>
    <x v="56"/>
    <n v="0"/>
    <n v="0"/>
    <n v="0"/>
    <x v="0"/>
    <n v="-12.7762133712768"/>
    <n v="2.8272213083440902E-6"/>
    <x v="15"/>
    <x v="0"/>
  </r>
  <r>
    <x v="2779"/>
    <n v="120"/>
    <n v="37"/>
    <n v="26"/>
    <n v="63"/>
    <n v="0.52500000000000002"/>
    <n v="36"/>
    <n v="1"/>
    <x v="66"/>
    <x v="12"/>
    <n v="0"/>
    <n v="0"/>
    <n v="0"/>
    <x v="0"/>
    <n v="-12.7762133712768"/>
    <n v="2.8272213083440902E-6"/>
    <x v="15"/>
    <x v="0"/>
  </r>
  <r>
    <x v="2780"/>
    <n v="116"/>
    <n v="18"/>
    <n v="43"/>
    <n v="61"/>
    <n v="0.52600000000000002"/>
    <n v="58"/>
    <n v="1"/>
    <x v="11"/>
    <x v="36"/>
    <n v="0"/>
    <n v="0"/>
    <n v="0"/>
    <x v="0"/>
    <n v="-12.7762133712768"/>
    <n v="2.8272213083440902E-6"/>
    <x v="17"/>
    <x v="0"/>
  </r>
  <r>
    <x v="2781"/>
    <n v="106"/>
    <n v="22"/>
    <n v="36"/>
    <n v="58"/>
    <n v="0.54700000000000004"/>
    <n v="71"/>
    <n v="1"/>
    <x v="56"/>
    <x v="30"/>
    <n v="0"/>
    <n v="0"/>
    <n v="0"/>
    <x v="0"/>
    <n v="-12.7762133712768"/>
    <n v="2.8272213083440902E-6"/>
    <x v="10"/>
    <x v="0"/>
  </r>
  <r>
    <x v="2782"/>
    <n v="100"/>
    <n v="20"/>
    <n v="35"/>
    <n v="55"/>
    <n v="0.55000000000000004"/>
    <n v="22"/>
    <n v="1"/>
    <x v="59"/>
    <x v="48"/>
    <n v="0"/>
    <n v="0"/>
    <n v="0"/>
    <x v="0"/>
    <n v="-12.7762133712768"/>
    <n v="2.8272213083440902E-6"/>
    <x v="14"/>
    <x v="0"/>
  </r>
  <r>
    <x v="2783"/>
    <n v="104"/>
    <n v="17"/>
    <n v="38"/>
    <n v="55"/>
    <n v="0.52900000000000003"/>
    <n v="56"/>
    <n v="1"/>
    <x v="2"/>
    <x v="55"/>
    <n v="0"/>
    <n v="0"/>
    <n v="0"/>
    <x v="0"/>
    <n v="-12.7762133712768"/>
    <n v="2.8272213083440902E-6"/>
    <x v="13"/>
    <x v="0"/>
  </r>
  <r>
    <x v="2784"/>
    <n v="100"/>
    <n v="31"/>
    <n v="22"/>
    <n v="53"/>
    <n v="0.53"/>
    <n v="34"/>
    <n v="1"/>
    <x v="28"/>
    <x v="56"/>
    <n v="0"/>
    <n v="0"/>
    <n v="0"/>
    <x v="0"/>
    <n v="-12.7762133712768"/>
    <n v="2.8272213083440902E-6"/>
    <x v="9"/>
    <x v="0"/>
  </r>
  <r>
    <x v="2785"/>
    <n v="95"/>
    <n v="18"/>
    <n v="33"/>
    <n v="51"/>
    <n v="0.53700000000000003"/>
    <n v="24"/>
    <n v="1"/>
    <x v="69"/>
    <x v="87"/>
    <n v="0"/>
    <n v="0"/>
    <n v="0"/>
    <x v="0"/>
    <n v="-12.7762133712768"/>
    <n v="2.8272213083440902E-6"/>
    <x v="10"/>
    <x v="1"/>
  </r>
  <r>
    <x v="2786"/>
    <n v="83"/>
    <n v="22"/>
    <n v="24"/>
    <n v="46"/>
    <n v="0.55399999999999905"/>
    <n v="34"/>
    <n v="1"/>
    <x v="21"/>
    <x v="72"/>
    <n v="0"/>
    <n v="0"/>
    <n v="0"/>
    <x v="0"/>
    <n v="-12.7762133712768"/>
    <n v="2.8272213083440902E-6"/>
    <x v="17"/>
    <x v="1"/>
  </r>
  <r>
    <x v="2787"/>
    <n v="67"/>
    <n v="11"/>
    <n v="25"/>
    <n v="36"/>
    <n v="0.53700000000000003"/>
    <n v="35"/>
    <n v="1"/>
    <x v="76"/>
    <x v="61"/>
    <n v="0"/>
    <n v="0"/>
    <n v="0"/>
    <x v="0"/>
    <n v="-12.7762133712768"/>
    <n v="2.8272213083440902E-6"/>
    <x v="17"/>
    <x v="1"/>
  </r>
  <r>
    <x v="2788"/>
    <n v="58"/>
    <n v="20"/>
    <n v="12"/>
    <n v="32"/>
    <n v="0.55200000000000005"/>
    <n v="2"/>
    <n v="1"/>
    <x v="85"/>
    <x v="74"/>
    <n v="0"/>
    <n v="0"/>
    <n v="0"/>
    <x v="0"/>
    <n v="-12.7762133712768"/>
    <n v="2.8272213083440902E-6"/>
    <x v="11"/>
    <x v="1"/>
  </r>
  <r>
    <x v="2789"/>
    <n v="53"/>
    <n v="9"/>
    <n v="19"/>
    <n v="28"/>
    <n v="0.52800000000000002"/>
    <n v="24"/>
    <n v="1"/>
    <x v="85"/>
    <x v="84"/>
    <n v="0"/>
    <n v="0"/>
    <n v="0"/>
    <x v="0"/>
    <n v="-12.7762133712768"/>
    <n v="2.8272213083440902E-6"/>
    <x v="14"/>
    <x v="1"/>
  </r>
  <r>
    <x v="2790"/>
    <n v="44"/>
    <n v="15"/>
    <n v="9"/>
    <n v="24"/>
    <n v="0.54500000000000004"/>
    <n v="27"/>
    <n v="1"/>
    <x v="98"/>
    <x v="84"/>
    <n v="0"/>
    <n v="0"/>
    <n v="0"/>
    <x v="0"/>
    <n v="-12.7762133712768"/>
    <n v="2.8272213083440902E-6"/>
    <x v="16"/>
    <x v="1"/>
  </r>
  <r>
    <x v="2791"/>
    <n v="45"/>
    <n v="8"/>
    <n v="16"/>
    <n v="24"/>
    <n v="0.53299999999999903"/>
    <n v="6"/>
    <n v="1"/>
    <x v="80"/>
    <x v="12"/>
    <n v="0"/>
    <n v="0"/>
    <n v="0"/>
    <x v="0"/>
    <n v="-12.7762133712768"/>
    <n v="2.8272213083440902E-6"/>
    <x v="17"/>
    <x v="1"/>
  </r>
  <r>
    <x v="2792"/>
    <n v="35"/>
    <n v="8"/>
    <n v="11"/>
    <n v="19"/>
    <n v="0.54299999999999904"/>
    <n v="0"/>
    <n v="1"/>
    <x v="75"/>
    <x v="76"/>
    <n v="0"/>
    <n v="0"/>
    <n v="0"/>
    <x v="0"/>
    <n v="-12.7762133712768"/>
    <n v="2.8272213083440902E-6"/>
    <x v="16"/>
    <x v="1"/>
  </r>
  <r>
    <x v="2793"/>
    <n v="26"/>
    <n v="10"/>
    <n v="4"/>
    <n v="14"/>
    <n v="0.53799999999999903"/>
    <n v="8"/>
    <n v="1"/>
    <x v="94"/>
    <x v="61"/>
    <n v="0"/>
    <n v="0"/>
    <n v="0"/>
    <x v="0"/>
    <n v="-12.7762133712768"/>
    <n v="2.8272213083440902E-6"/>
    <x v="11"/>
    <x v="1"/>
  </r>
  <r>
    <x v="2794"/>
    <n v="19"/>
    <n v="3"/>
    <n v="7"/>
    <n v="10"/>
    <n v="0.52600000000000002"/>
    <n v="0"/>
    <n v="1"/>
    <x v="82"/>
    <x v="69"/>
    <n v="0"/>
    <n v="0"/>
    <n v="0"/>
    <x v="0"/>
    <n v="-12.7762133712768"/>
    <n v="2.8272213083440902E-6"/>
    <x v="16"/>
    <x v="1"/>
  </r>
  <r>
    <x v="2795"/>
    <n v="13"/>
    <n v="3"/>
    <n v="4"/>
    <n v="7"/>
    <n v="0.53799999999999903"/>
    <n v="4"/>
    <n v="1"/>
    <x v="8"/>
    <x v="27"/>
    <n v="0"/>
    <n v="0"/>
    <n v="0"/>
    <x v="0"/>
    <n v="-12.7762133712768"/>
    <n v="2.8272213083440902E-6"/>
    <x v="17"/>
    <x v="1"/>
  </r>
  <r>
    <x v="2796"/>
    <n v="11"/>
    <n v="3"/>
    <n v="3"/>
    <n v="6"/>
    <n v="0.54500000000000004"/>
    <n v="2"/>
    <n v="1"/>
    <x v="30"/>
    <x v="0"/>
    <n v="0"/>
    <n v="0"/>
    <n v="0"/>
    <x v="0"/>
    <n v="-12.7762133712768"/>
    <n v="2.8272213083440902E-6"/>
    <x v="17"/>
    <x v="1"/>
  </r>
  <r>
    <x v="2797"/>
    <n v="515"/>
    <n v="51"/>
    <n v="76"/>
    <n v="127"/>
    <n v="0.247"/>
    <n v="1314"/>
    <n v="1"/>
    <x v="32"/>
    <x v="8"/>
    <n v="0"/>
    <n v="0"/>
    <n v="0"/>
    <x v="0"/>
    <n v="-12.7756869430542"/>
    <n v="2.8287100250393099E-6"/>
    <x v="2"/>
    <x v="0"/>
  </r>
  <r>
    <x v="2798"/>
    <n v="542"/>
    <n v="20"/>
    <n v="21"/>
    <n v="41"/>
    <n v="7.5999999999999998E-2"/>
    <n v="1140"/>
    <n v="1"/>
    <x v="12"/>
    <x v="11"/>
    <n v="0"/>
    <n v="0"/>
    <n v="0"/>
    <x v="0"/>
    <n v="-12.7756869430542"/>
    <n v="2.8287100250393099E-6"/>
    <x v="3"/>
    <x v="0"/>
  </r>
  <r>
    <x v="2799"/>
    <n v="521"/>
    <n v="16"/>
    <n v="23"/>
    <n v="39"/>
    <n v="7.4999999999999997E-2"/>
    <n v="1251"/>
    <n v="1"/>
    <x v="10"/>
    <x v="20"/>
    <n v="0"/>
    <n v="0"/>
    <n v="0"/>
    <x v="0"/>
    <n v="-12.7756869430542"/>
    <n v="2.8287100250393099E-6"/>
    <x v="5"/>
    <x v="0"/>
  </r>
  <r>
    <x v="2800"/>
    <n v="477"/>
    <n v="12"/>
    <n v="12"/>
    <n v="24"/>
    <n v="0.05"/>
    <n v="1186"/>
    <n v="1"/>
    <x v="25"/>
    <x v="42"/>
    <n v="0"/>
    <n v="0"/>
    <n v="0"/>
    <x v="0"/>
    <n v="-12.7756869430542"/>
    <n v="2.8287100250393099E-6"/>
    <x v="5"/>
    <x v="0"/>
  </r>
  <r>
    <x v="2801"/>
    <n v="1001"/>
    <n v="233"/>
    <n v="375"/>
    <n v="608"/>
    <n v="0.60699999999999998"/>
    <n v="543"/>
    <n v="1"/>
    <x v="25"/>
    <x v="8"/>
    <n v="0"/>
    <n v="0"/>
    <n v="0"/>
    <x v="0"/>
    <n v="-12.771582328796301"/>
    <n v="2.8403446169818901E-6"/>
    <x v="0"/>
    <x v="0"/>
  </r>
  <r>
    <x v="2802"/>
    <n v="164"/>
    <n v="35"/>
    <n v="48"/>
    <n v="83"/>
    <n v="0.50600000000000001"/>
    <n v="46"/>
    <n v="1"/>
    <x v="81"/>
    <x v="48"/>
    <n v="0"/>
    <n v="0"/>
    <n v="1"/>
    <x v="0"/>
    <n v="-12.767615043640101"/>
    <n v="2.8516354240023299E-6"/>
    <x v="2"/>
    <x v="1"/>
  </r>
  <r>
    <x v="2803"/>
    <n v="397"/>
    <n v="84"/>
    <n v="88"/>
    <n v="172"/>
    <n v="0.433"/>
    <n v="138"/>
    <n v="1"/>
    <x v="35"/>
    <x v="33"/>
    <n v="0"/>
    <n v="0"/>
    <n v="0"/>
    <x v="0"/>
    <n v="-12.7668711776733"/>
    <n v="2.8537574416409699E-6"/>
    <x v="10"/>
    <x v="1"/>
  </r>
  <r>
    <x v="2804"/>
    <n v="377"/>
    <n v="82"/>
    <n v="88"/>
    <n v="170"/>
    <n v="0.45100000000000001"/>
    <n v="190"/>
    <n v="1"/>
    <x v="30"/>
    <x v="7"/>
    <n v="0"/>
    <n v="0"/>
    <n v="0"/>
    <x v="0"/>
    <n v="-12.7668711776733"/>
    <n v="2.8537574416409699E-6"/>
    <x v="10"/>
    <x v="0"/>
  </r>
  <r>
    <x v="2805"/>
    <n v="417"/>
    <n v="50"/>
    <n v="59"/>
    <n v="109"/>
    <n v="0.26100000000000001"/>
    <n v="1051"/>
    <n v="1"/>
    <x v="0"/>
    <x v="1"/>
    <n v="0"/>
    <n v="0"/>
    <n v="0"/>
    <x v="0"/>
    <n v="-12.7632395858764"/>
    <n v="2.8641399351516502E-6"/>
    <x v="2"/>
    <x v="0"/>
  </r>
  <r>
    <x v="2806"/>
    <n v="279"/>
    <n v="28"/>
    <n v="43"/>
    <n v="71"/>
    <n v="0.254"/>
    <n v="1081"/>
    <n v="1"/>
    <x v="63"/>
    <x v="21"/>
    <n v="0"/>
    <n v="0"/>
    <n v="0"/>
    <x v="0"/>
    <n v="-12.7632395858764"/>
    <n v="2.8641399351516502E-6"/>
    <x v="6"/>
    <x v="0"/>
  </r>
  <r>
    <x v="2807"/>
    <n v="311"/>
    <n v="23"/>
    <n v="20"/>
    <n v="43"/>
    <n v="0.13800000000000001"/>
    <n v="1082"/>
    <n v="1"/>
    <x v="11"/>
    <x v="27"/>
    <n v="0"/>
    <n v="0"/>
    <n v="0"/>
    <x v="0"/>
    <n v="-12.7632395858764"/>
    <n v="2.8641399351516502E-6"/>
    <x v="1"/>
    <x v="0"/>
  </r>
  <r>
    <x v="2808"/>
    <n v="346"/>
    <n v="12"/>
    <n v="18"/>
    <n v="30"/>
    <n v="8.6999999999999994E-2"/>
    <n v="1082"/>
    <n v="1"/>
    <x v="29"/>
    <x v="28"/>
    <n v="0"/>
    <n v="0"/>
    <n v="0"/>
    <x v="0"/>
    <n v="-12.7632395858764"/>
    <n v="2.8641399351516502E-6"/>
    <x v="10"/>
    <x v="0"/>
  </r>
  <r>
    <x v="2809"/>
    <n v="309"/>
    <n v="75"/>
    <n v="99"/>
    <n v="174"/>
    <n v="0.56299999999999994"/>
    <n v="292"/>
    <n v="1"/>
    <x v="57"/>
    <x v="72"/>
    <n v="0"/>
    <n v="0"/>
    <n v="0"/>
    <x v="0"/>
    <n v="-12.7600848312377"/>
    <n v="2.8731898355385799E-6"/>
    <x v="10"/>
    <x v="0"/>
  </r>
  <r>
    <x v="2810"/>
    <n v="777"/>
    <n v="83"/>
    <n v="141"/>
    <n v="224"/>
    <n v="0.28799999999999998"/>
    <n v="922"/>
    <n v="1"/>
    <x v="4"/>
    <x v="7"/>
    <n v="0"/>
    <n v="0"/>
    <n v="0"/>
    <x v="0"/>
    <n v="-12.7576939697265"/>
    <n v="2.8800674331620701E-6"/>
    <x v="3"/>
    <x v="0"/>
  </r>
  <r>
    <x v="2811"/>
    <n v="438"/>
    <n v="52"/>
    <n v="77"/>
    <n v="129"/>
    <n v="0.29499999999999998"/>
    <n v="367"/>
    <n v="1"/>
    <x v="22"/>
    <x v="18"/>
    <n v="0"/>
    <n v="1"/>
    <n v="0"/>
    <x v="0"/>
    <n v="-12.755039894104"/>
    <n v="2.8877214805715599E-6"/>
    <x v="9"/>
    <x v="0"/>
  </r>
  <r>
    <x v="2812"/>
    <n v="378"/>
    <n v="61"/>
    <n v="75"/>
    <n v="136"/>
    <n v="0.36"/>
    <n v="277"/>
    <n v="1"/>
    <x v="39"/>
    <x v="21"/>
    <n v="0"/>
    <n v="0"/>
    <n v="0"/>
    <x v="0"/>
    <n v="-12.751898490905701"/>
    <n v="2.89680721529413E-6"/>
    <x v="10"/>
    <x v="0"/>
  </r>
  <r>
    <x v="2813"/>
    <n v="367"/>
    <n v="63"/>
    <n v="65"/>
    <n v="128"/>
    <n v="0.34899999999999998"/>
    <n v="304"/>
    <n v="1"/>
    <x v="23"/>
    <x v="12"/>
    <n v="0"/>
    <n v="0"/>
    <n v="0"/>
    <x v="0"/>
    <n v="-12.751898490905701"/>
    <n v="2.89680721529413E-6"/>
    <x v="1"/>
    <x v="0"/>
  </r>
  <r>
    <x v="2814"/>
    <n v="343"/>
    <n v="56"/>
    <n v="70"/>
    <n v="126"/>
    <n v="0.36699999999999999"/>
    <n v="298"/>
    <n v="1"/>
    <x v="55"/>
    <x v="73"/>
    <n v="0"/>
    <n v="0"/>
    <n v="0"/>
    <x v="0"/>
    <n v="-12.751898490905701"/>
    <n v="2.89680721529413E-6"/>
    <x v="1"/>
    <x v="1"/>
  </r>
  <r>
    <x v="2815"/>
    <n v="329"/>
    <n v="64"/>
    <n v="61"/>
    <n v="125"/>
    <n v="0.38"/>
    <n v="275"/>
    <n v="1"/>
    <x v="5"/>
    <x v="6"/>
    <n v="0"/>
    <n v="0"/>
    <n v="0"/>
    <x v="0"/>
    <n v="-12.751898490905701"/>
    <n v="2.89680721529413E-6"/>
    <x v="9"/>
    <x v="0"/>
  </r>
  <r>
    <x v="2816"/>
    <n v="319"/>
    <n v="52"/>
    <n v="59"/>
    <n v="111"/>
    <n v="0.34799999999999998"/>
    <n v="287"/>
    <n v="1"/>
    <x v="23"/>
    <x v="12"/>
    <n v="0"/>
    <n v="0"/>
    <n v="0"/>
    <x v="0"/>
    <n v="-12.751898490905701"/>
    <n v="2.89680721529413E-6"/>
    <x v="1"/>
    <x v="0"/>
  </r>
  <r>
    <x v="2817"/>
    <n v="456"/>
    <n v="51"/>
    <n v="104"/>
    <n v="155"/>
    <n v="0.34"/>
    <n v="262"/>
    <n v="1"/>
    <x v="14"/>
    <x v="58"/>
    <n v="0"/>
    <n v="0"/>
    <n v="0"/>
    <x v="0"/>
    <n v="-12.7461840744018"/>
    <n v="2.91340811708558E-6"/>
    <x v="9"/>
    <x v="1"/>
  </r>
  <r>
    <x v="2818"/>
    <n v="737"/>
    <n v="192"/>
    <n v="259"/>
    <n v="451"/>
    <n v="0.61199999999999999"/>
    <n v="1489"/>
    <n v="1"/>
    <x v="68"/>
    <x v="86"/>
    <n v="0"/>
    <n v="0"/>
    <n v="1"/>
    <x v="0"/>
    <n v="-12.744001113891599"/>
    <n v="2.9197749000757002E-6"/>
    <x v="5"/>
    <x v="0"/>
  </r>
  <r>
    <x v="2819"/>
    <n v="344"/>
    <n v="100"/>
    <n v="72"/>
    <n v="172"/>
    <n v="0.5"/>
    <n v="217"/>
    <n v="1"/>
    <x v="25"/>
    <x v="23"/>
    <n v="0"/>
    <n v="0"/>
    <n v="0"/>
    <x v="0"/>
    <n v="-12.739767753601001"/>
    <n v="2.9321615229721101E-6"/>
    <x v="9"/>
    <x v="0"/>
  </r>
  <r>
    <x v="2820"/>
    <n v="401"/>
    <n v="109"/>
    <n v="90"/>
    <n v="199"/>
    <n v="0.496"/>
    <n v="122"/>
    <n v="1"/>
    <x v="60"/>
    <x v="53"/>
    <n v="0"/>
    <n v="0"/>
    <n v="0"/>
    <x v="0"/>
    <n v="-12.734317504882799"/>
    <n v="2.9481861147771E-6"/>
    <x v="9"/>
    <x v="0"/>
  </r>
  <r>
    <x v="2821"/>
    <n v="540"/>
    <n v="59"/>
    <n v="77"/>
    <n v="136"/>
    <n v="0.252"/>
    <n v="317"/>
    <n v="1"/>
    <x v="7"/>
    <x v="22"/>
    <n v="0"/>
    <n v="1"/>
    <n v="0"/>
    <x v="0"/>
    <n v="-12.7300116653442"/>
    <n v="2.9609078627776002E-6"/>
    <x v="2"/>
    <x v="0"/>
  </r>
  <r>
    <x v="2822"/>
    <n v="530"/>
    <n v="14"/>
    <n v="58"/>
    <n v="72"/>
    <n v="0.13600000000000001"/>
    <n v="1702"/>
    <n v="2"/>
    <x v="8"/>
    <x v="5"/>
    <n v="0"/>
    <n v="0"/>
    <n v="0"/>
    <x v="0"/>
    <n v="-12.7257067794799"/>
    <n v="2.97368167044276E-6"/>
    <x v="10"/>
    <x v="0"/>
  </r>
  <r>
    <x v="2823"/>
    <n v="444"/>
    <n v="97"/>
    <n v="111"/>
    <n v="208"/>
    <n v="0.46799999999999897"/>
    <n v="202"/>
    <n v="1"/>
    <x v="43"/>
    <x v="12"/>
    <n v="0"/>
    <n v="0"/>
    <n v="0"/>
    <x v="0"/>
    <n v="-12.722201072692799"/>
    <n v="2.98412478991038E-6"/>
    <x v="10"/>
    <x v="0"/>
  </r>
  <r>
    <x v="2824"/>
    <n v="438"/>
    <n v="99"/>
    <n v="95"/>
    <n v="194"/>
    <n v="0.44299999999999901"/>
    <n v="168"/>
    <n v="1"/>
    <x v="60"/>
    <x v="53"/>
    <n v="0"/>
    <n v="0"/>
    <n v="0"/>
    <x v="0"/>
    <n v="-12.722201072692799"/>
    <n v="2.98412478991038E-6"/>
    <x v="9"/>
    <x v="0"/>
  </r>
  <r>
    <x v="2825"/>
    <n v="445"/>
    <n v="10"/>
    <n v="18"/>
    <n v="28"/>
    <n v="6.3E-2"/>
    <n v="1121"/>
    <n v="1"/>
    <x v="2"/>
    <x v="9"/>
    <n v="0"/>
    <n v="0"/>
    <n v="0"/>
    <x v="0"/>
    <n v="-12.7182757492065"/>
    <n v="2.9958614299262201E-6"/>
    <x v="6"/>
    <x v="0"/>
  </r>
  <r>
    <x v="2826"/>
    <n v="951"/>
    <n v="191"/>
    <n v="372"/>
    <n v="563"/>
    <n v="0.59199999999999997"/>
    <n v="377"/>
    <n v="1"/>
    <x v="29"/>
    <x v="41"/>
    <n v="0"/>
    <n v="0"/>
    <n v="0"/>
    <x v="0"/>
    <n v="-12.717265808105401"/>
    <n v="2.9988885928146601E-6"/>
    <x v="3"/>
    <x v="0"/>
  </r>
  <r>
    <x v="2827"/>
    <n v="207"/>
    <n v="30"/>
    <n v="81"/>
    <n v="111"/>
    <n v="0.53600000000000003"/>
    <n v="105"/>
    <n v="1"/>
    <x v="7"/>
    <x v="7"/>
    <n v="0"/>
    <n v="0"/>
    <n v="1"/>
    <x v="0"/>
    <n v="-12.716834747314399"/>
    <n v="3.00018157088135E-6"/>
    <x v="1"/>
    <x v="0"/>
  </r>
  <r>
    <x v="2828"/>
    <n v="790"/>
    <n v="211"/>
    <n v="271"/>
    <n v="482"/>
    <n v="0.61"/>
    <n v="411"/>
    <n v="1"/>
    <x v="71"/>
    <x v="15"/>
    <n v="0"/>
    <n v="0"/>
    <n v="0"/>
    <x v="0"/>
    <n v="-12.716361724853501"/>
    <n v="3.0016010555891498E-6"/>
    <x v="5"/>
    <x v="0"/>
  </r>
  <r>
    <x v="2829"/>
    <n v="652"/>
    <n v="58"/>
    <n v="84"/>
    <n v="142"/>
    <n v="0.218"/>
    <n v="1078"/>
    <n v="1"/>
    <x v="22"/>
    <x v="23"/>
    <n v="0"/>
    <n v="0"/>
    <n v="0"/>
    <x v="0"/>
    <n v="-12.7146460647583"/>
    <n v="3.0067551873628502E-6"/>
    <x v="5"/>
    <x v="0"/>
  </r>
  <r>
    <x v="2830"/>
    <n v="486"/>
    <n v="40"/>
    <n v="75"/>
    <n v="115"/>
    <n v="0.23699999999999999"/>
    <n v="1036"/>
    <n v="1"/>
    <x v="13"/>
    <x v="17"/>
    <n v="0"/>
    <n v="0"/>
    <n v="0"/>
    <x v="0"/>
    <n v="-12.7058817977905"/>
    <n v="3.03322292835355E-6"/>
    <x v="6"/>
    <x v="0"/>
  </r>
  <r>
    <x v="2831"/>
    <n v="545"/>
    <n v="32"/>
    <n v="65"/>
    <n v="97"/>
    <n v="0.17799999999999999"/>
    <n v="1050"/>
    <n v="1"/>
    <x v="12"/>
    <x v="10"/>
    <n v="0"/>
    <n v="0"/>
    <n v="0"/>
    <x v="0"/>
    <n v="-12.7058817977905"/>
    <n v="3.03322292835355E-6"/>
    <x v="6"/>
    <x v="0"/>
  </r>
  <r>
    <x v="2832"/>
    <n v="494"/>
    <n v="115"/>
    <n v="111"/>
    <n v="226"/>
    <n v="0.45700000000000002"/>
    <n v="303"/>
    <n v="1"/>
    <x v="19"/>
    <x v="12"/>
    <n v="0"/>
    <n v="0"/>
    <n v="0"/>
    <x v="0"/>
    <n v="-12.701183998107901"/>
    <n v="3.0475058815970101E-6"/>
    <x v="9"/>
    <x v="0"/>
  </r>
  <r>
    <x v="2833"/>
    <n v="470"/>
    <n v="97"/>
    <n v="112"/>
    <n v="209"/>
    <n v="0.44500000000000001"/>
    <n v="308"/>
    <n v="1"/>
    <x v="3"/>
    <x v="9"/>
    <n v="0"/>
    <n v="0"/>
    <n v="0"/>
    <x v="0"/>
    <n v="-12.701183998107901"/>
    <n v="3.0475058815970101E-6"/>
    <x v="5"/>
    <x v="0"/>
  </r>
  <r>
    <x v="2834"/>
    <n v="385"/>
    <n v="82"/>
    <n v="140"/>
    <n v="222"/>
    <n v="0.57699999999999996"/>
    <n v="81"/>
    <n v="1"/>
    <x v="33"/>
    <x v="55"/>
    <n v="0"/>
    <n v="0"/>
    <n v="0"/>
    <x v="0"/>
    <n v="-12.700916015624999"/>
    <n v="3.0483226667375098E-6"/>
    <x v="5"/>
    <x v="0"/>
  </r>
  <r>
    <x v="2835"/>
    <n v="351"/>
    <n v="80"/>
    <n v="125"/>
    <n v="205"/>
    <n v="0.58399999999999996"/>
    <n v="141"/>
    <n v="1"/>
    <x v="63"/>
    <x v="55"/>
    <n v="0"/>
    <n v="0"/>
    <n v="0"/>
    <x v="0"/>
    <n v="-12.700916015624999"/>
    <n v="3.0483226667375098E-6"/>
    <x v="2"/>
    <x v="0"/>
  </r>
  <r>
    <x v="2836"/>
    <n v="339"/>
    <n v="82"/>
    <n v="115"/>
    <n v="197"/>
    <n v="0.58099999999999996"/>
    <n v="179"/>
    <n v="1"/>
    <x v="90"/>
    <x v="74"/>
    <n v="0"/>
    <n v="0"/>
    <n v="0"/>
    <x v="0"/>
    <n v="-12.700916015624999"/>
    <n v="3.0483226667375098E-6"/>
    <x v="10"/>
    <x v="1"/>
  </r>
  <r>
    <x v="2837"/>
    <n v="332"/>
    <n v="80"/>
    <n v="109"/>
    <n v="189"/>
    <n v="0.56899999999999995"/>
    <n v="100"/>
    <n v="1"/>
    <x v="57"/>
    <x v="25"/>
    <n v="0"/>
    <n v="0"/>
    <n v="0"/>
    <x v="0"/>
    <n v="-12.700916015624999"/>
    <n v="3.0483226667375098E-6"/>
    <x v="9"/>
    <x v="0"/>
  </r>
  <r>
    <x v="2838"/>
    <n v="620"/>
    <n v="173"/>
    <n v="206"/>
    <n v="379"/>
    <n v="0.61099999999999999"/>
    <n v="389"/>
    <n v="1"/>
    <x v="34"/>
    <x v="3"/>
    <n v="0"/>
    <n v="0"/>
    <n v="0"/>
    <x v="0"/>
    <n v="-12.6999814147949"/>
    <n v="3.0511729546727699E-6"/>
    <x v="10"/>
    <x v="0"/>
  </r>
  <r>
    <x v="2839"/>
    <n v="642"/>
    <n v="72"/>
    <n v="139"/>
    <n v="211"/>
    <n v="0.32899999999999902"/>
    <n v="341"/>
    <n v="1"/>
    <x v="8"/>
    <x v="4"/>
    <n v="0"/>
    <n v="0"/>
    <n v="0"/>
    <x v="0"/>
    <n v="-12.698406898498501"/>
    <n v="3.0559808455897199E-6"/>
    <x v="6"/>
    <x v="0"/>
  </r>
  <r>
    <x v="2840"/>
    <n v="1093"/>
    <n v="205"/>
    <n v="330"/>
    <n v="535"/>
    <n v="0.48899999999999999"/>
    <n v="1352"/>
    <n v="1"/>
    <x v="33"/>
    <x v="3"/>
    <n v="0"/>
    <n v="0"/>
    <n v="0"/>
    <x v="0"/>
    <n v="-12.696302139282199"/>
    <n v="3.0624197034872698E-6"/>
    <x v="12"/>
    <x v="0"/>
  </r>
  <r>
    <x v="2841"/>
    <n v="589"/>
    <n v="168"/>
    <n v="197"/>
    <n v="365"/>
    <n v="0.62"/>
    <n v="443"/>
    <n v="1"/>
    <x v="12"/>
    <x v="23"/>
    <n v="0"/>
    <n v="0"/>
    <n v="0"/>
    <x v="0"/>
    <n v="-12.6952540512084"/>
    <n v="3.0656310618147498E-6"/>
    <x v="2"/>
    <x v="0"/>
  </r>
  <r>
    <x v="2842"/>
    <n v="414"/>
    <n v="82"/>
    <n v="80"/>
    <n v="162"/>
    <n v="0.39100000000000001"/>
    <n v="181"/>
    <n v="1"/>
    <x v="0"/>
    <x v="36"/>
    <n v="0"/>
    <n v="0"/>
    <n v="0"/>
    <x v="0"/>
    <n v="-12.692729675292901"/>
    <n v="3.0733796192699299E-6"/>
    <x v="10"/>
    <x v="0"/>
  </r>
  <r>
    <x v="2843"/>
    <n v="422"/>
    <n v="82"/>
    <n v="80"/>
    <n v="162"/>
    <n v="0.38400000000000001"/>
    <n v="193"/>
    <n v="1"/>
    <x v="78"/>
    <x v="44"/>
    <n v="0"/>
    <n v="0"/>
    <n v="0"/>
    <x v="0"/>
    <n v="-12.692729675292901"/>
    <n v="3.0733796192699299E-6"/>
    <x v="6"/>
    <x v="1"/>
  </r>
  <r>
    <x v="2844"/>
    <n v="317"/>
    <n v="87"/>
    <n v="41"/>
    <n v="128"/>
    <n v="0.40399999999999903"/>
    <n v="179"/>
    <n v="1"/>
    <x v="58"/>
    <x v="70"/>
    <n v="0"/>
    <n v="0"/>
    <n v="0"/>
    <x v="0"/>
    <n v="-12.692729675292901"/>
    <n v="3.0733796192699299E-6"/>
    <x v="9"/>
    <x v="1"/>
  </r>
  <r>
    <x v="2845"/>
    <n v="418"/>
    <n v="59"/>
    <n v="92"/>
    <n v="151"/>
    <n v="0.36099999999999999"/>
    <n v="293"/>
    <n v="1"/>
    <x v="78"/>
    <x v="35"/>
    <n v="0"/>
    <n v="0"/>
    <n v="1"/>
    <x v="0"/>
    <n v="-12.692520820617601"/>
    <n v="3.0740215740344698E-6"/>
    <x v="2"/>
    <x v="1"/>
  </r>
  <r>
    <x v="2846"/>
    <n v="365"/>
    <n v="45"/>
    <n v="114"/>
    <n v="159"/>
    <n v="0.436"/>
    <n v="135"/>
    <n v="1"/>
    <x v="0"/>
    <x v="30"/>
    <n v="0"/>
    <n v="0"/>
    <n v="0"/>
    <x v="0"/>
    <n v="-12.6892954940795"/>
    <n v="3.0839522730840498E-6"/>
    <x v="9"/>
    <x v="0"/>
  </r>
  <r>
    <x v="2847"/>
    <n v="305"/>
    <n v="51"/>
    <n v="85"/>
    <n v="136"/>
    <n v="0.44600000000000001"/>
    <n v="88"/>
    <n v="1"/>
    <x v="46"/>
    <x v="12"/>
    <n v="0"/>
    <n v="0"/>
    <n v="0"/>
    <x v="0"/>
    <n v="-12.6892954940795"/>
    <n v="3.0839522730840498E-6"/>
    <x v="11"/>
    <x v="0"/>
  </r>
  <r>
    <x v="2848"/>
    <n v="274"/>
    <n v="39"/>
    <n v="82"/>
    <n v="121"/>
    <n v="0.442"/>
    <n v="132"/>
    <n v="1"/>
    <x v="60"/>
    <x v="14"/>
    <n v="0"/>
    <n v="0"/>
    <n v="0"/>
    <x v="0"/>
    <n v="-12.6892954940795"/>
    <n v="3.0839522730840498E-6"/>
    <x v="13"/>
    <x v="0"/>
  </r>
  <r>
    <x v="2849"/>
    <n v="251"/>
    <n v="51"/>
    <n v="69"/>
    <n v="120"/>
    <n v="0.47799999999999998"/>
    <n v="62"/>
    <n v="1"/>
    <x v="51"/>
    <x v="12"/>
    <n v="0"/>
    <n v="0"/>
    <n v="0"/>
    <x v="0"/>
    <n v="-12.6892954940795"/>
    <n v="3.0839522730840498E-6"/>
    <x v="13"/>
    <x v="0"/>
  </r>
  <r>
    <x v="2850"/>
    <n v="252"/>
    <n v="37"/>
    <n v="81"/>
    <n v="118"/>
    <n v="0.46799999999999897"/>
    <n v="90"/>
    <n v="1"/>
    <x v="29"/>
    <x v="10"/>
    <n v="0"/>
    <n v="0"/>
    <n v="0"/>
    <x v="0"/>
    <n v="-12.6892954940795"/>
    <n v="3.0839522730840498E-6"/>
    <x v="13"/>
    <x v="0"/>
  </r>
  <r>
    <x v="2851"/>
    <n v="239"/>
    <n v="44"/>
    <n v="67"/>
    <n v="111"/>
    <n v="0.46399999999999902"/>
    <n v="34"/>
    <n v="1"/>
    <x v="37"/>
    <x v="47"/>
    <n v="0"/>
    <n v="0"/>
    <n v="0"/>
    <x v="0"/>
    <n v="-12.6892954940795"/>
    <n v="3.0839522730840498E-6"/>
    <x v="9"/>
    <x v="1"/>
  </r>
  <r>
    <x v="2852"/>
    <n v="229"/>
    <n v="43"/>
    <n v="66"/>
    <n v="109"/>
    <n v="0.47599999999999998"/>
    <n v="60"/>
    <n v="1"/>
    <x v="16"/>
    <x v="25"/>
    <n v="0"/>
    <n v="0"/>
    <n v="0"/>
    <x v="0"/>
    <n v="-12.6892954940795"/>
    <n v="3.0839522730840498E-6"/>
    <x v="13"/>
    <x v="0"/>
  </r>
  <r>
    <x v="2853"/>
    <n v="234"/>
    <n v="37"/>
    <n v="71"/>
    <n v="108"/>
    <n v="0.46200000000000002"/>
    <n v="44"/>
    <n v="1"/>
    <x v="51"/>
    <x v="12"/>
    <n v="0"/>
    <n v="0"/>
    <n v="0"/>
    <x v="0"/>
    <n v="-12.6892954940795"/>
    <n v="3.0839522730840498E-6"/>
    <x v="13"/>
    <x v="0"/>
  </r>
  <r>
    <x v="2854"/>
    <n v="231"/>
    <n v="51"/>
    <n v="54"/>
    <n v="105"/>
    <n v="0.45500000000000002"/>
    <n v="69"/>
    <n v="1"/>
    <x v="34"/>
    <x v="32"/>
    <n v="0"/>
    <n v="0"/>
    <n v="0"/>
    <x v="0"/>
    <n v="-12.6892954940795"/>
    <n v="3.0839522730840498E-6"/>
    <x v="14"/>
    <x v="0"/>
  </r>
  <r>
    <x v="2855"/>
    <n v="231"/>
    <n v="41"/>
    <n v="62"/>
    <n v="103"/>
    <n v="0.44600000000000001"/>
    <n v="48"/>
    <n v="1"/>
    <x v="41"/>
    <x v="12"/>
    <n v="0"/>
    <n v="0"/>
    <n v="0"/>
    <x v="0"/>
    <n v="-12.6892954940795"/>
    <n v="3.0839522730840498E-6"/>
    <x v="14"/>
    <x v="0"/>
  </r>
  <r>
    <x v="2856"/>
    <n v="233"/>
    <n v="38"/>
    <n v="64"/>
    <n v="102"/>
    <n v="0.437999999999999"/>
    <n v="28"/>
    <n v="1"/>
    <x v="81"/>
    <x v="48"/>
    <n v="0"/>
    <n v="0"/>
    <n v="0"/>
    <x v="0"/>
    <n v="-12.6892954940795"/>
    <n v="3.0839522730840498E-6"/>
    <x v="2"/>
    <x v="1"/>
  </r>
  <r>
    <x v="2857"/>
    <n v="224"/>
    <n v="38"/>
    <n v="63"/>
    <n v="101"/>
    <n v="0.45100000000000001"/>
    <n v="126"/>
    <n v="1"/>
    <x v="21"/>
    <x v="16"/>
    <n v="0"/>
    <n v="0"/>
    <n v="0"/>
    <x v="0"/>
    <n v="-12.6892954940795"/>
    <n v="3.0839522730840498E-6"/>
    <x v="13"/>
    <x v="0"/>
  </r>
  <r>
    <x v="2858"/>
    <n v="206"/>
    <n v="43"/>
    <n v="54"/>
    <n v="97"/>
    <n v="0.47099999999999997"/>
    <n v="48"/>
    <n v="1"/>
    <x v="51"/>
    <x v="12"/>
    <n v="0"/>
    <n v="0"/>
    <n v="0"/>
    <x v="0"/>
    <n v="-12.6892954940795"/>
    <n v="3.0839522730840498E-6"/>
    <x v="13"/>
    <x v="0"/>
  </r>
  <r>
    <x v="2859"/>
    <n v="211"/>
    <n v="48"/>
    <n v="48"/>
    <n v="96"/>
    <n v="0.45500000000000002"/>
    <n v="148"/>
    <n v="1"/>
    <x v="45"/>
    <x v="70"/>
    <n v="0"/>
    <n v="0"/>
    <n v="0"/>
    <x v="0"/>
    <n v="-12.6892954940795"/>
    <n v="3.0839522730840498E-6"/>
    <x v="11"/>
    <x v="1"/>
  </r>
  <r>
    <x v="2860"/>
    <n v="206"/>
    <n v="31"/>
    <n v="62"/>
    <n v="93"/>
    <n v="0.45100000000000001"/>
    <n v="47"/>
    <n v="1"/>
    <x v="55"/>
    <x v="52"/>
    <n v="0"/>
    <n v="0"/>
    <n v="0"/>
    <x v="0"/>
    <n v="-12.6892954940795"/>
    <n v="3.0839522730840498E-6"/>
    <x v="14"/>
    <x v="1"/>
  </r>
  <r>
    <x v="2861"/>
    <n v="204"/>
    <n v="41"/>
    <n v="51"/>
    <n v="92"/>
    <n v="0.45100000000000001"/>
    <n v="55"/>
    <n v="1"/>
    <x v="46"/>
    <x v="12"/>
    <n v="0"/>
    <n v="0"/>
    <n v="0"/>
    <x v="0"/>
    <n v="-12.6892954940795"/>
    <n v="3.0839522730840498E-6"/>
    <x v="11"/>
    <x v="0"/>
  </r>
  <r>
    <x v="2862"/>
    <n v="212"/>
    <n v="36"/>
    <n v="56"/>
    <n v="92"/>
    <n v="0.434"/>
    <n v="70"/>
    <n v="1"/>
    <x v="20"/>
    <x v="34"/>
    <n v="0"/>
    <n v="0"/>
    <n v="0"/>
    <x v="0"/>
    <n v="-12.6892954940795"/>
    <n v="3.0839522730840498E-6"/>
    <x v="14"/>
    <x v="0"/>
  </r>
  <r>
    <x v="2863"/>
    <n v="203"/>
    <n v="35"/>
    <n v="55"/>
    <n v="90"/>
    <n v="0.44299999999999901"/>
    <n v="113"/>
    <n v="1"/>
    <x v="5"/>
    <x v="27"/>
    <n v="0"/>
    <n v="0"/>
    <n v="0"/>
    <x v="0"/>
    <n v="-12.6892954940795"/>
    <n v="3.0839522730840498E-6"/>
    <x v="13"/>
    <x v="0"/>
  </r>
  <r>
    <x v="2864"/>
    <n v="189"/>
    <n v="39"/>
    <n v="48"/>
    <n v="87"/>
    <n v="0.46"/>
    <n v="101"/>
    <n v="1"/>
    <x v="52"/>
    <x v="47"/>
    <n v="0"/>
    <n v="0"/>
    <n v="0"/>
    <x v="0"/>
    <n v="-12.6892954940795"/>
    <n v="3.0839522730840498E-6"/>
    <x v="14"/>
    <x v="0"/>
  </r>
  <r>
    <x v="2865"/>
    <n v="193"/>
    <n v="41"/>
    <n v="43"/>
    <n v="84"/>
    <n v="0.435"/>
    <n v="36"/>
    <n v="1"/>
    <x v="56"/>
    <x v="56"/>
    <n v="0"/>
    <n v="0"/>
    <n v="0"/>
    <x v="0"/>
    <n v="-12.6892954940795"/>
    <n v="3.0839522730840498E-6"/>
    <x v="11"/>
    <x v="0"/>
  </r>
  <r>
    <x v="2866"/>
    <n v="173"/>
    <n v="35"/>
    <n v="48"/>
    <n v="83"/>
    <n v="0.48"/>
    <n v="20"/>
    <n v="1"/>
    <x v="9"/>
    <x v="13"/>
    <n v="0"/>
    <n v="0"/>
    <n v="0"/>
    <x v="0"/>
    <n v="-12.6892954940795"/>
    <n v="3.0839522730840498E-6"/>
    <x v="13"/>
    <x v="0"/>
  </r>
  <r>
    <x v="2867"/>
    <n v="180"/>
    <n v="40"/>
    <n v="42"/>
    <n v="82"/>
    <n v="0.45600000000000002"/>
    <n v="35"/>
    <n v="1"/>
    <x v="76"/>
    <x v="78"/>
    <n v="0"/>
    <n v="0"/>
    <n v="0"/>
    <x v="0"/>
    <n v="-12.6892954940795"/>
    <n v="3.0839522730840498E-6"/>
    <x v="10"/>
    <x v="1"/>
  </r>
  <r>
    <x v="2868"/>
    <n v="181"/>
    <n v="42"/>
    <n v="38"/>
    <n v="80"/>
    <n v="0.442"/>
    <n v="73"/>
    <n v="1"/>
    <x v="15"/>
    <x v="38"/>
    <n v="0"/>
    <n v="0"/>
    <n v="0"/>
    <x v="0"/>
    <n v="-12.6892954940795"/>
    <n v="3.0839522730840498E-6"/>
    <x v="11"/>
    <x v="0"/>
  </r>
  <r>
    <x v="2869"/>
    <n v="166"/>
    <n v="42"/>
    <n v="34"/>
    <n v="76"/>
    <n v="0.45799999999999902"/>
    <n v="39"/>
    <n v="1"/>
    <x v="52"/>
    <x v="48"/>
    <n v="0"/>
    <n v="0"/>
    <n v="0"/>
    <x v="0"/>
    <n v="-12.6892954940795"/>
    <n v="3.0839522730840498E-6"/>
    <x v="13"/>
    <x v="0"/>
  </r>
  <r>
    <x v="2870"/>
    <n v="160"/>
    <n v="23"/>
    <n v="50"/>
    <n v="73"/>
    <n v="0.45600000000000002"/>
    <n v="80"/>
    <n v="1"/>
    <x v="70"/>
    <x v="90"/>
    <n v="0"/>
    <n v="0"/>
    <n v="0"/>
    <x v="0"/>
    <n v="-12.6892954940795"/>
    <n v="3.0839522730840498E-6"/>
    <x v="1"/>
    <x v="1"/>
  </r>
  <r>
    <x v="2871"/>
    <n v="158"/>
    <n v="28"/>
    <n v="43"/>
    <n v="71"/>
    <n v="0.44900000000000001"/>
    <n v="16"/>
    <n v="1"/>
    <x v="78"/>
    <x v="35"/>
    <n v="0"/>
    <n v="0"/>
    <n v="0"/>
    <x v="0"/>
    <n v="-12.6892954940795"/>
    <n v="3.0839522730840498E-6"/>
    <x v="2"/>
    <x v="1"/>
  </r>
  <r>
    <x v="2872"/>
    <n v="150"/>
    <n v="37"/>
    <n v="32"/>
    <n v="69"/>
    <n v="0.46"/>
    <n v="31"/>
    <n v="1"/>
    <x v="91"/>
    <x v="52"/>
    <n v="0"/>
    <n v="0"/>
    <n v="0"/>
    <x v="0"/>
    <n v="-12.6892954940795"/>
    <n v="3.0839522730840498E-6"/>
    <x v="11"/>
    <x v="1"/>
  </r>
  <r>
    <x v="2873"/>
    <n v="144"/>
    <n v="25"/>
    <n v="44"/>
    <n v="69"/>
    <n v="0.47899999999999998"/>
    <n v="14"/>
    <n v="1"/>
    <x v="66"/>
    <x v="12"/>
    <n v="0"/>
    <n v="0"/>
    <n v="0"/>
    <x v="0"/>
    <n v="-12.6892954940795"/>
    <n v="3.0839522730840498E-6"/>
    <x v="15"/>
    <x v="0"/>
  </r>
  <r>
    <x v="2874"/>
    <n v="156"/>
    <n v="28"/>
    <n v="40"/>
    <n v="68"/>
    <n v="0.436"/>
    <n v="54"/>
    <n v="1"/>
    <x v="29"/>
    <x v="10"/>
    <n v="0"/>
    <n v="0"/>
    <n v="0"/>
    <x v="0"/>
    <n v="-12.6892954940795"/>
    <n v="3.0839522730840498E-6"/>
    <x v="13"/>
    <x v="0"/>
  </r>
  <r>
    <x v="2875"/>
    <n v="140"/>
    <n v="42"/>
    <n v="24"/>
    <n v="66"/>
    <n v="0.47099999999999997"/>
    <n v="41"/>
    <n v="1"/>
    <x v="71"/>
    <x v="77"/>
    <n v="0"/>
    <n v="0"/>
    <n v="0"/>
    <x v="0"/>
    <n v="-12.6892954940795"/>
    <n v="3.0839522730840498E-6"/>
    <x v="14"/>
    <x v="0"/>
  </r>
  <r>
    <x v="2876"/>
    <n v="150"/>
    <n v="27"/>
    <n v="38"/>
    <n v="65"/>
    <n v="0.433"/>
    <n v="59"/>
    <n v="1"/>
    <x v="41"/>
    <x v="12"/>
    <n v="0"/>
    <n v="0"/>
    <n v="0"/>
    <x v="0"/>
    <n v="-12.6892954940795"/>
    <n v="3.0839522730840498E-6"/>
    <x v="14"/>
    <x v="0"/>
  </r>
  <r>
    <x v="2877"/>
    <n v="126"/>
    <n v="27"/>
    <n v="32"/>
    <n v="59"/>
    <n v="0.46799999999999897"/>
    <n v="71"/>
    <n v="1"/>
    <x v="40"/>
    <x v="20"/>
    <n v="0"/>
    <n v="0"/>
    <n v="0"/>
    <x v="0"/>
    <n v="-12.6892954940795"/>
    <n v="3.0839522730840498E-6"/>
    <x v="14"/>
    <x v="0"/>
  </r>
  <r>
    <x v="2878"/>
    <n v="121"/>
    <n v="25"/>
    <n v="33"/>
    <n v="58"/>
    <n v="0.47899999999999998"/>
    <n v="46"/>
    <n v="1"/>
    <x v="43"/>
    <x v="42"/>
    <n v="0"/>
    <n v="0"/>
    <n v="0"/>
    <x v="0"/>
    <n v="-12.6892954940795"/>
    <n v="3.0839522730840498E-6"/>
    <x v="15"/>
    <x v="0"/>
  </r>
  <r>
    <x v="2879"/>
    <n v="119"/>
    <n v="28"/>
    <n v="29"/>
    <n v="57"/>
    <n v="0.47899999999999998"/>
    <n v="40"/>
    <n v="1"/>
    <x v="66"/>
    <x v="12"/>
    <n v="0"/>
    <n v="0"/>
    <n v="0"/>
    <x v="0"/>
    <n v="-12.6892954940795"/>
    <n v="3.0839522730840498E-6"/>
    <x v="15"/>
    <x v="0"/>
  </r>
  <r>
    <x v="2880"/>
    <n v="114"/>
    <n v="20"/>
    <n v="34"/>
    <n v="54"/>
    <n v="0.47399999999999998"/>
    <n v="26"/>
    <n v="1"/>
    <x v="13"/>
    <x v="23"/>
    <n v="0"/>
    <n v="0"/>
    <n v="0"/>
    <x v="0"/>
    <n v="-12.6892954940795"/>
    <n v="3.0839522730840498E-6"/>
    <x v="13"/>
    <x v="0"/>
  </r>
  <r>
    <x v="2881"/>
    <n v="113"/>
    <n v="22"/>
    <n v="30"/>
    <n v="52"/>
    <n v="0.46"/>
    <n v="25"/>
    <n v="1"/>
    <x v="0"/>
    <x v="29"/>
    <n v="0"/>
    <n v="0"/>
    <n v="0"/>
    <x v="0"/>
    <n v="-12.6892954940795"/>
    <n v="3.0839522730840498E-6"/>
    <x v="11"/>
    <x v="0"/>
  </r>
  <r>
    <x v="2882"/>
    <n v="111"/>
    <n v="20"/>
    <n v="32"/>
    <n v="52"/>
    <n v="0.46799999999999897"/>
    <n v="99"/>
    <n v="1"/>
    <x v="21"/>
    <x v="86"/>
    <n v="0"/>
    <n v="0"/>
    <n v="0"/>
    <x v="0"/>
    <n v="-12.6892954940795"/>
    <n v="3.0839522730840498E-6"/>
    <x v="15"/>
    <x v="0"/>
  </r>
  <r>
    <x v="2883"/>
    <n v="106"/>
    <n v="29"/>
    <n v="20"/>
    <n v="49"/>
    <n v="0.46200000000000002"/>
    <n v="55"/>
    <n v="1"/>
    <x v="72"/>
    <x v="33"/>
    <n v="0"/>
    <n v="0"/>
    <n v="0"/>
    <x v="0"/>
    <n v="-12.6892954940795"/>
    <n v="3.0839522730840498E-6"/>
    <x v="14"/>
    <x v="1"/>
  </r>
  <r>
    <x v="2884"/>
    <n v="105"/>
    <n v="21"/>
    <n v="28"/>
    <n v="49"/>
    <n v="0.46700000000000003"/>
    <n v="30"/>
    <n v="1"/>
    <x v="50"/>
    <x v="93"/>
    <n v="0"/>
    <n v="0"/>
    <n v="0"/>
    <x v="0"/>
    <n v="-12.6892954940795"/>
    <n v="3.0839522730840498E-6"/>
    <x v="1"/>
    <x v="1"/>
  </r>
  <r>
    <x v="2885"/>
    <n v="103"/>
    <n v="16"/>
    <n v="33"/>
    <n v="49"/>
    <n v="0.47599999999999998"/>
    <n v="47"/>
    <n v="1"/>
    <x v="11"/>
    <x v="55"/>
    <n v="0"/>
    <n v="0"/>
    <n v="0"/>
    <x v="0"/>
    <n v="-12.6892954940795"/>
    <n v="3.0839522730840498E-6"/>
    <x v="11"/>
    <x v="0"/>
  </r>
  <r>
    <x v="2886"/>
    <n v="108"/>
    <n v="14"/>
    <n v="35"/>
    <n v="49"/>
    <n v="0.45399999999999902"/>
    <n v="131"/>
    <n v="1"/>
    <x v="71"/>
    <x v="14"/>
    <n v="0"/>
    <n v="0"/>
    <n v="0"/>
    <x v="0"/>
    <n v="-12.6892954940795"/>
    <n v="3.0839522730840498E-6"/>
    <x v="15"/>
    <x v="0"/>
  </r>
  <r>
    <x v="2887"/>
    <n v="96"/>
    <n v="16"/>
    <n v="29"/>
    <n v="45"/>
    <n v="0.46899999999999997"/>
    <n v="24"/>
    <n v="1"/>
    <x v="59"/>
    <x v="47"/>
    <n v="0"/>
    <n v="0"/>
    <n v="0"/>
    <x v="0"/>
    <n v="-12.6892954940795"/>
    <n v="3.0839522730840498E-6"/>
    <x v="15"/>
    <x v="1"/>
  </r>
  <r>
    <x v="2888"/>
    <n v="98"/>
    <n v="21"/>
    <n v="23"/>
    <n v="44"/>
    <n v="0.44900000000000001"/>
    <n v="28"/>
    <n v="1"/>
    <x v="11"/>
    <x v="21"/>
    <n v="0"/>
    <n v="0"/>
    <n v="0"/>
    <x v="0"/>
    <n v="-12.6892954940795"/>
    <n v="3.0839522730840498E-6"/>
    <x v="13"/>
    <x v="1"/>
  </r>
  <r>
    <x v="2889"/>
    <n v="98"/>
    <n v="18"/>
    <n v="26"/>
    <n v="44"/>
    <n v="0.44900000000000001"/>
    <n v="51"/>
    <n v="1"/>
    <x v="39"/>
    <x v="29"/>
    <n v="0"/>
    <n v="0"/>
    <n v="0"/>
    <x v="0"/>
    <n v="-12.6892954940795"/>
    <n v="3.0839522730840498E-6"/>
    <x v="15"/>
    <x v="1"/>
  </r>
  <r>
    <x v="2890"/>
    <n v="83"/>
    <n v="26"/>
    <n v="13"/>
    <n v="39"/>
    <n v="0.47"/>
    <n v="28"/>
    <n v="1"/>
    <x v="6"/>
    <x v="27"/>
    <n v="0"/>
    <n v="0"/>
    <n v="0"/>
    <x v="0"/>
    <n v="-12.6892954940795"/>
    <n v="3.0839522730840498E-6"/>
    <x v="10"/>
    <x v="1"/>
  </r>
  <r>
    <x v="2891"/>
    <n v="88"/>
    <n v="16"/>
    <n v="23"/>
    <n v="39"/>
    <n v="0.44299999999999901"/>
    <n v="8"/>
    <n v="1"/>
    <x v="90"/>
    <x v="69"/>
    <n v="0"/>
    <n v="0"/>
    <n v="0"/>
    <x v="0"/>
    <n v="-12.6892954940795"/>
    <n v="3.0839522730840498E-6"/>
    <x v="11"/>
    <x v="1"/>
  </r>
  <r>
    <x v="2892"/>
    <n v="79"/>
    <n v="15"/>
    <n v="22"/>
    <n v="37"/>
    <n v="0.46799999999999897"/>
    <n v="14"/>
    <n v="1"/>
    <x v="28"/>
    <x v="25"/>
    <n v="0"/>
    <n v="0"/>
    <n v="0"/>
    <x v="0"/>
    <n v="-12.6892954940795"/>
    <n v="3.0839522730840498E-6"/>
    <x v="17"/>
    <x v="1"/>
  </r>
  <r>
    <x v="2893"/>
    <n v="80"/>
    <n v="15"/>
    <n v="22"/>
    <n v="37"/>
    <n v="0.46299999999999902"/>
    <n v="29"/>
    <n v="1"/>
    <x v="102"/>
    <x v="92"/>
    <n v="0"/>
    <n v="0"/>
    <n v="0"/>
    <x v="0"/>
    <n v="-12.6892954940795"/>
    <n v="3.0839522730840498E-6"/>
    <x v="1"/>
    <x v="1"/>
  </r>
  <r>
    <x v="2894"/>
    <n v="78"/>
    <n v="18"/>
    <n v="18"/>
    <n v="36"/>
    <n v="0.46200000000000002"/>
    <n v="12"/>
    <n v="1"/>
    <x v="6"/>
    <x v="43"/>
    <n v="0"/>
    <n v="0"/>
    <n v="0"/>
    <x v="0"/>
    <n v="-12.6892954940795"/>
    <n v="3.0839522730840498E-6"/>
    <x v="13"/>
    <x v="1"/>
  </r>
  <r>
    <x v="2895"/>
    <n v="78"/>
    <n v="6"/>
    <n v="30"/>
    <n v="36"/>
    <n v="0.46200000000000002"/>
    <n v="22"/>
    <n v="1"/>
    <x v="10"/>
    <x v="5"/>
    <n v="0"/>
    <n v="0"/>
    <n v="0"/>
    <x v="0"/>
    <n v="-12.6892954940795"/>
    <n v="3.0839522730840498E-6"/>
    <x v="9"/>
    <x v="1"/>
  </r>
  <r>
    <x v="2896"/>
    <n v="72"/>
    <n v="21"/>
    <n v="12"/>
    <n v="33"/>
    <n v="0.45799999999999902"/>
    <n v="20"/>
    <n v="1"/>
    <x v="44"/>
    <x v="101"/>
    <n v="0"/>
    <n v="0"/>
    <n v="0"/>
    <x v="0"/>
    <n v="-12.6892954940795"/>
    <n v="3.0839522730840498E-6"/>
    <x v="13"/>
    <x v="1"/>
  </r>
  <r>
    <x v="2897"/>
    <n v="73"/>
    <n v="12"/>
    <n v="21"/>
    <n v="33"/>
    <n v="0.45200000000000001"/>
    <n v="19"/>
    <n v="1"/>
    <x v="27"/>
    <x v="4"/>
    <n v="0"/>
    <n v="0"/>
    <n v="0"/>
    <x v="0"/>
    <n v="-12.6892954940795"/>
    <n v="3.0839522730840498E-6"/>
    <x v="17"/>
    <x v="1"/>
  </r>
  <r>
    <x v="2898"/>
    <n v="68"/>
    <n v="17"/>
    <n v="15"/>
    <n v="32"/>
    <n v="0.47099999999999997"/>
    <n v="54"/>
    <n v="1"/>
    <x v="44"/>
    <x v="85"/>
    <n v="0"/>
    <n v="0"/>
    <n v="0"/>
    <x v="0"/>
    <n v="-12.6892954940795"/>
    <n v="3.0839522730840498E-6"/>
    <x v="1"/>
    <x v="1"/>
  </r>
  <r>
    <x v="2899"/>
    <n v="69"/>
    <n v="18"/>
    <n v="13"/>
    <n v="31"/>
    <n v="0.44900000000000001"/>
    <n v="30"/>
    <n v="1"/>
    <x v="0"/>
    <x v="38"/>
    <n v="0"/>
    <n v="0"/>
    <n v="0"/>
    <x v="0"/>
    <n v="-12.6892954940795"/>
    <n v="3.0839522730840498E-6"/>
    <x v="17"/>
    <x v="1"/>
  </r>
  <r>
    <x v="2900"/>
    <n v="71"/>
    <n v="16"/>
    <n v="15"/>
    <n v="31"/>
    <n v="0.437"/>
    <n v="24"/>
    <n v="1"/>
    <x v="30"/>
    <x v="9"/>
    <n v="0"/>
    <n v="0"/>
    <n v="0"/>
    <x v="0"/>
    <n v="-12.6892954940795"/>
    <n v="3.0839522730840498E-6"/>
    <x v="14"/>
    <x v="1"/>
  </r>
  <r>
    <x v="2901"/>
    <n v="68"/>
    <n v="14"/>
    <n v="16"/>
    <n v="30"/>
    <n v="0.441"/>
    <n v="78"/>
    <n v="1"/>
    <x v="40"/>
    <x v="18"/>
    <n v="0"/>
    <n v="0"/>
    <n v="0"/>
    <x v="0"/>
    <n v="-12.6892954940795"/>
    <n v="3.0839522730840498E-6"/>
    <x v="13"/>
    <x v="1"/>
  </r>
  <r>
    <x v="2902"/>
    <n v="61"/>
    <n v="12"/>
    <n v="16"/>
    <n v="28"/>
    <n v="0.45899999999999902"/>
    <n v="26"/>
    <n v="1"/>
    <x v="10"/>
    <x v="6"/>
    <n v="0"/>
    <n v="0"/>
    <n v="0"/>
    <x v="0"/>
    <n v="-12.6892954940795"/>
    <n v="3.0839522730840498E-6"/>
    <x v="14"/>
    <x v="1"/>
  </r>
  <r>
    <x v="2903"/>
    <n v="63"/>
    <n v="9"/>
    <n v="19"/>
    <n v="28"/>
    <n v="0.44400000000000001"/>
    <n v="0"/>
    <n v="1"/>
    <x v="71"/>
    <x v="19"/>
    <n v="0"/>
    <n v="0"/>
    <n v="0"/>
    <x v="0"/>
    <n v="-12.6892954940795"/>
    <n v="3.0839522730840498E-6"/>
    <x v="13"/>
    <x v="1"/>
  </r>
  <r>
    <x v="2904"/>
    <n v="63"/>
    <n v="8"/>
    <n v="20"/>
    <n v="28"/>
    <n v="0.44400000000000001"/>
    <n v="16"/>
    <n v="1"/>
    <x v="9"/>
    <x v="22"/>
    <n v="0"/>
    <n v="0"/>
    <n v="0"/>
    <x v="0"/>
    <n v="-12.6892954940795"/>
    <n v="3.0839522730840498E-6"/>
    <x v="16"/>
    <x v="1"/>
  </r>
  <r>
    <x v="2905"/>
    <n v="59"/>
    <n v="3"/>
    <n v="25"/>
    <n v="28"/>
    <n v="0.47499999999999998"/>
    <n v="11"/>
    <n v="1"/>
    <x v="0"/>
    <x v="16"/>
    <n v="0"/>
    <n v="0"/>
    <n v="0"/>
    <x v="0"/>
    <n v="-12.6892954940795"/>
    <n v="3.0839522730840498E-6"/>
    <x v="15"/>
    <x v="1"/>
  </r>
  <r>
    <x v="2906"/>
    <n v="60"/>
    <n v="7"/>
    <n v="19"/>
    <n v="26"/>
    <n v="0.433"/>
    <n v="21"/>
    <n v="1"/>
    <x v="94"/>
    <x v="71"/>
    <n v="0"/>
    <n v="0"/>
    <n v="0"/>
    <x v="0"/>
    <n v="-12.6892954940795"/>
    <n v="3.0839522730840498E-6"/>
    <x v="14"/>
    <x v="1"/>
  </r>
  <r>
    <x v="2907"/>
    <n v="57"/>
    <n v="10"/>
    <n v="15"/>
    <n v="25"/>
    <n v="0.439"/>
    <n v="38"/>
    <n v="1"/>
    <x v="25"/>
    <x v="20"/>
    <n v="0"/>
    <n v="0"/>
    <n v="0"/>
    <x v="0"/>
    <n v="-12.6892954940795"/>
    <n v="3.0839522730840498E-6"/>
    <x v="15"/>
    <x v="1"/>
  </r>
  <r>
    <x v="2908"/>
    <n v="57"/>
    <n v="9"/>
    <n v="16"/>
    <n v="25"/>
    <n v="0.439"/>
    <n v="39"/>
    <n v="1"/>
    <x v="80"/>
    <x v="12"/>
    <n v="0"/>
    <n v="0"/>
    <n v="0"/>
    <x v="0"/>
    <n v="-12.6892954940795"/>
    <n v="3.0839522730840498E-6"/>
    <x v="17"/>
    <x v="1"/>
  </r>
  <r>
    <x v="2909"/>
    <n v="54"/>
    <n v="6"/>
    <n v="19"/>
    <n v="25"/>
    <n v="0.46299999999999902"/>
    <n v="10"/>
    <n v="1"/>
    <x v="2"/>
    <x v="21"/>
    <n v="0"/>
    <n v="0"/>
    <n v="0"/>
    <x v="0"/>
    <n v="-12.6892954940795"/>
    <n v="3.0839522730840498E-6"/>
    <x v="14"/>
    <x v="1"/>
  </r>
  <r>
    <x v="2910"/>
    <n v="52"/>
    <n v="11"/>
    <n v="13"/>
    <n v="24"/>
    <n v="0.46200000000000002"/>
    <n v="12"/>
    <n v="1"/>
    <x v="88"/>
    <x v="97"/>
    <n v="0"/>
    <n v="0"/>
    <n v="0"/>
    <x v="0"/>
    <n v="-12.6892954940795"/>
    <n v="3.0839522730840498E-6"/>
    <x v="16"/>
    <x v="1"/>
  </r>
  <r>
    <x v="2911"/>
    <n v="55"/>
    <n v="11"/>
    <n v="13"/>
    <n v="24"/>
    <n v="0.436"/>
    <n v="28"/>
    <n v="1"/>
    <x v="7"/>
    <x v="2"/>
    <n v="0"/>
    <n v="0"/>
    <n v="0"/>
    <x v="0"/>
    <n v="-12.6892954940795"/>
    <n v="3.0839522730840498E-6"/>
    <x v="15"/>
    <x v="1"/>
  </r>
  <r>
    <x v="2912"/>
    <n v="53"/>
    <n v="7"/>
    <n v="17"/>
    <n v="24"/>
    <n v="0.45299999999999901"/>
    <n v="20"/>
    <n v="1"/>
    <x v="51"/>
    <x v="8"/>
    <n v="0"/>
    <n v="0"/>
    <n v="0"/>
    <x v="0"/>
    <n v="-12.6892954940795"/>
    <n v="3.0839522730840498E-6"/>
    <x v="15"/>
    <x v="1"/>
  </r>
  <r>
    <x v="2913"/>
    <n v="47"/>
    <n v="10"/>
    <n v="12"/>
    <n v="22"/>
    <n v="0.46799999999999897"/>
    <n v="8"/>
    <n v="1"/>
    <x v="31"/>
    <x v="25"/>
    <n v="0"/>
    <n v="0"/>
    <n v="0"/>
    <x v="0"/>
    <n v="-12.6892954940795"/>
    <n v="3.0839522730840498E-6"/>
    <x v="14"/>
    <x v="1"/>
  </r>
  <r>
    <x v="2914"/>
    <n v="47"/>
    <n v="10"/>
    <n v="12"/>
    <n v="22"/>
    <n v="0.46799999999999897"/>
    <n v="14"/>
    <n v="1"/>
    <x v="29"/>
    <x v="20"/>
    <n v="0"/>
    <n v="0"/>
    <n v="0"/>
    <x v="0"/>
    <n v="-12.6892954940795"/>
    <n v="3.0839522730840498E-6"/>
    <x v="16"/>
    <x v="1"/>
  </r>
  <r>
    <x v="2915"/>
    <n v="49"/>
    <n v="9"/>
    <n v="13"/>
    <n v="22"/>
    <n v="0.44900000000000001"/>
    <n v="19"/>
    <n v="1"/>
    <x v="57"/>
    <x v="77"/>
    <n v="0"/>
    <n v="0"/>
    <n v="0"/>
    <x v="0"/>
    <n v="-12.6892954940795"/>
    <n v="3.0839522730840498E-6"/>
    <x v="13"/>
    <x v="1"/>
  </r>
  <r>
    <x v="2916"/>
    <n v="50"/>
    <n v="7"/>
    <n v="15"/>
    <n v="22"/>
    <n v="0.44"/>
    <n v="10"/>
    <n v="1"/>
    <x v="33"/>
    <x v="38"/>
    <n v="0"/>
    <n v="0"/>
    <n v="0"/>
    <x v="0"/>
    <n v="-12.6892954940795"/>
    <n v="3.0839522730840498E-6"/>
    <x v="16"/>
    <x v="1"/>
  </r>
  <r>
    <x v="2917"/>
    <n v="47"/>
    <n v="6"/>
    <n v="16"/>
    <n v="22"/>
    <n v="0.46799999999999897"/>
    <n v="19"/>
    <n v="1"/>
    <x v="66"/>
    <x v="12"/>
    <n v="0"/>
    <n v="0"/>
    <n v="0"/>
    <x v="0"/>
    <n v="-12.6892954940795"/>
    <n v="3.0839522730840498E-6"/>
    <x v="15"/>
    <x v="1"/>
  </r>
  <r>
    <x v="2918"/>
    <n v="44"/>
    <n v="10"/>
    <n v="11"/>
    <n v="21"/>
    <n v="0.47699999999999998"/>
    <n v="33"/>
    <n v="1"/>
    <x v="66"/>
    <x v="12"/>
    <n v="0"/>
    <n v="0"/>
    <n v="0"/>
    <x v="0"/>
    <n v="-12.6892954940795"/>
    <n v="3.0839522730840498E-6"/>
    <x v="15"/>
    <x v="1"/>
  </r>
  <r>
    <x v="2919"/>
    <n v="44"/>
    <n v="9"/>
    <n v="12"/>
    <n v="21"/>
    <n v="0.47699999999999998"/>
    <n v="32"/>
    <n v="1"/>
    <x v="78"/>
    <x v="54"/>
    <n v="0"/>
    <n v="0"/>
    <n v="0"/>
    <x v="0"/>
    <n v="-12.6892954940795"/>
    <n v="3.0839522730840498E-6"/>
    <x v="16"/>
    <x v="1"/>
  </r>
  <r>
    <x v="2920"/>
    <n v="44"/>
    <n v="7"/>
    <n v="13"/>
    <n v="20"/>
    <n v="0.45500000000000002"/>
    <n v="10"/>
    <n v="1"/>
    <x v="4"/>
    <x v="21"/>
    <n v="0"/>
    <n v="0"/>
    <n v="0"/>
    <x v="0"/>
    <n v="-12.6892954940795"/>
    <n v="3.0839522730840498E-6"/>
    <x v="17"/>
    <x v="1"/>
  </r>
  <r>
    <x v="2921"/>
    <n v="43"/>
    <n v="10"/>
    <n v="9"/>
    <n v="19"/>
    <n v="0.442"/>
    <n v="6"/>
    <n v="1"/>
    <x v="82"/>
    <x v="69"/>
    <n v="0"/>
    <n v="0"/>
    <n v="0"/>
    <x v="0"/>
    <n v="-12.6892954940795"/>
    <n v="3.0839522730840498E-6"/>
    <x v="16"/>
    <x v="1"/>
  </r>
  <r>
    <x v="2922"/>
    <n v="43"/>
    <n v="7"/>
    <n v="12"/>
    <n v="19"/>
    <n v="0.442"/>
    <n v="29"/>
    <n v="1"/>
    <x v="15"/>
    <x v="25"/>
    <n v="0"/>
    <n v="0"/>
    <n v="0"/>
    <x v="0"/>
    <n v="-12.6892954940795"/>
    <n v="3.0839522730840498E-6"/>
    <x v="15"/>
    <x v="1"/>
  </r>
  <r>
    <x v="2923"/>
    <n v="41"/>
    <n v="8"/>
    <n v="10"/>
    <n v="18"/>
    <n v="0.439"/>
    <n v="12"/>
    <n v="1"/>
    <x v="3"/>
    <x v="30"/>
    <n v="0"/>
    <n v="0"/>
    <n v="0"/>
    <x v="0"/>
    <n v="-12.6892954940795"/>
    <n v="3.0839522730840498E-6"/>
    <x v="17"/>
    <x v="1"/>
  </r>
  <r>
    <x v="2924"/>
    <n v="41"/>
    <n v="7"/>
    <n v="11"/>
    <n v="18"/>
    <n v="0.439"/>
    <n v="16"/>
    <n v="1"/>
    <x v="65"/>
    <x v="59"/>
    <n v="0"/>
    <n v="0"/>
    <n v="0"/>
    <x v="0"/>
    <n v="-12.6892954940795"/>
    <n v="3.0839522730840498E-6"/>
    <x v="17"/>
    <x v="1"/>
  </r>
  <r>
    <x v="2925"/>
    <n v="39"/>
    <n v="9"/>
    <n v="8"/>
    <n v="17"/>
    <n v="0.436"/>
    <n v="14"/>
    <n v="1"/>
    <x v="43"/>
    <x v="11"/>
    <n v="0"/>
    <n v="0"/>
    <n v="0"/>
    <x v="0"/>
    <n v="-12.6892954940795"/>
    <n v="3.0839522730840498E-6"/>
    <x v="16"/>
    <x v="1"/>
  </r>
  <r>
    <x v="2926"/>
    <n v="38"/>
    <n v="7"/>
    <n v="10"/>
    <n v="17"/>
    <n v="0.44700000000000001"/>
    <n v="4"/>
    <n v="1"/>
    <x v="29"/>
    <x v="13"/>
    <n v="0"/>
    <n v="0"/>
    <n v="0"/>
    <x v="0"/>
    <n v="-12.6892954940795"/>
    <n v="3.0839522730840498E-6"/>
    <x v="1"/>
    <x v="1"/>
  </r>
  <r>
    <x v="2927"/>
    <n v="34"/>
    <n v="8"/>
    <n v="7"/>
    <n v="15"/>
    <n v="0.441"/>
    <n v="4"/>
    <n v="1"/>
    <x v="55"/>
    <x v="88"/>
    <n v="0"/>
    <n v="0"/>
    <n v="0"/>
    <x v="0"/>
    <n v="-12.6892954940795"/>
    <n v="3.0839522730840498E-6"/>
    <x v="16"/>
    <x v="1"/>
  </r>
  <r>
    <x v="2928"/>
    <n v="32"/>
    <n v="5"/>
    <n v="9"/>
    <n v="14"/>
    <n v="0.437999999999999"/>
    <n v="8"/>
    <n v="1"/>
    <x v="10"/>
    <x v="2"/>
    <n v="0"/>
    <n v="0"/>
    <n v="0"/>
    <x v="0"/>
    <n v="-12.6892954940795"/>
    <n v="3.0839522730840498E-6"/>
    <x v="11"/>
    <x v="1"/>
  </r>
  <r>
    <x v="2929"/>
    <n v="28"/>
    <n v="4"/>
    <n v="9"/>
    <n v="13"/>
    <n v="0.46399999999999902"/>
    <n v="13"/>
    <n v="1"/>
    <x v="76"/>
    <x v="92"/>
    <n v="0"/>
    <n v="0"/>
    <n v="0"/>
    <x v="0"/>
    <n v="-12.6892954940795"/>
    <n v="3.0839522730840498E-6"/>
    <x v="11"/>
    <x v="1"/>
  </r>
  <r>
    <x v="2930"/>
    <n v="23"/>
    <n v="3"/>
    <n v="8"/>
    <n v="11"/>
    <n v="0.47799999999999998"/>
    <n v="13"/>
    <n v="1"/>
    <x v="8"/>
    <x v="32"/>
    <n v="0"/>
    <n v="0"/>
    <n v="0"/>
    <x v="0"/>
    <n v="-12.6892954940795"/>
    <n v="3.0839522730840498E-6"/>
    <x v="15"/>
    <x v="1"/>
  </r>
  <r>
    <x v="2931"/>
    <n v="23"/>
    <n v="7"/>
    <n v="3"/>
    <n v="10"/>
    <n v="0.435"/>
    <n v="15"/>
    <n v="1"/>
    <x v="21"/>
    <x v="15"/>
    <n v="0"/>
    <n v="0"/>
    <n v="0"/>
    <x v="0"/>
    <n v="-12.6892954940795"/>
    <n v="3.0839522730840498E-6"/>
    <x v="11"/>
    <x v="1"/>
  </r>
  <r>
    <x v="2932"/>
    <n v="21"/>
    <n v="5"/>
    <n v="5"/>
    <n v="10"/>
    <n v="0.47599999999999998"/>
    <n v="12"/>
    <n v="1"/>
    <x v="24"/>
    <x v="45"/>
    <n v="0"/>
    <n v="0"/>
    <n v="0"/>
    <x v="0"/>
    <n v="-12.6892954940795"/>
    <n v="3.0839522730840498E-6"/>
    <x v="16"/>
    <x v="1"/>
  </r>
  <r>
    <x v="2933"/>
    <n v="22"/>
    <n v="5"/>
    <n v="5"/>
    <n v="10"/>
    <n v="0.45500000000000002"/>
    <n v="4"/>
    <n v="1"/>
    <x v="4"/>
    <x v="21"/>
    <n v="0"/>
    <n v="0"/>
    <n v="0"/>
    <x v="0"/>
    <n v="-12.6892954940795"/>
    <n v="3.0839522730840498E-6"/>
    <x v="17"/>
    <x v="1"/>
  </r>
  <r>
    <x v="2934"/>
    <n v="18"/>
    <n v="5"/>
    <n v="3"/>
    <n v="8"/>
    <n v="0.44400000000000001"/>
    <n v="4"/>
    <n v="1"/>
    <x v="39"/>
    <x v="56"/>
    <n v="0"/>
    <n v="0"/>
    <n v="0"/>
    <x v="0"/>
    <n v="-12.6892954940795"/>
    <n v="3.0839522730840498E-6"/>
    <x v="17"/>
    <x v="1"/>
  </r>
  <r>
    <x v="2935"/>
    <n v="16"/>
    <n v="3"/>
    <n v="4"/>
    <n v="7"/>
    <n v="0.437999999999999"/>
    <n v="2"/>
    <n v="1"/>
    <x v="34"/>
    <x v="55"/>
    <n v="0"/>
    <n v="0"/>
    <n v="0"/>
    <x v="0"/>
    <n v="-12.6892954940795"/>
    <n v="3.0839522730840498E-6"/>
    <x v="17"/>
    <x v="1"/>
  </r>
  <r>
    <x v="2936"/>
    <n v="16"/>
    <n v="2"/>
    <n v="5"/>
    <n v="7"/>
    <n v="0.437999999999999"/>
    <n v="6"/>
    <n v="1"/>
    <x v="10"/>
    <x v="9"/>
    <n v="0"/>
    <n v="0"/>
    <n v="0"/>
    <x v="0"/>
    <n v="-12.6892954940795"/>
    <n v="3.0839522730840498E-6"/>
    <x v="13"/>
    <x v="1"/>
  </r>
  <r>
    <x v="2937"/>
    <n v="13"/>
    <n v="4"/>
    <n v="2"/>
    <n v="6"/>
    <n v="0.46200000000000002"/>
    <n v="6"/>
    <n v="1"/>
    <x v="12"/>
    <x v="3"/>
    <n v="0"/>
    <n v="0"/>
    <n v="0"/>
    <x v="0"/>
    <n v="-12.6892954940795"/>
    <n v="3.0839522730840498E-6"/>
    <x v="16"/>
    <x v="1"/>
  </r>
  <r>
    <x v="2938"/>
    <n v="13"/>
    <n v="2"/>
    <n v="4"/>
    <n v="6"/>
    <n v="0.46200000000000002"/>
    <n v="0"/>
    <n v="1"/>
    <x v="40"/>
    <x v="18"/>
    <n v="0"/>
    <n v="0"/>
    <n v="0"/>
    <x v="0"/>
    <n v="-12.6892954940795"/>
    <n v="3.0839522730840498E-6"/>
    <x v="13"/>
    <x v="1"/>
  </r>
  <r>
    <x v="2939"/>
    <n v="13"/>
    <n v="2"/>
    <n v="4"/>
    <n v="6"/>
    <n v="0.46200000000000002"/>
    <n v="6"/>
    <n v="1"/>
    <x v="6"/>
    <x v="43"/>
    <n v="0"/>
    <n v="0"/>
    <n v="0"/>
    <x v="0"/>
    <n v="-12.6892954940795"/>
    <n v="3.0839522730840498E-6"/>
    <x v="13"/>
    <x v="1"/>
  </r>
  <r>
    <x v="2940"/>
    <n v="13"/>
    <n v="2"/>
    <n v="4"/>
    <n v="6"/>
    <n v="0.46200000000000002"/>
    <n v="15"/>
    <n v="1"/>
    <x v="39"/>
    <x v="56"/>
    <n v="0"/>
    <n v="0"/>
    <n v="0"/>
    <x v="0"/>
    <n v="-12.6892954940795"/>
    <n v="3.0839522730840498E-6"/>
    <x v="17"/>
    <x v="1"/>
  </r>
  <r>
    <x v="2941"/>
    <n v="11"/>
    <n v="4"/>
    <n v="1"/>
    <n v="5"/>
    <n v="0.45500000000000002"/>
    <n v="6"/>
    <n v="1"/>
    <x v="13"/>
    <x v="10"/>
    <n v="0"/>
    <n v="0"/>
    <n v="0"/>
    <x v="0"/>
    <n v="-12.6892954940795"/>
    <n v="3.0839522730840498E-6"/>
    <x v="14"/>
    <x v="1"/>
  </r>
  <r>
    <x v="2942"/>
    <n v="9"/>
    <n v="2"/>
    <n v="2"/>
    <n v="4"/>
    <n v="0.44400000000000001"/>
    <n v="0"/>
    <n v="1"/>
    <x v="21"/>
    <x v="25"/>
    <n v="0"/>
    <n v="0"/>
    <n v="0"/>
    <x v="0"/>
    <n v="-12.6892954940795"/>
    <n v="3.0839522730840498E-6"/>
    <x v="16"/>
    <x v="1"/>
  </r>
  <r>
    <x v="2943"/>
    <n v="9"/>
    <n v="2"/>
    <n v="2"/>
    <n v="4"/>
    <n v="0.44400000000000001"/>
    <n v="0"/>
    <n v="1"/>
    <x v="66"/>
    <x v="24"/>
    <n v="0"/>
    <n v="0"/>
    <n v="0"/>
    <x v="0"/>
    <n v="-12.6892954940795"/>
    <n v="3.0839522730840498E-6"/>
    <x v="17"/>
    <x v="1"/>
  </r>
  <r>
    <x v="2944"/>
    <n v="9"/>
    <n v="2"/>
    <n v="2"/>
    <n v="4"/>
    <n v="0.44400000000000001"/>
    <n v="0"/>
    <n v="1"/>
    <x v="90"/>
    <x v="69"/>
    <n v="0"/>
    <n v="0"/>
    <n v="0"/>
    <x v="0"/>
    <n v="-12.6892954940795"/>
    <n v="3.0839522730840498E-6"/>
    <x v="11"/>
    <x v="1"/>
  </r>
  <r>
    <x v="2945"/>
    <n v="302"/>
    <n v="78"/>
    <n v="119"/>
    <n v="197"/>
    <n v="0.65200000000000002"/>
    <n v="234"/>
    <n v="1"/>
    <x v="59"/>
    <x v="72"/>
    <n v="0"/>
    <n v="0"/>
    <n v="0"/>
    <x v="0"/>
    <n v="-12.684742652893"/>
    <n v="3.0980249856155699E-6"/>
    <x v="3"/>
    <x v="0"/>
  </r>
  <r>
    <x v="2946"/>
    <n v="635"/>
    <n v="195"/>
    <n v="216"/>
    <n v="411"/>
    <n v="0.64700000000000002"/>
    <n v="301"/>
    <n v="1"/>
    <x v="11"/>
    <x v="2"/>
    <n v="0"/>
    <n v="0"/>
    <n v="1"/>
    <x v="0"/>
    <n v="-12.684311592102"/>
    <n v="3.0993607064452102E-6"/>
    <x v="5"/>
    <x v="0"/>
  </r>
  <r>
    <x v="2947"/>
    <n v="402"/>
    <n v="106"/>
    <n v="113"/>
    <n v="219"/>
    <n v="0.54500000000000004"/>
    <n v="127"/>
    <n v="1"/>
    <x v="35"/>
    <x v="33"/>
    <n v="0"/>
    <n v="0"/>
    <n v="0"/>
    <x v="0"/>
    <n v="-12.6835372085571"/>
    <n v="3.1017617224652002E-6"/>
    <x v="10"/>
    <x v="1"/>
  </r>
  <r>
    <x v="2948"/>
    <n v="390"/>
    <n v="110"/>
    <n v="101"/>
    <n v="211"/>
    <n v="0.54100000000000004"/>
    <n v="166"/>
    <n v="1"/>
    <x v="56"/>
    <x v="36"/>
    <n v="0"/>
    <n v="0"/>
    <n v="0"/>
    <x v="0"/>
    <n v="-12.6835372085571"/>
    <n v="3.1017617224652002E-6"/>
    <x v="6"/>
    <x v="0"/>
  </r>
  <r>
    <x v="2949"/>
    <n v="654"/>
    <n v="48"/>
    <n v="49"/>
    <n v="97"/>
    <n v="0.14799999999999999"/>
    <n v="910"/>
    <n v="1"/>
    <x v="17"/>
    <x v="12"/>
    <n v="0"/>
    <n v="0"/>
    <n v="0"/>
    <x v="0"/>
    <n v="-12.680118286132799"/>
    <n v="3.1123845210818599E-6"/>
    <x v="2"/>
    <x v="0"/>
  </r>
  <r>
    <x v="2950"/>
    <n v="677"/>
    <n v="209"/>
    <n v="384"/>
    <n v="593"/>
    <n v="0.875999999999999"/>
    <n v="298"/>
    <n v="1"/>
    <x v="28"/>
    <x v="29"/>
    <n v="0"/>
    <n v="0"/>
    <n v="1"/>
    <x v="0"/>
    <n v="-12.663311683654699"/>
    <n v="3.16513500143874E-6"/>
    <x v="10"/>
    <x v="0"/>
  </r>
  <r>
    <x v="2951"/>
    <n v="617"/>
    <n v="117"/>
    <n v="103"/>
    <n v="220"/>
    <n v="0.35699999999999998"/>
    <n v="267"/>
    <n v="1"/>
    <x v="32"/>
    <x v="8"/>
    <n v="0"/>
    <n v="0"/>
    <n v="0"/>
    <x v="0"/>
    <n v="-12.6586100692749"/>
    <n v="3.1800512360670998E-6"/>
    <x v="2"/>
    <x v="0"/>
  </r>
  <r>
    <x v="2952"/>
    <n v="354"/>
    <n v="67"/>
    <n v="146"/>
    <n v="213"/>
    <n v="0.60199999999999998"/>
    <n v="128"/>
    <n v="1"/>
    <x v="23"/>
    <x v="12"/>
    <n v="0"/>
    <n v="0"/>
    <n v="0"/>
    <x v="0"/>
    <n v="-12.656699859619099"/>
    <n v="3.18613158681316E-6"/>
    <x v="1"/>
    <x v="0"/>
  </r>
  <r>
    <x v="2953"/>
    <n v="325"/>
    <n v="79"/>
    <n v="119"/>
    <n v="198"/>
    <n v="0.60899999999999999"/>
    <n v="44"/>
    <n v="1"/>
    <x v="52"/>
    <x v="25"/>
    <n v="0"/>
    <n v="0"/>
    <n v="0"/>
    <x v="0"/>
    <n v="-12.656699859619099"/>
    <n v="3.18613158681316E-6"/>
    <x v="3"/>
    <x v="0"/>
  </r>
  <r>
    <x v="2954"/>
    <n v="268"/>
    <n v="77"/>
    <n v="83"/>
    <n v="160"/>
    <n v="0.59699999999999998"/>
    <n v="158"/>
    <n v="1"/>
    <x v="51"/>
    <x v="12"/>
    <n v="0"/>
    <n v="0"/>
    <n v="0"/>
    <x v="0"/>
    <n v="-12.656699859619099"/>
    <n v="3.18613158681316E-6"/>
    <x v="13"/>
    <x v="0"/>
  </r>
  <r>
    <x v="2955"/>
    <n v="263"/>
    <n v="66"/>
    <n v="94"/>
    <n v="160"/>
    <n v="0.60799999999999998"/>
    <n v="169"/>
    <n v="1"/>
    <x v="15"/>
    <x v="16"/>
    <n v="0"/>
    <n v="0"/>
    <n v="0"/>
    <x v="0"/>
    <n v="-12.656699859619099"/>
    <n v="3.18613158681316E-6"/>
    <x v="1"/>
    <x v="0"/>
  </r>
  <r>
    <x v="2956"/>
    <n v="260"/>
    <n v="72"/>
    <n v="85"/>
    <n v="157"/>
    <n v="0.60399999999999998"/>
    <n v="127"/>
    <n v="1"/>
    <x v="16"/>
    <x v="53"/>
    <n v="0"/>
    <n v="0"/>
    <n v="0"/>
    <x v="0"/>
    <n v="-12.656699859619099"/>
    <n v="3.18613158681316E-6"/>
    <x v="14"/>
    <x v="0"/>
  </r>
  <r>
    <x v="2957"/>
    <n v="251"/>
    <n v="61"/>
    <n v="90"/>
    <n v="151"/>
    <n v="0.60199999999999998"/>
    <n v="70"/>
    <n v="1"/>
    <x v="51"/>
    <x v="12"/>
    <n v="0"/>
    <n v="0"/>
    <n v="0"/>
    <x v="0"/>
    <n v="-12.656699859619099"/>
    <n v="3.18613158681316E-6"/>
    <x v="13"/>
    <x v="0"/>
  </r>
  <r>
    <x v="2958"/>
    <n v="237"/>
    <n v="56"/>
    <n v="89"/>
    <n v="145"/>
    <n v="0.61199999999999999"/>
    <n v="36"/>
    <n v="1"/>
    <x v="31"/>
    <x v="86"/>
    <n v="0"/>
    <n v="0"/>
    <n v="0"/>
    <x v="0"/>
    <n v="-12.656699859619099"/>
    <n v="3.18613158681316E-6"/>
    <x v="11"/>
    <x v="0"/>
  </r>
  <r>
    <x v="2959"/>
    <n v="190"/>
    <n v="52"/>
    <n v="64"/>
    <n v="116"/>
    <n v="0.61099999999999999"/>
    <n v="58"/>
    <n v="1"/>
    <x v="29"/>
    <x v="31"/>
    <n v="0"/>
    <n v="0"/>
    <n v="0"/>
    <x v="0"/>
    <n v="-12.656699859619099"/>
    <n v="3.18613158681316E-6"/>
    <x v="14"/>
    <x v="0"/>
  </r>
  <r>
    <x v="2960"/>
    <n v="114"/>
    <n v="52"/>
    <n v="17"/>
    <n v="69"/>
    <n v="0.60499999999999998"/>
    <n v="75"/>
    <n v="1"/>
    <x v="100"/>
    <x v="101"/>
    <n v="0"/>
    <n v="0"/>
    <n v="0"/>
    <x v="0"/>
    <n v="-12.656699859619099"/>
    <n v="3.18613158681316E-6"/>
    <x v="11"/>
    <x v="1"/>
  </r>
  <r>
    <x v="2961"/>
    <n v="747"/>
    <n v="208"/>
    <n v="238"/>
    <n v="446"/>
    <n v="0.59699999999999998"/>
    <n v="394"/>
    <n v="1"/>
    <x v="25"/>
    <x v="26"/>
    <n v="0"/>
    <n v="0"/>
    <n v="1"/>
    <x v="0"/>
    <n v="-12.656582557678201"/>
    <n v="3.1865053469623599E-6"/>
    <x v="4"/>
    <x v="0"/>
  </r>
  <r>
    <x v="2962"/>
    <n v="411"/>
    <n v="17"/>
    <n v="72"/>
    <n v="89"/>
    <n v="0.217"/>
    <n v="1556"/>
    <n v="2"/>
    <x v="28"/>
    <x v="30"/>
    <n v="0"/>
    <n v="0"/>
    <n v="0"/>
    <x v="0"/>
    <n v="-12.650012695312499"/>
    <n v="3.2075091017107302E-6"/>
    <x v="2"/>
    <x v="0"/>
  </r>
  <r>
    <x v="2963"/>
    <n v="395"/>
    <n v="4"/>
    <n v="37"/>
    <n v="41"/>
    <n v="0.104"/>
    <n v="1438"/>
    <n v="2"/>
    <x v="24"/>
    <x v="16"/>
    <n v="0"/>
    <n v="0"/>
    <n v="0"/>
    <x v="0"/>
    <n v="-12.650012695312499"/>
    <n v="3.2075091017107302E-6"/>
    <x v="6"/>
    <x v="0"/>
  </r>
  <r>
    <x v="2964"/>
    <n v="374"/>
    <n v="10"/>
    <n v="18"/>
    <n v="28"/>
    <n v="7.4999999999999997E-2"/>
    <n v="1469"/>
    <n v="2"/>
    <x v="4"/>
    <x v="3"/>
    <n v="0"/>
    <n v="0"/>
    <n v="0"/>
    <x v="0"/>
    <n v="-12.650012695312499"/>
    <n v="3.2075091017107302E-6"/>
    <x v="6"/>
    <x v="0"/>
  </r>
  <r>
    <x v="2965"/>
    <n v="701"/>
    <n v="205"/>
    <n v="215"/>
    <n v="420"/>
    <n v="0.59899999999999998"/>
    <n v="407"/>
    <n v="1"/>
    <x v="25"/>
    <x v="41"/>
    <n v="0"/>
    <n v="0"/>
    <n v="1"/>
    <x v="0"/>
    <n v="-12.648571693420401"/>
    <n v="3.2121344453126801E-6"/>
    <x v="8"/>
    <x v="0"/>
  </r>
  <r>
    <x v="2966"/>
    <n v="926"/>
    <n v="40"/>
    <n v="142"/>
    <n v="182"/>
    <n v="0.19699999999999901"/>
    <n v="2307"/>
    <n v="2"/>
    <x v="11"/>
    <x v="20"/>
    <n v="0"/>
    <n v="0"/>
    <n v="0"/>
    <x v="0"/>
    <n v="-12.6450612182617"/>
    <n v="3.2234303425244799E-6"/>
    <x v="18"/>
    <x v="0"/>
  </r>
  <r>
    <x v="2967"/>
    <n v="795"/>
    <n v="119"/>
    <n v="227"/>
    <n v="346"/>
    <n v="0.435"/>
    <n v="330"/>
    <n v="1"/>
    <x v="34"/>
    <x v="7"/>
    <n v="0"/>
    <n v="0"/>
    <n v="0"/>
    <x v="0"/>
    <n v="-12.636776649474999"/>
    <n v="3.250245910466E-6"/>
    <x v="5"/>
    <x v="0"/>
  </r>
  <r>
    <x v="2968"/>
    <n v="798"/>
    <n v="68"/>
    <n v="131"/>
    <n v="199"/>
    <n v="0.249"/>
    <n v="354"/>
    <n v="1"/>
    <x v="12"/>
    <x v="13"/>
    <n v="0"/>
    <n v="1"/>
    <n v="0"/>
    <x v="0"/>
    <n v="-12.6289021606445"/>
    <n v="3.2759408863669501E-6"/>
    <x v="5"/>
    <x v="0"/>
  </r>
  <r>
    <x v="2969"/>
    <n v="141"/>
    <n v="26"/>
    <n v="57"/>
    <n v="83"/>
    <n v="0.58899999999999997"/>
    <n v="267"/>
    <n v="1"/>
    <x v="15"/>
    <x v="25"/>
    <n v="0"/>
    <n v="0"/>
    <n v="0"/>
    <x v="0"/>
    <n v="-12.6287905807495"/>
    <n v="3.2763064347031002E-6"/>
    <x v="15"/>
    <x v="0"/>
  </r>
  <r>
    <x v="2970"/>
    <n v="670"/>
    <n v="180"/>
    <n v="243"/>
    <n v="423"/>
    <n v="0.63100000000000001"/>
    <n v="111"/>
    <n v="1"/>
    <x v="59"/>
    <x v="53"/>
    <n v="0"/>
    <n v="0"/>
    <n v="0"/>
    <x v="0"/>
    <n v="-12.6266333694458"/>
    <n v="3.2833817254773999E-6"/>
    <x v="2"/>
    <x v="0"/>
  </r>
  <r>
    <x v="2971"/>
    <n v="269"/>
    <n v="46"/>
    <n v="107"/>
    <n v="153"/>
    <n v="0.56899999999999995"/>
    <n v="144"/>
    <n v="1"/>
    <x v="40"/>
    <x v="18"/>
    <n v="0"/>
    <n v="0"/>
    <n v="0"/>
    <x v="0"/>
    <n v="-12.6233403320312"/>
    <n v="3.2942118108789898E-6"/>
    <x v="13"/>
    <x v="0"/>
  </r>
  <r>
    <x v="2972"/>
    <n v="184"/>
    <n v="45"/>
    <n v="58"/>
    <n v="103"/>
    <n v="0.56000000000000005"/>
    <n v="24"/>
    <n v="1"/>
    <x v="28"/>
    <x v="72"/>
    <n v="0"/>
    <n v="0"/>
    <n v="0"/>
    <x v="0"/>
    <n v="-12.6233403320312"/>
    <n v="3.2942118108789898E-6"/>
    <x v="15"/>
    <x v="0"/>
  </r>
  <r>
    <x v="2973"/>
    <n v="169"/>
    <n v="35"/>
    <n v="50"/>
    <n v="95"/>
    <n v="0.56200000000000006"/>
    <n v="77"/>
    <n v="1"/>
    <x v="2"/>
    <x v="55"/>
    <n v="0"/>
    <n v="0"/>
    <n v="0"/>
    <x v="0"/>
    <n v="-12.6233403320312"/>
    <n v="3.2942118108789898E-6"/>
    <x v="13"/>
    <x v="0"/>
  </r>
  <r>
    <x v="2974"/>
    <n v="158"/>
    <n v="37"/>
    <n v="51"/>
    <n v="88"/>
    <n v="0.55700000000000005"/>
    <n v="57"/>
    <n v="1"/>
    <x v="0"/>
    <x v="56"/>
    <n v="0"/>
    <n v="0"/>
    <n v="0"/>
    <x v="0"/>
    <n v="-12.6233403320312"/>
    <n v="3.2942118108789898E-6"/>
    <x v="13"/>
    <x v="0"/>
  </r>
  <r>
    <x v="2975"/>
    <n v="153"/>
    <n v="46"/>
    <n v="41"/>
    <n v="87"/>
    <n v="0.56899999999999995"/>
    <n v="96"/>
    <n v="1"/>
    <x v="8"/>
    <x v="0"/>
    <n v="0"/>
    <n v="0"/>
    <n v="0"/>
    <x v="0"/>
    <n v="-12.6233403320312"/>
    <n v="3.2942118108789898E-6"/>
    <x v="14"/>
    <x v="0"/>
  </r>
  <r>
    <x v="2976"/>
    <n v="135"/>
    <n v="27"/>
    <n v="51"/>
    <n v="78"/>
    <n v="0.57799999999999996"/>
    <n v="13"/>
    <n v="1"/>
    <x v="90"/>
    <x v="61"/>
    <n v="0"/>
    <n v="0"/>
    <n v="0"/>
    <x v="0"/>
    <n v="-12.6233403320312"/>
    <n v="3.2942118108789898E-6"/>
    <x v="14"/>
    <x v="1"/>
  </r>
  <r>
    <x v="2977"/>
    <n v="124"/>
    <n v="28"/>
    <n v="43"/>
    <n v="71"/>
    <n v="0.57299999999999995"/>
    <n v="38"/>
    <n v="1"/>
    <x v="90"/>
    <x v="61"/>
    <n v="0"/>
    <n v="0"/>
    <n v="0"/>
    <x v="0"/>
    <n v="-12.6233403320312"/>
    <n v="3.2942118108789898E-6"/>
    <x v="14"/>
    <x v="1"/>
  </r>
  <r>
    <x v="2978"/>
    <n v="111"/>
    <n v="30"/>
    <n v="33"/>
    <n v="63"/>
    <n v="0.56799999999999995"/>
    <n v="25"/>
    <n v="1"/>
    <x v="57"/>
    <x v="58"/>
    <n v="0"/>
    <n v="0"/>
    <n v="0"/>
    <x v="0"/>
    <n v="-12.6233403320312"/>
    <n v="3.2942118108789898E-6"/>
    <x v="17"/>
    <x v="0"/>
  </r>
  <r>
    <x v="2979"/>
    <n v="102"/>
    <n v="28"/>
    <n v="32"/>
    <n v="60"/>
    <n v="0.58799999999999997"/>
    <n v="20"/>
    <n v="1"/>
    <x v="75"/>
    <x v="92"/>
    <n v="0"/>
    <n v="0"/>
    <n v="0"/>
    <x v="0"/>
    <n v="-12.6233403320312"/>
    <n v="3.2942118108789898E-6"/>
    <x v="14"/>
    <x v="1"/>
  </r>
  <r>
    <x v="2980"/>
    <n v="102"/>
    <n v="20"/>
    <n v="39"/>
    <n v="59"/>
    <n v="0.57799999999999996"/>
    <n v="29"/>
    <n v="1"/>
    <x v="63"/>
    <x v="56"/>
    <n v="0"/>
    <n v="0"/>
    <n v="0"/>
    <x v="0"/>
    <n v="-12.6233403320312"/>
    <n v="3.2942118108789898E-6"/>
    <x v="15"/>
    <x v="0"/>
  </r>
  <r>
    <x v="2981"/>
    <n v="101"/>
    <n v="17"/>
    <n v="42"/>
    <n v="59"/>
    <n v="0.58399999999999996"/>
    <n v="6"/>
    <n v="1"/>
    <x v="83"/>
    <x v="93"/>
    <n v="0"/>
    <n v="0"/>
    <n v="0"/>
    <x v="0"/>
    <n v="-12.6233403320312"/>
    <n v="3.2942118108789898E-6"/>
    <x v="15"/>
    <x v="1"/>
  </r>
  <r>
    <x v="2982"/>
    <n v="94"/>
    <n v="24"/>
    <n v="30"/>
    <n v="54"/>
    <n v="0.57399999999999995"/>
    <n v="38"/>
    <n v="1"/>
    <x v="20"/>
    <x v="34"/>
    <n v="0"/>
    <n v="0"/>
    <n v="0"/>
    <x v="0"/>
    <n v="-12.6233403320312"/>
    <n v="3.2942118108789898E-6"/>
    <x v="14"/>
    <x v="1"/>
  </r>
  <r>
    <x v="2983"/>
    <n v="92"/>
    <n v="26"/>
    <n v="26"/>
    <n v="52"/>
    <n v="0.56499999999999995"/>
    <n v="4"/>
    <n v="1"/>
    <x v="21"/>
    <x v="72"/>
    <n v="0"/>
    <n v="0"/>
    <n v="0"/>
    <x v="0"/>
    <n v="-12.6233403320312"/>
    <n v="3.2942118108789898E-6"/>
    <x v="17"/>
    <x v="1"/>
  </r>
  <r>
    <x v="2984"/>
    <n v="79"/>
    <n v="15"/>
    <n v="31"/>
    <n v="46"/>
    <n v="0.58199999999999996"/>
    <n v="8"/>
    <n v="1"/>
    <x v="71"/>
    <x v="45"/>
    <n v="0"/>
    <n v="0"/>
    <n v="0"/>
    <x v="0"/>
    <n v="-12.6233403320312"/>
    <n v="3.2942118108789898E-6"/>
    <x v="17"/>
    <x v="1"/>
  </r>
  <r>
    <x v="2985"/>
    <n v="76"/>
    <n v="12"/>
    <n v="32"/>
    <n v="44"/>
    <n v="0.57899999999999996"/>
    <n v="20"/>
    <n v="1"/>
    <x v="20"/>
    <x v="68"/>
    <n v="0"/>
    <n v="0"/>
    <n v="0"/>
    <x v="0"/>
    <n v="-12.6233403320312"/>
    <n v="3.2942118108789898E-6"/>
    <x v="16"/>
    <x v="1"/>
  </r>
  <r>
    <x v="2986"/>
    <n v="75"/>
    <n v="17"/>
    <n v="25"/>
    <n v="42"/>
    <n v="0.56000000000000005"/>
    <n v="49"/>
    <n v="1"/>
    <x v="0"/>
    <x v="38"/>
    <n v="0"/>
    <n v="0"/>
    <n v="0"/>
    <x v="0"/>
    <n v="-12.6233403320312"/>
    <n v="3.2942118108789898E-6"/>
    <x v="17"/>
    <x v="1"/>
  </r>
  <r>
    <x v="2987"/>
    <n v="70"/>
    <n v="26"/>
    <n v="14"/>
    <n v="40"/>
    <n v="0.57099999999999995"/>
    <n v="30"/>
    <n v="1"/>
    <x v="86"/>
    <x v="102"/>
    <n v="0"/>
    <n v="0"/>
    <n v="0"/>
    <x v="0"/>
    <n v="-12.6233403320312"/>
    <n v="3.2942118108789898E-6"/>
    <x v="13"/>
    <x v="1"/>
  </r>
  <r>
    <x v="2988"/>
    <n v="68"/>
    <n v="17"/>
    <n v="21"/>
    <n v="38"/>
    <n v="0.55899999999999905"/>
    <n v="34"/>
    <n v="1"/>
    <x v="15"/>
    <x v="72"/>
    <n v="0"/>
    <n v="0"/>
    <n v="0"/>
    <x v="0"/>
    <n v="-12.6233403320312"/>
    <n v="3.2942118108789898E-6"/>
    <x v="14"/>
    <x v="1"/>
  </r>
  <r>
    <x v="2989"/>
    <n v="61"/>
    <n v="14"/>
    <n v="20"/>
    <n v="34"/>
    <n v="0.55700000000000005"/>
    <n v="12"/>
    <n v="1"/>
    <x v="20"/>
    <x v="77"/>
    <n v="0"/>
    <n v="0"/>
    <n v="0"/>
    <x v="0"/>
    <n v="-12.6233403320312"/>
    <n v="3.2942118108789898E-6"/>
    <x v="9"/>
    <x v="1"/>
  </r>
  <r>
    <x v="2990"/>
    <n v="61"/>
    <n v="11"/>
    <n v="23"/>
    <n v="34"/>
    <n v="0.55700000000000005"/>
    <n v="20"/>
    <n v="1"/>
    <x v="2"/>
    <x v="36"/>
    <n v="0"/>
    <n v="0"/>
    <n v="0"/>
    <x v="0"/>
    <n v="-12.6233403320312"/>
    <n v="3.2942118108789898E-6"/>
    <x v="16"/>
    <x v="1"/>
  </r>
  <r>
    <x v="2991"/>
    <n v="56"/>
    <n v="13"/>
    <n v="19"/>
    <n v="32"/>
    <n v="0.57099999999999995"/>
    <n v="33"/>
    <n v="1"/>
    <x v="68"/>
    <x v="47"/>
    <n v="0"/>
    <n v="0"/>
    <n v="0"/>
    <x v="0"/>
    <n v="-12.6233403320312"/>
    <n v="3.2942118108789898E-6"/>
    <x v="16"/>
    <x v="1"/>
  </r>
  <r>
    <x v="2992"/>
    <n v="45"/>
    <n v="8"/>
    <n v="18"/>
    <n v="26"/>
    <n v="0.57799999999999996"/>
    <n v="7"/>
    <n v="1"/>
    <x v="0"/>
    <x v="16"/>
    <n v="0"/>
    <n v="0"/>
    <n v="0"/>
    <x v="0"/>
    <n v="-12.6233403320312"/>
    <n v="3.2942118108789898E-6"/>
    <x v="15"/>
    <x v="1"/>
  </r>
  <r>
    <x v="2993"/>
    <n v="24"/>
    <n v="8"/>
    <n v="6"/>
    <n v="14"/>
    <n v="0.58299999999999996"/>
    <n v="2"/>
    <n v="1"/>
    <x v="30"/>
    <x v="3"/>
    <n v="0"/>
    <n v="0"/>
    <n v="0"/>
    <x v="0"/>
    <n v="-12.6233403320312"/>
    <n v="3.2942118108789898E-6"/>
    <x v="11"/>
    <x v="1"/>
  </r>
  <r>
    <x v="2994"/>
    <n v="19"/>
    <n v="4"/>
    <n v="7"/>
    <n v="11"/>
    <n v="0.57899999999999996"/>
    <n v="14"/>
    <n v="1"/>
    <x v="12"/>
    <x v="3"/>
    <n v="0"/>
    <n v="0"/>
    <n v="0"/>
    <x v="0"/>
    <n v="-12.6233403320312"/>
    <n v="3.2942118108789898E-6"/>
    <x v="16"/>
    <x v="1"/>
  </r>
  <r>
    <x v="2995"/>
    <n v="17"/>
    <n v="7"/>
    <n v="3"/>
    <n v="10"/>
    <n v="0.58799999999999997"/>
    <n v="6"/>
    <n v="1"/>
    <x v="82"/>
    <x v="84"/>
    <n v="0"/>
    <n v="0"/>
    <n v="0"/>
    <x v="0"/>
    <n v="-12.6233403320312"/>
    <n v="3.2942118108789898E-6"/>
    <x v="17"/>
    <x v="1"/>
  </r>
  <r>
    <x v="2996"/>
    <n v="14"/>
    <n v="3"/>
    <n v="5"/>
    <n v="8"/>
    <n v="0.57099999999999995"/>
    <n v="6"/>
    <n v="1"/>
    <x v="82"/>
    <x v="92"/>
    <n v="0"/>
    <n v="0"/>
    <n v="0"/>
    <x v="0"/>
    <n v="-12.6233403320312"/>
    <n v="3.2942118108789898E-6"/>
    <x v="15"/>
    <x v="1"/>
  </r>
  <r>
    <x v="2997"/>
    <n v="7"/>
    <n v="1"/>
    <n v="3"/>
    <n v="4"/>
    <n v="0.57099999999999995"/>
    <n v="4"/>
    <n v="1"/>
    <x v="52"/>
    <x v="49"/>
    <n v="0"/>
    <n v="0"/>
    <n v="0"/>
    <x v="0"/>
    <n v="-12.6233403320312"/>
    <n v="3.2942118108789898E-6"/>
    <x v="17"/>
    <x v="1"/>
  </r>
  <r>
    <x v="2998"/>
    <n v="323"/>
    <n v="44"/>
    <n v="67"/>
    <n v="111"/>
    <n v="0.34399999999999997"/>
    <n v="218"/>
    <n v="1"/>
    <x v="6"/>
    <x v="32"/>
    <n v="0"/>
    <n v="0"/>
    <n v="0"/>
    <x v="0"/>
    <n v="-12.6206042404174"/>
    <n v="3.3032373881883501E-6"/>
    <x v="6"/>
    <x v="0"/>
  </r>
  <r>
    <x v="2999"/>
    <n v="310"/>
    <n v="49"/>
    <n v="58"/>
    <n v="107"/>
    <n v="0.34499999999999997"/>
    <n v="233"/>
    <n v="1"/>
    <x v="2"/>
    <x v="0"/>
    <n v="0"/>
    <n v="0"/>
    <n v="0"/>
    <x v="0"/>
    <n v="-12.6206042404174"/>
    <n v="3.3032373881883501E-6"/>
    <x v="9"/>
    <x v="0"/>
  </r>
  <r>
    <x v="3000"/>
    <n v="321"/>
    <n v="39"/>
    <n v="83"/>
    <n v="122"/>
    <n v="0.38"/>
    <n v="75"/>
    <n v="1"/>
    <x v="79"/>
    <x v="47"/>
    <n v="0"/>
    <n v="0"/>
    <n v="0"/>
    <x v="0"/>
    <n v="-12.6151539916992"/>
    <n v="3.3212899445077901E-6"/>
    <x v="3"/>
    <x v="1"/>
  </r>
  <r>
    <x v="3001"/>
    <n v="326"/>
    <n v="39"/>
    <n v="79"/>
    <n v="118"/>
    <n v="0.36199999999999999"/>
    <n v="100"/>
    <n v="1"/>
    <x v="21"/>
    <x v="57"/>
    <n v="0"/>
    <n v="0"/>
    <n v="0"/>
    <x v="0"/>
    <n v="-12.6151539916992"/>
    <n v="3.3212899445077901E-6"/>
    <x v="10"/>
    <x v="0"/>
  </r>
  <r>
    <x v="3002"/>
    <n v="305"/>
    <n v="45"/>
    <n v="69"/>
    <n v="114"/>
    <n v="0.374"/>
    <n v="140"/>
    <n v="1"/>
    <x v="16"/>
    <x v="25"/>
    <n v="0"/>
    <n v="0"/>
    <n v="0"/>
    <x v="0"/>
    <n v="-12.6151539916992"/>
    <n v="3.3212899445077901E-6"/>
    <x v="13"/>
    <x v="0"/>
  </r>
  <r>
    <x v="3003"/>
    <n v="295"/>
    <n v="42"/>
    <n v="72"/>
    <n v="114"/>
    <n v="0.38600000000000001"/>
    <n v="144"/>
    <n v="1"/>
    <x v="17"/>
    <x v="26"/>
    <n v="0"/>
    <n v="0"/>
    <n v="0"/>
    <x v="0"/>
    <n v="-12.6151539916992"/>
    <n v="3.3212899445077901E-6"/>
    <x v="1"/>
    <x v="0"/>
  </r>
  <r>
    <x v="3004"/>
    <n v="307"/>
    <n v="34"/>
    <n v="77"/>
    <n v="111"/>
    <n v="0.36199999999999999"/>
    <n v="167"/>
    <n v="1"/>
    <x v="23"/>
    <x v="8"/>
    <n v="0"/>
    <n v="0"/>
    <n v="0"/>
    <x v="0"/>
    <n v="-12.6151539916992"/>
    <n v="3.3212899445077901E-6"/>
    <x v="13"/>
    <x v="0"/>
  </r>
  <r>
    <x v="3005"/>
    <n v="302"/>
    <n v="47"/>
    <n v="63"/>
    <n v="110"/>
    <n v="0.36399999999999999"/>
    <n v="76"/>
    <n v="1"/>
    <x v="46"/>
    <x v="12"/>
    <n v="0"/>
    <n v="0"/>
    <n v="0"/>
    <x v="0"/>
    <n v="-12.6151539916992"/>
    <n v="3.3212899445077901E-6"/>
    <x v="11"/>
    <x v="0"/>
  </r>
  <r>
    <x v="3006"/>
    <n v="326"/>
    <n v="44"/>
    <n v="64"/>
    <n v="108"/>
    <n v="0.33100000000000002"/>
    <n v="178"/>
    <n v="1"/>
    <x v="43"/>
    <x v="12"/>
    <n v="0"/>
    <n v="0"/>
    <n v="0"/>
    <x v="0"/>
    <n v="-12.6151539916992"/>
    <n v="3.3212899445077901E-6"/>
    <x v="10"/>
    <x v="0"/>
  </r>
  <r>
    <x v="3007"/>
    <n v="270"/>
    <n v="37"/>
    <n v="71"/>
    <n v="108"/>
    <n v="0.4"/>
    <n v="78"/>
    <n v="1"/>
    <x v="46"/>
    <x v="12"/>
    <n v="0"/>
    <n v="0"/>
    <n v="0"/>
    <x v="0"/>
    <n v="-12.6151539916992"/>
    <n v="3.3212899445077901E-6"/>
    <x v="11"/>
    <x v="0"/>
  </r>
  <r>
    <x v="3008"/>
    <n v="293"/>
    <n v="40"/>
    <n v="67"/>
    <n v="107"/>
    <n v="0.36499999999999999"/>
    <n v="51"/>
    <n v="1"/>
    <x v="46"/>
    <x v="12"/>
    <n v="0"/>
    <n v="0"/>
    <n v="0"/>
    <x v="0"/>
    <n v="-12.6151539916992"/>
    <n v="3.3212899445077901E-6"/>
    <x v="11"/>
    <x v="0"/>
  </r>
  <r>
    <x v="3009"/>
    <n v="260"/>
    <n v="43"/>
    <n v="62"/>
    <n v="105"/>
    <n v="0.40399999999999903"/>
    <n v="138"/>
    <n v="1"/>
    <x v="51"/>
    <x v="12"/>
    <n v="0"/>
    <n v="0"/>
    <n v="0"/>
    <x v="0"/>
    <n v="-12.6151539916992"/>
    <n v="3.3212899445077901E-6"/>
    <x v="13"/>
    <x v="0"/>
  </r>
  <r>
    <x v="3010"/>
    <n v="307"/>
    <n v="42"/>
    <n v="62"/>
    <n v="104"/>
    <n v="0.33899999999999902"/>
    <n v="132"/>
    <n v="1"/>
    <x v="27"/>
    <x v="23"/>
    <n v="0"/>
    <n v="0"/>
    <n v="0"/>
    <x v="0"/>
    <n v="-12.6151539916992"/>
    <n v="3.3212899445077901E-6"/>
    <x v="6"/>
    <x v="0"/>
  </r>
  <r>
    <x v="3011"/>
    <n v="286"/>
    <n v="45"/>
    <n v="57"/>
    <n v="102"/>
    <n v="0.35699999999999998"/>
    <n v="150"/>
    <n v="1"/>
    <x v="17"/>
    <x v="17"/>
    <n v="0"/>
    <n v="0"/>
    <n v="0"/>
    <x v="0"/>
    <n v="-12.6151539916992"/>
    <n v="3.3212899445077901E-6"/>
    <x v="11"/>
    <x v="0"/>
  </r>
  <r>
    <x v="3012"/>
    <n v="293"/>
    <n v="36"/>
    <n v="65"/>
    <n v="101"/>
    <n v="0.34499999999999997"/>
    <n v="36"/>
    <n v="1"/>
    <x v="19"/>
    <x v="12"/>
    <n v="0"/>
    <n v="0"/>
    <n v="0"/>
    <x v="0"/>
    <n v="-12.6151539916992"/>
    <n v="3.3212899445077901E-6"/>
    <x v="9"/>
    <x v="0"/>
  </r>
  <r>
    <x v="3013"/>
    <n v="278"/>
    <n v="51"/>
    <n v="49"/>
    <n v="100"/>
    <n v="0.36"/>
    <n v="173"/>
    <n v="1"/>
    <x v="74"/>
    <x v="33"/>
    <n v="0"/>
    <n v="0"/>
    <n v="0"/>
    <x v="0"/>
    <n v="-12.6151539916992"/>
    <n v="3.3212899445077901E-6"/>
    <x v="1"/>
    <x v="1"/>
  </r>
  <r>
    <x v="3014"/>
    <n v="247"/>
    <n v="34"/>
    <n v="66"/>
    <n v="100"/>
    <n v="0.40500000000000003"/>
    <n v="61"/>
    <n v="1"/>
    <x v="46"/>
    <x v="12"/>
    <n v="0"/>
    <n v="0"/>
    <n v="0"/>
    <x v="0"/>
    <n v="-12.6151539916992"/>
    <n v="3.3212899445077901E-6"/>
    <x v="11"/>
    <x v="0"/>
  </r>
  <r>
    <x v="3015"/>
    <n v="295"/>
    <n v="40"/>
    <n v="59"/>
    <n v="99"/>
    <n v="0.33600000000000002"/>
    <n v="204"/>
    <n v="1"/>
    <x v="40"/>
    <x v="10"/>
    <n v="0"/>
    <n v="0"/>
    <n v="0"/>
    <x v="0"/>
    <n v="-12.6151539916992"/>
    <n v="3.3212899445077901E-6"/>
    <x v="9"/>
    <x v="0"/>
  </r>
  <r>
    <x v="3016"/>
    <n v="243"/>
    <n v="47"/>
    <n v="51"/>
    <n v="98"/>
    <n v="0.40299999999999903"/>
    <n v="156"/>
    <n v="1"/>
    <x v="0"/>
    <x v="15"/>
    <n v="0"/>
    <n v="0"/>
    <n v="0"/>
    <x v="0"/>
    <n v="-12.6151539916992"/>
    <n v="3.3212899445077901E-6"/>
    <x v="14"/>
    <x v="0"/>
  </r>
  <r>
    <x v="3017"/>
    <n v="251"/>
    <n v="37"/>
    <n v="61"/>
    <n v="98"/>
    <n v="0.39"/>
    <n v="98"/>
    <n v="1"/>
    <x v="30"/>
    <x v="5"/>
    <n v="0"/>
    <n v="0"/>
    <n v="0"/>
    <x v="0"/>
    <n v="-12.6151539916992"/>
    <n v="3.3212899445077901E-6"/>
    <x v="1"/>
    <x v="0"/>
  </r>
  <r>
    <x v="3018"/>
    <n v="256"/>
    <n v="40"/>
    <n v="57"/>
    <n v="97"/>
    <n v="0.379"/>
    <n v="204"/>
    <n v="1"/>
    <x v="48"/>
    <x v="4"/>
    <n v="0"/>
    <n v="0"/>
    <n v="0"/>
    <x v="0"/>
    <n v="-12.6151539916992"/>
    <n v="3.3212899445077901E-6"/>
    <x v="13"/>
    <x v="0"/>
  </r>
  <r>
    <x v="3019"/>
    <n v="285"/>
    <n v="51"/>
    <n v="45"/>
    <n v="96"/>
    <n v="0.33700000000000002"/>
    <n v="182"/>
    <n v="1"/>
    <x v="46"/>
    <x v="12"/>
    <n v="0"/>
    <n v="0"/>
    <n v="0"/>
    <x v="0"/>
    <n v="-12.6151539916992"/>
    <n v="3.3212899445077901E-6"/>
    <x v="11"/>
    <x v="0"/>
  </r>
  <r>
    <x v="3020"/>
    <n v="250"/>
    <n v="46"/>
    <n v="49"/>
    <n v="95"/>
    <n v="0.38"/>
    <n v="84"/>
    <n v="1"/>
    <x v="12"/>
    <x v="18"/>
    <n v="0"/>
    <n v="0"/>
    <n v="0"/>
    <x v="0"/>
    <n v="-12.6151539916992"/>
    <n v="3.3212899445077901E-6"/>
    <x v="1"/>
    <x v="0"/>
  </r>
  <r>
    <x v="3021"/>
    <n v="228"/>
    <n v="43"/>
    <n v="49"/>
    <n v="92"/>
    <n v="0.40399999999999903"/>
    <n v="77"/>
    <n v="1"/>
    <x v="51"/>
    <x v="12"/>
    <n v="0"/>
    <n v="0"/>
    <n v="0"/>
    <x v="0"/>
    <n v="-12.6151539916992"/>
    <n v="3.3212899445077901E-6"/>
    <x v="13"/>
    <x v="0"/>
  </r>
  <r>
    <x v="3022"/>
    <n v="235"/>
    <n v="36"/>
    <n v="56"/>
    <n v="92"/>
    <n v="0.39100000000000001"/>
    <n v="106"/>
    <n v="1"/>
    <x v="63"/>
    <x v="30"/>
    <n v="0"/>
    <n v="0"/>
    <n v="0"/>
    <x v="0"/>
    <n v="-12.6151539916992"/>
    <n v="3.3212899445077901E-6"/>
    <x v="11"/>
    <x v="0"/>
  </r>
  <r>
    <x v="3023"/>
    <n v="244"/>
    <n v="40"/>
    <n v="50"/>
    <n v="90"/>
    <n v="0.36899999999999999"/>
    <n v="201"/>
    <n v="1"/>
    <x v="1"/>
    <x v="21"/>
    <n v="0"/>
    <n v="0"/>
    <n v="0"/>
    <x v="0"/>
    <n v="-12.6151539916992"/>
    <n v="3.3212899445077901E-6"/>
    <x v="9"/>
    <x v="0"/>
  </r>
  <r>
    <x v="3024"/>
    <n v="262"/>
    <n v="40"/>
    <n v="50"/>
    <n v="90"/>
    <n v="0.34399999999999997"/>
    <n v="137"/>
    <n v="1"/>
    <x v="21"/>
    <x v="38"/>
    <n v="0"/>
    <n v="0"/>
    <n v="0"/>
    <x v="0"/>
    <n v="-12.6151539916992"/>
    <n v="3.3212899445077901E-6"/>
    <x v="14"/>
    <x v="0"/>
  </r>
  <r>
    <x v="3025"/>
    <n v="231"/>
    <n v="33"/>
    <n v="56"/>
    <n v="89"/>
    <n v="0.38500000000000001"/>
    <n v="174"/>
    <n v="1"/>
    <x v="57"/>
    <x v="14"/>
    <n v="0"/>
    <n v="0"/>
    <n v="0"/>
    <x v="0"/>
    <n v="-12.6151539916992"/>
    <n v="3.3212899445077901E-6"/>
    <x v="14"/>
    <x v="0"/>
  </r>
  <r>
    <x v="3026"/>
    <n v="227"/>
    <n v="33"/>
    <n v="55"/>
    <n v="88"/>
    <n v="0.38799999999999901"/>
    <n v="70"/>
    <n v="1"/>
    <x v="60"/>
    <x v="45"/>
    <n v="0"/>
    <n v="0"/>
    <n v="0"/>
    <x v="0"/>
    <n v="-12.6151539916992"/>
    <n v="3.3212899445077901E-6"/>
    <x v="14"/>
    <x v="0"/>
  </r>
  <r>
    <x v="3027"/>
    <n v="229"/>
    <n v="47"/>
    <n v="39"/>
    <n v="86"/>
    <n v="0.376"/>
    <n v="57"/>
    <n v="1"/>
    <x v="73"/>
    <x v="60"/>
    <n v="0"/>
    <n v="0"/>
    <n v="0"/>
    <x v="0"/>
    <n v="-12.6151539916992"/>
    <n v="3.3212899445077901E-6"/>
    <x v="1"/>
    <x v="1"/>
  </r>
  <r>
    <x v="3028"/>
    <n v="237"/>
    <n v="31"/>
    <n v="55"/>
    <n v="86"/>
    <n v="0.36299999999999999"/>
    <n v="98"/>
    <n v="1"/>
    <x v="21"/>
    <x v="57"/>
    <n v="0"/>
    <n v="0"/>
    <n v="0"/>
    <x v="0"/>
    <n v="-12.6151539916992"/>
    <n v="3.3212899445077901E-6"/>
    <x v="10"/>
    <x v="0"/>
  </r>
  <r>
    <x v="3029"/>
    <n v="212"/>
    <n v="39"/>
    <n v="45"/>
    <n v="84"/>
    <n v="0.39600000000000002"/>
    <n v="43"/>
    <n v="1"/>
    <x v="13"/>
    <x v="23"/>
    <n v="0"/>
    <n v="0"/>
    <n v="0"/>
    <x v="0"/>
    <n v="-12.6151539916992"/>
    <n v="3.3212899445077901E-6"/>
    <x v="13"/>
    <x v="0"/>
  </r>
  <r>
    <x v="3030"/>
    <n v="219"/>
    <n v="32"/>
    <n v="52"/>
    <n v="84"/>
    <n v="0.38400000000000001"/>
    <n v="111"/>
    <n v="1"/>
    <x v="47"/>
    <x v="35"/>
    <n v="0"/>
    <n v="0"/>
    <n v="0"/>
    <x v="0"/>
    <n v="-12.6151539916992"/>
    <n v="3.3212899445077901E-6"/>
    <x v="13"/>
    <x v="1"/>
  </r>
  <r>
    <x v="3031"/>
    <n v="216"/>
    <n v="31"/>
    <n v="52"/>
    <n v="83"/>
    <n v="0.38400000000000001"/>
    <n v="42"/>
    <n v="1"/>
    <x v="23"/>
    <x v="8"/>
    <n v="0"/>
    <n v="0"/>
    <n v="0"/>
    <x v="0"/>
    <n v="-12.6151539916992"/>
    <n v="3.3212899445077901E-6"/>
    <x v="13"/>
    <x v="0"/>
  </r>
  <r>
    <x v="3032"/>
    <n v="207"/>
    <n v="41"/>
    <n v="41"/>
    <n v="82"/>
    <n v="0.39600000000000002"/>
    <n v="52"/>
    <n v="1"/>
    <x v="12"/>
    <x v="7"/>
    <n v="0"/>
    <n v="0"/>
    <n v="0"/>
    <x v="0"/>
    <n v="-12.6151539916992"/>
    <n v="3.3212899445077901E-6"/>
    <x v="14"/>
    <x v="0"/>
  </r>
  <r>
    <x v="3033"/>
    <n v="227"/>
    <n v="41"/>
    <n v="38"/>
    <n v="79"/>
    <n v="0.34799999999999998"/>
    <n v="117"/>
    <n v="1"/>
    <x v="51"/>
    <x v="12"/>
    <n v="0"/>
    <n v="0"/>
    <n v="0"/>
    <x v="0"/>
    <n v="-12.6151539916992"/>
    <n v="3.3212899445077901E-6"/>
    <x v="13"/>
    <x v="0"/>
  </r>
  <r>
    <x v="3034"/>
    <n v="236"/>
    <n v="41"/>
    <n v="38"/>
    <n v="79"/>
    <n v="0.33500000000000002"/>
    <n v="212"/>
    <n v="1"/>
    <x v="10"/>
    <x v="9"/>
    <n v="0"/>
    <n v="0"/>
    <n v="0"/>
    <x v="0"/>
    <n v="-12.6151539916992"/>
    <n v="3.3212899445077901E-6"/>
    <x v="13"/>
    <x v="0"/>
  </r>
  <r>
    <x v="3035"/>
    <n v="223"/>
    <n v="44"/>
    <n v="34"/>
    <n v="78"/>
    <n v="0.35"/>
    <n v="42"/>
    <n v="1"/>
    <x v="89"/>
    <x v="52"/>
    <n v="0"/>
    <n v="0"/>
    <n v="0"/>
    <x v="0"/>
    <n v="-12.6151539916992"/>
    <n v="3.3212899445077901E-6"/>
    <x v="13"/>
    <x v="1"/>
  </r>
  <r>
    <x v="3036"/>
    <n v="212"/>
    <n v="38"/>
    <n v="39"/>
    <n v="77"/>
    <n v="0.36299999999999999"/>
    <n v="60"/>
    <n v="1"/>
    <x v="57"/>
    <x v="77"/>
    <n v="0"/>
    <n v="0"/>
    <n v="0"/>
    <x v="0"/>
    <n v="-12.6151539916992"/>
    <n v="3.3212899445077901E-6"/>
    <x v="13"/>
    <x v="0"/>
  </r>
  <r>
    <x v="3037"/>
    <n v="201"/>
    <n v="30"/>
    <n v="47"/>
    <n v="77"/>
    <n v="0.38299999999999901"/>
    <n v="215"/>
    <n v="1"/>
    <x v="24"/>
    <x v="77"/>
    <n v="0"/>
    <n v="0"/>
    <n v="0"/>
    <x v="0"/>
    <n v="-12.6151539916992"/>
    <n v="3.3212899445077901E-6"/>
    <x v="15"/>
    <x v="0"/>
  </r>
  <r>
    <x v="3038"/>
    <n v="193"/>
    <n v="28"/>
    <n v="47"/>
    <n v="75"/>
    <n v="0.38900000000000001"/>
    <n v="118"/>
    <n v="1"/>
    <x v="43"/>
    <x v="24"/>
    <n v="0"/>
    <n v="0"/>
    <n v="0"/>
    <x v="0"/>
    <n v="-12.6151539916992"/>
    <n v="3.3212899445077901E-6"/>
    <x v="9"/>
    <x v="0"/>
  </r>
  <r>
    <x v="3039"/>
    <n v="193"/>
    <n v="42"/>
    <n v="32"/>
    <n v="74"/>
    <n v="0.38299999999999901"/>
    <n v="123"/>
    <n v="1"/>
    <x v="86"/>
    <x v="85"/>
    <n v="0"/>
    <n v="0"/>
    <n v="0"/>
    <x v="0"/>
    <n v="-12.6151539916992"/>
    <n v="3.3212899445077901E-6"/>
    <x v="10"/>
    <x v="1"/>
  </r>
  <r>
    <x v="3040"/>
    <n v="204"/>
    <n v="28"/>
    <n v="45"/>
    <n v="73"/>
    <n v="0.35799999999999998"/>
    <n v="57"/>
    <n v="1"/>
    <x v="46"/>
    <x v="12"/>
    <n v="0"/>
    <n v="0"/>
    <n v="0"/>
    <x v="0"/>
    <n v="-12.6151539916992"/>
    <n v="3.3212899445077901E-6"/>
    <x v="11"/>
    <x v="0"/>
  </r>
  <r>
    <x v="3041"/>
    <n v="213"/>
    <n v="32"/>
    <n v="40"/>
    <n v="72"/>
    <n v="0.33799999999999902"/>
    <n v="68"/>
    <n v="1"/>
    <x v="51"/>
    <x v="12"/>
    <n v="0"/>
    <n v="0"/>
    <n v="0"/>
    <x v="0"/>
    <n v="-12.6151539916992"/>
    <n v="3.3212899445077901E-6"/>
    <x v="13"/>
    <x v="0"/>
  </r>
  <r>
    <x v="3042"/>
    <n v="190"/>
    <n v="31"/>
    <n v="38"/>
    <n v="69"/>
    <n v="0.36299999999999999"/>
    <n v="139"/>
    <n v="1"/>
    <x v="68"/>
    <x v="14"/>
    <n v="0"/>
    <n v="0"/>
    <n v="0"/>
    <x v="0"/>
    <n v="-12.6151539916992"/>
    <n v="3.3212899445077901E-6"/>
    <x v="11"/>
    <x v="0"/>
  </r>
  <r>
    <x v="3043"/>
    <n v="182"/>
    <n v="30"/>
    <n v="39"/>
    <n v="69"/>
    <n v="0.379"/>
    <n v="116"/>
    <n v="1"/>
    <x v="69"/>
    <x v="49"/>
    <n v="0"/>
    <n v="0"/>
    <n v="0"/>
    <x v="0"/>
    <n v="-12.6151539916992"/>
    <n v="3.3212899445077901E-6"/>
    <x v="6"/>
    <x v="1"/>
  </r>
  <r>
    <x v="3044"/>
    <n v="190"/>
    <n v="30"/>
    <n v="39"/>
    <n v="69"/>
    <n v="0.36299999999999999"/>
    <n v="153"/>
    <n v="1"/>
    <x v="21"/>
    <x v="15"/>
    <n v="0"/>
    <n v="0"/>
    <n v="0"/>
    <x v="0"/>
    <n v="-12.6151539916992"/>
    <n v="3.3212899445077901E-6"/>
    <x v="11"/>
    <x v="0"/>
  </r>
  <r>
    <x v="3045"/>
    <n v="197"/>
    <n v="27"/>
    <n v="41"/>
    <n v="68"/>
    <n v="0.34499999999999997"/>
    <n v="58"/>
    <n v="1"/>
    <x v="19"/>
    <x v="17"/>
    <n v="0"/>
    <n v="0"/>
    <n v="0"/>
    <x v="0"/>
    <n v="-12.6151539916992"/>
    <n v="3.3212899445077901E-6"/>
    <x v="15"/>
    <x v="0"/>
  </r>
  <r>
    <x v="3046"/>
    <n v="179"/>
    <n v="28"/>
    <n v="39"/>
    <n v="67"/>
    <n v="0.374"/>
    <n v="30"/>
    <n v="1"/>
    <x v="87"/>
    <x v="61"/>
    <n v="0"/>
    <n v="0"/>
    <n v="0"/>
    <x v="0"/>
    <n v="-12.6151539916992"/>
    <n v="3.3212899445077901E-6"/>
    <x v="1"/>
    <x v="1"/>
  </r>
  <r>
    <x v="3047"/>
    <n v="180"/>
    <n v="26"/>
    <n v="41"/>
    <n v="67"/>
    <n v="0.372"/>
    <n v="18"/>
    <n v="1"/>
    <x v="51"/>
    <x v="12"/>
    <n v="0"/>
    <n v="0"/>
    <n v="0"/>
    <x v="0"/>
    <n v="-12.6151539916992"/>
    <n v="3.3212899445077901E-6"/>
    <x v="13"/>
    <x v="0"/>
  </r>
  <r>
    <x v="3048"/>
    <n v="198"/>
    <n v="25"/>
    <n v="42"/>
    <n v="67"/>
    <n v="0.33799999999999902"/>
    <n v="113"/>
    <n v="1"/>
    <x v="12"/>
    <x v="22"/>
    <n v="0"/>
    <n v="0"/>
    <n v="0"/>
    <x v="0"/>
    <n v="-12.6151539916992"/>
    <n v="3.3212899445077901E-6"/>
    <x v="9"/>
    <x v="0"/>
  </r>
  <r>
    <x v="3049"/>
    <n v="185"/>
    <n v="23"/>
    <n v="44"/>
    <n v="67"/>
    <n v="0.36199999999999999"/>
    <n v="87"/>
    <n v="1"/>
    <x v="93"/>
    <x v="34"/>
    <n v="0"/>
    <n v="0"/>
    <n v="0"/>
    <x v="0"/>
    <n v="-12.6151539916992"/>
    <n v="3.3212899445077901E-6"/>
    <x v="2"/>
    <x v="1"/>
  </r>
  <r>
    <x v="3050"/>
    <n v="195"/>
    <n v="40"/>
    <n v="26"/>
    <n v="66"/>
    <n v="0.33799999999999902"/>
    <n v="67"/>
    <n v="1"/>
    <x v="11"/>
    <x v="21"/>
    <n v="0"/>
    <n v="0"/>
    <n v="0"/>
    <x v="0"/>
    <n v="-12.6151539916992"/>
    <n v="3.3212899445077901E-6"/>
    <x v="13"/>
    <x v="0"/>
  </r>
  <r>
    <x v="3051"/>
    <n v="172"/>
    <n v="31"/>
    <n v="35"/>
    <n v="66"/>
    <n v="0.38400000000000001"/>
    <n v="56"/>
    <n v="1"/>
    <x v="19"/>
    <x v="12"/>
    <n v="0"/>
    <n v="0"/>
    <n v="0"/>
    <x v="0"/>
    <n v="-12.6151539916992"/>
    <n v="3.3212899445077901E-6"/>
    <x v="9"/>
    <x v="0"/>
  </r>
  <r>
    <x v="3052"/>
    <n v="164"/>
    <n v="37"/>
    <n v="28"/>
    <n v="65"/>
    <n v="0.39600000000000002"/>
    <n v="104"/>
    <n v="1"/>
    <x v="24"/>
    <x v="25"/>
    <n v="0"/>
    <n v="0"/>
    <n v="0"/>
    <x v="0"/>
    <n v="-12.6151539916992"/>
    <n v="3.3212899445077901E-6"/>
    <x v="11"/>
    <x v="0"/>
  </r>
  <r>
    <x v="3053"/>
    <n v="175"/>
    <n v="35"/>
    <n v="29"/>
    <n v="64"/>
    <n v="0.36599999999999999"/>
    <n v="98"/>
    <n v="1"/>
    <x v="31"/>
    <x v="38"/>
    <n v="0"/>
    <n v="0"/>
    <n v="0"/>
    <x v="0"/>
    <n v="-12.6151539916992"/>
    <n v="3.3212899445077901E-6"/>
    <x v="1"/>
    <x v="0"/>
  </r>
  <r>
    <x v="3054"/>
    <n v="175"/>
    <n v="19"/>
    <n v="45"/>
    <n v="64"/>
    <n v="0.36599999999999999"/>
    <n v="46"/>
    <n v="1"/>
    <x v="46"/>
    <x v="12"/>
    <n v="0"/>
    <n v="0"/>
    <n v="0"/>
    <x v="0"/>
    <n v="-12.6151539916992"/>
    <n v="3.3212899445077901E-6"/>
    <x v="11"/>
    <x v="0"/>
  </r>
  <r>
    <x v="3055"/>
    <n v="154"/>
    <n v="24"/>
    <n v="38"/>
    <n v="62"/>
    <n v="0.40299999999999903"/>
    <n v="122"/>
    <n v="1"/>
    <x v="34"/>
    <x v="32"/>
    <n v="0"/>
    <n v="0"/>
    <n v="0"/>
    <x v="0"/>
    <n v="-12.6151539916992"/>
    <n v="3.3212899445077901E-6"/>
    <x v="14"/>
    <x v="0"/>
  </r>
  <r>
    <x v="3056"/>
    <n v="158"/>
    <n v="24"/>
    <n v="38"/>
    <n v="62"/>
    <n v="0.39200000000000002"/>
    <n v="95"/>
    <n v="1"/>
    <x v="40"/>
    <x v="18"/>
    <n v="0"/>
    <n v="0"/>
    <n v="0"/>
    <x v="0"/>
    <n v="-12.6151539916992"/>
    <n v="3.3212899445077901E-6"/>
    <x v="13"/>
    <x v="0"/>
  </r>
  <r>
    <x v="3057"/>
    <n v="161"/>
    <n v="29"/>
    <n v="31"/>
    <n v="60"/>
    <n v="0.373"/>
    <n v="117"/>
    <n v="1"/>
    <x v="88"/>
    <x v="94"/>
    <n v="0"/>
    <n v="0"/>
    <n v="0"/>
    <x v="0"/>
    <n v="-12.6151539916992"/>
    <n v="3.3212899445077901E-6"/>
    <x v="14"/>
    <x v="1"/>
  </r>
  <r>
    <x v="3058"/>
    <n v="151"/>
    <n v="21"/>
    <n v="39"/>
    <n v="60"/>
    <n v="0.39700000000000002"/>
    <n v="120"/>
    <n v="1"/>
    <x v="65"/>
    <x v="60"/>
    <n v="0"/>
    <n v="0"/>
    <n v="0"/>
    <x v="0"/>
    <n v="-12.6151539916992"/>
    <n v="3.3212899445077901E-6"/>
    <x v="13"/>
    <x v="1"/>
  </r>
  <r>
    <x v="3059"/>
    <n v="172"/>
    <n v="23"/>
    <n v="36"/>
    <n v="59"/>
    <n v="0.34299999999999897"/>
    <n v="60"/>
    <n v="1"/>
    <x v="51"/>
    <x v="12"/>
    <n v="0"/>
    <n v="0"/>
    <n v="0"/>
    <x v="0"/>
    <n v="-12.6151539916992"/>
    <n v="3.3212899445077901E-6"/>
    <x v="13"/>
    <x v="0"/>
  </r>
  <r>
    <x v="3060"/>
    <n v="159"/>
    <n v="30"/>
    <n v="28"/>
    <n v="58"/>
    <n v="0.36499999999999999"/>
    <n v="94"/>
    <n v="1"/>
    <x v="31"/>
    <x v="25"/>
    <n v="0"/>
    <n v="0"/>
    <n v="0"/>
    <x v="0"/>
    <n v="-12.6151539916992"/>
    <n v="3.3212899445077901E-6"/>
    <x v="14"/>
    <x v="0"/>
  </r>
  <r>
    <x v="3061"/>
    <n v="166"/>
    <n v="23"/>
    <n v="35"/>
    <n v="58"/>
    <n v="0.34899999999999998"/>
    <n v="181"/>
    <n v="1"/>
    <x v="49"/>
    <x v="48"/>
    <n v="0"/>
    <n v="0"/>
    <n v="0"/>
    <x v="0"/>
    <n v="-12.6151539916992"/>
    <n v="3.3212899445077901E-6"/>
    <x v="9"/>
    <x v="1"/>
  </r>
  <r>
    <x v="3062"/>
    <n v="159"/>
    <n v="21"/>
    <n v="37"/>
    <n v="58"/>
    <n v="0.36499999999999999"/>
    <n v="91"/>
    <n v="1"/>
    <x v="41"/>
    <x v="12"/>
    <n v="0"/>
    <n v="0"/>
    <n v="0"/>
    <x v="0"/>
    <n v="-12.6151539916992"/>
    <n v="3.3212899445077901E-6"/>
    <x v="14"/>
    <x v="0"/>
  </r>
  <r>
    <x v="3063"/>
    <n v="168"/>
    <n v="25"/>
    <n v="32"/>
    <n v="57"/>
    <n v="0.33899999999999902"/>
    <n v="30"/>
    <n v="1"/>
    <x v="52"/>
    <x v="68"/>
    <n v="0"/>
    <n v="0"/>
    <n v="0"/>
    <x v="0"/>
    <n v="-12.6151539916992"/>
    <n v="3.3212899445077901E-6"/>
    <x v="15"/>
    <x v="0"/>
  </r>
  <r>
    <x v="3064"/>
    <n v="144"/>
    <n v="28"/>
    <n v="28"/>
    <n v="56"/>
    <n v="0.38900000000000001"/>
    <n v="12"/>
    <n v="1"/>
    <x v="11"/>
    <x v="43"/>
    <n v="0"/>
    <n v="0"/>
    <n v="0"/>
    <x v="0"/>
    <n v="-12.6151539916992"/>
    <n v="3.3212899445077901E-6"/>
    <x v="15"/>
    <x v="0"/>
  </r>
  <r>
    <x v="3065"/>
    <n v="148"/>
    <n v="25"/>
    <n v="31"/>
    <n v="56"/>
    <n v="0.377999999999999"/>
    <n v="122"/>
    <n v="1"/>
    <x v="6"/>
    <x v="1"/>
    <n v="0"/>
    <n v="0"/>
    <n v="0"/>
    <x v="0"/>
    <n v="-12.6151539916992"/>
    <n v="3.3212899445077901E-6"/>
    <x v="11"/>
    <x v="0"/>
  </r>
  <r>
    <x v="3066"/>
    <n v="159"/>
    <n v="21"/>
    <n v="35"/>
    <n v="56"/>
    <n v="0.35199999999999998"/>
    <n v="28"/>
    <n v="1"/>
    <x v="23"/>
    <x v="12"/>
    <n v="0"/>
    <n v="0"/>
    <n v="0"/>
    <x v="0"/>
    <n v="-12.6151539916992"/>
    <n v="3.3212899445077901E-6"/>
    <x v="1"/>
    <x v="0"/>
  </r>
  <r>
    <x v="3067"/>
    <n v="140"/>
    <n v="24"/>
    <n v="31"/>
    <n v="55"/>
    <n v="0.39299999999999902"/>
    <n v="48"/>
    <n v="1"/>
    <x v="12"/>
    <x v="4"/>
    <n v="0"/>
    <n v="0"/>
    <n v="0"/>
    <x v="0"/>
    <n v="-12.6151539916992"/>
    <n v="3.3212899445077901E-6"/>
    <x v="15"/>
    <x v="0"/>
  </r>
  <r>
    <x v="3068"/>
    <n v="153"/>
    <n v="19"/>
    <n v="36"/>
    <n v="55"/>
    <n v="0.35899999999999999"/>
    <n v="54"/>
    <n v="1"/>
    <x v="24"/>
    <x v="53"/>
    <n v="0"/>
    <n v="0"/>
    <n v="0"/>
    <x v="0"/>
    <n v="-12.6151539916992"/>
    <n v="3.3212899445077901E-6"/>
    <x v="13"/>
    <x v="0"/>
  </r>
  <r>
    <x v="3069"/>
    <n v="147"/>
    <n v="26"/>
    <n v="28"/>
    <n v="54"/>
    <n v="0.36699999999999999"/>
    <n v="64"/>
    <n v="1"/>
    <x v="81"/>
    <x v="47"/>
    <n v="0"/>
    <n v="0"/>
    <n v="0"/>
    <x v="0"/>
    <n v="-12.6151539916992"/>
    <n v="3.3212899445077901E-6"/>
    <x v="6"/>
    <x v="1"/>
  </r>
  <r>
    <x v="3070"/>
    <n v="135"/>
    <n v="25"/>
    <n v="29"/>
    <n v="54"/>
    <n v="0.4"/>
    <n v="95"/>
    <n v="1"/>
    <x v="41"/>
    <x v="12"/>
    <n v="0"/>
    <n v="0"/>
    <n v="0"/>
    <x v="0"/>
    <n v="-12.6151539916992"/>
    <n v="3.3212899445077901E-6"/>
    <x v="14"/>
    <x v="0"/>
  </r>
  <r>
    <x v="3071"/>
    <n v="139"/>
    <n v="24"/>
    <n v="29"/>
    <n v="53"/>
    <n v="0.38100000000000001"/>
    <n v="28"/>
    <n v="1"/>
    <x v="43"/>
    <x v="17"/>
    <n v="0"/>
    <n v="0"/>
    <n v="0"/>
    <x v="0"/>
    <n v="-12.6151539916992"/>
    <n v="3.3212899445077901E-6"/>
    <x v="14"/>
    <x v="0"/>
  </r>
  <r>
    <x v="3072"/>
    <n v="159"/>
    <n v="21"/>
    <n v="32"/>
    <n v="53"/>
    <n v="0.33299999999999902"/>
    <n v="32"/>
    <n v="1"/>
    <x v="30"/>
    <x v="3"/>
    <n v="0"/>
    <n v="0"/>
    <n v="0"/>
    <x v="0"/>
    <n v="-12.6151539916992"/>
    <n v="3.3212899445077901E-6"/>
    <x v="11"/>
    <x v="0"/>
  </r>
  <r>
    <x v="3073"/>
    <n v="148"/>
    <n v="28"/>
    <n v="24"/>
    <n v="52"/>
    <n v="0.35099999999999998"/>
    <n v="22"/>
    <n v="1"/>
    <x v="41"/>
    <x v="12"/>
    <n v="0"/>
    <n v="0"/>
    <n v="0"/>
    <x v="0"/>
    <n v="-12.6151539916992"/>
    <n v="3.3212899445077901E-6"/>
    <x v="14"/>
    <x v="0"/>
  </r>
  <r>
    <x v="3074"/>
    <n v="147"/>
    <n v="25"/>
    <n v="27"/>
    <n v="52"/>
    <n v="0.35399999999999998"/>
    <n v="48"/>
    <n v="1"/>
    <x v="62"/>
    <x v="33"/>
    <n v="0"/>
    <n v="0"/>
    <n v="0"/>
    <x v="0"/>
    <n v="-12.6151539916992"/>
    <n v="3.3212899445077901E-6"/>
    <x v="13"/>
    <x v="1"/>
  </r>
  <r>
    <x v="3075"/>
    <n v="129"/>
    <n v="24"/>
    <n v="28"/>
    <n v="52"/>
    <n v="0.40299999999999903"/>
    <n v="72"/>
    <n v="1"/>
    <x v="91"/>
    <x v="88"/>
    <n v="0"/>
    <n v="0"/>
    <n v="0"/>
    <x v="0"/>
    <n v="-12.6151539916992"/>
    <n v="3.3212899445077901E-6"/>
    <x v="15"/>
    <x v="1"/>
  </r>
  <r>
    <x v="3076"/>
    <n v="130"/>
    <n v="19"/>
    <n v="33"/>
    <n v="52"/>
    <n v="0.4"/>
    <n v="25"/>
    <n v="1"/>
    <x v="71"/>
    <x v="45"/>
    <n v="0"/>
    <n v="0"/>
    <n v="0"/>
    <x v="0"/>
    <n v="-12.6151539916992"/>
    <n v="3.3212899445077901E-6"/>
    <x v="17"/>
    <x v="0"/>
  </r>
  <r>
    <x v="3077"/>
    <n v="145"/>
    <n v="16"/>
    <n v="36"/>
    <n v="52"/>
    <n v="0.35899999999999999"/>
    <n v="112"/>
    <n v="1"/>
    <x v="10"/>
    <x v="9"/>
    <n v="0"/>
    <n v="0"/>
    <n v="0"/>
    <x v="0"/>
    <n v="-12.6151539916992"/>
    <n v="3.3212899445077901E-6"/>
    <x v="13"/>
    <x v="0"/>
  </r>
  <r>
    <x v="3078"/>
    <n v="150"/>
    <n v="24"/>
    <n v="27"/>
    <n v="51"/>
    <n v="0.34"/>
    <n v="80"/>
    <n v="1"/>
    <x v="57"/>
    <x v="14"/>
    <n v="0"/>
    <n v="0"/>
    <n v="0"/>
    <x v="0"/>
    <n v="-12.6151539916992"/>
    <n v="3.3212899445077901E-6"/>
    <x v="14"/>
    <x v="0"/>
  </r>
  <r>
    <x v="3079"/>
    <n v="146"/>
    <n v="23"/>
    <n v="27"/>
    <n v="50"/>
    <n v="0.34200000000000003"/>
    <n v="50"/>
    <n v="1"/>
    <x v="40"/>
    <x v="20"/>
    <n v="0"/>
    <n v="0"/>
    <n v="0"/>
    <x v="0"/>
    <n v="-12.6151539916992"/>
    <n v="3.3212899445077901E-6"/>
    <x v="14"/>
    <x v="0"/>
  </r>
  <r>
    <x v="3080"/>
    <n v="145"/>
    <n v="15"/>
    <n v="35"/>
    <n v="50"/>
    <n v="0.34499999999999997"/>
    <n v="46"/>
    <n v="1"/>
    <x v="16"/>
    <x v="53"/>
    <n v="0"/>
    <n v="0"/>
    <n v="0"/>
    <x v="0"/>
    <n v="-12.6151539916992"/>
    <n v="3.3212899445077901E-6"/>
    <x v="14"/>
    <x v="0"/>
  </r>
  <r>
    <x v="3081"/>
    <n v="126"/>
    <n v="22"/>
    <n v="27"/>
    <n v="49"/>
    <n v="0.38900000000000001"/>
    <n v="54"/>
    <n v="1"/>
    <x v="29"/>
    <x v="23"/>
    <n v="0"/>
    <n v="0"/>
    <n v="0"/>
    <x v="0"/>
    <n v="-12.6151539916992"/>
    <n v="3.3212899445077901E-6"/>
    <x v="11"/>
    <x v="0"/>
  </r>
  <r>
    <x v="3082"/>
    <n v="127"/>
    <n v="22"/>
    <n v="27"/>
    <n v="49"/>
    <n v="0.38600000000000001"/>
    <n v="59"/>
    <n v="1"/>
    <x v="24"/>
    <x v="77"/>
    <n v="0"/>
    <n v="0"/>
    <n v="0"/>
    <x v="0"/>
    <n v="-12.6151539916992"/>
    <n v="3.3212899445077901E-6"/>
    <x v="15"/>
    <x v="0"/>
  </r>
  <r>
    <x v="3083"/>
    <n v="130"/>
    <n v="20"/>
    <n v="29"/>
    <n v="49"/>
    <n v="0.377"/>
    <n v="28"/>
    <n v="1"/>
    <x v="18"/>
    <x v="28"/>
    <n v="0"/>
    <n v="0"/>
    <n v="0"/>
    <x v="0"/>
    <n v="-12.6151539916992"/>
    <n v="3.3212899445077901E-6"/>
    <x v="13"/>
    <x v="0"/>
  </r>
  <r>
    <x v="3084"/>
    <n v="134"/>
    <n v="17"/>
    <n v="32"/>
    <n v="49"/>
    <n v="0.36599999999999999"/>
    <n v="54"/>
    <n v="1"/>
    <x v="5"/>
    <x v="6"/>
    <n v="0"/>
    <n v="0"/>
    <n v="0"/>
    <x v="0"/>
    <n v="-12.6151539916992"/>
    <n v="3.3212899445077901E-6"/>
    <x v="9"/>
    <x v="0"/>
  </r>
  <r>
    <x v="3085"/>
    <n v="145"/>
    <n v="16"/>
    <n v="33"/>
    <n v="49"/>
    <n v="0.33799999999999902"/>
    <n v="14"/>
    <n v="1"/>
    <x v="32"/>
    <x v="41"/>
    <n v="0"/>
    <n v="0"/>
    <n v="0"/>
    <x v="0"/>
    <n v="-12.6151539916992"/>
    <n v="3.3212899445077901E-6"/>
    <x v="6"/>
    <x v="0"/>
  </r>
  <r>
    <x v="3086"/>
    <n v="128"/>
    <n v="17"/>
    <n v="31"/>
    <n v="48"/>
    <n v="0.375"/>
    <n v="18"/>
    <n v="1"/>
    <x v="23"/>
    <x v="26"/>
    <n v="0"/>
    <n v="0"/>
    <n v="0"/>
    <x v="0"/>
    <n v="-12.6151539916992"/>
    <n v="3.3212899445077901E-6"/>
    <x v="15"/>
    <x v="0"/>
  </r>
  <r>
    <x v="3087"/>
    <n v="145"/>
    <n v="17"/>
    <n v="31"/>
    <n v="48"/>
    <n v="0.33100000000000002"/>
    <n v="24"/>
    <n v="1"/>
    <x v="29"/>
    <x v="28"/>
    <n v="0"/>
    <n v="0"/>
    <n v="0"/>
    <x v="0"/>
    <n v="-12.6151539916992"/>
    <n v="3.3212899445077901E-6"/>
    <x v="10"/>
    <x v="0"/>
  </r>
  <r>
    <x v="3088"/>
    <n v="127"/>
    <n v="22"/>
    <n v="25"/>
    <n v="47"/>
    <n v="0.37"/>
    <n v="36"/>
    <n v="1"/>
    <x v="46"/>
    <x v="12"/>
    <n v="0"/>
    <n v="0"/>
    <n v="0"/>
    <x v="0"/>
    <n v="-12.6151539916992"/>
    <n v="3.3212899445077901E-6"/>
    <x v="11"/>
    <x v="0"/>
  </r>
  <r>
    <x v="3089"/>
    <n v="125"/>
    <n v="25"/>
    <n v="21"/>
    <n v="46"/>
    <n v="0.36799999999999999"/>
    <n v="34"/>
    <n v="1"/>
    <x v="41"/>
    <x v="12"/>
    <n v="0"/>
    <n v="0"/>
    <n v="0"/>
    <x v="0"/>
    <n v="-12.6151539916992"/>
    <n v="3.3212899445077901E-6"/>
    <x v="14"/>
    <x v="0"/>
  </r>
  <r>
    <x v="3090"/>
    <n v="125"/>
    <n v="19"/>
    <n v="27"/>
    <n v="46"/>
    <n v="0.36799999999999999"/>
    <n v="24"/>
    <n v="1"/>
    <x v="46"/>
    <x v="24"/>
    <n v="0"/>
    <n v="0"/>
    <n v="0"/>
    <x v="0"/>
    <n v="-12.6151539916992"/>
    <n v="3.3212899445077901E-6"/>
    <x v="13"/>
    <x v="0"/>
  </r>
  <r>
    <x v="3091"/>
    <n v="126"/>
    <n v="18"/>
    <n v="28"/>
    <n v="46"/>
    <n v="0.36499999999999999"/>
    <n v="59"/>
    <n v="1"/>
    <x v="41"/>
    <x v="12"/>
    <n v="0"/>
    <n v="0"/>
    <n v="0"/>
    <x v="0"/>
    <n v="-12.6151539916992"/>
    <n v="3.3212899445077901E-6"/>
    <x v="14"/>
    <x v="0"/>
  </r>
  <r>
    <x v="3092"/>
    <n v="115"/>
    <n v="28"/>
    <n v="17"/>
    <n v="45"/>
    <n v="0.39100000000000001"/>
    <n v="37"/>
    <n v="1"/>
    <x v="59"/>
    <x v="48"/>
    <n v="0"/>
    <n v="0"/>
    <n v="0"/>
    <x v="0"/>
    <n v="-12.6151539916992"/>
    <n v="3.3212899445077901E-6"/>
    <x v="14"/>
    <x v="0"/>
  </r>
  <r>
    <x v="3093"/>
    <n v="120"/>
    <n v="18"/>
    <n v="27"/>
    <n v="45"/>
    <n v="0.375"/>
    <n v="51"/>
    <n v="1"/>
    <x v="66"/>
    <x v="12"/>
    <n v="0"/>
    <n v="0"/>
    <n v="0"/>
    <x v="0"/>
    <n v="-12.6151539916992"/>
    <n v="3.3212899445077901E-6"/>
    <x v="15"/>
    <x v="0"/>
  </r>
  <r>
    <x v="3094"/>
    <n v="132"/>
    <n v="17"/>
    <n v="27"/>
    <n v="44"/>
    <n v="0.33299999999999902"/>
    <n v="34"/>
    <n v="1"/>
    <x v="46"/>
    <x v="24"/>
    <n v="0"/>
    <n v="0"/>
    <n v="0"/>
    <x v="0"/>
    <n v="-12.6151539916992"/>
    <n v="3.3212899445077901E-6"/>
    <x v="13"/>
    <x v="0"/>
  </r>
  <r>
    <x v="3095"/>
    <n v="117"/>
    <n v="10"/>
    <n v="34"/>
    <n v="44"/>
    <n v="0.376"/>
    <n v="34"/>
    <n v="1"/>
    <x v="27"/>
    <x v="7"/>
    <n v="0"/>
    <n v="0"/>
    <n v="0"/>
    <x v="0"/>
    <n v="-12.6151539916992"/>
    <n v="3.3212899445077901E-6"/>
    <x v="15"/>
    <x v="0"/>
  </r>
  <r>
    <x v="3096"/>
    <n v="123"/>
    <n v="21"/>
    <n v="22"/>
    <n v="43"/>
    <n v="0.35"/>
    <n v="49"/>
    <n v="1"/>
    <x v="92"/>
    <x v="63"/>
    <n v="0"/>
    <n v="0"/>
    <n v="0"/>
    <x v="0"/>
    <n v="-12.6151539916992"/>
    <n v="3.3212899445077901E-6"/>
    <x v="10"/>
    <x v="1"/>
  </r>
  <r>
    <x v="3097"/>
    <n v="121"/>
    <n v="10"/>
    <n v="33"/>
    <n v="43"/>
    <n v="0.35499999999999998"/>
    <n v="25"/>
    <n v="1"/>
    <x v="21"/>
    <x v="72"/>
    <n v="0"/>
    <n v="0"/>
    <n v="0"/>
    <x v="0"/>
    <n v="-12.6151539916992"/>
    <n v="3.3212899445077901E-6"/>
    <x v="17"/>
    <x v="0"/>
  </r>
  <r>
    <x v="3098"/>
    <n v="113"/>
    <n v="23"/>
    <n v="19"/>
    <n v="42"/>
    <n v="0.372"/>
    <n v="56"/>
    <n v="1"/>
    <x v="26"/>
    <x v="2"/>
    <n v="0"/>
    <n v="0"/>
    <n v="0"/>
    <x v="0"/>
    <n v="-12.6151539916992"/>
    <n v="3.3212899445077901E-6"/>
    <x v="14"/>
    <x v="0"/>
  </r>
  <r>
    <x v="3099"/>
    <n v="116"/>
    <n v="17"/>
    <n v="25"/>
    <n v="42"/>
    <n v="0.36199999999999999"/>
    <n v="47"/>
    <n v="1"/>
    <x v="4"/>
    <x v="55"/>
    <n v="0"/>
    <n v="0"/>
    <n v="0"/>
    <x v="0"/>
    <n v="-12.6151539916992"/>
    <n v="3.3212899445077901E-6"/>
    <x v="15"/>
    <x v="0"/>
  </r>
  <r>
    <x v="3100"/>
    <n v="126"/>
    <n v="15"/>
    <n v="27"/>
    <n v="42"/>
    <n v="0.33299999999999902"/>
    <n v="52"/>
    <n v="1"/>
    <x v="34"/>
    <x v="3"/>
    <n v="0"/>
    <n v="0"/>
    <n v="0"/>
    <x v="0"/>
    <n v="-12.6151539916992"/>
    <n v="3.3212899445077901E-6"/>
    <x v="10"/>
    <x v="0"/>
  </r>
  <r>
    <x v="3101"/>
    <n v="126"/>
    <n v="13"/>
    <n v="29"/>
    <n v="42"/>
    <n v="0.33299999999999902"/>
    <n v="91"/>
    <n v="1"/>
    <x v="79"/>
    <x v="83"/>
    <n v="0"/>
    <n v="0"/>
    <n v="0"/>
    <x v="0"/>
    <n v="-12.6151539916992"/>
    <n v="3.3212899445077901E-6"/>
    <x v="14"/>
    <x v="1"/>
  </r>
  <r>
    <x v="3102"/>
    <n v="126"/>
    <n v="11"/>
    <n v="31"/>
    <n v="42"/>
    <n v="0.33299999999999902"/>
    <n v="178"/>
    <n v="1"/>
    <x v="28"/>
    <x v="38"/>
    <n v="0"/>
    <n v="0"/>
    <n v="0"/>
    <x v="0"/>
    <n v="-12.6151539916992"/>
    <n v="3.3212899445077901E-6"/>
    <x v="13"/>
    <x v="0"/>
  </r>
  <r>
    <x v="3103"/>
    <n v="102"/>
    <n v="22"/>
    <n v="19"/>
    <n v="41"/>
    <n v="0.40200000000000002"/>
    <n v="33"/>
    <n v="1"/>
    <x v="28"/>
    <x v="16"/>
    <n v="0"/>
    <n v="0"/>
    <n v="0"/>
    <x v="0"/>
    <n v="-12.6151539916992"/>
    <n v="3.3212899445077901E-6"/>
    <x v="11"/>
    <x v="0"/>
  </r>
  <r>
    <x v="3104"/>
    <n v="104"/>
    <n v="19"/>
    <n v="22"/>
    <n v="41"/>
    <n v="0.39399999999999902"/>
    <n v="22"/>
    <n v="1"/>
    <x v="32"/>
    <x v="13"/>
    <n v="0"/>
    <n v="0"/>
    <n v="0"/>
    <x v="0"/>
    <n v="-12.6151539916992"/>
    <n v="3.3212899445077901E-6"/>
    <x v="14"/>
    <x v="0"/>
  </r>
  <r>
    <x v="3105"/>
    <n v="124"/>
    <n v="18"/>
    <n v="23"/>
    <n v="41"/>
    <n v="0.33100000000000002"/>
    <n v="117"/>
    <n v="1"/>
    <x v="24"/>
    <x v="25"/>
    <n v="0"/>
    <n v="0"/>
    <n v="0"/>
    <x v="0"/>
    <n v="-12.6151539916992"/>
    <n v="3.3212899445077901E-6"/>
    <x v="11"/>
    <x v="0"/>
  </r>
  <r>
    <x v="3106"/>
    <n v="118"/>
    <n v="16"/>
    <n v="25"/>
    <n v="41"/>
    <n v="0.34699999999999998"/>
    <n v="34"/>
    <n v="1"/>
    <x v="68"/>
    <x v="45"/>
    <n v="0"/>
    <n v="0"/>
    <n v="0"/>
    <x v="0"/>
    <n v="-12.6151539916992"/>
    <n v="3.3212899445077901E-6"/>
    <x v="13"/>
    <x v="0"/>
  </r>
  <r>
    <x v="3107"/>
    <n v="103"/>
    <n v="15"/>
    <n v="26"/>
    <n v="41"/>
    <n v="0.39799999999999902"/>
    <n v="24"/>
    <n v="1"/>
    <x v="35"/>
    <x v="51"/>
    <n v="0"/>
    <n v="0"/>
    <n v="0"/>
    <x v="0"/>
    <n v="-12.6151539916992"/>
    <n v="3.3212899445077901E-6"/>
    <x v="5"/>
    <x v="1"/>
  </r>
  <r>
    <x v="3108"/>
    <n v="101"/>
    <n v="24"/>
    <n v="16"/>
    <n v="40"/>
    <n v="0.39600000000000002"/>
    <n v="69"/>
    <n v="1"/>
    <x v="67"/>
    <x v="67"/>
    <n v="0"/>
    <n v="0"/>
    <n v="0"/>
    <x v="0"/>
    <n v="-12.6151539916992"/>
    <n v="3.3212899445077901E-6"/>
    <x v="15"/>
    <x v="1"/>
  </r>
  <r>
    <x v="3109"/>
    <n v="106"/>
    <n v="21"/>
    <n v="19"/>
    <n v="40"/>
    <n v="0.377"/>
    <n v="38"/>
    <n v="1"/>
    <x v="90"/>
    <x v="61"/>
    <n v="0"/>
    <n v="0"/>
    <n v="0"/>
    <x v="0"/>
    <n v="-12.6151539916992"/>
    <n v="3.3212899445077901E-6"/>
    <x v="14"/>
    <x v="1"/>
  </r>
  <r>
    <x v="3110"/>
    <n v="117"/>
    <n v="18"/>
    <n v="21"/>
    <n v="39"/>
    <n v="0.33299999999999902"/>
    <n v="22"/>
    <n v="1"/>
    <x v="51"/>
    <x v="12"/>
    <n v="0"/>
    <n v="0"/>
    <n v="0"/>
    <x v="0"/>
    <n v="-12.6151539916992"/>
    <n v="3.3212899445077901E-6"/>
    <x v="13"/>
    <x v="0"/>
  </r>
  <r>
    <x v="3111"/>
    <n v="114"/>
    <n v="17"/>
    <n v="22"/>
    <n v="39"/>
    <n v="0.34200000000000003"/>
    <n v="14"/>
    <n v="1"/>
    <x v="41"/>
    <x v="12"/>
    <n v="0"/>
    <n v="0"/>
    <n v="0"/>
    <x v="0"/>
    <n v="-12.6151539916992"/>
    <n v="3.3212899445077901E-6"/>
    <x v="14"/>
    <x v="0"/>
  </r>
  <r>
    <x v="3112"/>
    <n v="103"/>
    <n v="14"/>
    <n v="25"/>
    <n v="39"/>
    <n v="0.379"/>
    <n v="34"/>
    <n v="1"/>
    <x v="28"/>
    <x v="38"/>
    <n v="0"/>
    <n v="0"/>
    <n v="0"/>
    <x v="0"/>
    <n v="-12.6151539916992"/>
    <n v="3.3212899445077901E-6"/>
    <x v="13"/>
    <x v="0"/>
  </r>
  <r>
    <x v="3113"/>
    <n v="111"/>
    <n v="10"/>
    <n v="29"/>
    <n v="39"/>
    <n v="0.35099999999999998"/>
    <n v="102"/>
    <n v="1"/>
    <x v="30"/>
    <x v="9"/>
    <n v="0"/>
    <n v="0"/>
    <n v="0"/>
    <x v="0"/>
    <n v="-12.6151539916992"/>
    <n v="3.3212899445077901E-6"/>
    <x v="14"/>
    <x v="0"/>
  </r>
  <r>
    <x v="3114"/>
    <n v="99"/>
    <n v="21"/>
    <n v="17"/>
    <n v="38"/>
    <n v="0.38400000000000001"/>
    <n v="25"/>
    <n v="1"/>
    <x v="56"/>
    <x v="16"/>
    <n v="0"/>
    <n v="0"/>
    <n v="0"/>
    <x v="0"/>
    <n v="-12.6151539916992"/>
    <n v="3.3212899445077901E-6"/>
    <x v="14"/>
    <x v="1"/>
  </r>
  <r>
    <x v="3115"/>
    <n v="113"/>
    <n v="20"/>
    <n v="18"/>
    <n v="38"/>
    <n v="0.33600000000000002"/>
    <n v="44"/>
    <n v="1"/>
    <x v="62"/>
    <x v="33"/>
    <n v="0"/>
    <n v="0"/>
    <n v="0"/>
    <x v="0"/>
    <n v="-12.6151539916992"/>
    <n v="3.3212899445077901E-6"/>
    <x v="13"/>
    <x v="1"/>
  </r>
  <r>
    <x v="3116"/>
    <n v="109"/>
    <n v="19"/>
    <n v="19"/>
    <n v="38"/>
    <n v="0.34899999999999998"/>
    <n v="22"/>
    <n v="1"/>
    <x v="24"/>
    <x v="77"/>
    <n v="0"/>
    <n v="0"/>
    <n v="0"/>
    <x v="0"/>
    <n v="-12.6151539916992"/>
    <n v="3.3212899445077901E-6"/>
    <x v="15"/>
    <x v="0"/>
  </r>
  <r>
    <x v="3117"/>
    <n v="108"/>
    <n v="18"/>
    <n v="20"/>
    <n v="38"/>
    <n v="0.35199999999999998"/>
    <n v="23"/>
    <n v="1"/>
    <x v="24"/>
    <x v="53"/>
    <n v="0"/>
    <n v="0"/>
    <n v="0"/>
    <x v="0"/>
    <n v="-12.6151539916992"/>
    <n v="3.3212899445077901E-6"/>
    <x v="13"/>
    <x v="0"/>
  </r>
  <r>
    <x v="3118"/>
    <n v="112"/>
    <n v="12"/>
    <n v="26"/>
    <n v="38"/>
    <n v="0.33899999999999902"/>
    <n v="18"/>
    <n v="1"/>
    <x v="9"/>
    <x v="23"/>
    <n v="0"/>
    <n v="0"/>
    <n v="0"/>
    <x v="0"/>
    <n v="-12.6151539916992"/>
    <n v="3.3212899445077901E-6"/>
    <x v="14"/>
    <x v="0"/>
  </r>
  <r>
    <x v="3119"/>
    <n v="96"/>
    <n v="21"/>
    <n v="16"/>
    <n v="37"/>
    <n v="0.38500000000000001"/>
    <n v="32"/>
    <n v="1"/>
    <x v="48"/>
    <x v="3"/>
    <n v="0"/>
    <n v="0"/>
    <n v="0"/>
    <x v="0"/>
    <n v="-12.6151539916992"/>
    <n v="3.3212899445077901E-6"/>
    <x v="15"/>
    <x v="1"/>
  </r>
  <r>
    <x v="3120"/>
    <n v="96"/>
    <n v="17"/>
    <n v="20"/>
    <n v="37"/>
    <n v="0.38500000000000001"/>
    <n v="34"/>
    <n v="1"/>
    <x v="57"/>
    <x v="77"/>
    <n v="0"/>
    <n v="0"/>
    <n v="0"/>
    <x v="0"/>
    <n v="-12.6151539916992"/>
    <n v="3.3212899445077901E-6"/>
    <x v="13"/>
    <x v="1"/>
  </r>
  <r>
    <x v="3121"/>
    <n v="92"/>
    <n v="16"/>
    <n v="21"/>
    <n v="37"/>
    <n v="0.40200000000000002"/>
    <n v="50"/>
    <n v="1"/>
    <x v="26"/>
    <x v="2"/>
    <n v="0"/>
    <n v="0"/>
    <n v="0"/>
    <x v="0"/>
    <n v="-12.6151539916992"/>
    <n v="3.3212899445077901E-6"/>
    <x v="14"/>
    <x v="1"/>
  </r>
  <r>
    <x v="3122"/>
    <n v="102"/>
    <n v="14"/>
    <n v="23"/>
    <n v="37"/>
    <n v="0.36299999999999999"/>
    <n v="114"/>
    <n v="1"/>
    <x v="5"/>
    <x v="21"/>
    <n v="0"/>
    <n v="0"/>
    <n v="0"/>
    <x v="0"/>
    <n v="-12.6151539916992"/>
    <n v="3.3212899445077901E-6"/>
    <x v="15"/>
    <x v="0"/>
  </r>
  <r>
    <x v="3123"/>
    <n v="106"/>
    <n v="14"/>
    <n v="23"/>
    <n v="37"/>
    <n v="0.34899999999999998"/>
    <n v="12"/>
    <n v="1"/>
    <x v="78"/>
    <x v="59"/>
    <n v="0"/>
    <n v="0"/>
    <n v="0"/>
    <x v="0"/>
    <n v="-12.6151539916992"/>
    <n v="3.3212899445077901E-6"/>
    <x v="11"/>
    <x v="1"/>
  </r>
  <r>
    <x v="3124"/>
    <n v="91"/>
    <n v="13"/>
    <n v="24"/>
    <n v="37"/>
    <n v="0.40699999999999997"/>
    <n v="115"/>
    <n v="1"/>
    <x v="16"/>
    <x v="53"/>
    <n v="0"/>
    <n v="0"/>
    <n v="0"/>
    <x v="0"/>
    <n v="-12.6151539916992"/>
    <n v="3.3212899445077901E-6"/>
    <x v="14"/>
    <x v="1"/>
  </r>
  <r>
    <x v="3125"/>
    <n v="96"/>
    <n v="9"/>
    <n v="28"/>
    <n v="37"/>
    <n v="0.38500000000000001"/>
    <n v="22"/>
    <n v="1"/>
    <x v="54"/>
    <x v="33"/>
    <n v="0"/>
    <n v="0"/>
    <n v="0"/>
    <x v="0"/>
    <n v="-12.6151539916992"/>
    <n v="3.3212899445077901E-6"/>
    <x v="17"/>
    <x v="1"/>
  </r>
  <r>
    <x v="3126"/>
    <n v="110"/>
    <n v="7"/>
    <n v="30"/>
    <n v="37"/>
    <n v="0.33600000000000002"/>
    <n v="38"/>
    <n v="1"/>
    <x v="4"/>
    <x v="4"/>
    <n v="0"/>
    <n v="0"/>
    <n v="0"/>
    <x v="0"/>
    <n v="-12.6151539916992"/>
    <n v="3.3212899445077901E-6"/>
    <x v="5"/>
    <x v="0"/>
  </r>
  <r>
    <x v="3127"/>
    <n v="90"/>
    <n v="20"/>
    <n v="16"/>
    <n v="36"/>
    <n v="0.4"/>
    <n v="12"/>
    <n v="1"/>
    <x v="91"/>
    <x v="88"/>
    <n v="0"/>
    <n v="0"/>
    <n v="0"/>
    <x v="0"/>
    <n v="-12.6151539916992"/>
    <n v="3.3212899445077901E-6"/>
    <x v="15"/>
    <x v="1"/>
  </r>
  <r>
    <x v="3128"/>
    <n v="97"/>
    <n v="20"/>
    <n v="16"/>
    <n v="36"/>
    <n v="0.371"/>
    <n v="87"/>
    <n v="1"/>
    <x v="8"/>
    <x v="0"/>
    <n v="0"/>
    <n v="0"/>
    <n v="0"/>
    <x v="0"/>
    <n v="-12.6151539916992"/>
    <n v="3.3212899445077901E-6"/>
    <x v="14"/>
    <x v="1"/>
  </r>
  <r>
    <x v="3129"/>
    <n v="102"/>
    <n v="17"/>
    <n v="19"/>
    <n v="36"/>
    <n v="0.35299999999999998"/>
    <n v="40"/>
    <n v="1"/>
    <x v="66"/>
    <x v="12"/>
    <n v="0"/>
    <n v="0"/>
    <n v="0"/>
    <x v="0"/>
    <n v="-12.6151539916992"/>
    <n v="3.3212899445077901E-6"/>
    <x v="15"/>
    <x v="0"/>
  </r>
  <r>
    <x v="3130"/>
    <n v="90"/>
    <n v="15"/>
    <n v="21"/>
    <n v="36"/>
    <n v="0.4"/>
    <n v="29"/>
    <n v="1"/>
    <x v="57"/>
    <x v="53"/>
    <n v="0"/>
    <n v="0"/>
    <n v="0"/>
    <x v="0"/>
    <n v="-12.6151539916992"/>
    <n v="3.3212899445077901E-6"/>
    <x v="1"/>
    <x v="1"/>
  </r>
  <r>
    <x v="3131"/>
    <n v="99"/>
    <n v="11"/>
    <n v="25"/>
    <n v="36"/>
    <n v="0.36399999999999999"/>
    <n v="28"/>
    <n v="1"/>
    <x v="71"/>
    <x v="14"/>
    <n v="0"/>
    <n v="0"/>
    <n v="0"/>
    <x v="0"/>
    <n v="-12.6151539916992"/>
    <n v="3.3212899445077901E-6"/>
    <x v="15"/>
    <x v="1"/>
  </r>
  <r>
    <x v="3132"/>
    <n v="89"/>
    <n v="15"/>
    <n v="20"/>
    <n v="35"/>
    <n v="0.39299999999999902"/>
    <n v="83"/>
    <n v="1"/>
    <x v="0"/>
    <x v="15"/>
    <n v="0"/>
    <n v="0"/>
    <n v="0"/>
    <x v="0"/>
    <n v="-12.6151539916992"/>
    <n v="3.3212899445077901E-6"/>
    <x v="14"/>
    <x v="1"/>
  </r>
  <r>
    <x v="3133"/>
    <n v="97"/>
    <n v="13"/>
    <n v="22"/>
    <n v="35"/>
    <n v="0.36099999999999999"/>
    <n v="33"/>
    <n v="1"/>
    <x v="63"/>
    <x v="57"/>
    <n v="0"/>
    <n v="0"/>
    <n v="0"/>
    <x v="0"/>
    <n v="-12.6151539916992"/>
    <n v="3.3212899445077901E-6"/>
    <x v="13"/>
    <x v="1"/>
  </r>
  <r>
    <x v="3134"/>
    <n v="105"/>
    <n v="13"/>
    <n v="22"/>
    <n v="35"/>
    <n v="0.33299999999999902"/>
    <n v="25"/>
    <n v="1"/>
    <x v="63"/>
    <x v="29"/>
    <n v="0"/>
    <n v="0"/>
    <n v="0"/>
    <x v="0"/>
    <n v="-12.6151539916992"/>
    <n v="3.3212899445077901E-6"/>
    <x v="14"/>
    <x v="0"/>
  </r>
  <r>
    <x v="3135"/>
    <n v="92"/>
    <n v="12"/>
    <n v="23"/>
    <n v="35"/>
    <n v="0.38"/>
    <n v="30"/>
    <n v="1"/>
    <x v="66"/>
    <x v="12"/>
    <n v="0"/>
    <n v="0"/>
    <n v="0"/>
    <x v="0"/>
    <n v="-12.6151539916992"/>
    <n v="3.3212899445077901E-6"/>
    <x v="15"/>
    <x v="1"/>
  </r>
  <r>
    <x v="3136"/>
    <n v="95"/>
    <n v="9"/>
    <n v="26"/>
    <n v="35"/>
    <n v="0.36799999999999999"/>
    <n v="60"/>
    <n v="1"/>
    <x v="67"/>
    <x v="70"/>
    <n v="0"/>
    <n v="0"/>
    <n v="0"/>
    <x v="0"/>
    <n v="-12.6151539916992"/>
    <n v="3.3212899445077901E-6"/>
    <x v="14"/>
    <x v="1"/>
  </r>
  <r>
    <x v="3137"/>
    <n v="87"/>
    <n v="22"/>
    <n v="12"/>
    <n v="34"/>
    <n v="0.39100000000000001"/>
    <n v="15"/>
    <n v="1"/>
    <x v="51"/>
    <x v="12"/>
    <n v="0"/>
    <n v="0"/>
    <n v="0"/>
    <x v="0"/>
    <n v="-12.6151539916992"/>
    <n v="3.3212899445077901E-6"/>
    <x v="13"/>
    <x v="1"/>
  </r>
  <r>
    <x v="3138"/>
    <n v="95"/>
    <n v="15"/>
    <n v="18"/>
    <n v="33"/>
    <n v="0.34699999999999998"/>
    <n v="17"/>
    <n v="1"/>
    <x v="21"/>
    <x v="38"/>
    <n v="0"/>
    <n v="0"/>
    <n v="0"/>
    <x v="0"/>
    <n v="-12.6151539916992"/>
    <n v="3.3212899445077901E-6"/>
    <x v="14"/>
    <x v="1"/>
  </r>
  <r>
    <x v="3139"/>
    <n v="92"/>
    <n v="26"/>
    <n v="6"/>
    <n v="32"/>
    <n v="0.34799999999999998"/>
    <n v="58"/>
    <n v="1"/>
    <x v="58"/>
    <x v="79"/>
    <n v="0"/>
    <n v="0"/>
    <n v="0"/>
    <x v="0"/>
    <n v="-12.6151539916992"/>
    <n v="3.3212899445077901E-6"/>
    <x v="13"/>
    <x v="1"/>
  </r>
  <r>
    <x v="3140"/>
    <n v="95"/>
    <n v="14"/>
    <n v="18"/>
    <n v="32"/>
    <n v="0.33700000000000002"/>
    <n v="28"/>
    <n v="1"/>
    <x v="15"/>
    <x v="15"/>
    <n v="0"/>
    <n v="0"/>
    <n v="0"/>
    <x v="0"/>
    <n v="-12.6151539916992"/>
    <n v="3.3212899445077901E-6"/>
    <x v="9"/>
    <x v="1"/>
  </r>
  <r>
    <x v="3141"/>
    <n v="84"/>
    <n v="13"/>
    <n v="19"/>
    <n v="32"/>
    <n v="0.38100000000000001"/>
    <n v="14"/>
    <n v="1"/>
    <x v="51"/>
    <x v="12"/>
    <n v="0"/>
    <n v="0"/>
    <n v="0"/>
    <x v="0"/>
    <n v="-12.6151539916992"/>
    <n v="3.3212899445077901E-6"/>
    <x v="13"/>
    <x v="1"/>
  </r>
  <r>
    <x v="3142"/>
    <n v="88"/>
    <n v="13"/>
    <n v="19"/>
    <n v="32"/>
    <n v="0.36399999999999999"/>
    <n v="20"/>
    <n v="1"/>
    <x v="18"/>
    <x v="23"/>
    <n v="0"/>
    <n v="0"/>
    <n v="0"/>
    <x v="0"/>
    <n v="-12.6151539916992"/>
    <n v="3.3212899445077901E-6"/>
    <x v="17"/>
    <x v="1"/>
  </r>
  <r>
    <x v="3143"/>
    <n v="92"/>
    <n v="12"/>
    <n v="20"/>
    <n v="32"/>
    <n v="0.34799999999999998"/>
    <n v="65"/>
    <n v="1"/>
    <x v="34"/>
    <x v="27"/>
    <n v="0"/>
    <n v="0"/>
    <n v="0"/>
    <x v="0"/>
    <n v="-12.6151539916992"/>
    <n v="3.3212899445077901E-6"/>
    <x v="15"/>
    <x v="1"/>
  </r>
  <r>
    <x v="3144"/>
    <n v="79"/>
    <n v="8"/>
    <n v="24"/>
    <n v="32"/>
    <n v="0.40500000000000003"/>
    <n v="40"/>
    <n v="1"/>
    <x v="17"/>
    <x v="28"/>
    <n v="0"/>
    <n v="0"/>
    <n v="0"/>
    <x v="0"/>
    <n v="-12.6151539916992"/>
    <n v="3.3212899445077901E-6"/>
    <x v="14"/>
    <x v="1"/>
  </r>
  <r>
    <x v="3145"/>
    <n v="80"/>
    <n v="16"/>
    <n v="15"/>
    <n v="31"/>
    <n v="0.38799999999999901"/>
    <n v="31"/>
    <n v="1"/>
    <x v="73"/>
    <x v="97"/>
    <n v="0"/>
    <n v="0"/>
    <n v="0"/>
    <x v="0"/>
    <n v="-12.6151539916992"/>
    <n v="3.3212899445077901E-6"/>
    <x v="17"/>
    <x v="1"/>
  </r>
  <r>
    <x v="3146"/>
    <n v="79"/>
    <n v="12"/>
    <n v="19"/>
    <n v="31"/>
    <n v="0.39200000000000002"/>
    <n v="16"/>
    <n v="1"/>
    <x v="22"/>
    <x v="2"/>
    <n v="0"/>
    <n v="0"/>
    <n v="0"/>
    <x v="0"/>
    <n v="-12.6151539916992"/>
    <n v="3.3212899445077901E-6"/>
    <x v="16"/>
    <x v="1"/>
  </r>
  <r>
    <x v="3147"/>
    <n v="89"/>
    <n v="9"/>
    <n v="22"/>
    <n v="31"/>
    <n v="0.34799999999999998"/>
    <n v="95"/>
    <n v="1"/>
    <x v="2"/>
    <x v="55"/>
    <n v="0"/>
    <n v="0"/>
    <n v="0"/>
    <x v="0"/>
    <n v="-12.6151539916992"/>
    <n v="3.3212899445077901E-6"/>
    <x v="13"/>
    <x v="1"/>
  </r>
  <r>
    <x v="3148"/>
    <n v="85"/>
    <n v="8"/>
    <n v="23"/>
    <n v="31"/>
    <n v="0.36499999999999999"/>
    <n v="10"/>
    <n v="1"/>
    <x v="41"/>
    <x v="24"/>
    <n v="0"/>
    <n v="0"/>
    <n v="0"/>
    <x v="0"/>
    <n v="-12.6151539916992"/>
    <n v="3.3212899445077901E-6"/>
    <x v="15"/>
    <x v="1"/>
  </r>
  <r>
    <x v="3149"/>
    <n v="83"/>
    <n v="19"/>
    <n v="11"/>
    <n v="30"/>
    <n v="0.36099999999999999"/>
    <n v="35"/>
    <n v="1"/>
    <x v="34"/>
    <x v="27"/>
    <n v="0"/>
    <n v="0"/>
    <n v="0"/>
    <x v="0"/>
    <n v="-12.6151539916992"/>
    <n v="3.3212899445077901E-6"/>
    <x v="15"/>
    <x v="1"/>
  </r>
  <r>
    <x v="3150"/>
    <n v="85"/>
    <n v="8"/>
    <n v="22"/>
    <n v="30"/>
    <n v="0.35299999999999998"/>
    <n v="40"/>
    <n v="1"/>
    <x v="19"/>
    <x v="8"/>
    <n v="0"/>
    <n v="0"/>
    <n v="0"/>
    <x v="0"/>
    <n v="-12.6151539916992"/>
    <n v="3.3212899445077901E-6"/>
    <x v="11"/>
    <x v="1"/>
  </r>
  <r>
    <x v="3151"/>
    <n v="76"/>
    <n v="14"/>
    <n v="15"/>
    <n v="29"/>
    <n v="0.38200000000000001"/>
    <n v="32"/>
    <n v="1"/>
    <x v="10"/>
    <x v="0"/>
    <n v="0"/>
    <n v="0"/>
    <n v="0"/>
    <x v="0"/>
    <n v="-12.6151539916992"/>
    <n v="3.3212899445077901E-6"/>
    <x v="15"/>
    <x v="1"/>
  </r>
  <r>
    <x v="3152"/>
    <n v="69"/>
    <n v="17"/>
    <n v="11"/>
    <n v="28"/>
    <n v="0.40600000000000003"/>
    <n v="24"/>
    <n v="1"/>
    <x v="26"/>
    <x v="3"/>
    <n v="0"/>
    <n v="0"/>
    <n v="0"/>
    <x v="0"/>
    <n v="-12.6151539916992"/>
    <n v="3.3212899445077901E-6"/>
    <x v="13"/>
    <x v="1"/>
  </r>
  <r>
    <x v="3153"/>
    <n v="79"/>
    <n v="13"/>
    <n v="15"/>
    <n v="28"/>
    <n v="0.35399999999999998"/>
    <n v="34"/>
    <n v="1"/>
    <x v="71"/>
    <x v="45"/>
    <n v="0"/>
    <n v="0"/>
    <n v="0"/>
    <x v="0"/>
    <n v="-12.6151539916992"/>
    <n v="3.3212899445077901E-6"/>
    <x v="17"/>
    <x v="1"/>
  </r>
  <r>
    <x v="3154"/>
    <n v="72"/>
    <n v="9"/>
    <n v="19"/>
    <n v="28"/>
    <n v="0.38900000000000001"/>
    <n v="36"/>
    <n v="1"/>
    <x v="30"/>
    <x v="9"/>
    <n v="0"/>
    <n v="0"/>
    <n v="0"/>
    <x v="0"/>
    <n v="-12.6151539916992"/>
    <n v="3.3212899445077901E-6"/>
    <x v="14"/>
    <x v="1"/>
  </r>
  <r>
    <x v="3155"/>
    <n v="79"/>
    <n v="6"/>
    <n v="22"/>
    <n v="28"/>
    <n v="0.35399999999999998"/>
    <n v="34"/>
    <n v="1"/>
    <x v="94"/>
    <x v="66"/>
    <n v="0"/>
    <n v="0"/>
    <n v="0"/>
    <x v="0"/>
    <n v="-12.6151539916992"/>
    <n v="3.3212899445077901E-6"/>
    <x v="15"/>
    <x v="1"/>
  </r>
  <r>
    <x v="3156"/>
    <n v="77"/>
    <n v="13"/>
    <n v="14"/>
    <n v="27"/>
    <n v="0.35099999999999998"/>
    <n v="175"/>
    <n v="1"/>
    <x v="2"/>
    <x v="1"/>
    <n v="0"/>
    <n v="0"/>
    <n v="0"/>
    <x v="0"/>
    <n v="-12.6151539916992"/>
    <n v="3.3212899445077901E-6"/>
    <x v="15"/>
    <x v="1"/>
  </r>
  <r>
    <x v="3157"/>
    <n v="81"/>
    <n v="13"/>
    <n v="14"/>
    <n v="27"/>
    <n v="0.33299999999999902"/>
    <n v="14"/>
    <n v="1"/>
    <x v="21"/>
    <x v="56"/>
    <n v="0"/>
    <n v="0"/>
    <n v="0"/>
    <x v="0"/>
    <n v="-12.6151539916992"/>
    <n v="3.3212899445077901E-6"/>
    <x v="1"/>
    <x v="1"/>
  </r>
  <r>
    <x v="3158"/>
    <n v="81"/>
    <n v="11"/>
    <n v="16"/>
    <n v="27"/>
    <n v="0.33299999999999902"/>
    <n v="53"/>
    <n v="1"/>
    <x v="72"/>
    <x v="33"/>
    <n v="0"/>
    <n v="0"/>
    <n v="0"/>
    <x v="0"/>
    <n v="-12.6151539916992"/>
    <n v="3.3212899445077901E-6"/>
    <x v="14"/>
    <x v="1"/>
  </r>
  <r>
    <x v="3159"/>
    <n v="68"/>
    <n v="8"/>
    <n v="18"/>
    <n v="26"/>
    <n v="0.38200000000000001"/>
    <n v="39"/>
    <n v="1"/>
    <x v="33"/>
    <x v="16"/>
    <n v="0"/>
    <n v="0"/>
    <n v="0"/>
    <x v="0"/>
    <n v="-12.6151539916992"/>
    <n v="3.3212899445077901E-6"/>
    <x v="17"/>
    <x v="1"/>
  </r>
  <r>
    <x v="3160"/>
    <n v="67"/>
    <n v="17"/>
    <n v="8"/>
    <n v="25"/>
    <n v="0.373"/>
    <n v="75"/>
    <n v="1"/>
    <x v="34"/>
    <x v="32"/>
    <n v="0"/>
    <n v="0"/>
    <n v="0"/>
    <x v="0"/>
    <n v="-12.6151539916992"/>
    <n v="3.3212899445077901E-6"/>
    <x v="14"/>
    <x v="1"/>
  </r>
  <r>
    <x v="3161"/>
    <n v="71"/>
    <n v="14"/>
    <n v="11"/>
    <n v="25"/>
    <n v="0.35199999999999998"/>
    <n v="72"/>
    <n v="1"/>
    <x v="12"/>
    <x v="4"/>
    <n v="0"/>
    <n v="0"/>
    <n v="0"/>
    <x v="0"/>
    <n v="-12.6151539916992"/>
    <n v="3.3212899445077901E-6"/>
    <x v="15"/>
    <x v="1"/>
  </r>
  <r>
    <x v="3162"/>
    <n v="70"/>
    <n v="12"/>
    <n v="13"/>
    <n v="25"/>
    <n v="0.35699999999999998"/>
    <n v="16"/>
    <n v="1"/>
    <x v="80"/>
    <x v="12"/>
    <n v="0"/>
    <n v="0"/>
    <n v="0"/>
    <x v="0"/>
    <n v="-12.6151539916992"/>
    <n v="3.3212899445077901E-6"/>
    <x v="17"/>
    <x v="1"/>
  </r>
  <r>
    <x v="3163"/>
    <n v="70"/>
    <n v="8"/>
    <n v="17"/>
    <n v="25"/>
    <n v="0.35699999999999998"/>
    <n v="24"/>
    <n v="1"/>
    <x v="66"/>
    <x v="12"/>
    <n v="0"/>
    <n v="0"/>
    <n v="0"/>
    <x v="0"/>
    <n v="-12.6151539916992"/>
    <n v="3.3212899445077901E-6"/>
    <x v="15"/>
    <x v="1"/>
  </r>
  <r>
    <x v="3164"/>
    <n v="70"/>
    <n v="7"/>
    <n v="18"/>
    <n v="25"/>
    <n v="0.35699999999999998"/>
    <n v="37"/>
    <n v="1"/>
    <x v="60"/>
    <x v="45"/>
    <n v="0"/>
    <n v="0"/>
    <n v="0"/>
    <x v="0"/>
    <n v="-12.6151539916992"/>
    <n v="3.3212899445077901E-6"/>
    <x v="14"/>
    <x v="1"/>
  </r>
  <r>
    <x v="3165"/>
    <n v="66"/>
    <n v="10"/>
    <n v="14"/>
    <n v="24"/>
    <n v="0.36399999999999999"/>
    <n v="14"/>
    <n v="1"/>
    <x v="48"/>
    <x v="4"/>
    <n v="0"/>
    <n v="0"/>
    <n v="0"/>
    <x v="0"/>
    <n v="-12.6151539916992"/>
    <n v="3.3212899445077901E-6"/>
    <x v="13"/>
    <x v="1"/>
  </r>
  <r>
    <x v="3166"/>
    <n v="71"/>
    <n v="9"/>
    <n v="15"/>
    <n v="24"/>
    <n v="0.33799999999999902"/>
    <n v="29"/>
    <n v="1"/>
    <x v="16"/>
    <x v="19"/>
    <n v="0"/>
    <n v="0"/>
    <n v="0"/>
    <x v="0"/>
    <n v="-12.6151539916992"/>
    <n v="3.3212899445077901E-6"/>
    <x v="15"/>
    <x v="1"/>
  </r>
  <r>
    <x v="3167"/>
    <n v="59"/>
    <n v="12"/>
    <n v="11"/>
    <n v="23"/>
    <n v="0.39"/>
    <n v="8"/>
    <n v="1"/>
    <x v="40"/>
    <x v="22"/>
    <n v="0"/>
    <n v="0"/>
    <n v="0"/>
    <x v="0"/>
    <n v="-12.6151539916992"/>
    <n v="3.3212899445077901E-6"/>
    <x v="11"/>
    <x v="1"/>
  </r>
  <r>
    <x v="3168"/>
    <n v="68"/>
    <n v="11"/>
    <n v="12"/>
    <n v="23"/>
    <n v="0.33799999999999902"/>
    <n v="27"/>
    <n v="1"/>
    <x v="1"/>
    <x v="30"/>
    <n v="0"/>
    <n v="0"/>
    <n v="0"/>
    <x v="0"/>
    <n v="-12.6151539916992"/>
    <n v="3.3212899445077901E-6"/>
    <x v="14"/>
    <x v="1"/>
  </r>
  <r>
    <x v="3169"/>
    <n v="63"/>
    <n v="9"/>
    <n v="14"/>
    <n v="23"/>
    <n v="0.36499999999999999"/>
    <n v="51"/>
    <n v="1"/>
    <x v="20"/>
    <x v="47"/>
    <n v="0"/>
    <n v="0"/>
    <n v="0"/>
    <x v="0"/>
    <n v="-12.6151539916992"/>
    <n v="3.3212899445077901E-6"/>
    <x v="17"/>
    <x v="1"/>
  </r>
  <r>
    <x v="3170"/>
    <n v="64"/>
    <n v="8"/>
    <n v="15"/>
    <n v="23"/>
    <n v="0.35899999999999999"/>
    <n v="24"/>
    <n v="1"/>
    <x v="80"/>
    <x v="12"/>
    <n v="0"/>
    <n v="0"/>
    <n v="0"/>
    <x v="0"/>
    <n v="-12.6151539916992"/>
    <n v="3.3212899445077901E-6"/>
    <x v="17"/>
    <x v="1"/>
  </r>
  <r>
    <x v="3171"/>
    <n v="60"/>
    <n v="9"/>
    <n v="13"/>
    <n v="22"/>
    <n v="0.36699999999999999"/>
    <n v="18"/>
    <n v="1"/>
    <x v="52"/>
    <x v="49"/>
    <n v="0"/>
    <n v="0"/>
    <n v="0"/>
    <x v="0"/>
    <n v="-12.6151539916992"/>
    <n v="3.3212899445077901E-6"/>
    <x v="17"/>
    <x v="1"/>
  </r>
  <r>
    <x v="3172"/>
    <n v="62"/>
    <n v="13"/>
    <n v="8"/>
    <n v="21"/>
    <n v="0.33899999999999902"/>
    <n v="26"/>
    <n v="1"/>
    <x v="20"/>
    <x v="34"/>
    <n v="0"/>
    <n v="0"/>
    <n v="0"/>
    <x v="0"/>
    <n v="-12.6151539916992"/>
    <n v="3.3212899445077901E-6"/>
    <x v="14"/>
    <x v="1"/>
  </r>
  <r>
    <x v="3173"/>
    <n v="55"/>
    <n v="11"/>
    <n v="10"/>
    <n v="21"/>
    <n v="0.38200000000000001"/>
    <n v="36"/>
    <n v="1"/>
    <x v="21"/>
    <x v="15"/>
    <n v="0"/>
    <n v="0"/>
    <n v="0"/>
    <x v="0"/>
    <n v="-12.6151539916992"/>
    <n v="3.3212899445077901E-6"/>
    <x v="11"/>
    <x v="1"/>
  </r>
  <r>
    <x v="3174"/>
    <n v="52"/>
    <n v="9"/>
    <n v="12"/>
    <n v="21"/>
    <n v="0.40399999999999903"/>
    <n v="23"/>
    <n v="1"/>
    <x v="21"/>
    <x v="25"/>
    <n v="0"/>
    <n v="0"/>
    <n v="0"/>
    <x v="0"/>
    <n v="-12.6151539916992"/>
    <n v="3.3212899445077901E-6"/>
    <x v="16"/>
    <x v="1"/>
  </r>
  <r>
    <x v="3175"/>
    <n v="63"/>
    <n v="5"/>
    <n v="16"/>
    <n v="21"/>
    <n v="0.33299999999999902"/>
    <n v="10"/>
    <n v="1"/>
    <x v="31"/>
    <x v="53"/>
    <n v="0"/>
    <n v="0"/>
    <n v="0"/>
    <x v="0"/>
    <n v="-12.6151539916992"/>
    <n v="3.3212899445077901E-6"/>
    <x v="15"/>
    <x v="1"/>
  </r>
  <r>
    <x v="3176"/>
    <n v="53"/>
    <n v="9"/>
    <n v="11"/>
    <n v="20"/>
    <n v="0.377"/>
    <n v="15"/>
    <n v="1"/>
    <x v="75"/>
    <x v="69"/>
    <n v="0"/>
    <n v="0"/>
    <n v="0"/>
    <x v="0"/>
    <n v="-12.6151539916992"/>
    <n v="3.3212899445077901E-6"/>
    <x v="17"/>
    <x v="1"/>
  </r>
  <r>
    <x v="3177"/>
    <n v="53"/>
    <n v="9"/>
    <n v="11"/>
    <n v="20"/>
    <n v="0.377"/>
    <n v="35"/>
    <n v="1"/>
    <x v="68"/>
    <x v="34"/>
    <n v="0"/>
    <n v="0"/>
    <n v="0"/>
    <x v="0"/>
    <n v="-12.6151539916992"/>
    <n v="3.3212899445077901E-6"/>
    <x v="15"/>
    <x v="1"/>
  </r>
  <r>
    <x v="3178"/>
    <n v="56"/>
    <n v="7"/>
    <n v="13"/>
    <n v="20"/>
    <n v="0.35699999999999998"/>
    <n v="10"/>
    <n v="1"/>
    <x v="3"/>
    <x v="57"/>
    <n v="0"/>
    <n v="0"/>
    <n v="0"/>
    <x v="0"/>
    <n v="-12.6151539916992"/>
    <n v="3.3212899445077901E-6"/>
    <x v="16"/>
    <x v="1"/>
  </r>
  <r>
    <x v="3179"/>
    <n v="59"/>
    <n v="7"/>
    <n v="13"/>
    <n v="20"/>
    <n v="0.33899999999999902"/>
    <n v="23"/>
    <n v="1"/>
    <x v="6"/>
    <x v="43"/>
    <n v="0"/>
    <n v="0"/>
    <n v="0"/>
    <x v="0"/>
    <n v="-12.6151539916992"/>
    <n v="3.3212899445077901E-6"/>
    <x v="13"/>
    <x v="1"/>
  </r>
  <r>
    <x v="3180"/>
    <n v="55"/>
    <n v="6"/>
    <n v="14"/>
    <n v="20"/>
    <n v="0.36399999999999999"/>
    <n v="20"/>
    <n v="1"/>
    <x v="30"/>
    <x v="2"/>
    <n v="0"/>
    <n v="0"/>
    <n v="0"/>
    <x v="0"/>
    <n v="-12.6151539916992"/>
    <n v="3.3212899445077901E-6"/>
    <x v="13"/>
    <x v="1"/>
  </r>
  <r>
    <x v="3181"/>
    <n v="53"/>
    <n v="11"/>
    <n v="8"/>
    <n v="19"/>
    <n v="0.35799999999999998"/>
    <n v="18"/>
    <n v="1"/>
    <x v="55"/>
    <x v="88"/>
    <n v="0"/>
    <n v="0"/>
    <n v="0"/>
    <x v="0"/>
    <n v="-12.6151539916992"/>
    <n v="3.3212899445077901E-6"/>
    <x v="16"/>
    <x v="1"/>
  </r>
  <r>
    <x v="3182"/>
    <n v="45"/>
    <n v="12"/>
    <n v="6"/>
    <n v="18"/>
    <n v="0.4"/>
    <n v="58"/>
    <n v="1"/>
    <x v="8"/>
    <x v="6"/>
    <n v="0"/>
    <n v="0"/>
    <n v="0"/>
    <x v="0"/>
    <n v="-12.6151539916992"/>
    <n v="3.3212899445077901E-6"/>
    <x v="13"/>
    <x v="1"/>
  </r>
  <r>
    <x v="3183"/>
    <n v="47"/>
    <n v="11"/>
    <n v="7"/>
    <n v="18"/>
    <n v="0.38299999999999901"/>
    <n v="20"/>
    <n v="1"/>
    <x v="11"/>
    <x v="1"/>
    <n v="0"/>
    <n v="0"/>
    <n v="0"/>
    <x v="0"/>
    <n v="-12.6151539916992"/>
    <n v="3.3212899445077901E-6"/>
    <x v="14"/>
    <x v="1"/>
  </r>
  <r>
    <x v="3184"/>
    <n v="54"/>
    <n v="10"/>
    <n v="8"/>
    <n v="18"/>
    <n v="0.33299999999999902"/>
    <n v="19"/>
    <n v="1"/>
    <x v="102"/>
    <x v="90"/>
    <n v="0"/>
    <n v="0"/>
    <n v="0"/>
    <x v="0"/>
    <n v="-12.6151539916992"/>
    <n v="3.3212899445077901E-6"/>
    <x v="17"/>
    <x v="1"/>
  </r>
  <r>
    <x v="3185"/>
    <n v="49"/>
    <n v="6"/>
    <n v="12"/>
    <n v="18"/>
    <n v="0.36699999999999999"/>
    <n v="36"/>
    <n v="1"/>
    <x v="27"/>
    <x v="7"/>
    <n v="0"/>
    <n v="0"/>
    <n v="0"/>
    <x v="0"/>
    <n v="-12.6151539916992"/>
    <n v="3.3212899445077901E-6"/>
    <x v="15"/>
    <x v="1"/>
  </r>
  <r>
    <x v="3186"/>
    <n v="48"/>
    <n v="5"/>
    <n v="13"/>
    <n v="18"/>
    <n v="0.375"/>
    <n v="34"/>
    <n v="1"/>
    <x v="69"/>
    <x v="82"/>
    <n v="0"/>
    <n v="0"/>
    <n v="0"/>
    <x v="0"/>
    <n v="-12.6151539916992"/>
    <n v="3.3212899445077901E-6"/>
    <x v="17"/>
    <x v="1"/>
  </r>
  <r>
    <x v="3187"/>
    <n v="53"/>
    <n v="5"/>
    <n v="13"/>
    <n v="18"/>
    <n v="0.34"/>
    <n v="9"/>
    <n v="1"/>
    <x v="39"/>
    <x v="29"/>
    <n v="0"/>
    <n v="0"/>
    <n v="0"/>
    <x v="0"/>
    <n v="-12.6151539916992"/>
    <n v="3.3212899445077901E-6"/>
    <x v="15"/>
    <x v="1"/>
  </r>
  <r>
    <x v="3188"/>
    <n v="47"/>
    <n v="10"/>
    <n v="7"/>
    <n v="17"/>
    <n v="0.36199999999999999"/>
    <n v="14"/>
    <n v="1"/>
    <x v="34"/>
    <x v="55"/>
    <n v="0"/>
    <n v="0"/>
    <n v="0"/>
    <x v="0"/>
    <n v="-12.6151539916992"/>
    <n v="3.3212899445077901E-6"/>
    <x v="17"/>
    <x v="1"/>
  </r>
  <r>
    <x v="3189"/>
    <n v="50"/>
    <n v="8"/>
    <n v="9"/>
    <n v="17"/>
    <n v="0.34"/>
    <n v="29"/>
    <n v="1"/>
    <x v="66"/>
    <x v="12"/>
    <n v="0"/>
    <n v="0"/>
    <n v="0"/>
    <x v="0"/>
    <n v="-12.6151539916992"/>
    <n v="3.3212899445077901E-6"/>
    <x v="15"/>
    <x v="1"/>
  </r>
  <r>
    <x v="3190"/>
    <n v="51"/>
    <n v="6"/>
    <n v="11"/>
    <n v="17"/>
    <n v="0.33299999999999902"/>
    <n v="10"/>
    <n v="1"/>
    <x v="66"/>
    <x v="12"/>
    <n v="0"/>
    <n v="0"/>
    <n v="0"/>
    <x v="0"/>
    <n v="-12.6151539916992"/>
    <n v="3.3212899445077901E-6"/>
    <x v="15"/>
    <x v="1"/>
  </r>
  <r>
    <x v="3191"/>
    <n v="50"/>
    <n v="3"/>
    <n v="14"/>
    <n v="17"/>
    <n v="0.34"/>
    <n v="26"/>
    <n v="1"/>
    <x v="40"/>
    <x v="20"/>
    <n v="0"/>
    <n v="0"/>
    <n v="0"/>
    <x v="0"/>
    <n v="-12.6151539916992"/>
    <n v="3.3212899445077901E-6"/>
    <x v="14"/>
    <x v="1"/>
  </r>
  <r>
    <x v="3192"/>
    <n v="43"/>
    <n v="9"/>
    <n v="7"/>
    <n v="16"/>
    <n v="0.372"/>
    <n v="22"/>
    <n v="1"/>
    <x v="40"/>
    <x v="7"/>
    <n v="0"/>
    <n v="0"/>
    <n v="0"/>
    <x v="0"/>
    <n v="-12.6151539916992"/>
    <n v="3.3212899445077901E-6"/>
    <x v="17"/>
    <x v="1"/>
  </r>
  <r>
    <x v="3193"/>
    <n v="42"/>
    <n v="7"/>
    <n v="9"/>
    <n v="16"/>
    <n v="0.38100000000000001"/>
    <n v="17"/>
    <n v="1"/>
    <x v="84"/>
    <x v="76"/>
    <n v="0"/>
    <n v="0"/>
    <n v="0"/>
    <x v="0"/>
    <n v="-12.6151539916992"/>
    <n v="3.3212899445077901E-6"/>
    <x v="11"/>
    <x v="1"/>
  </r>
  <r>
    <x v="3194"/>
    <n v="48"/>
    <n v="7"/>
    <n v="9"/>
    <n v="16"/>
    <n v="0.33299999999999902"/>
    <n v="12"/>
    <n v="1"/>
    <x v="66"/>
    <x v="12"/>
    <n v="0"/>
    <n v="0"/>
    <n v="0"/>
    <x v="0"/>
    <n v="-12.6151539916992"/>
    <n v="3.3212899445077901E-6"/>
    <x v="15"/>
    <x v="1"/>
  </r>
  <r>
    <x v="3195"/>
    <n v="42"/>
    <n v="5"/>
    <n v="11"/>
    <n v="16"/>
    <n v="0.38100000000000001"/>
    <n v="22"/>
    <n v="1"/>
    <x v="56"/>
    <x v="72"/>
    <n v="0"/>
    <n v="0"/>
    <n v="0"/>
    <x v="0"/>
    <n v="-12.6151539916992"/>
    <n v="3.3212899445077901E-6"/>
    <x v="16"/>
    <x v="1"/>
  </r>
  <r>
    <x v="3196"/>
    <n v="44"/>
    <n v="5"/>
    <n v="11"/>
    <n v="16"/>
    <n v="0.36399999999999999"/>
    <n v="12"/>
    <n v="1"/>
    <x v="4"/>
    <x v="21"/>
    <n v="0"/>
    <n v="0"/>
    <n v="0"/>
    <x v="0"/>
    <n v="-12.6151539916992"/>
    <n v="3.3212899445077901E-6"/>
    <x v="17"/>
    <x v="1"/>
  </r>
  <r>
    <x v="3197"/>
    <n v="43"/>
    <n v="1"/>
    <n v="15"/>
    <n v="16"/>
    <n v="0.372"/>
    <n v="70"/>
    <n v="1"/>
    <x v="21"/>
    <x v="86"/>
    <n v="0"/>
    <n v="0"/>
    <n v="0"/>
    <x v="0"/>
    <n v="-12.6151539916992"/>
    <n v="3.3212899445077901E-6"/>
    <x v="15"/>
    <x v="1"/>
  </r>
  <r>
    <x v="3198"/>
    <n v="42"/>
    <n v="10"/>
    <n v="5"/>
    <n v="15"/>
    <n v="0.35699999999999998"/>
    <n v="0"/>
    <n v="1"/>
    <x v="6"/>
    <x v="30"/>
    <n v="0"/>
    <n v="0"/>
    <n v="0"/>
    <x v="0"/>
    <n v="-12.6151539916992"/>
    <n v="3.3212899445077901E-6"/>
    <x v="15"/>
    <x v="1"/>
  </r>
  <r>
    <x v="3199"/>
    <n v="37"/>
    <n v="9"/>
    <n v="6"/>
    <n v="15"/>
    <n v="0.40500000000000003"/>
    <n v="4"/>
    <n v="1"/>
    <x v="33"/>
    <x v="16"/>
    <n v="0"/>
    <n v="0"/>
    <n v="0"/>
    <x v="0"/>
    <n v="-12.6151539916992"/>
    <n v="3.3212899445077901E-6"/>
    <x v="17"/>
    <x v="1"/>
  </r>
  <r>
    <x v="3200"/>
    <n v="41"/>
    <n v="4"/>
    <n v="11"/>
    <n v="15"/>
    <n v="0.36599999999999999"/>
    <n v="23"/>
    <n v="1"/>
    <x v="21"/>
    <x v="25"/>
    <n v="0"/>
    <n v="0"/>
    <n v="0"/>
    <x v="0"/>
    <n v="-12.6151539916992"/>
    <n v="3.3212899445077901E-6"/>
    <x v="16"/>
    <x v="1"/>
  </r>
  <r>
    <x v="3201"/>
    <n v="42"/>
    <n v="6"/>
    <n v="8"/>
    <n v="14"/>
    <n v="0.33299999999999902"/>
    <n v="6"/>
    <n v="1"/>
    <x v="80"/>
    <x v="12"/>
    <n v="0"/>
    <n v="0"/>
    <n v="0"/>
    <x v="0"/>
    <n v="-12.6151539916992"/>
    <n v="3.3212899445077901E-6"/>
    <x v="17"/>
    <x v="1"/>
  </r>
  <r>
    <x v="3202"/>
    <n v="41"/>
    <n v="5"/>
    <n v="9"/>
    <n v="14"/>
    <n v="0.34100000000000003"/>
    <n v="8"/>
    <n v="1"/>
    <x v="31"/>
    <x v="19"/>
    <n v="0"/>
    <n v="0"/>
    <n v="0"/>
    <x v="0"/>
    <n v="-12.6151539916992"/>
    <n v="3.3212899445077901E-6"/>
    <x v="17"/>
    <x v="1"/>
  </r>
  <r>
    <x v="3203"/>
    <n v="42"/>
    <n v="5"/>
    <n v="9"/>
    <n v="14"/>
    <n v="0.33299999999999902"/>
    <n v="16"/>
    <n v="1"/>
    <x v="82"/>
    <x v="78"/>
    <n v="0"/>
    <n v="0"/>
    <n v="0"/>
    <x v="0"/>
    <n v="-12.6151539916992"/>
    <n v="3.3212899445077901E-6"/>
    <x v="11"/>
    <x v="1"/>
  </r>
  <r>
    <x v="3204"/>
    <n v="36"/>
    <n v="3"/>
    <n v="11"/>
    <n v="14"/>
    <n v="0.38900000000000001"/>
    <n v="8"/>
    <n v="1"/>
    <x v="66"/>
    <x v="12"/>
    <n v="0"/>
    <n v="0"/>
    <n v="0"/>
    <x v="0"/>
    <n v="-12.6151539916992"/>
    <n v="3.3212899445077901E-6"/>
    <x v="15"/>
    <x v="1"/>
  </r>
  <r>
    <x v="3205"/>
    <n v="39"/>
    <n v="4"/>
    <n v="9"/>
    <n v="13"/>
    <n v="0.33299999999999902"/>
    <n v="12"/>
    <n v="1"/>
    <x v="18"/>
    <x v="13"/>
    <n v="0"/>
    <n v="0"/>
    <n v="0"/>
    <x v="0"/>
    <n v="-12.6151539916992"/>
    <n v="3.3212899445077901E-6"/>
    <x v="15"/>
    <x v="1"/>
  </r>
  <r>
    <x v="3206"/>
    <n v="36"/>
    <n v="3"/>
    <n v="10"/>
    <n v="13"/>
    <n v="0.36099999999999999"/>
    <n v="0"/>
    <n v="1"/>
    <x v="92"/>
    <x v="52"/>
    <n v="0"/>
    <n v="0"/>
    <n v="0"/>
    <x v="0"/>
    <n v="-12.6151539916992"/>
    <n v="3.3212899445077901E-6"/>
    <x v="15"/>
    <x v="1"/>
  </r>
  <r>
    <x v="3207"/>
    <n v="36"/>
    <n v="6"/>
    <n v="6"/>
    <n v="12"/>
    <n v="0.33299999999999902"/>
    <n v="35"/>
    <n v="1"/>
    <x v="82"/>
    <x v="84"/>
    <n v="0"/>
    <n v="0"/>
    <n v="0"/>
    <x v="0"/>
    <n v="-12.6151539916992"/>
    <n v="3.3212899445077901E-6"/>
    <x v="17"/>
    <x v="1"/>
  </r>
  <r>
    <x v="3208"/>
    <n v="34"/>
    <n v="5"/>
    <n v="7"/>
    <n v="12"/>
    <n v="0.35299999999999998"/>
    <n v="28"/>
    <n v="1"/>
    <x v="5"/>
    <x v="55"/>
    <n v="0"/>
    <n v="0"/>
    <n v="0"/>
    <x v="0"/>
    <n v="-12.6151539916992"/>
    <n v="3.3212899445077901E-6"/>
    <x v="14"/>
    <x v="1"/>
  </r>
  <r>
    <x v="3209"/>
    <n v="36"/>
    <n v="5"/>
    <n v="7"/>
    <n v="12"/>
    <n v="0.33299999999999902"/>
    <n v="51"/>
    <n v="1"/>
    <x v="15"/>
    <x v="72"/>
    <n v="0"/>
    <n v="0"/>
    <n v="0"/>
    <x v="0"/>
    <n v="-12.6151539916992"/>
    <n v="3.3212899445077901E-6"/>
    <x v="14"/>
    <x v="1"/>
  </r>
  <r>
    <x v="3210"/>
    <n v="36"/>
    <n v="4"/>
    <n v="8"/>
    <n v="12"/>
    <n v="0.33299999999999902"/>
    <n v="4"/>
    <n v="1"/>
    <x v="1"/>
    <x v="43"/>
    <n v="0"/>
    <n v="0"/>
    <n v="0"/>
    <x v="0"/>
    <n v="-12.6151539916992"/>
    <n v="3.3212899445077901E-6"/>
    <x v="11"/>
    <x v="1"/>
  </r>
  <r>
    <x v="3211"/>
    <n v="32"/>
    <n v="9"/>
    <n v="2"/>
    <n v="11"/>
    <n v="0.34399999999999997"/>
    <n v="6"/>
    <n v="1"/>
    <x v="29"/>
    <x v="23"/>
    <n v="0"/>
    <n v="0"/>
    <n v="0"/>
    <x v="0"/>
    <n v="-12.6151539916992"/>
    <n v="3.3212899445077901E-6"/>
    <x v="11"/>
    <x v="1"/>
  </r>
  <r>
    <x v="3212"/>
    <n v="32"/>
    <n v="9"/>
    <n v="2"/>
    <n v="11"/>
    <n v="0.34399999999999997"/>
    <n v="16"/>
    <n v="1"/>
    <x v="26"/>
    <x v="4"/>
    <n v="0"/>
    <n v="0"/>
    <n v="0"/>
    <x v="0"/>
    <n v="-12.6151539916992"/>
    <n v="3.3212899445077901E-6"/>
    <x v="1"/>
    <x v="1"/>
  </r>
  <r>
    <x v="3213"/>
    <n v="30"/>
    <n v="7"/>
    <n v="4"/>
    <n v="11"/>
    <n v="0.36699999999999999"/>
    <n v="29"/>
    <n v="1"/>
    <x v="12"/>
    <x v="3"/>
    <n v="0"/>
    <n v="0"/>
    <n v="0"/>
    <x v="0"/>
    <n v="-12.6151539916992"/>
    <n v="3.3212899445077901E-6"/>
    <x v="16"/>
    <x v="1"/>
  </r>
  <r>
    <x v="3214"/>
    <n v="27"/>
    <n v="5"/>
    <n v="6"/>
    <n v="11"/>
    <n v="0.40699999999999997"/>
    <n v="4"/>
    <n v="1"/>
    <x v="40"/>
    <x v="20"/>
    <n v="0"/>
    <n v="0"/>
    <n v="0"/>
    <x v="0"/>
    <n v="-12.6151539916992"/>
    <n v="3.3212899445077901E-6"/>
    <x v="14"/>
    <x v="1"/>
  </r>
  <r>
    <x v="3215"/>
    <n v="28"/>
    <n v="4"/>
    <n v="7"/>
    <n v="11"/>
    <n v="0.39299999999999902"/>
    <n v="6"/>
    <n v="1"/>
    <x v="76"/>
    <x v="61"/>
    <n v="0"/>
    <n v="0"/>
    <n v="0"/>
    <x v="0"/>
    <n v="-12.6151539916992"/>
    <n v="3.3212899445077901E-6"/>
    <x v="17"/>
    <x v="1"/>
  </r>
  <r>
    <x v="3216"/>
    <n v="31"/>
    <n v="4"/>
    <n v="7"/>
    <n v="11"/>
    <n v="0.35499999999999998"/>
    <n v="65"/>
    <n v="1"/>
    <x v="28"/>
    <x v="25"/>
    <n v="0"/>
    <n v="0"/>
    <n v="0"/>
    <x v="0"/>
    <n v="-12.6151539916992"/>
    <n v="3.3212899445077901E-6"/>
    <x v="17"/>
    <x v="1"/>
  </r>
  <r>
    <x v="3217"/>
    <n v="33"/>
    <n v="3"/>
    <n v="8"/>
    <n v="11"/>
    <n v="0.33299999999999902"/>
    <n v="14"/>
    <n v="1"/>
    <x v="73"/>
    <x v="81"/>
    <n v="0"/>
    <n v="0"/>
    <n v="0"/>
    <x v="0"/>
    <n v="-12.6151539916992"/>
    <n v="3.3212899445077901E-6"/>
    <x v="16"/>
    <x v="1"/>
  </r>
  <r>
    <x v="3218"/>
    <n v="28"/>
    <n v="7"/>
    <n v="3"/>
    <n v="10"/>
    <n v="0.35699999999999998"/>
    <n v="4"/>
    <n v="1"/>
    <x v="28"/>
    <x v="72"/>
    <n v="0"/>
    <n v="0"/>
    <n v="0"/>
    <x v="0"/>
    <n v="-12.6151539916992"/>
    <n v="3.3212899445077901E-6"/>
    <x v="15"/>
    <x v="1"/>
  </r>
  <r>
    <x v="3219"/>
    <n v="27"/>
    <n v="6"/>
    <n v="4"/>
    <n v="10"/>
    <n v="0.37"/>
    <n v="14"/>
    <n v="1"/>
    <x v="51"/>
    <x v="41"/>
    <n v="0"/>
    <n v="0"/>
    <n v="0"/>
    <x v="0"/>
    <n v="-12.6151539916992"/>
    <n v="3.3212899445077901E-6"/>
    <x v="17"/>
    <x v="1"/>
  </r>
  <r>
    <x v="3220"/>
    <n v="30"/>
    <n v="6"/>
    <n v="4"/>
    <n v="10"/>
    <n v="0.33299999999999902"/>
    <n v="6"/>
    <n v="1"/>
    <x v="94"/>
    <x v="71"/>
    <n v="0"/>
    <n v="0"/>
    <n v="0"/>
    <x v="0"/>
    <n v="-12.6151539916992"/>
    <n v="3.3212899445077901E-6"/>
    <x v="14"/>
    <x v="1"/>
  </r>
  <r>
    <x v="3221"/>
    <n v="26"/>
    <n v="5"/>
    <n v="5"/>
    <n v="10"/>
    <n v="0.38500000000000001"/>
    <n v="11"/>
    <n v="1"/>
    <x v="1"/>
    <x v="57"/>
    <n v="0"/>
    <n v="0"/>
    <n v="0"/>
    <x v="0"/>
    <n v="-12.6151539916992"/>
    <n v="3.3212899445077901E-6"/>
    <x v="15"/>
    <x v="1"/>
  </r>
  <r>
    <x v="3222"/>
    <n v="28"/>
    <n v="5"/>
    <n v="5"/>
    <n v="10"/>
    <n v="0.35699999999999998"/>
    <n v="12"/>
    <n v="1"/>
    <x v="5"/>
    <x v="55"/>
    <n v="0"/>
    <n v="0"/>
    <n v="0"/>
    <x v="0"/>
    <n v="-12.6151539916992"/>
    <n v="3.3212899445077901E-6"/>
    <x v="14"/>
    <x v="1"/>
  </r>
  <r>
    <x v="3223"/>
    <n v="30"/>
    <n v="5"/>
    <n v="5"/>
    <n v="10"/>
    <n v="0.33299999999999902"/>
    <n v="14"/>
    <n v="1"/>
    <x v="66"/>
    <x v="12"/>
    <n v="0"/>
    <n v="0"/>
    <n v="0"/>
    <x v="0"/>
    <n v="-12.6151539916992"/>
    <n v="3.3212899445077901E-6"/>
    <x v="15"/>
    <x v="1"/>
  </r>
  <r>
    <x v="3224"/>
    <n v="27"/>
    <n v="4"/>
    <n v="6"/>
    <n v="10"/>
    <n v="0.37"/>
    <n v="24"/>
    <n v="1"/>
    <x v="13"/>
    <x v="18"/>
    <n v="0"/>
    <n v="0"/>
    <n v="0"/>
    <x v="0"/>
    <n v="-12.6151539916992"/>
    <n v="3.3212899445077901E-6"/>
    <x v="16"/>
    <x v="1"/>
  </r>
  <r>
    <x v="3225"/>
    <n v="27"/>
    <n v="5"/>
    <n v="4"/>
    <n v="9"/>
    <n v="0.33299999999999902"/>
    <n v="6"/>
    <n v="1"/>
    <x v="89"/>
    <x v="74"/>
    <n v="0"/>
    <n v="0"/>
    <n v="0"/>
    <x v="0"/>
    <n v="-12.6151539916992"/>
    <n v="3.3212899445077901E-6"/>
    <x v="16"/>
    <x v="1"/>
  </r>
  <r>
    <x v="3226"/>
    <n v="23"/>
    <n v="4"/>
    <n v="5"/>
    <n v="9"/>
    <n v="0.39100000000000001"/>
    <n v="2"/>
    <n v="1"/>
    <x v="85"/>
    <x v="92"/>
    <n v="0"/>
    <n v="0"/>
    <n v="0"/>
    <x v="0"/>
    <n v="-12.6151539916992"/>
    <n v="3.3212899445077901E-6"/>
    <x v="13"/>
    <x v="1"/>
  </r>
  <r>
    <x v="3227"/>
    <n v="24"/>
    <n v="3"/>
    <n v="6"/>
    <n v="9"/>
    <n v="0.375"/>
    <n v="19"/>
    <n v="1"/>
    <x v="16"/>
    <x v="14"/>
    <n v="0"/>
    <n v="0"/>
    <n v="0"/>
    <x v="0"/>
    <n v="-12.6151539916992"/>
    <n v="3.3212899445077901E-6"/>
    <x v="16"/>
    <x v="1"/>
  </r>
  <r>
    <x v="3228"/>
    <n v="26"/>
    <n v="3"/>
    <n v="6"/>
    <n v="9"/>
    <n v="0.34599999999999997"/>
    <n v="2"/>
    <n v="1"/>
    <x v="2"/>
    <x v="36"/>
    <n v="0"/>
    <n v="0"/>
    <n v="0"/>
    <x v="0"/>
    <n v="-12.6151539916992"/>
    <n v="3.3212899445077901E-6"/>
    <x v="16"/>
    <x v="1"/>
  </r>
  <r>
    <x v="3229"/>
    <n v="27"/>
    <n v="3"/>
    <n v="6"/>
    <n v="9"/>
    <n v="0.33299999999999902"/>
    <n v="12"/>
    <n v="1"/>
    <x v="15"/>
    <x v="53"/>
    <n v="0"/>
    <n v="0"/>
    <n v="0"/>
    <x v="0"/>
    <n v="-12.6151539916992"/>
    <n v="3.3212899445077901E-6"/>
    <x v="17"/>
    <x v="1"/>
  </r>
  <r>
    <x v="3230"/>
    <n v="25"/>
    <n v="2"/>
    <n v="7"/>
    <n v="9"/>
    <n v="0.36"/>
    <n v="7"/>
    <n v="1"/>
    <x v="32"/>
    <x v="13"/>
    <n v="0"/>
    <n v="0"/>
    <n v="0"/>
    <x v="0"/>
    <n v="-12.6151539916992"/>
    <n v="3.3212899445077901E-6"/>
    <x v="14"/>
    <x v="1"/>
  </r>
  <r>
    <x v="3231"/>
    <n v="20"/>
    <n v="3"/>
    <n v="5"/>
    <n v="8"/>
    <n v="0.4"/>
    <n v="4"/>
    <n v="1"/>
    <x v="29"/>
    <x v="18"/>
    <n v="0"/>
    <n v="0"/>
    <n v="0"/>
    <x v="0"/>
    <n v="-12.6151539916992"/>
    <n v="3.3212899445077901E-6"/>
    <x v="17"/>
    <x v="1"/>
  </r>
  <r>
    <x v="3232"/>
    <n v="23"/>
    <n v="3"/>
    <n v="5"/>
    <n v="8"/>
    <n v="0.34799999999999998"/>
    <n v="11"/>
    <n v="1"/>
    <x v="63"/>
    <x v="16"/>
    <n v="0"/>
    <n v="0"/>
    <n v="0"/>
    <x v="0"/>
    <n v="-12.6151539916992"/>
    <n v="3.3212899445077901E-6"/>
    <x v="16"/>
    <x v="1"/>
  </r>
  <r>
    <x v="3233"/>
    <n v="22"/>
    <n v="1"/>
    <n v="7"/>
    <n v="8"/>
    <n v="0.36399999999999999"/>
    <n v="8"/>
    <n v="1"/>
    <x v="52"/>
    <x v="87"/>
    <n v="0"/>
    <n v="0"/>
    <n v="0"/>
    <x v="0"/>
    <n v="-12.6151539916992"/>
    <n v="3.3212899445077901E-6"/>
    <x v="16"/>
    <x v="1"/>
  </r>
  <r>
    <x v="3234"/>
    <n v="23"/>
    <n v="1"/>
    <n v="7"/>
    <n v="8"/>
    <n v="0.34799999999999998"/>
    <n v="2"/>
    <n v="1"/>
    <x v="40"/>
    <x v="10"/>
    <n v="0"/>
    <n v="0"/>
    <n v="0"/>
    <x v="0"/>
    <n v="-12.6151539916992"/>
    <n v="3.3212899445077901E-6"/>
    <x v="9"/>
    <x v="1"/>
  </r>
  <r>
    <x v="3235"/>
    <n v="20"/>
    <n v="5"/>
    <n v="2"/>
    <n v="7"/>
    <n v="0.35"/>
    <n v="0"/>
    <n v="1"/>
    <x v="33"/>
    <x v="56"/>
    <n v="0"/>
    <n v="0"/>
    <n v="0"/>
    <x v="0"/>
    <n v="-12.6151539916992"/>
    <n v="3.3212899445077901E-6"/>
    <x v="14"/>
    <x v="1"/>
  </r>
  <r>
    <x v="3236"/>
    <n v="21"/>
    <n v="2"/>
    <n v="5"/>
    <n v="7"/>
    <n v="0.33299999999999902"/>
    <n v="23"/>
    <n v="1"/>
    <x v="3"/>
    <x v="43"/>
    <n v="0"/>
    <n v="0"/>
    <n v="0"/>
    <x v="0"/>
    <n v="-12.6151539916992"/>
    <n v="3.3212899445077901E-6"/>
    <x v="14"/>
    <x v="1"/>
  </r>
  <r>
    <x v="3237"/>
    <n v="18"/>
    <n v="1"/>
    <n v="6"/>
    <n v="7"/>
    <n v="0.38900000000000001"/>
    <n v="18"/>
    <n v="1"/>
    <x v="0"/>
    <x v="16"/>
    <n v="0"/>
    <n v="0"/>
    <n v="0"/>
    <x v="0"/>
    <n v="-12.6151539916992"/>
    <n v="3.3212899445077901E-6"/>
    <x v="15"/>
    <x v="1"/>
  </r>
  <r>
    <x v="3238"/>
    <n v="19"/>
    <n v="1"/>
    <n v="6"/>
    <n v="7"/>
    <n v="0.36799999999999999"/>
    <n v="4"/>
    <n v="1"/>
    <x v="6"/>
    <x v="30"/>
    <n v="0"/>
    <n v="0"/>
    <n v="0"/>
    <x v="0"/>
    <n v="-12.6151539916992"/>
    <n v="3.3212899445077901E-6"/>
    <x v="15"/>
    <x v="1"/>
  </r>
  <r>
    <x v="3239"/>
    <n v="15"/>
    <n v="3"/>
    <n v="3"/>
    <n v="6"/>
    <n v="0.4"/>
    <n v="11"/>
    <n v="1"/>
    <x v="21"/>
    <x v="72"/>
    <n v="0"/>
    <n v="0"/>
    <n v="0"/>
    <x v="0"/>
    <n v="-12.6151539916992"/>
    <n v="3.3212899445077901E-6"/>
    <x v="17"/>
    <x v="1"/>
  </r>
  <r>
    <x v="3240"/>
    <n v="18"/>
    <n v="2"/>
    <n v="4"/>
    <n v="6"/>
    <n v="0.33299999999999902"/>
    <n v="0"/>
    <n v="1"/>
    <x v="85"/>
    <x v="61"/>
    <n v="0"/>
    <n v="0"/>
    <n v="0"/>
    <x v="0"/>
    <n v="-12.6151539916992"/>
    <n v="3.3212899445077901E-6"/>
    <x v="16"/>
    <x v="1"/>
  </r>
  <r>
    <x v="3241"/>
    <n v="15"/>
    <n v="1"/>
    <n v="5"/>
    <n v="6"/>
    <n v="0.4"/>
    <n v="0"/>
    <n v="1"/>
    <x v="23"/>
    <x v="17"/>
    <n v="0"/>
    <n v="0"/>
    <n v="0"/>
    <x v="0"/>
    <n v="-12.6151539916992"/>
    <n v="3.3212899445077901E-6"/>
    <x v="17"/>
    <x v="1"/>
  </r>
  <r>
    <x v="3242"/>
    <n v="18"/>
    <n v="1"/>
    <n v="5"/>
    <n v="6"/>
    <n v="0.33299999999999902"/>
    <n v="4"/>
    <n v="1"/>
    <x v="25"/>
    <x v="20"/>
    <n v="0"/>
    <n v="0"/>
    <n v="0"/>
    <x v="0"/>
    <n v="-12.6151539916992"/>
    <n v="3.3212899445077901E-6"/>
    <x v="15"/>
    <x v="1"/>
  </r>
  <r>
    <x v="3243"/>
    <n v="14"/>
    <n v="4"/>
    <n v="1"/>
    <n v="5"/>
    <n v="0.35699999999999998"/>
    <n v="2"/>
    <n v="1"/>
    <x v="39"/>
    <x v="15"/>
    <n v="0"/>
    <n v="0"/>
    <n v="0"/>
    <x v="0"/>
    <n v="-12.6151539916992"/>
    <n v="3.3212899445077901E-6"/>
    <x v="16"/>
    <x v="1"/>
  </r>
  <r>
    <x v="3244"/>
    <n v="13"/>
    <n v="3"/>
    <n v="2"/>
    <n v="5"/>
    <n v="0.38500000000000001"/>
    <n v="14"/>
    <n v="1"/>
    <x v="64"/>
    <x v="52"/>
    <n v="0"/>
    <n v="0"/>
    <n v="0"/>
    <x v="0"/>
    <n v="-12.6151539916992"/>
    <n v="3.3212899445077901E-6"/>
    <x v="16"/>
    <x v="1"/>
  </r>
  <r>
    <x v="3245"/>
    <n v="14"/>
    <n v="3"/>
    <n v="2"/>
    <n v="5"/>
    <n v="0.35699999999999998"/>
    <n v="2"/>
    <n v="1"/>
    <x v="15"/>
    <x v="53"/>
    <n v="0"/>
    <n v="0"/>
    <n v="0"/>
    <x v="0"/>
    <n v="-12.6151539916992"/>
    <n v="3.3212899445077901E-6"/>
    <x v="17"/>
    <x v="1"/>
  </r>
  <r>
    <x v="3246"/>
    <n v="15"/>
    <n v="3"/>
    <n v="2"/>
    <n v="5"/>
    <n v="0.33299999999999902"/>
    <n v="6"/>
    <n v="1"/>
    <x v="5"/>
    <x v="9"/>
    <n v="0"/>
    <n v="0"/>
    <n v="0"/>
    <x v="0"/>
    <n v="-12.6151539916992"/>
    <n v="3.3212899445077901E-6"/>
    <x v="10"/>
    <x v="1"/>
  </r>
  <r>
    <x v="3247"/>
    <n v="13"/>
    <n v="2"/>
    <n v="3"/>
    <n v="5"/>
    <n v="0.38500000000000001"/>
    <n v="2"/>
    <n v="1"/>
    <x v="0"/>
    <x v="38"/>
    <n v="0"/>
    <n v="0"/>
    <n v="0"/>
    <x v="0"/>
    <n v="-12.6151539916992"/>
    <n v="3.3212899445077901E-6"/>
    <x v="17"/>
    <x v="1"/>
  </r>
  <r>
    <x v="3248"/>
    <n v="13"/>
    <n v="2"/>
    <n v="3"/>
    <n v="5"/>
    <n v="0.38500000000000001"/>
    <n v="8"/>
    <n v="1"/>
    <x v="88"/>
    <x v="97"/>
    <n v="0"/>
    <n v="0"/>
    <n v="0"/>
    <x v="0"/>
    <n v="-12.6151539916992"/>
    <n v="3.3212899445077901E-6"/>
    <x v="16"/>
    <x v="1"/>
  </r>
  <r>
    <x v="3249"/>
    <n v="13"/>
    <n v="1"/>
    <n v="4"/>
    <n v="5"/>
    <n v="0.38500000000000001"/>
    <n v="2"/>
    <n v="1"/>
    <x v="10"/>
    <x v="0"/>
    <n v="0"/>
    <n v="0"/>
    <n v="0"/>
    <x v="0"/>
    <n v="-12.6151539916992"/>
    <n v="3.3212899445077901E-6"/>
    <x v="15"/>
    <x v="1"/>
  </r>
  <r>
    <x v="3250"/>
    <n v="11"/>
    <n v="4"/>
    <n v="0"/>
    <n v="4"/>
    <n v="0.36399999999999999"/>
    <n v="12"/>
    <n v="1"/>
    <x v="66"/>
    <x v="12"/>
    <n v="0"/>
    <n v="0"/>
    <n v="0"/>
    <x v="0"/>
    <n v="-12.6151539916992"/>
    <n v="3.3212899445077901E-6"/>
    <x v="15"/>
    <x v="1"/>
  </r>
  <r>
    <x v="3251"/>
    <n v="10"/>
    <n v="2"/>
    <n v="2"/>
    <n v="4"/>
    <n v="0.4"/>
    <n v="6"/>
    <n v="1"/>
    <x v="29"/>
    <x v="18"/>
    <n v="0"/>
    <n v="0"/>
    <n v="0"/>
    <x v="0"/>
    <n v="-12.6151539916992"/>
    <n v="3.3212899445077901E-6"/>
    <x v="17"/>
    <x v="1"/>
  </r>
  <r>
    <x v="3252"/>
    <n v="11"/>
    <n v="2"/>
    <n v="2"/>
    <n v="4"/>
    <n v="0.36399999999999999"/>
    <n v="2"/>
    <n v="1"/>
    <x v="98"/>
    <x v="84"/>
    <n v="0"/>
    <n v="0"/>
    <n v="0"/>
    <x v="0"/>
    <n v="-12.6151539916992"/>
    <n v="3.3212899445077901E-6"/>
    <x v="16"/>
    <x v="1"/>
  </r>
  <r>
    <x v="3253"/>
    <n v="11"/>
    <n v="2"/>
    <n v="2"/>
    <n v="4"/>
    <n v="0.36399999999999999"/>
    <n v="18"/>
    <n v="1"/>
    <x v="56"/>
    <x v="86"/>
    <n v="0"/>
    <n v="0"/>
    <n v="0"/>
    <x v="0"/>
    <n v="-12.6151539916992"/>
    <n v="3.3212899445077901E-6"/>
    <x v="17"/>
    <x v="1"/>
  </r>
  <r>
    <x v="3254"/>
    <n v="12"/>
    <n v="2"/>
    <n v="2"/>
    <n v="4"/>
    <n v="0.33299999999999902"/>
    <n v="2"/>
    <n v="1"/>
    <x v="63"/>
    <x v="56"/>
    <n v="0"/>
    <n v="0"/>
    <n v="0"/>
    <x v="0"/>
    <n v="-12.6151539916992"/>
    <n v="3.3212899445077901E-6"/>
    <x v="15"/>
    <x v="1"/>
  </r>
  <r>
    <x v="3255"/>
    <n v="12"/>
    <n v="2"/>
    <n v="2"/>
    <n v="4"/>
    <n v="0.33299999999999902"/>
    <n v="2"/>
    <n v="1"/>
    <x v="82"/>
    <x v="84"/>
    <n v="0"/>
    <n v="0"/>
    <n v="0"/>
    <x v="0"/>
    <n v="-12.6151539916992"/>
    <n v="3.3212899445077901E-6"/>
    <x v="17"/>
    <x v="1"/>
  </r>
  <r>
    <x v="3256"/>
    <n v="12"/>
    <n v="2"/>
    <n v="2"/>
    <n v="4"/>
    <n v="0.33299999999999902"/>
    <n v="4"/>
    <n v="1"/>
    <x v="54"/>
    <x v="64"/>
    <n v="0"/>
    <n v="0"/>
    <n v="0"/>
    <x v="0"/>
    <n v="-12.6151539916992"/>
    <n v="3.3212899445077901E-6"/>
    <x v="16"/>
    <x v="1"/>
  </r>
  <r>
    <x v="3257"/>
    <n v="10"/>
    <n v="1"/>
    <n v="3"/>
    <n v="4"/>
    <n v="0.4"/>
    <n v="2"/>
    <n v="1"/>
    <x v="12"/>
    <x v="3"/>
    <n v="0"/>
    <n v="0"/>
    <n v="0"/>
    <x v="0"/>
    <n v="-12.6151539916992"/>
    <n v="3.3212899445077901E-6"/>
    <x v="16"/>
    <x v="1"/>
  </r>
  <r>
    <x v="3258"/>
    <n v="10"/>
    <n v="1"/>
    <n v="3"/>
    <n v="4"/>
    <n v="0.4"/>
    <n v="4"/>
    <n v="1"/>
    <x v="71"/>
    <x v="58"/>
    <n v="0"/>
    <n v="0"/>
    <n v="0"/>
    <x v="0"/>
    <n v="-12.6151539916992"/>
    <n v="3.3212899445077901E-6"/>
    <x v="16"/>
    <x v="1"/>
  </r>
  <r>
    <x v="3259"/>
    <n v="11"/>
    <n v="1"/>
    <n v="3"/>
    <n v="4"/>
    <n v="0.36399999999999999"/>
    <n v="2"/>
    <n v="1"/>
    <x v="28"/>
    <x v="25"/>
    <n v="0"/>
    <n v="0"/>
    <n v="0"/>
    <x v="0"/>
    <n v="-12.6151539916992"/>
    <n v="3.3212899445077901E-6"/>
    <x v="17"/>
    <x v="1"/>
  </r>
  <r>
    <x v="3260"/>
    <n v="11"/>
    <n v="1"/>
    <n v="3"/>
    <n v="4"/>
    <n v="0.36399999999999999"/>
    <n v="4"/>
    <n v="1"/>
    <x v="62"/>
    <x v="50"/>
    <n v="0"/>
    <n v="0"/>
    <n v="0"/>
    <x v="0"/>
    <n v="-12.6151539916992"/>
    <n v="3.3212899445077901E-6"/>
    <x v="16"/>
    <x v="1"/>
  </r>
  <r>
    <x v="3261"/>
    <n v="12"/>
    <n v="1"/>
    <n v="3"/>
    <n v="4"/>
    <n v="0.33299999999999902"/>
    <n v="6"/>
    <n v="1"/>
    <x v="17"/>
    <x v="13"/>
    <n v="0"/>
    <n v="0"/>
    <n v="0"/>
    <x v="0"/>
    <n v="-12.6151539916992"/>
    <n v="3.3212899445077901E-6"/>
    <x v="17"/>
    <x v="1"/>
  </r>
  <r>
    <x v="3262"/>
    <n v="12"/>
    <n v="1"/>
    <n v="3"/>
    <n v="4"/>
    <n v="0.33299999999999902"/>
    <n v="12"/>
    <n v="1"/>
    <x v="7"/>
    <x v="6"/>
    <n v="0"/>
    <n v="0"/>
    <n v="0"/>
    <x v="0"/>
    <n v="-12.6151539916992"/>
    <n v="3.3212899445077901E-6"/>
    <x v="16"/>
    <x v="1"/>
  </r>
  <r>
    <x v="3263"/>
    <n v="11"/>
    <n v="0"/>
    <n v="4"/>
    <n v="4"/>
    <n v="0.36399999999999999"/>
    <n v="2"/>
    <n v="1"/>
    <x v="85"/>
    <x v="61"/>
    <n v="0"/>
    <n v="0"/>
    <n v="0"/>
    <x v="0"/>
    <n v="-12.6151539916992"/>
    <n v="3.3212899445077901E-6"/>
    <x v="16"/>
    <x v="1"/>
  </r>
  <r>
    <x v="3264"/>
    <n v="12"/>
    <n v="0"/>
    <n v="4"/>
    <n v="4"/>
    <n v="0.33299999999999902"/>
    <n v="2"/>
    <n v="1"/>
    <x v="80"/>
    <x v="24"/>
    <n v="0"/>
    <n v="0"/>
    <n v="0"/>
    <x v="0"/>
    <n v="-12.6151539916992"/>
    <n v="3.3212899445077901E-6"/>
    <x v="16"/>
    <x v="1"/>
  </r>
  <r>
    <x v="3265"/>
    <n v="9"/>
    <n v="3"/>
    <n v="0"/>
    <n v="3"/>
    <n v="0.33299999999999902"/>
    <n v="2"/>
    <n v="1"/>
    <x v="40"/>
    <x v="4"/>
    <n v="0"/>
    <n v="0"/>
    <n v="0"/>
    <x v="0"/>
    <n v="-12.6151539916992"/>
    <n v="3.3212899445077901E-6"/>
    <x v="16"/>
    <x v="1"/>
  </r>
  <r>
    <x v="3266"/>
    <n v="8"/>
    <n v="2"/>
    <n v="1"/>
    <n v="3"/>
    <n v="0.375"/>
    <n v="4"/>
    <n v="1"/>
    <x v="3"/>
    <x v="57"/>
    <n v="0"/>
    <n v="0"/>
    <n v="0"/>
    <x v="0"/>
    <n v="-12.6151539916992"/>
    <n v="3.3212899445077901E-6"/>
    <x v="16"/>
    <x v="1"/>
  </r>
  <r>
    <x v="3267"/>
    <n v="8"/>
    <n v="1"/>
    <n v="2"/>
    <n v="3"/>
    <n v="0.375"/>
    <n v="0"/>
    <n v="1"/>
    <x v="63"/>
    <x v="16"/>
    <n v="0"/>
    <n v="0"/>
    <n v="0"/>
    <x v="0"/>
    <n v="-12.6151539916992"/>
    <n v="3.3212899445077901E-6"/>
    <x v="16"/>
    <x v="1"/>
  </r>
  <r>
    <x v="3268"/>
    <n v="8"/>
    <n v="1"/>
    <n v="2"/>
    <n v="3"/>
    <n v="0.375"/>
    <n v="0"/>
    <n v="1"/>
    <x v="82"/>
    <x v="69"/>
    <n v="0"/>
    <n v="0"/>
    <n v="0"/>
    <x v="0"/>
    <n v="-12.6151539916992"/>
    <n v="3.3212899445077901E-6"/>
    <x v="16"/>
    <x v="1"/>
  </r>
  <r>
    <x v="3269"/>
    <n v="8"/>
    <n v="1"/>
    <n v="2"/>
    <n v="3"/>
    <n v="0.375"/>
    <n v="4"/>
    <n v="1"/>
    <x v="27"/>
    <x v="18"/>
    <n v="0"/>
    <n v="0"/>
    <n v="0"/>
    <x v="0"/>
    <n v="-12.6151539916992"/>
    <n v="3.3212899445077901E-6"/>
    <x v="11"/>
    <x v="1"/>
  </r>
  <r>
    <x v="3270"/>
    <n v="8"/>
    <n v="1"/>
    <n v="2"/>
    <n v="3"/>
    <n v="0.375"/>
    <n v="11"/>
    <n v="1"/>
    <x v="33"/>
    <x v="38"/>
    <n v="0"/>
    <n v="0"/>
    <n v="0"/>
    <x v="0"/>
    <n v="-12.6151539916992"/>
    <n v="3.3212899445077901E-6"/>
    <x v="16"/>
    <x v="1"/>
  </r>
  <r>
    <x v="3271"/>
    <n v="9"/>
    <n v="1"/>
    <n v="2"/>
    <n v="3"/>
    <n v="0.33299999999999902"/>
    <n v="2"/>
    <n v="1"/>
    <x v="26"/>
    <x v="0"/>
    <n v="0"/>
    <n v="0"/>
    <n v="0"/>
    <x v="0"/>
    <n v="-12.6151539916992"/>
    <n v="3.3212899445077901E-6"/>
    <x v="16"/>
    <x v="1"/>
  </r>
  <r>
    <x v="3272"/>
    <n v="8"/>
    <n v="0"/>
    <n v="3"/>
    <n v="3"/>
    <n v="0.375"/>
    <n v="2"/>
    <n v="1"/>
    <x v="46"/>
    <x v="17"/>
    <n v="0"/>
    <n v="0"/>
    <n v="0"/>
    <x v="0"/>
    <n v="-12.6151539916992"/>
    <n v="3.3212899445077901E-6"/>
    <x v="16"/>
    <x v="1"/>
  </r>
  <r>
    <x v="3273"/>
    <n v="9"/>
    <n v="0"/>
    <n v="3"/>
    <n v="3"/>
    <n v="0.33299999999999902"/>
    <n v="6"/>
    <n v="1"/>
    <x v="7"/>
    <x v="6"/>
    <n v="0"/>
    <n v="0"/>
    <n v="0"/>
    <x v="0"/>
    <n v="-12.6151539916992"/>
    <n v="3.3212899445077901E-6"/>
    <x v="16"/>
    <x v="1"/>
  </r>
  <r>
    <x v="3274"/>
    <n v="5"/>
    <n v="2"/>
    <n v="0"/>
    <n v="2"/>
    <n v="0.4"/>
    <n v="17"/>
    <n v="1"/>
    <x v="3"/>
    <x v="57"/>
    <n v="0"/>
    <n v="0"/>
    <n v="0"/>
    <x v="0"/>
    <n v="-12.6151539916992"/>
    <n v="3.3212899445077901E-6"/>
    <x v="16"/>
    <x v="1"/>
  </r>
  <r>
    <x v="3275"/>
    <n v="5"/>
    <n v="1"/>
    <n v="1"/>
    <n v="2"/>
    <n v="0.4"/>
    <n v="0"/>
    <n v="1"/>
    <x v="3"/>
    <x v="57"/>
    <n v="0"/>
    <n v="0"/>
    <n v="0"/>
    <x v="0"/>
    <n v="-12.6151539916992"/>
    <n v="3.3212899445077901E-6"/>
    <x v="16"/>
    <x v="1"/>
  </r>
  <r>
    <x v="3276"/>
    <n v="5"/>
    <n v="1"/>
    <n v="1"/>
    <n v="2"/>
    <n v="0.4"/>
    <n v="0"/>
    <n v="1"/>
    <x v="85"/>
    <x v="61"/>
    <n v="0"/>
    <n v="0"/>
    <n v="0"/>
    <x v="0"/>
    <n v="-12.6151539916992"/>
    <n v="3.3212899445077901E-6"/>
    <x v="16"/>
    <x v="1"/>
  </r>
  <r>
    <x v="3277"/>
    <n v="5"/>
    <n v="1"/>
    <n v="1"/>
    <n v="2"/>
    <n v="0.4"/>
    <n v="0"/>
    <n v="1"/>
    <x v="96"/>
    <x v="12"/>
    <n v="0"/>
    <n v="0"/>
    <n v="0"/>
    <x v="0"/>
    <n v="-12.6151539916992"/>
    <n v="3.3212899445077901E-6"/>
    <x v="16"/>
    <x v="1"/>
  </r>
  <r>
    <x v="3278"/>
    <n v="5"/>
    <n v="1"/>
    <n v="1"/>
    <n v="2"/>
    <n v="0.4"/>
    <n v="2"/>
    <n v="1"/>
    <x v="80"/>
    <x v="12"/>
    <n v="0"/>
    <n v="0"/>
    <n v="0"/>
    <x v="0"/>
    <n v="-12.6151539916992"/>
    <n v="3.3212899445077901E-6"/>
    <x v="17"/>
    <x v="1"/>
  </r>
  <r>
    <x v="3279"/>
    <n v="5"/>
    <n v="1"/>
    <n v="1"/>
    <n v="2"/>
    <n v="0.4"/>
    <n v="4"/>
    <n v="1"/>
    <x v="41"/>
    <x v="12"/>
    <n v="0"/>
    <n v="0"/>
    <n v="0"/>
    <x v="0"/>
    <n v="-12.6151539916992"/>
    <n v="3.3212899445077901E-6"/>
    <x v="14"/>
    <x v="1"/>
  </r>
  <r>
    <x v="3280"/>
    <n v="5"/>
    <n v="1"/>
    <n v="1"/>
    <n v="2"/>
    <n v="0.4"/>
    <n v="6"/>
    <n v="1"/>
    <x v="0"/>
    <x v="86"/>
    <n v="0"/>
    <n v="0"/>
    <n v="0"/>
    <x v="0"/>
    <n v="-12.6151539916992"/>
    <n v="3.3212899445077901E-6"/>
    <x v="16"/>
    <x v="1"/>
  </r>
  <r>
    <x v="3281"/>
    <n v="6"/>
    <n v="1"/>
    <n v="1"/>
    <n v="2"/>
    <n v="0.33299999999999902"/>
    <n v="0"/>
    <n v="1"/>
    <x v="25"/>
    <x v="7"/>
    <n v="0"/>
    <n v="0"/>
    <n v="0"/>
    <x v="0"/>
    <n v="-12.6151539916992"/>
    <n v="3.3212899445077901E-6"/>
    <x v="16"/>
    <x v="1"/>
  </r>
  <r>
    <x v="3282"/>
    <n v="6"/>
    <n v="1"/>
    <n v="1"/>
    <n v="2"/>
    <n v="0.33299999999999902"/>
    <n v="2"/>
    <n v="1"/>
    <x v="19"/>
    <x v="28"/>
    <n v="0"/>
    <n v="0"/>
    <n v="0"/>
    <x v="0"/>
    <n v="-12.6151539916992"/>
    <n v="3.3212899445077901E-6"/>
    <x v="16"/>
    <x v="1"/>
  </r>
  <r>
    <x v="3283"/>
    <n v="6"/>
    <n v="1"/>
    <n v="1"/>
    <n v="2"/>
    <n v="0.33299999999999902"/>
    <n v="4"/>
    <n v="1"/>
    <x v="60"/>
    <x v="48"/>
    <n v="0"/>
    <n v="0"/>
    <n v="0"/>
    <x v="0"/>
    <n v="-12.6151539916992"/>
    <n v="3.3212899445077901E-6"/>
    <x v="16"/>
    <x v="1"/>
  </r>
  <r>
    <x v="3284"/>
    <n v="6"/>
    <n v="1"/>
    <n v="1"/>
    <n v="2"/>
    <n v="0.33299999999999902"/>
    <n v="4"/>
    <n v="1"/>
    <x v="96"/>
    <x v="12"/>
    <n v="0"/>
    <n v="0"/>
    <n v="0"/>
    <x v="0"/>
    <n v="-12.6151539916992"/>
    <n v="3.3212899445077901E-6"/>
    <x v="16"/>
    <x v="1"/>
  </r>
  <r>
    <x v="3285"/>
    <n v="5"/>
    <n v="0"/>
    <n v="2"/>
    <n v="2"/>
    <n v="0.4"/>
    <n v="0"/>
    <n v="1"/>
    <x v="96"/>
    <x v="12"/>
    <n v="0"/>
    <n v="0"/>
    <n v="0"/>
    <x v="0"/>
    <n v="-12.6151539916992"/>
    <n v="3.3212899445077901E-6"/>
    <x v="16"/>
    <x v="1"/>
  </r>
  <r>
    <x v="3286"/>
    <n v="5"/>
    <n v="0"/>
    <n v="2"/>
    <n v="2"/>
    <n v="0.4"/>
    <n v="2"/>
    <n v="1"/>
    <x v="98"/>
    <x v="92"/>
    <n v="0"/>
    <n v="0"/>
    <n v="0"/>
    <x v="0"/>
    <n v="-12.6151539916992"/>
    <n v="3.3212899445077901E-6"/>
    <x v="17"/>
    <x v="1"/>
  </r>
  <r>
    <x v="3287"/>
    <n v="6"/>
    <n v="0"/>
    <n v="2"/>
    <n v="2"/>
    <n v="0.33299999999999902"/>
    <n v="2"/>
    <n v="1"/>
    <x v="18"/>
    <x v="10"/>
    <n v="0"/>
    <n v="0"/>
    <n v="0"/>
    <x v="0"/>
    <n v="-12.6151539916992"/>
    <n v="3.3212899445077901E-6"/>
    <x v="16"/>
    <x v="1"/>
  </r>
  <r>
    <x v="3288"/>
    <n v="6"/>
    <n v="0"/>
    <n v="2"/>
    <n v="2"/>
    <n v="0.33299999999999902"/>
    <n v="2"/>
    <n v="1"/>
    <x v="19"/>
    <x v="26"/>
    <n v="0"/>
    <n v="0"/>
    <n v="0"/>
    <x v="0"/>
    <n v="-12.6151539916992"/>
    <n v="3.3212899445077901E-6"/>
    <x v="14"/>
    <x v="1"/>
  </r>
  <r>
    <x v="3289"/>
    <n v="6"/>
    <n v="0"/>
    <n v="2"/>
    <n v="2"/>
    <n v="0.33299999999999902"/>
    <n v="4"/>
    <n v="1"/>
    <x v="46"/>
    <x v="17"/>
    <n v="0"/>
    <n v="0"/>
    <n v="0"/>
    <x v="0"/>
    <n v="-12.6151539916992"/>
    <n v="3.3212899445077901E-6"/>
    <x v="16"/>
    <x v="1"/>
  </r>
  <r>
    <x v="3290"/>
    <n v="6"/>
    <n v="0"/>
    <n v="2"/>
    <n v="2"/>
    <n v="0.33299999999999902"/>
    <n v="4"/>
    <n v="1"/>
    <x v="24"/>
    <x v="45"/>
    <n v="0"/>
    <n v="0"/>
    <n v="0"/>
    <x v="0"/>
    <n v="-12.6151539916992"/>
    <n v="3.3212899445077901E-6"/>
    <x v="16"/>
    <x v="1"/>
  </r>
  <r>
    <x v="3291"/>
    <n v="3"/>
    <n v="1"/>
    <n v="0"/>
    <n v="1"/>
    <n v="0.33299999999999902"/>
    <n v="0"/>
    <n v="1"/>
    <x v="13"/>
    <x v="18"/>
    <n v="0"/>
    <n v="0"/>
    <n v="0"/>
    <x v="0"/>
    <n v="-12.6151539916992"/>
    <n v="3.3212899445077901E-6"/>
    <x v="16"/>
    <x v="1"/>
  </r>
  <r>
    <x v="3292"/>
    <n v="3"/>
    <n v="1"/>
    <n v="0"/>
    <n v="1"/>
    <n v="0.33299999999999902"/>
    <n v="0"/>
    <n v="1"/>
    <x v="36"/>
    <x v="13"/>
    <n v="0"/>
    <n v="0"/>
    <n v="0"/>
    <x v="0"/>
    <n v="-12.6151539916992"/>
    <n v="3.3212899445077901E-6"/>
    <x v="16"/>
    <x v="1"/>
  </r>
  <r>
    <x v="3293"/>
    <n v="3"/>
    <n v="1"/>
    <n v="0"/>
    <n v="1"/>
    <n v="0.33299999999999902"/>
    <n v="0"/>
    <n v="1"/>
    <x v="18"/>
    <x v="10"/>
    <n v="0"/>
    <n v="0"/>
    <n v="0"/>
    <x v="0"/>
    <n v="-12.6151539916992"/>
    <n v="3.3212899445077901E-6"/>
    <x v="16"/>
    <x v="1"/>
  </r>
  <r>
    <x v="3294"/>
    <n v="3"/>
    <n v="1"/>
    <n v="0"/>
    <n v="1"/>
    <n v="0.33299999999999902"/>
    <n v="0"/>
    <n v="1"/>
    <x v="8"/>
    <x v="55"/>
    <n v="0"/>
    <n v="0"/>
    <n v="0"/>
    <x v="0"/>
    <n v="-12.6151539916992"/>
    <n v="3.3212899445077901E-6"/>
    <x v="16"/>
    <x v="1"/>
  </r>
  <r>
    <x v="3295"/>
    <n v="3"/>
    <n v="1"/>
    <n v="0"/>
    <n v="1"/>
    <n v="0.33299999999999902"/>
    <n v="0"/>
    <n v="1"/>
    <x v="1"/>
    <x v="56"/>
    <n v="0"/>
    <n v="0"/>
    <n v="0"/>
    <x v="0"/>
    <n v="-12.6151539916992"/>
    <n v="3.3212899445077901E-6"/>
    <x v="16"/>
    <x v="1"/>
  </r>
  <r>
    <x v="3296"/>
    <n v="3"/>
    <n v="1"/>
    <n v="0"/>
    <n v="1"/>
    <n v="0.33299999999999902"/>
    <n v="0"/>
    <n v="1"/>
    <x v="33"/>
    <x v="38"/>
    <n v="0"/>
    <n v="0"/>
    <n v="0"/>
    <x v="0"/>
    <n v="-12.6151539916992"/>
    <n v="3.3212899445077901E-6"/>
    <x v="16"/>
    <x v="1"/>
  </r>
  <r>
    <x v="3297"/>
    <n v="3"/>
    <n v="1"/>
    <n v="0"/>
    <n v="1"/>
    <n v="0.33299999999999902"/>
    <n v="0"/>
    <n v="1"/>
    <x v="88"/>
    <x v="97"/>
    <n v="0"/>
    <n v="0"/>
    <n v="0"/>
    <x v="0"/>
    <n v="-12.6151539916992"/>
    <n v="3.3212899445077901E-6"/>
    <x v="16"/>
    <x v="1"/>
  </r>
  <r>
    <x v="3298"/>
    <n v="3"/>
    <n v="1"/>
    <n v="0"/>
    <n v="1"/>
    <n v="0.33299999999999902"/>
    <n v="0"/>
    <n v="1"/>
    <x v="94"/>
    <x v="84"/>
    <n v="0"/>
    <n v="0"/>
    <n v="0"/>
    <x v="0"/>
    <n v="-12.6151539916992"/>
    <n v="3.3212899445077901E-6"/>
    <x v="10"/>
    <x v="1"/>
  </r>
  <r>
    <x v="3299"/>
    <n v="3"/>
    <n v="1"/>
    <n v="0"/>
    <n v="1"/>
    <n v="0.33299999999999902"/>
    <n v="0"/>
    <n v="1"/>
    <x v="80"/>
    <x v="24"/>
    <n v="0"/>
    <n v="0"/>
    <n v="0"/>
    <x v="0"/>
    <n v="-12.6151539916992"/>
    <n v="3.3212899445077901E-6"/>
    <x v="16"/>
    <x v="1"/>
  </r>
  <r>
    <x v="3300"/>
    <n v="3"/>
    <n v="1"/>
    <n v="0"/>
    <n v="1"/>
    <n v="0.33299999999999902"/>
    <n v="2"/>
    <n v="1"/>
    <x v="9"/>
    <x v="22"/>
    <n v="0"/>
    <n v="0"/>
    <n v="0"/>
    <x v="0"/>
    <n v="-12.6151539916992"/>
    <n v="3.3212899445077901E-6"/>
    <x v="16"/>
    <x v="1"/>
  </r>
  <r>
    <x v="3301"/>
    <n v="3"/>
    <n v="1"/>
    <n v="0"/>
    <n v="1"/>
    <n v="0.33299999999999902"/>
    <n v="2"/>
    <n v="1"/>
    <x v="41"/>
    <x v="41"/>
    <n v="0"/>
    <n v="0"/>
    <n v="0"/>
    <x v="0"/>
    <n v="-12.6151539916992"/>
    <n v="3.3212899445077901E-6"/>
    <x v="16"/>
    <x v="1"/>
  </r>
  <r>
    <x v="3302"/>
    <n v="3"/>
    <n v="1"/>
    <n v="0"/>
    <n v="1"/>
    <n v="0.33299999999999902"/>
    <n v="2"/>
    <n v="1"/>
    <x v="66"/>
    <x v="24"/>
    <n v="0"/>
    <n v="0"/>
    <n v="0"/>
    <x v="0"/>
    <n v="-12.6151539916992"/>
    <n v="3.3212899445077901E-6"/>
    <x v="17"/>
    <x v="1"/>
  </r>
  <r>
    <x v="3303"/>
    <n v="3"/>
    <n v="1"/>
    <n v="0"/>
    <n v="1"/>
    <n v="0.33299999999999902"/>
    <n v="5"/>
    <n v="1"/>
    <x v="36"/>
    <x v="13"/>
    <n v="0"/>
    <n v="0"/>
    <n v="0"/>
    <x v="0"/>
    <n v="-12.6151539916992"/>
    <n v="3.3212899445077901E-6"/>
    <x v="16"/>
    <x v="1"/>
  </r>
  <r>
    <x v="3304"/>
    <n v="3"/>
    <n v="1"/>
    <n v="0"/>
    <n v="1"/>
    <n v="0.33299999999999902"/>
    <n v="7"/>
    <n v="1"/>
    <x v="56"/>
    <x v="72"/>
    <n v="0"/>
    <n v="0"/>
    <n v="0"/>
    <x v="0"/>
    <n v="-12.6151539916992"/>
    <n v="3.3212899445077901E-6"/>
    <x v="16"/>
    <x v="1"/>
  </r>
  <r>
    <x v="3305"/>
    <n v="3"/>
    <n v="0"/>
    <n v="1"/>
    <n v="1"/>
    <n v="0.33299999999999902"/>
    <n v="0"/>
    <n v="1"/>
    <x v="51"/>
    <x v="26"/>
    <n v="0"/>
    <n v="0"/>
    <n v="0"/>
    <x v="0"/>
    <n v="-12.6151539916992"/>
    <n v="3.3212899445077901E-6"/>
    <x v="16"/>
    <x v="1"/>
  </r>
  <r>
    <x v="3306"/>
    <n v="3"/>
    <n v="0"/>
    <n v="1"/>
    <n v="1"/>
    <n v="0.33299999999999902"/>
    <n v="0"/>
    <n v="1"/>
    <x v="5"/>
    <x v="43"/>
    <n v="0"/>
    <n v="0"/>
    <n v="0"/>
    <x v="0"/>
    <n v="-12.6151539916992"/>
    <n v="3.3212899445077901E-6"/>
    <x v="16"/>
    <x v="1"/>
  </r>
  <r>
    <x v="3307"/>
    <n v="3"/>
    <n v="0"/>
    <n v="1"/>
    <n v="1"/>
    <n v="0.33299999999999902"/>
    <n v="0"/>
    <n v="1"/>
    <x v="102"/>
    <x v="90"/>
    <n v="0"/>
    <n v="0"/>
    <n v="0"/>
    <x v="0"/>
    <n v="-12.6151539916992"/>
    <n v="3.3212899445077901E-6"/>
    <x v="17"/>
    <x v="1"/>
  </r>
  <r>
    <x v="3308"/>
    <n v="3"/>
    <n v="0"/>
    <n v="1"/>
    <n v="1"/>
    <n v="0.33299999999999902"/>
    <n v="0"/>
    <n v="1"/>
    <x v="82"/>
    <x v="69"/>
    <n v="0"/>
    <n v="0"/>
    <n v="0"/>
    <x v="0"/>
    <n v="-12.6151539916992"/>
    <n v="3.3212899445077901E-6"/>
    <x v="16"/>
    <x v="1"/>
  </r>
  <r>
    <x v="3309"/>
    <n v="3"/>
    <n v="0"/>
    <n v="1"/>
    <n v="1"/>
    <n v="0.33299999999999902"/>
    <n v="0"/>
    <n v="1"/>
    <x v="41"/>
    <x v="41"/>
    <n v="0"/>
    <n v="0"/>
    <n v="0"/>
    <x v="0"/>
    <n v="-12.6151539916992"/>
    <n v="3.3212899445077901E-6"/>
    <x v="16"/>
    <x v="1"/>
  </r>
  <r>
    <x v="3310"/>
    <n v="3"/>
    <n v="0"/>
    <n v="1"/>
    <n v="1"/>
    <n v="0.33299999999999902"/>
    <n v="0"/>
    <n v="1"/>
    <x v="80"/>
    <x v="12"/>
    <n v="0"/>
    <n v="0"/>
    <n v="0"/>
    <x v="0"/>
    <n v="-12.6151539916992"/>
    <n v="3.3212899445077901E-6"/>
    <x v="17"/>
    <x v="1"/>
  </r>
  <r>
    <x v="3311"/>
    <n v="3"/>
    <n v="0"/>
    <n v="1"/>
    <n v="1"/>
    <n v="0.33299999999999902"/>
    <n v="0"/>
    <n v="1"/>
    <x v="65"/>
    <x v="73"/>
    <n v="0"/>
    <n v="0"/>
    <n v="0"/>
    <x v="0"/>
    <n v="-12.6151539916992"/>
    <n v="3.3212899445077901E-6"/>
    <x v="16"/>
    <x v="1"/>
  </r>
  <r>
    <x v="3312"/>
    <n v="3"/>
    <n v="0"/>
    <n v="1"/>
    <n v="1"/>
    <n v="0.33299999999999902"/>
    <n v="0"/>
    <n v="1"/>
    <x v="98"/>
    <x v="92"/>
    <n v="0"/>
    <n v="0"/>
    <n v="0"/>
    <x v="0"/>
    <n v="-12.6151539916992"/>
    <n v="3.3212899445077901E-6"/>
    <x v="17"/>
    <x v="1"/>
  </r>
  <r>
    <x v="3313"/>
    <n v="3"/>
    <n v="0"/>
    <n v="1"/>
    <n v="1"/>
    <n v="0.33299999999999902"/>
    <n v="0"/>
    <n v="1"/>
    <x v="78"/>
    <x v="52"/>
    <n v="0"/>
    <n v="0"/>
    <n v="0"/>
    <x v="0"/>
    <n v="-12.6151539916992"/>
    <n v="3.3212899445077901E-6"/>
    <x v="17"/>
    <x v="1"/>
  </r>
  <r>
    <x v="3314"/>
    <n v="3"/>
    <n v="0"/>
    <n v="1"/>
    <n v="1"/>
    <n v="0.33299999999999902"/>
    <n v="2"/>
    <n v="1"/>
    <x v="22"/>
    <x v="2"/>
    <n v="0"/>
    <n v="0"/>
    <n v="0"/>
    <x v="0"/>
    <n v="-12.6151539916992"/>
    <n v="3.3212899445077901E-6"/>
    <x v="16"/>
    <x v="1"/>
  </r>
  <r>
    <x v="3315"/>
    <n v="3"/>
    <n v="0"/>
    <n v="1"/>
    <n v="1"/>
    <n v="0.33299999999999902"/>
    <n v="2"/>
    <n v="1"/>
    <x v="2"/>
    <x v="36"/>
    <n v="0"/>
    <n v="0"/>
    <n v="0"/>
    <x v="0"/>
    <n v="-12.6151539916992"/>
    <n v="3.3212899445077901E-6"/>
    <x v="16"/>
    <x v="1"/>
  </r>
  <r>
    <x v="3316"/>
    <n v="3"/>
    <n v="0"/>
    <n v="1"/>
    <n v="1"/>
    <n v="0.33299999999999902"/>
    <n v="22"/>
    <n v="1"/>
    <x v="43"/>
    <x v="17"/>
    <n v="0"/>
    <n v="0"/>
    <n v="0"/>
    <x v="0"/>
    <n v="-12.6151539916992"/>
    <n v="3.3212899445077901E-6"/>
    <x v="14"/>
    <x v="1"/>
  </r>
  <r>
    <x v="3317"/>
    <n v="537"/>
    <n v="82"/>
    <n v="92"/>
    <n v="174"/>
    <n v="0.32400000000000001"/>
    <n v="373"/>
    <n v="1"/>
    <x v="39"/>
    <x v="55"/>
    <n v="0"/>
    <n v="0"/>
    <n v="0"/>
    <x v="0"/>
    <n v="-12.613120758056599"/>
    <n v="3.3280497502890199E-6"/>
    <x v="6"/>
    <x v="0"/>
  </r>
  <r>
    <x v="3318"/>
    <n v="637"/>
    <n v="200"/>
    <n v="301"/>
    <n v="501"/>
    <n v="0.78599999999999903"/>
    <n v="383"/>
    <n v="1"/>
    <x v="4"/>
    <x v="5"/>
    <n v="0"/>
    <n v="1"/>
    <n v="1"/>
    <x v="0"/>
    <n v="-12.6022030944824"/>
    <n v="3.3645832227668899E-6"/>
    <x v="2"/>
    <x v="0"/>
  </r>
  <r>
    <x v="3319"/>
    <n v="624"/>
    <n v="157"/>
    <n v="220"/>
    <n v="377"/>
    <n v="0.60399999999999998"/>
    <n v="311"/>
    <n v="1"/>
    <x v="8"/>
    <x v="5"/>
    <n v="0"/>
    <n v="0"/>
    <n v="0"/>
    <x v="0"/>
    <n v="-12.602185928344699"/>
    <n v="3.36464097996718E-6"/>
    <x v="10"/>
    <x v="0"/>
  </r>
  <r>
    <x v="3320"/>
    <n v="1136"/>
    <n v="228"/>
    <n v="390"/>
    <n v="618"/>
    <n v="0.54400000000000004"/>
    <n v="551"/>
    <n v="1"/>
    <x v="48"/>
    <x v="17"/>
    <n v="0"/>
    <n v="0"/>
    <n v="0"/>
    <x v="0"/>
    <n v="-12.602111541748"/>
    <n v="3.36489127262564E-6"/>
    <x v="18"/>
    <x v="0"/>
  </r>
  <r>
    <x v="3321"/>
    <n v="503"/>
    <n v="38"/>
    <n v="52"/>
    <n v="90"/>
    <n v="0.17899999999999999"/>
    <n v="383"/>
    <n v="1"/>
    <x v="22"/>
    <x v="31"/>
    <n v="0"/>
    <n v="1"/>
    <n v="0"/>
    <x v="0"/>
    <n v="-12.5972792739868"/>
    <n v="3.3811906229597201E-6"/>
    <x v="6"/>
    <x v="0"/>
  </r>
  <r>
    <x v="3322"/>
    <n v="556"/>
    <n v="160"/>
    <n v="187"/>
    <n v="347"/>
    <n v="0.624"/>
    <n v="307"/>
    <n v="1"/>
    <x v="57"/>
    <x v="38"/>
    <n v="0"/>
    <n v="0"/>
    <n v="0"/>
    <x v="0"/>
    <n v="-12.5970799560546"/>
    <n v="3.3818646197712699E-6"/>
    <x v="2"/>
    <x v="0"/>
  </r>
  <r>
    <x v="3323"/>
    <n v="411"/>
    <n v="100"/>
    <n v="83"/>
    <n v="183"/>
    <n v="0.44500000000000001"/>
    <n v="198"/>
    <n v="1"/>
    <x v="39"/>
    <x v="1"/>
    <n v="0"/>
    <n v="0"/>
    <n v="0"/>
    <x v="0"/>
    <n v="-12.5966193313598"/>
    <n v="3.3834227436867202E-6"/>
    <x v="9"/>
    <x v="0"/>
  </r>
  <r>
    <x v="3324"/>
    <n v="579"/>
    <n v="28"/>
    <n v="38"/>
    <n v="66"/>
    <n v="0.114"/>
    <n v="1298"/>
    <n v="1"/>
    <x v="9"/>
    <x v="41"/>
    <n v="0"/>
    <n v="0"/>
    <n v="0"/>
    <x v="0"/>
    <n v="-12.596316062927199"/>
    <n v="3.38444898113119E-6"/>
    <x v="2"/>
    <x v="0"/>
  </r>
  <r>
    <x v="3325"/>
    <n v="477"/>
    <n v="76"/>
    <n v="82"/>
    <n v="158"/>
    <n v="0.33100000000000002"/>
    <n v="440"/>
    <n v="1"/>
    <x v="32"/>
    <x v="8"/>
    <n v="0"/>
    <n v="0"/>
    <n v="0"/>
    <x v="0"/>
    <n v="-12.5887696380615"/>
    <n v="3.4100859962222401E-6"/>
    <x v="2"/>
    <x v="0"/>
  </r>
  <r>
    <x v="3326"/>
    <n v="469"/>
    <n v="75"/>
    <n v="64"/>
    <n v="139"/>
    <n v="0.29599999999999999"/>
    <n v="314"/>
    <n v="1"/>
    <x v="48"/>
    <x v="23"/>
    <n v="0"/>
    <n v="1"/>
    <n v="0"/>
    <x v="0"/>
    <n v="-12.5847422714233"/>
    <n v="3.4238473080986199E-6"/>
    <x v="3"/>
    <x v="0"/>
  </r>
  <r>
    <x v="3327"/>
    <n v="604"/>
    <n v="139"/>
    <n v="153"/>
    <n v="292"/>
    <n v="0.48299999999999998"/>
    <n v="291"/>
    <n v="1"/>
    <x v="17"/>
    <x v="12"/>
    <n v="0"/>
    <n v="0"/>
    <n v="0"/>
    <x v="0"/>
    <n v="-12.5842835540771"/>
    <n v="3.4254182411492398E-6"/>
    <x v="2"/>
    <x v="0"/>
  </r>
  <r>
    <x v="3328"/>
    <n v="335"/>
    <n v="90"/>
    <n v="119"/>
    <n v="209"/>
    <n v="0.624"/>
    <n v="236"/>
    <n v="1"/>
    <x v="2"/>
    <x v="0"/>
    <n v="0"/>
    <n v="0"/>
    <n v="0"/>
    <x v="0"/>
    <n v="-12.5741841430664"/>
    <n v="3.4601881102074301E-6"/>
    <x v="9"/>
    <x v="0"/>
  </r>
  <r>
    <x v="3329"/>
    <n v="350"/>
    <n v="84"/>
    <n v="134"/>
    <n v="218"/>
    <n v="0.623"/>
    <n v="79"/>
    <n v="1"/>
    <x v="24"/>
    <x v="72"/>
    <n v="0"/>
    <n v="0"/>
    <n v="0"/>
    <x v="0"/>
    <n v="-12.5687338943481"/>
    <n v="3.4790984165333199E-6"/>
    <x v="1"/>
    <x v="0"/>
  </r>
  <r>
    <x v="3330"/>
    <n v="328"/>
    <n v="85"/>
    <n v="117"/>
    <n v="202"/>
    <n v="0.61599999999999999"/>
    <n v="91"/>
    <n v="1"/>
    <x v="91"/>
    <x v="97"/>
    <n v="0"/>
    <n v="0"/>
    <n v="0"/>
    <x v="0"/>
    <n v="-12.5687338943481"/>
    <n v="3.4790984165333199E-6"/>
    <x v="9"/>
    <x v="1"/>
  </r>
  <r>
    <x v="3331"/>
    <n v="400"/>
    <n v="54"/>
    <n v="70"/>
    <n v="124"/>
    <n v="0.31"/>
    <n v="366"/>
    <n v="1"/>
    <x v="21"/>
    <x v="56"/>
    <n v="0"/>
    <n v="0"/>
    <n v="0"/>
    <x v="0"/>
    <n v="-12.567724906921301"/>
    <n v="3.4826105424142798E-6"/>
    <x v="1"/>
    <x v="0"/>
  </r>
  <r>
    <x v="3332"/>
    <n v="375"/>
    <n v="53"/>
    <n v="66"/>
    <n v="119"/>
    <n v="0.317"/>
    <n v="352"/>
    <n v="1"/>
    <x v="30"/>
    <x v="31"/>
    <n v="0"/>
    <n v="0"/>
    <n v="0"/>
    <x v="0"/>
    <n v="-12.567724906921301"/>
    <n v="3.4826105424142798E-6"/>
    <x v="4"/>
    <x v="0"/>
  </r>
  <r>
    <x v="3333"/>
    <n v="535"/>
    <n v="79"/>
    <n v="121"/>
    <n v="200"/>
    <n v="0.374"/>
    <n v="2294"/>
    <n v="1"/>
    <x v="60"/>
    <x v="25"/>
    <n v="0"/>
    <n v="2"/>
    <n v="0"/>
    <x v="0"/>
    <n v="-12.5645329589843"/>
    <n v="3.4937445752863502E-6"/>
    <x v="10"/>
    <x v="0"/>
  </r>
  <r>
    <x v="3334"/>
    <n v="223"/>
    <n v="23"/>
    <n v="51"/>
    <n v="74"/>
    <n v="0.33200000000000002"/>
    <n v="306"/>
    <n v="1"/>
    <x v="21"/>
    <x v="30"/>
    <n v="0"/>
    <n v="0"/>
    <n v="0"/>
    <x v="0"/>
    <n v="-12.563763343811001"/>
    <n v="3.4964344396693701E-6"/>
    <x v="6"/>
    <x v="0"/>
  </r>
  <r>
    <x v="3335"/>
    <n v="184"/>
    <n v="19"/>
    <n v="45"/>
    <n v="64"/>
    <n v="0.34799999999999998"/>
    <n v="290"/>
    <n v="1"/>
    <x v="2"/>
    <x v="3"/>
    <n v="0"/>
    <n v="0"/>
    <n v="0"/>
    <x v="0"/>
    <n v="-12.563763343811001"/>
    <n v="3.4964344396693701E-6"/>
    <x v="5"/>
    <x v="0"/>
  </r>
  <r>
    <x v="3336"/>
    <n v="832"/>
    <n v="110"/>
    <n v="216"/>
    <n v="326"/>
    <n v="0.39200000000000002"/>
    <n v="415"/>
    <n v="1"/>
    <x v="21"/>
    <x v="55"/>
    <n v="0"/>
    <n v="0"/>
    <n v="0"/>
    <x v="0"/>
    <n v="-12.560984336853"/>
    <n v="3.50616453497662E-6"/>
    <x v="8"/>
    <x v="0"/>
  </r>
  <r>
    <x v="3337"/>
    <n v="160"/>
    <n v="20"/>
    <n v="40"/>
    <n v="60"/>
    <n v="0.375"/>
    <n v="56"/>
    <n v="1"/>
    <x v="38"/>
    <x v="63"/>
    <n v="0"/>
    <n v="0"/>
    <n v="1"/>
    <x v="0"/>
    <n v="-12.5557763214111"/>
    <n v="3.5244722617403601E-6"/>
    <x v="15"/>
    <x v="1"/>
  </r>
  <r>
    <x v="3338"/>
    <n v="9"/>
    <n v="0"/>
    <n v="3"/>
    <n v="3"/>
    <n v="0.33299999999999902"/>
    <n v="0"/>
    <n v="1"/>
    <x v="50"/>
    <x v="60"/>
    <n v="0"/>
    <n v="0"/>
    <n v="1"/>
    <x v="0"/>
    <n v="-12.5557763214111"/>
    <n v="3.5244722617403601E-6"/>
    <x v="17"/>
    <x v="1"/>
  </r>
  <r>
    <x v="3339"/>
    <n v="797"/>
    <n v="160"/>
    <n v="238"/>
    <n v="398"/>
    <n v="0.499"/>
    <n v="431"/>
    <n v="1"/>
    <x v="57"/>
    <x v="16"/>
    <n v="0"/>
    <n v="0"/>
    <n v="0"/>
    <x v="0"/>
    <n v="-12.548387252807601"/>
    <n v="3.5506111888409202E-6"/>
    <x v="5"/>
    <x v="0"/>
  </r>
  <r>
    <x v="3340"/>
    <n v="688"/>
    <n v="26"/>
    <n v="94"/>
    <n v="120"/>
    <n v="0.17399999999999999"/>
    <n v="1814"/>
    <n v="2"/>
    <x v="28"/>
    <x v="36"/>
    <n v="0"/>
    <n v="0"/>
    <n v="0"/>
    <x v="0"/>
    <n v="-12.5463349456787"/>
    <n v="3.5579055901851102E-6"/>
    <x v="5"/>
    <x v="0"/>
  </r>
  <r>
    <x v="3341"/>
    <n v="725"/>
    <n v="34"/>
    <n v="78"/>
    <n v="112"/>
    <n v="0.154"/>
    <n v="1724"/>
    <n v="2"/>
    <x v="1"/>
    <x v="0"/>
    <n v="0"/>
    <n v="0"/>
    <n v="0"/>
    <x v="0"/>
    <n v="-12.5463349456787"/>
    <n v="3.5579055901851102E-6"/>
    <x v="5"/>
    <x v="0"/>
  </r>
  <r>
    <x v="3342"/>
    <n v="631"/>
    <n v="8"/>
    <n v="69"/>
    <n v="77"/>
    <n v="0.122"/>
    <n v="1745"/>
    <n v="2"/>
    <x v="11"/>
    <x v="5"/>
    <n v="0"/>
    <n v="0"/>
    <n v="0"/>
    <x v="0"/>
    <n v="-12.5463349456787"/>
    <n v="3.5579055901851102E-6"/>
    <x v="4"/>
    <x v="0"/>
  </r>
  <r>
    <x v="3343"/>
    <n v="705"/>
    <n v="17"/>
    <n v="55"/>
    <n v="72"/>
    <n v="0.10199999999999999"/>
    <n v="1766"/>
    <n v="2"/>
    <x v="0"/>
    <x v="55"/>
    <n v="0"/>
    <n v="0"/>
    <n v="0"/>
    <x v="0"/>
    <n v="-12.5463349456787"/>
    <n v="3.5579055901851102E-6"/>
    <x v="3"/>
    <x v="0"/>
  </r>
  <r>
    <x v="3344"/>
    <n v="344"/>
    <n v="88"/>
    <n v="117"/>
    <n v="205"/>
    <n v="0.59599999999999997"/>
    <n v="142"/>
    <n v="1"/>
    <x v="60"/>
    <x v="19"/>
    <n v="0"/>
    <n v="0"/>
    <n v="0"/>
    <x v="0"/>
    <n v="-12.5461403961181"/>
    <n v="3.5585978440275899E-6"/>
    <x v="1"/>
    <x v="0"/>
  </r>
  <r>
    <x v="3345"/>
    <n v="289"/>
    <n v="83"/>
    <n v="91"/>
    <n v="174"/>
    <n v="0.60199999999999998"/>
    <n v="187"/>
    <n v="1"/>
    <x v="4"/>
    <x v="0"/>
    <n v="0"/>
    <n v="0"/>
    <n v="0"/>
    <x v="0"/>
    <n v="-12.5461403961181"/>
    <n v="3.5585978440275899E-6"/>
    <x v="11"/>
    <x v="0"/>
  </r>
  <r>
    <x v="3346"/>
    <n v="229"/>
    <n v="80"/>
    <n v="58"/>
    <n v="138"/>
    <n v="0.60299999999999998"/>
    <n v="165"/>
    <n v="1"/>
    <x v="24"/>
    <x v="53"/>
    <n v="0"/>
    <n v="0"/>
    <n v="0"/>
    <x v="0"/>
    <n v="-12.5461403961181"/>
    <n v="3.5585978440275899E-6"/>
    <x v="13"/>
    <x v="0"/>
  </r>
  <r>
    <x v="3347"/>
    <n v="1057"/>
    <n v="284"/>
    <n v="339"/>
    <n v="623"/>
    <n v="0.58899999999999997"/>
    <n v="294"/>
    <n v="1"/>
    <x v="27"/>
    <x v="41"/>
    <n v="0"/>
    <n v="0"/>
    <n v="1"/>
    <x v="0"/>
    <n v="-12.5373475189209"/>
    <n v="3.5900260150677698E-6"/>
    <x v="7"/>
    <x v="0"/>
  </r>
  <r>
    <x v="3348"/>
    <n v="909"/>
    <n v="166"/>
    <n v="351"/>
    <n v="517"/>
    <n v="0.56899999999999995"/>
    <n v="260"/>
    <n v="1"/>
    <x v="37"/>
    <x v="19"/>
    <n v="0"/>
    <n v="0"/>
    <n v="0"/>
    <x v="0"/>
    <n v="-12.5351092453002"/>
    <n v="3.5980704461429E-6"/>
    <x v="8"/>
    <x v="1"/>
  </r>
  <r>
    <x v="3349"/>
    <n v="699"/>
    <n v="100"/>
    <n v="106"/>
    <n v="206"/>
    <n v="0.29499999999999998"/>
    <n v="439"/>
    <n v="1"/>
    <x v="34"/>
    <x v="4"/>
    <n v="0"/>
    <n v="1"/>
    <n v="0"/>
    <x v="0"/>
    <n v="-12.532828056335401"/>
    <n v="3.6062876640894401E-6"/>
    <x v="2"/>
    <x v="0"/>
  </r>
  <r>
    <x v="3350"/>
    <n v="556"/>
    <n v="57"/>
    <n v="159"/>
    <n v="216"/>
    <n v="0.38799999999999901"/>
    <n v="167"/>
    <n v="1"/>
    <x v="63"/>
    <x v="21"/>
    <n v="0"/>
    <n v="0"/>
    <n v="0"/>
    <x v="0"/>
    <n v="-12.531102859497"/>
    <n v="3.6125145674629299E-6"/>
    <x v="6"/>
    <x v="0"/>
  </r>
  <r>
    <x v="3351"/>
    <n v="398"/>
    <n v="103"/>
    <n v="119"/>
    <n v="222"/>
    <n v="0.55799999999999905"/>
    <n v="181"/>
    <n v="1"/>
    <x v="29"/>
    <x v="13"/>
    <n v="0"/>
    <n v="0"/>
    <n v="0"/>
    <x v="0"/>
    <n v="-12.5306641693115"/>
    <n v="3.6140996840834098E-6"/>
    <x v="1"/>
    <x v="0"/>
  </r>
  <r>
    <x v="3352"/>
    <n v="295"/>
    <n v="110"/>
    <n v="57"/>
    <n v="167"/>
    <n v="0.56599999999999995"/>
    <n v="111"/>
    <n v="1"/>
    <x v="42"/>
    <x v="67"/>
    <n v="0"/>
    <n v="0"/>
    <n v="0"/>
    <x v="0"/>
    <n v="-12.5306641693115"/>
    <n v="3.6140996840834098E-6"/>
    <x v="9"/>
    <x v="1"/>
  </r>
  <r>
    <x v="3353"/>
    <n v="657"/>
    <n v="137"/>
    <n v="198"/>
    <n v="335"/>
    <n v="0.51"/>
    <n v="200"/>
    <n v="1"/>
    <x v="29"/>
    <x v="17"/>
    <n v="0"/>
    <n v="0"/>
    <n v="0"/>
    <x v="0"/>
    <n v="-12.527950965881301"/>
    <n v="3.6239187507469998E-6"/>
    <x v="2"/>
    <x v="0"/>
  </r>
  <r>
    <x v="3354"/>
    <n v="304"/>
    <n v="88"/>
    <n v="104"/>
    <n v="192"/>
    <n v="0.63200000000000001"/>
    <n v="163"/>
    <n v="1"/>
    <x v="51"/>
    <x v="12"/>
    <n v="0"/>
    <n v="0"/>
    <n v="1"/>
    <x v="0"/>
    <n v="-12.509355270385701"/>
    <n v="3.6919382665576999E-6"/>
    <x v="13"/>
    <x v="0"/>
  </r>
  <r>
    <x v="3355"/>
    <n v="324"/>
    <n v="67"/>
    <n v="86"/>
    <n v="153"/>
    <n v="0.47199999999999998"/>
    <n v="435"/>
    <n v="1"/>
    <x v="59"/>
    <x v="25"/>
    <n v="0"/>
    <n v="0"/>
    <n v="0"/>
    <x v="0"/>
    <n v="-12.5069558258056"/>
    <n v="3.70080747136485E-6"/>
    <x v="5"/>
    <x v="0"/>
  </r>
  <r>
    <x v="3356"/>
    <n v="314"/>
    <n v="54"/>
    <n v="87"/>
    <n v="141"/>
    <n v="0.44900000000000001"/>
    <n v="418"/>
    <n v="1"/>
    <x v="33"/>
    <x v="30"/>
    <n v="0"/>
    <n v="0"/>
    <n v="0"/>
    <x v="0"/>
    <n v="-12.5069558258056"/>
    <n v="3.70080747136485E-6"/>
    <x v="1"/>
    <x v="0"/>
  </r>
  <r>
    <x v="3357"/>
    <n v="962"/>
    <n v="225"/>
    <n v="312"/>
    <n v="537"/>
    <n v="0.55799999999999905"/>
    <n v="475"/>
    <n v="1"/>
    <x v="13"/>
    <x v="12"/>
    <n v="0"/>
    <n v="1"/>
    <n v="0"/>
    <x v="0"/>
    <n v="-12.505581581115701"/>
    <n v="3.7058967636989002E-6"/>
    <x v="8"/>
    <x v="0"/>
  </r>
  <r>
    <x v="3358"/>
    <n v="582"/>
    <n v="85"/>
    <n v="87"/>
    <n v="172"/>
    <n v="0.29599999999999999"/>
    <n v="135"/>
    <n v="1"/>
    <x v="29"/>
    <x v="17"/>
    <n v="0"/>
    <n v="1"/>
    <n v="0"/>
    <x v="0"/>
    <n v="-12.500302040099999"/>
    <n v="3.7255138638471398E-6"/>
    <x v="2"/>
    <x v="0"/>
  </r>
  <r>
    <x v="3359"/>
    <n v="527"/>
    <n v="144"/>
    <n v="179"/>
    <n v="323"/>
    <n v="0.61299999999999999"/>
    <n v="1684"/>
    <n v="1"/>
    <x v="16"/>
    <x v="15"/>
    <n v="0"/>
    <n v="0"/>
    <n v="1"/>
    <x v="0"/>
    <n v="-12.4953505630493"/>
    <n v="3.7440063359251398E-6"/>
    <x v="6"/>
    <x v="0"/>
  </r>
  <r>
    <x v="3360"/>
    <n v="453"/>
    <n v="167"/>
    <n v="131"/>
    <n v="298"/>
    <n v="0.65799999999999903"/>
    <n v="105"/>
    <n v="1"/>
    <x v="62"/>
    <x v="71"/>
    <n v="0"/>
    <n v="1"/>
    <n v="0"/>
    <x v="0"/>
    <n v="-12.4917609329223"/>
    <n v="3.7574700337557301E-6"/>
    <x v="6"/>
    <x v="1"/>
  </r>
  <r>
    <x v="3361"/>
    <n v="172"/>
    <n v="33"/>
    <n v="80"/>
    <n v="113"/>
    <n v="0.65700000000000003"/>
    <n v="37"/>
    <n v="1"/>
    <x v="0"/>
    <x v="16"/>
    <n v="0"/>
    <n v="0"/>
    <n v="0"/>
    <x v="0"/>
    <n v="-12.491157257079999"/>
    <n v="3.7597390039073501E-6"/>
    <x v="15"/>
    <x v="0"/>
  </r>
  <r>
    <x v="3362"/>
    <n v="169"/>
    <n v="37"/>
    <n v="72"/>
    <n v="109"/>
    <n v="0.64500000000000002"/>
    <n v="46"/>
    <n v="1"/>
    <x v="51"/>
    <x v="12"/>
    <n v="0"/>
    <n v="0"/>
    <n v="0"/>
    <x v="0"/>
    <n v="-12.491157257079999"/>
    <n v="3.7597390039073501E-6"/>
    <x v="13"/>
    <x v="0"/>
  </r>
  <r>
    <x v="3363"/>
    <n v="142"/>
    <n v="39"/>
    <n v="48"/>
    <n v="87"/>
    <n v="0.61299999999999999"/>
    <n v="32"/>
    <n v="1"/>
    <x v="11"/>
    <x v="21"/>
    <n v="0"/>
    <n v="0"/>
    <n v="0"/>
    <x v="0"/>
    <n v="-12.491157257079999"/>
    <n v="3.7597390039073501E-6"/>
    <x v="13"/>
    <x v="0"/>
  </r>
  <r>
    <x v="3364"/>
    <n v="126"/>
    <n v="28"/>
    <n v="54"/>
    <n v="82"/>
    <n v="0.65099999999999902"/>
    <n v="40"/>
    <n v="1"/>
    <x v="21"/>
    <x v="72"/>
    <n v="0"/>
    <n v="0"/>
    <n v="0"/>
    <x v="0"/>
    <n v="-12.491157257079999"/>
    <n v="3.7597390039073501E-6"/>
    <x v="17"/>
    <x v="0"/>
  </r>
  <r>
    <x v="3365"/>
    <n v="114"/>
    <n v="29"/>
    <n v="45"/>
    <n v="74"/>
    <n v="0.64900000000000002"/>
    <n v="64"/>
    <n v="1"/>
    <x v="1"/>
    <x v="30"/>
    <n v="0"/>
    <n v="0"/>
    <n v="0"/>
    <x v="0"/>
    <n v="-12.491157257079999"/>
    <n v="3.7597390039073501E-6"/>
    <x v="14"/>
    <x v="0"/>
  </r>
  <r>
    <x v="3366"/>
    <n v="99"/>
    <n v="24"/>
    <n v="38"/>
    <n v="62"/>
    <n v="0.626"/>
    <n v="51"/>
    <n v="1"/>
    <x v="21"/>
    <x v="38"/>
    <n v="0"/>
    <n v="0"/>
    <n v="0"/>
    <x v="0"/>
    <n v="-12.491157257079999"/>
    <n v="3.7597390039073501E-6"/>
    <x v="14"/>
    <x v="1"/>
  </r>
  <r>
    <x v="3367"/>
    <n v="80"/>
    <n v="25"/>
    <n v="27"/>
    <n v="52"/>
    <n v="0.65"/>
    <n v="18"/>
    <n v="1"/>
    <x v="76"/>
    <x v="84"/>
    <n v="0"/>
    <n v="0"/>
    <n v="0"/>
    <x v="0"/>
    <n v="-12.491157257079999"/>
    <n v="3.7597390039073501E-6"/>
    <x v="13"/>
    <x v="1"/>
  </r>
  <r>
    <x v="3368"/>
    <n v="73"/>
    <n v="18"/>
    <n v="30"/>
    <n v="48"/>
    <n v="0.65799999999999903"/>
    <n v="16"/>
    <n v="1"/>
    <x v="33"/>
    <x v="38"/>
    <n v="0"/>
    <n v="0"/>
    <n v="0"/>
    <x v="0"/>
    <n v="-12.491157257079999"/>
    <n v="3.7597390039073501E-6"/>
    <x v="16"/>
    <x v="1"/>
  </r>
  <r>
    <x v="3369"/>
    <n v="70"/>
    <n v="13"/>
    <n v="31"/>
    <n v="44"/>
    <n v="0.629"/>
    <n v="12"/>
    <n v="1"/>
    <x v="80"/>
    <x v="12"/>
    <n v="0"/>
    <n v="0"/>
    <n v="0"/>
    <x v="0"/>
    <n v="-12.491157257079999"/>
    <n v="3.7597390039073501E-6"/>
    <x v="17"/>
    <x v="1"/>
  </r>
  <r>
    <x v="3370"/>
    <n v="60"/>
    <n v="12"/>
    <n v="26"/>
    <n v="38"/>
    <n v="0.63300000000000001"/>
    <n v="17"/>
    <n v="1"/>
    <x v="57"/>
    <x v="34"/>
    <n v="0"/>
    <n v="0"/>
    <n v="0"/>
    <x v="0"/>
    <n v="-12.491157257079999"/>
    <n v="3.7597390039073501E-6"/>
    <x v="16"/>
    <x v="1"/>
  </r>
  <r>
    <x v="3371"/>
    <n v="58"/>
    <n v="17"/>
    <n v="19"/>
    <n v="36"/>
    <n v="0.621"/>
    <n v="18"/>
    <n v="1"/>
    <x v="75"/>
    <x v="69"/>
    <n v="0"/>
    <n v="0"/>
    <n v="0"/>
    <x v="0"/>
    <n v="-12.491157257079999"/>
    <n v="3.7597390039073501E-6"/>
    <x v="17"/>
    <x v="1"/>
  </r>
  <r>
    <x v="3372"/>
    <n v="57"/>
    <n v="12"/>
    <n v="24"/>
    <n v="36"/>
    <n v="0.63200000000000001"/>
    <n v="16"/>
    <n v="1"/>
    <x v="21"/>
    <x v="72"/>
    <n v="0"/>
    <n v="0"/>
    <n v="0"/>
    <x v="0"/>
    <n v="-12.491157257079999"/>
    <n v="3.7597390039073501E-6"/>
    <x v="17"/>
    <x v="1"/>
  </r>
  <r>
    <x v="3373"/>
    <n v="50"/>
    <n v="20"/>
    <n v="12"/>
    <n v="32"/>
    <n v="0.64"/>
    <n v="4"/>
    <n v="1"/>
    <x v="75"/>
    <x v="69"/>
    <n v="0"/>
    <n v="0"/>
    <n v="0"/>
    <x v="0"/>
    <n v="-12.491157257079999"/>
    <n v="3.7597390039073501E-6"/>
    <x v="17"/>
    <x v="1"/>
  </r>
  <r>
    <x v="3374"/>
    <n v="27"/>
    <n v="5"/>
    <n v="12"/>
    <n v="17"/>
    <n v="0.63"/>
    <n v="4"/>
    <n v="1"/>
    <x v="52"/>
    <x v="87"/>
    <n v="0"/>
    <n v="0"/>
    <n v="0"/>
    <x v="0"/>
    <n v="-12.491157257079999"/>
    <n v="3.7597390039073501E-6"/>
    <x v="16"/>
    <x v="1"/>
  </r>
  <r>
    <x v="3375"/>
    <n v="14"/>
    <n v="5"/>
    <n v="4"/>
    <n v="9"/>
    <n v="0.64300000000000002"/>
    <n v="6"/>
    <n v="1"/>
    <x v="80"/>
    <x v="12"/>
    <n v="0"/>
    <n v="0"/>
    <n v="0"/>
    <x v="0"/>
    <n v="-12.491157257079999"/>
    <n v="3.7597390039073501E-6"/>
    <x v="17"/>
    <x v="1"/>
  </r>
  <r>
    <x v="3376"/>
    <n v="8"/>
    <n v="2"/>
    <n v="3"/>
    <n v="5"/>
    <n v="0.625"/>
    <n v="0"/>
    <n v="1"/>
    <x v="27"/>
    <x v="5"/>
    <n v="0"/>
    <n v="0"/>
    <n v="0"/>
    <x v="0"/>
    <n v="-12.491157257079999"/>
    <n v="3.7597390039073501E-6"/>
    <x v="16"/>
    <x v="1"/>
  </r>
  <r>
    <x v="3377"/>
    <n v="8"/>
    <n v="2"/>
    <n v="3"/>
    <n v="5"/>
    <n v="0.625"/>
    <n v="0"/>
    <n v="1"/>
    <x v="0"/>
    <x v="16"/>
    <n v="0"/>
    <n v="0"/>
    <n v="0"/>
    <x v="0"/>
    <n v="-12.491157257079999"/>
    <n v="3.7597390039073501E-6"/>
    <x v="15"/>
    <x v="1"/>
  </r>
  <r>
    <x v="3378"/>
    <n v="642"/>
    <n v="139"/>
    <n v="207"/>
    <n v="346"/>
    <n v="0.53900000000000003"/>
    <n v="183"/>
    <n v="1"/>
    <x v="57"/>
    <x v="38"/>
    <n v="0"/>
    <n v="0"/>
    <n v="0"/>
    <x v="0"/>
    <n v="-12.4771716232299"/>
    <n v="3.8126905539043702E-6"/>
    <x v="2"/>
    <x v="0"/>
  </r>
  <r>
    <x v="3379"/>
    <n v="526"/>
    <n v="258"/>
    <n v="191"/>
    <n v="449"/>
    <n v="0.85399999999999998"/>
    <n v="204"/>
    <n v="1"/>
    <x v="71"/>
    <x v="16"/>
    <n v="0"/>
    <n v="0"/>
    <n v="1"/>
    <x v="0"/>
    <n v="-12.4743249053955"/>
    <n v="3.8235596298580098E-6"/>
    <x v="2"/>
    <x v="0"/>
  </r>
  <r>
    <x v="3380"/>
    <n v="1070"/>
    <n v="252"/>
    <n v="420"/>
    <n v="672"/>
    <n v="0.628"/>
    <n v="201"/>
    <n v="1"/>
    <x v="60"/>
    <x v="15"/>
    <n v="0"/>
    <n v="0"/>
    <n v="1"/>
    <x v="0"/>
    <n v="-12.4694916839599"/>
    <n v="3.8420844003162399E-6"/>
    <x v="4"/>
    <x v="0"/>
  </r>
  <r>
    <x v="3381"/>
    <n v="82"/>
    <n v="30"/>
    <n v="19"/>
    <n v="49"/>
    <n v="0.59799999999999998"/>
    <n v="113"/>
    <n v="1"/>
    <x v="35"/>
    <x v="37"/>
    <n v="0"/>
    <n v="0"/>
    <n v="0"/>
    <x v="1"/>
    <n v="-12.468564712524399"/>
    <n v="3.8456475403213602E-6"/>
    <x v="15"/>
    <x v="1"/>
  </r>
  <r>
    <x v="3382"/>
    <n v="254"/>
    <n v="48"/>
    <n v="107"/>
    <n v="155"/>
    <n v="0.61"/>
    <n v="52"/>
    <n v="1"/>
    <x v="51"/>
    <x v="12"/>
    <n v="0"/>
    <n v="0"/>
    <n v="0"/>
    <x v="0"/>
    <n v="-12.468564712524399"/>
    <n v="3.8456475403213602E-6"/>
    <x v="13"/>
    <x v="0"/>
  </r>
  <r>
    <x v="3383"/>
    <n v="146"/>
    <n v="34"/>
    <n v="53"/>
    <n v="87"/>
    <n v="0.59599999999999997"/>
    <n v="22"/>
    <n v="1"/>
    <x v="6"/>
    <x v="55"/>
    <n v="0"/>
    <n v="0"/>
    <n v="0"/>
    <x v="0"/>
    <n v="-12.468564712524399"/>
    <n v="3.8456475403213602E-6"/>
    <x v="9"/>
    <x v="0"/>
  </r>
  <r>
    <x v="3384"/>
    <n v="119"/>
    <n v="28"/>
    <n v="44"/>
    <n v="72"/>
    <n v="0.60499999999999998"/>
    <n v="38"/>
    <n v="1"/>
    <x v="0"/>
    <x v="29"/>
    <n v="0"/>
    <n v="0"/>
    <n v="0"/>
    <x v="0"/>
    <n v="-12.468564712524399"/>
    <n v="3.8456475403213602E-6"/>
    <x v="11"/>
    <x v="0"/>
  </r>
  <r>
    <x v="3385"/>
    <n v="108"/>
    <n v="32"/>
    <n v="33"/>
    <n v="65"/>
    <n v="0.60199999999999998"/>
    <n v="45"/>
    <n v="1"/>
    <x v="76"/>
    <x v="84"/>
    <n v="0"/>
    <n v="0"/>
    <n v="0"/>
    <x v="0"/>
    <n v="-12.468564712524399"/>
    <n v="3.8456475403213602E-6"/>
    <x v="13"/>
    <x v="1"/>
  </r>
  <r>
    <x v="3386"/>
    <n v="97"/>
    <n v="23"/>
    <n v="36"/>
    <n v="59"/>
    <n v="0.60799999999999998"/>
    <n v="42"/>
    <n v="1"/>
    <x v="85"/>
    <x v="74"/>
    <n v="0"/>
    <n v="0"/>
    <n v="0"/>
    <x v="0"/>
    <n v="-12.468564712524399"/>
    <n v="3.8456475403213602E-6"/>
    <x v="11"/>
    <x v="1"/>
  </r>
  <r>
    <x v="3387"/>
    <n v="90"/>
    <n v="16"/>
    <n v="39"/>
    <n v="55"/>
    <n v="0.61099999999999999"/>
    <n v="52"/>
    <n v="1"/>
    <x v="2"/>
    <x v="55"/>
    <n v="0"/>
    <n v="0"/>
    <n v="0"/>
    <x v="0"/>
    <n v="-12.468564712524399"/>
    <n v="3.8456475403213602E-6"/>
    <x v="13"/>
    <x v="1"/>
  </r>
  <r>
    <x v="3388"/>
    <n v="89"/>
    <n v="21"/>
    <n v="32"/>
    <n v="53"/>
    <n v="0.59599999999999997"/>
    <n v="78"/>
    <n v="1"/>
    <x v="3"/>
    <x v="55"/>
    <n v="0"/>
    <n v="0"/>
    <n v="0"/>
    <x v="0"/>
    <n v="-12.468564712524399"/>
    <n v="3.8456475403213602E-6"/>
    <x v="1"/>
    <x v="1"/>
  </r>
  <r>
    <x v="3389"/>
    <n v="79"/>
    <n v="24"/>
    <n v="24"/>
    <n v="48"/>
    <n v="0.60799999999999998"/>
    <n v="23"/>
    <n v="1"/>
    <x v="16"/>
    <x v="14"/>
    <n v="0"/>
    <n v="0"/>
    <n v="0"/>
    <x v="0"/>
    <n v="-12.468564712524399"/>
    <n v="3.8456475403213602E-6"/>
    <x v="16"/>
    <x v="1"/>
  </r>
  <r>
    <x v="3390"/>
    <n v="76"/>
    <n v="14"/>
    <n v="32"/>
    <n v="46"/>
    <n v="0.60499999999999998"/>
    <n v="12"/>
    <n v="1"/>
    <x v="80"/>
    <x v="12"/>
    <n v="0"/>
    <n v="0"/>
    <n v="0"/>
    <x v="0"/>
    <n v="-12.468564712524399"/>
    <n v="3.8456475403213602E-6"/>
    <x v="17"/>
    <x v="1"/>
  </r>
  <r>
    <x v="3391"/>
    <n v="62"/>
    <n v="18"/>
    <n v="19"/>
    <n v="37"/>
    <n v="0.59699999999999998"/>
    <n v="18"/>
    <n v="1"/>
    <x v="33"/>
    <x v="38"/>
    <n v="0"/>
    <n v="0"/>
    <n v="0"/>
    <x v="0"/>
    <n v="-12.468564712524399"/>
    <n v="3.8456475403213602E-6"/>
    <x v="16"/>
    <x v="1"/>
  </r>
  <r>
    <x v="3392"/>
    <n v="59"/>
    <n v="14"/>
    <n v="22"/>
    <n v="36"/>
    <n v="0.61"/>
    <n v="22"/>
    <n v="1"/>
    <x v="41"/>
    <x v="12"/>
    <n v="0"/>
    <n v="0"/>
    <n v="0"/>
    <x v="0"/>
    <n v="-12.468564712524399"/>
    <n v="3.8456475403213602E-6"/>
    <x v="14"/>
    <x v="1"/>
  </r>
  <r>
    <x v="3393"/>
    <n v="46"/>
    <n v="15"/>
    <n v="13"/>
    <n v="28"/>
    <n v="0.60899999999999999"/>
    <n v="6"/>
    <n v="1"/>
    <x v="75"/>
    <x v="84"/>
    <n v="0"/>
    <n v="0"/>
    <n v="0"/>
    <x v="0"/>
    <n v="-12.468564712524399"/>
    <n v="3.8456475403213602E-6"/>
    <x v="15"/>
    <x v="1"/>
  </r>
  <r>
    <x v="3394"/>
    <n v="41"/>
    <n v="11"/>
    <n v="14"/>
    <n v="25"/>
    <n v="0.61"/>
    <n v="14"/>
    <n v="1"/>
    <x v="56"/>
    <x v="86"/>
    <n v="0"/>
    <n v="0"/>
    <n v="0"/>
    <x v="0"/>
    <n v="-12.468564712524399"/>
    <n v="3.8456475403213602E-6"/>
    <x v="17"/>
    <x v="1"/>
  </r>
  <r>
    <x v="3395"/>
    <n v="5"/>
    <n v="2"/>
    <n v="1"/>
    <n v="3"/>
    <n v="0.6"/>
    <n v="0"/>
    <n v="1"/>
    <x v="26"/>
    <x v="0"/>
    <n v="0"/>
    <n v="0"/>
    <n v="0"/>
    <x v="0"/>
    <n v="-12.468564712524399"/>
    <n v="3.8456475403213602E-6"/>
    <x v="16"/>
    <x v="1"/>
  </r>
  <r>
    <x v="3396"/>
    <n v="5"/>
    <n v="1"/>
    <n v="2"/>
    <n v="3"/>
    <n v="0.6"/>
    <n v="2"/>
    <n v="1"/>
    <x v="31"/>
    <x v="77"/>
    <n v="0"/>
    <n v="0"/>
    <n v="0"/>
    <x v="0"/>
    <n v="-12.468564712524399"/>
    <n v="3.8456475403213602E-6"/>
    <x v="16"/>
    <x v="1"/>
  </r>
  <r>
    <x v="3397"/>
    <n v="5"/>
    <n v="1"/>
    <n v="2"/>
    <n v="3"/>
    <n v="0.6"/>
    <n v="7"/>
    <n v="1"/>
    <x v="33"/>
    <x v="38"/>
    <n v="0"/>
    <n v="0"/>
    <n v="0"/>
    <x v="0"/>
    <n v="-12.468564712524399"/>
    <n v="3.8456475403213602E-6"/>
    <x v="16"/>
    <x v="1"/>
  </r>
  <r>
    <x v="3398"/>
    <n v="570"/>
    <n v="76"/>
    <n v="109"/>
    <n v="185"/>
    <n v="0.32500000000000001"/>
    <n v="493"/>
    <n v="1"/>
    <x v="36"/>
    <x v="12"/>
    <n v="0"/>
    <n v="0"/>
    <n v="0"/>
    <x v="0"/>
    <n v="-12.465160095214801"/>
    <n v="3.8587627614668296E-6"/>
    <x v="6"/>
    <x v="0"/>
  </r>
  <r>
    <x v="3399"/>
    <n v="734"/>
    <n v="221"/>
    <n v="309"/>
    <n v="530"/>
    <n v="0.72199999999999998"/>
    <n v="185"/>
    <n v="1"/>
    <x v="20"/>
    <x v="72"/>
    <n v="0"/>
    <n v="0"/>
    <n v="1"/>
    <x v="0"/>
    <n v="-12.449855529785101"/>
    <n v="3.9182734482336799E-6"/>
    <x v="5"/>
    <x v="0"/>
  </r>
  <r>
    <x v="3400"/>
    <n v="467"/>
    <n v="72"/>
    <n v="149"/>
    <n v="221"/>
    <n v="0.47299999999999998"/>
    <n v="355"/>
    <n v="1"/>
    <x v="8"/>
    <x v="10"/>
    <n v="0"/>
    <n v="0"/>
    <n v="0"/>
    <x v="0"/>
    <n v="-12.4478003616333"/>
    <n v="3.9263344078936299E-6"/>
    <x v="7"/>
    <x v="0"/>
  </r>
  <r>
    <x v="3401"/>
    <n v="465"/>
    <n v="79"/>
    <n v="136"/>
    <n v="215"/>
    <n v="0.46200000000000002"/>
    <n v="365"/>
    <n v="1"/>
    <x v="60"/>
    <x v="53"/>
    <n v="0"/>
    <n v="0"/>
    <n v="0"/>
    <x v="0"/>
    <n v="-12.4478003616333"/>
    <n v="3.9263344078936299E-6"/>
    <x v="9"/>
    <x v="0"/>
  </r>
  <r>
    <x v="3402"/>
    <n v="388"/>
    <n v="44"/>
    <n v="63"/>
    <n v="107"/>
    <n v="0.27600000000000002"/>
    <n v="368"/>
    <n v="1"/>
    <x v="59"/>
    <x v="25"/>
    <n v="0"/>
    <n v="1"/>
    <n v="0"/>
    <x v="0"/>
    <n v="-12.4413239593505"/>
    <n v="3.9518453489156398E-6"/>
    <x v="5"/>
    <x v="0"/>
  </r>
  <r>
    <x v="3403"/>
    <n v="381"/>
    <n v="47"/>
    <n v="38"/>
    <n v="85"/>
    <n v="0.223"/>
    <n v="349"/>
    <n v="1"/>
    <x v="19"/>
    <x v="12"/>
    <n v="0"/>
    <n v="1"/>
    <n v="0"/>
    <x v="0"/>
    <n v="-12.4413239593505"/>
    <n v="3.9518453489156398E-6"/>
    <x v="9"/>
    <x v="0"/>
  </r>
  <r>
    <x v="3404"/>
    <n v="241"/>
    <n v="10"/>
    <n v="13"/>
    <n v="23"/>
    <n v="9.5000000000000001E-2"/>
    <n v="392"/>
    <n v="1"/>
    <x v="36"/>
    <x v="17"/>
    <n v="0"/>
    <n v="1"/>
    <n v="0"/>
    <x v="0"/>
    <n v="-12.4413239593505"/>
    <n v="3.9518453489156398E-6"/>
    <x v="13"/>
    <x v="0"/>
  </r>
  <r>
    <x v="3405"/>
    <n v="524"/>
    <n v="57"/>
    <n v="52"/>
    <n v="109"/>
    <n v="0.20799999999999999"/>
    <n v="561"/>
    <n v="1"/>
    <x v="7"/>
    <x v="11"/>
    <n v="0"/>
    <n v="0"/>
    <n v="0"/>
    <x v="0"/>
    <n v="-12.433459007263099"/>
    <n v="3.98304884560016E-6"/>
    <x v="0"/>
    <x v="0"/>
  </r>
  <r>
    <x v="3406"/>
    <n v="209"/>
    <n v="51"/>
    <n v="84"/>
    <n v="135"/>
    <n v="0.64599999999999902"/>
    <n v="62"/>
    <n v="1"/>
    <x v="41"/>
    <x v="12"/>
    <n v="0"/>
    <n v="0"/>
    <n v="1"/>
    <x v="0"/>
    <n v="-12.431779586791899"/>
    <n v="3.9897436528055703E-6"/>
    <x v="14"/>
    <x v="0"/>
  </r>
  <r>
    <x v="3407"/>
    <n v="146"/>
    <n v="44"/>
    <n v="48"/>
    <n v="92"/>
    <n v="0.63"/>
    <n v="190"/>
    <n v="1"/>
    <x v="66"/>
    <x v="12"/>
    <n v="0"/>
    <n v="0"/>
    <n v="1"/>
    <x v="0"/>
    <n v="-12.431779586791899"/>
    <n v="3.9897436528055703E-6"/>
    <x v="15"/>
    <x v="0"/>
  </r>
  <r>
    <x v="3408"/>
    <n v="911"/>
    <n v="203"/>
    <n v="266"/>
    <n v="469"/>
    <n v="0.51500000000000001"/>
    <n v="327"/>
    <n v="1"/>
    <x v="29"/>
    <x v="8"/>
    <n v="0"/>
    <n v="0"/>
    <n v="0"/>
    <x v="0"/>
    <n v="-12.431037628173801"/>
    <n v="3.99270496412311E-6"/>
    <x v="4"/>
    <x v="0"/>
  </r>
  <r>
    <x v="3409"/>
    <n v="822"/>
    <n v="211"/>
    <n v="294"/>
    <n v="505"/>
    <n v="0.61399999999999999"/>
    <n v="251"/>
    <n v="1"/>
    <x v="25"/>
    <x v="17"/>
    <n v="0"/>
    <n v="0"/>
    <n v="0"/>
    <x v="0"/>
    <n v="-12.4217841262817"/>
    <n v="4.0298227882453202E-6"/>
    <x v="3"/>
    <x v="0"/>
  </r>
  <r>
    <x v="3410"/>
    <n v="714"/>
    <n v="107"/>
    <n v="111"/>
    <n v="218"/>
    <n v="0.30499999999999999"/>
    <n v="363"/>
    <n v="1"/>
    <x v="30"/>
    <x v="22"/>
    <n v="0"/>
    <n v="0"/>
    <n v="0"/>
    <x v="0"/>
    <n v="-12.417595588684"/>
    <n v="4.0467371827607001E-6"/>
    <x v="3"/>
    <x v="0"/>
  </r>
  <r>
    <x v="3411"/>
    <n v="584"/>
    <n v="19"/>
    <n v="97"/>
    <n v="116"/>
    <n v="0.19899999999999901"/>
    <n v="1550"/>
    <n v="2"/>
    <x v="24"/>
    <x v="16"/>
    <n v="0"/>
    <n v="0"/>
    <n v="0"/>
    <x v="0"/>
    <n v="-12.4132830734252"/>
    <n v="4.06422641186096E-6"/>
    <x v="6"/>
    <x v="0"/>
  </r>
  <r>
    <x v="3412"/>
    <n v="204"/>
    <n v="50"/>
    <n v="72"/>
    <n v="122"/>
    <n v="0.59799999999999998"/>
    <n v="119"/>
    <n v="1"/>
    <x v="51"/>
    <x v="12"/>
    <n v="0"/>
    <n v="0"/>
    <n v="1"/>
    <x v="0"/>
    <n v="-12.409186088562"/>
    <n v="4.0809115740895204E-6"/>
    <x v="13"/>
    <x v="0"/>
  </r>
  <r>
    <x v="3413"/>
    <n v="339"/>
    <n v="118"/>
    <n v="99"/>
    <n v="217"/>
    <n v="0.64"/>
    <n v="151"/>
    <n v="1"/>
    <x v="23"/>
    <x v="12"/>
    <n v="0"/>
    <n v="0"/>
    <n v="0"/>
    <x v="0"/>
    <n v="-12.3984820480346"/>
    <n v="4.1248282604632299E-6"/>
    <x v="1"/>
    <x v="0"/>
  </r>
  <r>
    <x v="3414"/>
    <n v="223"/>
    <n v="23"/>
    <n v="46"/>
    <n v="69"/>
    <n v="0.309"/>
    <n v="465"/>
    <n v="1"/>
    <x v="56"/>
    <x v="36"/>
    <n v="0"/>
    <n v="0"/>
    <n v="0"/>
    <x v="0"/>
    <n v="-12.3966977233886"/>
    <n v="4.1321948329997698E-6"/>
    <x v="6"/>
    <x v="0"/>
  </r>
  <r>
    <x v="3415"/>
    <n v="493"/>
    <n v="58"/>
    <n v="125"/>
    <n v="183"/>
    <n v="0.371"/>
    <n v="410"/>
    <n v="1"/>
    <x v="30"/>
    <x v="20"/>
    <n v="0"/>
    <n v="0"/>
    <n v="0"/>
    <x v="0"/>
    <n v="-12.396022521972601"/>
    <n v="4.1349858274010402E-6"/>
    <x v="2"/>
    <x v="0"/>
  </r>
  <r>
    <x v="3416"/>
    <n v="771"/>
    <n v="144"/>
    <n v="194"/>
    <n v="338"/>
    <n v="0.437999999999999"/>
    <n v="119"/>
    <n v="1"/>
    <x v="5"/>
    <x v="5"/>
    <n v="0"/>
    <n v="0"/>
    <n v="0"/>
    <x v="0"/>
    <n v="-12.3902527923584"/>
    <n v="4.1589124370197496E-6"/>
    <x v="5"/>
    <x v="0"/>
  </r>
  <r>
    <x v="3417"/>
    <n v="620"/>
    <n v="150"/>
    <n v="185"/>
    <n v="335"/>
    <n v="0.54"/>
    <n v="429"/>
    <n v="1"/>
    <x v="11"/>
    <x v="7"/>
    <n v="0"/>
    <n v="0"/>
    <n v="0"/>
    <x v="0"/>
    <n v="-12.3770300979614"/>
    <n v="4.2142694110752196E-6"/>
    <x v="0"/>
    <x v="0"/>
  </r>
  <r>
    <x v="3418"/>
    <n v="553"/>
    <n v="95"/>
    <n v="106"/>
    <n v="201"/>
    <n v="0.36299999999999999"/>
    <n v="370"/>
    <n v="1"/>
    <x v="17"/>
    <x v="12"/>
    <n v="0"/>
    <n v="0"/>
    <n v="0"/>
    <x v="0"/>
    <n v="-12.374424659729"/>
    <n v="4.2252636995775E-6"/>
    <x v="2"/>
    <x v="0"/>
  </r>
  <r>
    <x v="3419"/>
    <n v="906"/>
    <n v="90"/>
    <n v="154"/>
    <n v="244"/>
    <n v="0.26899999999999902"/>
    <n v="325"/>
    <n v="1"/>
    <x v="29"/>
    <x v="26"/>
    <n v="0"/>
    <n v="0"/>
    <n v="0"/>
    <x v="0"/>
    <n v="-12.373765670776301"/>
    <n v="4.2280490075477097E-6"/>
    <x v="5"/>
    <x v="0"/>
  </r>
  <r>
    <x v="3420"/>
    <n v="349"/>
    <n v="77"/>
    <n v="98"/>
    <n v="175"/>
    <n v="0.501"/>
    <n v="184"/>
    <n v="1"/>
    <x v="67"/>
    <x v="51"/>
    <n v="0"/>
    <n v="1"/>
    <n v="0"/>
    <x v="0"/>
    <n v="-12.372371398925701"/>
    <n v="4.2339481438466798E-6"/>
    <x v="10"/>
    <x v="1"/>
  </r>
  <r>
    <x v="3421"/>
    <n v="353"/>
    <n v="71"/>
    <n v="104"/>
    <n v="175"/>
    <n v="0.496"/>
    <n v="130"/>
    <n v="1"/>
    <x v="87"/>
    <x v="74"/>
    <n v="0"/>
    <n v="1"/>
    <n v="0"/>
    <x v="0"/>
    <n v="-12.372371398925701"/>
    <n v="4.2339481438466798E-6"/>
    <x v="5"/>
    <x v="1"/>
  </r>
  <r>
    <x v="3422"/>
    <n v="159"/>
    <n v="54"/>
    <n v="24"/>
    <n v="78"/>
    <n v="0.49099999999999999"/>
    <n v="156"/>
    <n v="1"/>
    <x v="35"/>
    <x v="79"/>
    <n v="0"/>
    <n v="1"/>
    <n v="0"/>
    <x v="0"/>
    <n v="-12.372371398925701"/>
    <n v="4.2339481438466798E-6"/>
    <x v="14"/>
    <x v="1"/>
  </r>
  <r>
    <x v="3423"/>
    <n v="476"/>
    <n v="89"/>
    <n v="120"/>
    <n v="209"/>
    <n v="0.439"/>
    <n v="376"/>
    <n v="1"/>
    <x v="29"/>
    <x v="11"/>
    <n v="0"/>
    <n v="0"/>
    <n v="0"/>
    <x v="0"/>
    <n v="-12.3676154251098"/>
    <n v="4.2541325649358999E-6"/>
    <x v="9"/>
    <x v="0"/>
  </r>
  <r>
    <x v="3424"/>
    <n v="911"/>
    <n v="256"/>
    <n v="323"/>
    <n v="579"/>
    <n v="0.63600000000000001"/>
    <n v="506"/>
    <n v="1"/>
    <x v="4"/>
    <x v="20"/>
    <n v="0"/>
    <n v="1"/>
    <n v="0"/>
    <x v="0"/>
    <n v="-12.3614594573974"/>
    <n v="4.2804015280406298E-6"/>
    <x v="8"/>
    <x v="0"/>
  </r>
  <r>
    <x v="3425"/>
    <n v="244"/>
    <n v="17"/>
    <n v="18"/>
    <n v="35"/>
    <n v="0.14299999999999999"/>
    <n v="997"/>
    <n v="1"/>
    <x v="1"/>
    <x v="1"/>
    <n v="0"/>
    <n v="1"/>
    <n v="0"/>
    <x v="0"/>
    <n v="-12.359437667846599"/>
    <n v="4.2890643162217599E-6"/>
    <x v="1"/>
    <x v="0"/>
  </r>
  <r>
    <x v="3426"/>
    <n v="536"/>
    <n v="72"/>
    <n v="126"/>
    <n v="198"/>
    <n v="0.36899999999999999"/>
    <n v="320"/>
    <n v="1"/>
    <x v="34"/>
    <x v="7"/>
    <n v="0"/>
    <n v="0"/>
    <n v="0"/>
    <x v="0"/>
    <n v="-12.3486306304931"/>
    <n v="4.3356675614644801E-6"/>
    <x v="5"/>
    <x v="0"/>
  </r>
  <r>
    <x v="3427"/>
    <n v="676"/>
    <n v="219"/>
    <n v="369"/>
    <n v="588"/>
    <n v="0.87"/>
    <n v="349"/>
    <n v="1"/>
    <x v="33"/>
    <x v="1"/>
    <n v="0"/>
    <n v="0"/>
    <n v="0"/>
    <x v="0"/>
    <n v="-12.3473651046752"/>
    <n v="4.3411579102380197E-6"/>
    <x v="6"/>
    <x v="0"/>
  </r>
  <r>
    <x v="3428"/>
    <n v="703"/>
    <n v="158"/>
    <n v="185"/>
    <n v="343"/>
    <n v="0.48799999999999999"/>
    <n v="319"/>
    <n v="1"/>
    <x v="55"/>
    <x v="35"/>
    <n v="0"/>
    <n v="0"/>
    <n v="1"/>
    <x v="0"/>
    <n v="-12.3420140380859"/>
    <n v="4.3644498968124196E-6"/>
    <x v="3"/>
    <x v="1"/>
  </r>
  <r>
    <x v="3429"/>
    <n v="814"/>
    <n v="208"/>
    <n v="254"/>
    <n v="462"/>
    <n v="0.56799999999999995"/>
    <n v="376"/>
    <n v="1"/>
    <x v="20"/>
    <x v="25"/>
    <n v="0"/>
    <n v="0"/>
    <n v="0"/>
    <x v="0"/>
    <n v="-12.332125389099099"/>
    <n v="4.4078223134978702E-6"/>
    <x v="2"/>
    <x v="0"/>
  </r>
  <r>
    <x v="3430"/>
    <n v="653"/>
    <n v="141"/>
    <n v="240"/>
    <n v="381"/>
    <n v="0.58299999999999996"/>
    <n v="228"/>
    <n v="1"/>
    <x v="7"/>
    <x v="23"/>
    <n v="0"/>
    <n v="0"/>
    <n v="0"/>
    <x v="0"/>
    <n v="-12.3297478790283"/>
    <n v="4.41831437668686E-6"/>
    <x v="4"/>
    <x v="0"/>
  </r>
  <r>
    <x v="3431"/>
    <n v="424"/>
    <n v="46"/>
    <n v="93"/>
    <n v="139"/>
    <n v="0.32799999999999901"/>
    <n v="333"/>
    <n v="1"/>
    <x v="0"/>
    <x v="36"/>
    <n v="0"/>
    <n v="0"/>
    <n v="0"/>
    <x v="0"/>
    <n v="-12.3241870040893"/>
    <n v="4.4429524022132299E-6"/>
    <x v="10"/>
    <x v="0"/>
  </r>
  <r>
    <x v="3432"/>
    <n v="299"/>
    <n v="52"/>
    <n v="83"/>
    <n v="135"/>
    <n v="0.45200000000000001"/>
    <n v="373"/>
    <n v="1"/>
    <x v="15"/>
    <x v="86"/>
    <n v="0"/>
    <n v="0"/>
    <n v="0"/>
    <x v="0"/>
    <n v="-12.3222195739746"/>
    <n v="4.4517021661066403E-6"/>
    <x v="13"/>
    <x v="0"/>
  </r>
  <r>
    <x v="3433"/>
    <n v="250"/>
    <n v="68"/>
    <n v="69"/>
    <n v="137"/>
    <n v="0.54799999999999904"/>
    <n v="61"/>
    <n v="1"/>
    <x v="51"/>
    <x v="12"/>
    <n v="0"/>
    <n v="1"/>
    <n v="0"/>
    <x v="0"/>
    <n v="-12.321592056274399"/>
    <n v="4.4544965522398201E-6"/>
    <x v="13"/>
    <x v="0"/>
  </r>
  <r>
    <x v="3434"/>
    <n v="246"/>
    <n v="59"/>
    <n v="76"/>
    <n v="135"/>
    <n v="0.54899999999999904"/>
    <n v="56"/>
    <n v="1"/>
    <x v="4"/>
    <x v="3"/>
    <n v="0"/>
    <n v="1"/>
    <n v="0"/>
    <x v="0"/>
    <n v="-12.321592056274399"/>
    <n v="4.4544965522398201E-6"/>
    <x v="6"/>
    <x v="0"/>
  </r>
  <r>
    <x v="3435"/>
    <n v="544"/>
    <n v="73"/>
    <n v="111"/>
    <n v="184"/>
    <n v="0.33799999999999902"/>
    <n v="102"/>
    <n v="1"/>
    <x v="57"/>
    <x v="72"/>
    <n v="0"/>
    <n v="1"/>
    <n v="0"/>
    <x v="0"/>
    <n v="-12.3164870376586"/>
    <n v="4.4772948816831497E-6"/>
    <x v="10"/>
    <x v="0"/>
  </r>
  <r>
    <x v="3436"/>
    <n v="678"/>
    <n v="70"/>
    <n v="94"/>
    <n v="164"/>
    <n v="0.24199999999999999"/>
    <n v="171"/>
    <n v="1"/>
    <x v="32"/>
    <x v="12"/>
    <n v="0"/>
    <n v="2"/>
    <n v="0"/>
    <x v="0"/>
    <n v="-12.314210617065401"/>
    <n v="4.4874986518462597E-6"/>
    <x v="3"/>
    <x v="0"/>
  </r>
  <r>
    <x v="3437"/>
    <n v="919"/>
    <n v="212"/>
    <n v="319"/>
    <n v="531"/>
    <n v="0.57799999999999996"/>
    <n v="1152"/>
    <n v="1"/>
    <x v="0"/>
    <x v="27"/>
    <n v="0"/>
    <n v="0"/>
    <n v="0"/>
    <x v="0"/>
    <n v="-12.3132636184692"/>
    <n v="4.4917503005165E-6"/>
    <x v="4"/>
    <x v="0"/>
  </r>
  <r>
    <x v="3438"/>
    <n v="493"/>
    <n v="81"/>
    <n v="136"/>
    <n v="217"/>
    <n v="0.44"/>
    <n v="335"/>
    <n v="1"/>
    <x v="48"/>
    <x v="20"/>
    <n v="0"/>
    <n v="0"/>
    <n v="0"/>
    <x v="0"/>
    <n v="-12.3122136230468"/>
    <n v="4.4964690734751397E-6"/>
    <x v="9"/>
    <x v="0"/>
  </r>
  <r>
    <x v="3439"/>
    <n v="738"/>
    <n v="102"/>
    <n v="139"/>
    <n v="241"/>
    <n v="0.32700000000000001"/>
    <n v="266"/>
    <n v="1"/>
    <x v="10"/>
    <x v="13"/>
    <n v="0"/>
    <n v="0"/>
    <n v="0"/>
    <x v="0"/>
    <n v="-12.305425369262601"/>
    <n v="4.5270959423685196E-6"/>
    <x v="18"/>
    <x v="0"/>
  </r>
  <r>
    <x v="3440"/>
    <n v="390"/>
    <n v="37"/>
    <n v="31"/>
    <n v="68"/>
    <n v="0.17399999999999999"/>
    <n v="552"/>
    <n v="1"/>
    <x v="29"/>
    <x v="13"/>
    <n v="0"/>
    <n v="0"/>
    <n v="0"/>
    <x v="0"/>
    <n v="-12.3026826019287"/>
    <n v="4.5395297005289298E-6"/>
    <x v="1"/>
    <x v="0"/>
  </r>
  <r>
    <x v="3441"/>
    <n v="125"/>
    <n v="12"/>
    <n v="12"/>
    <n v="24"/>
    <n v="0.192"/>
    <n v="565"/>
    <n v="1"/>
    <x v="6"/>
    <x v="1"/>
    <n v="0"/>
    <n v="0"/>
    <n v="0"/>
    <x v="0"/>
    <n v="-12.3026826019287"/>
    <n v="4.5395297005289298E-6"/>
    <x v="11"/>
    <x v="0"/>
  </r>
  <r>
    <x v="3442"/>
    <n v="282"/>
    <n v="12"/>
    <n v="6"/>
    <n v="18"/>
    <n v="6.4000000000000001E-2"/>
    <n v="569"/>
    <n v="1"/>
    <x v="29"/>
    <x v="13"/>
    <n v="0"/>
    <n v="0"/>
    <n v="0"/>
    <x v="0"/>
    <n v="-12.3026826019287"/>
    <n v="4.5395297005289298E-6"/>
    <x v="1"/>
    <x v="0"/>
  </r>
  <r>
    <x v="3443"/>
    <n v="644"/>
    <n v="75"/>
    <n v="115"/>
    <n v="190"/>
    <n v="0.29499999999999998"/>
    <n v="969"/>
    <n v="1"/>
    <x v="34"/>
    <x v="20"/>
    <n v="0"/>
    <n v="1"/>
    <n v="0"/>
    <x v="0"/>
    <n v="-12.299136840820299"/>
    <n v="4.5556542851320096E-6"/>
    <x v="4"/>
    <x v="0"/>
  </r>
  <r>
    <x v="3444"/>
    <n v="770"/>
    <n v="147"/>
    <n v="154"/>
    <n v="301"/>
    <n v="0.39100000000000001"/>
    <n v="220"/>
    <n v="1"/>
    <x v="27"/>
    <x v="13"/>
    <n v="0"/>
    <n v="0"/>
    <n v="0"/>
    <x v="0"/>
    <n v="-12.295360290527301"/>
    <n v="4.5728913918956803E-6"/>
    <x v="2"/>
    <x v="0"/>
  </r>
  <r>
    <x v="3445"/>
    <n v="305"/>
    <n v="35"/>
    <n v="64"/>
    <n v="99"/>
    <n v="0.32500000000000001"/>
    <n v="90"/>
    <n v="1"/>
    <x v="13"/>
    <x v="13"/>
    <n v="0"/>
    <n v="1"/>
    <n v="0"/>
    <x v="0"/>
    <n v="-12.2920434112548"/>
    <n v="4.58808423345959E-6"/>
    <x v="11"/>
    <x v="0"/>
  </r>
  <r>
    <x v="3446"/>
    <n v="205"/>
    <n v="30"/>
    <n v="35"/>
    <n v="65"/>
    <n v="0.317"/>
    <n v="76"/>
    <n v="1"/>
    <x v="46"/>
    <x v="12"/>
    <n v="0"/>
    <n v="1"/>
    <n v="0"/>
    <x v="0"/>
    <n v="-12.2920434112548"/>
    <n v="4.58808423345959E-6"/>
    <x v="11"/>
    <x v="0"/>
  </r>
  <r>
    <x v="3447"/>
    <n v="189"/>
    <n v="33"/>
    <n v="25"/>
    <n v="58"/>
    <n v="0.307"/>
    <n v="56"/>
    <n v="1"/>
    <x v="46"/>
    <x v="12"/>
    <n v="0"/>
    <n v="1"/>
    <n v="0"/>
    <x v="0"/>
    <n v="-12.2920434112548"/>
    <n v="4.58808423345959E-6"/>
    <x v="11"/>
    <x v="0"/>
  </r>
  <r>
    <x v="3448"/>
    <n v="164"/>
    <n v="30"/>
    <n v="24"/>
    <n v="54"/>
    <n v="0.32899999999999902"/>
    <n v="68"/>
    <n v="1"/>
    <x v="74"/>
    <x v="51"/>
    <n v="0"/>
    <n v="1"/>
    <n v="0"/>
    <x v="0"/>
    <n v="-12.2920434112548"/>
    <n v="4.58808423345959E-6"/>
    <x v="6"/>
    <x v="1"/>
  </r>
  <r>
    <x v="3449"/>
    <n v="115"/>
    <n v="13"/>
    <n v="23"/>
    <n v="36"/>
    <n v="0.313"/>
    <n v="22"/>
    <n v="1"/>
    <x v="69"/>
    <x v="87"/>
    <n v="0"/>
    <n v="1"/>
    <n v="0"/>
    <x v="0"/>
    <n v="-12.2920434112548"/>
    <n v="4.58808423345959E-6"/>
    <x v="10"/>
    <x v="1"/>
  </r>
  <r>
    <x v="3450"/>
    <n v="110"/>
    <n v="19"/>
    <n v="16"/>
    <n v="35"/>
    <n v="0.318"/>
    <n v="42"/>
    <n v="1"/>
    <x v="66"/>
    <x v="12"/>
    <n v="0"/>
    <n v="1"/>
    <n v="0"/>
    <x v="0"/>
    <n v="-12.2920434112548"/>
    <n v="4.58808423345959E-6"/>
    <x v="15"/>
    <x v="0"/>
  </r>
  <r>
    <x v="3451"/>
    <n v="111"/>
    <n v="11"/>
    <n v="23"/>
    <n v="34"/>
    <n v="0.30599999999999999"/>
    <n v="30"/>
    <n v="1"/>
    <x v="77"/>
    <x v="51"/>
    <n v="0"/>
    <n v="1"/>
    <n v="0"/>
    <x v="0"/>
    <n v="-12.2920434112548"/>
    <n v="4.58808423345959E-6"/>
    <x v="11"/>
    <x v="1"/>
  </r>
  <r>
    <x v="3452"/>
    <n v="109"/>
    <n v="19"/>
    <n v="14"/>
    <n v="33"/>
    <n v="0.30299999999999999"/>
    <n v="124"/>
    <n v="1"/>
    <x v="45"/>
    <x v="67"/>
    <n v="0"/>
    <n v="1"/>
    <n v="0"/>
    <x v="0"/>
    <n v="-12.2920434112548"/>
    <n v="4.58808423345959E-6"/>
    <x v="13"/>
    <x v="1"/>
  </r>
  <r>
    <x v="3453"/>
    <n v="87"/>
    <n v="13"/>
    <n v="15"/>
    <n v="28"/>
    <n v="0.32200000000000001"/>
    <n v="37"/>
    <n v="1"/>
    <x v="70"/>
    <x v="51"/>
    <n v="0"/>
    <n v="1"/>
    <n v="0"/>
    <x v="0"/>
    <n v="-12.2920434112548"/>
    <n v="4.58808423345959E-6"/>
    <x v="14"/>
    <x v="1"/>
  </r>
  <r>
    <x v="3454"/>
    <n v="71"/>
    <n v="13"/>
    <n v="10"/>
    <n v="23"/>
    <n v="0.32400000000000001"/>
    <n v="28"/>
    <n v="1"/>
    <x v="35"/>
    <x v="51"/>
    <n v="0"/>
    <n v="1"/>
    <n v="0"/>
    <x v="0"/>
    <n v="-12.2920434112548"/>
    <n v="4.58808423345959E-6"/>
    <x v="5"/>
    <x v="1"/>
  </r>
  <r>
    <x v="3455"/>
    <n v="65"/>
    <n v="8"/>
    <n v="12"/>
    <n v="20"/>
    <n v="0.308"/>
    <n v="13"/>
    <n v="1"/>
    <x v="102"/>
    <x v="76"/>
    <n v="0"/>
    <n v="1"/>
    <n v="0"/>
    <x v="0"/>
    <n v="-12.2920434112548"/>
    <n v="4.58808423345959E-6"/>
    <x v="14"/>
    <x v="1"/>
  </r>
  <r>
    <x v="3456"/>
    <n v="54"/>
    <n v="11"/>
    <n v="5"/>
    <n v="16"/>
    <n v="0.29599999999999999"/>
    <n v="8"/>
    <n v="1"/>
    <x v="80"/>
    <x v="12"/>
    <n v="0"/>
    <n v="1"/>
    <n v="0"/>
    <x v="0"/>
    <n v="-12.2920434112548"/>
    <n v="4.58808423345959E-6"/>
    <x v="17"/>
    <x v="1"/>
  </r>
  <r>
    <x v="3457"/>
    <n v="154"/>
    <n v="15"/>
    <n v="13"/>
    <n v="28"/>
    <n v="0.182"/>
    <n v="496"/>
    <n v="1"/>
    <x v="39"/>
    <x v="30"/>
    <n v="0"/>
    <n v="1"/>
    <n v="0"/>
    <x v="0"/>
    <n v="-12.2884728546142"/>
    <n v="4.6044954538167397E-6"/>
    <x v="13"/>
    <x v="0"/>
  </r>
  <r>
    <x v="3458"/>
    <n v="243"/>
    <n v="8"/>
    <n v="10"/>
    <n v="18"/>
    <n v="7.3999999999999996E-2"/>
    <n v="494"/>
    <n v="1"/>
    <x v="22"/>
    <x v="31"/>
    <n v="0"/>
    <n v="1"/>
    <n v="0"/>
    <x v="0"/>
    <n v="-12.2884728546142"/>
    <n v="4.6044954538167397E-6"/>
    <x v="6"/>
    <x v="0"/>
  </r>
  <r>
    <x v="3459"/>
    <n v="520"/>
    <n v="38"/>
    <n v="85"/>
    <n v="123"/>
    <n v="0.23699999999999999"/>
    <n v="234"/>
    <n v="1"/>
    <x v="17"/>
    <x v="8"/>
    <n v="0"/>
    <n v="2"/>
    <n v="0"/>
    <x v="0"/>
    <n v="-12.288037025451599"/>
    <n v="4.6065026553370597E-6"/>
    <x v="10"/>
    <x v="0"/>
  </r>
  <r>
    <x v="3460"/>
    <n v="947"/>
    <n v="215"/>
    <n v="261"/>
    <n v="476"/>
    <n v="0.503"/>
    <n v="1410"/>
    <n v="1"/>
    <x v="30"/>
    <x v="10"/>
    <n v="0"/>
    <n v="0"/>
    <n v="0"/>
    <x v="0"/>
    <n v="-12.2872922058105"/>
    <n v="4.60993493122942E-6"/>
    <x v="8"/>
    <x v="0"/>
  </r>
  <r>
    <x v="3461"/>
    <n v="962"/>
    <n v="241"/>
    <n v="272"/>
    <n v="513"/>
    <n v="0.53299999999999903"/>
    <n v="3966"/>
    <n v="1"/>
    <x v="24"/>
    <x v="57"/>
    <n v="0"/>
    <n v="0"/>
    <n v="1"/>
    <x v="0"/>
    <n v="-12.284043991088801"/>
    <n v="4.6249332662040796E-6"/>
    <x v="4"/>
    <x v="0"/>
  </r>
  <r>
    <x v="3462"/>
    <n v="676"/>
    <n v="144"/>
    <n v="179"/>
    <n v="323"/>
    <n v="0.47799999999999998"/>
    <n v="253"/>
    <n v="1"/>
    <x v="88"/>
    <x v="49"/>
    <n v="0"/>
    <n v="0"/>
    <n v="0"/>
    <x v="0"/>
    <n v="-12.278800689697199"/>
    <n v="4.6492467582717602E-6"/>
    <x v="7"/>
    <x v="1"/>
  </r>
  <r>
    <x v="3463"/>
    <n v="875"/>
    <n v="243"/>
    <n v="271"/>
    <n v="514"/>
    <n v="0.58699999999999997"/>
    <n v="210"/>
    <n v="1"/>
    <x v="30"/>
    <x v="10"/>
    <n v="0"/>
    <n v="1"/>
    <n v="1"/>
    <x v="0"/>
    <n v="-12.277807914733801"/>
    <n v="4.6538646844727797E-6"/>
    <x v="8"/>
    <x v="0"/>
  </r>
  <r>
    <x v="3464"/>
    <n v="675"/>
    <n v="59"/>
    <n v="90"/>
    <n v="149"/>
    <n v="0.221"/>
    <n v="562"/>
    <n v="1"/>
    <x v="12"/>
    <x v="13"/>
    <n v="0"/>
    <n v="0"/>
    <n v="0"/>
    <x v="0"/>
    <n v="-12.2769467468261"/>
    <n v="4.6578741508823698E-6"/>
    <x v="5"/>
    <x v="0"/>
  </r>
  <r>
    <x v="3465"/>
    <n v="684"/>
    <n v="144"/>
    <n v="175"/>
    <n v="319"/>
    <n v="0.46600000000000003"/>
    <n v="143"/>
    <n v="1"/>
    <x v="59"/>
    <x v="25"/>
    <n v="0"/>
    <n v="0"/>
    <n v="0"/>
    <x v="0"/>
    <n v="-12.2733513946533"/>
    <n v="4.6746509116561598E-6"/>
    <x v="5"/>
    <x v="0"/>
  </r>
  <r>
    <x v="3466"/>
    <n v="580"/>
    <n v="80"/>
    <n v="118"/>
    <n v="198"/>
    <n v="0.34100000000000003"/>
    <n v="385"/>
    <n v="1"/>
    <x v="7"/>
    <x v="22"/>
    <n v="0"/>
    <n v="0"/>
    <n v="0"/>
    <x v="0"/>
    <n v="-12.268200599670401"/>
    <n v="4.6987910841489102E-6"/>
    <x v="2"/>
    <x v="0"/>
  </r>
  <r>
    <x v="3467"/>
    <n v="388"/>
    <n v="84"/>
    <n v="109"/>
    <n v="193"/>
    <n v="0.497"/>
    <n v="99"/>
    <n v="1"/>
    <x v="23"/>
    <x v="12"/>
    <n v="0"/>
    <n v="1"/>
    <n v="0"/>
    <x v="0"/>
    <n v="-12.261812889099099"/>
    <n v="4.7289015257040496E-6"/>
    <x v="1"/>
    <x v="0"/>
  </r>
  <r>
    <x v="3468"/>
    <n v="426"/>
    <n v="106"/>
    <n v="118"/>
    <n v="224"/>
    <n v="0.52600000000000002"/>
    <n v="340"/>
    <n v="1"/>
    <x v="98"/>
    <x v="81"/>
    <n v="0"/>
    <n v="0"/>
    <n v="0"/>
    <x v="0"/>
    <n v="-12.253907882690401"/>
    <n v="4.7664314862470497E-6"/>
    <x v="9"/>
    <x v="1"/>
  </r>
  <r>
    <x v="3469"/>
    <n v="684"/>
    <n v="155"/>
    <n v="147"/>
    <n v="302"/>
    <n v="0.442"/>
    <n v="953"/>
    <n v="1"/>
    <x v="39"/>
    <x v="32"/>
    <n v="0"/>
    <n v="0"/>
    <n v="0"/>
    <x v="0"/>
    <n v="-12.253012382507301"/>
    <n v="4.770701717864E-6"/>
    <x v="5"/>
    <x v="0"/>
  </r>
  <r>
    <x v="3470"/>
    <n v="720"/>
    <n v="258"/>
    <n v="292"/>
    <n v="550"/>
    <n v="0.76400000000000001"/>
    <n v="191"/>
    <n v="1"/>
    <x v="18"/>
    <x v="12"/>
    <n v="0"/>
    <n v="0"/>
    <n v="1"/>
    <x v="0"/>
    <n v="-12.249889099121001"/>
    <n v="4.7856251929625397E-6"/>
    <x v="5"/>
    <x v="0"/>
  </r>
  <r>
    <x v="3471"/>
    <n v="438"/>
    <n v="113"/>
    <n v="107"/>
    <n v="220"/>
    <n v="0.502"/>
    <n v="318"/>
    <n v="1"/>
    <x v="16"/>
    <x v="86"/>
    <n v="0"/>
    <n v="0"/>
    <n v="0"/>
    <x v="0"/>
    <n v="-12.249285423278801"/>
    <n v="4.78851501761882E-6"/>
    <x v="1"/>
    <x v="0"/>
  </r>
  <r>
    <x v="3472"/>
    <n v="411"/>
    <n v="56"/>
    <n v="97"/>
    <n v="153"/>
    <n v="0.372"/>
    <n v="341"/>
    <n v="1"/>
    <x v="60"/>
    <x v="25"/>
    <n v="0"/>
    <n v="0"/>
    <n v="0"/>
    <x v="0"/>
    <n v="-12.2480780715942"/>
    <n v="4.7942999030669403E-6"/>
    <x v="10"/>
    <x v="0"/>
  </r>
  <r>
    <x v="3473"/>
    <n v="363"/>
    <n v="64"/>
    <n v="64"/>
    <n v="128"/>
    <n v="0.35299999999999998"/>
    <n v="341"/>
    <n v="1"/>
    <x v="71"/>
    <x v="53"/>
    <n v="0"/>
    <n v="0"/>
    <n v="0"/>
    <x v="0"/>
    <n v="-12.2480780715942"/>
    <n v="4.7942999030669403E-6"/>
    <x v="11"/>
    <x v="0"/>
  </r>
  <r>
    <x v="3474"/>
    <n v="644"/>
    <n v="192"/>
    <n v="212"/>
    <n v="404"/>
    <n v="0.627"/>
    <n v="351"/>
    <n v="1"/>
    <x v="16"/>
    <x v="15"/>
    <n v="0"/>
    <n v="0"/>
    <n v="0"/>
    <x v="0"/>
    <n v="-12.239869796752901"/>
    <n v="4.8338145959872303E-6"/>
    <x v="6"/>
    <x v="0"/>
  </r>
  <r>
    <x v="3475"/>
    <n v="489"/>
    <n v="92"/>
    <n v="143"/>
    <n v="235"/>
    <n v="0.48099999999999998"/>
    <n v="36"/>
    <n v="1"/>
    <x v="25"/>
    <x v="11"/>
    <n v="0"/>
    <n v="0"/>
    <n v="0"/>
    <x v="0"/>
    <n v="-12.235638343811001"/>
    <n v="4.8543118917768998E-6"/>
    <x v="6"/>
    <x v="0"/>
  </r>
  <r>
    <x v="3476"/>
    <n v="460"/>
    <n v="77"/>
    <n v="106"/>
    <n v="183"/>
    <n v="0.39799999999999902"/>
    <n v="311"/>
    <n v="1"/>
    <x v="12"/>
    <x v="22"/>
    <n v="0"/>
    <n v="1"/>
    <n v="0"/>
    <x v="0"/>
    <n v="-12.2347209091186"/>
    <n v="4.8587674277946199E-6"/>
    <x v="9"/>
    <x v="0"/>
  </r>
  <r>
    <x v="3477"/>
    <n v="513"/>
    <n v="101"/>
    <n v="196"/>
    <n v="297"/>
    <n v="0.57899999999999996"/>
    <n v="341"/>
    <n v="1"/>
    <x v="48"/>
    <x v="20"/>
    <n v="0"/>
    <n v="0"/>
    <n v="0"/>
    <x v="0"/>
    <n v="-12.2304217453002"/>
    <n v="4.8797009290247701E-6"/>
    <x v="9"/>
    <x v="0"/>
  </r>
  <r>
    <x v="3478"/>
    <n v="766"/>
    <n v="273"/>
    <n v="222"/>
    <n v="495"/>
    <n v="0.64599999999999902"/>
    <n v="2095"/>
    <n v="1"/>
    <x v="28"/>
    <x v="36"/>
    <n v="0"/>
    <n v="0"/>
    <n v="2"/>
    <x v="0"/>
    <n v="-12.2259308929443"/>
    <n v="4.9016641178298604E-6"/>
    <x v="5"/>
    <x v="0"/>
  </r>
  <r>
    <x v="3479"/>
    <n v="837"/>
    <n v="154"/>
    <n v="208"/>
    <n v="377"/>
    <n v="0.45"/>
    <n v="1454"/>
    <n v="1"/>
    <x v="68"/>
    <x v="86"/>
    <n v="0"/>
    <n v="2"/>
    <n v="0"/>
    <x v="0"/>
    <n v="-12.2244507904052"/>
    <n v="4.9089244193921698E-6"/>
    <x v="5"/>
    <x v="0"/>
  </r>
  <r>
    <x v="3480"/>
    <n v="790"/>
    <n v="242"/>
    <n v="352"/>
    <n v="594"/>
    <n v="0.752"/>
    <n v="404"/>
    <n v="1"/>
    <x v="12"/>
    <x v="17"/>
    <n v="0"/>
    <n v="0"/>
    <n v="2"/>
    <x v="0"/>
    <n v="-12.224055969238201"/>
    <n v="4.9108629398014001E-6"/>
    <x v="0"/>
    <x v="0"/>
  </r>
  <r>
    <x v="3481"/>
    <n v="190"/>
    <n v="48"/>
    <n v="52"/>
    <n v="100"/>
    <n v="0.52600000000000002"/>
    <n v="343"/>
    <n v="1"/>
    <x v="52"/>
    <x v="48"/>
    <n v="0"/>
    <n v="0"/>
    <n v="0"/>
    <x v="0"/>
    <n v="-12.2210032577514"/>
    <n v="4.9258772191334799E-6"/>
    <x v="13"/>
    <x v="0"/>
  </r>
  <r>
    <x v="3482"/>
    <n v="782"/>
    <n v="143"/>
    <n v="200"/>
    <n v="343"/>
    <n v="0.439"/>
    <n v="307"/>
    <n v="1"/>
    <x v="4"/>
    <x v="7"/>
    <n v="0"/>
    <n v="0"/>
    <n v="0"/>
    <x v="0"/>
    <n v="-12.2196347351074"/>
    <n v="4.9326229752051099E-6"/>
    <x v="3"/>
    <x v="0"/>
  </r>
  <r>
    <x v="3483"/>
    <n v="455"/>
    <n v="94"/>
    <n v="133"/>
    <n v="227"/>
    <n v="0.499"/>
    <n v="157"/>
    <n v="1"/>
    <x v="12"/>
    <x v="13"/>
    <n v="0"/>
    <n v="1"/>
    <n v="0"/>
    <x v="0"/>
    <n v="-12.2171418304443"/>
    <n v="4.9449348129583699E-6"/>
    <x v="5"/>
    <x v="0"/>
  </r>
  <r>
    <x v="3484"/>
    <n v="427"/>
    <n v="99"/>
    <n v="109"/>
    <n v="208"/>
    <n v="0.48699999999999999"/>
    <n v="58"/>
    <n v="1"/>
    <x v="77"/>
    <x v="69"/>
    <n v="0"/>
    <n v="1"/>
    <n v="0"/>
    <x v="0"/>
    <n v="-12.2171418304443"/>
    <n v="4.9449348129583699E-6"/>
    <x v="5"/>
    <x v="1"/>
  </r>
  <r>
    <x v="3485"/>
    <n v="602"/>
    <n v="187"/>
    <n v="183"/>
    <n v="370"/>
    <n v="0.61499999999999999"/>
    <n v="401"/>
    <n v="1"/>
    <x v="29"/>
    <x v="24"/>
    <n v="0"/>
    <n v="1"/>
    <n v="0"/>
    <x v="0"/>
    <n v="-12.2162472839355"/>
    <n v="4.9493602443201003E-6"/>
    <x v="8"/>
    <x v="0"/>
  </r>
  <r>
    <x v="3486"/>
    <n v="488"/>
    <n v="82"/>
    <n v="86"/>
    <n v="168"/>
    <n v="0.34399999999999997"/>
    <n v="245"/>
    <n v="1"/>
    <x v="18"/>
    <x v="26"/>
    <n v="0"/>
    <n v="1"/>
    <n v="0"/>
    <x v="0"/>
    <n v="-12.2113778228759"/>
    <n v="4.9735196152540197E-6"/>
    <x v="9"/>
    <x v="0"/>
  </r>
  <r>
    <x v="3487"/>
    <n v="458"/>
    <n v="135"/>
    <n v="151"/>
    <n v="286"/>
    <n v="0.624"/>
    <n v="137"/>
    <n v="1"/>
    <x v="19"/>
    <x v="12"/>
    <n v="0"/>
    <n v="0"/>
    <n v="1"/>
    <x v="0"/>
    <n v="-12.202530586242601"/>
    <n v="5.0177165213576397E-6"/>
    <x v="9"/>
    <x v="0"/>
  </r>
  <r>
    <x v="3488"/>
    <n v="1182"/>
    <n v="105"/>
    <n v="204"/>
    <n v="309"/>
    <n v="0.26100000000000001"/>
    <n v="2297"/>
    <n v="1"/>
    <x v="6"/>
    <x v="7"/>
    <n v="0"/>
    <n v="2"/>
    <n v="0"/>
    <x v="0"/>
    <n v="-12.200543128967199"/>
    <n v="5.02769888489982E-6"/>
    <x v="18"/>
    <x v="0"/>
  </r>
  <r>
    <x v="3489"/>
    <n v="1023"/>
    <n v="191"/>
    <n v="324"/>
    <n v="515"/>
    <n v="0.503"/>
    <n v="336"/>
    <n v="1"/>
    <x v="29"/>
    <x v="12"/>
    <n v="0"/>
    <n v="1"/>
    <n v="0"/>
    <x v="0"/>
    <n v="-12.1946360702514"/>
    <n v="5.0574855363531699E-6"/>
    <x v="0"/>
    <x v="0"/>
  </r>
  <r>
    <x v="3490"/>
    <n v="582"/>
    <n v="146"/>
    <n v="211"/>
    <n v="357"/>
    <n v="0.61299999999999999"/>
    <n v="150"/>
    <n v="1"/>
    <x v="36"/>
    <x v="12"/>
    <n v="0"/>
    <n v="0"/>
    <n v="0"/>
    <x v="0"/>
    <n v="-12.192115509033201"/>
    <n v="5.07024925273068E-6"/>
    <x v="6"/>
    <x v="0"/>
  </r>
  <r>
    <x v="3491"/>
    <n v="814"/>
    <n v="282"/>
    <n v="349"/>
    <n v="631"/>
    <n v="0.77500000000000002"/>
    <n v="263"/>
    <n v="1"/>
    <x v="15"/>
    <x v="30"/>
    <n v="0"/>
    <n v="0"/>
    <n v="0"/>
    <x v="0"/>
    <n v="-12.1910407180786"/>
    <n v="5.0757016126539E-6"/>
    <x v="5"/>
    <x v="0"/>
  </r>
  <r>
    <x v="3492"/>
    <n v="575"/>
    <n v="143"/>
    <n v="179"/>
    <n v="322"/>
    <n v="0.56000000000000005"/>
    <n v="141"/>
    <n v="1"/>
    <x v="4"/>
    <x v="2"/>
    <n v="0"/>
    <n v="0"/>
    <n v="0"/>
    <x v="0"/>
    <n v="-12.1882607574462"/>
    <n v="5.0898314225575296E-6"/>
    <x v="10"/>
    <x v="0"/>
  </r>
  <r>
    <x v="3493"/>
    <n v="608"/>
    <n v="188"/>
    <n v="163"/>
    <n v="351"/>
    <n v="0.57699999999999996"/>
    <n v="1245"/>
    <n v="1"/>
    <x v="21"/>
    <x v="57"/>
    <n v="0"/>
    <n v="0"/>
    <n v="0"/>
    <x v="0"/>
    <n v="-12.187122070312499"/>
    <n v="5.0956304195737398E-6"/>
    <x v="10"/>
    <x v="0"/>
  </r>
  <r>
    <x v="3494"/>
    <n v="749"/>
    <n v="108"/>
    <n v="132"/>
    <n v="240"/>
    <n v="0.32"/>
    <n v="1468"/>
    <n v="1"/>
    <x v="69"/>
    <x v="47"/>
    <n v="0"/>
    <n v="1"/>
    <n v="1"/>
    <x v="0"/>
    <n v="-12.1862742538452"/>
    <n v="5.0999523887814997E-6"/>
    <x v="5"/>
    <x v="1"/>
  </r>
  <r>
    <x v="3495"/>
    <n v="552"/>
    <n v="96"/>
    <n v="149"/>
    <n v="245"/>
    <n v="0.44400000000000001"/>
    <n v="268"/>
    <n v="1"/>
    <x v="7"/>
    <x v="18"/>
    <n v="0"/>
    <n v="0"/>
    <n v="0"/>
    <x v="0"/>
    <n v="-12.1843402023315"/>
    <n v="5.1098254534478201E-6"/>
    <x v="6"/>
    <x v="0"/>
  </r>
  <r>
    <x v="3496"/>
    <n v="234"/>
    <n v="42"/>
    <n v="77"/>
    <n v="119"/>
    <n v="0.50900000000000001"/>
    <n v="145"/>
    <n v="1"/>
    <x v="102"/>
    <x v="74"/>
    <n v="0"/>
    <n v="1"/>
    <n v="0"/>
    <x v="0"/>
    <n v="-12.184237205505299"/>
    <n v="5.1103517736664503E-6"/>
    <x v="9"/>
    <x v="1"/>
  </r>
  <r>
    <x v="3497"/>
    <n v="218"/>
    <n v="47"/>
    <n v="58"/>
    <n v="105"/>
    <n v="0.48199999999999998"/>
    <n v="78"/>
    <n v="1"/>
    <x v="46"/>
    <x v="12"/>
    <n v="0"/>
    <n v="1"/>
    <n v="0"/>
    <x v="0"/>
    <n v="-12.184237205505299"/>
    <n v="5.1103517736664503E-6"/>
    <x v="11"/>
    <x v="0"/>
  </r>
  <r>
    <x v="3498"/>
    <n v="205"/>
    <n v="38"/>
    <n v="65"/>
    <n v="103"/>
    <n v="0.502"/>
    <n v="82"/>
    <n v="1"/>
    <x v="59"/>
    <x v="48"/>
    <n v="0"/>
    <n v="1"/>
    <n v="0"/>
    <x v="0"/>
    <n v="-12.184237205505299"/>
    <n v="5.1103517736664503E-6"/>
    <x v="14"/>
    <x v="0"/>
  </r>
  <r>
    <x v="3499"/>
    <n v="193"/>
    <n v="47"/>
    <n v="53"/>
    <n v="100"/>
    <n v="0.51800000000000002"/>
    <n v="73"/>
    <n v="1"/>
    <x v="90"/>
    <x v="74"/>
    <n v="0"/>
    <n v="1"/>
    <n v="0"/>
    <x v="0"/>
    <n v="-12.184237205505299"/>
    <n v="5.1103517736664503E-6"/>
    <x v="10"/>
    <x v="1"/>
  </r>
  <r>
    <x v="3500"/>
    <n v="195"/>
    <n v="59"/>
    <n v="26"/>
    <n v="85"/>
    <n v="0.436"/>
    <n v="290"/>
    <n v="1"/>
    <x v="101"/>
    <x v="37"/>
    <n v="0"/>
    <n v="1"/>
    <n v="0"/>
    <x v="0"/>
    <n v="-12.1832835311889"/>
    <n v="5.1152276846171302E-6"/>
    <x v="11"/>
    <x v="1"/>
  </r>
  <r>
    <x v="3501"/>
    <n v="551"/>
    <n v="136"/>
    <n v="185"/>
    <n v="321"/>
    <n v="0.58299999999999996"/>
    <n v="205"/>
    <n v="1"/>
    <x v="43"/>
    <x v="12"/>
    <n v="0"/>
    <n v="0"/>
    <n v="0"/>
    <x v="0"/>
    <n v="-12.1796977157592"/>
    <n v="5.1336027779707299E-6"/>
    <x v="10"/>
    <x v="0"/>
  </r>
  <r>
    <x v="3502"/>
    <n v="773"/>
    <n v="248"/>
    <n v="244"/>
    <n v="492"/>
    <n v="0.63600000000000001"/>
    <n v="1425"/>
    <n v="1"/>
    <x v="11"/>
    <x v="3"/>
    <n v="0"/>
    <n v="0"/>
    <n v="1"/>
    <x v="0"/>
    <n v="-12.177588188171301"/>
    <n v="5.1444436294618998E-6"/>
    <x v="3"/>
    <x v="0"/>
  </r>
  <r>
    <x v="3503"/>
    <n v="278"/>
    <n v="55"/>
    <n v="73"/>
    <n v="128"/>
    <n v="0.46"/>
    <n v="172"/>
    <n v="1"/>
    <x v="97"/>
    <x v="48"/>
    <n v="0"/>
    <n v="1"/>
    <n v="1"/>
    <x v="0"/>
    <n v="-12.1752950782775"/>
    <n v="5.1562538791445404E-6"/>
    <x v="1"/>
    <x v="1"/>
  </r>
  <r>
    <x v="3504"/>
    <n v="678"/>
    <n v="139"/>
    <n v="184"/>
    <n v="323"/>
    <n v="0.47599999999999998"/>
    <n v="419"/>
    <n v="1"/>
    <x v="12"/>
    <x v="11"/>
    <n v="0"/>
    <n v="0"/>
    <n v="0"/>
    <x v="0"/>
    <n v="-12.173209869384699"/>
    <n v="5.1670169077134604E-6"/>
    <x v="3"/>
    <x v="0"/>
  </r>
  <r>
    <x v="3505"/>
    <n v="575"/>
    <n v="144"/>
    <n v="226"/>
    <n v="370"/>
    <n v="0.64300000000000002"/>
    <n v="208"/>
    <n v="1"/>
    <x v="20"/>
    <x v="77"/>
    <n v="0"/>
    <n v="0"/>
    <n v="0"/>
    <x v="0"/>
    <n v="-12.172979080200101"/>
    <n v="5.1682095307861596E-6"/>
    <x v="9"/>
    <x v="0"/>
  </r>
  <r>
    <x v="3506"/>
    <n v="283"/>
    <n v="58"/>
    <n v="66"/>
    <n v="124"/>
    <n v="0.437999999999999"/>
    <n v="521"/>
    <n v="1"/>
    <x v="63"/>
    <x v="30"/>
    <n v="0"/>
    <n v="0"/>
    <n v="0"/>
    <x v="0"/>
    <n v="-12.169368469238201"/>
    <n v="5.1869035560994502E-6"/>
    <x v="11"/>
    <x v="0"/>
  </r>
  <r>
    <x v="3507"/>
    <n v="745"/>
    <n v="199"/>
    <n v="179"/>
    <n v="378"/>
    <n v="0.50700000000000001"/>
    <n v="563"/>
    <n v="1"/>
    <x v="30"/>
    <x v="31"/>
    <n v="0"/>
    <n v="0"/>
    <n v="0"/>
    <x v="0"/>
    <n v="-12.1654770011901"/>
    <n v="5.2071274452398797E-6"/>
    <x v="4"/>
    <x v="0"/>
  </r>
  <r>
    <x v="3508"/>
    <n v="548"/>
    <n v="135"/>
    <n v="206"/>
    <n v="341"/>
    <n v="0.622"/>
    <n v="154"/>
    <n v="1"/>
    <x v="77"/>
    <x v="84"/>
    <n v="0"/>
    <n v="0"/>
    <n v="0"/>
    <x v="0"/>
    <n v="-12.164416992187499"/>
    <n v="5.21264994487077E-6"/>
    <x v="3"/>
    <x v="1"/>
  </r>
  <r>
    <x v="3509"/>
    <n v="597"/>
    <n v="66"/>
    <n v="122"/>
    <n v="188"/>
    <n v="0.315"/>
    <n v="1801"/>
    <n v="2"/>
    <x v="21"/>
    <x v="36"/>
    <n v="0"/>
    <n v="0"/>
    <n v="0"/>
    <x v="0"/>
    <n v="-12.1612174148559"/>
    <n v="5.22935484431273E-6"/>
    <x v="2"/>
    <x v="0"/>
  </r>
  <r>
    <x v="3510"/>
    <n v="336"/>
    <n v="66"/>
    <n v="57"/>
    <n v="123"/>
    <n v="0.36599999999999999"/>
    <n v="79"/>
    <n v="1"/>
    <x v="74"/>
    <x v="66"/>
    <n v="0"/>
    <n v="1"/>
    <n v="0"/>
    <x v="0"/>
    <n v="-12.1605317230224"/>
    <n v="5.2329417810861197E-6"/>
    <x v="2"/>
    <x v="1"/>
  </r>
  <r>
    <x v="3511"/>
    <n v="318"/>
    <n v="58"/>
    <n v="60"/>
    <n v="118"/>
    <n v="0.371"/>
    <n v="125"/>
    <n v="1"/>
    <x v="2"/>
    <x v="32"/>
    <n v="0"/>
    <n v="1"/>
    <n v="0"/>
    <x v="0"/>
    <n v="-12.1605317230224"/>
    <n v="5.2329417810861197E-6"/>
    <x v="1"/>
    <x v="0"/>
  </r>
  <r>
    <x v="3512"/>
    <n v="308"/>
    <n v="68"/>
    <n v="49"/>
    <n v="117"/>
    <n v="0.38"/>
    <n v="50"/>
    <n v="1"/>
    <x v="58"/>
    <x v="70"/>
    <n v="0"/>
    <n v="1"/>
    <n v="0"/>
    <x v="0"/>
    <n v="-12.1605317230224"/>
    <n v="5.2329417810861197E-6"/>
    <x v="9"/>
    <x v="1"/>
  </r>
  <r>
    <x v="3513"/>
    <n v="319"/>
    <n v="53"/>
    <n v="62"/>
    <n v="115"/>
    <n v="0.36099999999999999"/>
    <n v="196"/>
    <n v="1"/>
    <x v="39"/>
    <x v="43"/>
    <n v="0"/>
    <n v="1"/>
    <n v="0"/>
    <x v="0"/>
    <n v="-12.1605317230224"/>
    <n v="5.2329417810861197E-6"/>
    <x v="1"/>
    <x v="0"/>
  </r>
  <r>
    <x v="3514"/>
    <n v="249"/>
    <n v="59"/>
    <n v="39"/>
    <n v="98"/>
    <n v="0.39399999999999902"/>
    <n v="206"/>
    <n v="1"/>
    <x v="51"/>
    <x v="12"/>
    <n v="0"/>
    <n v="1"/>
    <n v="0"/>
    <x v="0"/>
    <n v="-12.1605317230224"/>
    <n v="5.2329417810861197E-6"/>
    <x v="13"/>
    <x v="0"/>
  </r>
  <r>
    <x v="3515"/>
    <n v="527"/>
    <n v="158"/>
    <n v="159"/>
    <n v="317"/>
    <n v="0.60199999999999998"/>
    <n v="445"/>
    <n v="1"/>
    <x v="36"/>
    <x v="12"/>
    <n v="0"/>
    <n v="0"/>
    <n v="1"/>
    <x v="0"/>
    <n v="-12.158994876861501"/>
    <n v="5.2409901483903896E-6"/>
    <x v="6"/>
    <x v="0"/>
  </r>
  <r>
    <x v="3516"/>
    <n v="429"/>
    <n v="96"/>
    <n v="118"/>
    <n v="214"/>
    <n v="0.499"/>
    <n v="100"/>
    <n v="1"/>
    <x v="53"/>
    <x v="47"/>
    <n v="0"/>
    <n v="1"/>
    <n v="1"/>
    <x v="0"/>
    <n v="-12.157763206481899"/>
    <n v="5.2474492637769499E-6"/>
    <x v="4"/>
    <x v="1"/>
  </r>
  <r>
    <x v="3517"/>
    <n v="524"/>
    <n v="92"/>
    <n v="94"/>
    <n v="186"/>
    <n v="0.35499999999999998"/>
    <n v="296"/>
    <n v="1"/>
    <x v="43"/>
    <x v="12"/>
    <n v="0"/>
    <n v="1"/>
    <n v="0"/>
    <x v="0"/>
    <n v="-12.1545369262695"/>
    <n v="5.26440625567232E-6"/>
    <x v="10"/>
    <x v="0"/>
  </r>
  <r>
    <x v="3518"/>
    <n v="508"/>
    <n v="85"/>
    <n v="95"/>
    <n v="180"/>
    <n v="0.35399999999999998"/>
    <n v="286"/>
    <n v="1"/>
    <x v="29"/>
    <x v="11"/>
    <n v="0"/>
    <n v="1"/>
    <n v="0"/>
    <x v="0"/>
    <n v="-12.1545369262695"/>
    <n v="5.26440625567232E-6"/>
    <x v="9"/>
    <x v="0"/>
  </r>
  <r>
    <x v="3519"/>
    <n v="704"/>
    <n v="91"/>
    <n v="113"/>
    <n v="204"/>
    <n v="0.28999999999999998"/>
    <n v="495"/>
    <n v="1"/>
    <x v="29"/>
    <x v="17"/>
    <n v="0"/>
    <n v="1"/>
    <n v="0"/>
    <x v="0"/>
    <n v="-12.152177536010701"/>
    <n v="5.2768416431650897E-6"/>
    <x v="2"/>
    <x v="0"/>
  </r>
  <r>
    <x v="3520"/>
    <n v="613"/>
    <n v="228"/>
    <n v="238"/>
    <n v="466"/>
    <n v="0.76"/>
    <n v="435"/>
    <n v="1"/>
    <x v="28"/>
    <x v="57"/>
    <n v="0"/>
    <n v="0"/>
    <n v="2"/>
    <x v="0"/>
    <n v="-12.151790344238201"/>
    <n v="5.2788851776426899E-6"/>
    <x v="6"/>
    <x v="0"/>
  </r>
  <r>
    <x v="3521"/>
    <n v="570"/>
    <n v="146"/>
    <n v="202"/>
    <n v="348"/>
    <n v="0.61099999999999999"/>
    <n v="144"/>
    <n v="1"/>
    <x v="36"/>
    <x v="12"/>
    <n v="0"/>
    <n v="0"/>
    <n v="0"/>
    <x v="0"/>
    <n v="-12.1503865356445"/>
    <n v="5.2863008867463696E-6"/>
    <x v="6"/>
    <x v="0"/>
  </r>
  <r>
    <x v="3522"/>
    <n v="417"/>
    <n v="40"/>
    <n v="162"/>
    <n v="202"/>
    <n v="0.48399999999999999"/>
    <n v="85"/>
    <n v="1"/>
    <x v="23"/>
    <x v="12"/>
    <n v="0"/>
    <n v="0"/>
    <n v="0"/>
    <x v="0"/>
    <n v="-12.147650444030701"/>
    <n v="5.3007844187005599E-6"/>
    <x v="1"/>
    <x v="0"/>
  </r>
  <r>
    <x v="3523"/>
    <n v="236"/>
    <n v="72"/>
    <n v="75"/>
    <n v="147"/>
    <n v="0.623"/>
    <n v="472"/>
    <n v="1"/>
    <x v="0"/>
    <x v="57"/>
    <n v="0"/>
    <n v="0"/>
    <n v="0"/>
    <x v="0"/>
    <n v="-12.1411902542114"/>
    <n v="5.3351391591319104E-6"/>
    <x v="1"/>
    <x v="0"/>
  </r>
  <r>
    <x v="3524"/>
    <n v="820"/>
    <n v="80"/>
    <n v="82"/>
    <n v="162"/>
    <n v="0.19800000000000001"/>
    <n v="2519"/>
    <n v="1"/>
    <x v="39"/>
    <x v="9"/>
    <n v="0"/>
    <n v="3"/>
    <n v="0"/>
    <x v="0"/>
    <n v="-12.1351315612792"/>
    <n v="5.3675610735804096E-6"/>
    <x v="8"/>
    <x v="0"/>
  </r>
  <r>
    <x v="3525"/>
    <n v="140"/>
    <n v="19"/>
    <n v="58"/>
    <n v="77"/>
    <n v="0.55000000000000004"/>
    <n v="34"/>
    <n v="1"/>
    <x v="66"/>
    <x v="12"/>
    <n v="0"/>
    <n v="1"/>
    <n v="0"/>
    <x v="0"/>
    <n v="-12.1334569091796"/>
    <n v="5.37655735339024E-6"/>
    <x v="15"/>
    <x v="0"/>
  </r>
  <r>
    <x v="3526"/>
    <n v="136"/>
    <n v="22"/>
    <n v="51"/>
    <n v="73"/>
    <n v="0.53700000000000003"/>
    <n v="11"/>
    <n v="1"/>
    <x v="90"/>
    <x v="61"/>
    <n v="0"/>
    <n v="1"/>
    <n v="0"/>
    <x v="0"/>
    <n v="-12.1334569091796"/>
    <n v="5.37655735339024E-6"/>
    <x v="14"/>
    <x v="1"/>
  </r>
  <r>
    <x v="3527"/>
    <n v="73"/>
    <n v="15"/>
    <n v="24"/>
    <n v="39"/>
    <n v="0.53400000000000003"/>
    <n v="12"/>
    <n v="1"/>
    <x v="90"/>
    <x v="76"/>
    <n v="0"/>
    <n v="1"/>
    <n v="0"/>
    <x v="0"/>
    <n v="-12.1334569091796"/>
    <n v="5.37655735339024E-6"/>
    <x v="13"/>
    <x v="1"/>
  </r>
  <r>
    <x v="3528"/>
    <n v="71"/>
    <n v="26"/>
    <n v="12"/>
    <n v="38"/>
    <n v="0.53500000000000003"/>
    <n v="93"/>
    <n v="1"/>
    <x v="86"/>
    <x v="85"/>
    <n v="0"/>
    <n v="1"/>
    <n v="0"/>
    <x v="0"/>
    <n v="-12.1334569091796"/>
    <n v="5.37655735339024E-6"/>
    <x v="10"/>
    <x v="1"/>
  </r>
  <r>
    <x v="3529"/>
    <n v="325"/>
    <n v="15"/>
    <n v="39"/>
    <n v="54"/>
    <n v="0.16600000000000001"/>
    <n v="253"/>
    <n v="1"/>
    <x v="62"/>
    <x v="66"/>
    <n v="0"/>
    <n v="2"/>
    <n v="0"/>
    <x v="0"/>
    <n v="-12.132081710815401"/>
    <n v="5.3839562327572501E-6"/>
    <x v="10"/>
    <x v="1"/>
  </r>
  <r>
    <x v="3530"/>
    <n v="830"/>
    <n v="252"/>
    <n v="378"/>
    <n v="630"/>
    <n v="0.75900000000000001"/>
    <n v="388"/>
    <n v="1"/>
    <x v="5"/>
    <x v="7"/>
    <n v="0"/>
    <n v="0"/>
    <n v="0"/>
    <x v="0"/>
    <n v="-12.1279146308898"/>
    <n v="5.4064382971462901E-6"/>
    <x v="4"/>
    <x v="0"/>
  </r>
  <r>
    <x v="3531"/>
    <n v="329"/>
    <n v="35"/>
    <n v="58"/>
    <n v="93"/>
    <n v="0.28299999999999997"/>
    <n v="87"/>
    <n v="1"/>
    <x v="67"/>
    <x v="51"/>
    <n v="0"/>
    <n v="2"/>
    <n v="0"/>
    <x v="0"/>
    <n v="-12.1266324157714"/>
    <n v="5.4133749227136702E-6"/>
    <x v="10"/>
    <x v="1"/>
  </r>
  <r>
    <x v="3532"/>
    <n v="232"/>
    <n v="18"/>
    <n v="36"/>
    <n v="54"/>
    <n v="0.23300000000000001"/>
    <n v="60"/>
    <n v="1"/>
    <x v="46"/>
    <x v="24"/>
    <n v="0"/>
    <n v="2"/>
    <n v="0"/>
    <x v="0"/>
    <n v="-12.1266324157714"/>
    <n v="5.4133749227136702E-6"/>
    <x v="13"/>
    <x v="0"/>
  </r>
  <r>
    <x v="3533"/>
    <n v="88"/>
    <n v="4"/>
    <n v="5"/>
    <n v="9"/>
    <n v="0.10199999999999999"/>
    <n v="12"/>
    <n v="1"/>
    <x v="67"/>
    <x v="67"/>
    <n v="0"/>
    <n v="2"/>
    <n v="0"/>
    <x v="0"/>
    <n v="-12.1266324157714"/>
    <n v="5.4133749227136702E-6"/>
    <x v="15"/>
    <x v="1"/>
  </r>
  <r>
    <x v="3534"/>
    <n v="417"/>
    <n v="83"/>
    <n v="98"/>
    <n v="181"/>
    <n v="0.434"/>
    <n v="133"/>
    <n v="1"/>
    <x v="74"/>
    <x v="71"/>
    <n v="0"/>
    <n v="1"/>
    <n v="0"/>
    <x v="0"/>
    <n v="-12.1241147155761"/>
    <n v="5.4270212753515001E-6"/>
    <x v="5"/>
    <x v="1"/>
  </r>
  <r>
    <x v="3535"/>
    <n v="351"/>
    <n v="86"/>
    <n v="73"/>
    <n v="159"/>
    <n v="0.45299999999999901"/>
    <n v="194"/>
    <n v="1"/>
    <x v="55"/>
    <x v="97"/>
    <n v="0"/>
    <n v="1"/>
    <n v="0"/>
    <x v="0"/>
    <n v="-12.1241147155761"/>
    <n v="5.4270212753515001E-6"/>
    <x v="11"/>
    <x v="1"/>
  </r>
  <r>
    <x v="3536"/>
    <n v="506"/>
    <n v="96"/>
    <n v="84"/>
    <n v="180"/>
    <n v="0.35599999999999998"/>
    <n v="379"/>
    <n v="1"/>
    <x v="25"/>
    <x v="42"/>
    <n v="0"/>
    <n v="0"/>
    <n v="0"/>
    <x v="0"/>
    <n v="-12.123222076416001"/>
    <n v="5.4318677835205798E-6"/>
    <x v="5"/>
    <x v="0"/>
  </r>
  <r>
    <x v="3537"/>
    <n v="1013"/>
    <n v="161"/>
    <n v="199"/>
    <n v="360"/>
    <n v="0.35499999999999998"/>
    <n v="288"/>
    <n v="1"/>
    <x v="11"/>
    <x v="4"/>
    <n v="0"/>
    <n v="0"/>
    <n v="0"/>
    <x v="0"/>
    <n v="-12.1228143806457"/>
    <n v="5.4340827724966399E-6"/>
    <x v="8"/>
    <x v="0"/>
  </r>
  <r>
    <x v="3538"/>
    <n v="1026"/>
    <n v="291"/>
    <n v="304"/>
    <n v="595"/>
    <n v="0.57999999999999996"/>
    <n v="377"/>
    <n v="1"/>
    <x v="27"/>
    <x v="41"/>
    <n v="0"/>
    <n v="1"/>
    <n v="0"/>
    <x v="0"/>
    <n v="-12.118704044342"/>
    <n v="5.4564645250724096E-6"/>
    <x v="7"/>
    <x v="0"/>
  </r>
  <r>
    <x v="3539"/>
    <n v="320"/>
    <n v="21"/>
    <n v="45"/>
    <n v="66"/>
    <n v="0.20599999999999999"/>
    <n v="625"/>
    <n v="1"/>
    <x v="21"/>
    <x v="15"/>
    <n v="0"/>
    <n v="0"/>
    <n v="0"/>
    <x v="0"/>
    <n v="-12.110126697540201"/>
    <n v="5.5034675484877101E-6"/>
    <x v="11"/>
    <x v="0"/>
  </r>
  <r>
    <x v="3540"/>
    <n v="222"/>
    <n v="28"/>
    <n v="34"/>
    <n v="62"/>
    <n v="0.27899999999999903"/>
    <n v="591"/>
    <n v="1"/>
    <x v="28"/>
    <x v="29"/>
    <n v="0"/>
    <n v="0"/>
    <n v="0"/>
    <x v="0"/>
    <n v="-12.110126697540201"/>
    <n v="5.5034675484877101E-6"/>
    <x v="10"/>
    <x v="0"/>
  </r>
  <r>
    <x v="3541"/>
    <n v="223"/>
    <n v="16"/>
    <n v="18"/>
    <n v="34"/>
    <n v="0.152"/>
    <n v="594"/>
    <n v="1"/>
    <x v="34"/>
    <x v="2"/>
    <n v="0"/>
    <n v="0"/>
    <n v="0"/>
    <x v="0"/>
    <n v="-12.110126697540201"/>
    <n v="5.5034675484877101E-6"/>
    <x v="9"/>
    <x v="0"/>
  </r>
  <r>
    <x v="3542"/>
    <n v="317"/>
    <n v="10"/>
    <n v="17"/>
    <n v="27"/>
    <n v="8.5000000000000006E-2"/>
    <n v="609"/>
    <n v="1"/>
    <x v="29"/>
    <x v="42"/>
    <n v="0"/>
    <n v="0"/>
    <n v="0"/>
    <x v="0"/>
    <n v="-12.110126697540201"/>
    <n v="5.5034675484877101E-6"/>
    <x v="6"/>
    <x v="0"/>
  </r>
  <r>
    <x v="3543"/>
    <n v="277"/>
    <n v="3"/>
    <n v="13"/>
    <n v="16"/>
    <n v="5.7999999999999899E-2"/>
    <n v="589"/>
    <n v="1"/>
    <x v="29"/>
    <x v="23"/>
    <n v="0"/>
    <n v="0"/>
    <n v="0"/>
    <x v="0"/>
    <n v="-12.110126697540201"/>
    <n v="5.5034675484877101E-6"/>
    <x v="11"/>
    <x v="0"/>
  </r>
  <r>
    <x v="3544"/>
    <n v="132"/>
    <n v="2"/>
    <n v="12"/>
    <n v="14"/>
    <n v="0.106"/>
    <n v="587"/>
    <n v="1"/>
    <x v="6"/>
    <x v="1"/>
    <n v="0"/>
    <n v="0"/>
    <n v="0"/>
    <x v="0"/>
    <n v="-12.110126697540201"/>
    <n v="5.5034675484877101E-6"/>
    <x v="11"/>
    <x v="0"/>
  </r>
  <r>
    <x v="3545"/>
    <n v="183"/>
    <n v="3"/>
    <n v="5"/>
    <n v="8"/>
    <n v="4.3999999999999997E-2"/>
    <n v="599"/>
    <n v="1"/>
    <x v="5"/>
    <x v="6"/>
    <n v="0"/>
    <n v="0"/>
    <n v="0"/>
    <x v="0"/>
    <n v="-12.110126697540201"/>
    <n v="5.5034675484877101E-6"/>
    <x v="9"/>
    <x v="0"/>
  </r>
  <r>
    <x v="3546"/>
    <n v="229"/>
    <n v="4"/>
    <n v="3"/>
    <n v="7"/>
    <n v="3.1E-2"/>
    <n v="650"/>
    <n v="1"/>
    <x v="25"/>
    <x v="10"/>
    <n v="0"/>
    <n v="0"/>
    <n v="0"/>
    <x v="0"/>
    <n v="-12.110126697540201"/>
    <n v="5.5034675484877101E-6"/>
    <x v="1"/>
    <x v="0"/>
  </r>
  <r>
    <x v="3547"/>
    <n v="525"/>
    <n v="80"/>
    <n v="106"/>
    <n v="186"/>
    <n v="0.35399999999999998"/>
    <n v="981"/>
    <n v="1"/>
    <x v="43"/>
    <x v="12"/>
    <n v="0"/>
    <n v="0"/>
    <n v="0"/>
    <x v="0"/>
    <n v="-12.101282798767"/>
    <n v="5.5523552484343499E-6"/>
    <x v="10"/>
    <x v="0"/>
  </r>
  <r>
    <x v="3548"/>
    <n v="601"/>
    <n v="110"/>
    <n v="100"/>
    <n v="210"/>
    <n v="0.34899999999999998"/>
    <n v="394"/>
    <n v="1"/>
    <x v="40"/>
    <x v="28"/>
    <n v="0"/>
    <n v="0"/>
    <n v="0"/>
    <x v="0"/>
    <n v="-12.097948753356899"/>
    <n v="5.5708978435893098E-6"/>
    <x v="5"/>
    <x v="0"/>
  </r>
  <r>
    <x v="3549"/>
    <n v="455"/>
    <n v="64"/>
    <n v="124"/>
    <n v="188"/>
    <n v="0.41299999999999998"/>
    <n v="158"/>
    <n v="1"/>
    <x v="22"/>
    <x v="18"/>
    <n v="0"/>
    <n v="0"/>
    <n v="0"/>
    <x v="0"/>
    <n v="-12.095638000488201"/>
    <n v="5.5837856243860702E-6"/>
    <x v="9"/>
    <x v="0"/>
  </r>
  <r>
    <x v="3550"/>
    <n v="423"/>
    <n v="71"/>
    <n v="97"/>
    <n v="168"/>
    <n v="0.39700000000000002"/>
    <n v="550"/>
    <n v="1"/>
    <x v="5"/>
    <x v="5"/>
    <n v="0"/>
    <n v="0"/>
    <n v="0"/>
    <x v="0"/>
    <n v="-12.095226013183501"/>
    <n v="5.5860865342652003E-6"/>
    <x v="5"/>
    <x v="0"/>
  </r>
  <r>
    <x v="3551"/>
    <n v="614"/>
    <n v="65"/>
    <n v="74"/>
    <n v="139"/>
    <n v="0.22600000000000001"/>
    <n v="586"/>
    <n v="1"/>
    <x v="29"/>
    <x v="42"/>
    <n v="0"/>
    <n v="0"/>
    <n v="0"/>
    <x v="0"/>
    <n v="-12.084390842437699"/>
    <n v="5.6469414854024903E-6"/>
    <x v="6"/>
    <x v="0"/>
  </r>
  <r>
    <x v="3552"/>
    <n v="463"/>
    <n v="108"/>
    <n v="109"/>
    <n v="217"/>
    <n v="0.46899999999999997"/>
    <n v="134"/>
    <n v="1"/>
    <x v="43"/>
    <x v="12"/>
    <n v="0"/>
    <n v="1"/>
    <n v="0"/>
    <x v="0"/>
    <n v="-12.079443656921301"/>
    <n v="5.6749470111397198E-6"/>
    <x v="10"/>
    <x v="0"/>
  </r>
  <r>
    <x v="3553"/>
    <n v="139"/>
    <n v="31"/>
    <n v="30"/>
    <n v="61"/>
    <n v="0.439"/>
    <n v="320"/>
    <n v="1"/>
    <x v="24"/>
    <x v="25"/>
    <n v="0"/>
    <n v="0"/>
    <n v="0"/>
    <x v="0"/>
    <n v="-12.078681671142499"/>
    <n v="5.6792728634088699E-6"/>
    <x v="11"/>
    <x v="0"/>
  </r>
  <r>
    <x v="3554"/>
    <n v="815"/>
    <n v="45"/>
    <n v="180"/>
    <n v="225"/>
    <n v="0.27600000000000002"/>
    <n v="1692"/>
    <n v="2"/>
    <x v="0"/>
    <x v="27"/>
    <n v="0"/>
    <n v="0"/>
    <n v="0"/>
    <x v="0"/>
    <n v="-12.0775968666076"/>
    <n v="5.6854370722150198E-6"/>
    <x v="4"/>
    <x v="0"/>
  </r>
  <r>
    <x v="3555"/>
    <n v="491"/>
    <n v="114"/>
    <n v="182"/>
    <n v="296"/>
    <n v="0.60299999999999998"/>
    <n v="342"/>
    <n v="1"/>
    <x v="13"/>
    <x v="26"/>
    <n v="0"/>
    <n v="0"/>
    <n v="0"/>
    <x v="0"/>
    <n v="-12.0756461257934"/>
    <n v="5.6965386478069697E-6"/>
    <x v="2"/>
    <x v="0"/>
  </r>
  <r>
    <x v="3556"/>
    <n v="359"/>
    <n v="20"/>
    <n v="38"/>
    <n v="58"/>
    <n v="0.16200000000000001"/>
    <n v="290"/>
    <n v="1"/>
    <x v="13"/>
    <x v="42"/>
    <n v="0"/>
    <n v="2"/>
    <n v="0"/>
    <x v="0"/>
    <n v="-12.075242721557601"/>
    <n v="5.6988371061038904E-6"/>
    <x v="10"/>
    <x v="0"/>
  </r>
  <r>
    <x v="3557"/>
    <n v="381"/>
    <n v="12"/>
    <n v="23"/>
    <n v="35"/>
    <n v="9.1999999999999998E-2"/>
    <n v="812"/>
    <n v="1"/>
    <x v="13"/>
    <x v="28"/>
    <n v="0"/>
    <n v="0"/>
    <n v="0"/>
    <x v="0"/>
    <n v="-12.073783599853501"/>
    <n v="5.7071584249889501E-6"/>
    <x v="9"/>
    <x v="0"/>
  </r>
  <r>
    <x v="3558"/>
    <n v="311"/>
    <n v="25"/>
    <n v="49"/>
    <n v="74"/>
    <n v="0.23799999999999999"/>
    <n v="35"/>
    <n v="1"/>
    <x v="55"/>
    <x v="59"/>
    <n v="0"/>
    <n v="2"/>
    <n v="1"/>
    <x v="0"/>
    <n v="-12.0672547454834"/>
    <n v="5.7445413181069201E-6"/>
    <x v="9"/>
    <x v="1"/>
  </r>
  <r>
    <x v="3559"/>
    <n v="251"/>
    <n v="14"/>
    <n v="44"/>
    <n v="58"/>
    <n v="0.23100000000000001"/>
    <n v="70"/>
    <n v="1"/>
    <x v="92"/>
    <x v="59"/>
    <n v="0"/>
    <n v="2"/>
    <n v="1"/>
    <x v="0"/>
    <n v="-12.0672547454834"/>
    <n v="5.7445413181069201E-6"/>
    <x v="1"/>
    <x v="1"/>
  </r>
  <r>
    <x v="3560"/>
    <n v="545"/>
    <n v="117"/>
    <n v="145"/>
    <n v="262"/>
    <n v="0.48099999999999998"/>
    <n v="112"/>
    <n v="1"/>
    <x v="26"/>
    <x v="4"/>
    <n v="0"/>
    <n v="0"/>
    <n v="0"/>
    <x v="0"/>
    <n v="-12.065386497497499"/>
    <n v="5.7552835155068596E-6"/>
    <x v="1"/>
    <x v="0"/>
  </r>
  <r>
    <x v="3561"/>
    <n v="497"/>
    <n v="104"/>
    <n v="154"/>
    <n v="258"/>
    <n v="0.51900000000000002"/>
    <n v="163"/>
    <n v="1"/>
    <x v="24"/>
    <x v="86"/>
    <n v="0"/>
    <n v="0"/>
    <n v="0"/>
    <x v="0"/>
    <n v="-12.065386497497499"/>
    <n v="5.7552835155068596E-6"/>
    <x v="9"/>
    <x v="0"/>
  </r>
  <r>
    <x v="3562"/>
    <n v="524"/>
    <n v="95"/>
    <n v="191"/>
    <n v="286"/>
    <n v="0.54600000000000004"/>
    <n v="464"/>
    <n v="1"/>
    <x v="57"/>
    <x v="72"/>
    <n v="0"/>
    <n v="0"/>
    <n v="0"/>
    <x v="0"/>
    <n v="-12.062202178954999"/>
    <n v="5.7736392754940298E-6"/>
    <x v="10"/>
    <x v="0"/>
  </r>
  <r>
    <x v="3563"/>
    <n v="628"/>
    <n v="93"/>
    <n v="187"/>
    <n v="280"/>
    <n v="0.44600000000000001"/>
    <n v="270"/>
    <n v="1"/>
    <x v="10"/>
    <x v="7"/>
    <n v="0"/>
    <n v="0"/>
    <n v="0"/>
    <x v="0"/>
    <n v="-12.061983787536599"/>
    <n v="5.7749003191789598E-6"/>
    <x v="6"/>
    <x v="0"/>
  </r>
  <r>
    <x v="3564"/>
    <n v="298"/>
    <n v="46"/>
    <n v="68"/>
    <n v="114"/>
    <n v="0.38299999999999901"/>
    <n v="352"/>
    <n v="1"/>
    <x v="46"/>
    <x v="12"/>
    <n v="0"/>
    <n v="0"/>
    <n v="0"/>
    <x v="0"/>
    <n v="-12.0599429244995"/>
    <n v="5.78669806628068E-6"/>
    <x v="11"/>
    <x v="0"/>
  </r>
  <r>
    <x v="3565"/>
    <n v="268"/>
    <n v="44"/>
    <n v="46"/>
    <n v="90"/>
    <n v="0.33600000000000002"/>
    <n v="347"/>
    <n v="1"/>
    <x v="24"/>
    <x v="53"/>
    <n v="0"/>
    <n v="0"/>
    <n v="0"/>
    <x v="0"/>
    <n v="-12.0599429244995"/>
    <n v="5.78669806628068E-6"/>
    <x v="13"/>
    <x v="0"/>
  </r>
  <r>
    <x v="3566"/>
    <n v="234"/>
    <n v="48"/>
    <n v="39"/>
    <n v="87"/>
    <n v="0.372"/>
    <n v="338"/>
    <n v="1"/>
    <x v="1"/>
    <x v="55"/>
    <n v="0"/>
    <n v="0"/>
    <n v="0"/>
    <x v="0"/>
    <n v="-12.0599429244995"/>
    <n v="5.78669806628068E-6"/>
    <x v="10"/>
    <x v="0"/>
  </r>
  <r>
    <x v="3567"/>
    <n v="164"/>
    <n v="25"/>
    <n v="34"/>
    <n v="59"/>
    <n v="0.36"/>
    <n v="358"/>
    <n v="1"/>
    <x v="6"/>
    <x v="43"/>
    <n v="0"/>
    <n v="0"/>
    <n v="0"/>
    <x v="0"/>
    <n v="-12.0599429244995"/>
    <n v="5.78669806628068E-6"/>
    <x v="13"/>
    <x v="0"/>
  </r>
  <r>
    <x v="3568"/>
    <n v="588"/>
    <n v="111"/>
    <n v="147"/>
    <n v="258"/>
    <n v="0.439"/>
    <n v="166"/>
    <n v="1"/>
    <x v="34"/>
    <x v="7"/>
    <n v="0"/>
    <n v="0"/>
    <n v="0"/>
    <x v="0"/>
    <n v="-12.054469787597601"/>
    <n v="5.8184561014891998E-6"/>
    <x v="5"/>
    <x v="0"/>
  </r>
  <r>
    <x v="3569"/>
    <n v="478"/>
    <n v="37"/>
    <n v="44"/>
    <n v="81"/>
    <n v="0.16899999999999901"/>
    <n v="646"/>
    <n v="1"/>
    <x v="71"/>
    <x v="72"/>
    <n v="0"/>
    <n v="0"/>
    <n v="0"/>
    <x v="0"/>
    <n v="-12.0527684326171"/>
    <n v="5.8283637288653201E-6"/>
    <x v="9"/>
    <x v="0"/>
  </r>
  <r>
    <x v="3570"/>
    <n v="447"/>
    <n v="69"/>
    <n v="97"/>
    <n v="166"/>
    <n v="0.371"/>
    <n v="520"/>
    <n v="1"/>
    <x v="63"/>
    <x v="36"/>
    <n v="0"/>
    <n v="0"/>
    <n v="0"/>
    <x v="0"/>
    <n v="-12.0502621765136"/>
    <n v="5.8429893357862098E-6"/>
    <x v="1"/>
    <x v="0"/>
  </r>
  <r>
    <x v="3571"/>
    <n v="456"/>
    <n v="79"/>
    <n v="85"/>
    <n v="164"/>
    <n v="0.36"/>
    <n v="519"/>
    <n v="1"/>
    <x v="33"/>
    <x v="1"/>
    <n v="0"/>
    <n v="0"/>
    <n v="0"/>
    <x v="0"/>
    <n v="-12.0502621765136"/>
    <n v="5.8429893357862098E-6"/>
    <x v="6"/>
    <x v="0"/>
  </r>
  <r>
    <x v="3572"/>
    <n v="161"/>
    <n v="39"/>
    <n v="34"/>
    <n v="73"/>
    <n v="0.45299999999999901"/>
    <n v="206"/>
    <n v="1"/>
    <x v="35"/>
    <x v="50"/>
    <n v="0"/>
    <n v="1"/>
    <n v="0"/>
    <x v="1"/>
    <n v="-12.0465390319824"/>
    <n v="5.8647840492516198E-6"/>
    <x v="13"/>
    <x v="1"/>
  </r>
  <r>
    <x v="3573"/>
    <n v="38"/>
    <n v="10"/>
    <n v="8"/>
    <n v="18"/>
    <n v="0.47399999999999998"/>
    <n v="117"/>
    <n v="1"/>
    <x v="86"/>
    <x v="100"/>
    <n v="0"/>
    <n v="1"/>
    <n v="0"/>
    <x v="1"/>
    <n v="-12.0465390319824"/>
    <n v="5.8647840492516198E-6"/>
    <x v="17"/>
    <x v="1"/>
  </r>
  <r>
    <x v="3574"/>
    <n v="152"/>
    <n v="21"/>
    <n v="48"/>
    <n v="69"/>
    <n v="0.45399999999999902"/>
    <n v="75"/>
    <n v="1"/>
    <x v="78"/>
    <x v="94"/>
    <n v="0"/>
    <n v="1"/>
    <n v="0"/>
    <x v="0"/>
    <n v="-12.0465390319824"/>
    <n v="5.8647840492516198E-6"/>
    <x v="1"/>
    <x v="1"/>
  </r>
  <r>
    <x v="3575"/>
    <n v="109"/>
    <n v="22"/>
    <n v="29"/>
    <n v="51"/>
    <n v="0.46799999999999897"/>
    <n v="116"/>
    <n v="1"/>
    <x v="3"/>
    <x v="21"/>
    <n v="0"/>
    <n v="1"/>
    <n v="0"/>
    <x v="0"/>
    <n v="-12.0465390319824"/>
    <n v="5.8647840492516198E-6"/>
    <x v="11"/>
    <x v="0"/>
  </r>
  <r>
    <x v="3576"/>
    <n v="442"/>
    <n v="46"/>
    <n v="44"/>
    <n v="90"/>
    <n v="0.20399999999999999"/>
    <n v="1210"/>
    <n v="1"/>
    <x v="2"/>
    <x v="0"/>
    <n v="0"/>
    <n v="1"/>
    <n v="0"/>
    <x v="0"/>
    <n v="-12.042316638946501"/>
    <n v="5.88959968053688E-6"/>
    <x v="9"/>
    <x v="0"/>
  </r>
  <r>
    <x v="3577"/>
    <n v="504"/>
    <n v="96"/>
    <n v="109"/>
    <n v="205"/>
    <n v="0.40699999999999997"/>
    <n v="239"/>
    <n v="1"/>
    <x v="63"/>
    <x v="21"/>
    <n v="0"/>
    <n v="1"/>
    <n v="0"/>
    <x v="0"/>
    <n v="-12.041125976562499"/>
    <n v="5.8966163403908701E-6"/>
    <x v="6"/>
    <x v="0"/>
  </r>
  <r>
    <x v="3578"/>
    <n v="498"/>
    <n v="98"/>
    <n v="90"/>
    <n v="188"/>
    <n v="0.377999999999999"/>
    <n v="222"/>
    <n v="1"/>
    <x v="36"/>
    <x v="12"/>
    <n v="0"/>
    <n v="1"/>
    <n v="0"/>
    <x v="0"/>
    <n v="-12.041125976562499"/>
    <n v="5.8966163403908701E-6"/>
    <x v="6"/>
    <x v="0"/>
  </r>
  <r>
    <x v="3579"/>
    <n v="465"/>
    <n v="114"/>
    <n v="121"/>
    <n v="235"/>
    <n v="0.505"/>
    <n v="255"/>
    <n v="1"/>
    <x v="6"/>
    <x v="0"/>
    <n v="0"/>
    <n v="0"/>
    <n v="0"/>
    <x v="0"/>
    <n v="-12.040462219238201"/>
    <n v="5.9005315388077598E-6"/>
    <x v="2"/>
    <x v="0"/>
  </r>
  <r>
    <x v="3580"/>
    <n v="570"/>
    <n v="114"/>
    <n v="86"/>
    <n v="200"/>
    <n v="0.35099999999999998"/>
    <n v="992"/>
    <n v="1"/>
    <x v="13"/>
    <x v="24"/>
    <n v="0"/>
    <n v="0"/>
    <n v="0"/>
    <x v="0"/>
    <n v="-12.038676940917901"/>
    <n v="5.9110749762593097E-6"/>
    <x v="4"/>
    <x v="0"/>
  </r>
  <r>
    <x v="3581"/>
    <n v="223"/>
    <n v="61"/>
    <n v="79"/>
    <n v="140"/>
    <n v="0.628"/>
    <n v="108"/>
    <n v="1"/>
    <x v="5"/>
    <x v="32"/>
    <n v="0"/>
    <n v="1"/>
    <n v="0"/>
    <x v="0"/>
    <n v="-12.036535942077601"/>
    <n v="5.9237440633709801E-6"/>
    <x v="11"/>
    <x v="0"/>
  </r>
  <r>
    <x v="3582"/>
    <n v="515"/>
    <n v="35"/>
    <n v="33"/>
    <n v="68"/>
    <n v="0.13200000000000001"/>
    <n v="1169"/>
    <n v="1"/>
    <x v="30"/>
    <x v="31"/>
    <n v="0"/>
    <n v="1"/>
    <n v="0"/>
    <x v="0"/>
    <n v="-12.029922687530499"/>
    <n v="5.9630488802597297E-6"/>
    <x v="4"/>
    <x v="0"/>
  </r>
  <r>
    <x v="3583"/>
    <n v="726"/>
    <n v="235"/>
    <n v="346"/>
    <n v="581"/>
    <n v="0.8"/>
    <n v="499"/>
    <n v="1"/>
    <x v="0"/>
    <x v="21"/>
    <n v="0"/>
    <n v="0"/>
    <n v="0"/>
    <x v="0"/>
    <n v="-12.0192496414184"/>
    <n v="6.0270332389575196E-6"/>
    <x v="5"/>
    <x v="0"/>
  </r>
  <r>
    <x v="3584"/>
    <n v="536"/>
    <n v="153"/>
    <n v="187"/>
    <n v="340"/>
    <n v="0.63400000000000001"/>
    <n v="170"/>
    <n v="1"/>
    <x v="43"/>
    <x v="12"/>
    <n v="0"/>
    <n v="1"/>
    <n v="0"/>
    <x v="0"/>
    <n v="-12.018179618835401"/>
    <n v="6.0334857132523803E-6"/>
    <x v="10"/>
    <x v="0"/>
  </r>
  <r>
    <x v="3585"/>
    <n v="483"/>
    <n v="32"/>
    <n v="43"/>
    <n v="75"/>
    <n v="0.155"/>
    <n v="806"/>
    <n v="1"/>
    <x v="25"/>
    <x v="17"/>
    <n v="0"/>
    <n v="0"/>
    <n v="0"/>
    <x v="0"/>
    <n v="-12.016424858093201"/>
    <n v="6.0440822676196296E-6"/>
    <x v="3"/>
    <x v="0"/>
  </r>
  <r>
    <x v="3586"/>
    <n v="652"/>
    <n v="113"/>
    <n v="108"/>
    <n v="221"/>
    <n v="0.33899999999999902"/>
    <n v="217"/>
    <n v="1"/>
    <x v="29"/>
    <x v="8"/>
    <n v="0"/>
    <n v="1"/>
    <n v="0"/>
    <x v="0"/>
    <n v="-12.0158536071777"/>
    <n v="6.0475359206255804E-6"/>
    <x v="4"/>
    <x v="0"/>
  </r>
  <r>
    <x v="3587"/>
    <n v="257"/>
    <n v="64"/>
    <n v="90"/>
    <n v="154"/>
    <n v="0.59899999999999998"/>
    <n v="175"/>
    <n v="1"/>
    <x v="46"/>
    <x v="12"/>
    <n v="0"/>
    <n v="1"/>
    <n v="0"/>
    <x v="0"/>
    <n v="-12.013942443847601"/>
    <n v="6.0591047309060001E-6"/>
    <x v="11"/>
    <x v="0"/>
  </r>
  <r>
    <x v="3588"/>
    <n v="620"/>
    <n v="72"/>
    <n v="141"/>
    <n v="213"/>
    <n v="0.34399999999999997"/>
    <n v="484"/>
    <n v="1"/>
    <x v="28"/>
    <x v="30"/>
    <n v="0"/>
    <n v="0"/>
    <n v="0"/>
    <x v="0"/>
    <n v="-12.0125939483642"/>
    <n v="6.0672808681984098E-6"/>
    <x v="2"/>
    <x v="0"/>
  </r>
  <r>
    <x v="3589"/>
    <n v="881"/>
    <n v="176"/>
    <n v="369"/>
    <n v="545"/>
    <n v="0.61899999999999999"/>
    <n v="506"/>
    <n v="1"/>
    <x v="27"/>
    <x v="42"/>
    <n v="0"/>
    <n v="0"/>
    <n v="0"/>
    <x v="0"/>
    <n v="-12.008159362792901"/>
    <n v="6.0942463265478403E-6"/>
    <x v="4"/>
    <x v="0"/>
  </r>
  <r>
    <x v="3590"/>
    <n v="555"/>
    <n v="49"/>
    <n v="111"/>
    <n v="160"/>
    <n v="0.28799999999999998"/>
    <n v="229"/>
    <n v="2"/>
    <x v="32"/>
    <x v="8"/>
    <n v="0"/>
    <n v="0"/>
    <n v="0"/>
    <x v="0"/>
    <n v="-12.006701194763099"/>
    <n v="6.10313918954024E-6"/>
    <x v="2"/>
    <x v="0"/>
  </r>
  <r>
    <x v="3591"/>
    <n v="350"/>
    <n v="117"/>
    <n v="93"/>
    <n v="210"/>
    <n v="0.6"/>
    <n v="419"/>
    <n v="1"/>
    <x v="3"/>
    <x v="32"/>
    <n v="0"/>
    <n v="0"/>
    <n v="0"/>
    <x v="0"/>
    <n v="-12.005413734436001"/>
    <n v="6.1110017513825096E-6"/>
    <x v="10"/>
    <x v="0"/>
  </r>
  <r>
    <x v="3592"/>
    <n v="321"/>
    <n v="49"/>
    <n v="71"/>
    <n v="120"/>
    <n v="0.374"/>
    <n v="332"/>
    <n v="1"/>
    <x v="1"/>
    <x v="32"/>
    <n v="0"/>
    <n v="0"/>
    <n v="0"/>
    <x v="0"/>
    <n v="-12.0045411224365"/>
    <n v="6.1163365795032299E-6"/>
    <x v="2"/>
    <x v="0"/>
  </r>
  <r>
    <x v="3593"/>
    <n v="272"/>
    <n v="51"/>
    <n v="49"/>
    <n v="100"/>
    <n v="0.36799999999999999"/>
    <n v="327"/>
    <n v="1"/>
    <x v="46"/>
    <x v="12"/>
    <n v="0"/>
    <n v="0"/>
    <n v="0"/>
    <x v="0"/>
    <n v="-12.0045411224365"/>
    <n v="6.1163365795032299E-6"/>
    <x v="11"/>
    <x v="0"/>
  </r>
  <r>
    <x v="3594"/>
    <n v="229"/>
    <n v="34"/>
    <n v="44"/>
    <n v="78"/>
    <n v="0.34100000000000003"/>
    <n v="326"/>
    <n v="1"/>
    <x v="71"/>
    <x v="25"/>
    <n v="0"/>
    <n v="0"/>
    <n v="0"/>
    <x v="0"/>
    <n v="-12.0045411224365"/>
    <n v="6.1163365795032299E-6"/>
    <x v="1"/>
    <x v="0"/>
  </r>
  <r>
    <x v="3595"/>
    <n v="524"/>
    <n v="58"/>
    <n v="87"/>
    <n v="145"/>
    <n v="0.27699999999999902"/>
    <n v="854"/>
    <n v="1"/>
    <x v="0"/>
    <x v="36"/>
    <n v="0"/>
    <n v="0"/>
    <n v="0"/>
    <x v="0"/>
    <n v="-12.003964149474999"/>
    <n v="6.1198665369828998E-6"/>
    <x v="10"/>
    <x v="0"/>
  </r>
  <r>
    <x v="3596"/>
    <n v="560"/>
    <n v="31"/>
    <n v="117"/>
    <n v="148"/>
    <n v="0.26400000000000001"/>
    <n v="164"/>
    <n v="2"/>
    <x v="43"/>
    <x v="12"/>
    <n v="0"/>
    <n v="0"/>
    <n v="0"/>
    <x v="0"/>
    <n v="-12.0012518997192"/>
    <n v="6.1364875716560901E-6"/>
    <x v="10"/>
    <x v="0"/>
  </r>
  <r>
    <x v="3597"/>
    <n v="390"/>
    <n v="59"/>
    <n v="82"/>
    <n v="141"/>
    <n v="0.36199999999999999"/>
    <n v="1242"/>
    <n v="1"/>
    <x v="24"/>
    <x v="38"/>
    <n v="0"/>
    <n v="0"/>
    <n v="0"/>
    <x v="0"/>
    <n v="-11.997042858123701"/>
    <n v="6.1623705770401298E-6"/>
    <x v="10"/>
    <x v="0"/>
  </r>
  <r>
    <x v="3598"/>
    <n v="552"/>
    <n v="103"/>
    <n v="177"/>
    <n v="280"/>
    <n v="0.50700000000000001"/>
    <n v="192"/>
    <n v="1"/>
    <x v="43"/>
    <x v="12"/>
    <n v="0"/>
    <n v="0"/>
    <n v="0"/>
    <x v="0"/>
    <n v="-11.9962823028564"/>
    <n v="6.1670591542729001E-6"/>
    <x v="10"/>
    <x v="0"/>
  </r>
  <r>
    <x v="3599"/>
    <n v="829"/>
    <n v="56"/>
    <n v="232"/>
    <n v="288"/>
    <n v="0.34699999999999998"/>
    <n v="1110"/>
    <n v="1"/>
    <x v="16"/>
    <x v="57"/>
    <n v="0"/>
    <n v="0"/>
    <n v="0"/>
    <x v="0"/>
    <n v="-11.992620670318599"/>
    <n v="6.18968191179886E-6"/>
    <x v="3"/>
    <x v="0"/>
  </r>
  <r>
    <x v="3600"/>
    <n v="458"/>
    <n v="38"/>
    <n v="52"/>
    <n v="90"/>
    <n v="0.19699999999999901"/>
    <n v="1951"/>
    <n v="2"/>
    <x v="2"/>
    <x v="6"/>
    <n v="0"/>
    <n v="1"/>
    <n v="0"/>
    <x v="0"/>
    <n v="-11.9923350448608"/>
    <n v="6.1914500840877599E-6"/>
    <x v="10"/>
    <x v="0"/>
  </r>
  <r>
    <x v="3601"/>
    <n v="555"/>
    <n v="189"/>
    <n v="227"/>
    <n v="416"/>
    <n v="0.75"/>
    <n v="247"/>
    <n v="1"/>
    <x v="28"/>
    <x v="29"/>
    <n v="0"/>
    <n v="0"/>
    <n v="0"/>
    <x v="0"/>
    <n v="-11.9914400215148"/>
    <n v="6.1969940227248601E-6"/>
    <x v="10"/>
    <x v="0"/>
  </r>
  <r>
    <x v="3602"/>
    <n v="385"/>
    <n v="86"/>
    <n v="70"/>
    <n v="156"/>
    <n v="0.40500000000000003"/>
    <n v="89"/>
    <n v="1"/>
    <x v="98"/>
    <x v="73"/>
    <n v="0"/>
    <n v="1"/>
    <n v="1"/>
    <x v="0"/>
    <n v="-11.990593635559"/>
    <n v="6.2022412591832602E-6"/>
    <x v="6"/>
    <x v="1"/>
  </r>
  <r>
    <x v="3603"/>
    <n v="815"/>
    <n v="62"/>
    <n v="76"/>
    <n v="138"/>
    <n v="0.16899999999999901"/>
    <n v="3146"/>
    <n v="2"/>
    <x v="0"/>
    <x v="0"/>
    <n v="0"/>
    <n v="1"/>
    <n v="0"/>
    <x v="0"/>
    <n v="-11.988705360412499"/>
    <n v="6.2139637886277603E-6"/>
    <x v="0"/>
    <x v="0"/>
  </r>
  <r>
    <x v="3604"/>
    <n v="237"/>
    <n v="50"/>
    <n v="55"/>
    <n v="105"/>
    <n v="0.44299999999999901"/>
    <n v="214"/>
    <n v="1"/>
    <x v="89"/>
    <x v="59"/>
    <n v="0"/>
    <n v="1"/>
    <n v="1"/>
    <x v="0"/>
    <n v="-11.987160408019999"/>
    <n v="6.2235714268631997E-6"/>
    <x v="10"/>
    <x v="1"/>
  </r>
  <r>
    <x v="3605"/>
    <n v="591"/>
    <n v="103"/>
    <n v="134"/>
    <n v="237"/>
    <n v="0.40100000000000002"/>
    <n v="242"/>
    <n v="1"/>
    <x v="36"/>
    <x v="12"/>
    <n v="0"/>
    <n v="0"/>
    <n v="0"/>
    <x v="0"/>
    <n v="-11.9857794876098"/>
    <n v="6.23217156679745E-6"/>
    <x v="6"/>
    <x v="0"/>
  </r>
  <r>
    <x v="3606"/>
    <n v="453"/>
    <n v="89"/>
    <n v="98"/>
    <n v="187"/>
    <n v="0.41299999999999998"/>
    <n v="125"/>
    <n v="1"/>
    <x v="17"/>
    <x v="12"/>
    <n v="0"/>
    <n v="0"/>
    <n v="0"/>
    <x v="0"/>
    <n v="-11.985078536987301"/>
    <n v="6.2365415154733096E-6"/>
    <x v="2"/>
    <x v="0"/>
  </r>
  <r>
    <x v="3607"/>
    <n v="628"/>
    <n v="213"/>
    <n v="171"/>
    <n v="384"/>
    <n v="0.61099999999999999"/>
    <n v="1426"/>
    <n v="1"/>
    <x v="0"/>
    <x v="21"/>
    <n v="0"/>
    <n v="1"/>
    <n v="1"/>
    <x v="0"/>
    <n v="-11.9829508895874"/>
    <n v="6.2498247198598302E-6"/>
    <x v="5"/>
    <x v="0"/>
  </r>
  <r>
    <x v="3608"/>
    <n v="171"/>
    <n v="41"/>
    <n v="57"/>
    <n v="98"/>
    <n v="0.57299999999999995"/>
    <n v="70"/>
    <n v="1"/>
    <x v="41"/>
    <x v="12"/>
    <n v="0"/>
    <n v="1"/>
    <n v="0"/>
    <x v="0"/>
    <n v="-11.980583869934"/>
    <n v="6.26463560704126E-6"/>
    <x v="14"/>
    <x v="0"/>
  </r>
  <r>
    <x v="3609"/>
    <n v="67"/>
    <n v="14"/>
    <n v="24"/>
    <n v="38"/>
    <n v="0.56699999999999995"/>
    <n v="76"/>
    <n v="1"/>
    <x v="75"/>
    <x v="84"/>
    <n v="0"/>
    <n v="1"/>
    <n v="0"/>
    <x v="0"/>
    <n v="-11.980583869934"/>
    <n v="6.26463560704126E-6"/>
    <x v="15"/>
    <x v="1"/>
  </r>
  <r>
    <x v="3610"/>
    <n v="14"/>
    <n v="2"/>
    <n v="6"/>
    <n v="8"/>
    <n v="0.57099999999999995"/>
    <n v="8"/>
    <n v="1"/>
    <x v="0"/>
    <x v="1"/>
    <n v="0"/>
    <n v="1"/>
    <n v="0"/>
    <x v="0"/>
    <n v="-11.980583869934"/>
    <n v="6.26463560704126E-6"/>
    <x v="2"/>
    <x v="1"/>
  </r>
  <r>
    <x v="3611"/>
    <n v="89"/>
    <n v="9"/>
    <n v="22"/>
    <n v="31"/>
    <n v="0.34799999999999998"/>
    <n v="256"/>
    <n v="1"/>
    <x v="28"/>
    <x v="38"/>
    <n v="0"/>
    <n v="1"/>
    <n v="0"/>
    <x v="0"/>
    <n v="-11.9778468246459"/>
    <n v="6.28180557747392E-6"/>
    <x v="13"/>
    <x v="1"/>
  </r>
  <r>
    <x v="3612"/>
    <n v="899"/>
    <n v="100"/>
    <n v="126"/>
    <n v="226"/>
    <n v="0.251"/>
    <n v="164"/>
    <n v="1"/>
    <x v="26"/>
    <x v="11"/>
    <n v="0"/>
    <n v="2"/>
    <n v="0"/>
    <x v="0"/>
    <n v="-11.974298679351801"/>
    <n v="6.30413378429755E-6"/>
    <x v="7"/>
    <x v="0"/>
  </r>
  <r>
    <x v="3613"/>
    <n v="466"/>
    <n v="43"/>
    <n v="81"/>
    <n v="124"/>
    <n v="0.26600000000000001"/>
    <n v="1043"/>
    <n v="1"/>
    <x v="1"/>
    <x v="55"/>
    <n v="0"/>
    <n v="1"/>
    <n v="0"/>
    <x v="0"/>
    <n v="-11.972511016845701"/>
    <n v="6.31541345584366E-6"/>
    <x v="10"/>
    <x v="0"/>
  </r>
  <r>
    <x v="3614"/>
    <n v="64"/>
    <n v="17"/>
    <n v="7"/>
    <n v="24"/>
    <n v="0.375"/>
    <n v="32"/>
    <n v="1"/>
    <x v="35"/>
    <x v="40"/>
    <n v="0"/>
    <n v="1"/>
    <n v="0"/>
    <x v="1"/>
    <n v="-11.9723965759277"/>
    <n v="6.3161362343488898E-6"/>
    <x v="17"/>
    <x v="1"/>
  </r>
  <r>
    <x v="3615"/>
    <n v="310"/>
    <n v="48"/>
    <n v="63"/>
    <n v="111"/>
    <n v="0.35799999999999998"/>
    <n v="40"/>
    <n v="1"/>
    <x v="20"/>
    <x v="86"/>
    <n v="0"/>
    <n v="1"/>
    <n v="0"/>
    <x v="0"/>
    <n v="-11.9723965759277"/>
    <n v="6.3161362343488898E-6"/>
    <x v="3"/>
    <x v="0"/>
  </r>
  <r>
    <x v="3616"/>
    <n v="309"/>
    <n v="48"/>
    <n v="56"/>
    <n v="104"/>
    <n v="0.33700000000000002"/>
    <n v="184"/>
    <n v="1"/>
    <x v="74"/>
    <x v="80"/>
    <n v="0"/>
    <n v="1"/>
    <n v="0"/>
    <x v="0"/>
    <n v="-11.9723965759277"/>
    <n v="6.3161362343488898E-6"/>
    <x v="9"/>
    <x v="1"/>
  </r>
  <r>
    <x v="3617"/>
    <n v="255"/>
    <n v="39"/>
    <n v="64"/>
    <n v="103"/>
    <n v="0.40399999999999903"/>
    <n v="135"/>
    <n v="1"/>
    <x v="70"/>
    <x v="76"/>
    <n v="0"/>
    <n v="1"/>
    <n v="0"/>
    <x v="0"/>
    <n v="-11.9723965759277"/>
    <n v="6.3161362343488898E-6"/>
    <x v="10"/>
    <x v="1"/>
  </r>
  <r>
    <x v="3618"/>
    <n v="248"/>
    <n v="42"/>
    <n v="48"/>
    <n v="90"/>
    <n v="0.36299999999999999"/>
    <n v="166"/>
    <n v="1"/>
    <x v="58"/>
    <x v="64"/>
    <n v="0"/>
    <n v="1"/>
    <n v="0"/>
    <x v="0"/>
    <n v="-11.9723965759277"/>
    <n v="6.3161362343488898E-6"/>
    <x v="10"/>
    <x v="1"/>
  </r>
  <r>
    <x v="3619"/>
    <n v="222"/>
    <n v="33"/>
    <n v="56"/>
    <n v="89"/>
    <n v="0.40100000000000002"/>
    <n v="189"/>
    <n v="1"/>
    <x v="67"/>
    <x v="33"/>
    <n v="0"/>
    <n v="1"/>
    <n v="0"/>
    <x v="0"/>
    <n v="-11.9723965759277"/>
    <n v="6.3161362343488898E-6"/>
    <x v="11"/>
    <x v="1"/>
  </r>
  <r>
    <x v="3620"/>
    <n v="236"/>
    <n v="37"/>
    <n v="42"/>
    <n v="79"/>
    <n v="0.33500000000000002"/>
    <n v="46"/>
    <n v="1"/>
    <x v="51"/>
    <x v="12"/>
    <n v="0"/>
    <n v="1"/>
    <n v="0"/>
    <x v="0"/>
    <n v="-11.9723965759277"/>
    <n v="6.3161362343488898E-6"/>
    <x v="13"/>
    <x v="0"/>
  </r>
  <r>
    <x v="3621"/>
    <n v="168"/>
    <n v="27"/>
    <n v="34"/>
    <n v="61"/>
    <n v="0.36299999999999999"/>
    <n v="63"/>
    <n v="1"/>
    <x v="6"/>
    <x v="1"/>
    <n v="0"/>
    <n v="1"/>
    <n v="0"/>
    <x v="0"/>
    <n v="-11.9723965759277"/>
    <n v="6.3161362343488898E-6"/>
    <x v="11"/>
    <x v="0"/>
  </r>
  <r>
    <x v="3622"/>
    <n v="161"/>
    <n v="28"/>
    <n v="31"/>
    <n v="59"/>
    <n v="0.36599999999999999"/>
    <n v="61"/>
    <n v="1"/>
    <x v="51"/>
    <x v="12"/>
    <n v="0"/>
    <n v="1"/>
    <n v="0"/>
    <x v="0"/>
    <n v="-11.9723965759277"/>
    <n v="6.3161362343488898E-6"/>
    <x v="13"/>
    <x v="0"/>
  </r>
  <r>
    <x v="3623"/>
    <n v="66"/>
    <n v="10"/>
    <n v="12"/>
    <n v="22"/>
    <n v="0.33299999999999902"/>
    <n v="53"/>
    <n v="1"/>
    <x v="82"/>
    <x v="84"/>
    <n v="0"/>
    <n v="1"/>
    <n v="0"/>
    <x v="0"/>
    <n v="-11.9723965759277"/>
    <n v="6.3161362343488898E-6"/>
    <x v="17"/>
    <x v="1"/>
  </r>
  <r>
    <x v="3624"/>
    <n v="54"/>
    <n v="7"/>
    <n v="15"/>
    <n v="22"/>
    <n v="0.40699999999999997"/>
    <n v="10"/>
    <n v="1"/>
    <x v="14"/>
    <x v="49"/>
    <n v="0"/>
    <n v="1"/>
    <n v="0"/>
    <x v="0"/>
    <n v="-11.9723965759277"/>
    <n v="6.3161362343488898E-6"/>
    <x v="15"/>
    <x v="1"/>
  </r>
  <r>
    <x v="3625"/>
    <n v="52"/>
    <n v="6"/>
    <n v="12"/>
    <n v="18"/>
    <n v="0.34599999999999997"/>
    <n v="8"/>
    <n v="1"/>
    <x v="76"/>
    <x v="74"/>
    <n v="0"/>
    <n v="1"/>
    <n v="0"/>
    <x v="0"/>
    <n v="-11.9723965759277"/>
    <n v="6.3161362343488898E-6"/>
    <x v="1"/>
    <x v="1"/>
  </r>
  <r>
    <x v="3626"/>
    <n v="9"/>
    <n v="2"/>
    <n v="1"/>
    <n v="3"/>
    <n v="0.33299999999999902"/>
    <n v="0"/>
    <n v="1"/>
    <x v="102"/>
    <x v="90"/>
    <n v="0"/>
    <n v="1"/>
    <n v="0"/>
    <x v="0"/>
    <n v="-11.9723965759277"/>
    <n v="6.3161362343488898E-6"/>
    <x v="17"/>
    <x v="1"/>
  </r>
  <r>
    <x v="3627"/>
    <n v="289"/>
    <n v="54"/>
    <n v="65"/>
    <n v="119"/>
    <n v="0.41199999999999998"/>
    <n v="194"/>
    <n v="1"/>
    <x v="7"/>
    <x v="20"/>
    <n v="0"/>
    <n v="0"/>
    <n v="0"/>
    <x v="0"/>
    <n v="-11.9700562591552"/>
    <n v="6.3309352107246403E-6"/>
    <x v="10"/>
    <x v="0"/>
  </r>
  <r>
    <x v="3628"/>
    <n v="276"/>
    <n v="66"/>
    <n v="47"/>
    <n v="113"/>
    <n v="0.40899999999999997"/>
    <n v="130"/>
    <n v="1"/>
    <x v="46"/>
    <x v="12"/>
    <n v="0"/>
    <n v="0"/>
    <n v="0"/>
    <x v="0"/>
    <n v="-11.9700562591552"/>
    <n v="6.3309352107246403E-6"/>
    <x v="11"/>
    <x v="0"/>
  </r>
  <r>
    <x v="3629"/>
    <n v="247"/>
    <n v="53"/>
    <n v="49"/>
    <n v="102"/>
    <n v="0.41299999999999998"/>
    <n v="157"/>
    <n v="1"/>
    <x v="60"/>
    <x v="77"/>
    <n v="0"/>
    <n v="0"/>
    <n v="0"/>
    <x v="0"/>
    <n v="-11.9700562591552"/>
    <n v="6.3309352107246403E-6"/>
    <x v="11"/>
    <x v="0"/>
  </r>
  <r>
    <x v="3630"/>
    <n v="663"/>
    <n v="52"/>
    <n v="148"/>
    <n v="200"/>
    <n v="0.30199999999999999"/>
    <n v="1514"/>
    <n v="2"/>
    <x v="3"/>
    <x v="9"/>
    <n v="0"/>
    <n v="0"/>
    <n v="1"/>
    <x v="0"/>
    <n v="-11.968787872314399"/>
    <n v="6.3389703294757996E-6"/>
    <x v="5"/>
    <x v="0"/>
  </r>
  <r>
    <x v="3631"/>
    <n v="474"/>
    <n v="18"/>
    <n v="18"/>
    <n v="36"/>
    <n v="7.5999999999999998E-2"/>
    <n v="1092"/>
    <n v="1"/>
    <x v="29"/>
    <x v="28"/>
    <n v="0"/>
    <n v="1"/>
    <n v="0"/>
    <x v="0"/>
    <n v="-11.9601170654296"/>
    <n v="6.3941729453553601E-6"/>
    <x v="10"/>
    <x v="0"/>
  </r>
  <r>
    <x v="3632"/>
    <n v="871"/>
    <n v="213"/>
    <n v="273"/>
    <n v="486"/>
    <n v="0.55799999999999905"/>
    <n v="455"/>
    <n v="1"/>
    <x v="48"/>
    <x v="13"/>
    <n v="0"/>
    <n v="0"/>
    <n v="1"/>
    <x v="0"/>
    <n v="-11.957647048950101"/>
    <n v="6.4099860779750796E-6"/>
    <x v="4"/>
    <x v="0"/>
  </r>
  <r>
    <x v="3633"/>
    <n v="434"/>
    <n v="76"/>
    <n v="120"/>
    <n v="196"/>
    <n v="0.45200000000000001"/>
    <n v="1057"/>
    <n v="1"/>
    <x v="9"/>
    <x v="17"/>
    <n v="0"/>
    <n v="0"/>
    <n v="0"/>
    <x v="0"/>
    <n v="-11.956414424896201"/>
    <n v="6.4178920018068202E-6"/>
    <x v="10"/>
    <x v="0"/>
  </r>
  <r>
    <x v="3634"/>
    <n v="748"/>
    <n v="116"/>
    <n v="169"/>
    <n v="285"/>
    <n v="0.38100000000000001"/>
    <n v="484"/>
    <n v="1"/>
    <x v="52"/>
    <x v="53"/>
    <n v="0"/>
    <n v="0"/>
    <n v="0"/>
    <x v="0"/>
    <n v="-11.951596939086899"/>
    <n v="6.4488844990820402E-6"/>
    <x v="5"/>
    <x v="0"/>
  </r>
  <r>
    <x v="3635"/>
    <n v="657"/>
    <n v="205"/>
    <n v="293"/>
    <n v="498"/>
    <n v="0.75800000000000001"/>
    <n v="243"/>
    <n v="1"/>
    <x v="57"/>
    <x v="86"/>
    <n v="0"/>
    <n v="0"/>
    <n v="1"/>
    <x v="0"/>
    <n v="-11.951309406280499"/>
    <n v="6.4507390195837701E-6"/>
    <x v="6"/>
    <x v="0"/>
  </r>
  <r>
    <x v="3636"/>
    <n v="317"/>
    <n v="72"/>
    <n v="94"/>
    <n v="166"/>
    <n v="0.52400000000000002"/>
    <n v="442"/>
    <n v="1"/>
    <x v="0"/>
    <x v="30"/>
    <n v="0"/>
    <n v="1"/>
    <n v="0"/>
    <x v="0"/>
    <n v="-11.951117240905701"/>
    <n v="6.45197873937879E-6"/>
    <x v="9"/>
    <x v="0"/>
  </r>
  <r>
    <x v="3637"/>
    <n v="562"/>
    <n v="40"/>
    <n v="121"/>
    <n v="161"/>
    <n v="0.28599999999999998"/>
    <n v="309"/>
    <n v="2"/>
    <x v="36"/>
    <x v="12"/>
    <n v="0"/>
    <n v="0"/>
    <n v="0"/>
    <x v="0"/>
    <n v="-11.949861251831001"/>
    <n v="6.46008739295983E-6"/>
    <x v="6"/>
    <x v="0"/>
  </r>
  <r>
    <x v="3638"/>
    <n v="932"/>
    <n v="56"/>
    <n v="156"/>
    <n v="212"/>
    <n v="0.22699999999999901"/>
    <n v="1612"/>
    <n v="2"/>
    <x v="39"/>
    <x v="3"/>
    <n v="0"/>
    <n v="0"/>
    <n v="0"/>
    <x v="0"/>
    <n v="-11.938500129699699"/>
    <n v="6.53389925410937E-6"/>
    <x v="7"/>
    <x v="0"/>
  </r>
  <r>
    <x v="3639"/>
    <n v="556"/>
    <n v="118"/>
    <n v="163"/>
    <n v="281"/>
    <n v="0.505"/>
    <n v="209"/>
    <n v="1"/>
    <x v="68"/>
    <x v="25"/>
    <n v="0"/>
    <n v="0"/>
    <n v="0"/>
    <x v="0"/>
    <n v="-11.9377953643798"/>
    <n v="6.5385057126434E-6"/>
    <x v="6"/>
    <x v="0"/>
  </r>
  <r>
    <x v="3640"/>
    <n v="557"/>
    <n v="18"/>
    <n v="80"/>
    <n v="98"/>
    <n v="0.17599999999999999"/>
    <n v="1374"/>
    <n v="2"/>
    <x v="4"/>
    <x v="4"/>
    <n v="0"/>
    <n v="0"/>
    <n v="0"/>
    <x v="0"/>
    <n v="-11.933613025665201"/>
    <n v="6.5659090437295003E-6"/>
    <x v="5"/>
    <x v="0"/>
  </r>
  <r>
    <x v="3641"/>
    <n v="913"/>
    <n v="205"/>
    <n v="204"/>
    <n v="409"/>
    <n v="0.44799999999999901"/>
    <n v="1134"/>
    <n v="1"/>
    <x v="29"/>
    <x v="41"/>
    <n v="0"/>
    <n v="0"/>
    <n v="0"/>
    <x v="0"/>
    <n v="-11.9310996170043"/>
    <n v="6.5824325041637103E-6"/>
    <x v="3"/>
    <x v="0"/>
  </r>
  <r>
    <x v="3642"/>
    <n v="706"/>
    <n v="199"/>
    <n v="251"/>
    <n v="450"/>
    <n v="0.63700000000000001"/>
    <n v="458"/>
    <n v="1"/>
    <x v="1"/>
    <x v="6"/>
    <n v="0"/>
    <n v="0"/>
    <n v="1"/>
    <x v="0"/>
    <n v="-11.9298455352783"/>
    <n v="6.5906925363698996E-6"/>
    <x v="3"/>
    <x v="0"/>
  </r>
  <r>
    <x v="3643"/>
    <n v="634"/>
    <n v="101"/>
    <n v="134"/>
    <n v="235"/>
    <n v="0.371"/>
    <n v="299"/>
    <n v="1"/>
    <x v="4"/>
    <x v="5"/>
    <n v="0"/>
    <n v="0"/>
    <n v="0"/>
    <x v="0"/>
    <n v="-11.9289385910034"/>
    <n v="6.5966725991844703E-6"/>
    <x v="2"/>
    <x v="0"/>
  </r>
  <r>
    <x v="3644"/>
    <n v="637"/>
    <n v="105"/>
    <n v="125"/>
    <n v="230"/>
    <n v="0.36099999999999999"/>
    <n v="300"/>
    <n v="1"/>
    <x v="29"/>
    <x v="41"/>
    <n v="0"/>
    <n v="0"/>
    <n v="0"/>
    <x v="0"/>
    <n v="-11.9289385910034"/>
    <n v="6.5966725991844703E-6"/>
    <x v="3"/>
    <x v="0"/>
  </r>
  <r>
    <x v="3645"/>
    <n v="546"/>
    <n v="115"/>
    <n v="136"/>
    <n v="251"/>
    <n v="0.46"/>
    <n v="156"/>
    <n v="1"/>
    <x v="9"/>
    <x v="26"/>
    <n v="0"/>
    <n v="0"/>
    <n v="0"/>
    <x v="0"/>
    <n v="-11.9276883239746"/>
    <n v="6.6049253049282003E-6"/>
    <x v="6"/>
    <x v="0"/>
  </r>
  <r>
    <x v="3646"/>
    <n v="497"/>
    <n v="101"/>
    <n v="135"/>
    <n v="236"/>
    <n v="0.47499999999999998"/>
    <n v="209"/>
    <n v="1"/>
    <x v="27"/>
    <x v="13"/>
    <n v="0"/>
    <n v="0"/>
    <n v="0"/>
    <x v="0"/>
    <n v="-11.9276883239746"/>
    <n v="6.6049253049282003E-6"/>
    <x v="2"/>
    <x v="0"/>
  </r>
  <r>
    <x v="3647"/>
    <n v="416"/>
    <n v="49"/>
    <n v="87"/>
    <n v="136"/>
    <n v="0.32700000000000001"/>
    <n v="414"/>
    <n v="1"/>
    <x v="11"/>
    <x v="0"/>
    <n v="0"/>
    <n v="1"/>
    <n v="0"/>
    <x v="0"/>
    <n v="-11.921567642211899"/>
    <n v="6.6454756534271399E-6"/>
    <x v="10"/>
    <x v="0"/>
  </r>
  <r>
    <x v="3648"/>
    <n v="403"/>
    <n v="46"/>
    <n v="100"/>
    <n v="146"/>
    <n v="0.36199999999999999"/>
    <n v="291"/>
    <n v="1"/>
    <x v="1"/>
    <x v="32"/>
    <n v="0"/>
    <n v="1"/>
    <n v="0"/>
    <x v="0"/>
    <n v="-11.921006881713801"/>
    <n v="6.6492031939169799E-6"/>
    <x v="2"/>
    <x v="0"/>
  </r>
  <r>
    <x v="3649"/>
    <n v="291"/>
    <n v="52"/>
    <n v="67"/>
    <n v="119"/>
    <n v="0.40899999999999997"/>
    <n v="303"/>
    <n v="1"/>
    <x v="71"/>
    <x v="86"/>
    <n v="0"/>
    <n v="0"/>
    <n v="0"/>
    <x v="0"/>
    <n v="-11.9186665649414"/>
    <n v="6.6647825551723497E-6"/>
    <x v="10"/>
    <x v="0"/>
  </r>
  <r>
    <x v="3650"/>
    <n v="532"/>
    <n v="149"/>
    <n v="187"/>
    <n v="336"/>
    <n v="0.63200000000000001"/>
    <n v="217"/>
    <n v="1"/>
    <x v="11"/>
    <x v="9"/>
    <n v="0"/>
    <n v="0"/>
    <n v="0"/>
    <x v="0"/>
    <n v="-11.9186646575927"/>
    <n v="6.66479526716364E-6"/>
    <x v="2"/>
    <x v="0"/>
  </r>
  <r>
    <x v="3651"/>
    <n v="783"/>
    <n v="87"/>
    <n v="149"/>
    <n v="236"/>
    <n v="0.30099999999999999"/>
    <n v="354"/>
    <n v="1"/>
    <x v="4"/>
    <x v="7"/>
    <n v="0"/>
    <n v="0"/>
    <n v="0"/>
    <x v="0"/>
    <n v="-11.915016853332499"/>
    <n v="6.6891513692458E-6"/>
    <x v="3"/>
    <x v="0"/>
  </r>
  <r>
    <x v="3652"/>
    <n v="718"/>
    <n v="243"/>
    <n v="218"/>
    <n v="461"/>
    <n v="0.64200000000000002"/>
    <n v="960"/>
    <n v="1"/>
    <x v="18"/>
    <x v="12"/>
    <n v="0"/>
    <n v="0"/>
    <n v="0"/>
    <x v="0"/>
    <n v="-11.9148008460998"/>
    <n v="6.6905964207198502E-6"/>
    <x v="5"/>
    <x v="0"/>
  </r>
  <r>
    <x v="3653"/>
    <n v="155"/>
    <n v="28"/>
    <n v="28"/>
    <n v="56"/>
    <n v="0.36099999999999999"/>
    <n v="84"/>
    <n v="1"/>
    <x v="81"/>
    <x v="48"/>
    <n v="0"/>
    <n v="1"/>
    <n v="1"/>
    <x v="0"/>
    <n v="-11.913017951965299"/>
    <n v="6.7025356058717503E-6"/>
    <x v="2"/>
    <x v="1"/>
  </r>
  <r>
    <x v="3654"/>
    <n v="15"/>
    <n v="2"/>
    <n v="3"/>
    <n v="5"/>
    <n v="0.33299999999999902"/>
    <n v="11"/>
    <n v="1"/>
    <x v="55"/>
    <x v="54"/>
    <n v="0"/>
    <n v="1"/>
    <n v="1"/>
    <x v="0"/>
    <n v="-11.913017951965299"/>
    <n v="6.7025356058717503E-6"/>
    <x v="15"/>
    <x v="1"/>
  </r>
  <r>
    <x v="3655"/>
    <n v="649"/>
    <n v="156"/>
    <n v="247"/>
    <n v="403"/>
    <n v="0.621"/>
    <n v="255"/>
    <n v="1"/>
    <x v="36"/>
    <x v="12"/>
    <n v="0"/>
    <n v="0"/>
    <n v="0"/>
    <x v="0"/>
    <n v="-11.911241733551"/>
    <n v="6.7144512723811404E-6"/>
    <x v="6"/>
    <x v="0"/>
  </r>
  <r>
    <x v="3656"/>
    <n v="355"/>
    <n v="48"/>
    <n v="87"/>
    <n v="135"/>
    <n v="0.38"/>
    <n v="502"/>
    <n v="1"/>
    <x v="1"/>
    <x v="21"/>
    <n v="0"/>
    <n v="0"/>
    <n v="0"/>
    <x v="0"/>
    <n v="-11.907091819763099"/>
    <n v="6.7423733755100601E-6"/>
    <x v="9"/>
    <x v="0"/>
  </r>
  <r>
    <x v="3657"/>
    <n v="589"/>
    <n v="176"/>
    <n v="195"/>
    <n v="371"/>
    <n v="0.63"/>
    <n v="203"/>
    <n v="1"/>
    <x v="74"/>
    <x v="84"/>
    <n v="0"/>
    <n v="2"/>
    <n v="0"/>
    <x v="0"/>
    <n v="-11.9070560569763"/>
    <n v="6.7426145042579297E-6"/>
    <x v="7"/>
    <x v="1"/>
  </r>
  <r>
    <x v="3658"/>
    <n v="336"/>
    <n v="87"/>
    <n v="117"/>
    <n v="204"/>
    <n v="0.60699999999999998"/>
    <n v="90"/>
    <n v="1"/>
    <x v="90"/>
    <x v="74"/>
    <n v="0"/>
    <n v="1"/>
    <n v="0"/>
    <x v="0"/>
    <n v="-11.9033839340209"/>
    <n v="6.7674195619358002E-6"/>
    <x v="10"/>
    <x v="1"/>
  </r>
  <r>
    <x v="3659"/>
    <n v="542"/>
    <n v="136"/>
    <n v="148"/>
    <n v="284"/>
    <n v="0.52400000000000002"/>
    <n v="348"/>
    <n v="1"/>
    <x v="27"/>
    <x v="23"/>
    <n v="0"/>
    <n v="0"/>
    <n v="0"/>
    <x v="0"/>
    <n v="-11.9029013748168"/>
    <n v="6.77068600848606E-6"/>
    <x v="6"/>
    <x v="0"/>
  </r>
  <r>
    <x v="3660"/>
    <n v="827"/>
    <n v="90"/>
    <n v="238"/>
    <n v="328"/>
    <n v="0.39700000000000002"/>
    <n v="1839"/>
    <n v="2"/>
    <x v="33"/>
    <x v="6"/>
    <n v="0"/>
    <n v="0"/>
    <n v="0"/>
    <x v="0"/>
    <n v="-11.9018866653442"/>
    <n v="6.7775597279758796E-6"/>
    <x v="0"/>
    <x v="0"/>
  </r>
  <r>
    <x v="3661"/>
    <n v="897"/>
    <n v="48"/>
    <n v="158"/>
    <n v="206"/>
    <n v="0.23"/>
    <n v="2302"/>
    <n v="2"/>
    <x v="0"/>
    <x v="27"/>
    <n v="0"/>
    <n v="0"/>
    <n v="1"/>
    <x v="0"/>
    <n v="-11.9006311531066"/>
    <n v="6.78607432338116E-6"/>
    <x v="4"/>
    <x v="0"/>
  </r>
  <r>
    <x v="3662"/>
    <n v="663"/>
    <n v="161"/>
    <n v="269"/>
    <n v="430"/>
    <n v="0.64900000000000002"/>
    <n v="177"/>
    <n v="1"/>
    <x v="81"/>
    <x v="14"/>
    <n v="0"/>
    <n v="0"/>
    <n v="0"/>
    <x v="0"/>
    <n v="-11.899578773498501"/>
    <n v="6.7932195601958698E-6"/>
    <x v="8"/>
    <x v="1"/>
  </r>
  <r>
    <x v="3663"/>
    <n v="782"/>
    <n v="144"/>
    <n v="161"/>
    <n v="305"/>
    <n v="0.39"/>
    <n v="1824"/>
    <n v="1"/>
    <x v="34"/>
    <x v="22"/>
    <n v="0"/>
    <n v="1"/>
    <n v="0"/>
    <x v="0"/>
    <n v="-11.896920406341501"/>
    <n v="6.8113023336368199E-6"/>
    <x v="0"/>
    <x v="0"/>
  </r>
  <r>
    <x v="3664"/>
    <n v="381"/>
    <n v="7"/>
    <n v="33"/>
    <n v="40"/>
    <n v="0.105"/>
    <n v="1361"/>
    <n v="2"/>
    <x v="63"/>
    <x v="55"/>
    <n v="0"/>
    <n v="0"/>
    <n v="0"/>
    <x v="0"/>
    <n v="-11.893867218017499"/>
    <n v="6.8321301597687798E-6"/>
    <x v="2"/>
    <x v="0"/>
  </r>
  <r>
    <x v="3665"/>
    <n v="806"/>
    <n v="237"/>
    <n v="247"/>
    <n v="484"/>
    <n v="0.6"/>
    <n v="353"/>
    <n v="1"/>
    <x v="25"/>
    <x v="42"/>
    <n v="0"/>
    <n v="1"/>
    <n v="0"/>
    <x v="0"/>
    <n v="-11.8878967399597"/>
    <n v="6.8730429756183999E-6"/>
    <x v="5"/>
    <x v="0"/>
  </r>
  <r>
    <x v="3666"/>
    <n v="472"/>
    <n v="31"/>
    <n v="93"/>
    <n v="124"/>
    <n v="0.26300000000000001"/>
    <n v="264"/>
    <n v="2"/>
    <x v="36"/>
    <x v="12"/>
    <n v="0"/>
    <n v="0"/>
    <n v="0"/>
    <x v="0"/>
    <n v="-11.886738025665201"/>
    <n v="6.8810114296501102E-6"/>
    <x v="6"/>
    <x v="0"/>
  </r>
  <r>
    <x v="3667"/>
    <n v="532"/>
    <n v="38"/>
    <n v="77"/>
    <n v="115"/>
    <n v="0.216"/>
    <n v="222"/>
    <n v="2"/>
    <x v="17"/>
    <x v="12"/>
    <n v="0"/>
    <n v="0"/>
    <n v="0"/>
    <x v="0"/>
    <n v="-11.886738025665201"/>
    <n v="6.8810114296501102E-6"/>
    <x v="2"/>
    <x v="0"/>
  </r>
  <r>
    <x v="3668"/>
    <n v="493"/>
    <n v="12"/>
    <n v="50"/>
    <n v="62"/>
    <n v="0.126"/>
    <n v="230"/>
    <n v="2"/>
    <x v="29"/>
    <x v="11"/>
    <n v="0"/>
    <n v="0"/>
    <n v="0"/>
    <x v="0"/>
    <n v="-11.886738025665201"/>
    <n v="6.8810114296501102E-6"/>
    <x v="9"/>
    <x v="0"/>
  </r>
  <r>
    <x v="3669"/>
    <n v="343"/>
    <n v="33"/>
    <n v="56"/>
    <n v="89"/>
    <n v="0.25900000000000001"/>
    <n v="775"/>
    <n v="1"/>
    <x v="1"/>
    <x v="55"/>
    <n v="0"/>
    <n v="0"/>
    <n v="0"/>
    <x v="0"/>
    <n v="-11.884089672088599"/>
    <n v="6.8992588072418503E-6"/>
    <x v="10"/>
    <x v="0"/>
  </r>
  <r>
    <x v="3670"/>
    <n v="260"/>
    <n v="29"/>
    <n v="30"/>
    <n v="59"/>
    <n v="0.22699999999999901"/>
    <n v="782"/>
    <n v="1"/>
    <x v="6"/>
    <x v="1"/>
    <n v="0"/>
    <n v="0"/>
    <n v="0"/>
    <x v="0"/>
    <n v="-11.884089672088599"/>
    <n v="6.8992588072418503E-6"/>
    <x v="11"/>
    <x v="0"/>
  </r>
  <r>
    <x v="3671"/>
    <n v="370"/>
    <n v="18"/>
    <n v="24"/>
    <n v="42"/>
    <n v="0.114"/>
    <n v="753"/>
    <n v="1"/>
    <x v="17"/>
    <x v="24"/>
    <n v="0"/>
    <n v="0"/>
    <n v="0"/>
    <x v="0"/>
    <n v="-11.884089672088599"/>
    <n v="6.8992588072418503E-6"/>
    <x v="6"/>
    <x v="0"/>
  </r>
  <r>
    <x v="3672"/>
    <n v="407"/>
    <n v="19"/>
    <n v="17"/>
    <n v="36"/>
    <n v="8.7999999999999995E-2"/>
    <n v="778"/>
    <n v="1"/>
    <x v="9"/>
    <x v="17"/>
    <n v="0"/>
    <n v="0"/>
    <n v="0"/>
    <x v="0"/>
    <n v="-11.884089672088599"/>
    <n v="6.8992588072418503E-6"/>
    <x v="10"/>
    <x v="0"/>
  </r>
  <r>
    <x v="3673"/>
    <n v="336"/>
    <n v="6"/>
    <n v="8"/>
    <n v="14"/>
    <n v="4.2000000000000003E-2"/>
    <n v="774"/>
    <n v="1"/>
    <x v="29"/>
    <x v="28"/>
    <n v="0"/>
    <n v="0"/>
    <n v="0"/>
    <x v="0"/>
    <n v="-11.884089672088599"/>
    <n v="6.8992588072418503E-6"/>
    <x v="10"/>
    <x v="0"/>
  </r>
  <r>
    <x v="3674"/>
    <n v="496"/>
    <n v="45"/>
    <n v="96"/>
    <n v="141"/>
    <n v="0.28399999999999997"/>
    <n v="150"/>
    <n v="2"/>
    <x v="17"/>
    <x v="12"/>
    <n v="0"/>
    <n v="0"/>
    <n v="0"/>
    <x v="0"/>
    <n v="-11.881287776947"/>
    <n v="6.9186167800714104E-6"/>
    <x v="2"/>
    <x v="0"/>
  </r>
  <r>
    <x v="3675"/>
    <n v="498"/>
    <n v="33"/>
    <n v="94"/>
    <n v="127"/>
    <n v="0.255"/>
    <n v="110"/>
    <n v="2"/>
    <x v="19"/>
    <x v="12"/>
    <n v="0"/>
    <n v="0"/>
    <n v="0"/>
    <x v="0"/>
    <n v="-11.881287776947"/>
    <n v="6.9186167800714104E-6"/>
    <x v="9"/>
    <x v="0"/>
  </r>
  <r>
    <x v="3676"/>
    <n v="535"/>
    <n v="25"/>
    <n v="94"/>
    <n v="119"/>
    <n v="0.222"/>
    <n v="207"/>
    <n v="2"/>
    <x v="9"/>
    <x v="24"/>
    <n v="0"/>
    <n v="0"/>
    <n v="0"/>
    <x v="0"/>
    <n v="-11.881287776947"/>
    <n v="6.9186167800714104E-6"/>
    <x v="3"/>
    <x v="0"/>
  </r>
  <r>
    <x v="3677"/>
    <n v="517"/>
    <n v="22"/>
    <n v="97"/>
    <n v="119"/>
    <n v="0.23"/>
    <n v="121"/>
    <n v="2"/>
    <x v="17"/>
    <x v="12"/>
    <n v="0"/>
    <n v="0"/>
    <n v="0"/>
    <x v="0"/>
    <n v="-11.881287776947"/>
    <n v="6.9186167800714104E-6"/>
    <x v="2"/>
    <x v="0"/>
  </r>
  <r>
    <x v="3678"/>
    <n v="517"/>
    <n v="23"/>
    <n v="94"/>
    <n v="117"/>
    <n v="0.22600000000000001"/>
    <n v="213"/>
    <n v="2"/>
    <x v="36"/>
    <x v="12"/>
    <n v="0"/>
    <n v="0"/>
    <n v="0"/>
    <x v="0"/>
    <n v="-11.881287776947"/>
    <n v="6.9186167800714104E-6"/>
    <x v="6"/>
    <x v="0"/>
  </r>
  <r>
    <x v="3679"/>
    <n v="501"/>
    <n v="18"/>
    <n v="93"/>
    <n v="111"/>
    <n v="0.222"/>
    <n v="156"/>
    <n v="2"/>
    <x v="14"/>
    <x v="25"/>
    <n v="0"/>
    <n v="0"/>
    <n v="0"/>
    <x v="0"/>
    <n v="-11.881287776947"/>
    <n v="6.9186167800714104E-6"/>
    <x v="4"/>
    <x v="1"/>
  </r>
  <r>
    <x v="3680"/>
    <n v="497"/>
    <n v="28"/>
    <n v="66"/>
    <n v="94"/>
    <n v="0.188999999999999"/>
    <n v="195"/>
    <n v="2"/>
    <x v="32"/>
    <x v="24"/>
    <n v="0"/>
    <n v="0"/>
    <n v="0"/>
    <x v="0"/>
    <n v="-11.881287776947"/>
    <n v="6.9186167800714104E-6"/>
    <x v="5"/>
    <x v="0"/>
  </r>
  <r>
    <x v="3681"/>
    <n v="580"/>
    <n v="204"/>
    <n v="222"/>
    <n v="426"/>
    <n v="0.73399999999999999"/>
    <n v="132"/>
    <n v="1"/>
    <x v="54"/>
    <x v="92"/>
    <n v="0"/>
    <n v="2"/>
    <n v="0"/>
    <x v="0"/>
    <n v="-11.875297271728501"/>
    <n v="6.9601868901902296E-6"/>
    <x v="3"/>
    <x v="1"/>
  </r>
  <r>
    <x v="3682"/>
    <n v="293"/>
    <n v="10"/>
    <n v="20"/>
    <n v="30"/>
    <n v="0.10199999999999999"/>
    <n v="895"/>
    <n v="1"/>
    <x v="21"/>
    <x v="57"/>
    <n v="0"/>
    <n v="0"/>
    <n v="0"/>
    <x v="0"/>
    <n v="-11.8731877441406"/>
    <n v="6.97488499161632E-6"/>
    <x v="10"/>
    <x v="0"/>
  </r>
  <r>
    <x v="3683"/>
    <n v="915"/>
    <n v="90"/>
    <n v="129"/>
    <n v="219"/>
    <n v="0.23899999999999999"/>
    <n v="1200"/>
    <n v="1"/>
    <x v="26"/>
    <x v="11"/>
    <n v="0"/>
    <n v="1"/>
    <n v="0"/>
    <x v="0"/>
    <n v="-11.8690263862609"/>
    <n v="7.0039702560705704E-6"/>
    <x v="7"/>
    <x v="0"/>
  </r>
  <r>
    <x v="3684"/>
    <n v="671"/>
    <n v="91"/>
    <n v="132"/>
    <n v="223"/>
    <n v="0.33200000000000002"/>
    <n v="950"/>
    <n v="1"/>
    <x v="10"/>
    <x v="20"/>
    <n v="0"/>
    <n v="0"/>
    <n v="0"/>
    <x v="0"/>
    <n v="-11.8647954101562"/>
    <n v="7.0336664560858599E-6"/>
    <x v="5"/>
    <x v="0"/>
  </r>
  <r>
    <x v="3685"/>
    <n v="524"/>
    <n v="87"/>
    <n v="195"/>
    <n v="282"/>
    <n v="0.53799999999999903"/>
    <n v="160"/>
    <n v="1"/>
    <x v="18"/>
    <x v="41"/>
    <n v="0"/>
    <n v="0"/>
    <n v="0"/>
    <x v="0"/>
    <n v="-11.8645512695312"/>
    <n v="7.0353838573644899E-6"/>
    <x v="10"/>
    <x v="0"/>
  </r>
  <r>
    <x v="3686"/>
    <n v="617"/>
    <n v="181"/>
    <n v="214"/>
    <n v="395"/>
    <n v="0.64"/>
    <n v="492"/>
    <n v="1"/>
    <x v="18"/>
    <x v="12"/>
    <n v="0"/>
    <n v="0"/>
    <n v="0"/>
    <x v="0"/>
    <n v="-11.859191143035799"/>
    <n v="7.0731953848042803E-6"/>
    <x v="5"/>
    <x v="0"/>
  </r>
  <r>
    <x v="3687"/>
    <n v="615"/>
    <n v="211"/>
    <n v="269"/>
    <n v="480"/>
    <n v="0.78"/>
    <n v="1674"/>
    <n v="1"/>
    <x v="39"/>
    <x v="27"/>
    <n v="0"/>
    <n v="0"/>
    <n v="0"/>
    <x v="0"/>
    <n v="-11.858917438507"/>
    <n v="7.0751316016806096E-6"/>
    <x v="2"/>
    <x v="0"/>
  </r>
  <r>
    <x v="3688"/>
    <n v="774"/>
    <n v="69"/>
    <n v="125"/>
    <n v="194"/>
    <n v="0.251"/>
    <n v="789"/>
    <n v="1"/>
    <x v="10"/>
    <x v="10"/>
    <n v="0"/>
    <n v="0"/>
    <n v="0"/>
    <x v="0"/>
    <n v="-11.858352863311699"/>
    <n v="7.0791271449955101E-6"/>
    <x v="0"/>
    <x v="0"/>
  </r>
  <r>
    <x v="3689"/>
    <n v="446"/>
    <n v="29"/>
    <n v="94"/>
    <n v="123"/>
    <n v="0.27600000000000002"/>
    <n v="228"/>
    <n v="2"/>
    <x v="43"/>
    <x v="12"/>
    <n v="0"/>
    <n v="0"/>
    <n v="0"/>
    <x v="0"/>
    <n v="-11.856363498687699"/>
    <n v="7.09322402748365E-6"/>
    <x v="10"/>
    <x v="0"/>
  </r>
  <r>
    <x v="3690"/>
    <n v="465"/>
    <n v="24"/>
    <n v="95"/>
    <n v="119"/>
    <n v="0.25600000000000001"/>
    <n v="251"/>
    <n v="2"/>
    <x v="5"/>
    <x v="5"/>
    <n v="0"/>
    <n v="0"/>
    <n v="0"/>
    <x v="0"/>
    <n v="-11.856363498687699"/>
    <n v="7.09322402748365E-6"/>
    <x v="5"/>
    <x v="0"/>
  </r>
  <r>
    <x v="3691"/>
    <n v="449"/>
    <n v="30"/>
    <n v="84"/>
    <n v="114"/>
    <n v="0.254"/>
    <n v="245"/>
    <n v="2"/>
    <x v="22"/>
    <x v="22"/>
    <n v="0"/>
    <n v="0"/>
    <n v="0"/>
    <x v="0"/>
    <n v="-11.856363498687699"/>
    <n v="7.09322402748365E-6"/>
    <x v="10"/>
    <x v="0"/>
  </r>
  <r>
    <x v="3692"/>
    <n v="449"/>
    <n v="26"/>
    <n v="72"/>
    <n v="98"/>
    <n v="0.218"/>
    <n v="246"/>
    <n v="2"/>
    <x v="19"/>
    <x v="12"/>
    <n v="0"/>
    <n v="0"/>
    <n v="0"/>
    <x v="0"/>
    <n v="-11.856363498687699"/>
    <n v="7.09322402748365E-6"/>
    <x v="9"/>
    <x v="0"/>
  </r>
  <r>
    <x v="3693"/>
    <n v="838"/>
    <n v="52"/>
    <n v="152"/>
    <n v="204"/>
    <n v="0.24299999999999999"/>
    <n v="1571"/>
    <n v="2"/>
    <x v="1"/>
    <x v="9"/>
    <n v="0"/>
    <n v="1"/>
    <n v="0"/>
    <x v="0"/>
    <n v="-11.855653488159099"/>
    <n v="7.09826204378657E-6"/>
    <x v="4"/>
    <x v="0"/>
  </r>
  <r>
    <x v="3694"/>
    <n v="794"/>
    <n v="256"/>
    <n v="239"/>
    <n v="495"/>
    <n v="0.623"/>
    <n v="973"/>
    <n v="1"/>
    <x v="71"/>
    <x v="16"/>
    <n v="0"/>
    <n v="0"/>
    <n v="1"/>
    <x v="0"/>
    <n v="-11.8554226989746"/>
    <n v="7.0999004233173197E-6"/>
    <x v="2"/>
    <x v="0"/>
  </r>
  <r>
    <x v="3695"/>
    <n v="291"/>
    <n v="19"/>
    <n v="37"/>
    <n v="56"/>
    <n v="0.192"/>
    <n v="829"/>
    <n v="1"/>
    <x v="56"/>
    <x v="30"/>
    <n v="0"/>
    <n v="0"/>
    <n v="0"/>
    <x v="0"/>
    <n v="-11.852758609771699"/>
    <n v="7.11884027424965E-6"/>
    <x v="10"/>
    <x v="0"/>
  </r>
  <r>
    <x v="3696"/>
    <n v="301"/>
    <n v="18"/>
    <n v="18"/>
    <n v="36"/>
    <n v="0.12"/>
    <n v="838"/>
    <n v="1"/>
    <x v="4"/>
    <x v="7"/>
    <n v="0"/>
    <n v="0"/>
    <n v="0"/>
    <x v="0"/>
    <n v="-11.852758609771699"/>
    <n v="7.11884027424965E-6"/>
    <x v="3"/>
    <x v="0"/>
  </r>
  <r>
    <x v="3697"/>
    <n v="615"/>
    <n v="174"/>
    <n v="169"/>
    <n v="343"/>
    <n v="0.55799999999999905"/>
    <n v="391"/>
    <n v="1"/>
    <x v="68"/>
    <x v="25"/>
    <n v="0"/>
    <n v="0"/>
    <n v="3"/>
    <x v="0"/>
    <n v="-11.852104866027799"/>
    <n v="7.1234956599395604E-6"/>
    <x v="6"/>
    <x v="0"/>
  </r>
  <r>
    <x v="3698"/>
    <n v="449"/>
    <n v="22"/>
    <n v="93"/>
    <n v="115"/>
    <n v="0.25600000000000001"/>
    <n v="190"/>
    <n v="2"/>
    <x v="43"/>
    <x v="12"/>
    <n v="0"/>
    <n v="0"/>
    <n v="0"/>
    <x v="0"/>
    <n v="-11.8509132499694"/>
    <n v="7.1319891306928804E-6"/>
    <x v="10"/>
    <x v="0"/>
  </r>
  <r>
    <x v="3699"/>
    <n v="451"/>
    <n v="13"/>
    <n v="58"/>
    <n v="71"/>
    <n v="0.157"/>
    <n v="104"/>
    <n v="2"/>
    <x v="22"/>
    <x v="20"/>
    <n v="0"/>
    <n v="0"/>
    <n v="0"/>
    <x v="0"/>
    <n v="-11.8509132499694"/>
    <n v="7.1319891306928804E-6"/>
    <x v="1"/>
    <x v="0"/>
  </r>
  <r>
    <x v="3700"/>
    <n v="455"/>
    <n v="7"/>
    <n v="53"/>
    <n v="60"/>
    <n v="0.13200000000000001"/>
    <n v="180"/>
    <n v="2"/>
    <x v="20"/>
    <x v="19"/>
    <n v="0"/>
    <n v="0"/>
    <n v="0"/>
    <x v="0"/>
    <n v="-11.8509132499694"/>
    <n v="7.1319891306928804E-6"/>
    <x v="10"/>
    <x v="0"/>
  </r>
  <r>
    <x v="3701"/>
    <n v="831"/>
    <n v="189"/>
    <n v="269"/>
    <n v="458"/>
    <n v="0.55100000000000005"/>
    <n v="175"/>
    <n v="1"/>
    <x v="30"/>
    <x v="22"/>
    <n v="0"/>
    <n v="0"/>
    <n v="2"/>
    <x v="0"/>
    <n v="-11.850121223449699"/>
    <n v="7.1376400524491198E-6"/>
    <x v="3"/>
    <x v="0"/>
  </r>
  <r>
    <x v="3702"/>
    <n v="613"/>
    <n v="79"/>
    <n v="70"/>
    <n v="149"/>
    <n v="0.24299999999999999"/>
    <n v="854"/>
    <n v="1"/>
    <x v="34"/>
    <x v="20"/>
    <n v="0"/>
    <n v="0"/>
    <n v="0"/>
    <x v="0"/>
    <n v="-11.847451889038"/>
    <n v="7.1567181158411497E-6"/>
    <x v="4"/>
    <x v="0"/>
  </r>
  <r>
    <x v="3703"/>
    <n v="519"/>
    <n v="97"/>
    <n v="116"/>
    <n v="213"/>
    <n v="0.41"/>
    <n v="143"/>
    <n v="1"/>
    <x v="20"/>
    <x v="25"/>
    <n v="0"/>
    <n v="0"/>
    <n v="0"/>
    <x v="0"/>
    <n v="-11.845201217651301"/>
    <n v="7.1728435607229898E-6"/>
    <x v="2"/>
    <x v="0"/>
  </r>
  <r>
    <x v="3704"/>
    <n v="431"/>
    <n v="114"/>
    <n v="131"/>
    <n v="245"/>
    <n v="0.56799999999999995"/>
    <n v="257"/>
    <n v="1"/>
    <x v="15"/>
    <x v="38"/>
    <n v="0"/>
    <n v="0"/>
    <n v="0"/>
    <x v="0"/>
    <n v="-11.836808883666899"/>
    <n v="7.2332933265969401E-6"/>
    <x v="11"/>
    <x v="0"/>
  </r>
  <r>
    <x v="3705"/>
    <n v="950"/>
    <n v="245"/>
    <n v="312"/>
    <n v="557"/>
    <n v="0.58599999999999997"/>
    <n v="1144"/>
    <n v="1"/>
    <x v="13"/>
    <x v="12"/>
    <n v="0"/>
    <n v="0"/>
    <n v="1"/>
    <x v="0"/>
    <n v="-11.8331849212646"/>
    <n v="7.2595538742401001E-6"/>
    <x v="8"/>
    <x v="0"/>
  </r>
  <r>
    <x v="3706"/>
    <n v="427"/>
    <n v="116"/>
    <n v="123"/>
    <n v="239"/>
    <n v="0.56000000000000005"/>
    <n v="86"/>
    <n v="1"/>
    <x v="71"/>
    <x v="53"/>
    <n v="0"/>
    <n v="0"/>
    <n v="0"/>
    <x v="0"/>
    <n v="-11.8313586349487"/>
    <n v="7.2728239154760601E-6"/>
    <x v="11"/>
    <x v="0"/>
  </r>
  <r>
    <x v="3707"/>
    <n v="486"/>
    <n v="25"/>
    <n v="85"/>
    <n v="110"/>
    <n v="0.22600000000000001"/>
    <n v="280"/>
    <n v="2"/>
    <x v="27"/>
    <x v="28"/>
    <n v="0"/>
    <n v="0"/>
    <n v="0"/>
    <x v="0"/>
    <n v="-11.8298980827331"/>
    <n v="7.28345393815389E-6"/>
    <x v="3"/>
    <x v="0"/>
  </r>
  <r>
    <x v="3708"/>
    <n v="531"/>
    <n v="25"/>
    <n v="77"/>
    <n v="102"/>
    <n v="0.192"/>
    <n v="292"/>
    <n v="2"/>
    <x v="91"/>
    <x v="94"/>
    <n v="0"/>
    <n v="0"/>
    <n v="0"/>
    <x v="0"/>
    <n v="-11.8298980827331"/>
    <n v="7.28345393815389E-6"/>
    <x v="2"/>
    <x v="1"/>
  </r>
  <r>
    <x v="3709"/>
    <n v="488"/>
    <n v="10"/>
    <n v="63"/>
    <n v="73"/>
    <n v="0.15"/>
    <n v="291"/>
    <n v="2"/>
    <x v="8"/>
    <x v="3"/>
    <n v="0"/>
    <n v="0"/>
    <n v="0"/>
    <x v="0"/>
    <n v="-11.8298980827331"/>
    <n v="7.28345393815389E-6"/>
    <x v="9"/>
    <x v="0"/>
  </r>
  <r>
    <x v="3710"/>
    <n v="724"/>
    <n v="205"/>
    <n v="325"/>
    <n v="530"/>
    <n v="0.73199999999999998"/>
    <n v="482"/>
    <n v="1"/>
    <x v="33"/>
    <x v="27"/>
    <n v="0"/>
    <n v="0"/>
    <n v="2"/>
    <x v="0"/>
    <n v="-11.8250553245544"/>
    <n v="7.3188112304403898E-6"/>
    <x v="3"/>
    <x v="0"/>
  </r>
  <r>
    <x v="3711"/>
    <n v="306"/>
    <n v="67"/>
    <n v="90"/>
    <n v="157"/>
    <n v="0.51300000000000001"/>
    <n v="393"/>
    <n v="1"/>
    <x v="50"/>
    <x v="65"/>
    <n v="0"/>
    <n v="1"/>
    <n v="0"/>
    <x v="0"/>
    <n v="-11.817160331726001"/>
    <n v="7.3768214602248497E-6"/>
    <x v="10"/>
    <x v="1"/>
  </r>
  <r>
    <x v="3712"/>
    <n v="462"/>
    <n v="104"/>
    <n v="87"/>
    <n v="191"/>
    <n v="0.41299999999999998"/>
    <n v="122"/>
    <n v="1"/>
    <x v="9"/>
    <x v="17"/>
    <n v="0"/>
    <n v="0"/>
    <n v="0"/>
    <x v="0"/>
    <n v="-11.814826690673801"/>
    <n v="7.3940562884617099E-6"/>
    <x v="10"/>
    <x v="0"/>
  </r>
  <r>
    <x v="3713"/>
    <n v="445"/>
    <n v="34"/>
    <n v="46"/>
    <n v="80"/>
    <n v="0.18"/>
    <n v="850"/>
    <n v="1"/>
    <x v="9"/>
    <x v="42"/>
    <n v="0"/>
    <n v="0"/>
    <n v="0"/>
    <x v="0"/>
    <n v="-11.807793819427401"/>
    <n v="7.4462406349143303E-6"/>
    <x v="9"/>
    <x v="0"/>
  </r>
  <r>
    <x v="3714"/>
    <n v="430"/>
    <n v="22"/>
    <n v="59"/>
    <n v="81"/>
    <n v="0.188"/>
    <n v="280"/>
    <n v="2"/>
    <x v="29"/>
    <x v="13"/>
    <n v="0"/>
    <n v="0"/>
    <n v="0"/>
    <x v="0"/>
    <n v="-11.7995235557556"/>
    <n v="7.5080778987444702E-6"/>
    <x v="1"/>
    <x v="0"/>
  </r>
  <r>
    <x v="3715"/>
    <n v="561"/>
    <n v="93"/>
    <n v="150"/>
    <n v="243"/>
    <n v="0.433"/>
    <n v="339"/>
    <n v="1"/>
    <x v="56"/>
    <x v="57"/>
    <n v="0"/>
    <n v="0"/>
    <n v="0"/>
    <x v="0"/>
    <n v="-11.793931686401301"/>
    <n v="7.5501793757412101E-6"/>
    <x v="9"/>
    <x v="0"/>
  </r>
  <r>
    <x v="3716"/>
    <n v="501"/>
    <n v="100"/>
    <n v="107"/>
    <n v="207"/>
    <n v="0.41299999999999998"/>
    <n v="292"/>
    <n v="1"/>
    <x v="3"/>
    <x v="0"/>
    <n v="0"/>
    <n v="0"/>
    <n v="0"/>
    <x v="0"/>
    <n v="-11.793810569763099"/>
    <n v="7.5510938765592804E-6"/>
    <x v="6"/>
    <x v="0"/>
  </r>
  <r>
    <x v="3717"/>
    <n v="659"/>
    <n v="161"/>
    <n v="238"/>
    <n v="399"/>
    <n v="0.60499999999999998"/>
    <n v="208"/>
    <n v="1"/>
    <x v="59"/>
    <x v="19"/>
    <n v="0"/>
    <n v="1"/>
    <n v="0"/>
    <x v="0"/>
    <n v="-11.7917840118408"/>
    <n v="7.5664120061865097E-6"/>
    <x v="6"/>
    <x v="0"/>
  </r>
  <r>
    <x v="3718"/>
    <n v="362"/>
    <n v="58"/>
    <n v="74"/>
    <n v="132"/>
    <n v="0.36499999999999999"/>
    <n v="420"/>
    <n v="1"/>
    <x v="8"/>
    <x v="3"/>
    <n v="0"/>
    <n v="1"/>
    <n v="0"/>
    <x v="0"/>
    <n v="-11.790056907653801"/>
    <n v="7.5794911802914299E-6"/>
    <x v="9"/>
    <x v="0"/>
  </r>
  <r>
    <x v="3719"/>
    <n v="878"/>
    <n v="17"/>
    <n v="135"/>
    <n v="152"/>
    <n v="0.17299999999999999"/>
    <n v="2212"/>
    <n v="2"/>
    <x v="37"/>
    <x v="53"/>
    <n v="0"/>
    <n v="1"/>
    <n v="0"/>
    <x v="0"/>
    <n v="-11.7897603149414"/>
    <n v="7.5817395184991897E-6"/>
    <x v="0"/>
    <x v="1"/>
  </r>
  <r>
    <x v="3720"/>
    <n v="859"/>
    <n v="247"/>
    <n v="269"/>
    <n v="516"/>
    <n v="0.60099999999999998"/>
    <n v="392"/>
    <n v="1"/>
    <x v="8"/>
    <x v="22"/>
    <n v="0"/>
    <n v="0"/>
    <n v="1"/>
    <x v="0"/>
    <n v="-11.786129676818801"/>
    <n v="7.6093158911955599E-6"/>
    <x v="8"/>
    <x v="0"/>
  </r>
  <r>
    <x v="3721"/>
    <n v="286"/>
    <n v="40"/>
    <n v="79"/>
    <n v="119"/>
    <n v="0.41599999999999998"/>
    <n v="70"/>
    <n v="1"/>
    <x v="32"/>
    <x v="28"/>
    <n v="0"/>
    <n v="0"/>
    <n v="0"/>
    <x v="0"/>
    <n v="-11.7819220657348"/>
    <n v="7.6414001401116206E-6"/>
    <x v="11"/>
    <x v="0"/>
  </r>
  <r>
    <x v="3722"/>
    <n v="260"/>
    <n v="35"/>
    <n v="71"/>
    <n v="106"/>
    <n v="0.40799999999999997"/>
    <n v="74"/>
    <n v="1"/>
    <x v="52"/>
    <x v="48"/>
    <n v="0"/>
    <n v="0"/>
    <n v="0"/>
    <x v="0"/>
    <n v="-11.7819220657348"/>
    <n v="7.6414001401116206E-6"/>
    <x v="13"/>
    <x v="0"/>
  </r>
  <r>
    <x v="3723"/>
    <n v="201"/>
    <n v="39"/>
    <n v="44"/>
    <n v="83"/>
    <n v="0.41299999999999998"/>
    <n v="64"/>
    <n v="1"/>
    <x v="60"/>
    <x v="14"/>
    <n v="0"/>
    <n v="0"/>
    <n v="0"/>
    <x v="0"/>
    <n v="-11.7819220657348"/>
    <n v="7.6414001401116206E-6"/>
    <x v="13"/>
    <x v="0"/>
  </r>
  <r>
    <x v="3724"/>
    <n v="168"/>
    <n v="32"/>
    <n v="38"/>
    <n v="70"/>
    <n v="0.41699999999999998"/>
    <n v="58"/>
    <n v="1"/>
    <x v="56"/>
    <x v="38"/>
    <n v="0"/>
    <n v="0"/>
    <n v="0"/>
    <x v="0"/>
    <n v="-11.7819220657348"/>
    <n v="7.6414001401116206E-6"/>
    <x v="15"/>
    <x v="0"/>
  </r>
  <r>
    <x v="3725"/>
    <n v="144"/>
    <n v="25"/>
    <n v="35"/>
    <n v="60"/>
    <n v="0.41699999999999998"/>
    <n v="46"/>
    <n v="1"/>
    <x v="70"/>
    <x v="84"/>
    <n v="0"/>
    <n v="0"/>
    <n v="0"/>
    <x v="0"/>
    <n v="-11.7819220657348"/>
    <n v="7.6414001401116206E-6"/>
    <x v="2"/>
    <x v="1"/>
  </r>
  <r>
    <x v="3726"/>
    <n v="142"/>
    <n v="35"/>
    <n v="23"/>
    <n v="58"/>
    <n v="0.40799999999999997"/>
    <n v="58"/>
    <n v="1"/>
    <x v="12"/>
    <x v="20"/>
    <n v="0"/>
    <n v="0"/>
    <n v="0"/>
    <x v="0"/>
    <n v="-11.7819220657348"/>
    <n v="7.6414001401116206E-6"/>
    <x v="11"/>
    <x v="0"/>
  </r>
  <r>
    <x v="3727"/>
    <n v="131"/>
    <n v="20"/>
    <n v="34"/>
    <n v="54"/>
    <n v="0.41199999999999998"/>
    <n v="44"/>
    <n v="1"/>
    <x v="28"/>
    <x v="25"/>
    <n v="0"/>
    <n v="0"/>
    <n v="0"/>
    <x v="0"/>
    <n v="-11.7819220657348"/>
    <n v="7.6414001401116206E-6"/>
    <x v="17"/>
    <x v="0"/>
  </r>
  <r>
    <x v="3728"/>
    <n v="127"/>
    <n v="16"/>
    <n v="36"/>
    <n v="52"/>
    <n v="0.40899999999999997"/>
    <n v="67"/>
    <n v="1"/>
    <x v="57"/>
    <x v="45"/>
    <n v="0"/>
    <n v="0"/>
    <n v="0"/>
    <x v="0"/>
    <n v="-11.7819220657348"/>
    <n v="7.6414001401116206E-6"/>
    <x v="15"/>
    <x v="0"/>
  </r>
  <r>
    <x v="3729"/>
    <n v="112"/>
    <n v="18"/>
    <n v="28"/>
    <n v="46"/>
    <n v="0.41099999999999998"/>
    <n v="12"/>
    <n v="1"/>
    <x v="55"/>
    <x v="52"/>
    <n v="0"/>
    <n v="0"/>
    <n v="0"/>
    <x v="0"/>
    <n v="-11.7819220657348"/>
    <n v="7.6414001401116206E-6"/>
    <x v="14"/>
    <x v="1"/>
  </r>
  <r>
    <x v="3730"/>
    <n v="112"/>
    <n v="17"/>
    <n v="29"/>
    <n v="46"/>
    <n v="0.41099999999999998"/>
    <n v="49"/>
    <n v="1"/>
    <x v="63"/>
    <x v="43"/>
    <n v="0"/>
    <n v="0"/>
    <n v="0"/>
    <x v="0"/>
    <n v="-11.7819220657348"/>
    <n v="7.6414001401116206E-6"/>
    <x v="9"/>
    <x v="0"/>
  </r>
  <r>
    <x v="3731"/>
    <n v="108"/>
    <n v="15"/>
    <n v="30"/>
    <n v="45"/>
    <n v="0.41699999999999998"/>
    <n v="94"/>
    <n v="1"/>
    <x v="81"/>
    <x v="49"/>
    <n v="0"/>
    <n v="0"/>
    <n v="0"/>
    <x v="0"/>
    <n v="-11.7819220657348"/>
    <n v="7.6414001401116206E-6"/>
    <x v="9"/>
    <x v="1"/>
  </r>
  <r>
    <x v="3732"/>
    <n v="87"/>
    <n v="20"/>
    <n v="16"/>
    <n v="36"/>
    <n v="0.41399999999999998"/>
    <n v="39"/>
    <n v="1"/>
    <x v="1"/>
    <x v="57"/>
    <n v="0"/>
    <n v="0"/>
    <n v="0"/>
    <x v="0"/>
    <n v="-11.7819220657348"/>
    <n v="7.6414001401116206E-6"/>
    <x v="15"/>
    <x v="1"/>
  </r>
  <r>
    <x v="3733"/>
    <n v="78"/>
    <n v="12"/>
    <n v="20"/>
    <n v="32"/>
    <n v="0.41"/>
    <n v="59"/>
    <n v="1"/>
    <x v="21"/>
    <x v="72"/>
    <n v="0"/>
    <n v="0"/>
    <n v="0"/>
    <x v="0"/>
    <n v="-11.7819220657348"/>
    <n v="7.6414001401116206E-6"/>
    <x v="17"/>
    <x v="1"/>
  </r>
  <r>
    <x v="3734"/>
    <n v="75"/>
    <n v="9"/>
    <n v="22"/>
    <n v="31"/>
    <n v="0.41299999999999998"/>
    <n v="8"/>
    <n v="1"/>
    <x v="57"/>
    <x v="77"/>
    <n v="0"/>
    <n v="0"/>
    <n v="0"/>
    <x v="0"/>
    <n v="-11.7819220657348"/>
    <n v="7.6414001401116206E-6"/>
    <x v="13"/>
    <x v="1"/>
  </r>
  <r>
    <x v="3735"/>
    <n v="73"/>
    <n v="14"/>
    <n v="16"/>
    <n v="30"/>
    <n v="0.41099999999999998"/>
    <n v="36"/>
    <n v="1"/>
    <x v="18"/>
    <x v="13"/>
    <n v="0"/>
    <n v="0"/>
    <n v="0"/>
    <x v="0"/>
    <n v="-11.7819220657348"/>
    <n v="7.6414001401116206E-6"/>
    <x v="15"/>
    <x v="1"/>
  </r>
  <r>
    <x v="3736"/>
    <n v="73"/>
    <n v="13"/>
    <n v="17"/>
    <n v="30"/>
    <n v="0.41099999999999998"/>
    <n v="57"/>
    <n v="1"/>
    <x v="22"/>
    <x v="5"/>
    <n v="0"/>
    <n v="0"/>
    <n v="0"/>
    <x v="0"/>
    <n v="-11.7819220657348"/>
    <n v="7.6414001401116206E-6"/>
    <x v="15"/>
    <x v="1"/>
  </r>
  <r>
    <x v="3737"/>
    <n v="65"/>
    <n v="9"/>
    <n v="18"/>
    <n v="27"/>
    <n v="0.41499999999999998"/>
    <n v="10"/>
    <n v="1"/>
    <x v="80"/>
    <x v="12"/>
    <n v="0"/>
    <n v="0"/>
    <n v="0"/>
    <x v="0"/>
    <n v="-11.7819220657348"/>
    <n v="7.6414001401116206E-6"/>
    <x v="17"/>
    <x v="1"/>
  </r>
  <r>
    <x v="3738"/>
    <n v="65"/>
    <n v="9"/>
    <n v="18"/>
    <n v="27"/>
    <n v="0.41499999999999998"/>
    <n v="32"/>
    <n v="1"/>
    <x v="22"/>
    <x v="5"/>
    <n v="0"/>
    <n v="0"/>
    <n v="0"/>
    <x v="0"/>
    <n v="-11.7819220657348"/>
    <n v="7.6414001401116206E-6"/>
    <x v="15"/>
    <x v="1"/>
  </r>
  <r>
    <x v="3739"/>
    <n v="61"/>
    <n v="5"/>
    <n v="20"/>
    <n v="25"/>
    <n v="0.41"/>
    <n v="41"/>
    <n v="1"/>
    <x v="53"/>
    <x v="35"/>
    <n v="0"/>
    <n v="0"/>
    <n v="0"/>
    <x v="0"/>
    <n v="-11.7819220657348"/>
    <n v="7.6414001401116206E-6"/>
    <x v="15"/>
    <x v="1"/>
  </r>
  <r>
    <x v="3740"/>
    <n v="56"/>
    <n v="10"/>
    <n v="13"/>
    <n v="23"/>
    <n v="0.41099999999999998"/>
    <n v="29"/>
    <n v="1"/>
    <x v="34"/>
    <x v="55"/>
    <n v="0"/>
    <n v="0"/>
    <n v="0"/>
    <x v="0"/>
    <n v="-11.7819220657348"/>
    <n v="7.6414001401116206E-6"/>
    <x v="17"/>
    <x v="1"/>
  </r>
  <r>
    <x v="3741"/>
    <n v="46"/>
    <n v="8"/>
    <n v="11"/>
    <n v="19"/>
    <n v="0.41299999999999998"/>
    <n v="10"/>
    <n v="1"/>
    <x v="57"/>
    <x v="58"/>
    <n v="0"/>
    <n v="0"/>
    <n v="0"/>
    <x v="0"/>
    <n v="-11.7819220657348"/>
    <n v="7.6414001401116206E-6"/>
    <x v="17"/>
    <x v="1"/>
  </r>
  <r>
    <x v="3742"/>
    <n v="39"/>
    <n v="9"/>
    <n v="7"/>
    <n v="16"/>
    <n v="0.41"/>
    <n v="6"/>
    <n v="1"/>
    <x v="21"/>
    <x v="25"/>
    <n v="0"/>
    <n v="0"/>
    <n v="0"/>
    <x v="0"/>
    <n v="-11.7819220657348"/>
    <n v="7.6414001401116206E-6"/>
    <x v="16"/>
    <x v="1"/>
  </r>
  <r>
    <x v="3743"/>
    <n v="29"/>
    <n v="8"/>
    <n v="4"/>
    <n v="12"/>
    <n v="0.41399999999999998"/>
    <n v="10"/>
    <n v="1"/>
    <x v="31"/>
    <x v="19"/>
    <n v="0"/>
    <n v="0"/>
    <n v="0"/>
    <x v="0"/>
    <n v="-11.7819220657348"/>
    <n v="7.6414001401116206E-6"/>
    <x v="17"/>
    <x v="1"/>
  </r>
  <r>
    <x v="3744"/>
    <n v="22"/>
    <n v="3"/>
    <n v="6"/>
    <n v="9"/>
    <n v="0.40899999999999997"/>
    <n v="8"/>
    <n v="1"/>
    <x v="49"/>
    <x v="87"/>
    <n v="0"/>
    <n v="0"/>
    <n v="0"/>
    <x v="0"/>
    <n v="-11.7819220657348"/>
    <n v="7.6414001401116206E-6"/>
    <x v="14"/>
    <x v="1"/>
  </r>
  <r>
    <x v="3745"/>
    <n v="22"/>
    <n v="2"/>
    <n v="7"/>
    <n v="9"/>
    <n v="0.40899999999999997"/>
    <n v="0"/>
    <n v="1"/>
    <x v="84"/>
    <x v="66"/>
    <n v="0"/>
    <n v="0"/>
    <n v="0"/>
    <x v="0"/>
    <n v="-11.7819220657348"/>
    <n v="7.6414001401116206E-6"/>
    <x v="17"/>
    <x v="1"/>
  </r>
  <r>
    <x v="3746"/>
    <n v="12"/>
    <n v="2"/>
    <n v="3"/>
    <n v="5"/>
    <n v="0.41699999999999998"/>
    <n v="6"/>
    <n v="1"/>
    <x v="30"/>
    <x v="32"/>
    <n v="0"/>
    <n v="0"/>
    <n v="0"/>
    <x v="0"/>
    <n v="-11.7819220657348"/>
    <n v="7.6414001401116206E-6"/>
    <x v="16"/>
    <x v="1"/>
  </r>
  <r>
    <x v="3747"/>
    <n v="12"/>
    <n v="2"/>
    <n v="3"/>
    <n v="5"/>
    <n v="0.41699999999999998"/>
    <n v="6"/>
    <n v="1"/>
    <x v="30"/>
    <x v="7"/>
    <n v="0"/>
    <n v="0"/>
    <n v="0"/>
    <x v="0"/>
    <n v="-11.7819220657348"/>
    <n v="7.6414001401116206E-6"/>
    <x v="10"/>
    <x v="1"/>
  </r>
  <r>
    <x v="3748"/>
    <n v="12"/>
    <n v="2"/>
    <n v="3"/>
    <n v="5"/>
    <n v="0.41699999999999998"/>
    <n v="9"/>
    <n v="1"/>
    <x v="33"/>
    <x v="16"/>
    <n v="0"/>
    <n v="0"/>
    <n v="0"/>
    <x v="0"/>
    <n v="-11.7819220657348"/>
    <n v="7.6414001401116206E-6"/>
    <x v="17"/>
    <x v="1"/>
  </r>
  <r>
    <x v="3749"/>
    <n v="12"/>
    <n v="1"/>
    <n v="4"/>
    <n v="5"/>
    <n v="0.41699999999999998"/>
    <n v="4"/>
    <n v="1"/>
    <x v="9"/>
    <x v="31"/>
    <n v="0"/>
    <n v="0"/>
    <n v="0"/>
    <x v="0"/>
    <n v="-11.7819220657348"/>
    <n v="7.6414001401116206E-6"/>
    <x v="17"/>
    <x v="1"/>
  </r>
  <r>
    <x v="3750"/>
    <n v="12"/>
    <n v="0"/>
    <n v="5"/>
    <n v="5"/>
    <n v="0.41699999999999998"/>
    <n v="6"/>
    <n v="1"/>
    <x v="9"/>
    <x v="22"/>
    <n v="0"/>
    <n v="0"/>
    <n v="0"/>
    <x v="0"/>
    <n v="-11.7819220657348"/>
    <n v="7.6414001401116206E-6"/>
    <x v="16"/>
    <x v="1"/>
  </r>
  <r>
    <x v="3751"/>
    <n v="616"/>
    <n v="92"/>
    <n v="117"/>
    <n v="209"/>
    <n v="0.33899999999999902"/>
    <n v="1146"/>
    <n v="1"/>
    <x v="0"/>
    <x v="55"/>
    <n v="0"/>
    <n v="0"/>
    <n v="0"/>
    <x v="0"/>
    <n v="-11.7809936637878"/>
    <n v="7.6484976707898497E-6"/>
    <x v="3"/>
    <x v="0"/>
  </r>
  <r>
    <x v="3752"/>
    <n v="689"/>
    <n v="202"/>
    <n v="215"/>
    <n v="417"/>
    <n v="0.60499999999999998"/>
    <n v="501"/>
    <n v="1"/>
    <x v="52"/>
    <x v="25"/>
    <n v="0"/>
    <n v="1"/>
    <n v="1"/>
    <x v="0"/>
    <n v="-11.777588092803899"/>
    <n v="7.6745893759835605E-6"/>
    <x v="3"/>
    <x v="0"/>
  </r>
  <r>
    <x v="3753"/>
    <n v="866"/>
    <n v="189"/>
    <n v="225"/>
    <n v="414"/>
    <n v="0.47799999999999998"/>
    <n v="1280"/>
    <n v="1"/>
    <x v="56"/>
    <x v="9"/>
    <n v="0"/>
    <n v="0"/>
    <n v="0"/>
    <x v="0"/>
    <n v="-11.777493202209399"/>
    <n v="7.6753176512950298E-6"/>
    <x v="12"/>
    <x v="0"/>
  </r>
  <r>
    <x v="3754"/>
    <n v="658"/>
    <n v="162"/>
    <n v="261"/>
    <n v="423"/>
    <n v="0.64300000000000002"/>
    <n v="173"/>
    <n v="1"/>
    <x v="59"/>
    <x v="53"/>
    <n v="0"/>
    <n v="0"/>
    <n v="0"/>
    <x v="0"/>
    <n v="-11.7740819091796"/>
    <n v="7.7015449162619693E-6"/>
    <x v="2"/>
    <x v="0"/>
  </r>
  <r>
    <x v="3755"/>
    <n v="465"/>
    <n v="72"/>
    <n v="126"/>
    <n v="198"/>
    <n v="0.42599999999999999"/>
    <n v="266"/>
    <n v="1"/>
    <x v="7"/>
    <x v="22"/>
    <n v="0"/>
    <n v="0"/>
    <n v="0"/>
    <x v="0"/>
    <n v="-11.764660560607901"/>
    <n v="7.7744461661605801E-6"/>
    <x v="2"/>
    <x v="0"/>
  </r>
  <r>
    <x v="3756"/>
    <n v="898"/>
    <n v="262"/>
    <n v="411"/>
    <n v="673"/>
    <n v="0.749"/>
    <n v="1556"/>
    <n v="1"/>
    <x v="28"/>
    <x v="43"/>
    <n v="0"/>
    <n v="0"/>
    <n v="0"/>
    <x v="0"/>
    <n v="-11.763716899871801"/>
    <n v="7.7817860112789304E-6"/>
    <x v="3"/>
    <x v="0"/>
  </r>
  <r>
    <x v="3757"/>
    <n v="547"/>
    <n v="93"/>
    <n v="145"/>
    <n v="238"/>
    <n v="0.435"/>
    <n v="339"/>
    <n v="1"/>
    <x v="10"/>
    <x v="7"/>
    <n v="0"/>
    <n v="0"/>
    <n v="0"/>
    <x v="0"/>
    <n v="-11.755850517272901"/>
    <n v="7.8432414362642502E-6"/>
    <x v="6"/>
    <x v="0"/>
  </r>
  <r>
    <x v="3758"/>
    <n v="324"/>
    <n v="110"/>
    <n v="91"/>
    <n v="201"/>
    <n v="0.62"/>
    <n v="161"/>
    <n v="1"/>
    <x v="87"/>
    <x v="92"/>
    <n v="0"/>
    <n v="1"/>
    <n v="0"/>
    <x v="0"/>
    <n v="-11.755724632263099"/>
    <n v="7.8442288371922592E-6"/>
    <x v="2"/>
    <x v="1"/>
  </r>
  <r>
    <x v="3759"/>
    <n v="693"/>
    <n v="146"/>
    <n v="221"/>
    <n v="367"/>
    <n v="0.53"/>
    <n v="337"/>
    <n v="1"/>
    <x v="32"/>
    <x v="12"/>
    <n v="0"/>
    <n v="0"/>
    <n v="0"/>
    <x v="0"/>
    <n v="-11.747331344604399"/>
    <n v="7.9103442602202001E-6"/>
    <x v="3"/>
    <x v="0"/>
  </r>
  <r>
    <x v="3760"/>
    <n v="888"/>
    <n v="235"/>
    <n v="336"/>
    <n v="571"/>
    <n v="0.64300000000000002"/>
    <n v="209"/>
    <n v="1"/>
    <x v="7"/>
    <x v="23"/>
    <n v="1"/>
    <n v="0"/>
    <n v="1"/>
    <x v="0"/>
    <n v="-11.7460457916259"/>
    <n v="7.9205198855512607E-6"/>
    <x v="4"/>
    <x v="0"/>
  </r>
  <r>
    <x v="3761"/>
    <n v="541"/>
    <n v="183"/>
    <n v="222"/>
    <n v="405"/>
    <n v="0.749"/>
    <n v="246"/>
    <n v="1"/>
    <x v="39"/>
    <x v="21"/>
    <n v="0"/>
    <n v="0"/>
    <n v="0"/>
    <x v="0"/>
    <n v="-11.740237915039"/>
    <n v="7.9666547642314299E-6"/>
    <x v="10"/>
    <x v="0"/>
  </r>
  <r>
    <x v="3762"/>
    <n v="954"/>
    <n v="257"/>
    <n v="460"/>
    <n v="717"/>
    <n v="0.752"/>
    <n v="360"/>
    <n v="1"/>
    <x v="34"/>
    <x v="22"/>
    <n v="0"/>
    <n v="0"/>
    <n v="1"/>
    <x v="0"/>
    <n v="-11.7381636734008"/>
    <n v="7.9831965492387E-6"/>
    <x v="0"/>
    <x v="0"/>
  </r>
  <r>
    <x v="3763"/>
    <n v="544"/>
    <n v="195"/>
    <n v="220"/>
    <n v="415"/>
    <n v="0.76300000000000001"/>
    <n v="119"/>
    <n v="1"/>
    <x v="19"/>
    <x v="12"/>
    <n v="0"/>
    <n v="0"/>
    <n v="0"/>
    <x v="0"/>
    <n v="-11.7347881431579"/>
    <n v="8.0101893867105406E-6"/>
    <x v="9"/>
    <x v="0"/>
  </r>
  <r>
    <x v="3764"/>
    <n v="641"/>
    <n v="99"/>
    <n v="120"/>
    <n v="219"/>
    <n v="0.34200000000000003"/>
    <n v="515"/>
    <n v="1"/>
    <x v="57"/>
    <x v="38"/>
    <n v="0"/>
    <n v="0"/>
    <n v="0"/>
    <x v="0"/>
    <n v="-11.731783592224099"/>
    <n v="8.0342924065944004E-6"/>
    <x v="2"/>
    <x v="0"/>
  </r>
  <r>
    <x v="3765"/>
    <n v="348"/>
    <n v="27"/>
    <n v="75"/>
    <n v="102"/>
    <n v="0.29299999999999998"/>
    <n v="233"/>
    <n v="2"/>
    <x v="12"/>
    <x v="20"/>
    <n v="0"/>
    <n v="0"/>
    <n v="0"/>
    <x v="0"/>
    <n v="-11.730783664703299"/>
    <n v="8.0423300699424594E-6"/>
    <x v="11"/>
    <x v="0"/>
  </r>
  <r>
    <x v="3766"/>
    <n v="365"/>
    <n v="21"/>
    <n v="76"/>
    <n v="97"/>
    <n v="0.26600000000000001"/>
    <n v="250"/>
    <n v="2"/>
    <x v="24"/>
    <x v="38"/>
    <n v="0"/>
    <n v="0"/>
    <n v="0"/>
    <x v="0"/>
    <n v="-11.730783664703299"/>
    <n v="8.0423300699424594E-6"/>
    <x v="10"/>
    <x v="0"/>
  </r>
  <r>
    <x v="3767"/>
    <n v="374"/>
    <n v="12"/>
    <n v="78"/>
    <n v="90"/>
    <n v="0.24099999999999999"/>
    <n v="263"/>
    <n v="2"/>
    <x v="43"/>
    <x v="12"/>
    <n v="0"/>
    <n v="0"/>
    <n v="0"/>
    <x v="0"/>
    <n v="-11.730783664703299"/>
    <n v="8.0423300699424594E-6"/>
    <x v="10"/>
    <x v="0"/>
  </r>
  <r>
    <x v="3768"/>
    <n v="379"/>
    <n v="22"/>
    <n v="64"/>
    <n v="86"/>
    <n v="0.22699999999999901"/>
    <n v="264"/>
    <n v="2"/>
    <x v="19"/>
    <x v="12"/>
    <n v="0"/>
    <n v="0"/>
    <n v="0"/>
    <x v="0"/>
    <n v="-11.730783664703299"/>
    <n v="8.0423300699424594E-6"/>
    <x v="9"/>
    <x v="0"/>
  </r>
  <r>
    <x v="3769"/>
    <n v="280"/>
    <n v="11"/>
    <n v="68"/>
    <n v="79"/>
    <n v="0.28199999999999997"/>
    <n v="250"/>
    <n v="2"/>
    <x v="57"/>
    <x v="86"/>
    <n v="0"/>
    <n v="0"/>
    <n v="0"/>
    <x v="0"/>
    <n v="-11.730783664703299"/>
    <n v="8.0423300699424594E-6"/>
    <x v="6"/>
    <x v="0"/>
  </r>
  <r>
    <x v="3770"/>
    <n v="364"/>
    <n v="22"/>
    <n v="53"/>
    <n v="75"/>
    <n v="0.20599999999999999"/>
    <n v="264"/>
    <n v="2"/>
    <x v="10"/>
    <x v="20"/>
    <n v="0"/>
    <n v="0"/>
    <n v="0"/>
    <x v="0"/>
    <n v="-11.730783664703299"/>
    <n v="8.0423300699424594E-6"/>
    <x v="5"/>
    <x v="0"/>
  </r>
  <r>
    <x v="3771"/>
    <n v="315"/>
    <n v="25"/>
    <n v="47"/>
    <n v="72"/>
    <n v="0.22899999999999901"/>
    <n v="263"/>
    <n v="2"/>
    <x v="29"/>
    <x v="10"/>
    <n v="0"/>
    <n v="0"/>
    <n v="0"/>
    <x v="0"/>
    <n v="-11.730783664703299"/>
    <n v="8.0423300699424594E-6"/>
    <x v="13"/>
    <x v="0"/>
  </r>
  <r>
    <x v="3772"/>
    <n v="328"/>
    <n v="11"/>
    <n v="61"/>
    <n v="72"/>
    <n v="0.22"/>
    <n v="245"/>
    <n v="2"/>
    <x v="27"/>
    <x v="10"/>
    <n v="0"/>
    <n v="0"/>
    <n v="0"/>
    <x v="0"/>
    <n v="-11.730783664703299"/>
    <n v="8.0423300699424594E-6"/>
    <x v="10"/>
    <x v="0"/>
  </r>
  <r>
    <x v="3773"/>
    <n v="328"/>
    <n v="12"/>
    <n v="56"/>
    <n v="68"/>
    <n v="0.20699999999999999"/>
    <n v="268"/>
    <n v="2"/>
    <x v="19"/>
    <x v="12"/>
    <n v="0"/>
    <n v="0"/>
    <n v="0"/>
    <x v="0"/>
    <n v="-11.730783664703299"/>
    <n v="8.0423300699424594E-6"/>
    <x v="9"/>
    <x v="0"/>
  </r>
  <r>
    <x v="3774"/>
    <n v="273"/>
    <n v="23"/>
    <n v="44"/>
    <n v="67"/>
    <n v="0.245"/>
    <n v="263"/>
    <n v="2"/>
    <x v="60"/>
    <x v="14"/>
    <n v="0"/>
    <n v="0"/>
    <n v="0"/>
    <x v="0"/>
    <n v="-11.730783664703299"/>
    <n v="8.0423300699424594E-6"/>
    <x v="13"/>
    <x v="0"/>
  </r>
  <r>
    <x v="3775"/>
    <n v="246"/>
    <n v="21"/>
    <n v="44"/>
    <n v="65"/>
    <n v="0.26400000000000001"/>
    <n v="243"/>
    <n v="2"/>
    <x v="57"/>
    <x v="25"/>
    <n v="0"/>
    <n v="0"/>
    <n v="0"/>
    <x v="0"/>
    <n v="-11.730783664703299"/>
    <n v="8.0423300699424594E-6"/>
    <x v="9"/>
    <x v="0"/>
  </r>
  <r>
    <x v="3776"/>
    <n v="291"/>
    <n v="17"/>
    <n v="45"/>
    <n v="62"/>
    <n v="0.21299999999999999"/>
    <n v="227"/>
    <n v="2"/>
    <x v="25"/>
    <x v="11"/>
    <n v="0"/>
    <n v="0"/>
    <n v="0"/>
    <x v="0"/>
    <n v="-11.730783664703299"/>
    <n v="8.0423300699424594E-6"/>
    <x v="6"/>
    <x v="0"/>
  </r>
  <r>
    <x v="3777"/>
    <n v="314"/>
    <n v="18"/>
    <n v="40"/>
    <n v="58"/>
    <n v="0.185"/>
    <n v="255"/>
    <n v="2"/>
    <x v="43"/>
    <x v="12"/>
    <n v="0"/>
    <n v="0"/>
    <n v="0"/>
    <x v="0"/>
    <n v="-11.730783664703299"/>
    <n v="8.0423300699424594E-6"/>
    <x v="10"/>
    <x v="0"/>
  </r>
  <r>
    <x v="3778"/>
    <n v="336"/>
    <n v="16"/>
    <n v="41"/>
    <n v="57"/>
    <n v="0.17"/>
    <n v="264"/>
    <n v="2"/>
    <x v="30"/>
    <x v="4"/>
    <n v="0"/>
    <n v="0"/>
    <n v="0"/>
    <x v="0"/>
    <n v="-11.730783664703299"/>
    <n v="8.0423300699424594E-6"/>
    <x v="9"/>
    <x v="0"/>
  </r>
  <r>
    <x v="3779"/>
    <n v="233"/>
    <n v="14"/>
    <n v="40"/>
    <n v="54"/>
    <n v="0.23199999999999901"/>
    <n v="219"/>
    <n v="2"/>
    <x v="19"/>
    <x v="12"/>
    <n v="0"/>
    <n v="0"/>
    <n v="0"/>
    <x v="0"/>
    <n v="-11.730783664703299"/>
    <n v="8.0423300699424594E-6"/>
    <x v="9"/>
    <x v="0"/>
  </r>
  <r>
    <x v="3780"/>
    <n v="229"/>
    <n v="10"/>
    <n v="44"/>
    <n v="54"/>
    <n v="0.23599999999999999"/>
    <n v="262"/>
    <n v="2"/>
    <x v="30"/>
    <x v="5"/>
    <n v="0"/>
    <n v="0"/>
    <n v="0"/>
    <x v="0"/>
    <n v="-11.730783664703299"/>
    <n v="8.0423300699424594E-6"/>
    <x v="1"/>
    <x v="0"/>
  </r>
  <r>
    <x v="3781"/>
    <n v="342"/>
    <n v="4"/>
    <n v="48"/>
    <n v="52"/>
    <n v="0.152"/>
    <n v="269"/>
    <n v="2"/>
    <x v="32"/>
    <x v="26"/>
    <n v="0"/>
    <n v="0"/>
    <n v="0"/>
    <x v="0"/>
    <n v="-11.730783664703299"/>
    <n v="8.0423300699424594E-6"/>
    <x v="10"/>
    <x v="0"/>
  </r>
  <r>
    <x v="3782"/>
    <n v="344"/>
    <n v="8"/>
    <n v="43"/>
    <n v="51"/>
    <n v="0.14799999999999999"/>
    <n v="273"/>
    <n v="2"/>
    <x v="38"/>
    <x v="47"/>
    <n v="0"/>
    <n v="0"/>
    <n v="0"/>
    <x v="0"/>
    <n v="-11.730783664703299"/>
    <n v="8.0423300699424594E-6"/>
    <x v="7"/>
    <x v="1"/>
  </r>
  <r>
    <x v="3783"/>
    <n v="187"/>
    <n v="14"/>
    <n v="35"/>
    <n v="49"/>
    <n v="0.26200000000000001"/>
    <n v="230"/>
    <n v="2"/>
    <x v="97"/>
    <x v="47"/>
    <n v="0"/>
    <n v="0"/>
    <n v="0"/>
    <x v="0"/>
    <n v="-11.730783664703299"/>
    <n v="8.0423300699424594E-6"/>
    <x v="11"/>
    <x v="1"/>
  </r>
  <r>
    <x v="3784"/>
    <n v="223"/>
    <n v="10"/>
    <n v="39"/>
    <n v="49"/>
    <n v="0.22"/>
    <n v="224"/>
    <n v="2"/>
    <x v="5"/>
    <x v="0"/>
    <n v="0"/>
    <n v="0"/>
    <n v="0"/>
    <x v="0"/>
    <n v="-11.730783664703299"/>
    <n v="8.0423300699424594E-6"/>
    <x v="1"/>
    <x v="0"/>
  </r>
  <r>
    <x v="3785"/>
    <n v="255"/>
    <n v="14"/>
    <n v="34"/>
    <n v="48"/>
    <n v="0.188"/>
    <n v="254"/>
    <n v="2"/>
    <x v="36"/>
    <x v="24"/>
    <n v="0"/>
    <n v="0"/>
    <n v="0"/>
    <x v="0"/>
    <n v="-11.730783664703299"/>
    <n v="8.0423300699424594E-6"/>
    <x v="10"/>
    <x v="0"/>
  </r>
  <r>
    <x v="3786"/>
    <n v="197"/>
    <n v="9"/>
    <n v="39"/>
    <n v="48"/>
    <n v="0.24399999999999999"/>
    <n v="251"/>
    <n v="2"/>
    <x v="59"/>
    <x v="14"/>
    <n v="0"/>
    <n v="0"/>
    <n v="0"/>
    <x v="0"/>
    <n v="-11.730783664703299"/>
    <n v="8.0423300699424594E-6"/>
    <x v="9"/>
    <x v="0"/>
  </r>
  <r>
    <x v="3787"/>
    <n v="354"/>
    <n v="10"/>
    <n v="37"/>
    <n v="47"/>
    <n v="0.13300000000000001"/>
    <n v="231"/>
    <n v="2"/>
    <x v="18"/>
    <x v="12"/>
    <n v="0"/>
    <n v="0"/>
    <n v="0"/>
    <x v="0"/>
    <n v="-11.730783664703299"/>
    <n v="8.0423300699424594E-6"/>
    <x v="5"/>
    <x v="0"/>
  </r>
  <r>
    <x v="3788"/>
    <n v="237"/>
    <n v="7"/>
    <n v="39"/>
    <n v="46"/>
    <n v="0.19399999999999901"/>
    <n v="232"/>
    <n v="2"/>
    <x v="37"/>
    <x v="68"/>
    <n v="0"/>
    <n v="0"/>
    <n v="0"/>
    <x v="0"/>
    <n v="-11.730783664703299"/>
    <n v="8.0423300699424594E-6"/>
    <x v="1"/>
    <x v="1"/>
  </r>
  <r>
    <x v="3789"/>
    <n v="235"/>
    <n v="5"/>
    <n v="41"/>
    <n v="46"/>
    <n v="0.19600000000000001"/>
    <n v="253"/>
    <n v="2"/>
    <x v="5"/>
    <x v="9"/>
    <n v="0"/>
    <n v="0"/>
    <n v="0"/>
    <x v="0"/>
    <n v="-11.730783664703299"/>
    <n v="8.0423300699424594E-6"/>
    <x v="10"/>
    <x v="0"/>
  </r>
  <r>
    <x v="3790"/>
    <n v="282"/>
    <n v="16"/>
    <n v="29"/>
    <n v="45"/>
    <n v="0.16"/>
    <n v="245"/>
    <n v="2"/>
    <x v="12"/>
    <x v="22"/>
    <n v="0"/>
    <n v="0"/>
    <n v="0"/>
    <x v="0"/>
    <n v="-11.730783664703299"/>
    <n v="8.0423300699424594E-6"/>
    <x v="9"/>
    <x v="0"/>
  </r>
  <r>
    <x v="3791"/>
    <n v="222"/>
    <n v="12"/>
    <n v="28"/>
    <n v="40"/>
    <n v="0.18"/>
    <n v="256"/>
    <n v="2"/>
    <x v="87"/>
    <x v="76"/>
    <n v="0"/>
    <n v="0"/>
    <n v="0"/>
    <x v="0"/>
    <n v="-11.730783664703299"/>
    <n v="8.0423300699424594E-6"/>
    <x v="9"/>
    <x v="1"/>
  </r>
  <r>
    <x v="3792"/>
    <n v="208"/>
    <n v="28"/>
    <n v="11"/>
    <n v="39"/>
    <n v="0.188"/>
    <n v="224"/>
    <n v="2"/>
    <x v="58"/>
    <x v="50"/>
    <n v="0"/>
    <n v="0"/>
    <n v="0"/>
    <x v="0"/>
    <n v="-11.730783664703299"/>
    <n v="8.0423300699424594E-6"/>
    <x v="11"/>
    <x v="1"/>
  </r>
  <r>
    <x v="3793"/>
    <n v="156"/>
    <n v="18"/>
    <n v="16"/>
    <n v="34"/>
    <n v="0.218"/>
    <n v="225"/>
    <n v="2"/>
    <x v="35"/>
    <x v="50"/>
    <n v="0"/>
    <n v="0"/>
    <n v="0"/>
    <x v="0"/>
    <n v="-11.730783664703299"/>
    <n v="8.0423300699424594E-6"/>
    <x v="13"/>
    <x v="1"/>
  </r>
  <r>
    <x v="3794"/>
    <n v="229"/>
    <n v="12"/>
    <n v="22"/>
    <n v="34"/>
    <n v="0.14799999999999999"/>
    <n v="252"/>
    <n v="2"/>
    <x v="7"/>
    <x v="4"/>
    <n v="0"/>
    <n v="0"/>
    <n v="0"/>
    <x v="0"/>
    <n v="-11.730783664703299"/>
    <n v="8.0423300699424594E-6"/>
    <x v="11"/>
    <x v="0"/>
  </r>
  <r>
    <x v="3795"/>
    <n v="211"/>
    <n v="7"/>
    <n v="26"/>
    <n v="33"/>
    <n v="0.156"/>
    <n v="249"/>
    <n v="2"/>
    <x v="40"/>
    <x v="31"/>
    <n v="0"/>
    <n v="0"/>
    <n v="0"/>
    <x v="0"/>
    <n v="-11.730783664703299"/>
    <n v="8.0423300699424594E-6"/>
    <x v="1"/>
    <x v="0"/>
  </r>
  <r>
    <x v="3796"/>
    <n v="356"/>
    <n v="5"/>
    <n v="28"/>
    <n v="33"/>
    <n v="9.2999999999999999E-2"/>
    <n v="250"/>
    <n v="2"/>
    <x v="40"/>
    <x v="13"/>
    <n v="0"/>
    <n v="0"/>
    <n v="0"/>
    <x v="0"/>
    <n v="-11.730783664703299"/>
    <n v="8.0423300699424594E-6"/>
    <x v="6"/>
    <x v="0"/>
  </r>
  <r>
    <x v="3797"/>
    <n v="279"/>
    <n v="3"/>
    <n v="30"/>
    <n v="33"/>
    <n v="0.11799999999999999"/>
    <n v="219"/>
    <n v="2"/>
    <x v="18"/>
    <x v="8"/>
    <n v="0"/>
    <n v="0"/>
    <n v="0"/>
    <x v="0"/>
    <n v="-11.730783664703299"/>
    <n v="8.0423300699424594E-6"/>
    <x v="6"/>
    <x v="0"/>
  </r>
  <r>
    <x v="3798"/>
    <n v="202"/>
    <n v="8"/>
    <n v="23"/>
    <n v="31"/>
    <n v="0.153"/>
    <n v="234"/>
    <n v="2"/>
    <x v="40"/>
    <x v="20"/>
    <n v="0"/>
    <n v="0"/>
    <n v="0"/>
    <x v="0"/>
    <n v="-11.730783664703299"/>
    <n v="8.0423300699424594E-6"/>
    <x v="14"/>
    <x v="0"/>
  </r>
  <r>
    <x v="3799"/>
    <n v="327"/>
    <n v="4"/>
    <n v="25"/>
    <n v="29"/>
    <n v="8.8999999999999996E-2"/>
    <n v="242"/>
    <n v="2"/>
    <x v="25"/>
    <x v="23"/>
    <n v="0"/>
    <n v="0"/>
    <n v="0"/>
    <x v="0"/>
    <n v="-11.730783664703299"/>
    <n v="8.0423300699424594E-6"/>
    <x v="9"/>
    <x v="0"/>
  </r>
  <r>
    <x v="3800"/>
    <n v="144"/>
    <n v="15"/>
    <n v="10"/>
    <n v="25"/>
    <n v="0.17399999999999999"/>
    <n v="249"/>
    <n v="2"/>
    <x v="45"/>
    <x v="50"/>
    <n v="0"/>
    <n v="0"/>
    <n v="0"/>
    <x v="0"/>
    <n v="-11.730783664703299"/>
    <n v="8.0423300699424594E-6"/>
    <x v="14"/>
    <x v="1"/>
  </r>
  <r>
    <x v="3801"/>
    <n v="115"/>
    <n v="2"/>
    <n v="18"/>
    <n v="20"/>
    <n v="0.17399999999999999"/>
    <n v="224"/>
    <n v="2"/>
    <x v="68"/>
    <x v="48"/>
    <n v="0"/>
    <n v="0"/>
    <n v="0"/>
    <x v="0"/>
    <n v="-11.730783664703299"/>
    <n v="8.0423300699424594E-6"/>
    <x v="17"/>
    <x v="0"/>
  </r>
  <r>
    <x v="3802"/>
    <n v="177"/>
    <n v="2"/>
    <n v="9"/>
    <n v="11"/>
    <n v="6.2E-2"/>
    <n v="269"/>
    <n v="2"/>
    <x v="40"/>
    <x v="31"/>
    <n v="0"/>
    <n v="0"/>
    <n v="0"/>
    <x v="0"/>
    <n v="-11.730783664703299"/>
    <n v="8.0423300699424594E-6"/>
    <x v="1"/>
    <x v="0"/>
  </r>
  <r>
    <x v="3803"/>
    <n v="141"/>
    <n v="2"/>
    <n v="8"/>
    <n v="10"/>
    <n v="7.0999999999999994E-2"/>
    <n v="250"/>
    <n v="2"/>
    <x v="12"/>
    <x v="20"/>
    <n v="0"/>
    <n v="0"/>
    <n v="0"/>
    <x v="0"/>
    <n v="-11.730783664703299"/>
    <n v="8.0423300699424594E-6"/>
    <x v="11"/>
    <x v="0"/>
  </r>
  <r>
    <x v="3804"/>
    <n v="94"/>
    <n v="4"/>
    <n v="2"/>
    <n v="6"/>
    <n v="6.4000000000000001E-2"/>
    <n v="254"/>
    <n v="2"/>
    <x v="67"/>
    <x v="70"/>
    <n v="0"/>
    <n v="0"/>
    <n v="0"/>
    <x v="0"/>
    <n v="-11.730783664703299"/>
    <n v="8.0423300699424594E-6"/>
    <x v="14"/>
    <x v="1"/>
  </r>
  <r>
    <x v="3805"/>
    <n v="130"/>
    <n v="3"/>
    <n v="3"/>
    <n v="6"/>
    <n v="4.5999999999999999E-2"/>
    <n v="217"/>
    <n v="2"/>
    <x v="35"/>
    <x v="37"/>
    <n v="0"/>
    <n v="0"/>
    <n v="0"/>
    <x v="0"/>
    <n v="-11.730783664703299"/>
    <n v="8.0423300699424594E-6"/>
    <x v="15"/>
    <x v="1"/>
  </r>
  <r>
    <x v="3806"/>
    <n v="155"/>
    <n v="2"/>
    <n v="4"/>
    <n v="6"/>
    <n v="3.9E-2"/>
    <n v="260"/>
    <n v="2"/>
    <x v="26"/>
    <x v="4"/>
    <n v="0"/>
    <n v="0"/>
    <n v="0"/>
    <x v="0"/>
    <n v="-11.730783664703299"/>
    <n v="8.0423300699424594E-6"/>
    <x v="1"/>
    <x v="0"/>
  </r>
  <r>
    <x v="3807"/>
    <n v="81"/>
    <n v="0"/>
    <n v="1"/>
    <n v="1"/>
    <n v="1.2E-2"/>
    <n v="257"/>
    <n v="2"/>
    <x v="6"/>
    <x v="21"/>
    <n v="0"/>
    <n v="0"/>
    <n v="0"/>
    <x v="0"/>
    <n v="-11.730783664703299"/>
    <n v="8.0423300699424594E-6"/>
    <x v="1"/>
    <x v="1"/>
  </r>
  <r>
    <x v="3808"/>
    <n v="674"/>
    <n v="27"/>
    <n v="146"/>
    <n v="173"/>
    <n v="0.25700000000000001"/>
    <n v="244"/>
    <n v="2"/>
    <x v="17"/>
    <x v="12"/>
    <n v="0"/>
    <n v="0"/>
    <n v="0"/>
    <x v="0"/>
    <n v="-11.730226242065401"/>
    <n v="8.0468142603900699E-6"/>
    <x v="2"/>
    <x v="0"/>
  </r>
  <r>
    <x v="3809"/>
    <n v="583"/>
    <n v="42"/>
    <n v="95"/>
    <n v="137"/>
    <n v="0.23499999999999999"/>
    <n v="233"/>
    <n v="2"/>
    <x v="17"/>
    <x v="12"/>
    <n v="0"/>
    <n v="0"/>
    <n v="0"/>
    <x v="0"/>
    <n v="-11.730226242065401"/>
    <n v="8.0468142603900699E-6"/>
    <x v="2"/>
    <x v="0"/>
  </r>
  <r>
    <x v="3810"/>
    <n v="686"/>
    <n v="20"/>
    <n v="110"/>
    <n v="130"/>
    <n v="0.19"/>
    <n v="219"/>
    <n v="2"/>
    <x v="32"/>
    <x v="24"/>
    <n v="0"/>
    <n v="0"/>
    <n v="0"/>
    <x v="0"/>
    <n v="-11.730226242065401"/>
    <n v="8.0468142603900699E-6"/>
    <x v="5"/>
    <x v="0"/>
  </r>
  <r>
    <x v="3811"/>
    <n v="633"/>
    <n v="8"/>
    <n v="89"/>
    <n v="97"/>
    <n v="0.153"/>
    <n v="227"/>
    <n v="2"/>
    <x v="27"/>
    <x v="42"/>
    <n v="0"/>
    <n v="0"/>
    <n v="0"/>
    <x v="0"/>
    <n v="-11.730226242065401"/>
    <n v="8.0468142603900699E-6"/>
    <x v="4"/>
    <x v="0"/>
  </r>
  <r>
    <x v="3812"/>
    <n v="982"/>
    <n v="237"/>
    <n v="268"/>
    <n v="505"/>
    <n v="0.51400000000000001"/>
    <n v="472"/>
    <n v="1"/>
    <x v="52"/>
    <x v="72"/>
    <n v="0"/>
    <n v="0"/>
    <n v="1"/>
    <x v="0"/>
    <n v="-11.727950298309301"/>
    <n v="8.0651490659353104E-6"/>
    <x v="4"/>
    <x v="0"/>
  </r>
  <r>
    <x v="3813"/>
    <n v="228"/>
    <n v="21"/>
    <n v="19"/>
    <n v="40"/>
    <n v="0.17499999999999999"/>
    <n v="156"/>
    <n v="2"/>
    <x v="58"/>
    <x v="50"/>
    <n v="0"/>
    <n v="0"/>
    <n v="0"/>
    <x v="1"/>
    <n v="-11.7253324623107"/>
    <n v="8.0862897921697702E-6"/>
    <x v="11"/>
    <x v="1"/>
  </r>
  <r>
    <x v="3814"/>
    <n v="18"/>
    <n v="2"/>
    <n v="1"/>
    <n v="3"/>
    <n v="0.16699999999999901"/>
    <n v="6"/>
    <n v="2"/>
    <x v="86"/>
    <x v="99"/>
    <n v="0"/>
    <n v="0"/>
    <n v="0"/>
    <x v="1"/>
    <n v="-11.7253324623107"/>
    <n v="8.0862897921697702E-6"/>
    <x v="16"/>
    <x v="1"/>
  </r>
  <r>
    <x v="3815"/>
    <n v="365"/>
    <n v="20"/>
    <n v="85"/>
    <n v="105"/>
    <n v="0.28799999999999998"/>
    <n v="185"/>
    <n v="2"/>
    <x v="25"/>
    <x v="13"/>
    <n v="0"/>
    <n v="0"/>
    <n v="0"/>
    <x v="0"/>
    <n v="-11.7253324623107"/>
    <n v="8.0862897921697702E-6"/>
    <x v="10"/>
    <x v="0"/>
  </r>
  <r>
    <x v="3816"/>
    <n v="353"/>
    <n v="20"/>
    <n v="82"/>
    <n v="102"/>
    <n v="0.28899999999999998"/>
    <n v="105"/>
    <n v="2"/>
    <x v="46"/>
    <x v="12"/>
    <n v="0"/>
    <n v="0"/>
    <n v="0"/>
    <x v="0"/>
    <n v="-11.7253324623107"/>
    <n v="8.0862897921697702E-6"/>
    <x v="11"/>
    <x v="0"/>
  </r>
  <r>
    <x v="3817"/>
    <n v="412"/>
    <n v="15"/>
    <n v="87"/>
    <n v="102"/>
    <n v="0.248"/>
    <n v="150"/>
    <n v="2"/>
    <x v="36"/>
    <x v="12"/>
    <n v="0"/>
    <n v="0"/>
    <n v="0"/>
    <x v="0"/>
    <n v="-11.7253324623107"/>
    <n v="8.0862897921697702E-6"/>
    <x v="6"/>
    <x v="0"/>
  </r>
  <r>
    <x v="3818"/>
    <n v="415"/>
    <n v="18"/>
    <n v="76"/>
    <n v="94"/>
    <n v="0.22699999999999901"/>
    <n v="124"/>
    <n v="2"/>
    <x v="32"/>
    <x v="8"/>
    <n v="0"/>
    <n v="0"/>
    <n v="0"/>
    <x v="0"/>
    <n v="-11.7253324623107"/>
    <n v="8.0862897921697702E-6"/>
    <x v="2"/>
    <x v="0"/>
  </r>
  <r>
    <x v="3819"/>
    <n v="352"/>
    <n v="18"/>
    <n v="72"/>
    <n v="90"/>
    <n v="0.25600000000000001"/>
    <n v="128"/>
    <n v="2"/>
    <x v="27"/>
    <x v="31"/>
    <n v="0"/>
    <n v="0"/>
    <n v="0"/>
    <x v="0"/>
    <n v="-11.7253324623107"/>
    <n v="8.0862897921697702E-6"/>
    <x v="9"/>
    <x v="0"/>
  </r>
  <r>
    <x v="3820"/>
    <n v="343"/>
    <n v="13"/>
    <n v="77"/>
    <n v="90"/>
    <n v="0.26200000000000001"/>
    <n v="186"/>
    <n v="2"/>
    <x v="20"/>
    <x v="86"/>
    <n v="0"/>
    <n v="0"/>
    <n v="0"/>
    <x v="0"/>
    <n v="-11.7253324623107"/>
    <n v="8.0862897921697702E-6"/>
    <x v="3"/>
    <x v="0"/>
  </r>
  <r>
    <x v="3821"/>
    <n v="418"/>
    <n v="22"/>
    <n v="66"/>
    <n v="88"/>
    <n v="0.21099999999999999"/>
    <n v="126"/>
    <n v="2"/>
    <x v="43"/>
    <x v="12"/>
    <n v="0"/>
    <n v="0"/>
    <n v="0"/>
    <x v="0"/>
    <n v="-11.7253324623107"/>
    <n v="8.0862897921697702E-6"/>
    <x v="10"/>
    <x v="0"/>
  </r>
  <r>
    <x v="3822"/>
    <n v="418"/>
    <n v="16"/>
    <n v="71"/>
    <n v="87"/>
    <n v="0.20799999999999999"/>
    <n v="182"/>
    <n v="2"/>
    <x v="29"/>
    <x v="11"/>
    <n v="0"/>
    <n v="0"/>
    <n v="0"/>
    <x v="0"/>
    <n v="-11.7253324623107"/>
    <n v="8.0862897921697702E-6"/>
    <x v="9"/>
    <x v="0"/>
  </r>
  <r>
    <x v="3823"/>
    <n v="341"/>
    <n v="15"/>
    <n v="71"/>
    <n v="86"/>
    <n v="0.252"/>
    <n v="125"/>
    <n v="2"/>
    <x v="46"/>
    <x v="12"/>
    <n v="0"/>
    <n v="0"/>
    <n v="0"/>
    <x v="0"/>
    <n v="-11.7253324623107"/>
    <n v="8.0862897921697702E-6"/>
    <x v="11"/>
    <x v="0"/>
  </r>
  <r>
    <x v="3824"/>
    <n v="407"/>
    <n v="14"/>
    <n v="72"/>
    <n v="86"/>
    <n v="0.21099999999999999"/>
    <n v="187"/>
    <n v="2"/>
    <x v="32"/>
    <x v="8"/>
    <n v="0"/>
    <n v="0"/>
    <n v="0"/>
    <x v="0"/>
    <n v="-11.7253324623107"/>
    <n v="8.0862897921697702E-6"/>
    <x v="2"/>
    <x v="0"/>
  </r>
  <r>
    <x v="3825"/>
    <n v="322"/>
    <n v="30"/>
    <n v="55"/>
    <n v="85"/>
    <n v="0.26400000000000001"/>
    <n v="158"/>
    <n v="2"/>
    <x v="49"/>
    <x v="48"/>
    <n v="0"/>
    <n v="0"/>
    <n v="0"/>
    <x v="0"/>
    <n v="-11.7253324623107"/>
    <n v="8.0862897921697702E-6"/>
    <x v="9"/>
    <x v="1"/>
  </r>
  <r>
    <x v="3826"/>
    <n v="359"/>
    <n v="22"/>
    <n v="60"/>
    <n v="82"/>
    <n v="0.22800000000000001"/>
    <n v="150"/>
    <n v="2"/>
    <x v="43"/>
    <x v="12"/>
    <n v="0"/>
    <n v="0"/>
    <n v="0"/>
    <x v="0"/>
    <n v="-11.7253324623107"/>
    <n v="8.0862897921697702E-6"/>
    <x v="10"/>
    <x v="0"/>
  </r>
  <r>
    <x v="3827"/>
    <n v="280"/>
    <n v="14"/>
    <n v="66"/>
    <n v="80"/>
    <n v="0.28599999999999998"/>
    <n v="86"/>
    <n v="2"/>
    <x v="24"/>
    <x v="16"/>
    <n v="0"/>
    <n v="0"/>
    <n v="0"/>
    <x v="0"/>
    <n v="-11.7253324623107"/>
    <n v="8.0862897921697702E-6"/>
    <x v="6"/>
    <x v="0"/>
  </r>
  <r>
    <x v="3828"/>
    <n v="285"/>
    <n v="13"/>
    <n v="67"/>
    <n v="80"/>
    <n v="0.28100000000000003"/>
    <n v="111"/>
    <n v="2"/>
    <x v="51"/>
    <x v="12"/>
    <n v="0"/>
    <n v="0"/>
    <n v="0"/>
    <x v="0"/>
    <n v="-11.7253324623107"/>
    <n v="8.0862897921697702E-6"/>
    <x v="13"/>
    <x v="0"/>
  </r>
  <r>
    <x v="3829"/>
    <n v="302"/>
    <n v="4"/>
    <n v="76"/>
    <n v="80"/>
    <n v="0.26500000000000001"/>
    <n v="199"/>
    <n v="2"/>
    <x v="57"/>
    <x v="86"/>
    <n v="0"/>
    <n v="0"/>
    <n v="0"/>
    <x v="0"/>
    <n v="-11.7253324623107"/>
    <n v="8.0862897921697702E-6"/>
    <x v="6"/>
    <x v="0"/>
  </r>
  <r>
    <x v="3830"/>
    <n v="301"/>
    <n v="23"/>
    <n v="56"/>
    <n v="79"/>
    <n v="0.26200000000000001"/>
    <n v="182"/>
    <n v="2"/>
    <x v="40"/>
    <x v="31"/>
    <n v="0"/>
    <n v="0"/>
    <n v="0"/>
    <x v="0"/>
    <n v="-11.7253324623107"/>
    <n v="8.0862897921697702E-6"/>
    <x v="1"/>
    <x v="0"/>
  </r>
  <r>
    <x v="3831"/>
    <n v="314"/>
    <n v="27"/>
    <n v="49"/>
    <n v="76"/>
    <n v="0.24199999999999999"/>
    <n v="177"/>
    <n v="2"/>
    <x v="19"/>
    <x v="12"/>
    <n v="0"/>
    <n v="0"/>
    <n v="0"/>
    <x v="0"/>
    <n v="-11.7253324623107"/>
    <n v="8.0862897921697702E-6"/>
    <x v="9"/>
    <x v="0"/>
  </r>
  <r>
    <x v="3832"/>
    <n v="345"/>
    <n v="18"/>
    <n v="58"/>
    <n v="76"/>
    <n v="0.22"/>
    <n v="199"/>
    <n v="2"/>
    <x v="19"/>
    <x v="12"/>
    <n v="0"/>
    <n v="0"/>
    <n v="0"/>
    <x v="0"/>
    <n v="-11.7253324623107"/>
    <n v="8.0862897921697702E-6"/>
    <x v="9"/>
    <x v="0"/>
  </r>
  <r>
    <x v="3833"/>
    <n v="259"/>
    <n v="17"/>
    <n v="59"/>
    <n v="76"/>
    <n v="0.29299999999999998"/>
    <n v="85"/>
    <n v="2"/>
    <x v="17"/>
    <x v="17"/>
    <n v="0"/>
    <n v="0"/>
    <n v="0"/>
    <x v="0"/>
    <n v="-11.7253324623107"/>
    <n v="8.0862897921697702E-6"/>
    <x v="11"/>
    <x v="0"/>
  </r>
  <r>
    <x v="3834"/>
    <n v="291"/>
    <n v="11"/>
    <n v="64"/>
    <n v="75"/>
    <n v="0.25800000000000001"/>
    <n v="124"/>
    <n v="2"/>
    <x v="51"/>
    <x v="12"/>
    <n v="0"/>
    <n v="0"/>
    <n v="0"/>
    <x v="0"/>
    <n v="-11.7253324623107"/>
    <n v="8.0862897921697702E-6"/>
    <x v="13"/>
    <x v="0"/>
  </r>
  <r>
    <x v="3835"/>
    <n v="268"/>
    <n v="16"/>
    <n v="58"/>
    <n v="74"/>
    <n v="0.27600000000000002"/>
    <n v="138"/>
    <n v="2"/>
    <x v="17"/>
    <x v="26"/>
    <n v="0"/>
    <n v="0"/>
    <n v="0"/>
    <x v="0"/>
    <n v="-11.7253324623107"/>
    <n v="8.0862897921697702E-6"/>
    <x v="1"/>
    <x v="0"/>
  </r>
  <r>
    <x v="3836"/>
    <n v="331"/>
    <n v="16"/>
    <n v="58"/>
    <n v="74"/>
    <n v="0.22399999999999901"/>
    <n v="181"/>
    <n v="2"/>
    <x v="18"/>
    <x v="26"/>
    <n v="0"/>
    <n v="0"/>
    <n v="0"/>
    <x v="0"/>
    <n v="-11.7253324623107"/>
    <n v="8.0862897921697702E-6"/>
    <x v="9"/>
    <x v="0"/>
  </r>
  <r>
    <x v="3837"/>
    <n v="281"/>
    <n v="20"/>
    <n v="53"/>
    <n v="73"/>
    <n v="0.26"/>
    <n v="155"/>
    <n v="2"/>
    <x v="25"/>
    <x v="23"/>
    <n v="0"/>
    <n v="0"/>
    <n v="0"/>
    <x v="0"/>
    <n v="-11.7253324623107"/>
    <n v="8.0862897921697702E-6"/>
    <x v="9"/>
    <x v="0"/>
  </r>
  <r>
    <x v="3838"/>
    <n v="304"/>
    <n v="13"/>
    <n v="58"/>
    <n v="71"/>
    <n v="0.23399999999999899"/>
    <n v="157"/>
    <n v="2"/>
    <x v="9"/>
    <x v="42"/>
    <n v="0"/>
    <n v="0"/>
    <n v="0"/>
    <x v="0"/>
    <n v="-11.7253324623107"/>
    <n v="8.0862897921697702E-6"/>
    <x v="9"/>
    <x v="0"/>
  </r>
  <r>
    <x v="3839"/>
    <n v="419"/>
    <n v="13"/>
    <n v="57"/>
    <n v="70"/>
    <n v="0.16699999999999901"/>
    <n v="165"/>
    <n v="2"/>
    <x v="26"/>
    <x v="7"/>
    <n v="0"/>
    <n v="0"/>
    <n v="0"/>
    <x v="0"/>
    <n v="-11.7253324623107"/>
    <n v="8.0862897921697702E-6"/>
    <x v="9"/>
    <x v="0"/>
  </r>
  <r>
    <x v="3840"/>
    <n v="240"/>
    <n v="20"/>
    <n v="49"/>
    <n v="69"/>
    <n v="0.28799999999999998"/>
    <n v="142"/>
    <n v="2"/>
    <x v="34"/>
    <x v="0"/>
    <n v="0"/>
    <n v="0"/>
    <n v="0"/>
    <x v="0"/>
    <n v="-11.7253324623107"/>
    <n v="8.0862897921697702E-6"/>
    <x v="13"/>
    <x v="0"/>
  </r>
  <r>
    <x v="3841"/>
    <n v="253"/>
    <n v="19"/>
    <n v="50"/>
    <n v="69"/>
    <n v="0.27300000000000002"/>
    <n v="86"/>
    <n v="2"/>
    <x v="29"/>
    <x v="13"/>
    <n v="0"/>
    <n v="0"/>
    <n v="0"/>
    <x v="0"/>
    <n v="-11.7253324623107"/>
    <n v="8.0862897921697702E-6"/>
    <x v="1"/>
    <x v="0"/>
  </r>
  <r>
    <x v="3842"/>
    <n v="267"/>
    <n v="15"/>
    <n v="54"/>
    <n v="69"/>
    <n v="0.25800000000000001"/>
    <n v="185"/>
    <n v="2"/>
    <x v="8"/>
    <x v="3"/>
    <n v="0"/>
    <n v="0"/>
    <n v="0"/>
    <x v="0"/>
    <n v="-11.7253324623107"/>
    <n v="8.0862897921697702E-6"/>
    <x v="9"/>
    <x v="0"/>
  </r>
  <r>
    <x v="3843"/>
    <n v="230"/>
    <n v="7"/>
    <n v="60"/>
    <n v="67"/>
    <n v="0.29099999999999998"/>
    <n v="157"/>
    <n v="2"/>
    <x v="18"/>
    <x v="42"/>
    <n v="0"/>
    <n v="0"/>
    <n v="0"/>
    <x v="0"/>
    <n v="-11.7253324623107"/>
    <n v="8.0862897921697702E-6"/>
    <x v="11"/>
    <x v="0"/>
  </r>
  <r>
    <x v="3844"/>
    <n v="251"/>
    <n v="14"/>
    <n v="52"/>
    <n v="66"/>
    <n v="0.26300000000000001"/>
    <n v="58"/>
    <n v="2"/>
    <x v="52"/>
    <x v="58"/>
    <n v="0"/>
    <n v="0"/>
    <n v="0"/>
    <x v="0"/>
    <n v="-11.7253324623107"/>
    <n v="8.0862897921697702E-6"/>
    <x v="1"/>
    <x v="0"/>
  </r>
  <r>
    <x v="3845"/>
    <n v="389"/>
    <n v="17"/>
    <n v="48"/>
    <n v="65"/>
    <n v="0.16699999999999901"/>
    <n v="131"/>
    <n v="2"/>
    <x v="17"/>
    <x v="26"/>
    <n v="0"/>
    <n v="0"/>
    <n v="0"/>
    <x v="0"/>
    <n v="-11.7253324623107"/>
    <n v="8.0862897921697702E-6"/>
    <x v="1"/>
    <x v="0"/>
  </r>
  <r>
    <x v="3846"/>
    <n v="279"/>
    <n v="14"/>
    <n v="51"/>
    <n v="65"/>
    <n v="0.23300000000000001"/>
    <n v="113"/>
    <n v="2"/>
    <x v="30"/>
    <x v="20"/>
    <n v="0"/>
    <n v="0"/>
    <n v="0"/>
    <x v="0"/>
    <n v="-11.7253324623107"/>
    <n v="8.0862897921697702E-6"/>
    <x v="2"/>
    <x v="0"/>
  </r>
  <r>
    <x v="3847"/>
    <n v="269"/>
    <n v="7"/>
    <n v="57"/>
    <n v="64"/>
    <n v="0.23799999999999999"/>
    <n v="131"/>
    <n v="2"/>
    <x v="46"/>
    <x v="12"/>
    <n v="0"/>
    <n v="0"/>
    <n v="0"/>
    <x v="0"/>
    <n v="-11.7253324623107"/>
    <n v="8.0862897921697702E-6"/>
    <x v="11"/>
    <x v="0"/>
  </r>
  <r>
    <x v="3848"/>
    <n v="324"/>
    <n v="10"/>
    <n v="53"/>
    <n v="63"/>
    <n v="0.19399999999999901"/>
    <n v="147"/>
    <n v="2"/>
    <x v="43"/>
    <x v="8"/>
    <n v="0"/>
    <n v="0"/>
    <n v="0"/>
    <x v="0"/>
    <n v="-11.7253324623107"/>
    <n v="8.0862897921697702E-6"/>
    <x v="1"/>
    <x v="0"/>
  </r>
  <r>
    <x v="3849"/>
    <n v="219"/>
    <n v="6"/>
    <n v="57"/>
    <n v="63"/>
    <n v="0.28799999999999998"/>
    <n v="167"/>
    <n v="2"/>
    <x v="21"/>
    <x v="38"/>
    <n v="0"/>
    <n v="0"/>
    <n v="0"/>
    <x v="0"/>
    <n v="-11.7253324623107"/>
    <n v="8.0862897921697702E-6"/>
    <x v="14"/>
    <x v="0"/>
  </r>
  <r>
    <x v="3850"/>
    <n v="251"/>
    <n v="12"/>
    <n v="50"/>
    <n v="62"/>
    <n v="0.247"/>
    <n v="80"/>
    <n v="2"/>
    <x v="46"/>
    <x v="12"/>
    <n v="0"/>
    <n v="0"/>
    <n v="0"/>
    <x v="0"/>
    <n v="-11.7253324623107"/>
    <n v="8.0862897921697702E-6"/>
    <x v="11"/>
    <x v="0"/>
  </r>
  <r>
    <x v="3851"/>
    <n v="360"/>
    <n v="12"/>
    <n v="50"/>
    <n v="62"/>
    <n v="0.17199999999999999"/>
    <n v="197"/>
    <n v="2"/>
    <x v="19"/>
    <x v="12"/>
    <n v="0"/>
    <n v="0"/>
    <n v="0"/>
    <x v="0"/>
    <n v="-11.7253324623107"/>
    <n v="8.0862897921697702E-6"/>
    <x v="9"/>
    <x v="0"/>
  </r>
  <r>
    <x v="3852"/>
    <n v="255"/>
    <n v="11"/>
    <n v="51"/>
    <n v="62"/>
    <n v="0.24299999999999999"/>
    <n v="117"/>
    <n v="2"/>
    <x v="6"/>
    <x v="27"/>
    <n v="0"/>
    <n v="0"/>
    <n v="0"/>
    <x v="0"/>
    <n v="-11.7253324623107"/>
    <n v="8.0862897921697702E-6"/>
    <x v="10"/>
    <x v="0"/>
  </r>
  <r>
    <x v="3853"/>
    <n v="241"/>
    <n v="19"/>
    <n v="42"/>
    <n v="61"/>
    <n v="0.253"/>
    <n v="143"/>
    <n v="2"/>
    <x v="20"/>
    <x v="45"/>
    <n v="0"/>
    <n v="0"/>
    <n v="0"/>
    <x v="0"/>
    <n v="-11.7253324623107"/>
    <n v="8.0862897921697702E-6"/>
    <x v="11"/>
    <x v="0"/>
  </r>
  <r>
    <x v="3854"/>
    <n v="252"/>
    <n v="15"/>
    <n v="46"/>
    <n v="61"/>
    <n v="0.24199999999999999"/>
    <n v="130"/>
    <n v="2"/>
    <x v="51"/>
    <x v="12"/>
    <n v="0"/>
    <n v="0"/>
    <n v="0"/>
    <x v="0"/>
    <n v="-11.7253324623107"/>
    <n v="8.0862897921697702E-6"/>
    <x v="13"/>
    <x v="0"/>
  </r>
  <r>
    <x v="3855"/>
    <n v="244"/>
    <n v="17"/>
    <n v="43"/>
    <n v="60"/>
    <n v="0.246"/>
    <n v="30"/>
    <n v="2"/>
    <x v="51"/>
    <x v="12"/>
    <n v="0"/>
    <n v="0"/>
    <n v="0"/>
    <x v="0"/>
    <n v="-11.7253324623107"/>
    <n v="8.0862897921697702E-6"/>
    <x v="13"/>
    <x v="0"/>
  </r>
  <r>
    <x v="3856"/>
    <n v="321"/>
    <n v="7"/>
    <n v="51"/>
    <n v="58"/>
    <n v="0.18099999999999999"/>
    <n v="164"/>
    <n v="2"/>
    <x v="12"/>
    <x v="28"/>
    <n v="0"/>
    <n v="0"/>
    <n v="0"/>
    <x v="0"/>
    <n v="-11.7253324623107"/>
    <n v="8.0862897921697702E-6"/>
    <x v="4"/>
    <x v="0"/>
  </r>
  <r>
    <x v="3857"/>
    <n v="198"/>
    <n v="17"/>
    <n v="40"/>
    <n v="57"/>
    <n v="0.28799999999999998"/>
    <n v="114"/>
    <n v="2"/>
    <x v="13"/>
    <x v="10"/>
    <n v="0"/>
    <n v="0"/>
    <n v="0"/>
    <x v="0"/>
    <n v="-11.7253324623107"/>
    <n v="8.0862897921697702E-6"/>
    <x v="14"/>
    <x v="0"/>
  </r>
  <r>
    <x v="3858"/>
    <n v="283"/>
    <n v="6"/>
    <n v="51"/>
    <n v="57"/>
    <n v="0.20100000000000001"/>
    <n v="75"/>
    <n v="2"/>
    <x v="51"/>
    <x v="12"/>
    <n v="0"/>
    <n v="0"/>
    <n v="0"/>
    <x v="0"/>
    <n v="-11.7253324623107"/>
    <n v="8.0862897921697702E-6"/>
    <x v="13"/>
    <x v="0"/>
  </r>
  <r>
    <x v="3859"/>
    <n v="272"/>
    <n v="14"/>
    <n v="42"/>
    <n v="56"/>
    <n v="0.20599999999999999"/>
    <n v="115"/>
    <n v="2"/>
    <x v="43"/>
    <x v="24"/>
    <n v="0"/>
    <n v="0"/>
    <n v="0"/>
    <x v="0"/>
    <n v="-11.7253324623107"/>
    <n v="8.0862897921697702E-6"/>
    <x v="9"/>
    <x v="0"/>
  </r>
  <r>
    <x v="3860"/>
    <n v="201"/>
    <n v="10"/>
    <n v="46"/>
    <n v="56"/>
    <n v="0.27899999999999903"/>
    <n v="132"/>
    <n v="2"/>
    <x v="51"/>
    <x v="12"/>
    <n v="0"/>
    <n v="0"/>
    <n v="0"/>
    <x v="0"/>
    <n v="-11.7253324623107"/>
    <n v="8.0862897921697702E-6"/>
    <x v="13"/>
    <x v="0"/>
  </r>
  <r>
    <x v="3861"/>
    <n v="279"/>
    <n v="6"/>
    <n v="50"/>
    <n v="56"/>
    <n v="0.20100000000000001"/>
    <n v="178"/>
    <n v="2"/>
    <x v="46"/>
    <x v="12"/>
    <n v="0"/>
    <n v="0"/>
    <n v="0"/>
    <x v="0"/>
    <n v="-11.7253324623107"/>
    <n v="8.0862897921697702E-6"/>
    <x v="11"/>
    <x v="0"/>
  </r>
  <r>
    <x v="3862"/>
    <n v="187"/>
    <n v="26"/>
    <n v="29"/>
    <n v="55"/>
    <n v="0.29399999999999998"/>
    <n v="124"/>
    <n v="2"/>
    <x v="63"/>
    <x v="1"/>
    <n v="0"/>
    <n v="0"/>
    <n v="0"/>
    <x v="0"/>
    <n v="-11.7253324623107"/>
    <n v="8.0862897921697702E-6"/>
    <x v="10"/>
    <x v="0"/>
  </r>
  <r>
    <x v="3863"/>
    <n v="302"/>
    <n v="17"/>
    <n v="38"/>
    <n v="55"/>
    <n v="0.182"/>
    <n v="168"/>
    <n v="2"/>
    <x v="22"/>
    <x v="22"/>
    <n v="0"/>
    <n v="0"/>
    <n v="0"/>
    <x v="0"/>
    <n v="-11.7253324623107"/>
    <n v="8.0862897921697702E-6"/>
    <x v="10"/>
    <x v="0"/>
  </r>
  <r>
    <x v="3864"/>
    <n v="214"/>
    <n v="15"/>
    <n v="40"/>
    <n v="55"/>
    <n v="0.25700000000000001"/>
    <n v="36"/>
    <n v="2"/>
    <x v="23"/>
    <x v="12"/>
    <n v="0"/>
    <n v="0"/>
    <n v="0"/>
    <x v="0"/>
    <n v="-11.7253324623107"/>
    <n v="8.0862897921697702E-6"/>
    <x v="1"/>
    <x v="0"/>
  </r>
  <r>
    <x v="3865"/>
    <n v="189"/>
    <n v="14"/>
    <n v="41"/>
    <n v="55"/>
    <n v="0.29099999999999998"/>
    <n v="92"/>
    <n v="2"/>
    <x v="43"/>
    <x v="26"/>
    <n v="0"/>
    <n v="0"/>
    <n v="0"/>
    <x v="0"/>
    <n v="-11.7253324623107"/>
    <n v="8.0862897921697702E-6"/>
    <x v="13"/>
    <x v="0"/>
  </r>
  <r>
    <x v="3866"/>
    <n v="278"/>
    <n v="9"/>
    <n v="46"/>
    <n v="55"/>
    <n v="0.19800000000000001"/>
    <n v="149"/>
    <n v="2"/>
    <x v="29"/>
    <x v="13"/>
    <n v="0"/>
    <n v="0"/>
    <n v="0"/>
    <x v="0"/>
    <n v="-11.7253324623107"/>
    <n v="8.0862897921697702E-6"/>
    <x v="1"/>
    <x v="0"/>
  </r>
  <r>
    <x v="3867"/>
    <n v="259"/>
    <n v="1"/>
    <n v="54"/>
    <n v="55"/>
    <n v="0.21199999999999999"/>
    <n v="80"/>
    <n v="2"/>
    <x v="56"/>
    <x v="16"/>
    <n v="0"/>
    <n v="0"/>
    <n v="0"/>
    <x v="0"/>
    <n v="-11.7253324623107"/>
    <n v="8.0862897921697702E-6"/>
    <x v="14"/>
    <x v="0"/>
  </r>
  <r>
    <x v="3868"/>
    <n v="224"/>
    <n v="13"/>
    <n v="41"/>
    <n v="54"/>
    <n v="0.24099999999999999"/>
    <n v="210"/>
    <n v="2"/>
    <x v="97"/>
    <x v="25"/>
    <n v="0"/>
    <n v="0"/>
    <n v="0"/>
    <x v="0"/>
    <n v="-11.7253324623107"/>
    <n v="8.0862897921697702E-6"/>
    <x v="8"/>
    <x v="1"/>
  </r>
  <r>
    <x v="3869"/>
    <n v="207"/>
    <n v="8"/>
    <n v="46"/>
    <n v="54"/>
    <n v="0.26100000000000001"/>
    <n v="76"/>
    <n v="2"/>
    <x v="46"/>
    <x v="12"/>
    <n v="0"/>
    <n v="0"/>
    <n v="0"/>
    <x v="0"/>
    <n v="-11.7253324623107"/>
    <n v="8.0862897921697702E-6"/>
    <x v="11"/>
    <x v="0"/>
  </r>
  <r>
    <x v="3870"/>
    <n v="261"/>
    <n v="11"/>
    <n v="42"/>
    <n v="53"/>
    <n v="0.20300000000000001"/>
    <n v="163"/>
    <n v="2"/>
    <x v="98"/>
    <x v="78"/>
    <n v="0"/>
    <n v="0"/>
    <n v="0"/>
    <x v="0"/>
    <n v="-11.7253324623107"/>
    <n v="8.0862897921697702E-6"/>
    <x v="13"/>
    <x v="1"/>
  </r>
  <r>
    <x v="3871"/>
    <n v="301"/>
    <n v="13"/>
    <n v="39"/>
    <n v="52"/>
    <n v="0.17299999999999999"/>
    <n v="186"/>
    <n v="2"/>
    <x v="51"/>
    <x v="12"/>
    <n v="0"/>
    <n v="0"/>
    <n v="0"/>
    <x v="0"/>
    <n v="-11.7253324623107"/>
    <n v="8.0862897921697702E-6"/>
    <x v="13"/>
    <x v="0"/>
  </r>
  <r>
    <x v="3872"/>
    <n v="179"/>
    <n v="6"/>
    <n v="46"/>
    <n v="52"/>
    <n v="0.29099999999999998"/>
    <n v="107"/>
    <n v="2"/>
    <x v="41"/>
    <x v="12"/>
    <n v="0"/>
    <n v="0"/>
    <n v="0"/>
    <x v="0"/>
    <n v="-11.7253324623107"/>
    <n v="8.0862897921697702E-6"/>
    <x v="14"/>
    <x v="0"/>
  </r>
  <r>
    <x v="3873"/>
    <n v="230"/>
    <n v="12"/>
    <n v="38"/>
    <n v="50"/>
    <n v="0.217"/>
    <n v="127"/>
    <n v="2"/>
    <x v="69"/>
    <x v="87"/>
    <n v="0"/>
    <n v="0"/>
    <n v="0"/>
    <x v="0"/>
    <n v="-11.7253324623107"/>
    <n v="8.0862897921697702E-6"/>
    <x v="10"/>
    <x v="1"/>
  </r>
  <r>
    <x v="3874"/>
    <n v="368"/>
    <n v="10"/>
    <n v="40"/>
    <n v="50"/>
    <n v="0.13600000000000001"/>
    <n v="164"/>
    <n v="2"/>
    <x v="77"/>
    <x v="71"/>
    <n v="0"/>
    <n v="0"/>
    <n v="0"/>
    <x v="0"/>
    <n v="-11.7253324623107"/>
    <n v="8.0862897921697702E-6"/>
    <x v="9"/>
    <x v="1"/>
  </r>
  <r>
    <x v="3875"/>
    <n v="211"/>
    <n v="10"/>
    <n v="39"/>
    <n v="49"/>
    <n v="0.23199999999999901"/>
    <n v="168"/>
    <n v="2"/>
    <x v="3"/>
    <x v="55"/>
    <n v="0"/>
    <n v="0"/>
    <n v="0"/>
    <x v="0"/>
    <n v="-11.7253324623107"/>
    <n v="8.0862897921697702E-6"/>
    <x v="1"/>
    <x v="0"/>
  </r>
  <r>
    <x v="3876"/>
    <n v="201"/>
    <n v="8"/>
    <n v="41"/>
    <n v="49"/>
    <n v="0.24399999999999999"/>
    <n v="62"/>
    <n v="2"/>
    <x v="36"/>
    <x v="17"/>
    <n v="0"/>
    <n v="0"/>
    <n v="0"/>
    <x v="0"/>
    <n v="-11.7253324623107"/>
    <n v="8.0862897921697702E-6"/>
    <x v="13"/>
    <x v="0"/>
  </r>
  <r>
    <x v="3877"/>
    <n v="319"/>
    <n v="5"/>
    <n v="44"/>
    <n v="49"/>
    <n v="0.154"/>
    <n v="164"/>
    <n v="2"/>
    <x v="19"/>
    <x v="12"/>
    <n v="0"/>
    <n v="0"/>
    <n v="0"/>
    <x v="0"/>
    <n v="-11.7253324623107"/>
    <n v="8.0862897921697702E-6"/>
    <x v="9"/>
    <x v="0"/>
  </r>
  <r>
    <x v="3878"/>
    <n v="181"/>
    <n v="11"/>
    <n v="37"/>
    <n v="48"/>
    <n v="0.26500000000000001"/>
    <n v="60"/>
    <n v="2"/>
    <x v="17"/>
    <x v="17"/>
    <n v="0"/>
    <n v="0"/>
    <n v="0"/>
    <x v="0"/>
    <n v="-11.7253324623107"/>
    <n v="8.0862897921697702E-6"/>
    <x v="11"/>
    <x v="0"/>
  </r>
  <r>
    <x v="3879"/>
    <n v="183"/>
    <n v="11"/>
    <n v="35"/>
    <n v="48"/>
    <n v="0.26200000000000001"/>
    <n v="181"/>
    <n v="2"/>
    <x v="48"/>
    <x v="7"/>
    <n v="0"/>
    <n v="0"/>
    <n v="0"/>
    <x v="0"/>
    <n v="-11.7253324623107"/>
    <n v="8.0862897921697702E-6"/>
    <x v="11"/>
    <x v="0"/>
  </r>
  <r>
    <x v="3880"/>
    <n v="225"/>
    <n v="11"/>
    <n v="37"/>
    <n v="48"/>
    <n v="0.21299999999999999"/>
    <n v="67"/>
    <n v="2"/>
    <x v="18"/>
    <x v="28"/>
    <n v="0"/>
    <n v="0"/>
    <n v="0"/>
    <x v="0"/>
    <n v="-11.7253324623107"/>
    <n v="8.0862897921697702E-6"/>
    <x v="13"/>
    <x v="0"/>
  </r>
  <r>
    <x v="3881"/>
    <n v="242"/>
    <n v="10"/>
    <n v="38"/>
    <n v="48"/>
    <n v="0.19800000000000001"/>
    <n v="92"/>
    <n v="2"/>
    <x v="22"/>
    <x v="4"/>
    <n v="0"/>
    <n v="0"/>
    <n v="0"/>
    <x v="0"/>
    <n v="-11.7253324623107"/>
    <n v="8.0862897921697702E-6"/>
    <x v="14"/>
    <x v="0"/>
  </r>
  <r>
    <x v="3882"/>
    <n v="202"/>
    <n v="8"/>
    <n v="40"/>
    <n v="48"/>
    <n v="0.23799999999999999"/>
    <n v="81"/>
    <n v="2"/>
    <x v="23"/>
    <x v="12"/>
    <n v="0"/>
    <n v="0"/>
    <n v="0"/>
    <x v="0"/>
    <n v="-11.7253324623107"/>
    <n v="8.0862897921697702E-6"/>
    <x v="1"/>
    <x v="0"/>
  </r>
  <r>
    <x v="3883"/>
    <n v="255"/>
    <n v="8"/>
    <n v="40"/>
    <n v="48"/>
    <n v="0.188"/>
    <n v="157"/>
    <n v="2"/>
    <x v="17"/>
    <x v="12"/>
    <n v="0"/>
    <n v="0"/>
    <n v="0"/>
    <x v="0"/>
    <n v="-11.7253324623107"/>
    <n v="8.0862897921697702E-6"/>
    <x v="2"/>
    <x v="0"/>
  </r>
  <r>
    <x v="3884"/>
    <n v="230"/>
    <n v="12"/>
    <n v="35"/>
    <n v="47"/>
    <n v="0.20399999999999999"/>
    <n v="152"/>
    <n v="2"/>
    <x v="19"/>
    <x v="12"/>
    <n v="0"/>
    <n v="0"/>
    <n v="0"/>
    <x v="0"/>
    <n v="-11.7253324623107"/>
    <n v="8.0862897921697702E-6"/>
    <x v="9"/>
    <x v="0"/>
  </r>
  <r>
    <x v="3885"/>
    <n v="163"/>
    <n v="7"/>
    <n v="40"/>
    <n v="47"/>
    <n v="0.28799999999999998"/>
    <n v="153"/>
    <n v="2"/>
    <x v="68"/>
    <x v="25"/>
    <n v="0"/>
    <n v="0"/>
    <n v="0"/>
    <x v="0"/>
    <n v="-11.7253324623107"/>
    <n v="8.0862897921697702E-6"/>
    <x v="6"/>
    <x v="0"/>
  </r>
  <r>
    <x v="3886"/>
    <n v="200"/>
    <n v="16"/>
    <n v="30"/>
    <n v="46"/>
    <n v="0.23"/>
    <n v="172"/>
    <n v="2"/>
    <x v="35"/>
    <x v="64"/>
    <n v="0"/>
    <n v="0"/>
    <n v="0"/>
    <x v="0"/>
    <n v="-11.7253324623107"/>
    <n v="8.0862897921697702E-6"/>
    <x v="9"/>
    <x v="1"/>
  </r>
  <r>
    <x v="3887"/>
    <n v="235"/>
    <n v="8"/>
    <n v="38"/>
    <n v="46"/>
    <n v="0.19600000000000001"/>
    <n v="212"/>
    <n v="2"/>
    <x v="5"/>
    <x v="2"/>
    <n v="0"/>
    <n v="0"/>
    <n v="0"/>
    <x v="0"/>
    <n v="-11.7253324623107"/>
    <n v="8.0862897921697702E-6"/>
    <x v="6"/>
    <x v="0"/>
  </r>
  <r>
    <x v="3888"/>
    <n v="181"/>
    <n v="16"/>
    <n v="29"/>
    <n v="45"/>
    <n v="0.249"/>
    <n v="104"/>
    <n v="2"/>
    <x v="46"/>
    <x v="8"/>
    <n v="0"/>
    <n v="0"/>
    <n v="0"/>
    <x v="0"/>
    <n v="-11.7253324623107"/>
    <n v="8.0862897921697702E-6"/>
    <x v="14"/>
    <x v="0"/>
  </r>
  <r>
    <x v="3889"/>
    <n v="249"/>
    <n v="15"/>
    <n v="31"/>
    <n v="45"/>
    <n v="0.18099999999999999"/>
    <n v="174"/>
    <n v="2"/>
    <x v="18"/>
    <x v="17"/>
    <n v="0"/>
    <n v="0"/>
    <n v="0"/>
    <x v="0"/>
    <n v="-11.7253324623107"/>
    <n v="8.0862897921697702E-6"/>
    <x v="1"/>
    <x v="0"/>
  </r>
  <r>
    <x v="3890"/>
    <n v="253"/>
    <n v="12"/>
    <n v="32"/>
    <n v="44"/>
    <n v="0.17399999999999999"/>
    <n v="177"/>
    <n v="2"/>
    <x v="22"/>
    <x v="20"/>
    <n v="0"/>
    <n v="0"/>
    <n v="0"/>
    <x v="0"/>
    <n v="-11.7253324623107"/>
    <n v="8.0862897921697702E-6"/>
    <x v="1"/>
    <x v="0"/>
  </r>
  <r>
    <x v="3891"/>
    <n v="150"/>
    <n v="10"/>
    <n v="34"/>
    <n v="44"/>
    <n v="0.29299999999999998"/>
    <n v="46"/>
    <n v="2"/>
    <x v="48"/>
    <x v="7"/>
    <n v="0"/>
    <n v="0"/>
    <n v="0"/>
    <x v="0"/>
    <n v="-11.7253324623107"/>
    <n v="8.0862897921697702E-6"/>
    <x v="11"/>
    <x v="0"/>
  </r>
  <r>
    <x v="3892"/>
    <n v="163"/>
    <n v="8"/>
    <n v="36"/>
    <n v="44"/>
    <n v="0.27"/>
    <n v="84"/>
    <n v="2"/>
    <x v="51"/>
    <x v="12"/>
    <n v="0"/>
    <n v="0"/>
    <n v="0"/>
    <x v="0"/>
    <n v="-11.7253324623107"/>
    <n v="8.0862897921697702E-6"/>
    <x v="13"/>
    <x v="0"/>
  </r>
  <r>
    <x v="3893"/>
    <n v="244"/>
    <n v="8"/>
    <n v="36"/>
    <n v="44"/>
    <n v="0.18"/>
    <n v="120"/>
    <n v="2"/>
    <x v="19"/>
    <x v="24"/>
    <n v="0"/>
    <n v="0"/>
    <n v="0"/>
    <x v="0"/>
    <n v="-11.7253324623107"/>
    <n v="8.0862897921697702E-6"/>
    <x v="1"/>
    <x v="0"/>
  </r>
  <r>
    <x v="3894"/>
    <n v="161"/>
    <n v="9"/>
    <n v="34"/>
    <n v="43"/>
    <n v="0.26700000000000002"/>
    <n v="163"/>
    <n v="2"/>
    <x v="2"/>
    <x v="27"/>
    <n v="0"/>
    <n v="0"/>
    <n v="0"/>
    <x v="0"/>
    <n v="-11.7253324623107"/>
    <n v="8.0862897921697702E-6"/>
    <x v="11"/>
    <x v="0"/>
  </r>
  <r>
    <x v="3895"/>
    <n v="158"/>
    <n v="8"/>
    <n v="35"/>
    <n v="43"/>
    <n v="0.27200000000000002"/>
    <n v="141"/>
    <n v="2"/>
    <x v="57"/>
    <x v="45"/>
    <n v="0"/>
    <n v="0"/>
    <n v="0"/>
    <x v="0"/>
    <n v="-11.7253324623107"/>
    <n v="8.0862897921697702E-6"/>
    <x v="15"/>
    <x v="0"/>
  </r>
  <r>
    <x v="3896"/>
    <n v="175"/>
    <n v="8"/>
    <n v="35"/>
    <n v="43"/>
    <n v="0.246"/>
    <n v="54"/>
    <n v="2"/>
    <x v="43"/>
    <x v="8"/>
    <n v="0"/>
    <n v="0"/>
    <n v="0"/>
    <x v="0"/>
    <n v="-11.7253324623107"/>
    <n v="8.0862897921697702E-6"/>
    <x v="1"/>
    <x v="0"/>
  </r>
  <r>
    <x v="3897"/>
    <n v="193"/>
    <n v="6"/>
    <n v="37"/>
    <n v="43"/>
    <n v="0.223"/>
    <n v="150"/>
    <n v="2"/>
    <x v="36"/>
    <x v="26"/>
    <n v="0"/>
    <n v="0"/>
    <n v="0"/>
    <x v="0"/>
    <n v="-11.7253324623107"/>
    <n v="8.0862897921697702E-6"/>
    <x v="11"/>
    <x v="0"/>
  </r>
  <r>
    <x v="3898"/>
    <n v="219"/>
    <n v="17"/>
    <n v="25"/>
    <n v="42"/>
    <n v="0.192"/>
    <n v="151"/>
    <n v="2"/>
    <x v="94"/>
    <x v="84"/>
    <n v="0"/>
    <n v="0"/>
    <n v="0"/>
    <x v="0"/>
    <n v="-11.7253324623107"/>
    <n v="8.0862897921697702E-6"/>
    <x v="10"/>
    <x v="1"/>
  </r>
  <r>
    <x v="3899"/>
    <n v="174"/>
    <n v="13"/>
    <n v="29"/>
    <n v="42"/>
    <n v="0.24099999999999999"/>
    <n v="133"/>
    <n v="2"/>
    <x v="51"/>
    <x v="12"/>
    <n v="0"/>
    <n v="0"/>
    <n v="0"/>
    <x v="0"/>
    <n v="-11.7253324623107"/>
    <n v="8.0862897921697702E-6"/>
    <x v="13"/>
    <x v="0"/>
  </r>
  <r>
    <x v="3900"/>
    <n v="274"/>
    <n v="13"/>
    <n v="29"/>
    <n v="42"/>
    <n v="0.153"/>
    <n v="74"/>
    <n v="2"/>
    <x v="13"/>
    <x v="42"/>
    <n v="0"/>
    <n v="0"/>
    <n v="0"/>
    <x v="0"/>
    <n v="-11.7253324623107"/>
    <n v="8.0862897921697702E-6"/>
    <x v="10"/>
    <x v="0"/>
  </r>
  <r>
    <x v="3901"/>
    <n v="207"/>
    <n v="11"/>
    <n v="31"/>
    <n v="42"/>
    <n v="0.20300000000000001"/>
    <n v="127"/>
    <n v="2"/>
    <x v="51"/>
    <x v="12"/>
    <n v="0"/>
    <n v="0"/>
    <n v="0"/>
    <x v="0"/>
    <n v="-11.7253324623107"/>
    <n v="8.0862897921697702E-6"/>
    <x v="13"/>
    <x v="0"/>
  </r>
  <r>
    <x v="3902"/>
    <n v="167"/>
    <n v="7"/>
    <n v="35"/>
    <n v="42"/>
    <n v="0.251"/>
    <n v="114"/>
    <n v="2"/>
    <x v="29"/>
    <x v="10"/>
    <n v="0"/>
    <n v="0"/>
    <n v="0"/>
    <x v="0"/>
    <n v="-11.7253324623107"/>
    <n v="8.0862897921697702E-6"/>
    <x v="13"/>
    <x v="0"/>
  </r>
  <r>
    <x v="3903"/>
    <n v="196"/>
    <n v="5"/>
    <n v="37"/>
    <n v="42"/>
    <n v="0.214"/>
    <n v="90"/>
    <n v="2"/>
    <x v="59"/>
    <x v="48"/>
    <n v="0"/>
    <n v="0"/>
    <n v="0"/>
    <x v="0"/>
    <n v="-11.7253324623107"/>
    <n v="8.0862897921697702E-6"/>
    <x v="14"/>
    <x v="0"/>
  </r>
  <r>
    <x v="3904"/>
    <n v="174"/>
    <n v="4"/>
    <n v="38"/>
    <n v="42"/>
    <n v="0.24099999999999999"/>
    <n v="89"/>
    <n v="2"/>
    <x v="11"/>
    <x v="55"/>
    <n v="0"/>
    <n v="0"/>
    <n v="0"/>
    <x v="0"/>
    <n v="-11.7253324623107"/>
    <n v="8.0862897921697702E-6"/>
    <x v="11"/>
    <x v="0"/>
  </r>
  <r>
    <x v="3905"/>
    <n v="164"/>
    <n v="11"/>
    <n v="30"/>
    <n v="41"/>
    <n v="0.25"/>
    <n v="113"/>
    <n v="2"/>
    <x v="64"/>
    <x v="87"/>
    <n v="0"/>
    <n v="0"/>
    <n v="0"/>
    <x v="0"/>
    <n v="-11.7253324623107"/>
    <n v="8.0862897921697702E-6"/>
    <x v="18"/>
    <x v="1"/>
  </r>
  <r>
    <x v="3906"/>
    <n v="140"/>
    <n v="9"/>
    <n v="32"/>
    <n v="41"/>
    <n v="0.29299999999999998"/>
    <n v="96"/>
    <n v="2"/>
    <x v="27"/>
    <x v="20"/>
    <n v="0"/>
    <n v="0"/>
    <n v="0"/>
    <x v="0"/>
    <n v="-11.7253324623107"/>
    <n v="8.0862897921697702E-6"/>
    <x v="13"/>
    <x v="0"/>
  </r>
  <r>
    <x v="3907"/>
    <n v="163"/>
    <n v="9"/>
    <n v="32"/>
    <n v="41"/>
    <n v="0.252"/>
    <n v="71"/>
    <n v="2"/>
    <x v="41"/>
    <x v="12"/>
    <n v="0"/>
    <n v="0"/>
    <n v="0"/>
    <x v="0"/>
    <n v="-11.7253324623107"/>
    <n v="8.0862897921697702E-6"/>
    <x v="14"/>
    <x v="0"/>
  </r>
  <r>
    <x v="3908"/>
    <n v="162"/>
    <n v="8"/>
    <n v="33"/>
    <n v="41"/>
    <n v="0.253"/>
    <n v="146"/>
    <n v="2"/>
    <x v="56"/>
    <x v="16"/>
    <n v="0"/>
    <n v="0"/>
    <n v="0"/>
    <x v="0"/>
    <n v="-11.7253324623107"/>
    <n v="8.0862897921697702E-6"/>
    <x v="14"/>
    <x v="0"/>
  </r>
  <r>
    <x v="3909"/>
    <n v="272"/>
    <n v="4"/>
    <n v="37"/>
    <n v="41"/>
    <n v="0.151"/>
    <n v="164"/>
    <n v="2"/>
    <x v="43"/>
    <x v="12"/>
    <n v="0"/>
    <n v="0"/>
    <n v="0"/>
    <x v="0"/>
    <n v="-11.7253324623107"/>
    <n v="8.0862897921697702E-6"/>
    <x v="10"/>
    <x v="0"/>
  </r>
  <r>
    <x v="3910"/>
    <n v="200"/>
    <n v="8"/>
    <n v="31"/>
    <n v="39"/>
    <n v="0.19500000000000001"/>
    <n v="124"/>
    <n v="2"/>
    <x v="52"/>
    <x v="47"/>
    <n v="0"/>
    <n v="0"/>
    <n v="0"/>
    <x v="0"/>
    <n v="-11.7253324623107"/>
    <n v="8.0862897921697702E-6"/>
    <x v="14"/>
    <x v="0"/>
  </r>
  <r>
    <x v="3911"/>
    <n v="229"/>
    <n v="4"/>
    <n v="35"/>
    <n v="39"/>
    <n v="0.17"/>
    <n v="118"/>
    <n v="2"/>
    <x v="23"/>
    <x v="12"/>
    <n v="0"/>
    <n v="0"/>
    <n v="0"/>
    <x v="0"/>
    <n v="-11.7253324623107"/>
    <n v="8.0862897921697702E-6"/>
    <x v="1"/>
    <x v="0"/>
  </r>
  <r>
    <x v="3912"/>
    <n v="133"/>
    <n v="9"/>
    <n v="29"/>
    <n v="38"/>
    <n v="0.28599999999999998"/>
    <n v="50"/>
    <n v="2"/>
    <x v="43"/>
    <x v="41"/>
    <n v="0"/>
    <n v="0"/>
    <n v="0"/>
    <x v="0"/>
    <n v="-11.7253324623107"/>
    <n v="8.0862897921697702E-6"/>
    <x v="11"/>
    <x v="0"/>
  </r>
  <r>
    <x v="3913"/>
    <n v="213"/>
    <n v="24"/>
    <n v="13"/>
    <n v="37"/>
    <n v="0.17399999999999999"/>
    <n v="203"/>
    <n v="2"/>
    <x v="58"/>
    <x v="50"/>
    <n v="0"/>
    <n v="0"/>
    <n v="0"/>
    <x v="0"/>
    <n v="-11.7253324623107"/>
    <n v="8.0862897921697702E-6"/>
    <x v="11"/>
    <x v="1"/>
  </r>
  <r>
    <x v="3914"/>
    <n v="237"/>
    <n v="15"/>
    <n v="22"/>
    <n v="37"/>
    <n v="0.156"/>
    <n v="65"/>
    <n v="2"/>
    <x v="92"/>
    <x v="97"/>
    <n v="0"/>
    <n v="0"/>
    <n v="0"/>
    <x v="0"/>
    <n v="-11.7253324623107"/>
    <n v="8.0862897921697702E-6"/>
    <x v="13"/>
    <x v="1"/>
  </r>
  <r>
    <x v="3915"/>
    <n v="169"/>
    <n v="13"/>
    <n v="24"/>
    <n v="37"/>
    <n v="0.218999999999999"/>
    <n v="154"/>
    <n v="2"/>
    <x v="0"/>
    <x v="15"/>
    <n v="0"/>
    <n v="0"/>
    <n v="0"/>
    <x v="0"/>
    <n v="-11.7253324623107"/>
    <n v="8.0862897921697702E-6"/>
    <x v="14"/>
    <x v="0"/>
  </r>
  <r>
    <x v="3916"/>
    <n v="151"/>
    <n v="9"/>
    <n v="28"/>
    <n v="37"/>
    <n v="0.245"/>
    <n v="46"/>
    <n v="2"/>
    <x v="18"/>
    <x v="26"/>
    <n v="0"/>
    <n v="0"/>
    <n v="0"/>
    <x v="0"/>
    <n v="-11.7253324623107"/>
    <n v="8.0862897921697702E-6"/>
    <x v="9"/>
    <x v="0"/>
  </r>
  <r>
    <x v="3917"/>
    <n v="129"/>
    <n v="5"/>
    <n v="32"/>
    <n v="37"/>
    <n v="0.28699999999999998"/>
    <n v="84"/>
    <n v="2"/>
    <x v="15"/>
    <x v="86"/>
    <n v="0"/>
    <n v="0"/>
    <n v="0"/>
    <x v="0"/>
    <n v="-11.7253324623107"/>
    <n v="8.0862897921697702E-6"/>
    <x v="13"/>
    <x v="0"/>
  </r>
  <r>
    <x v="3918"/>
    <n v="185"/>
    <n v="3"/>
    <n v="34"/>
    <n v="37"/>
    <n v="0.2"/>
    <n v="161"/>
    <n v="2"/>
    <x v="20"/>
    <x v="34"/>
    <n v="0"/>
    <n v="0"/>
    <n v="0"/>
    <x v="0"/>
    <n v="-11.7253324623107"/>
    <n v="8.0862897921697702E-6"/>
    <x v="14"/>
    <x v="0"/>
  </r>
  <r>
    <x v="3919"/>
    <n v="167"/>
    <n v="10"/>
    <n v="26"/>
    <n v="36"/>
    <n v="0.216"/>
    <n v="165"/>
    <n v="2"/>
    <x v="10"/>
    <x v="3"/>
    <n v="0"/>
    <n v="0"/>
    <n v="0"/>
    <x v="0"/>
    <n v="-11.7253324623107"/>
    <n v="8.0862897921697702E-6"/>
    <x v="1"/>
    <x v="0"/>
  </r>
  <r>
    <x v="3920"/>
    <n v="219"/>
    <n v="8"/>
    <n v="28"/>
    <n v="36"/>
    <n v="0.16399999999999901"/>
    <n v="90"/>
    <n v="2"/>
    <x v="23"/>
    <x v="12"/>
    <n v="0"/>
    <n v="0"/>
    <n v="0"/>
    <x v="0"/>
    <n v="-11.7253324623107"/>
    <n v="8.0862897921697702E-6"/>
    <x v="1"/>
    <x v="0"/>
  </r>
  <r>
    <x v="3921"/>
    <n v="307"/>
    <n v="8"/>
    <n v="28"/>
    <n v="36"/>
    <n v="0.11699999999999899"/>
    <n v="173"/>
    <n v="2"/>
    <x v="30"/>
    <x v="20"/>
    <n v="0"/>
    <n v="0"/>
    <n v="0"/>
    <x v="0"/>
    <n v="-11.7253324623107"/>
    <n v="8.0862897921697702E-6"/>
    <x v="2"/>
    <x v="0"/>
  </r>
  <r>
    <x v="3922"/>
    <n v="228"/>
    <n v="7"/>
    <n v="29"/>
    <n v="36"/>
    <n v="0.158"/>
    <n v="101"/>
    <n v="2"/>
    <x v="57"/>
    <x v="19"/>
    <n v="0"/>
    <n v="0"/>
    <n v="0"/>
    <x v="0"/>
    <n v="-11.7253324623107"/>
    <n v="8.0862897921697702E-6"/>
    <x v="11"/>
    <x v="0"/>
  </r>
  <r>
    <x v="3923"/>
    <n v="209"/>
    <n v="5"/>
    <n v="31"/>
    <n v="36"/>
    <n v="0.17199999999999999"/>
    <n v="124"/>
    <n v="2"/>
    <x v="9"/>
    <x v="28"/>
    <n v="0"/>
    <n v="0"/>
    <n v="0"/>
    <x v="0"/>
    <n v="-11.7253324623107"/>
    <n v="8.0862897921697702E-6"/>
    <x v="1"/>
    <x v="0"/>
  </r>
  <r>
    <x v="3924"/>
    <n v="252"/>
    <n v="4"/>
    <n v="32"/>
    <n v="36"/>
    <n v="0.14299999999999999"/>
    <n v="54"/>
    <n v="2"/>
    <x v="9"/>
    <x v="11"/>
    <n v="0"/>
    <n v="0"/>
    <n v="0"/>
    <x v="0"/>
    <n v="-11.7253324623107"/>
    <n v="8.0862897921697702E-6"/>
    <x v="11"/>
    <x v="0"/>
  </r>
  <r>
    <x v="3925"/>
    <n v="205"/>
    <n v="10"/>
    <n v="25"/>
    <n v="35"/>
    <n v="0.17100000000000001"/>
    <n v="51"/>
    <n v="2"/>
    <x v="17"/>
    <x v="41"/>
    <n v="0"/>
    <n v="0"/>
    <n v="0"/>
    <x v="0"/>
    <n v="-11.7253324623107"/>
    <n v="8.0862897921697702E-6"/>
    <x v="9"/>
    <x v="0"/>
  </r>
  <r>
    <x v="3926"/>
    <n v="287"/>
    <n v="10"/>
    <n v="25"/>
    <n v="35"/>
    <n v="0.122"/>
    <n v="201"/>
    <n v="2"/>
    <x v="30"/>
    <x v="22"/>
    <n v="0"/>
    <n v="0"/>
    <n v="0"/>
    <x v="0"/>
    <n v="-11.7253324623107"/>
    <n v="8.0862897921697702E-6"/>
    <x v="3"/>
    <x v="0"/>
  </r>
  <r>
    <x v="3927"/>
    <n v="127"/>
    <n v="8"/>
    <n v="27"/>
    <n v="35"/>
    <n v="0.27600000000000002"/>
    <n v="44"/>
    <n v="2"/>
    <x v="19"/>
    <x v="12"/>
    <n v="0"/>
    <n v="0"/>
    <n v="0"/>
    <x v="0"/>
    <n v="-11.7253324623107"/>
    <n v="8.0862897921697702E-6"/>
    <x v="9"/>
    <x v="0"/>
  </r>
  <r>
    <x v="3928"/>
    <n v="210"/>
    <n v="8"/>
    <n v="27"/>
    <n v="35"/>
    <n v="0.16699999999999901"/>
    <n v="209"/>
    <n v="2"/>
    <x v="56"/>
    <x v="16"/>
    <n v="0"/>
    <n v="0"/>
    <n v="0"/>
    <x v="0"/>
    <n v="-11.7253324623107"/>
    <n v="8.0862897921697702E-6"/>
    <x v="14"/>
    <x v="0"/>
  </r>
  <r>
    <x v="3929"/>
    <n v="176"/>
    <n v="6"/>
    <n v="29"/>
    <n v="35"/>
    <n v="0.19899999999999901"/>
    <n v="137"/>
    <n v="2"/>
    <x v="9"/>
    <x v="13"/>
    <n v="0"/>
    <n v="0"/>
    <n v="0"/>
    <x v="0"/>
    <n v="-11.7253324623107"/>
    <n v="8.0862897921697702E-6"/>
    <x v="13"/>
    <x v="0"/>
  </r>
  <r>
    <x v="3930"/>
    <n v="206"/>
    <n v="3"/>
    <n v="32"/>
    <n v="35"/>
    <n v="0.17"/>
    <n v="119"/>
    <n v="2"/>
    <x v="33"/>
    <x v="43"/>
    <n v="0"/>
    <n v="0"/>
    <n v="0"/>
    <x v="0"/>
    <n v="-11.7253324623107"/>
    <n v="8.0862897921697702E-6"/>
    <x v="10"/>
    <x v="0"/>
  </r>
  <r>
    <x v="3931"/>
    <n v="166"/>
    <n v="19"/>
    <n v="15"/>
    <n v="34"/>
    <n v="0.20499999999999999"/>
    <n v="144"/>
    <n v="2"/>
    <x v="62"/>
    <x v="80"/>
    <n v="0"/>
    <n v="0"/>
    <n v="0"/>
    <x v="0"/>
    <n v="-11.7253324623107"/>
    <n v="8.0862897921697702E-6"/>
    <x v="11"/>
    <x v="1"/>
  </r>
  <r>
    <x v="3932"/>
    <n v="211"/>
    <n v="13"/>
    <n v="21"/>
    <n v="34"/>
    <n v="0.161"/>
    <n v="106"/>
    <n v="2"/>
    <x v="17"/>
    <x v="24"/>
    <n v="0"/>
    <n v="0"/>
    <n v="0"/>
    <x v="0"/>
    <n v="-11.7253324623107"/>
    <n v="8.0862897921697702E-6"/>
    <x v="6"/>
    <x v="0"/>
  </r>
  <r>
    <x v="3933"/>
    <n v="247"/>
    <n v="11"/>
    <n v="23"/>
    <n v="34"/>
    <n v="0.13800000000000001"/>
    <n v="180"/>
    <n v="2"/>
    <x v="33"/>
    <x v="57"/>
    <n v="0"/>
    <n v="0"/>
    <n v="0"/>
    <x v="0"/>
    <n v="-11.7253324623107"/>
    <n v="8.0862897921697702E-6"/>
    <x v="11"/>
    <x v="0"/>
  </r>
  <r>
    <x v="3934"/>
    <n v="185"/>
    <n v="8"/>
    <n v="26"/>
    <n v="34"/>
    <n v="0.184"/>
    <n v="135"/>
    <n v="2"/>
    <x v="6"/>
    <x v="43"/>
    <n v="0"/>
    <n v="0"/>
    <n v="0"/>
    <x v="0"/>
    <n v="-11.7253324623107"/>
    <n v="8.0862897921697702E-6"/>
    <x v="13"/>
    <x v="0"/>
  </r>
  <r>
    <x v="3935"/>
    <n v="191"/>
    <n v="6"/>
    <n v="28"/>
    <n v="34"/>
    <n v="0.17799999999999999"/>
    <n v="65"/>
    <n v="2"/>
    <x v="23"/>
    <x v="12"/>
    <n v="0"/>
    <n v="0"/>
    <n v="0"/>
    <x v="0"/>
    <n v="-11.7253324623107"/>
    <n v="8.0862897921697702E-6"/>
    <x v="1"/>
    <x v="0"/>
  </r>
  <r>
    <x v="3936"/>
    <n v="227"/>
    <n v="5"/>
    <n v="29"/>
    <n v="34"/>
    <n v="0.15"/>
    <n v="110"/>
    <n v="2"/>
    <x v="19"/>
    <x v="24"/>
    <n v="0"/>
    <n v="0"/>
    <n v="0"/>
    <x v="0"/>
    <n v="-11.7253324623107"/>
    <n v="8.0862897921697702E-6"/>
    <x v="1"/>
    <x v="0"/>
  </r>
  <r>
    <x v="3937"/>
    <n v="167"/>
    <n v="15"/>
    <n v="18"/>
    <n v="33"/>
    <n v="0.19800000000000001"/>
    <n v="93"/>
    <n v="2"/>
    <x v="46"/>
    <x v="12"/>
    <n v="0"/>
    <n v="0"/>
    <n v="0"/>
    <x v="0"/>
    <n v="-11.7253324623107"/>
    <n v="8.0862897921697702E-6"/>
    <x v="11"/>
    <x v="0"/>
  </r>
  <r>
    <x v="3938"/>
    <n v="135"/>
    <n v="14"/>
    <n v="19"/>
    <n v="33"/>
    <n v="0.24399999999999999"/>
    <n v="54"/>
    <n v="2"/>
    <x v="60"/>
    <x v="25"/>
    <n v="0"/>
    <n v="0"/>
    <n v="0"/>
    <x v="0"/>
    <n v="-11.7253324623107"/>
    <n v="8.0862897921697702E-6"/>
    <x v="10"/>
    <x v="0"/>
  </r>
  <r>
    <x v="3939"/>
    <n v="135"/>
    <n v="9"/>
    <n v="24"/>
    <n v="33"/>
    <n v="0.24399999999999999"/>
    <n v="81"/>
    <n v="2"/>
    <x v="23"/>
    <x v="12"/>
    <n v="0"/>
    <n v="0"/>
    <n v="0"/>
    <x v="0"/>
    <n v="-11.7253324623107"/>
    <n v="8.0862897921697702E-6"/>
    <x v="1"/>
    <x v="0"/>
  </r>
  <r>
    <x v="3940"/>
    <n v="132"/>
    <n v="8"/>
    <n v="25"/>
    <n v="33"/>
    <n v="0.25"/>
    <n v="59"/>
    <n v="2"/>
    <x v="16"/>
    <x v="25"/>
    <n v="0"/>
    <n v="0"/>
    <n v="0"/>
    <x v="0"/>
    <n v="-11.7253324623107"/>
    <n v="8.0862897921697702E-6"/>
    <x v="13"/>
    <x v="0"/>
  </r>
  <r>
    <x v="3941"/>
    <n v="162"/>
    <n v="9"/>
    <n v="23"/>
    <n v="32"/>
    <n v="0.19800000000000001"/>
    <n v="62"/>
    <n v="2"/>
    <x v="23"/>
    <x v="8"/>
    <n v="0"/>
    <n v="0"/>
    <n v="0"/>
    <x v="0"/>
    <n v="-11.7253324623107"/>
    <n v="8.0862897921697702E-6"/>
    <x v="13"/>
    <x v="0"/>
  </r>
  <r>
    <x v="3942"/>
    <n v="130"/>
    <n v="8"/>
    <n v="24"/>
    <n v="32"/>
    <n v="0.246"/>
    <n v="53"/>
    <n v="2"/>
    <x v="32"/>
    <x v="17"/>
    <n v="0"/>
    <n v="0"/>
    <n v="0"/>
    <x v="0"/>
    <n v="-11.7253324623107"/>
    <n v="8.0862897921697702E-6"/>
    <x v="9"/>
    <x v="0"/>
  </r>
  <r>
    <x v="3943"/>
    <n v="143"/>
    <n v="7"/>
    <n v="25"/>
    <n v="32"/>
    <n v="0.22399999999999901"/>
    <n v="175"/>
    <n v="2"/>
    <x v="56"/>
    <x v="38"/>
    <n v="0"/>
    <n v="0"/>
    <n v="0"/>
    <x v="0"/>
    <n v="-11.7253324623107"/>
    <n v="8.0862897921697702E-6"/>
    <x v="15"/>
    <x v="0"/>
  </r>
  <r>
    <x v="3944"/>
    <n v="150"/>
    <n v="7"/>
    <n v="25"/>
    <n v="32"/>
    <n v="0.21299999999999999"/>
    <n v="129"/>
    <n v="2"/>
    <x v="10"/>
    <x v="0"/>
    <n v="0"/>
    <n v="0"/>
    <n v="0"/>
    <x v="0"/>
    <n v="-11.7253324623107"/>
    <n v="8.0862897921697702E-6"/>
    <x v="15"/>
    <x v="0"/>
  </r>
  <r>
    <x v="3945"/>
    <n v="198"/>
    <n v="6"/>
    <n v="26"/>
    <n v="32"/>
    <n v="0.16200000000000001"/>
    <n v="206"/>
    <n v="2"/>
    <x v="79"/>
    <x v="87"/>
    <n v="0"/>
    <n v="0"/>
    <n v="0"/>
    <x v="0"/>
    <n v="-11.7253324623107"/>
    <n v="8.0862897921697702E-6"/>
    <x v="6"/>
    <x v="1"/>
  </r>
  <r>
    <x v="3946"/>
    <n v="239"/>
    <n v="6"/>
    <n v="26"/>
    <n v="32"/>
    <n v="0.13400000000000001"/>
    <n v="165"/>
    <n v="2"/>
    <x v="71"/>
    <x v="77"/>
    <n v="0"/>
    <n v="0"/>
    <n v="0"/>
    <x v="0"/>
    <n v="-11.7253324623107"/>
    <n v="8.0862897921697702E-6"/>
    <x v="14"/>
    <x v="0"/>
  </r>
  <r>
    <x v="3947"/>
    <n v="309"/>
    <n v="12"/>
    <n v="19"/>
    <n v="31"/>
    <n v="0.1"/>
    <n v="111"/>
    <n v="2"/>
    <x v="83"/>
    <x v="48"/>
    <n v="0"/>
    <n v="0"/>
    <n v="0"/>
    <x v="0"/>
    <n v="-11.7253324623107"/>
    <n v="8.0862897921697702E-6"/>
    <x v="5"/>
    <x v="1"/>
  </r>
  <r>
    <x v="3948"/>
    <n v="126"/>
    <n v="11"/>
    <n v="20"/>
    <n v="31"/>
    <n v="0.246"/>
    <n v="70"/>
    <n v="2"/>
    <x v="30"/>
    <x v="2"/>
    <n v="0"/>
    <n v="0"/>
    <n v="0"/>
    <x v="0"/>
    <n v="-11.7253324623107"/>
    <n v="8.0862897921697702E-6"/>
    <x v="13"/>
    <x v="0"/>
  </r>
  <r>
    <x v="3949"/>
    <n v="154"/>
    <n v="8"/>
    <n v="23"/>
    <n v="31"/>
    <n v="0.20100000000000001"/>
    <n v="45"/>
    <n v="2"/>
    <x v="29"/>
    <x v="22"/>
    <n v="0"/>
    <n v="0"/>
    <n v="0"/>
    <x v="0"/>
    <n v="-11.7253324623107"/>
    <n v="8.0862897921697702E-6"/>
    <x v="15"/>
    <x v="0"/>
  </r>
  <r>
    <x v="3950"/>
    <n v="218"/>
    <n v="8"/>
    <n v="23"/>
    <n v="31"/>
    <n v="0.14199999999999999"/>
    <n v="176"/>
    <n v="2"/>
    <x v="5"/>
    <x v="32"/>
    <n v="0"/>
    <n v="0"/>
    <n v="0"/>
    <x v="0"/>
    <n v="-11.7253324623107"/>
    <n v="8.0862897921697702E-6"/>
    <x v="11"/>
    <x v="0"/>
  </r>
  <r>
    <x v="3951"/>
    <n v="189"/>
    <n v="5"/>
    <n v="26"/>
    <n v="31"/>
    <n v="0.16399999999999901"/>
    <n v="28"/>
    <n v="2"/>
    <x v="52"/>
    <x v="58"/>
    <n v="0"/>
    <n v="0"/>
    <n v="0"/>
    <x v="0"/>
    <n v="-11.7253324623107"/>
    <n v="8.0862897921697702E-6"/>
    <x v="1"/>
    <x v="0"/>
  </r>
  <r>
    <x v="3952"/>
    <n v="171"/>
    <n v="4"/>
    <n v="27"/>
    <n v="31"/>
    <n v="0.18099999999999999"/>
    <n v="30"/>
    <n v="2"/>
    <x v="41"/>
    <x v="12"/>
    <n v="0"/>
    <n v="0"/>
    <n v="0"/>
    <x v="0"/>
    <n v="-11.7253324623107"/>
    <n v="8.0862897921697702E-6"/>
    <x v="14"/>
    <x v="0"/>
  </r>
  <r>
    <x v="3953"/>
    <n v="197"/>
    <n v="2"/>
    <n v="29"/>
    <n v="31"/>
    <n v="0.157"/>
    <n v="99"/>
    <n v="2"/>
    <x v="21"/>
    <x v="15"/>
    <n v="0"/>
    <n v="0"/>
    <n v="0"/>
    <x v="0"/>
    <n v="-11.7253324623107"/>
    <n v="8.0862897921697702E-6"/>
    <x v="11"/>
    <x v="0"/>
  </r>
  <r>
    <x v="3954"/>
    <n v="155"/>
    <n v="8"/>
    <n v="22"/>
    <n v="30"/>
    <n v="0.19399999999999901"/>
    <n v="88"/>
    <n v="2"/>
    <x v="23"/>
    <x v="12"/>
    <n v="0"/>
    <n v="0"/>
    <n v="0"/>
    <x v="0"/>
    <n v="-11.7253324623107"/>
    <n v="8.0862897921697702E-6"/>
    <x v="1"/>
    <x v="0"/>
  </r>
  <r>
    <x v="3955"/>
    <n v="132"/>
    <n v="5"/>
    <n v="25"/>
    <n v="30"/>
    <n v="0.22699999999999901"/>
    <n v="176"/>
    <n v="2"/>
    <x v="34"/>
    <x v="32"/>
    <n v="0"/>
    <n v="0"/>
    <n v="0"/>
    <x v="0"/>
    <n v="-11.7253324623107"/>
    <n v="8.0862897921697702E-6"/>
    <x v="14"/>
    <x v="0"/>
  </r>
  <r>
    <x v="3956"/>
    <n v="164"/>
    <n v="5"/>
    <n v="25"/>
    <n v="30"/>
    <n v="0.183"/>
    <n v="161"/>
    <n v="2"/>
    <x v="30"/>
    <x v="5"/>
    <n v="0"/>
    <n v="0"/>
    <n v="0"/>
    <x v="0"/>
    <n v="-11.7253324623107"/>
    <n v="8.0862897921697702E-6"/>
    <x v="1"/>
    <x v="0"/>
  </r>
  <r>
    <x v="3957"/>
    <n v="157"/>
    <n v="11"/>
    <n v="18"/>
    <n v="29"/>
    <n v="0.185"/>
    <n v="83"/>
    <n v="2"/>
    <x v="64"/>
    <x v="44"/>
    <n v="0"/>
    <n v="0"/>
    <n v="0"/>
    <x v="0"/>
    <n v="-11.7253324623107"/>
    <n v="8.0862897921697702E-6"/>
    <x v="10"/>
    <x v="1"/>
  </r>
  <r>
    <x v="3958"/>
    <n v="188"/>
    <n v="7"/>
    <n v="22"/>
    <n v="29"/>
    <n v="0.154"/>
    <n v="153"/>
    <n v="2"/>
    <x v="34"/>
    <x v="3"/>
    <n v="0"/>
    <n v="0"/>
    <n v="0"/>
    <x v="0"/>
    <n v="-11.7253324623107"/>
    <n v="8.0862897921697702E-6"/>
    <x v="10"/>
    <x v="0"/>
  </r>
  <r>
    <x v="3959"/>
    <n v="105"/>
    <n v="6"/>
    <n v="23"/>
    <n v="29"/>
    <n v="0.27600000000000002"/>
    <n v="20"/>
    <n v="2"/>
    <x v="51"/>
    <x v="24"/>
    <n v="0"/>
    <n v="0"/>
    <n v="0"/>
    <x v="0"/>
    <n v="-11.7253324623107"/>
    <n v="8.0862897921697702E-6"/>
    <x v="14"/>
    <x v="0"/>
  </r>
  <r>
    <x v="3960"/>
    <n v="187"/>
    <n v="6"/>
    <n v="23"/>
    <n v="29"/>
    <n v="0.155"/>
    <n v="91"/>
    <n v="2"/>
    <x v="17"/>
    <x v="26"/>
    <n v="0"/>
    <n v="0"/>
    <n v="0"/>
    <x v="0"/>
    <n v="-11.7253324623107"/>
    <n v="8.0862897921697702E-6"/>
    <x v="1"/>
    <x v="0"/>
  </r>
  <r>
    <x v="3961"/>
    <n v="181"/>
    <n v="2"/>
    <n v="27"/>
    <n v="29"/>
    <n v="0.16"/>
    <n v="214"/>
    <n v="2"/>
    <x v="88"/>
    <x v="60"/>
    <n v="0"/>
    <n v="0"/>
    <n v="0"/>
    <x v="0"/>
    <n v="-11.7253324623107"/>
    <n v="8.0862897921697702E-6"/>
    <x v="11"/>
    <x v="1"/>
  </r>
  <r>
    <x v="3962"/>
    <n v="102"/>
    <n v="7"/>
    <n v="21"/>
    <n v="28"/>
    <n v="0.27500000000000002"/>
    <n v="51"/>
    <n v="2"/>
    <x v="29"/>
    <x v="13"/>
    <n v="0"/>
    <n v="0"/>
    <n v="0"/>
    <x v="0"/>
    <n v="-11.7253324623107"/>
    <n v="8.0862897921697702E-6"/>
    <x v="1"/>
    <x v="0"/>
  </r>
  <r>
    <x v="3963"/>
    <n v="155"/>
    <n v="7"/>
    <n v="21"/>
    <n v="28"/>
    <n v="0.18099999999999999"/>
    <n v="50"/>
    <n v="2"/>
    <x v="46"/>
    <x v="24"/>
    <n v="0"/>
    <n v="0"/>
    <n v="0"/>
    <x v="0"/>
    <n v="-11.7253324623107"/>
    <n v="8.0862897921697702E-6"/>
    <x v="13"/>
    <x v="0"/>
  </r>
  <r>
    <x v="3964"/>
    <n v="138"/>
    <n v="6"/>
    <n v="22"/>
    <n v="28"/>
    <n v="0.20300000000000001"/>
    <n v="67"/>
    <n v="2"/>
    <x v="24"/>
    <x v="25"/>
    <n v="0"/>
    <n v="0"/>
    <n v="0"/>
    <x v="0"/>
    <n v="-11.7253324623107"/>
    <n v="8.0862897921697702E-6"/>
    <x v="11"/>
    <x v="0"/>
  </r>
  <r>
    <x v="3965"/>
    <n v="226"/>
    <n v="6"/>
    <n v="22"/>
    <n v="28"/>
    <n v="0.124"/>
    <n v="185"/>
    <n v="2"/>
    <x v="13"/>
    <x v="28"/>
    <n v="0"/>
    <n v="0"/>
    <n v="0"/>
    <x v="0"/>
    <n v="-11.7253324623107"/>
    <n v="8.0862897921697702E-6"/>
    <x v="9"/>
    <x v="0"/>
  </r>
  <r>
    <x v="3966"/>
    <n v="112"/>
    <n v="5"/>
    <n v="23"/>
    <n v="28"/>
    <n v="0.25"/>
    <n v="48"/>
    <n v="2"/>
    <x v="66"/>
    <x v="12"/>
    <n v="0"/>
    <n v="0"/>
    <n v="0"/>
    <x v="0"/>
    <n v="-11.7253324623107"/>
    <n v="8.0862897921697702E-6"/>
    <x v="15"/>
    <x v="0"/>
  </r>
  <r>
    <x v="3967"/>
    <n v="147"/>
    <n v="5"/>
    <n v="23"/>
    <n v="28"/>
    <n v="0.19"/>
    <n v="91"/>
    <n v="2"/>
    <x v="21"/>
    <x v="16"/>
    <n v="0"/>
    <n v="0"/>
    <n v="0"/>
    <x v="0"/>
    <n v="-11.7253324623107"/>
    <n v="8.0862897921697702E-6"/>
    <x v="13"/>
    <x v="0"/>
  </r>
  <r>
    <x v="3968"/>
    <n v="172"/>
    <n v="5"/>
    <n v="23"/>
    <n v="28"/>
    <n v="0.16300000000000001"/>
    <n v="80"/>
    <n v="2"/>
    <x v="19"/>
    <x v="24"/>
    <n v="0"/>
    <n v="0"/>
    <n v="0"/>
    <x v="0"/>
    <n v="-11.7253324623107"/>
    <n v="8.0862897921697702E-6"/>
    <x v="1"/>
    <x v="0"/>
  </r>
  <r>
    <x v="3969"/>
    <n v="185"/>
    <n v="5"/>
    <n v="23"/>
    <n v="28"/>
    <n v="0.151"/>
    <n v="61"/>
    <n v="2"/>
    <x v="23"/>
    <x v="24"/>
    <n v="0"/>
    <n v="0"/>
    <n v="0"/>
    <x v="0"/>
    <n v="-11.7253324623107"/>
    <n v="8.0862897921697702E-6"/>
    <x v="11"/>
    <x v="0"/>
  </r>
  <r>
    <x v="3970"/>
    <n v="205"/>
    <n v="5"/>
    <n v="23"/>
    <n v="28"/>
    <n v="0.13699999999999901"/>
    <n v="94"/>
    <n v="2"/>
    <x v="13"/>
    <x v="17"/>
    <n v="0"/>
    <n v="0"/>
    <n v="0"/>
    <x v="0"/>
    <n v="-11.7253324623107"/>
    <n v="8.0862897921697702E-6"/>
    <x v="6"/>
    <x v="0"/>
  </r>
  <r>
    <x v="3971"/>
    <n v="150"/>
    <n v="3"/>
    <n v="25"/>
    <n v="28"/>
    <n v="0.187"/>
    <n v="34"/>
    <n v="2"/>
    <x v="23"/>
    <x v="26"/>
    <n v="0"/>
    <n v="0"/>
    <n v="0"/>
    <x v="0"/>
    <n v="-11.7253324623107"/>
    <n v="8.0862897921697702E-6"/>
    <x v="15"/>
    <x v="0"/>
  </r>
  <r>
    <x v="3972"/>
    <n v="123"/>
    <n v="10"/>
    <n v="17"/>
    <n v="27"/>
    <n v="0.22"/>
    <n v="137"/>
    <n v="2"/>
    <x v="4"/>
    <x v="55"/>
    <n v="0"/>
    <n v="0"/>
    <n v="0"/>
    <x v="0"/>
    <n v="-11.7253324623107"/>
    <n v="8.0862897921697702E-6"/>
    <x v="15"/>
    <x v="0"/>
  </r>
  <r>
    <x v="3973"/>
    <n v="123"/>
    <n v="8"/>
    <n v="19"/>
    <n v="27"/>
    <n v="0.22"/>
    <n v="42"/>
    <n v="2"/>
    <x v="51"/>
    <x v="12"/>
    <n v="0"/>
    <n v="0"/>
    <n v="0"/>
    <x v="0"/>
    <n v="-11.7253324623107"/>
    <n v="8.0862897921697702E-6"/>
    <x v="13"/>
    <x v="0"/>
  </r>
  <r>
    <x v="3974"/>
    <n v="149"/>
    <n v="8"/>
    <n v="19"/>
    <n v="27"/>
    <n v="0.18099999999999999"/>
    <n v="97"/>
    <n v="2"/>
    <x v="22"/>
    <x v="5"/>
    <n v="0"/>
    <n v="0"/>
    <n v="0"/>
    <x v="0"/>
    <n v="-11.7253324623107"/>
    <n v="8.0862897921697702E-6"/>
    <x v="15"/>
    <x v="0"/>
  </r>
  <r>
    <x v="3975"/>
    <n v="163"/>
    <n v="8"/>
    <n v="19"/>
    <n v="27"/>
    <n v="0.16600000000000001"/>
    <n v="176"/>
    <n v="2"/>
    <x v="39"/>
    <x v="29"/>
    <n v="0"/>
    <n v="0"/>
    <n v="0"/>
    <x v="0"/>
    <n v="-11.7253324623107"/>
    <n v="8.0862897921697702E-6"/>
    <x v="15"/>
    <x v="0"/>
  </r>
  <r>
    <x v="3976"/>
    <n v="94"/>
    <n v="6"/>
    <n v="21"/>
    <n v="27"/>
    <n v="0.28699999999999998"/>
    <n v="43"/>
    <n v="2"/>
    <x v="41"/>
    <x v="12"/>
    <n v="0"/>
    <n v="0"/>
    <n v="0"/>
    <x v="0"/>
    <n v="-11.7253324623107"/>
    <n v="8.0862897921697702E-6"/>
    <x v="14"/>
    <x v="1"/>
  </r>
  <r>
    <x v="3977"/>
    <n v="206"/>
    <n v="6"/>
    <n v="21"/>
    <n v="27"/>
    <n v="0.13100000000000001"/>
    <n v="139"/>
    <n v="2"/>
    <x v="17"/>
    <x v="24"/>
    <n v="0"/>
    <n v="0"/>
    <n v="0"/>
    <x v="0"/>
    <n v="-11.7253324623107"/>
    <n v="8.0862897921697702E-6"/>
    <x v="6"/>
    <x v="0"/>
  </r>
  <r>
    <x v="3978"/>
    <n v="120"/>
    <n v="4"/>
    <n v="23"/>
    <n v="27"/>
    <n v="0.22500000000000001"/>
    <n v="71"/>
    <n v="2"/>
    <x v="43"/>
    <x v="17"/>
    <n v="0"/>
    <n v="0"/>
    <n v="0"/>
    <x v="0"/>
    <n v="-11.7253324623107"/>
    <n v="8.0862897921697702E-6"/>
    <x v="14"/>
    <x v="0"/>
  </r>
  <r>
    <x v="3979"/>
    <n v="212"/>
    <n v="4"/>
    <n v="23"/>
    <n v="27"/>
    <n v="0.127"/>
    <n v="88"/>
    <n v="2"/>
    <x v="18"/>
    <x v="42"/>
    <n v="0"/>
    <n v="0"/>
    <n v="0"/>
    <x v="0"/>
    <n v="-11.7253324623107"/>
    <n v="8.0862897921697702E-6"/>
    <x v="11"/>
    <x v="0"/>
  </r>
  <r>
    <x v="3980"/>
    <n v="183"/>
    <n v="2"/>
    <n v="25"/>
    <n v="27"/>
    <n v="0.14799999999999999"/>
    <n v="122"/>
    <n v="2"/>
    <x v="23"/>
    <x v="12"/>
    <n v="0"/>
    <n v="0"/>
    <n v="0"/>
    <x v="0"/>
    <n v="-11.7253324623107"/>
    <n v="8.0862897921697702E-6"/>
    <x v="1"/>
    <x v="0"/>
  </r>
  <r>
    <x v="3981"/>
    <n v="146"/>
    <n v="8"/>
    <n v="18"/>
    <n v="26"/>
    <n v="0.17799999999999999"/>
    <n v="135"/>
    <n v="2"/>
    <x v="48"/>
    <x v="31"/>
    <n v="0"/>
    <n v="0"/>
    <n v="0"/>
    <x v="0"/>
    <n v="-11.7253324623107"/>
    <n v="8.0862897921697702E-6"/>
    <x v="2"/>
    <x v="0"/>
  </r>
  <r>
    <x v="3982"/>
    <n v="132"/>
    <n v="11"/>
    <n v="14"/>
    <n v="25"/>
    <n v="0.188999999999999"/>
    <n v="112"/>
    <n v="2"/>
    <x v="65"/>
    <x v="59"/>
    <n v="0"/>
    <n v="0"/>
    <n v="0"/>
    <x v="0"/>
    <n v="-11.7253324623107"/>
    <n v="8.0862897921697702E-6"/>
    <x v="17"/>
    <x v="1"/>
  </r>
  <r>
    <x v="3983"/>
    <n v="87"/>
    <n v="8"/>
    <n v="17"/>
    <n v="25"/>
    <n v="0.28699999999999998"/>
    <n v="16"/>
    <n v="2"/>
    <x v="36"/>
    <x v="8"/>
    <n v="0"/>
    <n v="0"/>
    <n v="0"/>
    <x v="0"/>
    <n v="-11.7253324623107"/>
    <n v="8.0862897921697702E-6"/>
    <x v="9"/>
    <x v="1"/>
  </r>
  <r>
    <x v="3984"/>
    <n v="104"/>
    <n v="7"/>
    <n v="18"/>
    <n v="25"/>
    <n v="0.24"/>
    <n v="22"/>
    <n v="2"/>
    <x v="71"/>
    <x v="45"/>
    <n v="0"/>
    <n v="0"/>
    <n v="0"/>
    <x v="0"/>
    <n v="-11.7253324623107"/>
    <n v="8.0862897921697702E-6"/>
    <x v="17"/>
    <x v="0"/>
  </r>
  <r>
    <x v="3985"/>
    <n v="174"/>
    <n v="7"/>
    <n v="18"/>
    <n v="25"/>
    <n v="0.14399999999999999"/>
    <n v="46"/>
    <n v="2"/>
    <x v="43"/>
    <x v="12"/>
    <n v="0"/>
    <n v="0"/>
    <n v="0"/>
    <x v="0"/>
    <n v="-11.7253324623107"/>
    <n v="8.0862897921697702E-6"/>
    <x v="10"/>
    <x v="0"/>
  </r>
  <r>
    <x v="3986"/>
    <n v="99"/>
    <n v="6"/>
    <n v="19"/>
    <n v="25"/>
    <n v="0.253"/>
    <n v="20"/>
    <n v="2"/>
    <x v="66"/>
    <x v="12"/>
    <n v="0"/>
    <n v="0"/>
    <n v="0"/>
    <x v="0"/>
    <n v="-11.7253324623107"/>
    <n v="8.0862897921697702E-6"/>
    <x v="15"/>
    <x v="1"/>
  </r>
  <r>
    <x v="3987"/>
    <n v="156"/>
    <n v="5"/>
    <n v="20"/>
    <n v="25"/>
    <n v="0.16"/>
    <n v="138"/>
    <n v="2"/>
    <x v="6"/>
    <x v="1"/>
    <n v="0"/>
    <n v="0"/>
    <n v="0"/>
    <x v="0"/>
    <n v="-11.7253324623107"/>
    <n v="8.0862897921697702E-6"/>
    <x v="11"/>
    <x v="0"/>
  </r>
  <r>
    <x v="3988"/>
    <n v="87"/>
    <n v="4"/>
    <n v="21"/>
    <n v="25"/>
    <n v="0.28699999999999998"/>
    <n v="47"/>
    <n v="2"/>
    <x v="41"/>
    <x v="12"/>
    <n v="0"/>
    <n v="0"/>
    <n v="0"/>
    <x v="0"/>
    <n v="-11.7253324623107"/>
    <n v="8.0862897921697702E-6"/>
    <x v="14"/>
    <x v="1"/>
  </r>
  <r>
    <x v="3989"/>
    <n v="92"/>
    <n v="3"/>
    <n v="22"/>
    <n v="25"/>
    <n v="0.27200000000000002"/>
    <n v="130"/>
    <n v="2"/>
    <x v="24"/>
    <x v="14"/>
    <n v="0"/>
    <n v="0"/>
    <n v="0"/>
    <x v="0"/>
    <n v="-11.7253324623107"/>
    <n v="8.0862897921697702E-6"/>
    <x v="17"/>
    <x v="1"/>
  </r>
  <r>
    <x v="3990"/>
    <n v="160"/>
    <n v="3"/>
    <n v="22"/>
    <n v="25"/>
    <n v="0.156"/>
    <n v="76"/>
    <n v="2"/>
    <x v="36"/>
    <x v="24"/>
    <n v="0"/>
    <n v="0"/>
    <n v="0"/>
    <x v="0"/>
    <n v="-11.7253324623107"/>
    <n v="8.0862897921697702E-6"/>
    <x v="10"/>
    <x v="0"/>
  </r>
  <r>
    <x v="3991"/>
    <n v="92"/>
    <n v="1"/>
    <n v="24"/>
    <n v="25"/>
    <n v="0.27200000000000002"/>
    <n v="67"/>
    <n v="2"/>
    <x v="40"/>
    <x v="18"/>
    <n v="0"/>
    <n v="0"/>
    <n v="0"/>
    <x v="0"/>
    <n v="-11.7253324623107"/>
    <n v="8.0862897921697702E-6"/>
    <x v="13"/>
    <x v="1"/>
  </r>
  <r>
    <x v="3992"/>
    <n v="210"/>
    <n v="20"/>
    <n v="4"/>
    <n v="24"/>
    <n v="0.114"/>
    <n v="172"/>
    <n v="2"/>
    <x v="58"/>
    <x v="50"/>
    <n v="0"/>
    <n v="0"/>
    <n v="0"/>
    <x v="0"/>
    <n v="-11.7253324623107"/>
    <n v="8.0862897921697702E-6"/>
    <x v="11"/>
    <x v="1"/>
  </r>
  <r>
    <x v="3993"/>
    <n v="88"/>
    <n v="9"/>
    <n v="15"/>
    <n v="24"/>
    <n v="0.27300000000000002"/>
    <n v="22"/>
    <n v="2"/>
    <x v="66"/>
    <x v="12"/>
    <n v="0"/>
    <n v="0"/>
    <n v="0"/>
    <x v="0"/>
    <n v="-11.7253324623107"/>
    <n v="8.0862897921697702E-6"/>
    <x v="15"/>
    <x v="1"/>
  </r>
  <r>
    <x v="3994"/>
    <n v="182"/>
    <n v="9"/>
    <n v="15"/>
    <n v="24"/>
    <n v="0.13200000000000001"/>
    <n v="117"/>
    <n v="2"/>
    <x v="88"/>
    <x v="94"/>
    <n v="0"/>
    <n v="0"/>
    <n v="0"/>
    <x v="0"/>
    <n v="-11.7253324623107"/>
    <n v="8.0862897921697702E-6"/>
    <x v="14"/>
    <x v="1"/>
  </r>
  <r>
    <x v="3995"/>
    <n v="110"/>
    <n v="7"/>
    <n v="17"/>
    <n v="24"/>
    <n v="0.218"/>
    <n v="22"/>
    <n v="2"/>
    <x v="17"/>
    <x v="42"/>
    <n v="0"/>
    <n v="0"/>
    <n v="0"/>
    <x v="0"/>
    <n v="-11.7253324623107"/>
    <n v="8.0862897921697702E-6"/>
    <x v="13"/>
    <x v="0"/>
  </r>
  <r>
    <x v="3996"/>
    <n v="90"/>
    <n v="4"/>
    <n v="20"/>
    <n v="24"/>
    <n v="0.26700000000000002"/>
    <n v="42"/>
    <n v="2"/>
    <x v="23"/>
    <x v="12"/>
    <n v="0"/>
    <n v="0"/>
    <n v="0"/>
    <x v="0"/>
    <n v="-11.7253324623107"/>
    <n v="8.0862897921697702E-6"/>
    <x v="1"/>
    <x v="1"/>
  </r>
  <r>
    <x v="3997"/>
    <n v="141"/>
    <n v="4"/>
    <n v="20"/>
    <n v="24"/>
    <n v="0.17"/>
    <n v="33"/>
    <n v="2"/>
    <x v="41"/>
    <x v="12"/>
    <n v="0"/>
    <n v="0"/>
    <n v="0"/>
    <x v="0"/>
    <n v="-11.7253324623107"/>
    <n v="8.0862897921697702E-6"/>
    <x v="14"/>
    <x v="0"/>
  </r>
  <r>
    <x v="3998"/>
    <n v="147"/>
    <n v="3"/>
    <n v="21"/>
    <n v="24"/>
    <n v="0.16300000000000001"/>
    <n v="93"/>
    <n v="2"/>
    <x v="37"/>
    <x v="47"/>
    <n v="0"/>
    <n v="0"/>
    <n v="0"/>
    <x v="0"/>
    <n v="-11.7253324623107"/>
    <n v="8.0862897921697702E-6"/>
    <x v="9"/>
    <x v="1"/>
  </r>
  <r>
    <x v="3999"/>
    <n v="148"/>
    <n v="3"/>
    <n v="21"/>
    <n v="24"/>
    <n v="0.16200000000000001"/>
    <n v="40"/>
    <n v="2"/>
    <x v="43"/>
    <x v="12"/>
    <n v="0"/>
    <n v="0"/>
    <n v="0"/>
    <x v="0"/>
    <n v="-11.7253324623107"/>
    <n v="8.0862897921697702E-6"/>
    <x v="10"/>
    <x v="0"/>
  </r>
  <r>
    <x v="4000"/>
    <n v="174"/>
    <n v="9"/>
    <n v="14"/>
    <n v="23"/>
    <n v="0.13200000000000001"/>
    <n v="78"/>
    <n v="2"/>
    <x v="23"/>
    <x v="12"/>
    <n v="0"/>
    <n v="0"/>
    <n v="0"/>
    <x v="0"/>
    <n v="-11.7253324623107"/>
    <n v="8.0862897921697702E-6"/>
    <x v="1"/>
    <x v="0"/>
  </r>
  <r>
    <x v="4001"/>
    <n v="170"/>
    <n v="6"/>
    <n v="17"/>
    <n v="23"/>
    <n v="0.13500000000000001"/>
    <n v="87"/>
    <n v="2"/>
    <x v="23"/>
    <x v="41"/>
    <n v="0"/>
    <n v="0"/>
    <n v="0"/>
    <x v="0"/>
    <n v="-11.7253324623107"/>
    <n v="8.0862897921697702E-6"/>
    <x v="14"/>
    <x v="0"/>
  </r>
  <r>
    <x v="4002"/>
    <n v="105"/>
    <n v="4"/>
    <n v="19"/>
    <n v="23"/>
    <n v="0.218999999999999"/>
    <n v="66"/>
    <n v="2"/>
    <x v="8"/>
    <x v="6"/>
    <n v="0"/>
    <n v="0"/>
    <n v="0"/>
    <x v="0"/>
    <n v="-11.7253324623107"/>
    <n v="8.0862897921697702E-6"/>
    <x v="13"/>
    <x v="0"/>
  </r>
  <r>
    <x v="4003"/>
    <n v="130"/>
    <n v="4"/>
    <n v="19"/>
    <n v="23"/>
    <n v="0.17699999999999999"/>
    <n v="154"/>
    <n v="2"/>
    <x v="90"/>
    <x v="92"/>
    <n v="0"/>
    <n v="0"/>
    <n v="0"/>
    <x v="0"/>
    <n v="-11.7253324623107"/>
    <n v="8.0862897921697702E-6"/>
    <x v="9"/>
    <x v="1"/>
  </r>
  <r>
    <x v="4004"/>
    <n v="135"/>
    <n v="4"/>
    <n v="19"/>
    <n v="23"/>
    <n v="0.17"/>
    <n v="24"/>
    <n v="2"/>
    <x v="41"/>
    <x v="12"/>
    <n v="0"/>
    <n v="0"/>
    <n v="0"/>
    <x v="0"/>
    <n v="-11.7253324623107"/>
    <n v="8.0862897921697702E-6"/>
    <x v="14"/>
    <x v="0"/>
  </r>
  <r>
    <x v="4005"/>
    <n v="89"/>
    <n v="3"/>
    <n v="20"/>
    <n v="23"/>
    <n v="0.25800000000000001"/>
    <n v="62"/>
    <n v="2"/>
    <x v="56"/>
    <x v="38"/>
    <n v="0"/>
    <n v="0"/>
    <n v="0"/>
    <x v="0"/>
    <n v="-11.7253324623107"/>
    <n v="8.0862897921697702E-6"/>
    <x v="15"/>
    <x v="1"/>
  </r>
  <r>
    <x v="4006"/>
    <n v="103"/>
    <n v="3"/>
    <n v="20"/>
    <n v="23"/>
    <n v="0.223"/>
    <n v="112"/>
    <n v="2"/>
    <x v="51"/>
    <x v="8"/>
    <n v="0"/>
    <n v="0"/>
    <n v="0"/>
    <x v="0"/>
    <n v="-11.7253324623107"/>
    <n v="8.0862897921697702E-6"/>
    <x v="15"/>
    <x v="0"/>
  </r>
  <r>
    <x v="4007"/>
    <n v="153"/>
    <n v="2"/>
    <n v="21"/>
    <n v="23"/>
    <n v="0.15"/>
    <n v="76"/>
    <n v="2"/>
    <x v="83"/>
    <x v="87"/>
    <n v="0"/>
    <n v="0"/>
    <n v="0"/>
    <x v="0"/>
    <n v="-11.7253324623107"/>
    <n v="8.0862897921697702E-6"/>
    <x v="9"/>
    <x v="1"/>
  </r>
  <r>
    <x v="4008"/>
    <n v="121"/>
    <n v="1"/>
    <n v="22"/>
    <n v="23"/>
    <n v="0.19"/>
    <n v="61"/>
    <n v="2"/>
    <x v="43"/>
    <x v="26"/>
    <n v="0"/>
    <n v="0"/>
    <n v="0"/>
    <x v="0"/>
    <n v="-11.7253324623107"/>
    <n v="8.0862897921697702E-6"/>
    <x v="13"/>
    <x v="0"/>
  </r>
  <r>
    <x v="4009"/>
    <n v="145"/>
    <n v="12"/>
    <n v="10"/>
    <n v="22"/>
    <n v="0.152"/>
    <n v="45"/>
    <n v="2"/>
    <x v="50"/>
    <x v="68"/>
    <n v="0"/>
    <n v="0"/>
    <n v="0"/>
    <x v="0"/>
    <n v="-11.7253324623107"/>
    <n v="8.0862897921697702E-6"/>
    <x v="4"/>
    <x v="1"/>
  </r>
  <r>
    <x v="4010"/>
    <n v="114"/>
    <n v="8"/>
    <n v="14"/>
    <n v="22"/>
    <n v="0.193"/>
    <n v="73"/>
    <n v="2"/>
    <x v="26"/>
    <x v="3"/>
    <n v="0"/>
    <n v="0"/>
    <n v="0"/>
    <x v="0"/>
    <n v="-11.7253324623107"/>
    <n v="8.0862897921697702E-6"/>
    <x v="13"/>
    <x v="0"/>
  </r>
  <r>
    <x v="4011"/>
    <n v="208"/>
    <n v="8"/>
    <n v="14"/>
    <n v="22"/>
    <n v="0.106"/>
    <n v="158"/>
    <n v="2"/>
    <x v="67"/>
    <x v="33"/>
    <n v="0"/>
    <n v="0"/>
    <n v="0"/>
    <x v="0"/>
    <n v="-11.7253324623107"/>
    <n v="8.0862897921697702E-6"/>
    <x v="11"/>
    <x v="1"/>
  </r>
  <r>
    <x v="4012"/>
    <n v="131"/>
    <n v="7"/>
    <n v="15"/>
    <n v="22"/>
    <n v="0.16800000000000001"/>
    <n v="44"/>
    <n v="2"/>
    <x v="32"/>
    <x v="28"/>
    <n v="0"/>
    <n v="0"/>
    <n v="0"/>
    <x v="0"/>
    <n v="-11.7253324623107"/>
    <n v="8.0862897921697702E-6"/>
    <x v="11"/>
    <x v="0"/>
  </r>
  <r>
    <x v="4013"/>
    <n v="159"/>
    <n v="6"/>
    <n v="16"/>
    <n v="22"/>
    <n v="0.13800000000000001"/>
    <n v="90"/>
    <n v="2"/>
    <x v="25"/>
    <x v="31"/>
    <n v="0"/>
    <n v="0"/>
    <n v="0"/>
    <x v="0"/>
    <n v="-11.7253324623107"/>
    <n v="8.0862897921697702E-6"/>
    <x v="11"/>
    <x v="0"/>
  </r>
  <r>
    <x v="4014"/>
    <n v="194"/>
    <n v="6"/>
    <n v="16"/>
    <n v="22"/>
    <n v="0.113"/>
    <n v="98"/>
    <n v="2"/>
    <x v="71"/>
    <x v="77"/>
    <n v="0"/>
    <n v="0"/>
    <n v="0"/>
    <x v="0"/>
    <n v="-11.7253324623107"/>
    <n v="8.0862897921697702E-6"/>
    <x v="14"/>
    <x v="0"/>
  </r>
  <r>
    <x v="4015"/>
    <n v="80"/>
    <n v="5"/>
    <n v="17"/>
    <n v="22"/>
    <n v="0.27500000000000002"/>
    <n v="38"/>
    <n v="2"/>
    <x v="11"/>
    <x v="43"/>
    <n v="0"/>
    <n v="0"/>
    <n v="0"/>
    <x v="0"/>
    <n v="-11.7253324623107"/>
    <n v="8.0862897921697702E-6"/>
    <x v="15"/>
    <x v="1"/>
  </r>
  <r>
    <x v="4016"/>
    <n v="124"/>
    <n v="5"/>
    <n v="17"/>
    <n v="22"/>
    <n v="0.17699999999999999"/>
    <n v="36"/>
    <n v="2"/>
    <x v="36"/>
    <x v="17"/>
    <n v="0"/>
    <n v="0"/>
    <n v="0"/>
    <x v="0"/>
    <n v="-11.7253324623107"/>
    <n v="8.0862897921697702E-6"/>
    <x v="13"/>
    <x v="0"/>
  </r>
  <r>
    <x v="4017"/>
    <n v="147"/>
    <n v="4"/>
    <n v="18"/>
    <n v="22"/>
    <n v="0.15"/>
    <n v="105"/>
    <n v="2"/>
    <x v="60"/>
    <x v="77"/>
    <n v="0"/>
    <n v="0"/>
    <n v="0"/>
    <x v="0"/>
    <n v="-11.7253324623107"/>
    <n v="8.0862897921697702E-6"/>
    <x v="11"/>
    <x v="0"/>
  </r>
  <r>
    <x v="4018"/>
    <n v="166"/>
    <n v="4"/>
    <n v="18"/>
    <n v="22"/>
    <n v="0.13300000000000001"/>
    <n v="56"/>
    <n v="2"/>
    <x v="32"/>
    <x v="41"/>
    <n v="0"/>
    <n v="0"/>
    <n v="0"/>
    <x v="0"/>
    <n v="-11.7253324623107"/>
    <n v="8.0862897921697702E-6"/>
    <x v="6"/>
    <x v="0"/>
  </r>
  <r>
    <x v="4019"/>
    <n v="116"/>
    <n v="5"/>
    <n v="16"/>
    <n v="21"/>
    <n v="0.18099999999999999"/>
    <n v="55"/>
    <n v="2"/>
    <x v="46"/>
    <x v="24"/>
    <n v="0"/>
    <n v="0"/>
    <n v="0"/>
    <x v="0"/>
    <n v="-11.7253324623107"/>
    <n v="8.0862897921697702E-6"/>
    <x v="13"/>
    <x v="0"/>
  </r>
  <r>
    <x v="4020"/>
    <n v="85"/>
    <n v="4"/>
    <n v="17"/>
    <n v="21"/>
    <n v="0.247"/>
    <n v="39"/>
    <n v="2"/>
    <x v="43"/>
    <x v="17"/>
    <n v="0"/>
    <n v="0"/>
    <n v="0"/>
    <x v="0"/>
    <n v="-11.7253324623107"/>
    <n v="8.0862897921697702E-6"/>
    <x v="14"/>
    <x v="1"/>
  </r>
  <r>
    <x v="4021"/>
    <n v="112"/>
    <n v="4"/>
    <n v="17"/>
    <n v="21"/>
    <n v="0.188"/>
    <n v="44"/>
    <n v="2"/>
    <x v="32"/>
    <x v="23"/>
    <n v="0"/>
    <n v="0"/>
    <n v="0"/>
    <x v="0"/>
    <n v="-11.7253324623107"/>
    <n v="8.0862897921697702E-6"/>
    <x v="15"/>
    <x v="0"/>
  </r>
  <r>
    <x v="4022"/>
    <n v="121"/>
    <n v="4"/>
    <n v="17"/>
    <n v="21"/>
    <n v="0.17399999999999999"/>
    <n v="26"/>
    <n v="2"/>
    <x v="19"/>
    <x v="26"/>
    <n v="0"/>
    <n v="0"/>
    <n v="0"/>
    <x v="0"/>
    <n v="-11.7253324623107"/>
    <n v="8.0862897921697702E-6"/>
    <x v="14"/>
    <x v="0"/>
  </r>
  <r>
    <x v="4023"/>
    <n v="112"/>
    <n v="8"/>
    <n v="12"/>
    <n v="20"/>
    <n v="0.17899999999999999"/>
    <n v="54"/>
    <n v="2"/>
    <x v="22"/>
    <x v="4"/>
    <n v="0"/>
    <n v="0"/>
    <n v="0"/>
    <x v="0"/>
    <n v="-11.7253324623107"/>
    <n v="8.0862897921697702E-6"/>
    <x v="14"/>
    <x v="0"/>
  </r>
  <r>
    <x v="4024"/>
    <n v="122"/>
    <n v="8"/>
    <n v="12"/>
    <n v="20"/>
    <n v="0.16399999999999901"/>
    <n v="44"/>
    <n v="2"/>
    <x v="7"/>
    <x v="3"/>
    <n v="0"/>
    <n v="0"/>
    <n v="0"/>
    <x v="0"/>
    <n v="-11.7253324623107"/>
    <n v="8.0862897921697702E-6"/>
    <x v="14"/>
    <x v="0"/>
  </r>
  <r>
    <x v="4025"/>
    <n v="135"/>
    <n v="8"/>
    <n v="12"/>
    <n v="20"/>
    <n v="0.14799999999999999"/>
    <n v="105"/>
    <n v="2"/>
    <x v="59"/>
    <x v="47"/>
    <n v="0"/>
    <n v="0"/>
    <n v="0"/>
    <x v="0"/>
    <n v="-11.7253324623107"/>
    <n v="8.0862897921697702E-6"/>
    <x v="15"/>
    <x v="0"/>
  </r>
  <r>
    <x v="4026"/>
    <n v="145"/>
    <n v="6"/>
    <n v="14"/>
    <n v="20"/>
    <n v="0.13800000000000001"/>
    <n v="137"/>
    <n v="2"/>
    <x v="55"/>
    <x v="54"/>
    <n v="0"/>
    <n v="0"/>
    <n v="0"/>
    <x v="0"/>
    <n v="-11.7253324623107"/>
    <n v="8.0862897921697702E-6"/>
    <x v="15"/>
    <x v="1"/>
  </r>
  <r>
    <x v="4027"/>
    <n v="114"/>
    <n v="5"/>
    <n v="15"/>
    <n v="20"/>
    <n v="0.17499999999999999"/>
    <n v="81"/>
    <n v="2"/>
    <x v="50"/>
    <x v="65"/>
    <n v="0"/>
    <n v="0"/>
    <n v="0"/>
    <x v="0"/>
    <n v="-11.7253324623107"/>
    <n v="8.0862897921697702E-6"/>
    <x v="10"/>
    <x v="1"/>
  </r>
  <r>
    <x v="4028"/>
    <n v="121"/>
    <n v="4"/>
    <n v="16"/>
    <n v="20"/>
    <n v="0.16500000000000001"/>
    <n v="79"/>
    <n v="2"/>
    <x v="43"/>
    <x v="42"/>
    <n v="0"/>
    <n v="0"/>
    <n v="0"/>
    <x v="0"/>
    <n v="-11.7253324623107"/>
    <n v="8.0862897921697702E-6"/>
    <x v="15"/>
    <x v="0"/>
  </r>
  <r>
    <x v="4029"/>
    <n v="73"/>
    <n v="3"/>
    <n v="17"/>
    <n v="20"/>
    <n v="0.27399999999999902"/>
    <n v="110"/>
    <n v="2"/>
    <x v="43"/>
    <x v="26"/>
    <n v="0"/>
    <n v="0"/>
    <n v="0"/>
    <x v="0"/>
    <n v="-11.7253324623107"/>
    <n v="8.0862897921697702E-6"/>
    <x v="13"/>
    <x v="1"/>
  </r>
  <r>
    <x v="4030"/>
    <n v="69"/>
    <n v="2"/>
    <n v="18"/>
    <n v="20"/>
    <n v="0.28999999999999998"/>
    <n v="28"/>
    <n v="2"/>
    <x v="36"/>
    <x v="8"/>
    <n v="0"/>
    <n v="0"/>
    <n v="0"/>
    <x v="0"/>
    <n v="-11.7253324623107"/>
    <n v="8.0862897921697702E-6"/>
    <x v="9"/>
    <x v="1"/>
  </r>
  <r>
    <x v="4031"/>
    <n v="100"/>
    <n v="2"/>
    <n v="18"/>
    <n v="20"/>
    <n v="0.2"/>
    <n v="114"/>
    <n v="2"/>
    <x v="24"/>
    <x v="25"/>
    <n v="0"/>
    <n v="0"/>
    <n v="0"/>
    <x v="0"/>
    <n v="-11.7253324623107"/>
    <n v="8.0862897921697702E-6"/>
    <x v="11"/>
    <x v="0"/>
  </r>
  <r>
    <x v="4032"/>
    <n v="186"/>
    <n v="1"/>
    <n v="19"/>
    <n v="20"/>
    <n v="0.108"/>
    <n v="199"/>
    <n v="2"/>
    <x v="32"/>
    <x v="17"/>
    <n v="0"/>
    <n v="0"/>
    <n v="0"/>
    <x v="0"/>
    <n v="-11.7253324623107"/>
    <n v="8.0862897921697702E-6"/>
    <x v="9"/>
    <x v="0"/>
  </r>
  <r>
    <x v="4033"/>
    <n v="77"/>
    <n v="9"/>
    <n v="10"/>
    <n v="19"/>
    <n v="0.247"/>
    <n v="59"/>
    <n v="2"/>
    <x v="71"/>
    <x v="53"/>
    <n v="0"/>
    <n v="0"/>
    <n v="0"/>
    <x v="0"/>
    <n v="-11.7253324623107"/>
    <n v="8.0862897921697702E-6"/>
    <x v="11"/>
    <x v="1"/>
  </r>
  <r>
    <x v="4034"/>
    <n v="78"/>
    <n v="7"/>
    <n v="12"/>
    <n v="19"/>
    <n v="0.24399999999999999"/>
    <n v="52"/>
    <n v="2"/>
    <x v="10"/>
    <x v="32"/>
    <n v="0"/>
    <n v="0"/>
    <n v="0"/>
    <x v="0"/>
    <n v="-11.7253324623107"/>
    <n v="8.0862897921697702E-6"/>
    <x v="17"/>
    <x v="1"/>
  </r>
  <r>
    <x v="4035"/>
    <n v="124"/>
    <n v="5"/>
    <n v="14"/>
    <n v="19"/>
    <n v="0.153"/>
    <n v="34"/>
    <n v="2"/>
    <x v="41"/>
    <x v="24"/>
    <n v="0"/>
    <n v="0"/>
    <n v="0"/>
    <x v="0"/>
    <n v="-11.7253324623107"/>
    <n v="8.0862897921697702E-6"/>
    <x v="15"/>
    <x v="0"/>
  </r>
  <r>
    <x v="4036"/>
    <n v="76"/>
    <n v="4"/>
    <n v="15"/>
    <n v="19"/>
    <n v="0.25"/>
    <n v="49"/>
    <n v="2"/>
    <x v="68"/>
    <x v="45"/>
    <n v="0"/>
    <n v="0"/>
    <n v="0"/>
    <x v="0"/>
    <n v="-11.7253324623107"/>
    <n v="8.0862897921697702E-6"/>
    <x v="13"/>
    <x v="1"/>
  </r>
  <r>
    <x v="4037"/>
    <n v="92"/>
    <n v="3"/>
    <n v="16"/>
    <n v="19"/>
    <n v="0.20699999999999999"/>
    <n v="22"/>
    <n v="2"/>
    <x v="66"/>
    <x v="12"/>
    <n v="0"/>
    <n v="0"/>
    <n v="0"/>
    <x v="0"/>
    <n v="-11.7253324623107"/>
    <n v="8.0862897921697702E-6"/>
    <x v="15"/>
    <x v="1"/>
  </r>
  <r>
    <x v="4038"/>
    <n v="190"/>
    <n v="3"/>
    <n v="16"/>
    <n v="19"/>
    <n v="0.1"/>
    <n v="154"/>
    <n v="2"/>
    <x v="40"/>
    <x v="13"/>
    <n v="0"/>
    <n v="0"/>
    <n v="0"/>
    <x v="0"/>
    <n v="-11.7253324623107"/>
    <n v="8.0862897921697702E-6"/>
    <x v="6"/>
    <x v="0"/>
  </r>
  <r>
    <x v="4039"/>
    <n v="78"/>
    <n v="2"/>
    <n v="17"/>
    <n v="19"/>
    <n v="0.24399999999999999"/>
    <n v="54"/>
    <n v="2"/>
    <x v="59"/>
    <x v="25"/>
    <n v="0"/>
    <n v="0"/>
    <n v="0"/>
    <x v="0"/>
    <n v="-11.7253324623107"/>
    <n v="8.0862897921697702E-6"/>
    <x v="5"/>
    <x v="1"/>
  </r>
  <r>
    <x v="4040"/>
    <n v="113"/>
    <n v="7"/>
    <n v="11"/>
    <n v="18"/>
    <n v="0.159"/>
    <n v="148"/>
    <n v="2"/>
    <x v="63"/>
    <x v="30"/>
    <n v="0"/>
    <n v="0"/>
    <n v="0"/>
    <x v="0"/>
    <n v="-11.7253324623107"/>
    <n v="8.0862897921697702E-6"/>
    <x v="11"/>
    <x v="0"/>
  </r>
  <r>
    <x v="4041"/>
    <n v="69"/>
    <n v="5"/>
    <n v="13"/>
    <n v="18"/>
    <n v="0.26100000000000001"/>
    <n v="22"/>
    <n v="2"/>
    <x v="51"/>
    <x v="24"/>
    <n v="0"/>
    <n v="0"/>
    <n v="0"/>
    <x v="0"/>
    <n v="-11.7253324623107"/>
    <n v="8.0862897921697702E-6"/>
    <x v="14"/>
    <x v="1"/>
  </r>
  <r>
    <x v="4042"/>
    <n v="74"/>
    <n v="5"/>
    <n v="13"/>
    <n v="18"/>
    <n v="0.24299999999999999"/>
    <n v="20"/>
    <n v="2"/>
    <x v="66"/>
    <x v="12"/>
    <n v="0"/>
    <n v="0"/>
    <n v="0"/>
    <x v="0"/>
    <n v="-11.7253324623107"/>
    <n v="8.0862897921697702E-6"/>
    <x v="15"/>
    <x v="1"/>
  </r>
  <r>
    <x v="4043"/>
    <n v="75"/>
    <n v="5"/>
    <n v="13"/>
    <n v="18"/>
    <n v="0.24"/>
    <n v="36"/>
    <n v="2"/>
    <x v="66"/>
    <x v="12"/>
    <n v="0"/>
    <n v="0"/>
    <n v="0"/>
    <x v="0"/>
    <n v="-11.7253324623107"/>
    <n v="8.0862897921697702E-6"/>
    <x v="15"/>
    <x v="1"/>
  </r>
  <r>
    <x v="4044"/>
    <n v="82"/>
    <n v="5"/>
    <n v="13"/>
    <n v="18"/>
    <n v="0.22"/>
    <n v="24"/>
    <n v="2"/>
    <x v="41"/>
    <x v="12"/>
    <n v="0"/>
    <n v="0"/>
    <n v="0"/>
    <x v="0"/>
    <n v="-11.7253324623107"/>
    <n v="8.0862897921697702E-6"/>
    <x v="14"/>
    <x v="1"/>
  </r>
  <r>
    <x v="4045"/>
    <n v="91"/>
    <n v="5"/>
    <n v="13"/>
    <n v="18"/>
    <n v="0.19800000000000001"/>
    <n v="74"/>
    <n v="2"/>
    <x v="33"/>
    <x v="57"/>
    <n v="0"/>
    <n v="0"/>
    <n v="0"/>
    <x v="0"/>
    <n v="-11.7253324623107"/>
    <n v="8.0862897921697702E-6"/>
    <x v="11"/>
    <x v="1"/>
  </r>
  <r>
    <x v="4046"/>
    <n v="83"/>
    <n v="4"/>
    <n v="14"/>
    <n v="18"/>
    <n v="0.217"/>
    <n v="45"/>
    <n v="2"/>
    <x v="0"/>
    <x v="38"/>
    <n v="0"/>
    <n v="0"/>
    <n v="0"/>
    <x v="0"/>
    <n v="-11.7253324623107"/>
    <n v="8.0862897921697702E-6"/>
    <x v="17"/>
    <x v="1"/>
  </r>
  <r>
    <x v="4047"/>
    <n v="93"/>
    <n v="4"/>
    <n v="14"/>
    <n v="18"/>
    <n v="0.19399999999999901"/>
    <n v="33"/>
    <n v="2"/>
    <x v="46"/>
    <x v="8"/>
    <n v="0"/>
    <n v="0"/>
    <n v="0"/>
    <x v="0"/>
    <n v="-11.7253324623107"/>
    <n v="8.0862897921697702E-6"/>
    <x v="14"/>
    <x v="1"/>
  </r>
  <r>
    <x v="4048"/>
    <n v="94"/>
    <n v="4"/>
    <n v="14"/>
    <n v="18"/>
    <n v="0.191"/>
    <n v="86"/>
    <n v="2"/>
    <x v="5"/>
    <x v="27"/>
    <n v="0"/>
    <n v="0"/>
    <n v="0"/>
    <x v="0"/>
    <n v="-11.7253324623107"/>
    <n v="8.0862897921697702E-6"/>
    <x v="13"/>
    <x v="1"/>
  </r>
  <r>
    <x v="4049"/>
    <n v="98"/>
    <n v="4"/>
    <n v="14"/>
    <n v="18"/>
    <n v="0.184"/>
    <n v="96"/>
    <n v="2"/>
    <x v="32"/>
    <x v="11"/>
    <n v="0"/>
    <n v="0"/>
    <n v="0"/>
    <x v="0"/>
    <n v="-11.7253324623107"/>
    <n v="8.0862897921697702E-6"/>
    <x v="13"/>
    <x v="1"/>
  </r>
  <r>
    <x v="4050"/>
    <n v="78"/>
    <n v="3"/>
    <n v="15"/>
    <n v="18"/>
    <n v="0.23100000000000001"/>
    <n v="36"/>
    <n v="2"/>
    <x v="9"/>
    <x v="17"/>
    <n v="0"/>
    <n v="0"/>
    <n v="0"/>
    <x v="0"/>
    <n v="-11.7253324623107"/>
    <n v="8.0862897921697702E-6"/>
    <x v="10"/>
    <x v="1"/>
  </r>
  <r>
    <x v="4051"/>
    <n v="140"/>
    <n v="2"/>
    <n v="16"/>
    <n v="18"/>
    <n v="0.129"/>
    <n v="102"/>
    <n v="2"/>
    <x v="59"/>
    <x v="58"/>
    <n v="0"/>
    <n v="0"/>
    <n v="0"/>
    <x v="0"/>
    <n v="-11.7253324623107"/>
    <n v="8.0862897921697702E-6"/>
    <x v="11"/>
    <x v="0"/>
  </r>
  <r>
    <x v="4052"/>
    <n v="118"/>
    <n v="8"/>
    <n v="9"/>
    <n v="17"/>
    <n v="0.14399999999999999"/>
    <n v="55"/>
    <n v="2"/>
    <x v="25"/>
    <x v="31"/>
    <n v="0"/>
    <n v="0"/>
    <n v="0"/>
    <x v="0"/>
    <n v="-11.7253324623107"/>
    <n v="8.0862897921697702E-6"/>
    <x v="11"/>
    <x v="0"/>
  </r>
  <r>
    <x v="4053"/>
    <n v="61"/>
    <n v="5"/>
    <n v="12"/>
    <n v="17"/>
    <n v="0.27899999999999903"/>
    <n v="10"/>
    <n v="2"/>
    <x v="63"/>
    <x v="56"/>
    <n v="0"/>
    <n v="0"/>
    <n v="0"/>
    <x v="0"/>
    <n v="-11.7253324623107"/>
    <n v="8.0862897921697702E-6"/>
    <x v="15"/>
    <x v="1"/>
  </r>
  <r>
    <x v="4054"/>
    <n v="99"/>
    <n v="4"/>
    <n v="13"/>
    <n v="17"/>
    <n v="0.17199999999999999"/>
    <n v="50"/>
    <n v="2"/>
    <x v="32"/>
    <x v="23"/>
    <n v="0"/>
    <n v="0"/>
    <n v="0"/>
    <x v="0"/>
    <n v="-11.7253324623107"/>
    <n v="8.0862897921697702E-6"/>
    <x v="15"/>
    <x v="1"/>
  </r>
  <r>
    <x v="4055"/>
    <n v="78"/>
    <n v="3"/>
    <n v="14"/>
    <n v="17"/>
    <n v="0.218"/>
    <n v="40"/>
    <n v="2"/>
    <x v="18"/>
    <x v="42"/>
    <n v="0"/>
    <n v="0"/>
    <n v="0"/>
    <x v="0"/>
    <n v="-11.7253324623107"/>
    <n v="8.0862897921697702E-6"/>
    <x v="11"/>
    <x v="1"/>
  </r>
  <r>
    <x v="4056"/>
    <n v="118"/>
    <n v="2"/>
    <n v="15"/>
    <n v="17"/>
    <n v="0.14399999999999999"/>
    <n v="30"/>
    <n v="2"/>
    <x v="51"/>
    <x v="12"/>
    <n v="0"/>
    <n v="0"/>
    <n v="0"/>
    <x v="0"/>
    <n v="-11.7253324623107"/>
    <n v="8.0862897921697702E-6"/>
    <x v="13"/>
    <x v="0"/>
  </r>
  <r>
    <x v="4057"/>
    <n v="63"/>
    <n v="5"/>
    <n v="11"/>
    <n v="16"/>
    <n v="0.254"/>
    <n v="18"/>
    <n v="2"/>
    <x v="66"/>
    <x v="12"/>
    <n v="0"/>
    <n v="0"/>
    <n v="0"/>
    <x v="0"/>
    <n v="-11.7253324623107"/>
    <n v="8.0862897921697702E-6"/>
    <x v="15"/>
    <x v="1"/>
  </r>
  <r>
    <x v="4058"/>
    <n v="125"/>
    <n v="5"/>
    <n v="11"/>
    <n v="16"/>
    <n v="0.128"/>
    <n v="163"/>
    <n v="2"/>
    <x v="53"/>
    <x v="49"/>
    <n v="0"/>
    <n v="0"/>
    <n v="0"/>
    <x v="0"/>
    <n v="-11.7253324623107"/>
    <n v="8.0862897921697702E-6"/>
    <x v="5"/>
    <x v="1"/>
  </r>
  <r>
    <x v="4059"/>
    <n v="56"/>
    <n v="4"/>
    <n v="12"/>
    <n v="16"/>
    <n v="0.28599999999999998"/>
    <n v="24"/>
    <n v="2"/>
    <x v="30"/>
    <x v="0"/>
    <n v="0"/>
    <n v="0"/>
    <n v="0"/>
    <x v="0"/>
    <n v="-11.7253324623107"/>
    <n v="8.0862897921697702E-6"/>
    <x v="17"/>
    <x v="1"/>
  </r>
  <r>
    <x v="4060"/>
    <n v="116"/>
    <n v="4"/>
    <n v="12"/>
    <n v="16"/>
    <n v="0.13800000000000001"/>
    <n v="63"/>
    <n v="2"/>
    <x v="32"/>
    <x v="11"/>
    <n v="0"/>
    <n v="0"/>
    <n v="0"/>
    <x v="0"/>
    <n v="-11.7253324623107"/>
    <n v="8.0862897921697702E-6"/>
    <x v="13"/>
    <x v="0"/>
  </r>
  <r>
    <x v="4061"/>
    <n v="125"/>
    <n v="4"/>
    <n v="12"/>
    <n v="16"/>
    <n v="0.128"/>
    <n v="154"/>
    <n v="2"/>
    <x v="48"/>
    <x v="7"/>
    <n v="0"/>
    <n v="0"/>
    <n v="0"/>
    <x v="0"/>
    <n v="-11.7253324623107"/>
    <n v="8.0862897921697702E-6"/>
    <x v="11"/>
    <x v="0"/>
  </r>
  <r>
    <x v="4062"/>
    <n v="70"/>
    <n v="2"/>
    <n v="14"/>
    <n v="16"/>
    <n v="0.22899999999999901"/>
    <n v="211"/>
    <n v="2"/>
    <x v="21"/>
    <x v="72"/>
    <n v="0"/>
    <n v="0"/>
    <n v="0"/>
    <x v="0"/>
    <n v="-11.7253324623107"/>
    <n v="8.0862897921697702E-6"/>
    <x v="17"/>
    <x v="1"/>
  </r>
  <r>
    <x v="4063"/>
    <n v="212"/>
    <n v="2"/>
    <n v="14"/>
    <n v="16"/>
    <n v="7.4999999999999997E-2"/>
    <n v="188"/>
    <n v="2"/>
    <x v="8"/>
    <x v="5"/>
    <n v="0"/>
    <n v="0"/>
    <n v="0"/>
    <x v="0"/>
    <n v="-11.7253324623107"/>
    <n v="8.0862897921697702E-6"/>
    <x v="10"/>
    <x v="0"/>
  </r>
  <r>
    <x v="4064"/>
    <n v="74"/>
    <n v="1"/>
    <n v="15"/>
    <n v="16"/>
    <n v="0.216"/>
    <n v="59"/>
    <n v="2"/>
    <x v="13"/>
    <x v="23"/>
    <n v="0"/>
    <n v="0"/>
    <n v="0"/>
    <x v="0"/>
    <n v="-11.7253324623107"/>
    <n v="8.0862897921697702E-6"/>
    <x v="13"/>
    <x v="1"/>
  </r>
  <r>
    <x v="4065"/>
    <n v="133"/>
    <n v="11"/>
    <n v="4"/>
    <n v="15"/>
    <n v="0.113"/>
    <n v="74"/>
    <n v="2"/>
    <x v="101"/>
    <x v="79"/>
    <n v="0"/>
    <n v="0"/>
    <n v="0"/>
    <x v="0"/>
    <n v="-11.7253324623107"/>
    <n v="8.0862897921697702E-6"/>
    <x v="1"/>
    <x v="1"/>
  </r>
  <r>
    <x v="4066"/>
    <n v="52"/>
    <n v="7"/>
    <n v="8"/>
    <n v="15"/>
    <n v="0.28799999999999998"/>
    <n v="26"/>
    <n v="2"/>
    <x v="52"/>
    <x v="87"/>
    <n v="0"/>
    <n v="0"/>
    <n v="0"/>
    <x v="0"/>
    <n v="-11.7253324623107"/>
    <n v="8.0862897921697702E-6"/>
    <x v="16"/>
    <x v="1"/>
  </r>
  <r>
    <x v="4067"/>
    <n v="62"/>
    <n v="7"/>
    <n v="8"/>
    <n v="15"/>
    <n v="0.24199999999999999"/>
    <n v="20"/>
    <n v="2"/>
    <x v="66"/>
    <x v="24"/>
    <n v="0"/>
    <n v="0"/>
    <n v="0"/>
    <x v="0"/>
    <n v="-11.7253324623107"/>
    <n v="8.0862897921697702E-6"/>
    <x v="17"/>
    <x v="1"/>
  </r>
  <r>
    <x v="4068"/>
    <n v="63"/>
    <n v="7"/>
    <n v="8"/>
    <n v="15"/>
    <n v="0.23799999999999999"/>
    <n v="20"/>
    <n v="2"/>
    <x v="41"/>
    <x v="12"/>
    <n v="0"/>
    <n v="0"/>
    <n v="0"/>
    <x v="0"/>
    <n v="-11.7253324623107"/>
    <n v="8.0862897921697702E-6"/>
    <x v="14"/>
    <x v="1"/>
  </r>
  <r>
    <x v="4069"/>
    <n v="77"/>
    <n v="6"/>
    <n v="9"/>
    <n v="15"/>
    <n v="0.19500000000000001"/>
    <n v="10"/>
    <n v="2"/>
    <x v="16"/>
    <x v="25"/>
    <n v="0"/>
    <n v="0"/>
    <n v="0"/>
    <x v="0"/>
    <n v="-11.7253324623107"/>
    <n v="8.0862897921697702E-6"/>
    <x v="13"/>
    <x v="1"/>
  </r>
  <r>
    <x v="4070"/>
    <n v="65"/>
    <n v="5"/>
    <n v="10"/>
    <n v="15"/>
    <n v="0.23100000000000001"/>
    <n v="61"/>
    <n v="2"/>
    <x v="32"/>
    <x v="23"/>
    <n v="0"/>
    <n v="0"/>
    <n v="0"/>
    <x v="0"/>
    <n v="-11.7253324623107"/>
    <n v="8.0862897921697702E-6"/>
    <x v="15"/>
    <x v="1"/>
  </r>
  <r>
    <x v="4071"/>
    <n v="87"/>
    <n v="5"/>
    <n v="10"/>
    <n v="15"/>
    <n v="0.17199999999999999"/>
    <n v="26"/>
    <n v="2"/>
    <x v="46"/>
    <x v="12"/>
    <n v="0"/>
    <n v="0"/>
    <n v="0"/>
    <x v="0"/>
    <n v="-11.7253324623107"/>
    <n v="8.0862897921697702E-6"/>
    <x v="11"/>
    <x v="1"/>
  </r>
  <r>
    <x v="4072"/>
    <n v="98"/>
    <n v="5"/>
    <n v="10"/>
    <n v="15"/>
    <n v="0.153"/>
    <n v="110"/>
    <n v="2"/>
    <x v="54"/>
    <x v="71"/>
    <n v="0"/>
    <n v="0"/>
    <n v="0"/>
    <x v="0"/>
    <n v="-11.7253324623107"/>
    <n v="8.0862897921697702E-6"/>
    <x v="1"/>
    <x v="1"/>
  </r>
  <r>
    <x v="4073"/>
    <n v="80"/>
    <n v="3"/>
    <n v="12"/>
    <n v="15"/>
    <n v="0.188"/>
    <n v="42"/>
    <n v="2"/>
    <x v="63"/>
    <x v="15"/>
    <n v="0"/>
    <n v="0"/>
    <n v="0"/>
    <x v="0"/>
    <n v="-11.7253324623107"/>
    <n v="8.0862897921697702E-6"/>
    <x v="17"/>
    <x v="1"/>
  </r>
  <r>
    <x v="4074"/>
    <n v="161"/>
    <n v="3"/>
    <n v="12"/>
    <n v="15"/>
    <n v="9.2999999999999999E-2"/>
    <n v="74"/>
    <n v="2"/>
    <x v="7"/>
    <x v="4"/>
    <n v="0"/>
    <n v="0"/>
    <n v="0"/>
    <x v="0"/>
    <n v="-11.7253324623107"/>
    <n v="8.0862897921697702E-6"/>
    <x v="11"/>
    <x v="0"/>
  </r>
  <r>
    <x v="4075"/>
    <n v="83"/>
    <n v="2"/>
    <n v="13"/>
    <n v="15"/>
    <n v="0.18099999999999999"/>
    <n v="133"/>
    <n v="2"/>
    <x v="56"/>
    <x v="38"/>
    <n v="0"/>
    <n v="0"/>
    <n v="0"/>
    <x v="0"/>
    <n v="-11.7253324623107"/>
    <n v="8.0862897921697702E-6"/>
    <x v="15"/>
    <x v="1"/>
  </r>
  <r>
    <x v="4076"/>
    <n v="90"/>
    <n v="2"/>
    <n v="13"/>
    <n v="15"/>
    <n v="0.16699999999999901"/>
    <n v="70"/>
    <n v="2"/>
    <x v="24"/>
    <x v="14"/>
    <n v="0"/>
    <n v="0"/>
    <n v="0"/>
    <x v="0"/>
    <n v="-11.7253324623107"/>
    <n v="8.0862897921697702E-6"/>
    <x v="17"/>
    <x v="1"/>
  </r>
  <r>
    <x v="4077"/>
    <n v="100"/>
    <n v="2"/>
    <n v="13"/>
    <n v="15"/>
    <n v="0.15"/>
    <n v="162"/>
    <n v="2"/>
    <x v="16"/>
    <x v="19"/>
    <n v="0"/>
    <n v="0"/>
    <n v="0"/>
    <x v="0"/>
    <n v="-11.7253324623107"/>
    <n v="8.0862897921697702E-6"/>
    <x v="15"/>
    <x v="0"/>
  </r>
  <r>
    <x v="4078"/>
    <n v="136"/>
    <n v="2"/>
    <n v="13"/>
    <n v="15"/>
    <n v="0.11"/>
    <n v="65"/>
    <n v="2"/>
    <x v="43"/>
    <x v="24"/>
    <n v="0"/>
    <n v="0"/>
    <n v="0"/>
    <x v="0"/>
    <n v="-11.7253324623107"/>
    <n v="8.0862897921697702E-6"/>
    <x v="9"/>
    <x v="0"/>
  </r>
  <r>
    <x v="4079"/>
    <n v="82"/>
    <n v="1"/>
    <n v="14"/>
    <n v="15"/>
    <n v="0.183"/>
    <n v="20"/>
    <n v="2"/>
    <x v="46"/>
    <x v="12"/>
    <n v="0"/>
    <n v="0"/>
    <n v="0"/>
    <x v="0"/>
    <n v="-11.7253324623107"/>
    <n v="8.0862897921697702E-6"/>
    <x v="11"/>
    <x v="1"/>
  </r>
  <r>
    <x v="4080"/>
    <n v="129"/>
    <n v="1"/>
    <n v="14"/>
    <n v="15"/>
    <n v="0.11599999999999901"/>
    <n v="88"/>
    <n v="2"/>
    <x v="68"/>
    <x v="14"/>
    <n v="0"/>
    <n v="0"/>
    <n v="0"/>
    <x v="0"/>
    <n v="-11.7253324623107"/>
    <n v="8.0862897921697702E-6"/>
    <x v="11"/>
    <x v="0"/>
  </r>
  <r>
    <x v="4081"/>
    <n v="155"/>
    <n v="0"/>
    <n v="15"/>
    <n v="15"/>
    <n v="9.6999999999999906E-2"/>
    <n v="71"/>
    <n v="2"/>
    <x v="7"/>
    <x v="4"/>
    <n v="0"/>
    <n v="0"/>
    <n v="0"/>
    <x v="0"/>
    <n v="-11.7253324623107"/>
    <n v="8.0862897921697702E-6"/>
    <x v="11"/>
    <x v="0"/>
  </r>
  <r>
    <x v="4082"/>
    <n v="72"/>
    <n v="6"/>
    <n v="8"/>
    <n v="14"/>
    <n v="0.19399999999999901"/>
    <n v="38"/>
    <n v="2"/>
    <x v="66"/>
    <x v="12"/>
    <n v="0"/>
    <n v="0"/>
    <n v="0"/>
    <x v="0"/>
    <n v="-11.7253324623107"/>
    <n v="8.0862897921697702E-6"/>
    <x v="15"/>
    <x v="1"/>
  </r>
  <r>
    <x v="4083"/>
    <n v="271"/>
    <n v="5"/>
    <n v="9"/>
    <n v="14"/>
    <n v="5.1999999999999998E-2"/>
    <n v="163"/>
    <n v="2"/>
    <x v="54"/>
    <x v="71"/>
    <n v="0"/>
    <n v="0"/>
    <n v="0"/>
    <x v="0"/>
    <n v="-11.7253324623107"/>
    <n v="8.0862897921697702E-6"/>
    <x v="1"/>
    <x v="1"/>
  </r>
  <r>
    <x v="4084"/>
    <n v="59"/>
    <n v="4"/>
    <n v="10"/>
    <n v="14"/>
    <n v="0.23699999999999999"/>
    <n v="24"/>
    <n v="2"/>
    <x v="51"/>
    <x v="12"/>
    <n v="0"/>
    <n v="0"/>
    <n v="0"/>
    <x v="0"/>
    <n v="-11.7253324623107"/>
    <n v="8.0862897921697702E-6"/>
    <x v="13"/>
    <x v="1"/>
  </r>
  <r>
    <x v="4085"/>
    <n v="89"/>
    <n v="4"/>
    <n v="10"/>
    <n v="14"/>
    <n v="0.157"/>
    <n v="34"/>
    <n v="2"/>
    <x v="7"/>
    <x v="3"/>
    <n v="0"/>
    <n v="0"/>
    <n v="0"/>
    <x v="0"/>
    <n v="-11.7253324623107"/>
    <n v="8.0862897921697702E-6"/>
    <x v="14"/>
    <x v="1"/>
  </r>
  <r>
    <x v="4086"/>
    <n v="92"/>
    <n v="4"/>
    <n v="10"/>
    <n v="14"/>
    <n v="0.152"/>
    <n v="115"/>
    <n v="2"/>
    <x v="41"/>
    <x v="12"/>
    <n v="0"/>
    <n v="0"/>
    <n v="0"/>
    <x v="0"/>
    <n v="-11.7253324623107"/>
    <n v="8.0862897921697702E-6"/>
    <x v="14"/>
    <x v="1"/>
  </r>
  <r>
    <x v="4087"/>
    <n v="123"/>
    <n v="4"/>
    <n v="10"/>
    <n v="14"/>
    <n v="0.114"/>
    <n v="61"/>
    <n v="2"/>
    <x v="7"/>
    <x v="3"/>
    <n v="0"/>
    <n v="0"/>
    <n v="0"/>
    <x v="0"/>
    <n v="-11.7253324623107"/>
    <n v="8.0862897921697702E-6"/>
    <x v="14"/>
    <x v="0"/>
  </r>
  <r>
    <x v="4088"/>
    <n v="167"/>
    <n v="4"/>
    <n v="10"/>
    <n v="14"/>
    <n v="8.4000000000000005E-2"/>
    <n v="196"/>
    <n v="2"/>
    <x v="17"/>
    <x v="42"/>
    <n v="0"/>
    <n v="0"/>
    <n v="0"/>
    <x v="0"/>
    <n v="-11.7253324623107"/>
    <n v="8.0862897921697702E-6"/>
    <x v="13"/>
    <x v="0"/>
  </r>
  <r>
    <x v="4089"/>
    <n v="55"/>
    <n v="3"/>
    <n v="11"/>
    <n v="14"/>
    <n v="0.255"/>
    <n v="29"/>
    <n v="2"/>
    <x v="0"/>
    <x v="38"/>
    <n v="0"/>
    <n v="0"/>
    <n v="0"/>
    <x v="0"/>
    <n v="-11.7253324623107"/>
    <n v="8.0862897921697702E-6"/>
    <x v="17"/>
    <x v="1"/>
  </r>
  <r>
    <x v="4090"/>
    <n v="93"/>
    <n v="3"/>
    <n v="11"/>
    <n v="14"/>
    <n v="0.151"/>
    <n v="43"/>
    <n v="2"/>
    <x v="4"/>
    <x v="21"/>
    <n v="0"/>
    <n v="0"/>
    <n v="0"/>
    <x v="0"/>
    <n v="-11.7253324623107"/>
    <n v="8.0862897921697702E-6"/>
    <x v="17"/>
    <x v="1"/>
  </r>
  <r>
    <x v="4091"/>
    <n v="93"/>
    <n v="2"/>
    <n v="12"/>
    <n v="14"/>
    <n v="0.151"/>
    <n v="38"/>
    <n v="2"/>
    <x v="36"/>
    <x v="42"/>
    <n v="0"/>
    <n v="0"/>
    <n v="0"/>
    <x v="0"/>
    <n v="-11.7253324623107"/>
    <n v="8.0862897921697702E-6"/>
    <x v="14"/>
    <x v="1"/>
  </r>
  <r>
    <x v="4092"/>
    <n v="113"/>
    <n v="2"/>
    <n v="12"/>
    <n v="14"/>
    <n v="0.124"/>
    <n v="57"/>
    <n v="2"/>
    <x v="8"/>
    <x v="7"/>
    <n v="0"/>
    <n v="0"/>
    <n v="0"/>
    <x v="0"/>
    <n v="-11.7253324623107"/>
    <n v="8.0862897921697702E-6"/>
    <x v="2"/>
    <x v="0"/>
  </r>
  <r>
    <x v="4093"/>
    <n v="140"/>
    <n v="2"/>
    <n v="12"/>
    <n v="14"/>
    <n v="0.1"/>
    <n v="86"/>
    <n v="2"/>
    <x v="7"/>
    <x v="20"/>
    <n v="0"/>
    <n v="0"/>
    <n v="0"/>
    <x v="0"/>
    <n v="-11.7253324623107"/>
    <n v="8.0862897921697702E-6"/>
    <x v="10"/>
    <x v="0"/>
  </r>
  <r>
    <x v="4094"/>
    <n v="68"/>
    <n v="1"/>
    <n v="13"/>
    <n v="14"/>
    <n v="0.20599999999999999"/>
    <n v="49"/>
    <n v="2"/>
    <x v="16"/>
    <x v="53"/>
    <n v="0"/>
    <n v="0"/>
    <n v="0"/>
    <x v="0"/>
    <n v="-11.7253324623107"/>
    <n v="8.0862897921697702E-6"/>
    <x v="14"/>
    <x v="1"/>
  </r>
  <r>
    <x v="4095"/>
    <n v="69"/>
    <n v="1"/>
    <n v="13"/>
    <n v="14"/>
    <n v="0.20300000000000001"/>
    <n v="57"/>
    <n v="2"/>
    <x v="66"/>
    <x v="12"/>
    <n v="0"/>
    <n v="0"/>
    <n v="0"/>
    <x v="0"/>
    <n v="-11.7253324623107"/>
    <n v="8.0862897921697702E-6"/>
    <x v="15"/>
    <x v="1"/>
  </r>
  <r>
    <x v="4096"/>
    <n v="87"/>
    <n v="1"/>
    <n v="13"/>
    <n v="14"/>
    <n v="0.161"/>
    <n v="46"/>
    <n v="2"/>
    <x v="24"/>
    <x v="77"/>
    <n v="0"/>
    <n v="0"/>
    <n v="0"/>
    <x v="0"/>
    <n v="-11.7253324623107"/>
    <n v="8.0862897921697702E-6"/>
    <x v="15"/>
    <x v="1"/>
  </r>
  <r>
    <x v="4097"/>
    <n v="53"/>
    <n v="5"/>
    <n v="8"/>
    <n v="13"/>
    <n v="0.245"/>
    <n v="29"/>
    <n v="2"/>
    <x v="36"/>
    <x v="17"/>
    <n v="0"/>
    <n v="0"/>
    <n v="0"/>
    <x v="0"/>
    <n v="-11.7253324623107"/>
    <n v="8.0862897921697702E-6"/>
    <x v="13"/>
    <x v="1"/>
  </r>
  <r>
    <x v="4098"/>
    <n v="58"/>
    <n v="5"/>
    <n v="8"/>
    <n v="13"/>
    <n v="0.22399999999999901"/>
    <n v="10"/>
    <n v="2"/>
    <x v="51"/>
    <x v="41"/>
    <n v="0"/>
    <n v="0"/>
    <n v="0"/>
    <x v="0"/>
    <n v="-11.7253324623107"/>
    <n v="8.0862897921697702E-6"/>
    <x v="17"/>
    <x v="1"/>
  </r>
  <r>
    <x v="4099"/>
    <n v="115"/>
    <n v="5"/>
    <n v="8"/>
    <n v="13"/>
    <n v="0.113"/>
    <n v="76"/>
    <n v="2"/>
    <x v="39"/>
    <x v="57"/>
    <n v="0"/>
    <n v="0"/>
    <n v="0"/>
    <x v="0"/>
    <n v="-11.7253324623107"/>
    <n v="8.0862897921697702E-6"/>
    <x v="14"/>
    <x v="0"/>
  </r>
  <r>
    <x v="4100"/>
    <n v="45"/>
    <n v="4"/>
    <n v="9"/>
    <n v="13"/>
    <n v="0.28899999999999998"/>
    <n v="34"/>
    <n v="2"/>
    <x v="46"/>
    <x v="17"/>
    <n v="0"/>
    <n v="0"/>
    <n v="0"/>
    <x v="0"/>
    <n v="-11.7253324623107"/>
    <n v="8.0862897921697702E-6"/>
    <x v="16"/>
    <x v="1"/>
  </r>
  <r>
    <x v="4101"/>
    <n v="100"/>
    <n v="4"/>
    <n v="9"/>
    <n v="13"/>
    <n v="0.13"/>
    <n v="52"/>
    <n v="2"/>
    <x v="64"/>
    <x v="97"/>
    <n v="0"/>
    <n v="0"/>
    <n v="0"/>
    <x v="0"/>
    <n v="-11.7253324623107"/>
    <n v="8.0862897921697702E-6"/>
    <x v="15"/>
    <x v="1"/>
  </r>
  <r>
    <x v="4102"/>
    <n v="46"/>
    <n v="3"/>
    <n v="10"/>
    <n v="13"/>
    <n v="0.28299999999999997"/>
    <n v="51"/>
    <n v="2"/>
    <x v="3"/>
    <x v="1"/>
    <n v="0"/>
    <n v="0"/>
    <n v="0"/>
    <x v="0"/>
    <n v="-11.7253324623107"/>
    <n v="8.0862897921697702E-6"/>
    <x v="13"/>
    <x v="1"/>
  </r>
  <r>
    <x v="4103"/>
    <n v="47"/>
    <n v="3"/>
    <n v="10"/>
    <n v="13"/>
    <n v="0.27699999999999902"/>
    <n v="55"/>
    <n v="2"/>
    <x v="3"/>
    <x v="32"/>
    <n v="0"/>
    <n v="0"/>
    <n v="0"/>
    <x v="0"/>
    <n v="-11.7253324623107"/>
    <n v="8.0862897921697702E-6"/>
    <x v="10"/>
    <x v="1"/>
  </r>
  <r>
    <x v="4104"/>
    <n v="71"/>
    <n v="3"/>
    <n v="10"/>
    <n v="13"/>
    <n v="0.183"/>
    <n v="205"/>
    <n v="2"/>
    <x v="56"/>
    <x v="86"/>
    <n v="0"/>
    <n v="0"/>
    <n v="0"/>
    <x v="0"/>
    <n v="-11.7253324623107"/>
    <n v="8.0862897921697702E-6"/>
    <x v="17"/>
    <x v="1"/>
  </r>
  <r>
    <x v="4105"/>
    <n v="85"/>
    <n v="3"/>
    <n v="10"/>
    <n v="13"/>
    <n v="0.153"/>
    <n v="187"/>
    <n v="2"/>
    <x v="6"/>
    <x v="27"/>
    <n v="0"/>
    <n v="0"/>
    <n v="0"/>
    <x v="0"/>
    <n v="-11.7253324623107"/>
    <n v="8.0862897921697702E-6"/>
    <x v="10"/>
    <x v="1"/>
  </r>
  <r>
    <x v="4106"/>
    <n v="91"/>
    <n v="3"/>
    <n v="10"/>
    <n v="13"/>
    <n v="0.14299999999999999"/>
    <n v="30"/>
    <n v="2"/>
    <x v="19"/>
    <x v="24"/>
    <n v="0"/>
    <n v="0"/>
    <n v="0"/>
    <x v="0"/>
    <n v="-11.7253324623107"/>
    <n v="8.0862897921697702E-6"/>
    <x v="1"/>
    <x v="1"/>
  </r>
  <r>
    <x v="4107"/>
    <n v="91"/>
    <n v="3"/>
    <n v="10"/>
    <n v="13"/>
    <n v="0.14299999999999999"/>
    <n v="51"/>
    <n v="2"/>
    <x v="6"/>
    <x v="27"/>
    <n v="0"/>
    <n v="0"/>
    <n v="0"/>
    <x v="0"/>
    <n v="-11.7253324623107"/>
    <n v="8.0862897921697702E-6"/>
    <x v="10"/>
    <x v="1"/>
  </r>
  <r>
    <x v="4108"/>
    <n v="62"/>
    <n v="2"/>
    <n v="11"/>
    <n v="13"/>
    <n v="0.21"/>
    <n v="29"/>
    <n v="2"/>
    <x v="73"/>
    <x v="97"/>
    <n v="0"/>
    <n v="0"/>
    <n v="0"/>
    <x v="0"/>
    <n v="-11.7253324623107"/>
    <n v="8.0862897921697702E-6"/>
    <x v="17"/>
    <x v="1"/>
  </r>
  <r>
    <x v="4109"/>
    <n v="66"/>
    <n v="2"/>
    <n v="11"/>
    <n v="13"/>
    <n v="0.19699999999999901"/>
    <n v="32"/>
    <n v="2"/>
    <x v="80"/>
    <x v="12"/>
    <n v="0"/>
    <n v="0"/>
    <n v="0"/>
    <x v="0"/>
    <n v="-11.7253324623107"/>
    <n v="8.0862897921697702E-6"/>
    <x v="17"/>
    <x v="1"/>
  </r>
  <r>
    <x v="4110"/>
    <n v="66"/>
    <n v="2"/>
    <n v="11"/>
    <n v="13"/>
    <n v="0.19699999999999901"/>
    <n v="76"/>
    <n v="2"/>
    <x v="29"/>
    <x v="11"/>
    <n v="0"/>
    <n v="0"/>
    <n v="0"/>
    <x v="0"/>
    <n v="-11.7253324623107"/>
    <n v="8.0862897921697702E-6"/>
    <x v="9"/>
    <x v="1"/>
  </r>
  <r>
    <x v="4111"/>
    <n v="84"/>
    <n v="2"/>
    <n v="11"/>
    <n v="13"/>
    <n v="0.155"/>
    <n v="74"/>
    <n v="2"/>
    <x v="0"/>
    <x v="15"/>
    <n v="0"/>
    <n v="0"/>
    <n v="0"/>
    <x v="0"/>
    <n v="-11.7253324623107"/>
    <n v="8.0862897921697702E-6"/>
    <x v="14"/>
    <x v="1"/>
  </r>
  <r>
    <x v="4112"/>
    <n v="87"/>
    <n v="2"/>
    <n v="11"/>
    <n v="13"/>
    <n v="0.14899999999999999"/>
    <n v="28"/>
    <n v="2"/>
    <x v="51"/>
    <x v="12"/>
    <n v="0"/>
    <n v="0"/>
    <n v="0"/>
    <x v="0"/>
    <n v="-11.7253324623107"/>
    <n v="8.0862897921697702E-6"/>
    <x v="13"/>
    <x v="1"/>
  </r>
  <r>
    <x v="4113"/>
    <n v="90"/>
    <n v="2"/>
    <n v="11"/>
    <n v="13"/>
    <n v="0.14399999999999999"/>
    <n v="20"/>
    <n v="2"/>
    <x v="32"/>
    <x v="11"/>
    <n v="0"/>
    <n v="0"/>
    <n v="0"/>
    <x v="0"/>
    <n v="-11.7253324623107"/>
    <n v="8.0862897921697702E-6"/>
    <x v="13"/>
    <x v="1"/>
  </r>
  <r>
    <x v="4114"/>
    <n v="91"/>
    <n v="2"/>
    <n v="11"/>
    <n v="13"/>
    <n v="0.14299999999999999"/>
    <n v="53"/>
    <n v="2"/>
    <x v="66"/>
    <x v="12"/>
    <n v="0"/>
    <n v="0"/>
    <n v="0"/>
    <x v="0"/>
    <n v="-11.7253324623107"/>
    <n v="8.0862897921697702E-6"/>
    <x v="15"/>
    <x v="1"/>
  </r>
  <r>
    <x v="4115"/>
    <n v="102"/>
    <n v="2"/>
    <n v="11"/>
    <n v="13"/>
    <n v="0.127"/>
    <n v="59"/>
    <n v="2"/>
    <x v="12"/>
    <x v="4"/>
    <n v="0"/>
    <n v="0"/>
    <n v="0"/>
    <x v="0"/>
    <n v="-11.7253324623107"/>
    <n v="8.0862897921697702E-6"/>
    <x v="15"/>
    <x v="0"/>
  </r>
  <r>
    <x v="4116"/>
    <n v="131"/>
    <n v="2"/>
    <n v="11"/>
    <n v="13"/>
    <n v="9.9000000000000005E-2"/>
    <n v="162"/>
    <n v="2"/>
    <x v="23"/>
    <x v="24"/>
    <n v="0"/>
    <n v="0"/>
    <n v="0"/>
    <x v="0"/>
    <n v="-11.7253324623107"/>
    <n v="8.0862897921697702E-6"/>
    <x v="11"/>
    <x v="0"/>
  </r>
  <r>
    <x v="4117"/>
    <n v="76"/>
    <n v="1"/>
    <n v="12"/>
    <n v="13"/>
    <n v="0.17100000000000001"/>
    <n v="33"/>
    <n v="2"/>
    <x v="41"/>
    <x v="24"/>
    <n v="0"/>
    <n v="0"/>
    <n v="0"/>
    <x v="0"/>
    <n v="-11.7253324623107"/>
    <n v="8.0862897921697702E-6"/>
    <x v="15"/>
    <x v="1"/>
  </r>
  <r>
    <x v="4118"/>
    <n v="109"/>
    <n v="1"/>
    <n v="12"/>
    <n v="13"/>
    <n v="0.11899999999999999"/>
    <n v="12"/>
    <n v="2"/>
    <x v="46"/>
    <x v="24"/>
    <n v="0"/>
    <n v="0"/>
    <n v="0"/>
    <x v="0"/>
    <n v="-11.7253324623107"/>
    <n v="8.0862897921697702E-6"/>
    <x v="13"/>
    <x v="0"/>
  </r>
  <r>
    <x v="4119"/>
    <n v="51"/>
    <n v="7"/>
    <n v="5"/>
    <n v="12"/>
    <n v="0.23499999999999999"/>
    <n v="16"/>
    <n v="2"/>
    <x v="1"/>
    <x v="57"/>
    <n v="0"/>
    <n v="0"/>
    <n v="0"/>
    <x v="0"/>
    <n v="-11.7253324623107"/>
    <n v="8.0862897921697702E-6"/>
    <x v="15"/>
    <x v="1"/>
  </r>
  <r>
    <x v="4120"/>
    <n v="46"/>
    <n v="4"/>
    <n v="8"/>
    <n v="12"/>
    <n v="0.26100000000000001"/>
    <n v="26"/>
    <n v="2"/>
    <x v="9"/>
    <x v="31"/>
    <n v="0"/>
    <n v="0"/>
    <n v="0"/>
    <x v="0"/>
    <n v="-11.7253324623107"/>
    <n v="8.0862897921697702E-6"/>
    <x v="17"/>
    <x v="1"/>
  </r>
  <r>
    <x v="4121"/>
    <n v="59"/>
    <n v="4"/>
    <n v="8"/>
    <n v="12"/>
    <n v="0.20300000000000001"/>
    <n v="6"/>
    <n v="2"/>
    <x v="17"/>
    <x v="17"/>
    <n v="0"/>
    <n v="0"/>
    <n v="0"/>
    <x v="0"/>
    <n v="-11.7253324623107"/>
    <n v="8.0862897921697702E-6"/>
    <x v="11"/>
    <x v="1"/>
  </r>
  <r>
    <x v="4122"/>
    <n v="52"/>
    <n v="3"/>
    <n v="9"/>
    <n v="12"/>
    <n v="0.23100000000000001"/>
    <n v="22"/>
    <n v="2"/>
    <x v="4"/>
    <x v="21"/>
    <n v="0"/>
    <n v="0"/>
    <n v="0"/>
    <x v="0"/>
    <n v="-11.7253324623107"/>
    <n v="8.0862897921697702E-6"/>
    <x v="17"/>
    <x v="1"/>
  </r>
  <r>
    <x v="4123"/>
    <n v="74"/>
    <n v="3"/>
    <n v="9"/>
    <n v="12"/>
    <n v="0.16200000000000001"/>
    <n v="97"/>
    <n v="2"/>
    <x v="57"/>
    <x v="19"/>
    <n v="0"/>
    <n v="0"/>
    <n v="0"/>
    <x v="0"/>
    <n v="-11.7253324623107"/>
    <n v="8.0862897921697702E-6"/>
    <x v="11"/>
    <x v="1"/>
  </r>
  <r>
    <x v="4124"/>
    <n v="75"/>
    <n v="3"/>
    <n v="9"/>
    <n v="12"/>
    <n v="0.16"/>
    <n v="16"/>
    <n v="2"/>
    <x v="66"/>
    <x v="12"/>
    <n v="0"/>
    <n v="0"/>
    <n v="0"/>
    <x v="0"/>
    <n v="-11.7253324623107"/>
    <n v="8.0862897921697702E-6"/>
    <x v="15"/>
    <x v="1"/>
  </r>
  <r>
    <x v="4125"/>
    <n v="93"/>
    <n v="3"/>
    <n v="9"/>
    <n v="12"/>
    <n v="0.129"/>
    <n v="47"/>
    <n v="2"/>
    <x v="63"/>
    <x v="36"/>
    <n v="0"/>
    <n v="0"/>
    <n v="0"/>
    <x v="0"/>
    <n v="-11.7253324623107"/>
    <n v="8.0862897921697702E-6"/>
    <x v="1"/>
    <x v="1"/>
  </r>
  <r>
    <x v="4126"/>
    <n v="93"/>
    <n v="3"/>
    <n v="9"/>
    <n v="12"/>
    <n v="0.129"/>
    <n v="113"/>
    <n v="2"/>
    <x v="47"/>
    <x v="44"/>
    <n v="0"/>
    <n v="0"/>
    <n v="0"/>
    <x v="0"/>
    <n v="-11.7253324623107"/>
    <n v="8.0862897921697702E-6"/>
    <x v="14"/>
    <x v="1"/>
  </r>
  <r>
    <x v="4127"/>
    <n v="44"/>
    <n v="2"/>
    <n v="10"/>
    <n v="12"/>
    <n v="0.27300000000000002"/>
    <n v="12"/>
    <n v="2"/>
    <x v="19"/>
    <x v="41"/>
    <n v="0"/>
    <n v="0"/>
    <n v="0"/>
    <x v="0"/>
    <n v="-11.7253324623107"/>
    <n v="8.0862897921697702E-6"/>
    <x v="13"/>
    <x v="1"/>
  </r>
  <r>
    <x v="4128"/>
    <n v="51"/>
    <n v="2"/>
    <n v="10"/>
    <n v="12"/>
    <n v="0.23499999999999999"/>
    <n v="41"/>
    <n v="2"/>
    <x v="21"/>
    <x v="72"/>
    <n v="0"/>
    <n v="0"/>
    <n v="0"/>
    <x v="0"/>
    <n v="-11.7253324623107"/>
    <n v="8.0862897921697702E-6"/>
    <x v="17"/>
    <x v="1"/>
  </r>
  <r>
    <x v="4129"/>
    <n v="71"/>
    <n v="2"/>
    <n v="10"/>
    <n v="12"/>
    <n v="0.16899999999999901"/>
    <n v="43"/>
    <n v="2"/>
    <x v="40"/>
    <x v="4"/>
    <n v="0"/>
    <n v="0"/>
    <n v="0"/>
    <x v="0"/>
    <n v="-11.7253324623107"/>
    <n v="8.0862897921697702E-6"/>
    <x v="16"/>
    <x v="1"/>
  </r>
  <r>
    <x v="4130"/>
    <n v="77"/>
    <n v="2"/>
    <n v="10"/>
    <n v="12"/>
    <n v="0.156"/>
    <n v="95"/>
    <n v="2"/>
    <x v="21"/>
    <x v="38"/>
    <n v="0"/>
    <n v="0"/>
    <n v="0"/>
    <x v="0"/>
    <n v="-11.7253324623107"/>
    <n v="8.0862897921697702E-6"/>
    <x v="14"/>
    <x v="1"/>
  </r>
  <r>
    <x v="4131"/>
    <n v="79"/>
    <n v="2"/>
    <n v="10"/>
    <n v="12"/>
    <n v="0.152"/>
    <n v="81"/>
    <n v="2"/>
    <x v="29"/>
    <x v="10"/>
    <n v="0"/>
    <n v="0"/>
    <n v="0"/>
    <x v="0"/>
    <n v="-11.7253324623107"/>
    <n v="8.0862897921697702E-6"/>
    <x v="13"/>
    <x v="1"/>
  </r>
  <r>
    <x v="4132"/>
    <n v="105"/>
    <n v="2"/>
    <n v="10"/>
    <n v="12"/>
    <n v="0.114"/>
    <n v="100"/>
    <n v="2"/>
    <x v="41"/>
    <x v="24"/>
    <n v="0"/>
    <n v="0"/>
    <n v="0"/>
    <x v="0"/>
    <n v="-11.7253324623107"/>
    <n v="8.0862897921697702E-6"/>
    <x v="15"/>
    <x v="0"/>
  </r>
  <r>
    <x v="4133"/>
    <n v="50"/>
    <n v="1"/>
    <n v="11"/>
    <n v="12"/>
    <n v="0.24"/>
    <n v="41"/>
    <n v="2"/>
    <x v="15"/>
    <x v="86"/>
    <n v="0"/>
    <n v="0"/>
    <n v="0"/>
    <x v="0"/>
    <n v="-11.7253324623107"/>
    <n v="8.0862897921697702E-6"/>
    <x v="13"/>
    <x v="1"/>
  </r>
  <r>
    <x v="4134"/>
    <n v="107"/>
    <n v="1"/>
    <n v="11"/>
    <n v="12"/>
    <n v="0.111999999999999"/>
    <n v="144"/>
    <n v="2"/>
    <x v="21"/>
    <x v="86"/>
    <n v="0"/>
    <n v="0"/>
    <n v="0"/>
    <x v="0"/>
    <n v="-11.7253324623107"/>
    <n v="8.0862897921697702E-6"/>
    <x v="15"/>
    <x v="0"/>
  </r>
  <r>
    <x v="4135"/>
    <n v="122"/>
    <n v="1"/>
    <n v="11"/>
    <n v="12"/>
    <n v="9.8000000000000004E-2"/>
    <n v="62"/>
    <n v="2"/>
    <x v="10"/>
    <x v="5"/>
    <n v="0"/>
    <n v="0"/>
    <n v="0"/>
    <x v="0"/>
    <n v="-11.7253324623107"/>
    <n v="8.0862897921697702E-6"/>
    <x v="9"/>
    <x v="0"/>
  </r>
  <r>
    <x v="4136"/>
    <n v="205"/>
    <n v="6"/>
    <n v="5"/>
    <n v="11"/>
    <n v="5.3999999999999999E-2"/>
    <n v="186"/>
    <n v="2"/>
    <x v="67"/>
    <x v="80"/>
    <n v="0"/>
    <n v="0"/>
    <n v="0"/>
    <x v="0"/>
    <n v="-11.7253324623107"/>
    <n v="8.0862897921697702E-6"/>
    <x v="1"/>
    <x v="1"/>
  </r>
  <r>
    <x v="4137"/>
    <n v="43"/>
    <n v="5"/>
    <n v="6"/>
    <n v="11"/>
    <n v="0.25600000000000001"/>
    <n v="14"/>
    <n v="2"/>
    <x v="6"/>
    <x v="57"/>
    <n v="0"/>
    <n v="0"/>
    <n v="0"/>
    <x v="0"/>
    <n v="-11.7253324623107"/>
    <n v="8.0862897921697702E-6"/>
    <x v="17"/>
    <x v="1"/>
  </r>
  <r>
    <x v="4138"/>
    <n v="45"/>
    <n v="5"/>
    <n v="6"/>
    <n v="11"/>
    <n v="0.24399999999999999"/>
    <n v="24"/>
    <n v="2"/>
    <x v="11"/>
    <x v="0"/>
    <n v="0"/>
    <n v="0"/>
    <n v="0"/>
    <x v="0"/>
    <n v="-11.7253324623107"/>
    <n v="8.0862897921697702E-6"/>
    <x v="10"/>
    <x v="1"/>
  </r>
  <r>
    <x v="4139"/>
    <n v="61"/>
    <n v="4"/>
    <n v="7"/>
    <n v="11"/>
    <n v="0.18"/>
    <n v="30"/>
    <n v="2"/>
    <x v="64"/>
    <x v="81"/>
    <n v="0"/>
    <n v="0"/>
    <n v="0"/>
    <x v="0"/>
    <n v="-11.7253324623107"/>
    <n v="8.0862897921697702E-6"/>
    <x v="17"/>
    <x v="1"/>
  </r>
  <r>
    <x v="4140"/>
    <n v="48"/>
    <n v="3"/>
    <n v="8"/>
    <n v="11"/>
    <n v="0.22899999999999901"/>
    <n v="28"/>
    <n v="2"/>
    <x v="41"/>
    <x v="12"/>
    <n v="0"/>
    <n v="0"/>
    <n v="0"/>
    <x v="0"/>
    <n v="-11.7253324623107"/>
    <n v="8.0862897921697702E-6"/>
    <x v="14"/>
    <x v="1"/>
  </r>
  <r>
    <x v="4141"/>
    <n v="69"/>
    <n v="3"/>
    <n v="8"/>
    <n v="11"/>
    <n v="0.159"/>
    <n v="69"/>
    <n v="2"/>
    <x v="4"/>
    <x v="55"/>
    <n v="0"/>
    <n v="0"/>
    <n v="0"/>
    <x v="0"/>
    <n v="-11.7253324623107"/>
    <n v="8.0862897921697702E-6"/>
    <x v="15"/>
    <x v="1"/>
  </r>
  <r>
    <x v="4142"/>
    <n v="79"/>
    <n v="3"/>
    <n v="8"/>
    <n v="11"/>
    <n v="0.13900000000000001"/>
    <n v="74"/>
    <n v="2"/>
    <x v="46"/>
    <x v="26"/>
    <n v="0"/>
    <n v="0"/>
    <n v="0"/>
    <x v="0"/>
    <n v="-11.7253324623107"/>
    <n v="8.0862897921697702E-6"/>
    <x v="17"/>
    <x v="1"/>
  </r>
  <r>
    <x v="4143"/>
    <n v="80"/>
    <n v="3"/>
    <n v="8"/>
    <n v="11"/>
    <n v="0.13800000000000001"/>
    <n v="58"/>
    <n v="2"/>
    <x v="53"/>
    <x v="83"/>
    <n v="0"/>
    <n v="0"/>
    <n v="0"/>
    <x v="0"/>
    <n v="-11.7253324623107"/>
    <n v="8.0862897921697702E-6"/>
    <x v="13"/>
    <x v="1"/>
  </r>
  <r>
    <x v="4144"/>
    <n v="48"/>
    <n v="2"/>
    <n v="9"/>
    <n v="11"/>
    <n v="0.22899999999999901"/>
    <n v="10"/>
    <n v="2"/>
    <x v="68"/>
    <x v="48"/>
    <n v="0"/>
    <n v="0"/>
    <n v="0"/>
    <x v="0"/>
    <n v="-11.7253324623107"/>
    <n v="8.0862897921697702E-6"/>
    <x v="17"/>
    <x v="1"/>
  </r>
  <r>
    <x v="4145"/>
    <n v="55"/>
    <n v="2"/>
    <n v="9"/>
    <n v="11"/>
    <n v="0.2"/>
    <n v="8"/>
    <n v="2"/>
    <x v="19"/>
    <x v="41"/>
    <n v="0"/>
    <n v="0"/>
    <n v="0"/>
    <x v="0"/>
    <n v="-11.7253324623107"/>
    <n v="8.0862897921697702E-6"/>
    <x v="13"/>
    <x v="1"/>
  </r>
  <r>
    <x v="4146"/>
    <n v="81"/>
    <n v="1"/>
    <n v="10"/>
    <n v="11"/>
    <n v="0.13600000000000001"/>
    <n v="112"/>
    <n v="2"/>
    <x v="43"/>
    <x v="12"/>
    <n v="0"/>
    <n v="0"/>
    <n v="0"/>
    <x v="0"/>
    <n v="-11.7253324623107"/>
    <n v="8.0862897921697702E-6"/>
    <x v="10"/>
    <x v="1"/>
  </r>
  <r>
    <x v="4147"/>
    <n v="106"/>
    <n v="1"/>
    <n v="10"/>
    <n v="11"/>
    <n v="0.104"/>
    <n v="63"/>
    <n v="2"/>
    <x v="29"/>
    <x v="22"/>
    <n v="0"/>
    <n v="0"/>
    <n v="0"/>
    <x v="0"/>
    <n v="-11.7253324623107"/>
    <n v="8.0862897921697702E-6"/>
    <x v="15"/>
    <x v="0"/>
  </r>
  <r>
    <x v="4148"/>
    <n v="106"/>
    <n v="1"/>
    <n v="10"/>
    <n v="11"/>
    <n v="0.104"/>
    <n v="135"/>
    <n v="2"/>
    <x v="20"/>
    <x v="14"/>
    <n v="0"/>
    <n v="0"/>
    <n v="0"/>
    <x v="0"/>
    <n v="-11.7253324623107"/>
    <n v="8.0862897921697702E-6"/>
    <x v="1"/>
    <x v="0"/>
  </r>
  <r>
    <x v="4149"/>
    <n v="59"/>
    <n v="0"/>
    <n v="11"/>
    <n v="11"/>
    <n v="0.186"/>
    <n v="18"/>
    <n v="2"/>
    <x v="46"/>
    <x v="24"/>
    <n v="0"/>
    <n v="0"/>
    <n v="0"/>
    <x v="0"/>
    <n v="-11.7253324623107"/>
    <n v="8.0862897921697702E-6"/>
    <x v="13"/>
    <x v="1"/>
  </r>
  <r>
    <x v="4150"/>
    <n v="48"/>
    <n v="8"/>
    <n v="2"/>
    <n v="10"/>
    <n v="0.20799999999999999"/>
    <n v="18"/>
    <n v="2"/>
    <x v="35"/>
    <x v="40"/>
    <n v="0"/>
    <n v="0"/>
    <n v="0"/>
    <x v="0"/>
    <n v="-11.7253324623107"/>
    <n v="8.0862897921697702E-6"/>
    <x v="17"/>
    <x v="1"/>
  </r>
  <r>
    <x v="4151"/>
    <n v="49"/>
    <n v="5"/>
    <n v="5"/>
    <n v="10"/>
    <n v="0.20399999999999999"/>
    <n v="26"/>
    <n v="2"/>
    <x v="89"/>
    <x v="59"/>
    <n v="0"/>
    <n v="0"/>
    <n v="0"/>
    <x v="0"/>
    <n v="-11.7253324623107"/>
    <n v="8.0862897921697702E-6"/>
    <x v="10"/>
    <x v="1"/>
  </r>
  <r>
    <x v="4152"/>
    <n v="43"/>
    <n v="4"/>
    <n v="6"/>
    <n v="10"/>
    <n v="0.23300000000000001"/>
    <n v="49"/>
    <n v="2"/>
    <x v="73"/>
    <x v="82"/>
    <n v="0"/>
    <n v="0"/>
    <n v="0"/>
    <x v="0"/>
    <n v="-11.7253324623107"/>
    <n v="8.0862897921697702E-6"/>
    <x v="6"/>
    <x v="1"/>
  </r>
  <r>
    <x v="4153"/>
    <n v="57"/>
    <n v="4"/>
    <n v="6"/>
    <n v="10"/>
    <n v="0.17499999999999999"/>
    <n v="24"/>
    <n v="2"/>
    <x v="73"/>
    <x v="73"/>
    <n v="0"/>
    <n v="0"/>
    <n v="0"/>
    <x v="0"/>
    <n v="-11.7253324623107"/>
    <n v="8.0862897921697702E-6"/>
    <x v="15"/>
    <x v="1"/>
  </r>
  <r>
    <x v="4154"/>
    <n v="97"/>
    <n v="4"/>
    <n v="6"/>
    <n v="10"/>
    <n v="0.10299999999999999"/>
    <n v="71"/>
    <n v="2"/>
    <x v="66"/>
    <x v="12"/>
    <n v="0"/>
    <n v="0"/>
    <n v="0"/>
    <x v="0"/>
    <n v="-11.7253324623107"/>
    <n v="8.0862897921697702E-6"/>
    <x v="15"/>
    <x v="1"/>
  </r>
  <r>
    <x v="4155"/>
    <n v="37"/>
    <n v="3"/>
    <n v="7"/>
    <n v="10"/>
    <n v="0.27"/>
    <n v="14"/>
    <n v="2"/>
    <x v="22"/>
    <x v="4"/>
    <n v="0"/>
    <n v="0"/>
    <n v="0"/>
    <x v="0"/>
    <n v="-11.7253324623107"/>
    <n v="8.0862897921697702E-6"/>
    <x v="14"/>
    <x v="1"/>
  </r>
  <r>
    <x v="4156"/>
    <n v="48"/>
    <n v="3"/>
    <n v="7"/>
    <n v="10"/>
    <n v="0.20799999999999999"/>
    <n v="18"/>
    <n v="2"/>
    <x v="0"/>
    <x v="38"/>
    <n v="0"/>
    <n v="0"/>
    <n v="0"/>
    <x v="0"/>
    <n v="-11.7253324623107"/>
    <n v="8.0862897921697702E-6"/>
    <x v="17"/>
    <x v="1"/>
  </r>
  <r>
    <x v="4157"/>
    <n v="67"/>
    <n v="3"/>
    <n v="7"/>
    <n v="10"/>
    <n v="0.14899999999999999"/>
    <n v="47"/>
    <n v="2"/>
    <x v="27"/>
    <x v="20"/>
    <n v="0"/>
    <n v="0"/>
    <n v="0"/>
    <x v="0"/>
    <n v="-11.7253324623107"/>
    <n v="8.0862897921697702E-6"/>
    <x v="13"/>
    <x v="1"/>
  </r>
  <r>
    <x v="4158"/>
    <n v="51"/>
    <n v="2"/>
    <n v="8"/>
    <n v="10"/>
    <n v="0.19600000000000001"/>
    <n v="20"/>
    <n v="2"/>
    <x v="41"/>
    <x v="12"/>
    <n v="0"/>
    <n v="0"/>
    <n v="0"/>
    <x v="0"/>
    <n v="-11.7253324623107"/>
    <n v="8.0862897921697702E-6"/>
    <x v="14"/>
    <x v="1"/>
  </r>
  <r>
    <x v="4159"/>
    <n v="52"/>
    <n v="2"/>
    <n v="8"/>
    <n v="10"/>
    <n v="0.192"/>
    <n v="22"/>
    <n v="2"/>
    <x v="57"/>
    <x v="45"/>
    <n v="0"/>
    <n v="0"/>
    <n v="0"/>
    <x v="0"/>
    <n v="-11.7253324623107"/>
    <n v="8.0862897921697702E-6"/>
    <x v="15"/>
    <x v="1"/>
  </r>
  <r>
    <x v="4160"/>
    <n v="62"/>
    <n v="2"/>
    <n v="8"/>
    <n v="10"/>
    <n v="0.161"/>
    <n v="30"/>
    <n v="2"/>
    <x v="48"/>
    <x v="9"/>
    <n v="0"/>
    <n v="0"/>
    <n v="0"/>
    <x v="0"/>
    <n v="-11.7253324623107"/>
    <n v="8.0862897921697702E-6"/>
    <x v="16"/>
    <x v="1"/>
  </r>
  <r>
    <x v="4161"/>
    <n v="74"/>
    <n v="2"/>
    <n v="8"/>
    <n v="10"/>
    <n v="0.13500000000000001"/>
    <n v="201"/>
    <n v="2"/>
    <x v="11"/>
    <x v="1"/>
    <n v="0"/>
    <n v="0"/>
    <n v="0"/>
    <x v="0"/>
    <n v="-11.7253324623107"/>
    <n v="8.0862897921697702E-6"/>
    <x v="14"/>
    <x v="1"/>
  </r>
  <r>
    <x v="4162"/>
    <n v="136"/>
    <n v="2"/>
    <n v="8"/>
    <n v="10"/>
    <n v="7.3999999999999996E-2"/>
    <n v="137"/>
    <n v="2"/>
    <x v="12"/>
    <x v="7"/>
    <n v="0"/>
    <n v="0"/>
    <n v="0"/>
    <x v="0"/>
    <n v="-11.7253324623107"/>
    <n v="8.0862897921697702E-6"/>
    <x v="14"/>
    <x v="0"/>
  </r>
  <r>
    <x v="4163"/>
    <n v="38"/>
    <n v="1"/>
    <n v="9"/>
    <n v="10"/>
    <n v="0.26300000000000001"/>
    <n v="10"/>
    <n v="2"/>
    <x v="80"/>
    <x v="12"/>
    <n v="0"/>
    <n v="0"/>
    <n v="0"/>
    <x v="0"/>
    <n v="-11.7253324623107"/>
    <n v="8.0862897921697702E-6"/>
    <x v="17"/>
    <x v="1"/>
  </r>
  <r>
    <x v="4164"/>
    <n v="76"/>
    <n v="1"/>
    <n v="9"/>
    <n v="10"/>
    <n v="0.13200000000000001"/>
    <n v="140"/>
    <n v="2"/>
    <x v="27"/>
    <x v="28"/>
    <n v="0"/>
    <n v="0"/>
    <n v="0"/>
    <x v="0"/>
    <n v="-11.7253324623107"/>
    <n v="8.0862897921697702E-6"/>
    <x v="3"/>
    <x v="1"/>
  </r>
  <r>
    <x v="4165"/>
    <n v="106"/>
    <n v="1"/>
    <n v="9"/>
    <n v="10"/>
    <n v="9.4E-2"/>
    <n v="149"/>
    <n v="2"/>
    <x v="97"/>
    <x v="48"/>
    <n v="0"/>
    <n v="0"/>
    <n v="0"/>
    <x v="0"/>
    <n v="-11.7253324623107"/>
    <n v="8.0862897921697702E-6"/>
    <x v="1"/>
    <x v="1"/>
  </r>
  <r>
    <x v="4166"/>
    <n v="131"/>
    <n v="1"/>
    <n v="9"/>
    <n v="10"/>
    <n v="7.5999999999999998E-2"/>
    <n v="59"/>
    <n v="2"/>
    <x v="32"/>
    <x v="11"/>
    <n v="0"/>
    <n v="0"/>
    <n v="0"/>
    <x v="0"/>
    <n v="-11.7253324623107"/>
    <n v="8.0862897921697702E-6"/>
    <x v="13"/>
    <x v="0"/>
  </r>
  <r>
    <x v="4167"/>
    <n v="46"/>
    <n v="0"/>
    <n v="10"/>
    <n v="10"/>
    <n v="0.217"/>
    <n v="35"/>
    <n v="2"/>
    <x v="16"/>
    <x v="14"/>
    <n v="0"/>
    <n v="0"/>
    <n v="0"/>
    <x v="0"/>
    <n v="-11.7253324623107"/>
    <n v="8.0862897921697702E-6"/>
    <x v="16"/>
    <x v="1"/>
  </r>
  <r>
    <x v="4168"/>
    <n v="47"/>
    <n v="0"/>
    <n v="10"/>
    <n v="10"/>
    <n v="0.21299999999999999"/>
    <n v="18"/>
    <n v="2"/>
    <x v="41"/>
    <x v="41"/>
    <n v="0"/>
    <n v="0"/>
    <n v="0"/>
    <x v="0"/>
    <n v="-11.7253324623107"/>
    <n v="8.0862897921697702E-6"/>
    <x v="16"/>
    <x v="1"/>
  </r>
  <r>
    <x v="4169"/>
    <n v="51"/>
    <n v="0"/>
    <n v="10"/>
    <n v="10"/>
    <n v="0.19600000000000001"/>
    <n v="12"/>
    <n v="2"/>
    <x v="30"/>
    <x v="5"/>
    <n v="0"/>
    <n v="0"/>
    <n v="0"/>
    <x v="0"/>
    <n v="-11.7253324623107"/>
    <n v="8.0862897921697702E-6"/>
    <x v="1"/>
    <x v="1"/>
  </r>
  <r>
    <x v="4170"/>
    <n v="53"/>
    <n v="0"/>
    <n v="10"/>
    <n v="10"/>
    <n v="0.188999999999999"/>
    <n v="48"/>
    <n v="2"/>
    <x v="6"/>
    <x v="55"/>
    <n v="0"/>
    <n v="0"/>
    <n v="0"/>
    <x v="0"/>
    <n v="-11.7253324623107"/>
    <n v="8.0862897921697702E-6"/>
    <x v="9"/>
    <x v="1"/>
  </r>
  <r>
    <x v="4171"/>
    <n v="64"/>
    <n v="0"/>
    <n v="10"/>
    <n v="10"/>
    <n v="0.156"/>
    <n v="12"/>
    <n v="2"/>
    <x v="41"/>
    <x v="24"/>
    <n v="0"/>
    <n v="0"/>
    <n v="0"/>
    <x v="0"/>
    <n v="-11.7253324623107"/>
    <n v="8.0862897921697702E-6"/>
    <x v="15"/>
    <x v="1"/>
  </r>
  <r>
    <x v="4172"/>
    <n v="76"/>
    <n v="0"/>
    <n v="10"/>
    <n v="10"/>
    <n v="0.13200000000000001"/>
    <n v="203"/>
    <n v="2"/>
    <x v="36"/>
    <x v="42"/>
    <n v="0"/>
    <n v="0"/>
    <n v="0"/>
    <x v="0"/>
    <n v="-11.7253324623107"/>
    <n v="8.0862897921697702E-6"/>
    <x v="14"/>
    <x v="1"/>
  </r>
  <r>
    <x v="4173"/>
    <n v="96"/>
    <n v="7"/>
    <n v="2"/>
    <n v="9"/>
    <n v="9.4E-2"/>
    <n v="72"/>
    <n v="2"/>
    <x v="74"/>
    <x v="50"/>
    <n v="0"/>
    <n v="0"/>
    <n v="0"/>
    <x v="0"/>
    <n v="-11.7253324623107"/>
    <n v="8.0862897921697702E-6"/>
    <x v="15"/>
    <x v="1"/>
  </r>
  <r>
    <x v="4174"/>
    <n v="76"/>
    <n v="6"/>
    <n v="3"/>
    <n v="9"/>
    <n v="0.11799999999999999"/>
    <n v="14"/>
    <n v="2"/>
    <x v="101"/>
    <x v="85"/>
    <n v="0"/>
    <n v="0"/>
    <n v="0"/>
    <x v="0"/>
    <n v="-11.7253324623107"/>
    <n v="8.0862897921697702E-6"/>
    <x v="15"/>
    <x v="1"/>
  </r>
  <r>
    <x v="4175"/>
    <n v="75"/>
    <n v="4"/>
    <n v="5"/>
    <n v="9"/>
    <n v="0.12"/>
    <n v="58"/>
    <n v="2"/>
    <x v="29"/>
    <x v="23"/>
    <n v="0"/>
    <n v="0"/>
    <n v="0"/>
    <x v="0"/>
    <n v="-11.7253324623107"/>
    <n v="8.0862897921697702E-6"/>
    <x v="11"/>
    <x v="1"/>
  </r>
  <r>
    <x v="4176"/>
    <n v="81"/>
    <n v="4"/>
    <n v="5"/>
    <n v="9"/>
    <n v="0.111"/>
    <n v="36"/>
    <n v="2"/>
    <x v="26"/>
    <x v="7"/>
    <n v="0"/>
    <n v="0"/>
    <n v="0"/>
    <x v="0"/>
    <n v="-11.7253324623107"/>
    <n v="8.0862897921697702E-6"/>
    <x v="9"/>
    <x v="1"/>
  </r>
  <r>
    <x v="4177"/>
    <n v="83"/>
    <n v="4"/>
    <n v="5"/>
    <n v="9"/>
    <n v="0.108"/>
    <n v="67"/>
    <n v="2"/>
    <x v="85"/>
    <x v="84"/>
    <n v="0"/>
    <n v="0"/>
    <n v="0"/>
    <x v="0"/>
    <n v="-11.7253324623107"/>
    <n v="8.0862897921697702E-6"/>
    <x v="14"/>
    <x v="1"/>
  </r>
  <r>
    <x v="4178"/>
    <n v="37"/>
    <n v="3"/>
    <n v="6"/>
    <n v="9"/>
    <n v="0.24299999999999999"/>
    <n v="47"/>
    <n v="2"/>
    <x v="17"/>
    <x v="24"/>
    <n v="0"/>
    <n v="0"/>
    <n v="0"/>
    <x v="0"/>
    <n v="-11.7253324623107"/>
    <n v="8.0862897921697702E-6"/>
    <x v="6"/>
    <x v="1"/>
  </r>
  <r>
    <x v="4179"/>
    <n v="43"/>
    <n v="3"/>
    <n v="6"/>
    <n v="9"/>
    <n v="0.20899999999999999"/>
    <n v="25"/>
    <n v="2"/>
    <x v="10"/>
    <x v="3"/>
    <n v="0"/>
    <n v="0"/>
    <n v="0"/>
    <x v="0"/>
    <n v="-11.7253324623107"/>
    <n v="8.0862897921697702E-6"/>
    <x v="1"/>
    <x v="1"/>
  </r>
  <r>
    <x v="4180"/>
    <n v="43"/>
    <n v="3"/>
    <n v="6"/>
    <n v="9"/>
    <n v="0.20899999999999999"/>
    <n v="25"/>
    <n v="2"/>
    <x v="11"/>
    <x v="1"/>
    <n v="0"/>
    <n v="0"/>
    <n v="0"/>
    <x v="0"/>
    <n v="-11.7253324623107"/>
    <n v="8.0862897921697702E-6"/>
    <x v="14"/>
    <x v="1"/>
  </r>
  <r>
    <x v="4181"/>
    <n v="51"/>
    <n v="3"/>
    <n v="6"/>
    <n v="9"/>
    <n v="0.17599999999999999"/>
    <n v="8"/>
    <n v="2"/>
    <x v="75"/>
    <x v="69"/>
    <n v="0"/>
    <n v="0"/>
    <n v="0"/>
    <x v="0"/>
    <n v="-11.7253324623107"/>
    <n v="8.0862897921697702E-6"/>
    <x v="17"/>
    <x v="1"/>
  </r>
  <r>
    <x v="4182"/>
    <n v="59"/>
    <n v="3"/>
    <n v="6"/>
    <n v="9"/>
    <n v="0.153"/>
    <n v="40"/>
    <n v="2"/>
    <x v="24"/>
    <x v="14"/>
    <n v="0"/>
    <n v="0"/>
    <n v="0"/>
    <x v="0"/>
    <n v="-11.7253324623107"/>
    <n v="8.0862897921697702E-6"/>
    <x v="17"/>
    <x v="1"/>
  </r>
  <r>
    <x v="4183"/>
    <n v="34"/>
    <n v="2"/>
    <n v="7"/>
    <n v="9"/>
    <n v="0.26500000000000001"/>
    <n v="24"/>
    <n v="2"/>
    <x v="8"/>
    <x v="27"/>
    <n v="0"/>
    <n v="0"/>
    <n v="0"/>
    <x v="0"/>
    <n v="-11.7253324623107"/>
    <n v="8.0862897921697702E-6"/>
    <x v="17"/>
    <x v="1"/>
  </r>
  <r>
    <x v="4184"/>
    <n v="50"/>
    <n v="2"/>
    <n v="7"/>
    <n v="9"/>
    <n v="0.18"/>
    <n v="24"/>
    <n v="2"/>
    <x v="25"/>
    <x v="31"/>
    <n v="0"/>
    <n v="0"/>
    <n v="0"/>
    <x v="0"/>
    <n v="-11.7253324623107"/>
    <n v="8.0862897921697702E-6"/>
    <x v="11"/>
    <x v="1"/>
  </r>
  <r>
    <x v="4185"/>
    <n v="52"/>
    <n v="2"/>
    <n v="7"/>
    <n v="9"/>
    <n v="0.17299999999999999"/>
    <n v="60"/>
    <n v="2"/>
    <x v="28"/>
    <x v="38"/>
    <n v="0"/>
    <n v="0"/>
    <n v="0"/>
    <x v="0"/>
    <n v="-11.7253324623107"/>
    <n v="8.0862897921697702E-6"/>
    <x v="13"/>
    <x v="1"/>
  </r>
  <r>
    <x v="4186"/>
    <n v="62"/>
    <n v="2"/>
    <n v="7"/>
    <n v="9"/>
    <n v="0.14499999999999999"/>
    <n v="52"/>
    <n v="2"/>
    <x v="7"/>
    <x v="5"/>
    <n v="0"/>
    <n v="0"/>
    <n v="0"/>
    <x v="0"/>
    <n v="-11.7253324623107"/>
    <n v="8.0862897921697702E-6"/>
    <x v="13"/>
    <x v="1"/>
  </r>
  <r>
    <x v="4187"/>
    <n v="70"/>
    <n v="2"/>
    <n v="7"/>
    <n v="9"/>
    <n v="0.129"/>
    <n v="51"/>
    <n v="2"/>
    <x v="17"/>
    <x v="17"/>
    <n v="0"/>
    <n v="0"/>
    <n v="0"/>
    <x v="0"/>
    <n v="-11.7253324623107"/>
    <n v="8.0862897921697702E-6"/>
    <x v="11"/>
    <x v="1"/>
  </r>
  <r>
    <x v="4188"/>
    <n v="130"/>
    <n v="2"/>
    <n v="7"/>
    <n v="9"/>
    <n v="6.9000000000000006E-2"/>
    <n v="127"/>
    <n v="2"/>
    <x v="34"/>
    <x v="2"/>
    <n v="0"/>
    <n v="0"/>
    <n v="0"/>
    <x v="0"/>
    <n v="-11.7253324623107"/>
    <n v="8.0862897921697702E-6"/>
    <x v="9"/>
    <x v="0"/>
  </r>
  <r>
    <x v="4189"/>
    <n v="48"/>
    <n v="1"/>
    <n v="8"/>
    <n v="9"/>
    <n v="0.188"/>
    <n v="10"/>
    <n v="2"/>
    <x v="4"/>
    <x v="55"/>
    <n v="0"/>
    <n v="0"/>
    <n v="0"/>
    <x v="0"/>
    <n v="-11.7253324623107"/>
    <n v="8.0862897921697702E-6"/>
    <x v="15"/>
    <x v="1"/>
  </r>
  <r>
    <x v="4190"/>
    <n v="48"/>
    <n v="1"/>
    <n v="8"/>
    <n v="9"/>
    <n v="0.188"/>
    <n v="18"/>
    <n v="2"/>
    <x v="31"/>
    <x v="77"/>
    <n v="0"/>
    <n v="0"/>
    <n v="0"/>
    <x v="0"/>
    <n v="-11.7253324623107"/>
    <n v="8.0862897921697702E-6"/>
    <x v="16"/>
    <x v="1"/>
  </r>
  <r>
    <x v="4191"/>
    <n v="66"/>
    <n v="1"/>
    <n v="8"/>
    <n v="9"/>
    <n v="0.13600000000000001"/>
    <n v="32"/>
    <n v="2"/>
    <x v="18"/>
    <x v="23"/>
    <n v="0"/>
    <n v="0"/>
    <n v="0"/>
    <x v="0"/>
    <n v="-11.7253324623107"/>
    <n v="8.0862897921697702E-6"/>
    <x v="17"/>
    <x v="1"/>
  </r>
  <r>
    <x v="4192"/>
    <n v="80"/>
    <n v="1"/>
    <n v="8"/>
    <n v="9"/>
    <n v="0.113"/>
    <n v="49"/>
    <n v="2"/>
    <x v="56"/>
    <x v="38"/>
    <n v="0"/>
    <n v="0"/>
    <n v="0"/>
    <x v="0"/>
    <n v="-11.7253324623107"/>
    <n v="8.0862897921697702E-6"/>
    <x v="15"/>
    <x v="1"/>
  </r>
  <r>
    <x v="4193"/>
    <n v="92"/>
    <n v="1"/>
    <n v="8"/>
    <n v="9"/>
    <n v="9.8000000000000004E-2"/>
    <n v="46"/>
    <n v="2"/>
    <x v="8"/>
    <x v="7"/>
    <n v="0"/>
    <n v="0"/>
    <n v="0"/>
    <x v="0"/>
    <n v="-11.7253324623107"/>
    <n v="8.0862897921697702E-6"/>
    <x v="2"/>
    <x v="1"/>
  </r>
  <r>
    <x v="4194"/>
    <n v="43"/>
    <n v="0"/>
    <n v="9"/>
    <n v="9"/>
    <n v="0.20899999999999999"/>
    <n v="24"/>
    <n v="2"/>
    <x v="8"/>
    <x v="2"/>
    <n v="0"/>
    <n v="0"/>
    <n v="0"/>
    <x v="0"/>
    <n v="-11.7253324623107"/>
    <n v="8.0862897921697702E-6"/>
    <x v="1"/>
    <x v="1"/>
  </r>
  <r>
    <x v="4195"/>
    <n v="72"/>
    <n v="0"/>
    <n v="9"/>
    <n v="9"/>
    <n v="0.125"/>
    <n v="146"/>
    <n v="2"/>
    <x v="34"/>
    <x v="0"/>
    <n v="0"/>
    <n v="0"/>
    <n v="0"/>
    <x v="0"/>
    <n v="-11.7253324623107"/>
    <n v="8.0862897921697702E-6"/>
    <x v="13"/>
    <x v="1"/>
  </r>
  <r>
    <x v="4196"/>
    <n v="120"/>
    <n v="0"/>
    <n v="9"/>
    <n v="9"/>
    <n v="7.4999999999999997E-2"/>
    <n v="208"/>
    <n v="2"/>
    <x v="34"/>
    <x v="5"/>
    <n v="0"/>
    <n v="0"/>
    <n v="0"/>
    <x v="0"/>
    <n v="-11.7253324623107"/>
    <n v="8.0862897921697702E-6"/>
    <x v="6"/>
    <x v="0"/>
  </r>
  <r>
    <x v="4197"/>
    <n v="36"/>
    <n v="4"/>
    <n v="4"/>
    <n v="8"/>
    <n v="0.222"/>
    <n v="12"/>
    <n v="2"/>
    <x v="9"/>
    <x v="13"/>
    <n v="0"/>
    <n v="0"/>
    <n v="0"/>
    <x v="0"/>
    <n v="-11.7253324623107"/>
    <n v="8.0862897921697702E-6"/>
    <x v="13"/>
    <x v="1"/>
  </r>
  <r>
    <x v="4198"/>
    <n v="37"/>
    <n v="4"/>
    <n v="4"/>
    <n v="8"/>
    <n v="0.216"/>
    <n v="38"/>
    <n v="2"/>
    <x v="30"/>
    <x v="5"/>
    <n v="0"/>
    <n v="0"/>
    <n v="0"/>
    <x v="0"/>
    <n v="-11.7253324623107"/>
    <n v="8.0862897921697702E-6"/>
    <x v="1"/>
    <x v="1"/>
  </r>
  <r>
    <x v="4199"/>
    <n v="83"/>
    <n v="4"/>
    <n v="4"/>
    <n v="8"/>
    <n v="9.6000000000000002E-2"/>
    <n v="129"/>
    <n v="2"/>
    <x v="35"/>
    <x v="70"/>
    <n v="0"/>
    <n v="0"/>
    <n v="0"/>
    <x v="0"/>
    <n v="-11.7253324623107"/>
    <n v="8.0862897921697702E-6"/>
    <x v="1"/>
    <x v="1"/>
  </r>
  <r>
    <x v="4200"/>
    <n v="85"/>
    <n v="4"/>
    <n v="4"/>
    <n v="8"/>
    <n v="9.4E-2"/>
    <n v="32"/>
    <n v="2"/>
    <x v="26"/>
    <x v="3"/>
    <n v="0"/>
    <n v="0"/>
    <n v="0"/>
    <x v="0"/>
    <n v="-11.7253324623107"/>
    <n v="8.0862897921697702E-6"/>
    <x v="13"/>
    <x v="1"/>
  </r>
  <r>
    <x v="4201"/>
    <n v="39"/>
    <n v="3"/>
    <n v="5"/>
    <n v="8"/>
    <n v="0.20499999999999999"/>
    <n v="10"/>
    <n v="2"/>
    <x v="18"/>
    <x v="13"/>
    <n v="0"/>
    <n v="0"/>
    <n v="0"/>
    <x v="0"/>
    <n v="-11.7253324623107"/>
    <n v="8.0862897921697702E-6"/>
    <x v="15"/>
    <x v="1"/>
  </r>
  <r>
    <x v="4202"/>
    <n v="76"/>
    <n v="3"/>
    <n v="5"/>
    <n v="8"/>
    <n v="0.105"/>
    <n v="40"/>
    <n v="2"/>
    <x v="43"/>
    <x v="41"/>
    <n v="0"/>
    <n v="0"/>
    <n v="0"/>
    <x v="0"/>
    <n v="-11.7253324623107"/>
    <n v="8.0862897921697702E-6"/>
    <x v="11"/>
    <x v="1"/>
  </r>
  <r>
    <x v="4203"/>
    <n v="37"/>
    <n v="2"/>
    <n v="6"/>
    <n v="8"/>
    <n v="0.216"/>
    <n v="8"/>
    <n v="2"/>
    <x v="41"/>
    <x v="8"/>
    <n v="0"/>
    <n v="0"/>
    <n v="0"/>
    <x v="0"/>
    <n v="-11.7253324623107"/>
    <n v="8.0862897921697702E-6"/>
    <x v="17"/>
    <x v="1"/>
  </r>
  <r>
    <x v="4204"/>
    <n v="39"/>
    <n v="2"/>
    <n v="6"/>
    <n v="8"/>
    <n v="0.20499999999999999"/>
    <n v="33"/>
    <n v="2"/>
    <x v="40"/>
    <x v="7"/>
    <n v="0"/>
    <n v="0"/>
    <n v="0"/>
    <x v="0"/>
    <n v="-11.7253324623107"/>
    <n v="8.0862897921697702E-6"/>
    <x v="17"/>
    <x v="1"/>
  </r>
  <r>
    <x v="4205"/>
    <n v="44"/>
    <n v="2"/>
    <n v="6"/>
    <n v="8"/>
    <n v="0.182"/>
    <n v="10"/>
    <n v="2"/>
    <x v="41"/>
    <x v="12"/>
    <n v="0"/>
    <n v="0"/>
    <n v="0"/>
    <x v="0"/>
    <n v="-11.7253324623107"/>
    <n v="8.0862897921697702E-6"/>
    <x v="14"/>
    <x v="1"/>
  </r>
  <r>
    <x v="4206"/>
    <n v="50"/>
    <n v="2"/>
    <n v="6"/>
    <n v="8"/>
    <n v="0.16"/>
    <n v="33"/>
    <n v="2"/>
    <x v="26"/>
    <x v="4"/>
    <n v="0"/>
    <n v="0"/>
    <n v="0"/>
    <x v="0"/>
    <n v="-11.7253324623107"/>
    <n v="8.0862897921697702E-6"/>
    <x v="1"/>
    <x v="1"/>
  </r>
  <r>
    <x v="4207"/>
    <n v="82"/>
    <n v="2"/>
    <n v="6"/>
    <n v="8"/>
    <n v="9.8000000000000004E-2"/>
    <n v="145"/>
    <n v="2"/>
    <x v="27"/>
    <x v="7"/>
    <n v="0"/>
    <n v="0"/>
    <n v="0"/>
    <x v="0"/>
    <n v="-11.7253324623107"/>
    <n v="8.0862897921697702E-6"/>
    <x v="15"/>
    <x v="1"/>
  </r>
  <r>
    <x v="4208"/>
    <n v="92"/>
    <n v="2"/>
    <n v="6"/>
    <n v="8"/>
    <n v="8.6999999999999994E-2"/>
    <n v="33"/>
    <n v="2"/>
    <x v="52"/>
    <x v="68"/>
    <n v="0"/>
    <n v="0"/>
    <n v="0"/>
    <x v="0"/>
    <n v="-11.7253324623107"/>
    <n v="8.0862897921697702E-6"/>
    <x v="15"/>
    <x v="1"/>
  </r>
  <r>
    <x v="4209"/>
    <n v="28"/>
    <n v="1"/>
    <n v="7"/>
    <n v="8"/>
    <n v="0.28599999999999998"/>
    <n v="10"/>
    <n v="2"/>
    <x v="80"/>
    <x v="12"/>
    <n v="0"/>
    <n v="0"/>
    <n v="0"/>
    <x v="0"/>
    <n v="-11.7253324623107"/>
    <n v="8.0862897921697702E-6"/>
    <x v="17"/>
    <x v="1"/>
  </r>
  <r>
    <x v="4210"/>
    <n v="31"/>
    <n v="1"/>
    <n v="7"/>
    <n v="8"/>
    <n v="0.25800000000000001"/>
    <n v="30"/>
    <n v="2"/>
    <x v="63"/>
    <x v="57"/>
    <n v="0"/>
    <n v="0"/>
    <n v="0"/>
    <x v="0"/>
    <n v="-11.7253324623107"/>
    <n v="8.0862897921697702E-6"/>
    <x v="13"/>
    <x v="1"/>
  </r>
  <r>
    <x v="4211"/>
    <n v="40"/>
    <n v="1"/>
    <n v="7"/>
    <n v="8"/>
    <n v="0.2"/>
    <n v="69"/>
    <n v="2"/>
    <x v="11"/>
    <x v="21"/>
    <n v="0"/>
    <n v="0"/>
    <n v="0"/>
    <x v="0"/>
    <n v="-11.7253324623107"/>
    <n v="8.0862897921697702E-6"/>
    <x v="13"/>
    <x v="1"/>
  </r>
  <r>
    <x v="4212"/>
    <n v="56"/>
    <n v="1"/>
    <n v="7"/>
    <n v="8"/>
    <n v="0.14299999999999999"/>
    <n v="32"/>
    <n v="2"/>
    <x v="7"/>
    <x v="3"/>
    <n v="0"/>
    <n v="0"/>
    <n v="0"/>
    <x v="0"/>
    <n v="-11.7253324623107"/>
    <n v="8.0862897921697702E-6"/>
    <x v="14"/>
    <x v="1"/>
  </r>
  <r>
    <x v="4213"/>
    <n v="66"/>
    <n v="1"/>
    <n v="7"/>
    <n v="8"/>
    <n v="0.121"/>
    <n v="105"/>
    <n v="2"/>
    <x v="68"/>
    <x v="34"/>
    <n v="0"/>
    <n v="0"/>
    <n v="0"/>
    <x v="0"/>
    <n v="-11.7253324623107"/>
    <n v="8.0862897921697702E-6"/>
    <x v="15"/>
    <x v="1"/>
  </r>
  <r>
    <x v="4214"/>
    <n v="32"/>
    <n v="0"/>
    <n v="8"/>
    <n v="8"/>
    <n v="0.25"/>
    <n v="12"/>
    <n v="2"/>
    <x v="66"/>
    <x v="8"/>
    <n v="0"/>
    <n v="0"/>
    <n v="0"/>
    <x v="0"/>
    <n v="-11.7253324623107"/>
    <n v="8.0862897921697702E-6"/>
    <x v="16"/>
    <x v="1"/>
  </r>
  <r>
    <x v="4215"/>
    <n v="46"/>
    <n v="0"/>
    <n v="8"/>
    <n v="8"/>
    <n v="0.17399999999999999"/>
    <n v="12"/>
    <n v="2"/>
    <x v="46"/>
    <x v="24"/>
    <n v="0"/>
    <n v="0"/>
    <n v="0"/>
    <x v="0"/>
    <n v="-11.7253324623107"/>
    <n v="8.0862897921697702E-6"/>
    <x v="13"/>
    <x v="1"/>
  </r>
  <r>
    <x v="4216"/>
    <n v="88"/>
    <n v="0"/>
    <n v="8"/>
    <n v="8"/>
    <n v="9.0999999999999998E-2"/>
    <n v="35"/>
    <n v="2"/>
    <x v="32"/>
    <x v="13"/>
    <n v="0"/>
    <n v="0"/>
    <n v="0"/>
    <x v="0"/>
    <n v="-11.7253324623107"/>
    <n v="8.0862897921697702E-6"/>
    <x v="14"/>
    <x v="1"/>
  </r>
  <r>
    <x v="4217"/>
    <n v="92"/>
    <n v="0"/>
    <n v="8"/>
    <n v="8"/>
    <n v="8.6999999999999994E-2"/>
    <n v="31"/>
    <n v="2"/>
    <x v="66"/>
    <x v="12"/>
    <n v="0"/>
    <n v="0"/>
    <n v="0"/>
    <x v="0"/>
    <n v="-11.7253324623107"/>
    <n v="8.0862897921697702E-6"/>
    <x v="15"/>
    <x v="1"/>
  </r>
  <r>
    <x v="4218"/>
    <n v="45"/>
    <n v="4"/>
    <n v="3"/>
    <n v="7"/>
    <n v="0.156"/>
    <n v="52"/>
    <n v="2"/>
    <x v="36"/>
    <x v="13"/>
    <n v="0"/>
    <n v="0"/>
    <n v="0"/>
    <x v="0"/>
    <n v="-11.7253324623107"/>
    <n v="8.0862897921697702E-6"/>
    <x v="16"/>
    <x v="1"/>
  </r>
  <r>
    <x v="4219"/>
    <n v="60"/>
    <n v="4"/>
    <n v="3"/>
    <n v="7"/>
    <n v="0.11699999999999899"/>
    <n v="33"/>
    <n v="2"/>
    <x v="51"/>
    <x v="8"/>
    <n v="0"/>
    <n v="0"/>
    <n v="0"/>
    <x v="0"/>
    <n v="-11.7253324623107"/>
    <n v="8.0862897921697702E-6"/>
    <x v="15"/>
    <x v="1"/>
  </r>
  <r>
    <x v="4220"/>
    <n v="26"/>
    <n v="3"/>
    <n v="4"/>
    <n v="7"/>
    <n v="0.26899999999999902"/>
    <n v="14"/>
    <n v="2"/>
    <x v="21"/>
    <x v="25"/>
    <n v="0"/>
    <n v="0"/>
    <n v="0"/>
    <x v="0"/>
    <n v="-11.7253324623107"/>
    <n v="8.0862897921697702E-6"/>
    <x v="16"/>
    <x v="1"/>
  </r>
  <r>
    <x v="4221"/>
    <n v="28"/>
    <n v="3"/>
    <n v="4"/>
    <n v="7"/>
    <n v="0.25"/>
    <n v="16"/>
    <n v="2"/>
    <x v="11"/>
    <x v="43"/>
    <n v="0"/>
    <n v="0"/>
    <n v="0"/>
    <x v="0"/>
    <n v="-11.7253324623107"/>
    <n v="8.0862897921697702E-6"/>
    <x v="15"/>
    <x v="1"/>
  </r>
  <r>
    <x v="4222"/>
    <n v="33"/>
    <n v="3"/>
    <n v="4"/>
    <n v="7"/>
    <n v="0.21199999999999999"/>
    <n v="10"/>
    <n v="2"/>
    <x v="48"/>
    <x v="4"/>
    <n v="0"/>
    <n v="0"/>
    <n v="0"/>
    <x v="0"/>
    <n v="-11.7253324623107"/>
    <n v="8.0862897921697702E-6"/>
    <x v="13"/>
    <x v="1"/>
  </r>
  <r>
    <x v="4223"/>
    <n v="43"/>
    <n v="3"/>
    <n v="4"/>
    <n v="7"/>
    <n v="0.16300000000000001"/>
    <n v="69"/>
    <n v="2"/>
    <x v="5"/>
    <x v="55"/>
    <n v="0"/>
    <n v="0"/>
    <n v="0"/>
    <x v="0"/>
    <n v="-11.7253324623107"/>
    <n v="8.0862897921697702E-6"/>
    <x v="14"/>
    <x v="1"/>
  </r>
  <r>
    <x v="4224"/>
    <n v="53"/>
    <n v="3"/>
    <n v="4"/>
    <n v="7"/>
    <n v="0.13200000000000001"/>
    <n v="14"/>
    <n v="2"/>
    <x v="66"/>
    <x v="8"/>
    <n v="0"/>
    <n v="0"/>
    <n v="0"/>
    <x v="0"/>
    <n v="-11.7253324623107"/>
    <n v="8.0862897921697702E-6"/>
    <x v="16"/>
    <x v="1"/>
  </r>
  <r>
    <x v="4225"/>
    <n v="59"/>
    <n v="3"/>
    <n v="4"/>
    <n v="7"/>
    <n v="0.11899999999999999"/>
    <n v="30"/>
    <n v="2"/>
    <x v="29"/>
    <x v="23"/>
    <n v="0"/>
    <n v="0"/>
    <n v="0"/>
    <x v="0"/>
    <n v="-11.7253324623107"/>
    <n v="8.0862897921697702E-6"/>
    <x v="11"/>
    <x v="1"/>
  </r>
  <r>
    <x v="4226"/>
    <n v="79"/>
    <n v="3"/>
    <n v="4"/>
    <n v="7"/>
    <n v="8.8999999999999996E-2"/>
    <n v="18"/>
    <n v="2"/>
    <x v="43"/>
    <x v="17"/>
    <n v="0"/>
    <n v="0"/>
    <n v="0"/>
    <x v="0"/>
    <n v="-11.7253324623107"/>
    <n v="8.0862897921697702E-6"/>
    <x v="14"/>
    <x v="1"/>
  </r>
  <r>
    <x v="4227"/>
    <n v="25"/>
    <n v="2"/>
    <n v="5"/>
    <n v="7"/>
    <n v="0.28000000000000003"/>
    <n v="6"/>
    <n v="2"/>
    <x v="66"/>
    <x v="8"/>
    <n v="0"/>
    <n v="0"/>
    <n v="0"/>
    <x v="0"/>
    <n v="-11.7253324623107"/>
    <n v="8.0862897921697702E-6"/>
    <x v="16"/>
    <x v="1"/>
  </r>
  <r>
    <x v="4228"/>
    <n v="30"/>
    <n v="2"/>
    <n v="5"/>
    <n v="7"/>
    <n v="0.23300000000000001"/>
    <n v="16"/>
    <n v="2"/>
    <x v="22"/>
    <x v="3"/>
    <n v="0"/>
    <n v="0"/>
    <n v="0"/>
    <x v="0"/>
    <n v="-11.7253324623107"/>
    <n v="8.0862897921697702E-6"/>
    <x v="17"/>
    <x v="1"/>
  </r>
  <r>
    <x v="4229"/>
    <n v="42"/>
    <n v="2"/>
    <n v="5"/>
    <n v="7"/>
    <n v="0.16699999999999901"/>
    <n v="82"/>
    <n v="2"/>
    <x v="0"/>
    <x v="38"/>
    <n v="0"/>
    <n v="0"/>
    <n v="0"/>
    <x v="0"/>
    <n v="-11.7253324623107"/>
    <n v="8.0862897921697702E-6"/>
    <x v="17"/>
    <x v="1"/>
  </r>
  <r>
    <x v="4230"/>
    <n v="48"/>
    <n v="2"/>
    <n v="5"/>
    <n v="7"/>
    <n v="0.14599999999999999"/>
    <n v="27"/>
    <n v="2"/>
    <x v="34"/>
    <x v="32"/>
    <n v="0"/>
    <n v="0"/>
    <n v="0"/>
    <x v="0"/>
    <n v="-11.7253324623107"/>
    <n v="8.0862897921697702E-6"/>
    <x v="14"/>
    <x v="1"/>
  </r>
  <r>
    <x v="4231"/>
    <n v="48"/>
    <n v="2"/>
    <n v="5"/>
    <n v="7"/>
    <n v="0.14599999999999999"/>
    <n v="38"/>
    <n v="2"/>
    <x v="89"/>
    <x v="74"/>
    <n v="0"/>
    <n v="0"/>
    <n v="0"/>
    <x v="0"/>
    <n v="-11.7253324623107"/>
    <n v="8.0862897921697702E-6"/>
    <x v="16"/>
    <x v="1"/>
  </r>
  <r>
    <x v="4232"/>
    <n v="81"/>
    <n v="2"/>
    <n v="5"/>
    <n v="7"/>
    <n v="8.5999999999999993E-2"/>
    <n v="20"/>
    <n v="2"/>
    <x v="25"/>
    <x v="10"/>
    <n v="0"/>
    <n v="0"/>
    <n v="0"/>
    <x v="0"/>
    <n v="-11.7253324623107"/>
    <n v="8.0862897921697702E-6"/>
    <x v="1"/>
    <x v="1"/>
  </r>
  <r>
    <x v="4233"/>
    <n v="89"/>
    <n v="2"/>
    <n v="5"/>
    <n v="7"/>
    <n v="7.9000000000000001E-2"/>
    <n v="6"/>
    <n v="2"/>
    <x v="20"/>
    <x v="48"/>
    <n v="0"/>
    <n v="0"/>
    <n v="0"/>
    <x v="0"/>
    <n v="-11.7253324623107"/>
    <n v="8.0862897921697702E-6"/>
    <x v="15"/>
    <x v="1"/>
  </r>
  <r>
    <x v="4234"/>
    <n v="96"/>
    <n v="2"/>
    <n v="5"/>
    <n v="7"/>
    <n v="7.2999999999999995E-2"/>
    <n v="146"/>
    <n v="2"/>
    <x v="54"/>
    <x v="80"/>
    <n v="0"/>
    <n v="0"/>
    <n v="0"/>
    <x v="0"/>
    <n v="-11.7253324623107"/>
    <n v="8.0862897921697702E-6"/>
    <x v="15"/>
    <x v="1"/>
  </r>
  <r>
    <x v="4235"/>
    <n v="30"/>
    <n v="1"/>
    <n v="6"/>
    <n v="7"/>
    <n v="0.23300000000000001"/>
    <n v="10"/>
    <n v="2"/>
    <x v="36"/>
    <x v="11"/>
    <n v="0"/>
    <n v="0"/>
    <n v="0"/>
    <x v="0"/>
    <n v="-11.7253324623107"/>
    <n v="8.0862897921697702E-6"/>
    <x v="17"/>
    <x v="1"/>
  </r>
  <r>
    <x v="4236"/>
    <n v="36"/>
    <n v="1"/>
    <n v="6"/>
    <n v="7"/>
    <n v="0.19399999999999901"/>
    <n v="43"/>
    <n v="2"/>
    <x v="65"/>
    <x v="94"/>
    <n v="0"/>
    <n v="0"/>
    <n v="0"/>
    <x v="0"/>
    <n v="-11.7253324623107"/>
    <n v="8.0862897921697702E-6"/>
    <x v="15"/>
    <x v="1"/>
  </r>
  <r>
    <x v="4237"/>
    <n v="40"/>
    <n v="1"/>
    <n v="6"/>
    <n v="7"/>
    <n v="0.17499999999999999"/>
    <n v="50"/>
    <n v="2"/>
    <x v="26"/>
    <x v="6"/>
    <n v="0"/>
    <n v="0"/>
    <n v="0"/>
    <x v="0"/>
    <n v="-11.7253324623107"/>
    <n v="8.0862897921697702E-6"/>
    <x v="17"/>
    <x v="1"/>
  </r>
  <r>
    <x v="4238"/>
    <n v="41"/>
    <n v="1"/>
    <n v="6"/>
    <n v="7"/>
    <n v="0.17100000000000001"/>
    <n v="28"/>
    <n v="2"/>
    <x v="32"/>
    <x v="31"/>
    <n v="0"/>
    <n v="0"/>
    <n v="0"/>
    <x v="0"/>
    <n v="-11.7253324623107"/>
    <n v="8.0862897921697702E-6"/>
    <x v="16"/>
    <x v="1"/>
  </r>
  <r>
    <x v="4239"/>
    <n v="57"/>
    <n v="1"/>
    <n v="6"/>
    <n v="7"/>
    <n v="0.123"/>
    <n v="34"/>
    <n v="2"/>
    <x v="19"/>
    <x v="28"/>
    <n v="0"/>
    <n v="0"/>
    <n v="0"/>
    <x v="0"/>
    <n v="-11.7253324623107"/>
    <n v="8.0862897921697702E-6"/>
    <x v="16"/>
    <x v="1"/>
  </r>
  <r>
    <x v="4240"/>
    <n v="71"/>
    <n v="1"/>
    <n v="6"/>
    <n v="7"/>
    <n v="9.9000000000000005E-2"/>
    <n v="22"/>
    <n v="2"/>
    <x v="36"/>
    <x v="24"/>
    <n v="0"/>
    <n v="0"/>
    <n v="0"/>
    <x v="0"/>
    <n v="-11.7253324623107"/>
    <n v="8.0862897921697702E-6"/>
    <x v="10"/>
    <x v="1"/>
  </r>
  <r>
    <x v="4241"/>
    <n v="103"/>
    <n v="1"/>
    <n v="6"/>
    <n v="7"/>
    <n v="6.8000000000000005E-2"/>
    <n v="79"/>
    <n v="2"/>
    <x v="46"/>
    <x v="12"/>
    <n v="0"/>
    <n v="0"/>
    <n v="0"/>
    <x v="0"/>
    <n v="-11.7253324623107"/>
    <n v="8.0862897921697702E-6"/>
    <x v="11"/>
    <x v="0"/>
  </r>
  <r>
    <x v="4242"/>
    <n v="106"/>
    <n v="1"/>
    <n v="6"/>
    <n v="7"/>
    <n v="6.6000000000000003E-2"/>
    <n v="36"/>
    <n v="2"/>
    <x v="13"/>
    <x v="23"/>
    <n v="0"/>
    <n v="0"/>
    <n v="0"/>
    <x v="0"/>
    <n v="-11.7253324623107"/>
    <n v="8.0862897921697702E-6"/>
    <x v="13"/>
    <x v="0"/>
  </r>
  <r>
    <x v="4243"/>
    <n v="113"/>
    <n v="1"/>
    <n v="6"/>
    <n v="7"/>
    <n v="6.2E-2"/>
    <n v="145"/>
    <n v="2"/>
    <x v="7"/>
    <x v="4"/>
    <n v="0"/>
    <n v="0"/>
    <n v="0"/>
    <x v="0"/>
    <n v="-11.7253324623107"/>
    <n v="8.0862897921697702E-6"/>
    <x v="11"/>
    <x v="0"/>
  </r>
  <r>
    <x v="4244"/>
    <n v="28"/>
    <n v="0"/>
    <n v="7"/>
    <n v="7"/>
    <n v="0.25"/>
    <n v="10"/>
    <n v="2"/>
    <x v="63"/>
    <x v="56"/>
    <n v="0"/>
    <n v="0"/>
    <n v="0"/>
    <x v="0"/>
    <n v="-11.7253324623107"/>
    <n v="8.0862897921697702E-6"/>
    <x v="15"/>
    <x v="1"/>
  </r>
  <r>
    <x v="4245"/>
    <n v="64"/>
    <n v="0"/>
    <n v="7"/>
    <n v="7"/>
    <n v="0.109"/>
    <n v="22"/>
    <n v="2"/>
    <x v="7"/>
    <x v="9"/>
    <n v="0"/>
    <n v="0"/>
    <n v="0"/>
    <x v="0"/>
    <n v="-11.7253324623107"/>
    <n v="8.0862897921697702E-6"/>
    <x v="17"/>
    <x v="1"/>
  </r>
  <r>
    <x v="4246"/>
    <n v="80"/>
    <n v="0"/>
    <n v="7"/>
    <n v="7"/>
    <n v="8.7999999999999995E-2"/>
    <n v="210"/>
    <n v="2"/>
    <x v="9"/>
    <x v="10"/>
    <n v="0"/>
    <n v="0"/>
    <n v="0"/>
    <x v="0"/>
    <n v="-11.7253324623107"/>
    <n v="8.0862897921697702E-6"/>
    <x v="15"/>
    <x v="1"/>
  </r>
  <r>
    <x v="4247"/>
    <n v="47"/>
    <n v="5"/>
    <n v="1"/>
    <n v="6"/>
    <n v="0.128"/>
    <n v="56"/>
    <n v="2"/>
    <x v="35"/>
    <x v="37"/>
    <n v="0"/>
    <n v="0"/>
    <n v="0"/>
    <x v="0"/>
    <n v="-11.7253324623107"/>
    <n v="8.0862897921697702E-6"/>
    <x v="15"/>
    <x v="1"/>
  </r>
  <r>
    <x v="4248"/>
    <n v="29"/>
    <n v="3"/>
    <n v="3"/>
    <n v="6"/>
    <n v="0.20699999999999999"/>
    <n v="33"/>
    <n v="2"/>
    <x v="33"/>
    <x v="56"/>
    <n v="0"/>
    <n v="0"/>
    <n v="0"/>
    <x v="0"/>
    <n v="-11.7253324623107"/>
    <n v="8.0862897921697702E-6"/>
    <x v="14"/>
    <x v="1"/>
  </r>
  <r>
    <x v="4249"/>
    <n v="48"/>
    <n v="3"/>
    <n v="3"/>
    <n v="6"/>
    <n v="0.125"/>
    <n v="65"/>
    <n v="2"/>
    <x v="56"/>
    <x v="56"/>
    <n v="0"/>
    <n v="0"/>
    <n v="0"/>
    <x v="0"/>
    <n v="-11.7253324623107"/>
    <n v="8.0862897921697702E-6"/>
    <x v="11"/>
    <x v="1"/>
  </r>
  <r>
    <x v="4250"/>
    <n v="96"/>
    <n v="3"/>
    <n v="3"/>
    <n v="6"/>
    <n v="6.3E-2"/>
    <n v="58"/>
    <n v="2"/>
    <x v="67"/>
    <x v="70"/>
    <n v="0"/>
    <n v="0"/>
    <n v="0"/>
    <x v="0"/>
    <n v="-11.7253324623107"/>
    <n v="8.0862897921697702E-6"/>
    <x v="14"/>
    <x v="1"/>
  </r>
  <r>
    <x v="4251"/>
    <n v="21"/>
    <n v="2"/>
    <n v="4"/>
    <n v="6"/>
    <n v="0.28599999999999998"/>
    <n v="51"/>
    <n v="2"/>
    <x v="63"/>
    <x v="30"/>
    <n v="0"/>
    <n v="0"/>
    <n v="0"/>
    <x v="0"/>
    <n v="-11.7253324623107"/>
    <n v="8.0862897921697702E-6"/>
    <x v="11"/>
    <x v="1"/>
  </r>
  <r>
    <x v="4252"/>
    <n v="22"/>
    <n v="2"/>
    <n v="4"/>
    <n v="6"/>
    <n v="0.27300000000000002"/>
    <n v="10"/>
    <n v="2"/>
    <x v="40"/>
    <x v="4"/>
    <n v="0"/>
    <n v="0"/>
    <n v="0"/>
    <x v="0"/>
    <n v="-11.7253324623107"/>
    <n v="8.0862897921697702E-6"/>
    <x v="16"/>
    <x v="1"/>
  </r>
  <r>
    <x v="4253"/>
    <n v="26"/>
    <n v="2"/>
    <n v="4"/>
    <n v="6"/>
    <n v="0.23100000000000001"/>
    <n v="25"/>
    <n v="2"/>
    <x v="71"/>
    <x v="45"/>
    <n v="0"/>
    <n v="0"/>
    <n v="0"/>
    <x v="0"/>
    <n v="-11.7253324623107"/>
    <n v="8.0862897921697702E-6"/>
    <x v="17"/>
    <x v="1"/>
  </r>
  <r>
    <x v="4254"/>
    <n v="28"/>
    <n v="2"/>
    <n v="4"/>
    <n v="6"/>
    <n v="0.214"/>
    <n v="18"/>
    <n v="2"/>
    <x v="12"/>
    <x v="5"/>
    <n v="0"/>
    <n v="0"/>
    <n v="0"/>
    <x v="0"/>
    <n v="-11.7253324623107"/>
    <n v="8.0862897921697702E-6"/>
    <x v="17"/>
    <x v="1"/>
  </r>
  <r>
    <x v="4255"/>
    <n v="34"/>
    <n v="2"/>
    <n v="4"/>
    <n v="6"/>
    <n v="0.17599999999999999"/>
    <n v="12"/>
    <n v="2"/>
    <x v="8"/>
    <x v="9"/>
    <n v="0"/>
    <n v="0"/>
    <n v="0"/>
    <x v="0"/>
    <n v="-11.7253324623107"/>
    <n v="8.0862897921697702E-6"/>
    <x v="11"/>
    <x v="1"/>
  </r>
  <r>
    <x v="4256"/>
    <n v="40"/>
    <n v="2"/>
    <n v="4"/>
    <n v="6"/>
    <n v="0.15"/>
    <n v="32"/>
    <n v="2"/>
    <x v="48"/>
    <x v="3"/>
    <n v="0"/>
    <n v="0"/>
    <n v="0"/>
    <x v="0"/>
    <n v="-11.7253324623107"/>
    <n v="8.0862897921697702E-6"/>
    <x v="15"/>
    <x v="1"/>
  </r>
  <r>
    <x v="4257"/>
    <n v="45"/>
    <n v="2"/>
    <n v="4"/>
    <n v="6"/>
    <n v="0.13300000000000001"/>
    <n v="8"/>
    <n v="2"/>
    <x v="18"/>
    <x v="11"/>
    <n v="0"/>
    <n v="0"/>
    <n v="0"/>
    <x v="0"/>
    <n v="-11.7253324623107"/>
    <n v="8.0862897921697702E-6"/>
    <x v="14"/>
    <x v="1"/>
  </r>
  <r>
    <x v="4258"/>
    <n v="88"/>
    <n v="2"/>
    <n v="4"/>
    <n v="6"/>
    <n v="6.8000000000000005E-2"/>
    <n v="63"/>
    <n v="2"/>
    <x v="62"/>
    <x v="67"/>
    <n v="0"/>
    <n v="0"/>
    <n v="0"/>
    <x v="0"/>
    <n v="-11.7253324623107"/>
    <n v="8.0862897921697702E-6"/>
    <x v="17"/>
    <x v="1"/>
  </r>
  <r>
    <x v="4259"/>
    <n v="25"/>
    <n v="1"/>
    <n v="5"/>
    <n v="6"/>
    <n v="0.24"/>
    <n v="10"/>
    <n v="2"/>
    <x v="1"/>
    <x v="57"/>
    <n v="0"/>
    <n v="0"/>
    <n v="0"/>
    <x v="0"/>
    <n v="-11.7253324623107"/>
    <n v="8.0862897921697702E-6"/>
    <x v="15"/>
    <x v="1"/>
  </r>
  <r>
    <x v="4260"/>
    <n v="25"/>
    <n v="1"/>
    <n v="5"/>
    <n v="6"/>
    <n v="0.24"/>
    <n v="14"/>
    <n v="2"/>
    <x v="56"/>
    <x v="72"/>
    <n v="0"/>
    <n v="0"/>
    <n v="0"/>
    <x v="0"/>
    <n v="-11.7253324623107"/>
    <n v="8.0862897921697702E-6"/>
    <x v="16"/>
    <x v="1"/>
  </r>
  <r>
    <x v="4261"/>
    <n v="26"/>
    <n v="1"/>
    <n v="5"/>
    <n v="6"/>
    <n v="0.23100000000000001"/>
    <n v="10"/>
    <n v="2"/>
    <x v="32"/>
    <x v="13"/>
    <n v="0"/>
    <n v="0"/>
    <n v="0"/>
    <x v="0"/>
    <n v="-11.7253324623107"/>
    <n v="8.0862897921697702E-6"/>
    <x v="14"/>
    <x v="1"/>
  </r>
  <r>
    <x v="4262"/>
    <n v="33"/>
    <n v="1"/>
    <n v="5"/>
    <n v="6"/>
    <n v="0.182"/>
    <n v="18"/>
    <n v="2"/>
    <x v="66"/>
    <x v="12"/>
    <n v="0"/>
    <n v="0"/>
    <n v="0"/>
    <x v="0"/>
    <n v="-11.7253324623107"/>
    <n v="8.0862897921697702E-6"/>
    <x v="15"/>
    <x v="1"/>
  </r>
  <r>
    <x v="4263"/>
    <n v="35"/>
    <n v="1"/>
    <n v="5"/>
    <n v="6"/>
    <n v="0.17100000000000001"/>
    <n v="8"/>
    <n v="2"/>
    <x v="41"/>
    <x v="12"/>
    <n v="0"/>
    <n v="0"/>
    <n v="0"/>
    <x v="0"/>
    <n v="-11.7253324623107"/>
    <n v="8.0862897921697702E-6"/>
    <x v="14"/>
    <x v="1"/>
  </r>
  <r>
    <x v="4264"/>
    <n v="46"/>
    <n v="1"/>
    <n v="5"/>
    <n v="6"/>
    <n v="0.13"/>
    <n v="24"/>
    <n v="2"/>
    <x v="66"/>
    <x v="24"/>
    <n v="0"/>
    <n v="0"/>
    <n v="0"/>
    <x v="0"/>
    <n v="-11.7253324623107"/>
    <n v="8.0862897921697702E-6"/>
    <x v="17"/>
    <x v="1"/>
  </r>
  <r>
    <x v="4265"/>
    <n v="49"/>
    <n v="1"/>
    <n v="5"/>
    <n v="6"/>
    <n v="0.122"/>
    <n v="6"/>
    <n v="2"/>
    <x v="70"/>
    <x v="33"/>
    <n v="0"/>
    <n v="0"/>
    <n v="0"/>
    <x v="0"/>
    <n v="-11.7253324623107"/>
    <n v="8.0862897921697702E-6"/>
    <x v="16"/>
    <x v="1"/>
  </r>
  <r>
    <x v="4266"/>
    <n v="51"/>
    <n v="1"/>
    <n v="5"/>
    <n v="6"/>
    <n v="0.11799999999999999"/>
    <n v="45"/>
    <n v="2"/>
    <x v="8"/>
    <x v="32"/>
    <n v="0"/>
    <n v="0"/>
    <n v="0"/>
    <x v="0"/>
    <n v="-11.7253324623107"/>
    <n v="8.0862897921697702E-6"/>
    <x v="15"/>
    <x v="1"/>
  </r>
  <r>
    <x v="4267"/>
    <n v="54"/>
    <n v="1"/>
    <n v="5"/>
    <n v="6"/>
    <n v="0.111"/>
    <n v="26"/>
    <n v="2"/>
    <x v="14"/>
    <x v="48"/>
    <n v="0"/>
    <n v="0"/>
    <n v="0"/>
    <x v="0"/>
    <n v="-11.7253324623107"/>
    <n v="8.0862897921697702E-6"/>
    <x v="11"/>
    <x v="1"/>
  </r>
  <r>
    <x v="4268"/>
    <n v="63"/>
    <n v="1"/>
    <n v="5"/>
    <n v="6"/>
    <n v="9.5000000000000001E-2"/>
    <n v="35"/>
    <n v="2"/>
    <x v="89"/>
    <x v="52"/>
    <n v="0"/>
    <n v="0"/>
    <n v="0"/>
    <x v="0"/>
    <n v="-11.7253324623107"/>
    <n v="8.0862897921697702E-6"/>
    <x v="13"/>
    <x v="1"/>
  </r>
  <r>
    <x v="4269"/>
    <n v="129"/>
    <n v="1"/>
    <n v="5"/>
    <n v="6"/>
    <n v="4.7E-2"/>
    <n v="144"/>
    <n v="2"/>
    <x v="8"/>
    <x v="2"/>
    <n v="0"/>
    <n v="0"/>
    <n v="0"/>
    <x v="0"/>
    <n v="-11.7253324623107"/>
    <n v="8.0862897921697702E-6"/>
    <x v="1"/>
    <x v="0"/>
  </r>
  <r>
    <x v="4270"/>
    <n v="28"/>
    <n v="0"/>
    <n v="6"/>
    <n v="6"/>
    <n v="0.214"/>
    <n v="16"/>
    <n v="2"/>
    <x v="8"/>
    <x v="2"/>
    <n v="0"/>
    <n v="0"/>
    <n v="0"/>
    <x v="0"/>
    <n v="-11.7253324623107"/>
    <n v="8.0862897921697702E-6"/>
    <x v="1"/>
    <x v="1"/>
  </r>
  <r>
    <x v="4271"/>
    <n v="28"/>
    <n v="0"/>
    <n v="6"/>
    <n v="6"/>
    <n v="0.214"/>
    <n v="16"/>
    <n v="2"/>
    <x v="5"/>
    <x v="9"/>
    <n v="0"/>
    <n v="0"/>
    <n v="0"/>
    <x v="0"/>
    <n v="-11.7253324623107"/>
    <n v="8.0862897921697702E-6"/>
    <x v="10"/>
    <x v="1"/>
  </r>
  <r>
    <x v="4272"/>
    <n v="34"/>
    <n v="0"/>
    <n v="6"/>
    <n v="6"/>
    <n v="0.17599999999999999"/>
    <n v="68"/>
    <n v="2"/>
    <x v="18"/>
    <x v="23"/>
    <n v="0"/>
    <n v="0"/>
    <n v="0"/>
    <x v="0"/>
    <n v="-11.7253324623107"/>
    <n v="8.0862897921697702E-6"/>
    <x v="17"/>
    <x v="1"/>
  </r>
  <r>
    <x v="4273"/>
    <n v="39"/>
    <n v="0"/>
    <n v="6"/>
    <n v="6"/>
    <n v="0.154"/>
    <n v="10"/>
    <n v="2"/>
    <x v="17"/>
    <x v="23"/>
    <n v="0"/>
    <n v="0"/>
    <n v="0"/>
    <x v="0"/>
    <n v="-11.7253324623107"/>
    <n v="8.0862897921697702E-6"/>
    <x v="16"/>
    <x v="1"/>
  </r>
  <r>
    <x v="4274"/>
    <n v="59"/>
    <n v="0"/>
    <n v="6"/>
    <n v="6"/>
    <n v="0.10199999999999999"/>
    <n v="121"/>
    <n v="2"/>
    <x v="9"/>
    <x v="10"/>
    <n v="0"/>
    <n v="0"/>
    <n v="0"/>
    <x v="0"/>
    <n v="-11.7253324623107"/>
    <n v="8.0862897921697702E-6"/>
    <x v="15"/>
    <x v="1"/>
  </r>
  <r>
    <x v="4275"/>
    <n v="75"/>
    <n v="0"/>
    <n v="6"/>
    <n v="6"/>
    <n v="0.08"/>
    <n v="40"/>
    <n v="2"/>
    <x v="27"/>
    <x v="7"/>
    <n v="0"/>
    <n v="0"/>
    <n v="0"/>
    <x v="0"/>
    <n v="-11.7253324623107"/>
    <n v="8.0862897921697702E-6"/>
    <x v="15"/>
    <x v="1"/>
  </r>
  <r>
    <x v="4276"/>
    <n v="122"/>
    <n v="0"/>
    <n v="6"/>
    <n v="6"/>
    <n v="4.9000000000000002E-2"/>
    <n v="106"/>
    <n v="2"/>
    <x v="9"/>
    <x v="23"/>
    <n v="0"/>
    <n v="0"/>
    <n v="0"/>
    <x v="0"/>
    <n v="-11.7253324623107"/>
    <n v="8.0862897921697702E-6"/>
    <x v="14"/>
    <x v="0"/>
  </r>
  <r>
    <x v="4277"/>
    <n v="50"/>
    <n v="4"/>
    <n v="1"/>
    <n v="5"/>
    <n v="0.1"/>
    <n v="18"/>
    <n v="2"/>
    <x v="74"/>
    <x v="79"/>
    <n v="0"/>
    <n v="0"/>
    <n v="0"/>
    <x v="0"/>
    <n v="-11.7253324623107"/>
    <n v="8.0862897921697702E-6"/>
    <x v="17"/>
    <x v="1"/>
  </r>
  <r>
    <x v="4278"/>
    <n v="99"/>
    <n v="4"/>
    <n v="1"/>
    <n v="5"/>
    <n v="5.0999999999999997E-2"/>
    <n v="169"/>
    <n v="2"/>
    <x v="45"/>
    <x v="79"/>
    <n v="0"/>
    <n v="0"/>
    <n v="0"/>
    <x v="0"/>
    <n v="-11.7253324623107"/>
    <n v="8.0862897921697702E-6"/>
    <x v="15"/>
    <x v="1"/>
  </r>
  <r>
    <x v="4279"/>
    <n v="41"/>
    <n v="3"/>
    <n v="2"/>
    <n v="5"/>
    <n v="0.122"/>
    <n v="54"/>
    <n v="2"/>
    <x v="76"/>
    <x v="90"/>
    <n v="0"/>
    <n v="0"/>
    <n v="0"/>
    <x v="0"/>
    <n v="-11.7253324623107"/>
    <n v="8.0862897921697702E-6"/>
    <x v="16"/>
    <x v="1"/>
  </r>
  <r>
    <x v="4280"/>
    <n v="64"/>
    <n v="3"/>
    <n v="2"/>
    <n v="5"/>
    <n v="7.8E-2"/>
    <n v="8"/>
    <n v="2"/>
    <x v="67"/>
    <x v="50"/>
    <n v="0"/>
    <n v="0"/>
    <n v="0"/>
    <x v="0"/>
    <n v="-11.7253324623107"/>
    <n v="8.0862897921697702E-6"/>
    <x v="17"/>
    <x v="1"/>
  </r>
  <r>
    <x v="4281"/>
    <n v="66"/>
    <n v="3"/>
    <n v="2"/>
    <n v="5"/>
    <n v="7.5999999999999998E-2"/>
    <n v="121"/>
    <n v="2"/>
    <x v="19"/>
    <x v="24"/>
    <n v="0"/>
    <n v="0"/>
    <n v="0"/>
    <x v="0"/>
    <n v="-11.7253324623107"/>
    <n v="8.0862897921697702E-6"/>
    <x v="1"/>
    <x v="1"/>
  </r>
  <r>
    <x v="4282"/>
    <n v="67"/>
    <n v="3"/>
    <n v="2"/>
    <n v="5"/>
    <n v="7.4999999999999997E-2"/>
    <n v="67"/>
    <n v="2"/>
    <x v="67"/>
    <x v="70"/>
    <n v="0"/>
    <n v="0"/>
    <n v="0"/>
    <x v="0"/>
    <n v="-11.7253324623107"/>
    <n v="8.0862897921697702E-6"/>
    <x v="14"/>
    <x v="1"/>
  </r>
  <r>
    <x v="4283"/>
    <n v="83"/>
    <n v="3"/>
    <n v="2"/>
    <n v="5"/>
    <n v="0.06"/>
    <n v="32"/>
    <n v="2"/>
    <x v="67"/>
    <x v="33"/>
    <n v="0"/>
    <n v="0"/>
    <n v="0"/>
    <x v="0"/>
    <n v="-11.7253324623107"/>
    <n v="8.0862897921697702E-6"/>
    <x v="11"/>
    <x v="1"/>
  </r>
  <r>
    <x v="4284"/>
    <n v="19"/>
    <n v="2"/>
    <n v="3"/>
    <n v="5"/>
    <n v="0.26300000000000001"/>
    <n v="10"/>
    <n v="2"/>
    <x v="66"/>
    <x v="8"/>
    <n v="0"/>
    <n v="0"/>
    <n v="0"/>
    <x v="0"/>
    <n v="-11.7253324623107"/>
    <n v="8.0862897921697702E-6"/>
    <x v="16"/>
    <x v="1"/>
  </r>
  <r>
    <x v="4285"/>
    <n v="25"/>
    <n v="2"/>
    <n v="3"/>
    <n v="5"/>
    <n v="0.2"/>
    <n v="6"/>
    <n v="2"/>
    <x v="16"/>
    <x v="77"/>
    <n v="0"/>
    <n v="0"/>
    <n v="0"/>
    <x v="0"/>
    <n v="-11.7253324623107"/>
    <n v="8.0862897921697702E-6"/>
    <x v="17"/>
    <x v="1"/>
  </r>
  <r>
    <x v="4286"/>
    <n v="30"/>
    <n v="2"/>
    <n v="3"/>
    <n v="5"/>
    <n v="0.16699999999999901"/>
    <n v="6"/>
    <n v="2"/>
    <x v="46"/>
    <x v="26"/>
    <n v="0"/>
    <n v="0"/>
    <n v="0"/>
    <x v="0"/>
    <n v="-11.7253324623107"/>
    <n v="8.0862897921697702E-6"/>
    <x v="17"/>
    <x v="1"/>
  </r>
  <r>
    <x v="4287"/>
    <n v="37"/>
    <n v="2"/>
    <n v="3"/>
    <n v="5"/>
    <n v="0.13500000000000001"/>
    <n v="18"/>
    <n v="2"/>
    <x v="41"/>
    <x v="24"/>
    <n v="0"/>
    <n v="0"/>
    <n v="0"/>
    <x v="0"/>
    <n v="-11.7253324623107"/>
    <n v="8.0862897921697702E-6"/>
    <x v="15"/>
    <x v="1"/>
  </r>
  <r>
    <x v="4288"/>
    <n v="38"/>
    <n v="2"/>
    <n v="3"/>
    <n v="5"/>
    <n v="0.13200000000000001"/>
    <n v="72"/>
    <n v="2"/>
    <x v="71"/>
    <x v="77"/>
    <n v="0"/>
    <n v="0"/>
    <n v="0"/>
    <x v="0"/>
    <n v="-11.7253324623107"/>
    <n v="8.0862897921697702E-6"/>
    <x v="14"/>
    <x v="1"/>
  </r>
  <r>
    <x v="4289"/>
    <n v="58"/>
    <n v="2"/>
    <n v="3"/>
    <n v="5"/>
    <n v="8.5999999999999993E-2"/>
    <n v="20"/>
    <n v="2"/>
    <x v="19"/>
    <x v="17"/>
    <n v="0"/>
    <n v="0"/>
    <n v="0"/>
    <x v="0"/>
    <n v="-11.7253324623107"/>
    <n v="8.0862897921697702E-6"/>
    <x v="15"/>
    <x v="1"/>
  </r>
  <r>
    <x v="4290"/>
    <n v="69"/>
    <n v="2"/>
    <n v="3"/>
    <n v="5"/>
    <n v="7.1999999999999995E-2"/>
    <n v="137"/>
    <n v="2"/>
    <x v="26"/>
    <x v="2"/>
    <n v="0"/>
    <n v="0"/>
    <n v="0"/>
    <x v="0"/>
    <n v="-11.7253324623107"/>
    <n v="8.0862897921697702E-6"/>
    <x v="14"/>
    <x v="1"/>
  </r>
  <r>
    <x v="4291"/>
    <n v="20"/>
    <n v="1"/>
    <n v="4"/>
    <n v="5"/>
    <n v="0.25"/>
    <n v="8"/>
    <n v="2"/>
    <x v="41"/>
    <x v="24"/>
    <n v="0"/>
    <n v="0"/>
    <n v="0"/>
    <x v="0"/>
    <n v="-11.7253324623107"/>
    <n v="8.0862897921697702E-6"/>
    <x v="15"/>
    <x v="1"/>
  </r>
  <r>
    <x v="4292"/>
    <n v="30"/>
    <n v="1"/>
    <n v="4"/>
    <n v="5"/>
    <n v="0.16699999999999901"/>
    <n v="18"/>
    <n v="2"/>
    <x v="8"/>
    <x v="55"/>
    <n v="0"/>
    <n v="0"/>
    <n v="0"/>
    <x v="0"/>
    <n v="-11.7253324623107"/>
    <n v="8.0862897921697702E-6"/>
    <x v="16"/>
    <x v="1"/>
  </r>
  <r>
    <x v="4293"/>
    <n v="34"/>
    <n v="1"/>
    <n v="4"/>
    <n v="5"/>
    <n v="0.14699999999999999"/>
    <n v="8"/>
    <n v="2"/>
    <x v="93"/>
    <x v="65"/>
    <n v="0"/>
    <n v="0"/>
    <n v="0"/>
    <x v="0"/>
    <n v="-11.7253324623107"/>
    <n v="8.0862897921697702E-6"/>
    <x v="15"/>
    <x v="1"/>
  </r>
  <r>
    <x v="4294"/>
    <n v="35"/>
    <n v="1"/>
    <n v="4"/>
    <n v="5"/>
    <n v="0.14299999999999999"/>
    <n v="53"/>
    <n v="2"/>
    <x v="3"/>
    <x v="43"/>
    <n v="0"/>
    <n v="0"/>
    <n v="0"/>
    <x v="0"/>
    <n v="-11.7253324623107"/>
    <n v="8.0862897921697702E-6"/>
    <x v="14"/>
    <x v="1"/>
  </r>
  <r>
    <x v="4295"/>
    <n v="41"/>
    <n v="1"/>
    <n v="4"/>
    <n v="5"/>
    <n v="0.122"/>
    <n v="40"/>
    <n v="2"/>
    <x v="0"/>
    <x v="15"/>
    <n v="0"/>
    <n v="0"/>
    <n v="0"/>
    <x v="0"/>
    <n v="-11.7253324623107"/>
    <n v="8.0862897921697702E-6"/>
    <x v="14"/>
    <x v="1"/>
  </r>
  <r>
    <x v="4296"/>
    <n v="42"/>
    <n v="1"/>
    <n v="4"/>
    <n v="5"/>
    <n v="0.11899999999999999"/>
    <n v="20"/>
    <n v="2"/>
    <x v="22"/>
    <x v="5"/>
    <n v="0"/>
    <n v="0"/>
    <n v="0"/>
    <x v="0"/>
    <n v="-11.7253324623107"/>
    <n v="8.0862897921697702E-6"/>
    <x v="15"/>
    <x v="1"/>
  </r>
  <r>
    <x v="4297"/>
    <n v="43"/>
    <n v="1"/>
    <n v="4"/>
    <n v="5"/>
    <n v="0.11599999999999901"/>
    <n v="14"/>
    <n v="2"/>
    <x v="51"/>
    <x v="8"/>
    <n v="0"/>
    <n v="0"/>
    <n v="0"/>
    <x v="0"/>
    <n v="-11.7253324623107"/>
    <n v="8.0862897921697702E-6"/>
    <x v="15"/>
    <x v="1"/>
  </r>
  <r>
    <x v="4298"/>
    <n v="54"/>
    <n v="1"/>
    <n v="4"/>
    <n v="5"/>
    <n v="9.2999999999999999E-2"/>
    <n v="31"/>
    <n v="2"/>
    <x v="60"/>
    <x v="14"/>
    <n v="0"/>
    <n v="0"/>
    <n v="0"/>
    <x v="0"/>
    <n v="-11.7253324623107"/>
    <n v="8.0862897921697702E-6"/>
    <x v="13"/>
    <x v="1"/>
  </r>
  <r>
    <x v="4299"/>
    <n v="55"/>
    <n v="1"/>
    <n v="4"/>
    <n v="5"/>
    <n v="9.0999999999999998E-2"/>
    <n v="31"/>
    <n v="2"/>
    <x v="25"/>
    <x v="22"/>
    <n v="0"/>
    <n v="0"/>
    <n v="0"/>
    <x v="0"/>
    <n v="-11.7253324623107"/>
    <n v="8.0862897921697702E-6"/>
    <x v="13"/>
    <x v="1"/>
  </r>
  <r>
    <x v="4300"/>
    <n v="71"/>
    <n v="1"/>
    <n v="4"/>
    <n v="5"/>
    <n v="7.0000000000000007E-2"/>
    <n v="42"/>
    <n v="2"/>
    <x v="27"/>
    <x v="7"/>
    <n v="0"/>
    <n v="0"/>
    <n v="0"/>
    <x v="0"/>
    <n v="-11.7253324623107"/>
    <n v="8.0862897921697702E-6"/>
    <x v="15"/>
    <x v="1"/>
  </r>
  <r>
    <x v="4301"/>
    <n v="72"/>
    <n v="1"/>
    <n v="4"/>
    <n v="5"/>
    <n v="6.9000000000000006E-2"/>
    <n v="77"/>
    <n v="2"/>
    <x v="15"/>
    <x v="53"/>
    <n v="0"/>
    <n v="0"/>
    <n v="0"/>
    <x v="0"/>
    <n v="-11.7253324623107"/>
    <n v="8.0862897921697702E-6"/>
    <x v="17"/>
    <x v="1"/>
  </r>
  <r>
    <x v="4302"/>
    <n v="74"/>
    <n v="1"/>
    <n v="4"/>
    <n v="5"/>
    <n v="6.8000000000000005E-2"/>
    <n v="84"/>
    <n v="2"/>
    <x v="48"/>
    <x v="22"/>
    <n v="0"/>
    <n v="0"/>
    <n v="0"/>
    <x v="0"/>
    <n v="-11.7253324623107"/>
    <n v="8.0862897921697702E-6"/>
    <x v="6"/>
    <x v="1"/>
  </r>
  <r>
    <x v="4303"/>
    <n v="82"/>
    <n v="1"/>
    <n v="4"/>
    <n v="5"/>
    <n v="6.0999999999999999E-2"/>
    <n v="122"/>
    <n v="2"/>
    <x v="39"/>
    <x v="36"/>
    <n v="0"/>
    <n v="0"/>
    <n v="0"/>
    <x v="0"/>
    <n v="-11.7253324623107"/>
    <n v="8.0862897921697702E-6"/>
    <x v="11"/>
    <x v="1"/>
  </r>
  <r>
    <x v="4304"/>
    <n v="103"/>
    <n v="1"/>
    <n v="4"/>
    <n v="5"/>
    <n v="4.9000000000000002E-2"/>
    <n v="103"/>
    <n v="2"/>
    <x v="68"/>
    <x v="45"/>
    <n v="0"/>
    <n v="0"/>
    <n v="0"/>
    <x v="0"/>
    <n v="-11.7253324623107"/>
    <n v="8.0862897921697702E-6"/>
    <x v="13"/>
    <x v="0"/>
  </r>
  <r>
    <x v="4305"/>
    <n v="22"/>
    <n v="0"/>
    <n v="5"/>
    <n v="5"/>
    <n v="0.22699999999999901"/>
    <n v="4"/>
    <n v="2"/>
    <x v="41"/>
    <x v="24"/>
    <n v="0"/>
    <n v="0"/>
    <n v="0"/>
    <x v="0"/>
    <n v="-11.7253324623107"/>
    <n v="8.0862897921697702E-6"/>
    <x v="15"/>
    <x v="1"/>
  </r>
  <r>
    <x v="4306"/>
    <n v="22"/>
    <n v="0"/>
    <n v="5"/>
    <n v="5"/>
    <n v="0.22699999999999901"/>
    <n v="22"/>
    <n v="2"/>
    <x v="28"/>
    <x v="72"/>
    <n v="0"/>
    <n v="0"/>
    <n v="0"/>
    <x v="0"/>
    <n v="-11.7253324623107"/>
    <n v="8.0862897921697702E-6"/>
    <x v="15"/>
    <x v="1"/>
  </r>
  <r>
    <x v="4307"/>
    <n v="23"/>
    <n v="0"/>
    <n v="5"/>
    <n v="5"/>
    <n v="0.217"/>
    <n v="40"/>
    <n v="2"/>
    <x v="34"/>
    <x v="32"/>
    <n v="0"/>
    <n v="0"/>
    <n v="0"/>
    <x v="0"/>
    <n v="-11.7253324623107"/>
    <n v="8.0862897921697702E-6"/>
    <x v="14"/>
    <x v="1"/>
  </r>
  <r>
    <x v="4308"/>
    <n v="26"/>
    <n v="0"/>
    <n v="5"/>
    <n v="5"/>
    <n v="0.192"/>
    <n v="11"/>
    <n v="2"/>
    <x v="2"/>
    <x v="1"/>
    <n v="0"/>
    <n v="0"/>
    <n v="0"/>
    <x v="0"/>
    <n v="-11.7253324623107"/>
    <n v="8.0862897921697702E-6"/>
    <x v="15"/>
    <x v="1"/>
  </r>
  <r>
    <x v="4309"/>
    <n v="30"/>
    <n v="0"/>
    <n v="5"/>
    <n v="5"/>
    <n v="0.16699999999999901"/>
    <n v="4"/>
    <n v="2"/>
    <x v="19"/>
    <x v="26"/>
    <n v="0"/>
    <n v="0"/>
    <n v="0"/>
    <x v="0"/>
    <n v="-11.7253324623107"/>
    <n v="8.0862897921697702E-6"/>
    <x v="14"/>
    <x v="1"/>
  </r>
  <r>
    <x v="4310"/>
    <n v="32"/>
    <n v="0"/>
    <n v="5"/>
    <n v="5"/>
    <n v="0.156"/>
    <n v="15"/>
    <n v="2"/>
    <x v="76"/>
    <x v="90"/>
    <n v="0"/>
    <n v="0"/>
    <n v="0"/>
    <x v="0"/>
    <n v="-11.7253324623107"/>
    <n v="8.0862897921697702E-6"/>
    <x v="16"/>
    <x v="1"/>
  </r>
  <r>
    <x v="4311"/>
    <n v="33"/>
    <n v="0"/>
    <n v="5"/>
    <n v="5"/>
    <n v="0.152"/>
    <n v="12"/>
    <n v="2"/>
    <x v="30"/>
    <x v="7"/>
    <n v="0"/>
    <n v="0"/>
    <n v="0"/>
    <x v="0"/>
    <n v="-11.7253324623107"/>
    <n v="8.0862897921697702E-6"/>
    <x v="10"/>
    <x v="1"/>
  </r>
  <r>
    <x v="4312"/>
    <n v="33"/>
    <n v="0"/>
    <n v="5"/>
    <n v="5"/>
    <n v="0.152"/>
    <n v="23"/>
    <n v="2"/>
    <x v="30"/>
    <x v="0"/>
    <n v="0"/>
    <n v="0"/>
    <n v="0"/>
    <x v="0"/>
    <n v="-11.7253324623107"/>
    <n v="8.0862897921697702E-6"/>
    <x v="17"/>
    <x v="1"/>
  </r>
  <r>
    <x v="4313"/>
    <n v="35"/>
    <n v="0"/>
    <n v="5"/>
    <n v="5"/>
    <n v="0.14299999999999999"/>
    <n v="97"/>
    <n v="2"/>
    <x v="11"/>
    <x v="21"/>
    <n v="0"/>
    <n v="0"/>
    <n v="0"/>
    <x v="0"/>
    <n v="-11.7253324623107"/>
    <n v="8.0862897921697702E-6"/>
    <x v="13"/>
    <x v="1"/>
  </r>
  <r>
    <x v="4314"/>
    <n v="36"/>
    <n v="0"/>
    <n v="5"/>
    <n v="5"/>
    <n v="0.13900000000000001"/>
    <n v="18"/>
    <n v="2"/>
    <x v="66"/>
    <x v="12"/>
    <n v="0"/>
    <n v="0"/>
    <n v="0"/>
    <x v="0"/>
    <n v="-11.7253324623107"/>
    <n v="8.0862897921697702E-6"/>
    <x v="15"/>
    <x v="1"/>
  </r>
  <r>
    <x v="4315"/>
    <n v="42"/>
    <n v="0"/>
    <n v="5"/>
    <n v="5"/>
    <n v="0.11899999999999999"/>
    <n v="12"/>
    <n v="2"/>
    <x v="51"/>
    <x v="8"/>
    <n v="0"/>
    <n v="0"/>
    <n v="0"/>
    <x v="0"/>
    <n v="-11.7253324623107"/>
    <n v="8.0862897921697702E-6"/>
    <x v="15"/>
    <x v="1"/>
  </r>
  <r>
    <x v="4316"/>
    <n v="47"/>
    <n v="0"/>
    <n v="5"/>
    <n v="5"/>
    <n v="0.106"/>
    <n v="10"/>
    <n v="2"/>
    <x v="52"/>
    <x v="48"/>
    <n v="0"/>
    <n v="0"/>
    <n v="0"/>
    <x v="0"/>
    <n v="-11.7253324623107"/>
    <n v="8.0862897921697702E-6"/>
    <x v="13"/>
    <x v="1"/>
  </r>
  <r>
    <x v="4317"/>
    <n v="65"/>
    <n v="0"/>
    <n v="5"/>
    <n v="5"/>
    <n v="7.6999999999999999E-2"/>
    <n v="79"/>
    <n v="2"/>
    <x v="8"/>
    <x v="2"/>
    <n v="0"/>
    <n v="0"/>
    <n v="0"/>
    <x v="0"/>
    <n v="-11.7253324623107"/>
    <n v="8.0862897921697702E-6"/>
    <x v="1"/>
    <x v="1"/>
  </r>
  <r>
    <x v="4318"/>
    <n v="66"/>
    <n v="0"/>
    <n v="5"/>
    <n v="5"/>
    <n v="7.5999999999999998E-2"/>
    <n v="16"/>
    <n v="2"/>
    <x v="51"/>
    <x v="24"/>
    <n v="0"/>
    <n v="0"/>
    <n v="0"/>
    <x v="0"/>
    <n v="-11.7253324623107"/>
    <n v="8.0862897921697702E-6"/>
    <x v="14"/>
    <x v="1"/>
  </r>
  <r>
    <x v="4319"/>
    <n v="61"/>
    <n v="4"/>
    <n v="0"/>
    <n v="4"/>
    <n v="6.6000000000000003E-2"/>
    <n v="35"/>
    <n v="2"/>
    <x v="42"/>
    <x v="85"/>
    <n v="0"/>
    <n v="0"/>
    <n v="0"/>
    <x v="0"/>
    <n v="-11.7253324623107"/>
    <n v="8.0862897921697702E-6"/>
    <x v="17"/>
    <x v="1"/>
  </r>
  <r>
    <x v="4320"/>
    <n v="14"/>
    <n v="3"/>
    <n v="1"/>
    <n v="4"/>
    <n v="0.28599999999999998"/>
    <n v="9"/>
    <n v="2"/>
    <x v="85"/>
    <x v="61"/>
    <n v="0"/>
    <n v="0"/>
    <n v="0"/>
    <x v="0"/>
    <n v="-11.7253324623107"/>
    <n v="8.0862897921697702E-6"/>
    <x v="16"/>
    <x v="1"/>
  </r>
  <r>
    <x v="4321"/>
    <n v="30"/>
    <n v="3"/>
    <n v="1"/>
    <n v="4"/>
    <n v="0.13300000000000001"/>
    <n v="67"/>
    <n v="2"/>
    <x v="3"/>
    <x v="30"/>
    <n v="0"/>
    <n v="0"/>
    <n v="0"/>
    <x v="0"/>
    <n v="-11.7253324623107"/>
    <n v="8.0862897921697702E-6"/>
    <x v="17"/>
    <x v="1"/>
  </r>
  <r>
    <x v="4322"/>
    <n v="34"/>
    <n v="3"/>
    <n v="1"/>
    <n v="4"/>
    <n v="0.11799999999999999"/>
    <n v="28"/>
    <n v="2"/>
    <x v="17"/>
    <x v="28"/>
    <n v="0"/>
    <n v="0"/>
    <n v="0"/>
    <x v="0"/>
    <n v="-11.7253324623107"/>
    <n v="8.0862897921697702E-6"/>
    <x v="14"/>
    <x v="1"/>
  </r>
  <r>
    <x v="4323"/>
    <n v="39"/>
    <n v="3"/>
    <n v="1"/>
    <n v="4"/>
    <n v="0.10299999999999999"/>
    <n v="23"/>
    <n v="2"/>
    <x v="20"/>
    <x v="19"/>
    <n v="0"/>
    <n v="0"/>
    <n v="0"/>
    <x v="0"/>
    <n v="-11.7253324623107"/>
    <n v="8.0862897921697702E-6"/>
    <x v="10"/>
    <x v="1"/>
  </r>
  <r>
    <x v="4324"/>
    <n v="17"/>
    <n v="2"/>
    <n v="2"/>
    <n v="4"/>
    <n v="0.23499999999999999"/>
    <n v="8"/>
    <n v="2"/>
    <x v="8"/>
    <x v="55"/>
    <n v="0"/>
    <n v="0"/>
    <n v="0"/>
    <x v="0"/>
    <n v="-11.7253324623107"/>
    <n v="8.0862897921697702E-6"/>
    <x v="16"/>
    <x v="1"/>
  </r>
  <r>
    <x v="4325"/>
    <n v="26"/>
    <n v="2"/>
    <n v="2"/>
    <n v="4"/>
    <n v="0.154"/>
    <n v="24"/>
    <n v="2"/>
    <x v="71"/>
    <x v="58"/>
    <n v="0"/>
    <n v="0"/>
    <n v="0"/>
    <x v="0"/>
    <n v="-11.7253324623107"/>
    <n v="8.0862897921697702E-6"/>
    <x v="16"/>
    <x v="1"/>
  </r>
  <r>
    <x v="4326"/>
    <n v="26"/>
    <n v="2"/>
    <n v="2"/>
    <n v="4"/>
    <n v="0.154"/>
    <n v="38"/>
    <n v="2"/>
    <x v="12"/>
    <x v="7"/>
    <n v="0"/>
    <n v="0"/>
    <n v="0"/>
    <x v="0"/>
    <n v="-11.7253324623107"/>
    <n v="8.0862897921697702E-6"/>
    <x v="14"/>
    <x v="1"/>
  </r>
  <r>
    <x v="4327"/>
    <n v="27"/>
    <n v="2"/>
    <n v="2"/>
    <n v="4"/>
    <n v="0.14799999999999999"/>
    <n v="4"/>
    <n v="2"/>
    <x v="46"/>
    <x v="17"/>
    <n v="0"/>
    <n v="0"/>
    <n v="0"/>
    <x v="0"/>
    <n v="-11.7253324623107"/>
    <n v="8.0862897921697702E-6"/>
    <x v="16"/>
    <x v="1"/>
  </r>
  <r>
    <x v="4328"/>
    <n v="35"/>
    <n v="2"/>
    <n v="2"/>
    <n v="4"/>
    <n v="0.114"/>
    <n v="16"/>
    <n v="2"/>
    <x v="27"/>
    <x v="4"/>
    <n v="0"/>
    <n v="0"/>
    <n v="0"/>
    <x v="0"/>
    <n v="-11.7253324623107"/>
    <n v="8.0862897921697702E-6"/>
    <x v="17"/>
    <x v="1"/>
  </r>
  <r>
    <x v="4329"/>
    <n v="47"/>
    <n v="2"/>
    <n v="2"/>
    <n v="4"/>
    <n v="8.5000000000000006E-2"/>
    <n v="133"/>
    <n v="2"/>
    <x v="35"/>
    <x v="40"/>
    <n v="0"/>
    <n v="0"/>
    <n v="0"/>
    <x v="0"/>
    <n v="-11.7253324623107"/>
    <n v="8.0862897921697702E-6"/>
    <x v="17"/>
    <x v="1"/>
  </r>
  <r>
    <x v="4330"/>
    <n v="50"/>
    <n v="2"/>
    <n v="2"/>
    <n v="4"/>
    <n v="0.08"/>
    <n v="36"/>
    <n v="2"/>
    <x v="90"/>
    <x v="76"/>
    <n v="0"/>
    <n v="0"/>
    <n v="0"/>
    <x v="0"/>
    <n v="-11.7253324623107"/>
    <n v="8.0862897921697702E-6"/>
    <x v="13"/>
    <x v="1"/>
  </r>
  <r>
    <x v="4331"/>
    <n v="19"/>
    <n v="1"/>
    <n v="3"/>
    <n v="4"/>
    <n v="0.21099999999999999"/>
    <n v="2"/>
    <n v="2"/>
    <x v="89"/>
    <x v="74"/>
    <n v="0"/>
    <n v="0"/>
    <n v="0"/>
    <x v="0"/>
    <n v="-11.7253324623107"/>
    <n v="8.0862897921697702E-6"/>
    <x v="16"/>
    <x v="1"/>
  </r>
  <r>
    <x v="4332"/>
    <n v="20"/>
    <n v="1"/>
    <n v="3"/>
    <n v="4"/>
    <n v="0.2"/>
    <n v="4"/>
    <n v="2"/>
    <x v="41"/>
    <x v="12"/>
    <n v="0"/>
    <n v="0"/>
    <n v="0"/>
    <x v="0"/>
    <n v="-11.7253324623107"/>
    <n v="8.0862897921697702E-6"/>
    <x v="14"/>
    <x v="1"/>
  </r>
  <r>
    <x v="4333"/>
    <n v="20"/>
    <n v="1"/>
    <n v="3"/>
    <n v="4"/>
    <n v="0.2"/>
    <n v="6"/>
    <n v="2"/>
    <x v="29"/>
    <x v="18"/>
    <n v="0"/>
    <n v="0"/>
    <n v="0"/>
    <x v="0"/>
    <n v="-11.7253324623107"/>
    <n v="8.0862897921697702E-6"/>
    <x v="17"/>
    <x v="1"/>
  </r>
  <r>
    <x v="4334"/>
    <n v="21"/>
    <n v="1"/>
    <n v="3"/>
    <n v="4"/>
    <n v="0.19"/>
    <n v="10"/>
    <n v="2"/>
    <x v="36"/>
    <x v="42"/>
    <n v="0"/>
    <n v="0"/>
    <n v="0"/>
    <x v="0"/>
    <n v="-11.7253324623107"/>
    <n v="8.0862897921697702E-6"/>
    <x v="14"/>
    <x v="1"/>
  </r>
  <r>
    <x v="4335"/>
    <n v="23"/>
    <n v="1"/>
    <n v="3"/>
    <n v="4"/>
    <n v="0.17399999999999999"/>
    <n v="12"/>
    <n v="2"/>
    <x v="27"/>
    <x v="22"/>
    <n v="0"/>
    <n v="0"/>
    <n v="0"/>
    <x v="0"/>
    <n v="-11.7253324623107"/>
    <n v="8.0862897921697702E-6"/>
    <x v="1"/>
    <x v="1"/>
  </r>
  <r>
    <x v="4336"/>
    <n v="29"/>
    <n v="1"/>
    <n v="3"/>
    <n v="4"/>
    <n v="0.13800000000000001"/>
    <n v="107"/>
    <n v="2"/>
    <x v="8"/>
    <x v="9"/>
    <n v="0"/>
    <n v="0"/>
    <n v="0"/>
    <x v="0"/>
    <n v="-11.7253324623107"/>
    <n v="8.0862897921697702E-6"/>
    <x v="11"/>
    <x v="1"/>
  </r>
  <r>
    <x v="4337"/>
    <n v="30"/>
    <n v="1"/>
    <n v="3"/>
    <n v="4"/>
    <n v="0.13300000000000001"/>
    <n v="10"/>
    <n v="2"/>
    <x v="42"/>
    <x v="89"/>
    <n v="0"/>
    <n v="0"/>
    <n v="0"/>
    <x v="0"/>
    <n v="-11.7253324623107"/>
    <n v="8.0862897921697702E-6"/>
    <x v="16"/>
    <x v="1"/>
  </r>
  <r>
    <x v="4338"/>
    <n v="36"/>
    <n v="1"/>
    <n v="3"/>
    <n v="4"/>
    <n v="0.111"/>
    <n v="16"/>
    <n v="2"/>
    <x v="48"/>
    <x v="2"/>
    <n v="0"/>
    <n v="0"/>
    <n v="0"/>
    <x v="0"/>
    <n v="-11.7253324623107"/>
    <n v="8.0862897921697702E-6"/>
    <x v="17"/>
    <x v="1"/>
  </r>
  <r>
    <x v="4339"/>
    <n v="37"/>
    <n v="1"/>
    <n v="3"/>
    <n v="4"/>
    <n v="0.108"/>
    <n v="69"/>
    <n v="2"/>
    <x v="3"/>
    <x v="55"/>
    <n v="0"/>
    <n v="0"/>
    <n v="0"/>
    <x v="0"/>
    <n v="-11.7253324623107"/>
    <n v="8.0862897921697702E-6"/>
    <x v="1"/>
    <x v="1"/>
  </r>
  <r>
    <x v="4340"/>
    <n v="38"/>
    <n v="1"/>
    <n v="3"/>
    <n v="4"/>
    <n v="0.105"/>
    <n v="38"/>
    <n v="2"/>
    <x v="26"/>
    <x v="6"/>
    <n v="0"/>
    <n v="0"/>
    <n v="0"/>
    <x v="0"/>
    <n v="-11.7253324623107"/>
    <n v="8.0862897921697702E-6"/>
    <x v="17"/>
    <x v="1"/>
  </r>
  <r>
    <x v="4341"/>
    <n v="40"/>
    <n v="1"/>
    <n v="3"/>
    <n v="4"/>
    <n v="0.1"/>
    <n v="105"/>
    <n v="2"/>
    <x v="56"/>
    <x v="16"/>
    <n v="0"/>
    <n v="0"/>
    <n v="0"/>
    <x v="0"/>
    <n v="-11.7253324623107"/>
    <n v="8.0862897921697702E-6"/>
    <x v="14"/>
    <x v="1"/>
  </r>
  <r>
    <x v="4342"/>
    <n v="46"/>
    <n v="1"/>
    <n v="3"/>
    <n v="4"/>
    <n v="8.6999999999999994E-2"/>
    <n v="18"/>
    <n v="2"/>
    <x v="46"/>
    <x v="41"/>
    <n v="0"/>
    <n v="0"/>
    <n v="0"/>
    <x v="0"/>
    <n v="-11.7253324623107"/>
    <n v="8.0862897921697702E-6"/>
    <x v="15"/>
    <x v="1"/>
  </r>
  <r>
    <x v="4343"/>
    <n v="50"/>
    <n v="1"/>
    <n v="3"/>
    <n v="4"/>
    <n v="0.08"/>
    <n v="50"/>
    <n v="2"/>
    <x v="23"/>
    <x v="26"/>
    <n v="0"/>
    <n v="0"/>
    <n v="0"/>
    <x v="0"/>
    <n v="-11.7253324623107"/>
    <n v="8.0862897921697702E-6"/>
    <x v="15"/>
    <x v="1"/>
  </r>
  <r>
    <x v="4344"/>
    <n v="53"/>
    <n v="1"/>
    <n v="3"/>
    <n v="4"/>
    <n v="7.4999999999999997E-2"/>
    <n v="26"/>
    <n v="2"/>
    <x v="27"/>
    <x v="4"/>
    <n v="0"/>
    <n v="0"/>
    <n v="0"/>
    <x v="0"/>
    <n v="-11.7253324623107"/>
    <n v="8.0862897921697702E-6"/>
    <x v="17"/>
    <x v="1"/>
  </r>
  <r>
    <x v="4345"/>
    <n v="66"/>
    <n v="1"/>
    <n v="3"/>
    <n v="4"/>
    <n v="6.0999999999999999E-2"/>
    <n v="23"/>
    <n v="2"/>
    <x v="29"/>
    <x v="10"/>
    <n v="0"/>
    <n v="0"/>
    <n v="0"/>
    <x v="0"/>
    <n v="-11.7253324623107"/>
    <n v="8.0862897921697702E-6"/>
    <x v="13"/>
    <x v="1"/>
  </r>
  <r>
    <x v="4346"/>
    <n v="14"/>
    <n v="0"/>
    <n v="4"/>
    <n v="4"/>
    <n v="0.28599999999999998"/>
    <n v="6"/>
    <n v="2"/>
    <x v="13"/>
    <x v="18"/>
    <n v="0"/>
    <n v="0"/>
    <n v="0"/>
    <x v="0"/>
    <n v="-11.7253324623107"/>
    <n v="8.0862897921697702E-6"/>
    <x v="16"/>
    <x v="1"/>
  </r>
  <r>
    <x v="4347"/>
    <n v="15"/>
    <n v="0"/>
    <n v="4"/>
    <n v="4"/>
    <n v="0.26700000000000002"/>
    <n v="18"/>
    <n v="2"/>
    <x v="11"/>
    <x v="1"/>
    <n v="0"/>
    <n v="0"/>
    <n v="0"/>
    <x v="0"/>
    <n v="-11.7253324623107"/>
    <n v="8.0862897921697702E-6"/>
    <x v="14"/>
    <x v="1"/>
  </r>
  <r>
    <x v="4348"/>
    <n v="21"/>
    <n v="0"/>
    <n v="4"/>
    <n v="4"/>
    <n v="0.19"/>
    <n v="12"/>
    <n v="2"/>
    <x v="71"/>
    <x v="58"/>
    <n v="0"/>
    <n v="0"/>
    <n v="0"/>
    <x v="0"/>
    <n v="-11.7253324623107"/>
    <n v="8.0862897921697702E-6"/>
    <x v="16"/>
    <x v="1"/>
  </r>
  <r>
    <x v="4349"/>
    <n v="21"/>
    <n v="0"/>
    <n v="4"/>
    <n v="4"/>
    <n v="0.19"/>
    <n v="22"/>
    <n v="2"/>
    <x v="28"/>
    <x v="53"/>
    <n v="0"/>
    <n v="0"/>
    <n v="0"/>
    <x v="0"/>
    <n v="-11.7253324623107"/>
    <n v="8.0862897921697702E-6"/>
    <x v="16"/>
    <x v="1"/>
  </r>
  <r>
    <x v="4350"/>
    <n v="22"/>
    <n v="0"/>
    <n v="4"/>
    <n v="4"/>
    <n v="0.182"/>
    <n v="4"/>
    <n v="2"/>
    <x v="18"/>
    <x v="10"/>
    <n v="0"/>
    <n v="0"/>
    <n v="0"/>
    <x v="0"/>
    <n v="-11.7253324623107"/>
    <n v="8.0862897921697702E-6"/>
    <x v="16"/>
    <x v="1"/>
  </r>
  <r>
    <x v="4351"/>
    <n v="25"/>
    <n v="0"/>
    <n v="4"/>
    <n v="4"/>
    <n v="0.16"/>
    <n v="2"/>
    <n v="2"/>
    <x v="6"/>
    <x v="1"/>
    <n v="0"/>
    <n v="0"/>
    <n v="0"/>
    <x v="0"/>
    <n v="-11.7253324623107"/>
    <n v="8.0862897921697702E-6"/>
    <x v="11"/>
    <x v="1"/>
  </r>
  <r>
    <x v="4352"/>
    <n v="25"/>
    <n v="0"/>
    <n v="4"/>
    <n v="4"/>
    <n v="0.16"/>
    <n v="8"/>
    <n v="2"/>
    <x v="8"/>
    <x v="32"/>
    <n v="0"/>
    <n v="0"/>
    <n v="0"/>
    <x v="0"/>
    <n v="-11.7253324623107"/>
    <n v="8.0862897921697702E-6"/>
    <x v="15"/>
    <x v="1"/>
  </r>
  <r>
    <x v="4353"/>
    <n v="25"/>
    <n v="0"/>
    <n v="4"/>
    <n v="4"/>
    <n v="0.16"/>
    <n v="24"/>
    <n v="2"/>
    <x v="34"/>
    <x v="27"/>
    <n v="0"/>
    <n v="0"/>
    <n v="0"/>
    <x v="0"/>
    <n v="-11.7253324623107"/>
    <n v="8.0862897921697702E-6"/>
    <x v="15"/>
    <x v="1"/>
  </r>
  <r>
    <x v="4354"/>
    <n v="27"/>
    <n v="0"/>
    <n v="4"/>
    <n v="4"/>
    <n v="0.14799999999999999"/>
    <n v="26"/>
    <n v="2"/>
    <x v="29"/>
    <x v="28"/>
    <n v="0"/>
    <n v="0"/>
    <n v="0"/>
    <x v="0"/>
    <n v="-11.7253324623107"/>
    <n v="8.0862897921697702E-6"/>
    <x v="10"/>
    <x v="1"/>
  </r>
  <r>
    <x v="4355"/>
    <n v="33"/>
    <n v="0"/>
    <n v="4"/>
    <n v="4"/>
    <n v="0.121"/>
    <n v="16"/>
    <n v="2"/>
    <x v="66"/>
    <x v="24"/>
    <n v="0"/>
    <n v="0"/>
    <n v="0"/>
    <x v="0"/>
    <n v="-11.7253324623107"/>
    <n v="8.0862897921697702E-6"/>
    <x v="17"/>
    <x v="1"/>
  </r>
  <r>
    <x v="4356"/>
    <n v="36"/>
    <n v="0"/>
    <n v="4"/>
    <n v="4"/>
    <n v="0.111"/>
    <n v="32"/>
    <n v="2"/>
    <x v="54"/>
    <x v="62"/>
    <n v="0"/>
    <n v="0"/>
    <n v="0"/>
    <x v="0"/>
    <n v="-11.7253324623107"/>
    <n v="8.0862897921697702E-6"/>
    <x v="14"/>
    <x v="1"/>
  </r>
  <r>
    <x v="4357"/>
    <n v="42"/>
    <n v="0"/>
    <n v="4"/>
    <n v="4"/>
    <n v="9.5000000000000001E-2"/>
    <n v="16"/>
    <n v="2"/>
    <x v="18"/>
    <x v="17"/>
    <n v="0"/>
    <n v="0"/>
    <n v="0"/>
    <x v="0"/>
    <n v="-11.7253324623107"/>
    <n v="8.0862897921697702E-6"/>
    <x v="1"/>
    <x v="1"/>
  </r>
  <r>
    <x v="4358"/>
    <n v="45"/>
    <n v="0"/>
    <n v="4"/>
    <n v="4"/>
    <n v="8.8999999999999996E-2"/>
    <n v="155"/>
    <n v="2"/>
    <x v="7"/>
    <x v="4"/>
    <n v="0"/>
    <n v="0"/>
    <n v="0"/>
    <x v="0"/>
    <n v="-11.7253324623107"/>
    <n v="8.0862897921697702E-6"/>
    <x v="11"/>
    <x v="1"/>
  </r>
  <r>
    <x v="4359"/>
    <n v="46"/>
    <n v="0"/>
    <n v="4"/>
    <n v="4"/>
    <n v="8.6999999999999994E-2"/>
    <n v="16"/>
    <n v="2"/>
    <x v="32"/>
    <x v="23"/>
    <n v="0"/>
    <n v="0"/>
    <n v="0"/>
    <x v="0"/>
    <n v="-11.7253324623107"/>
    <n v="8.0862897921697702E-6"/>
    <x v="15"/>
    <x v="1"/>
  </r>
  <r>
    <x v="4360"/>
    <n v="47"/>
    <n v="0"/>
    <n v="4"/>
    <n v="4"/>
    <n v="8.5000000000000006E-2"/>
    <n v="25"/>
    <n v="2"/>
    <x v="36"/>
    <x v="42"/>
    <n v="0"/>
    <n v="0"/>
    <n v="0"/>
    <x v="0"/>
    <n v="-11.7253324623107"/>
    <n v="8.0862897921697702E-6"/>
    <x v="14"/>
    <x v="1"/>
  </r>
  <r>
    <x v="4361"/>
    <n v="60"/>
    <n v="0"/>
    <n v="4"/>
    <n v="4"/>
    <n v="6.7000000000000004E-2"/>
    <n v="42"/>
    <n v="2"/>
    <x v="79"/>
    <x v="93"/>
    <n v="0"/>
    <n v="0"/>
    <n v="0"/>
    <x v="0"/>
    <n v="-11.7253324623107"/>
    <n v="8.0862897921697702E-6"/>
    <x v="13"/>
    <x v="1"/>
  </r>
  <r>
    <x v="4362"/>
    <n v="29"/>
    <n v="3"/>
    <n v="0"/>
    <n v="3"/>
    <n v="0.10299999999999999"/>
    <n v="26"/>
    <n v="2"/>
    <x v="76"/>
    <x v="90"/>
    <n v="0"/>
    <n v="0"/>
    <n v="0"/>
    <x v="0"/>
    <n v="-11.7253324623107"/>
    <n v="8.0862897921697702E-6"/>
    <x v="16"/>
    <x v="1"/>
  </r>
  <r>
    <x v="4363"/>
    <n v="16"/>
    <n v="2"/>
    <n v="1"/>
    <n v="3"/>
    <n v="0.188"/>
    <n v="44"/>
    <n v="2"/>
    <x v="43"/>
    <x v="42"/>
    <n v="0"/>
    <n v="0"/>
    <n v="0"/>
    <x v="0"/>
    <n v="-11.7253324623107"/>
    <n v="8.0862897921697702E-6"/>
    <x v="15"/>
    <x v="1"/>
  </r>
  <r>
    <x v="4364"/>
    <n v="18"/>
    <n v="2"/>
    <n v="1"/>
    <n v="3"/>
    <n v="0.16699999999999901"/>
    <n v="4"/>
    <n v="2"/>
    <x v="73"/>
    <x v="97"/>
    <n v="0"/>
    <n v="0"/>
    <n v="0"/>
    <x v="0"/>
    <n v="-11.7253324623107"/>
    <n v="8.0862897921697702E-6"/>
    <x v="17"/>
    <x v="1"/>
  </r>
  <r>
    <x v="4365"/>
    <n v="21"/>
    <n v="2"/>
    <n v="1"/>
    <n v="3"/>
    <n v="0.14299999999999999"/>
    <n v="12"/>
    <n v="2"/>
    <x v="32"/>
    <x v="13"/>
    <n v="0"/>
    <n v="0"/>
    <n v="0"/>
    <x v="0"/>
    <n v="-11.7253324623107"/>
    <n v="8.0862897921697702E-6"/>
    <x v="14"/>
    <x v="1"/>
  </r>
  <r>
    <x v="4366"/>
    <n v="39"/>
    <n v="2"/>
    <n v="1"/>
    <n v="3"/>
    <n v="7.6999999999999999E-2"/>
    <n v="31"/>
    <n v="2"/>
    <x v="66"/>
    <x v="12"/>
    <n v="0"/>
    <n v="0"/>
    <n v="0"/>
    <x v="0"/>
    <n v="-11.7253324623107"/>
    <n v="8.0862897921697702E-6"/>
    <x v="15"/>
    <x v="1"/>
  </r>
  <r>
    <x v="4367"/>
    <n v="40"/>
    <n v="2"/>
    <n v="1"/>
    <n v="3"/>
    <n v="7.4999999999999997E-2"/>
    <n v="37"/>
    <n v="2"/>
    <x v="23"/>
    <x v="26"/>
    <n v="0"/>
    <n v="0"/>
    <n v="0"/>
    <x v="0"/>
    <n v="-11.7253324623107"/>
    <n v="8.0862897921697702E-6"/>
    <x v="15"/>
    <x v="1"/>
  </r>
  <r>
    <x v="4368"/>
    <n v="50"/>
    <n v="2"/>
    <n v="1"/>
    <n v="3"/>
    <n v="0.06"/>
    <n v="27"/>
    <n v="2"/>
    <x v="66"/>
    <x v="12"/>
    <n v="0"/>
    <n v="0"/>
    <n v="0"/>
    <x v="0"/>
    <n v="-11.7253324623107"/>
    <n v="8.0862897921697702E-6"/>
    <x v="15"/>
    <x v="1"/>
  </r>
  <r>
    <x v="4369"/>
    <n v="15"/>
    <n v="1"/>
    <n v="2"/>
    <n v="3"/>
    <n v="0.2"/>
    <n v="8"/>
    <n v="2"/>
    <x v="13"/>
    <x v="18"/>
    <n v="0"/>
    <n v="0"/>
    <n v="0"/>
    <x v="0"/>
    <n v="-11.7253324623107"/>
    <n v="8.0862897921697702E-6"/>
    <x v="16"/>
    <x v="1"/>
  </r>
  <r>
    <x v="4370"/>
    <n v="16"/>
    <n v="1"/>
    <n v="2"/>
    <n v="3"/>
    <n v="0.188"/>
    <n v="4"/>
    <n v="2"/>
    <x v="12"/>
    <x v="7"/>
    <n v="0"/>
    <n v="0"/>
    <n v="0"/>
    <x v="0"/>
    <n v="-11.7253324623107"/>
    <n v="8.0862897921697702E-6"/>
    <x v="14"/>
    <x v="1"/>
  </r>
  <r>
    <x v="4371"/>
    <n v="16"/>
    <n v="1"/>
    <n v="2"/>
    <n v="3"/>
    <n v="0.188"/>
    <n v="9"/>
    <n v="2"/>
    <x v="9"/>
    <x v="10"/>
    <n v="0"/>
    <n v="0"/>
    <n v="0"/>
    <x v="0"/>
    <n v="-11.7253324623107"/>
    <n v="8.0862897921697702E-6"/>
    <x v="15"/>
    <x v="1"/>
  </r>
  <r>
    <x v="4372"/>
    <n v="17"/>
    <n v="1"/>
    <n v="2"/>
    <n v="3"/>
    <n v="0.17599999999999999"/>
    <n v="14"/>
    <n v="2"/>
    <x v="29"/>
    <x v="31"/>
    <n v="0"/>
    <n v="0"/>
    <n v="0"/>
    <x v="0"/>
    <n v="-11.7253324623107"/>
    <n v="8.0862897921697702E-6"/>
    <x v="14"/>
    <x v="1"/>
  </r>
  <r>
    <x v="4373"/>
    <n v="19"/>
    <n v="1"/>
    <n v="2"/>
    <n v="3"/>
    <n v="0.158"/>
    <n v="20"/>
    <n v="2"/>
    <x v="22"/>
    <x v="3"/>
    <n v="0"/>
    <n v="0"/>
    <n v="0"/>
    <x v="0"/>
    <n v="-11.7253324623107"/>
    <n v="8.0862897921697702E-6"/>
    <x v="17"/>
    <x v="1"/>
  </r>
  <r>
    <x v="4374"/>
    <n v="22"/>
    <n v="1"/>
    <n v="2"/>
    <n v="3"/>
    <n v="0.13600000000000001"/>
    <n v="2"/>
    <n v="2"/>
    <x v="99"/>
    <x v="91"/>
    <n v="0"/>
    <n v="0"/>
    <n v="0"/>
    <x v="0"/>
    <n v="-11.7253324623107"/>
    <n v="8.0862897921697702E-6"/>
    <x v="16"/>
    <x v="1"/>
  </r>
  <r>
    <x v="4375"/>
    <n v="22"/>
    <n v="1"/>
    <n v="2"/>
    <n v="3"/>
    <n v="0.13600000000000001"/>
    <n v="4"/>
    <n v="2"/>
    <x v="80"/>
    <x v="12"/>
    <n v="0"/>
    <n v="0"/>
    <n v="0"/>
    <x v="0"/>
    <n v="-11.7253324623107"/>
    <n v="8.0862897921697702E-6"/>
    <x v="17"/>
    <x v="1"/>
  </r>
  <r>
    <x v="4376"/>
    <n v="23"/>
    <n v="1"/>
    <n v="2"/>
    <n v="3"/>
    <n v="0.13"/>
    <n v="8"/>
    <n v="2"/>
    <x v="22"/>
    <x v="3"/>
    <n v="0"/>
    <n v="0"/>
    <n v="0"/>
    <x v="0"/>
    <n v="-11.7253324623107"/>
    <n v="8.0862897921697702E-6"/>
    <x v="17"/>
    <x v="1"/>
  </r>
  <r>
    <x v="4377"/>
    <n v="23"/>
    <n v="1"/>
    <n v="2"/>
    <n v="3"/>
    <n v="0.13"/>
    <n v="29"/>
    <n v="2"/>
    <x v="24"/>
    <x v="53"/>
    <n v="0"/>
    <n v="0"/>
    <n v="0"/>
    <x v="0"/>
    <n v="-11.7253324623107"/>
    <n v="8.0862897921697702E-6"/>
    <x v="13"/>
    <x v="1"/>
  </r>
  <r>
    <x v="4378"/>
    <n v="23"/>
    <n v="1"/>
    <n v="2"/>
    <n v="3"/>
    <n v="0.13"/>
    <n v="40"/>
    <n v="2"/>
    <x v="66"/>
    <x v="12"/>
    <n v="0"/>
    <n v="0"/>
    <n v="0"/>
    <x v="0"/>
    <n v="-11.7253324623107"/>
    <n v="8.0862897921697702E-6"/>
    <x v="15"/>
    <x v="1"/>
  </r>
  <r>
    <x v="4379"/>
    <n v="27"/>
    <n v="1"/>
    <n v="2"/>
    <n v="3"/>
    <n v="0.111"/>
    <n v="14"/>
    <n v="2"/>
    <x v="66"/>
    <x v="12"/>
    <n v="0"/>
    <n v="0"/>
    <n v="0"/>
    <x v="0"/>
    <n v="-11.7253324623107"/>
    <n v="8.0862897921697702E-6"/>
    <x v="15"/>
    <x v="1"/>
  </r>
  <r>
    <x v="4380"/>
    <n v="27"/>
    <n v="1"/>
    <n v="2"/>
    <n v="3"/>
    <n v="0.111"/>
    <n v="22"/>
    <n v="2"/>
    <x v="8"/>
    <x v="55"/>
    <n v="0"/>
    <n v="0"/>
    <n v="0"/>
    <x v="0"/>
    <n v="-11.7253324623107"/>
    <n v="8.0862897921697702E-6"/>
    <x v="16"/>
    <x v="1"/>
  </r>
  <r>
    <x v="4381"/>
    <n v="27"/>
    <n v="1"/>
    <n v="2"/>
    <n v="3"/>
    <n v="0.111"/>
    <n v="31"/>
    <n v="2"/>
    <x v="76"/>
    <x v="61"/>
    <n v="0"/>
    <n v="0"/>
    <n v="0"/>
    <x v="0"/>
    <n v="-11.7253324623107"/>
    <n v="8.0862897921697702E-6"/>
    <x v="17"/>
    <x v="1"/>
  </r>
  <r>
    <x v="4382"/>
    <n v="36"/>
    <n v="1"/>
    <n v="2"/>
    <n v="3"/>
    <n v="8.3000000000000004E-2"/>
    <n v="27"/>
    <n v="2"/>
    <x v="24"/>
    <x v="19"/>
    <n v="0"/>
    <n v="0"/>
    <n v="0"/>
    <x v="0"/>
    <n v="-11.7253324623107"/>
    <n v="8.0862897921697702E-6"/>
    <x v="14"/>
    <x v="1"/>
  </r>
  <r>
    <x v="4383"/>
    <n v="36"/>
    <n v="1"/>
    <n v="2"/>
    <n v="3"/>
    <n v="8.3000000000000004E-2"/>
    <n v="39"/>
    <n v="2"/>
    <x v="71"/>
    <x v="58"/>
    <n v="0"/>
    <n v="0"/>
    <n v="0"/>
    <x v="0"/>
    <n v="-11.7253324623107"/>
    <n v="8.0862897921697702E-6"/>
    <x v="16"/>
    <x v="1"/>
  </r>
  <r>
    <x v="4384"/>
    <n v="40"/>
    <n v="1"/>
    <n v="2"/>
    <n v="3"/>
    <n v="7.4999999999999997E-2"/>
    <n v="24"/>
    <n v="2"/>
    <x v="25"/>
    <x v="22"/>
    <n v="0"/>
    <n v="0"/>
    <n v="0"/>
    <x v="0"/>
    <n v="-11.7253324623107"/>
    <n v="8.0862897921697702E-6"/>
    <x v="13"/>
    <x v="1"/>
  </r>
  <r>
    <x v="4385"/>
    <n v="70"/>
    <n v="1"/>
    <n v="2"/>
    <n v="3"/>
    <n v="4.2999999999999997E-2"/>
    <n v="60"/>
    <n v="2"/>
    <x v="29"/>
    <x v="23"/>
    <n v="0"/>
    <n v="0"/>
    <n v="0"/>
    <x v="0"/>
    <n v="-11.7253324623107"/>
    <n v="8.0862897921697702E-6"/>
    <x v="11"/>
    <x v="1"/>
  </r>
  <r>
    <x v="4386"/>
    <n v="79"/>
    <n v="1"/>
    <n v="2"/>
    <n v="3"/>
    <n v="3.7999999999999999E-2"/>
    <n v="20"/>
    <n v="2"/>
    <x v="97"/>
    <x v="47"/>
    <n v="0"/>
    <n v="0"/>
    <n v="0"/>
    <x v="0"/>
    <n v="-11.7253324623107"/>
    <n v="8.0862897921697702E-6"/>
    <x v="11"/>
    <x v="1"/>
  </r>
  <r>
    <x v="4387"/>
    <n v="12"/>
    <n v="0"/>
    <n v="3"/>
    <n v="3"/>
    <n v="0.25"/>
    <n v="2"/>
    <n v="2"/>
    <x v="23"/>
    <x v="17"/>
    <n v="0"/>
    <n v="0"/>
    <n v="0"/>
    <x v="0"/>
    <n v="-11.7253324623107"/>
    <n v="8.0862897921697702E-6"/>
    <x v="17"/>
    <x v="1"/>
  </r>
  <r>
    <x v="4388"/>
    <n v="14"/>
    <n v="0"/>
    <n v="3"/>
    <n v="3"/>
    <n v="0.214"/>
    <n v="13"/>
    <n v="2"/>
    <x v="66"/>
    <x v="12"/>
    <n v="0"/>
    <n v="0"/>
    <n v="0"/>
    <x v="0"/>
    <n v="-11.7253324623107"/>
    <n v="8.0862897921697702E-6"/>
    <x v="15"/>
    <x v="1"/>
  </r>
  <r>
    <x v="4389"/>
    <n v="14"/>
    <n v="0"/>
    <n v="3"/>
    <n v="3"/>
    <n v="0.214"/>
    <n v="20"/>
    <n v="2"/>
    <x v="5"/>
    <x v="43"/>
    <n v="0"/>
    <n v="0"/>
    <n v="0"/>
    <x v="0"/>
    <n v="-11.7253324623107"/>
    <n v="8.0862897921697702E-6"/>
    <x v="16"/>
    <x v="1"/>
  </r>
  <r>
    <x v="4390"/>
    <n v="15"/>
    <n v="0"/>
    <n v="3"/>
    <n v="3"/>
    <n v="0.2"/>
    <n v="8"/>
    <n v="2"/>
    <x v="32"/>
    <x v="10"/>
    <n v="0"/>
    <n v="0"/>
    <n v="0"/>
    <x v="0"/>
    <n v="-11.7253324623107"/>
    <n v="8.0862897921697702E-6"/>
    <x v="17"/>
    <x v="1"/>
  </r>
  <r>
    <x v="4391"/>
    <n v="15"/>
    <n v="0"/>
    <n v="3"/>
    <n v="3"/>
    <n v="0.2"/>
    <n v="25"/>
    <n v="2"/>
    <x v="29"/>
    <x v="23"/>
    <n v="0"/>
    <n v="0"/>
    <n v="0"/>
    <x v="0"/>
    <n v="-11.7253324623107"/>
    <n v="8.0862897921697702E-6"/>
    <x v="11"/>
    <x v="1"/>
  </r>
  <r>
    <x v="4392"/>
    <n v="16"/>
    <n v="0"/>
    <n v="3"/>
    <n v="3"/>
    <n v="0.188"/>
    <n v="8"/>
    <n v="2"/>
    <x v="52"/>
    <x v="49"/>
    <n v="0"/>
    <n v="0"/>
    <n v="0"/>
    <x v="0"/>
    <n v="-11.7253324623107"/>
    <n v="8.0862897921697702E-6"/>
    <x v="17"/>
    <x v="1"/>
  </r>
  <r>
    <x v="4393"/>
    <n v="20"/>
    <n v="0"/>
    <n v="3"/>
    <n v="3"/>
    <n v="0.15"/>
    <n v="2"/>
    <n v="2"/>
    <x v="71"/>
    <x v="45"/>
    <n v="0"/>
    <n v="0"/>
    <n v="0"/>
    <x v="0"/>
    <n v="-11.7253324623107"/>
    <n v="8.0862897921697702E-6"/>
    <x v="17"/>
    <x v="1"/>
  </r>
  <r>
    <x v="4394"/>
    <n v="20"/>
    <n v="0"/>
    <n v="3"/>
    <n v="3"/>
    <n v="0.15"/>
    <n v="25"/>
    <n v="2"/>
    <x v="57"/>
    <x v="34"/>
    <n v="0"/>
    <n v="0"/>
    <n v="0"/>
    <x v="0"/>
    <n v="-11.7253324623107"/>
    <n v="8.0862897921697702E-6"/>
    <x v="16"/>
    <x v="1"/>
  </r>
  <r>
    <x v="4395"/>
    <n v="22"/>
    <n v="0"/>
    <n v="3"/>
    <n v="3"/>
    <n v="0.13600000000000001"/>
    <n v="34"/>
    <n v="2"/>
    <x v="27"/>
    <x v="7"/>
    <n v="0"/>
    <n v="0"/>
    <n v="0"/>
    <x v="0"/>
    <n v="-11.7253324623107"/>
    <n v="8.0862897921697702E-6"/>
    <x v="15"/>
    <x v="1"/>
  </r>
  <r>
    <x v="4396"/>
    <n v="23"/>
    <n v="0"/>
    <n v="3"/>
    <n v="3"/>
    <n v="0.13"/>
    <n v="4"/>
    <n v="2"/>
    <x v="41"/>
    <x v="24"/>
    <n v="0"/>
    <n v="0"/>
    <n v="0"/>
    <x v="0"/>
    <n v="-11.7253324623107"/>
    <n v="8.0862897921697702E-6"/>
    <x v="15"/>
    <x v="1"/>
  </r>
  <r>
    <x v="4397"/>
    <n v="23"/>
    <n v="0"/>
    <n v="3"/>
    <n v="3"/>
    <n v="0.13"/>
    <n v="6"/>
    <n v="2"/>
    <x v="21"/>
    <x v="72"/>
    <n v="0"/>
    <n v="0"/>
    <n v="0"/>
    <x v="0"/>
    <n v="-11.7253324623107"/>
    <n v="8.0862897921697702E-6"/>
    <x v="17"/>
    <x v="1"/>
  </r>
  <r>
    <x v="4398"/>
    <n v="23"/>
    <n v="0"/>
    <n v="3"/>
    <n v="3"/>
    <n v="0.13"/>
    <n v="6"/>
    <n v="2"/>
    <x v="1"/>
    <x v="56"/>
    <n v="0"/>
    <n v="0"/>
    <n v="0"/>
    <x v="0"/>
    <n v="-11.7253324623107"/>
    <n v="8.0862897921697702E-6"/>
    <x v="16"/>
    <x v="1"/>
  </r>
  <r>
    <x v="4399"/>
    <n v="23"/>
    <n v="0"/>
    <n v="3"/>
    <n v="3"/>
    <n v="0.13"/>
    <n v="8"/>
    <n v="2"/>
    <x v="51"/>
    <x v="12"/>
    <n v="0"/>
    <n v="0"/>
    <n v="0"/>
    <x v="0"/>
    <n v="-11.7253324623107"/>
    <n v="8.0862897921697702E-6"/>
    <x v="13"/>
    <x v="1"/>
  </r>
  <r>
    <x v="4400"/>
    <n v="23"/>
    <n v="0"/>
    <n v="3"/>
    <n v="3"/>
    <n v="0.13"/>
    <n v="21"/>
    <n v="2"/>
    <x v="19"/>
    <x v="26"/>
    <n v="0"/>
    <n v="0"/>
    <n v="0"/>
    <x v="0"/>
    <n v="-11.7253324623107"/>
    <n v="8.0862897921697702E-6"/>
    <x v="14"/>
    <x v="1"/>
  </r>
  <r>
    <x v="4401"/>
    <n v="26"/>
    <n v="0"/>
    <n v="3"/>
    <n v="3"/>
    <n v="0.115"/>
    <n v="35"/>
    <n v="2"/>
    <x v="21"/>
    <x v="16"/>
    <n v="0"/>
    <n v="0"/>
    <n v="0"/>
    <x v="0"/>
    <n v="-11.7253324623107"/>
    <n v="8.0862897921697702E-6"/>
    <x v="13"/>
    <x v="1"/>
  </r>
  <r>
    <x v="4402"/>
    <n v="31"/>
    <n v="0"/>
    <n v="3"/>
    <n v="3"/>
    <n v="9.6999999999999906E-2"/>
    <n v="33"/>
    <n v="2"/>
    <x v="64"/>
    <x v="52"/>
    <n v="0"/>
    <n v="0"/>
    <n v="0"/>
    <x v="0"/>
    <n v="-11.7253324623107"/>
    <n v="8.0862897921697702E-6"/>
    <x v="16"/>
    <x v="1"/>
  </r>
  <r>
    <x v="4403"/>
    <n v="33"/>
    <n v="0"/>
    <n v="3"/>
    <n v="3"/>
    <n v="9.0999999999999998E-2"/>
    <n v="6"/>
    <n v="2"/>
    <x v="51"/>
    <x v="41"/>
    <n v="0"/>
    <n v="0"/>
    <n v="0"/>
    <x v="0"/>
    <n v="-11.7253324623107"/>
    <n v="8.0862897921697702E-6"/>
    <x v="17"/>
    <x v="1"/>
  </r>
  <r>
    <x v="4404"/>
    <n v="33"/>
    <n v="0"/>
    <n v="3"/>
    <n v="3"/>
    <n v="9.0999999999999998E-2"/>
    <n v="24"/>
    <n v="2"/>
    <x v="51"/>
    <x v="24"/>
    <n v="0"/>
    <n v="0"/>
    <n v="0"/>
    <x v="0"/>
    <n v="-11.7253324623107"/>
    <n v="8.0862897921697702E-6"/>
    <x v="14"/>
    <x v="1"/>
  </r>
  <r>
    <x v="4405"/>
    <n v="37"/>
    <n v="0"/>
    <n v="3"/>
    <n v="3"/>
    <n v="8.1000000000000003E-2"/>
    <n v="33"/>
    <n v="2"/>
    <x v="8"/>
    <x v="32"/>
    <n v="0"/>
    <n v="0"/>
    <n v="0"/>
    <x v="0"/>
    <n v="-11.7253324623107"/>
    <n v="8.0862897921697702E-6"/>
    <x v="15"/>
    <x v="1"/>
  </r>
  <r>
    <x v="4406"/>
    <n v="41"/>
    <n v="0"/>
    <n v="3"/>
    <n v="3"/>
    <n v="7.2999999999999995E-2"/>
    <n v="26"/>
    <n v="2"/>
    <x v="20"/>
    <x v="34"/>
    <n v="0"/>
    <n v="0"/>
    <n v="0"/>
    <x v="0"/>
    <n v="-11.7253324623107"/>
    <n v="8.0862897921697702E-6"/>
    <x v="14"/>
    <x v="1"/>
  </r>
  <r>
    <x v="4407"/>
    <n v="49"/>
    <n v="0"/>
    <n v="3"/>
    <n v="3"/>
    <n v="6.0999999999999999E-2"/>
    <n v="75"/>
    <n v="2"/>
    <x v="29"/>
    <x v="22"/>
    <n v="0"/>
    <n v="0"/>
    <n v="0"/>
    <x v="0"/>
    <n v="-11.7253324623107"/>
    <n v="8.0862897921697702E-6"/>
    <x v="15"/>
    <x v="1"/>
  </r>
  <r>
    <x v="4408"/>
    <n v="51"/>
    <n v="0"/>
    <n v="3"/>
    <n v="3"/>
    <n v="5.8999999999999997E-2"/>
    <n v="12"/>
    <n v="2"/>
    <x v="40"/>
    <x v="22"/>
    <n v="0"/>
    <n v="0"/>
    <n v="0"/>
    <x v="0"/>
    <n v="-11.7253324623107"/>
    <n v="8.0862897921697702E-6"/>
    <x v="11"/>
    <x v="1"/>
  </r>
  <r>
    <x v="4409"/>
    <n v="52"/>
    <n v="0"/>
    <n v="3"/>
    <n v="3"/>
    <n v="5.7999999999999899E-2"/>
    <n v="84"/>
    <n v="2"/>
    <x v="57"/>
    <x v="19"/>
    <n v="0"/>
    <n v="0"/>
    <n v="0"/>
    <x v="0"/>
    <n v="-11.7253324623107"/>
    <n v="8.0862897921697702E-6"/>
    <x v="11"/>
    <x v="1"/>
  </r>
  <r>
    <x v="4410"/>
    <n v="7"/>
    <n v="2"/>
    <n v="0"/>
    <n v="2"/>
    <n v="0.28599999999999998"/>
    <n v="9"/>
    <n v="2"/>
    <x v="19"/>
    <x v="17"/>
    <n v="0"/>
    <n v="0"/>
    <n v="0"/>
    <x v="0"/>
    <n v="-11.7253324623107"/>
    <n v="8.0862897921697702E-6"/>
    <x v="15"/>
    <x v="1"/>
  </r>
  <r>
    <x v="4411"/>
    <n v="36"/>
    <n v="2"/>
    <n v="0"/>
    <n v="2"/>
    <n v="5.5999999999999897E-2"/>
    <n v="24"/>
    <n v="2"/>
    <x v="13"/>
    <x v="22"/>
    <n v="0"/>
    <n v="0"/>
    <n v="0"/>
    <x v="0"/>
    <n v="-11.7253324623107"/>
    <n v="8.0862897921697702E-6"/>
    <x v="17"/>
    <x v="1"/>
  </r>
  <r>
    <x v="4412"/>
    <n v="8"/>
    <n v="1"/>
    <n v="1"/>
    <n v="2"/>
    <n v="0.25"/>
    <n v="0"/>
    <n v="2"/>
    <x v="89"/>
    <x v="74"/>
    <n v="0"/>
    <n v="0"/>
    <n v="0"/>
    <x v="0"/>
    <n v="-11.7253324623107"/>
    <n v="8.0862897921697702E-6"/>
    <x v="16"/>
    <x v="1"/>
  </r>
  <r>
    <x v="4413"/>
    <n v="8"/>
    <n v="1"/>
    <n v="1"/>
    <n v="2"/>
    <n v="0.25"/>
    <n v="9"/>
    <n v="2"/>
    <x v="13"/>
    <x v="22"/>
    <n v="0"/>
    <n v="0"/>
    <n v="0"/>
    <x v="0"/>
    <n v="-11.7253324623107"/>
    <n v="8.0862897921697702E-6"/>
    <x v="17"/>
    <x v="1"/>
  </r>
  <r>
    <x v="4414"/>
    <n v="8"/>
    <n v="1"/>
    <n v="1"/>
    <n v="2"/>
    <n v="0.25"/>
    <n v="24"/>
    <n v="2"/>
    <x v="66"/>
    <x v="24"/>
    <n v="0"/>
    <n v="0"/>
    <n v="0"/>
    <x v="0"/>
    <n v="-11.7253324623107"/>
    <n v="8.0862897921697702E-6"/>
    <x v="17"/>
    <x v="1"/>
  </r>
  <r>
    <x v="4415"/>
    <n v="9"/>
    <n v="1"/>
    <n v="1"/>
    <n v="2"/>
    <n v="0.222"/>
    <n v="12"/>
    <n v="2"/>
    <x v="8"/>
    <x v="55"/>
    <n v="0"/>
    <n v="0"/>
    <n v="0"/>
    <x v="0"/>
    <n v="-11.7253324623107"/>
    <n v="8.0862897921697702E-6"/>
    <x v="16"/>
    <x v="1"/>
  </r>
  <r>
    <x v="4416"/>
    <n v="10"/>
    <n v="1"/>
    <n v="1"/>
    <n v="2"/>
    <n v="0.2"/>
    <n v="2"/>
    <n v="2"/>
    <x v="80"/>
    <x v="12"/>
    <n v="0"/>
    <n v="0"/>
    <n v="0"/>
    <x v="0"/>
    <n v="-11.7253324623107"/>
    <n v="8.0862897921697702E-6"/>
    <x v="17"/>
    <x v="1"/>
  </r>
  <r>
    <x v="4417"/>
    <n v="10"/>
    <n v="1"/>
    <n v="1"/>
    <n v="2"/>
    <n v="0.2"/>
    <n v="4"/>
    <n v="2"/>
    <x v="16"/>
    <x v="77"/>
    <n v="0"/>
    <n v="0"/>
    <n v="0"/>
    <x v="0"/>
    <n v="-11.7253324623107"/>
    <n v="8.0862897921697702E-6"/>
    <x v="17"/>
    <x v="1"/>
  </r>
  <r>
    <x v="4418"/>
    <n v="10"/>
    <n v="1"/>
    <n v="1"/>
    <n v="2"/>
    <n v="0.2"/>
    <n v="20"/>
    <n v="2"/>
    <x v="24"/>
    <x v="45"/>
    <n v="0"/>
    <n v="0"/>
    <n v="0"/>
    <x v="0"/>
    <n v="-11.7253324623107"/>
    <n v="8.0862897921697702E-6"/>
    <x v="16"/>
    <x v="1"/>
  </r>
  <r>
    <x v="4419"/>
    <n v="10"/>
    <n v="1"/>
    <n v="1"/>
    <n v="2"/>
    <n v="0.2"/>
    <n v="21"/>
    <n v="2"/>
    <x v="32"/>
    <x v="31"/>
    <n v="0"/>
    <n v="0"/>
    <n v="0"/>
    <x v="0"/>
    <n v="-11.7253324623107"/>
    <n v="8.0862897921697702E-6"/>
    <x v="16"/>
    <x v="1"/>
  </r>
  <r>
    <x v="4420"/>
    <n v="11"/>
    <n v="1"/>
    <n v="1"/>
    <n v="2"/>
    <n v="0.182"/>
    <n v="0"/>
    <n v="2"/>
    <x v="19"/>
    <x v="42"/>
    <n v="0"/>
    <n v="0"/>
    <n v="0"/>
    <x v="0"/>
    <n v="-11.7253324623107"/>
    <n v="8.0862897921697702E-6"/>
    <x v="17"/>
    <x v="1"/>
  </r>
  <r>
    <x v="4421"/>
    <n v="11"/>
    <n v="1"/>
    <n v="1"/>
    <n v="2"/>
    <n v="0.182"/>
    <n v="14"/>
    <n v="2"/>
    <x v="57"/>
    <x v="34"/>
    <n v="0"/>
    <n v="0"/>
    <n v="0"/>
    <x v="0"/>
    <n v="-11.7253324623107"/>
    <n v="8.0862897921697702E-6"/>
    <x v="16"/>
    <x v="1"/>
  </r>
  <r>
    <x v="4422"/>
    <n v="15"/>
    <n v="1"/>
    <n v="1"/>
    <n v="2"/>
    <n v="0.13300000000000001"/>
    <n v="0"/>
    <n v="2"/>
    <x v="90"/>
    <x v="90"/>
    <n v="0"/>
    <n v="0"/>
    <n v="0"/>
    <x v="0"/>
    <n v="-11.7253324623107"/>
    <n v="8.0862897921697702E-6"/>
    <x v="15"/>
    <x v="1"/>
  </r>
  <r>
    <x v="4423"/>
    <n v="15"/>
    <n v="1"/>
    <n v="1"/>
    <n v="2"/>
    <n v="0.13300000000000001"/>
    <n v="10"/>
    <n v="2"/>
    <x v="31"/>
    <x v="19"/>
    <n v="0"/>
    <n v="0"/>
    <n v="0"/>
    <x v="0"/>
    <n v="-11.7253324623107"/>
    <n v="8.0862897921697702E-6"/>
    <x v="17"/>
    <x v="1"/>
  </r>
  <r>
    <x v="4424"/>
    <n v="20"/>
    <n v="1"/>
    <n v="1"/>
    <n v="2"/>
    <n v="0.1"/>
    <n v="4"/>
    <n v="2"/>
    <x v="52"/>
    <x v="87"/>
    <n v="0"/>
    <n v="0"/>
    <n v="0"/>
    <x v="0"/>
    <n v="-11.7253324623107"/>
    <n v="8.0862897921697702E-6"/>
    <x v="16"/>
    <x v="1"/>
  </r>
  <r>
    <x v="4425"/>
    <n v="20"/>
    <n v="1"/>
    <n v="1"/>
    <n v="2"/>
    <n v="0.1"/>
    <n v="10"/>
    <n v="2"/>
    <x v="21"/>
    <x v="86"/>
    <n v="0"/>
    <n v="0"/>
    <n v="0"/>
    <x v="0"/>
    <n v="-11.7253324623107"/>
    <n v="8.0862897921697702E-6"/>
    <x v="15"/>
    <x v="1"/>
  </r>
  <r>
    <x v="4426"/>
    <n v="20"/>
    <n v="1"/>
    <n v="1"/>
    <n v="2"/>
    <n v="0.1"/>
    <n v="25"/>
    <n v="2"/>
    <x v="23"/>
    <x v="41"/>
    <n v="0"/>
    <n v="0"/>
    <n v="0"/>
    <x v="0"/>
    <n v="-11.7253324623107"/>
    <n v="8.0862897921697702E-6"/>
    <x v="14"/>
    <x v="1"/>
  </r>
  <r>
    <x v="4427"/>
    <n v="21"/>
    <n v="1"/>
    <n v="1"/>
    <n v="2"/>
    <n v="9.5000000000000001E-2"/>
    <n v="10"/>
    <n v="2"/>
    <x v="22"/>
    <x v="7"/>
    <n v="0"/>
    <n v="0"/>
    <n v="0"/>
    <x v="0"/>
    <n v="-11.7253324623107"/>
    <n v="8.0862897921697702E-6"/>
    <x v="13"/>
    <x v="1"/>
  </r>
  <r>
    <x v="4428"/>
    <n v="22"/>
    <n v="1"/>
    <n v="1"/>
    <n v="2"/>
    <n v="9.0999999999999998E-2"/>
    <n v="8"/>
    <n v="2"/>
    <x v="78"/>
    <x v="52"/>
    <n v="0"/>
    <n v="0"/>
    <n v="0"/>
    <x v="0"/>
    <n v="-11.7253324623107"/>
    <n v="8.0862897921697702E-6"/>
    <x v="17"/>
    <x v="1"/>
  </r>
  <r>
    <x v="4429"/>
    <n v="23"/>
    <n v="1"/>
    <n v="1"/>
    <n v="2"/>
    <n v="8.6999999999999994E-2"/>
    <n v="18"/>
    <n v="2"/>
    <x v="75"/>
    <x v="76"/>
    <n v="0"/>
    <n v="0"/>
    <n v="0"/>
    <x v="0"/>
    <n v="-11.7253324623107"/>
    <n v="8.0862897921697702E-6"/>
    <x v="16"/>
    <x v="1"/>
  </r>
  <r>
    <x v="4430"/>
    <n v="29"/>
    <n v="1"/>
    <n v="1"/>
    <n v="2"/>
    <n v="6.9000000000000006E-2"/>
    <n v="22"/>
    <n v="2"/>
    <x v="12"/>
    <x v="5"/>
    <n v="0"/>
    <n v="0"/>
    <n v="0"/>
    <x v="0"/>
    <n v="-11.7253324623107"/>
    <n v="8.0862897921697702E-6"/>
    <x v="17"/>
    <x v="1"/>
  </r>
  <r>
    <x v="4431"/>
    <n v="30"/>
    <n v="1"/>
    <n v="1"/>
    <n v="2"/>
    <n v="6.7000000000000004E-2"/>
    <n v="2"/>
    <n v="2"/>
    <x v="48"/>
    <x v="5"/>
    <n v="0"/>
    <n v="0"/>
    <n v="0"/>
    <x v="0"/>
    <n v="-11.7253324623107"/>
    <n v="8.0862897921697702E-6"/>
    <x v="14"/>
    <x v="1"/>
  </r>
  <r>
    <x v="4432"/>
    <n v="32"/>
    <n v="1"/>
    <n v="1"/>
    <n v="2"/>
    <n v="6.3E-2"/>
    <n v="10"/>
    <n v="2"/>
    <x v="48"/>
    <x v="3"/>
    <n v="0"/>
    <n v="0"/>
    <n v="0"/>
    <x v="0"/>
    <n v="-11.7253324623107"/>
    <n v="8.0862897921697702E-6"/>
    <x v="15"/>
    <x v="1"/>
  </r>
  <r>
    <x v="4433"/>
    <n v="33"/>
    <n v="1"/>
    <n v="1"/>
    <n v="2"/>
    <n v="6.0999999999999999E-2"/>
    <n v="65"/>
    <n v="2"/>
    <x v="28"/>
    <x v="25"/>
    <n v="0"/>
    <n v="0"/>
    <n v="0"/>
    <x v="0"/>
    <n v="-11.7253324623107"/>
    <n v="8.0862897921697702E-6"/>
    <x v="17"/>
    <x v="1"/>
  </r>
  <r>
    <x v="4434"/>
    <n v="35"/>
    <n v="1"/>
    <n v="1"/>
    <n v="2"/>
    <n v="5.7000000000000002E-2"/>
    <n v="24"/>
    <n v="2"/>
    <x v="35"/>
    <x v="40"/>
    <n v="0"/>
    <n v="0"/>
    <n v="0"/>
    <x v="0"/>
    <n v="-11.7253324623107"/>
    <n v="8.0862897921697702E-6"/>
    <x v="17"/>
    <x v="1"/>
  </r>
  <r>
    <x v="4435"/>
    <n v="45"/>
    <n v="1"/>
    <n v="1"/>
    <n v="2"/>
    <n v="4.3999999999999997E-2"/>
    <n v="67"/>
    <n v="2"/>
    <x v="26"/>
    <x v="4"/>
    <n v="0"/>
    <n v="0"/>
    <n v="0"/>
    <x v="0"/>
    <n v="-11.7253324623107"/>
    <n v="8.0862897921697702E-6"/>
    <x v="1"/>
    <x v="1"/>
  </r>
  <r>
    <x v="4436"/>
    <n v="48"/>
    <n v="1"/>
    <n v="1"/>
    <n v="2"/>
    <n v="4.2000000000000003E-2"/>
    <n v="69"/>
    <n v="2"/>
    <x v="29"/>
    <x v="31"/>
    <n v="0"/>
    <n v="0"/>
    <n v="0"/>
    <x v="0"/>
    <n v="-11.7253324623107"/>
    <n v="8.0862897921697702E-6"/>
    <x v="14"/>
    <x v="1"/>
  </r>
  <r>
    <x v="4437"/>
    <n v="57"/>
    <n v="1"/>
    <n v="1"/>
    <n v="2"/>
    <n v="3.5000000000000003E-2"/>
    <n v="89"/>
    <n v="2"/>
    <x v="15"/>
    <x v="25"/>
    <n v="0"/>
    <n v="0"/>
    <n v="0"/>
    <x v="0"/>
    <n v="-11.7253324623107"/>
    <n v="8.0862897921697702E-6"/>
    <x v="15"/>
    <x v="1"/>
  </r>
  <r>
    <x v="4438"/>
    <n v="57"/>
    <n v="1"/>
    <n v="1"/>
    <n v="2"/>
    <n v="3.5000000000000003E-2"/>
    <n v="208"/>
    <n v="2"/>
    <x v="1"/>
    <x v="36"/>
    <n v="0"/>
    <n v="0"/>
    <n v="0"/>
    <x v="0"/>
    <n v="-11.7253324623107"/>
    <n v="8.0862897921697702E-6"/>
    <x v="13"/>
    <x v="1"/>
  </r>
  <r>
    <x v="4439"/>
    <n v="7"/>
    <n v="0"/>
    <n v="2"/>
    <n v="2"/>
    <n v="0.28599999999999998"/>
    <n v="0"/>
    <n v="2"/>
    <x v="9"/>
    <x v="23"/>
    <n v="0"/>
    <n v="0"/>
    <n v="0"/>
    <x v="0"/>
    <n v="-11.7253324623107"/>
    <n v="8.0862897921697702E-6"/>
    <x v="14"/>
    <x v="1"/>
  </r>
  <r>
    <x v="4440"/>
    <n v="7"/>
    <n v="0"/>
    <n v="2"/>
    <n v="2"/>
    <n v="0.28599999999999998"/>
    <n v="6"/>
    <n v="2"/>
    <x v="24"/>
    <x v="45"/>
    <n v="0"/>
    <n v="0"/>
    <n v="0"/>
    <x v="0"/>
    <n v="-11.7253324623107"/>
    <n v="8.0862897921697702E-6"/>
    <x v="16"/>
    <x v="1"/>
  </r>
  <r>
    <x v="4441"/>
    <n v="8"/>
    <n v="0"/>
    <n v="2"/>
    <n v="2"/>
    <n v="0.25"/>
    <n v="4"/>
    <n v="2"/>
    <x v="18"/>
    <x v="10"/>
    <n v="0"/>
    <n v="0"/>
    <n v="0"/>
    <x v="0"/>
    <n v="-11.7253324623107"/>
    <n v="8.0862897921697702E-6"/>
    <x v="16"/>
    <x v="1"/>
  </r>
  <r>
    <x v="4442"/>
    <n v="8"/>
    <n v="0"/>
    <n v="2"/>
    <n v="2"/>
    <n v="0.25"/>
    <n v="6"/>
    <n v="2"/>
    <x v="13"/>
    <x v="18"/>
    <n v="0"/>
    <n v="0"/>
    <n v="0"/>
    <x v="0"/>
    <n v="-11.7253324623107"/>
    <n v="8.0862897921697702E-6"/>
    <x v="16"/>
    <x v="1"/>
  </r>
  <r>
    <x v="4443"/>
    <n v="8"/>
    <n v="0"/>
    <n v="2"/>
    <n v="2"/>
    <n v="0.25"/>
    <n v="6"/>
    <n v="2"/>
    <x v="56"/>
    <x v="72"/>
    <n v="0"/>
    <n v="0"/>
    <n v="0"/>
    <x v="0"/>
    <n v="-11.7253324623107"/>
    <n v="8.0862897921697702E-6"/>
    <x v="16"/>
    <x v="1"/>
  </r>
  <r>
    <x v="4444"/>
    <n v="9"/>
    <n v="0"/>
    <n v="2"/>
    <n v="2"/>
    <n v="0.222"/>
    <n v="0"/>
    <n v="2"/>
    <x v="13"/>
    <x v="22"/>
    <n v="0"/>
    <n v="0"/>
    <n v="0"/>
    <x v="0"/>
    <n v="-11.7253324623107"/>
    <n v="8.0862897921697702E-6"/>
    <x v="17"/>
    <x v="1"/>
  </r>
  <r>
    <x v="4445"/>
    <n v="9"/>
    <n v="0"/>
    <n v="2"/>
    <n v="2"/>
    <n v="0.222"/>
    <n v="4"/>
    <n v="2"/>
    <x v="82"/>
    <x v="69"/>
    <n v="0"/>
    <n v="0"/>
    <n v="0"/>
    <x v="0"/>
    <n v="-11.7253324623107"/>
    <n v="8.0862897921697702E-6"/>
    <x v="16"/>
    <x v="1"/>
  </r>
  <r>
    <x v="4446"/>
    <n v="9"/>
    <n v="0"/>
    <n v="2"/>
    <n v="2"/>
    <n v="0.222"/>
    <n v="5"/>
    <n v="2"/>
    <x v="19"/>
    <x v="28"/>
    <n v="0"/>
    <n v="0"/>
    <n v="0"/>
    <x v="0"/>
    <n v="-11.7253324623107"/>
    <n v="8.0862897921697702E-6"/>
    <x v="16"/>
    <x v="1"/>
  </r>
  <r>
    <x v="4447"/>
    <n v="10"/>
    <n v="0"/>
    <n v="2"/>
    <n v="2"/>
    <n v="0.2"/>
    <n v="0"/>
    <n v="2"/>
    <x v="23"/>
    <x v="42"/>
    <n v="0"/>
    <n v="0"/>
    <n v="0"/>
    <x v="0"/>
    <n v="-11.7253324623107"/>
    <n v="8.0862897921697702E-6"/>
    <x v="16"/>
    <x v="1"/>
  </r>
  <r>
    <x v="4448"/>
    <n v="10"/>
    <n v="0"/>
    <n v="2"/>
    <n v="2"/>
    <n v="0.2"/>
    <n v="5"/>
    <n v="2"/>
    <x v="40"/>
    <x v="4"/>
    <n v="0"/>
    <n v="0"/>
    <n v="0"/>
    <x v="0"/>
    <n v="-11.7253324623107"/>
    <n v="8.0862897921697702E-6"/>
    <x v="16"/>
    <x v="1"/>
  </r>
  <r>
    <x v="4449"/>
    <n v="10"/>
    <n v="0"/>
    <n v="2"/>
    <n v="2"/>
    <n v="0.2"/>
    <n v="14"/>
    <n v="2"/>
    <x v="5"/>
    <x v="1"/>
    <n v="0"/>
    <n v="0"/>
    <n v="0"/>
    <x v="0"/>
    <n v="-11.7253324623107"/>
    <n v="8.0862897921697702E-6"/>
    <x v="17"/>
    <x v="1"/>
  </r>
  <r>
    <x v="4450"/>
    <n v="10"/>
    <n v="0"/>
    <n v="2"/>
    <n v="2"/>
    <n v="0.2"/>
    <n v="15"/>
    <n v="2"/>
    <x v="18"/>
    <x v="13"/>
    <n v="0"/>
    <n v="0"/>
    <n v="0"/>
    <x v="0"/>
    <n v="-11.7253324623107"/>
    <n v="8.0862897921697702E-6"/>
    <x v="15"/>
    <x v="1"/>
  </r>
  <r>
    <x v="4451"/>
    <n v="10"/>
    <n v="0"/>
    <n v="2"/>
    <n v="2"/>
    <n v="0.2"/>
    <n v="15"/>
    <n v="2"/>
    <x v="60"/>
    <x v="48"/>
    <n v="0"/>
    <n v="0"/>
    <n v="0"/>
    <x v="0"/>
    <n v="-11.7253324623107"/>
    <n v="8.0862897921697702E-6"/>
    <x v="16"/>
    <x v="1"/>
  </r>
  <r>
    <x v="4452"/>
    <n v="11"/>
    <n v="0"/>
    <n v="2"/>
    <n v="2"/>
    <n v="0.182"/>
    <n v="0"/>
    <n v="2"/>
    <x v="24"/>
    <x v="45"/>
    <n v="0"/>
    <n v="0"/>
    <n v="0"/>
    <x v="0"/>
    <n v="-11.7253324623107"/>
    <n v="8.0862897921697702E-6"/>
    <x v="16"/>
    <x v="1"/>
  </r>
  <r>
    <x v="4453"/>
    <n v="11"/>
    <n v="0"/>
    <n v="2"/>
    <n v="2"/>
    <n v="0.182"/>
    <n v="26"/>
    <n v="2"/>
    <x v="41"/>
    <x v="8"/>
    <n v="0"/>
    <n v="0"/>
    <n v="0"/>
    <x v="0"/>
    <n v="-11.7253324623107"/>
    <n v="8.0862897921697702E-6"/>
    <x v="17"/>
    <x v="1"/>
  </r>
  <r>
    <x v="4454"/>
    <n v="12"/>
    <n v="0"/>
    <n v="2"/>
    <n v="2"/>
    <n v="0.16699999999999901"/>
    <n v="2"/>
    <n v="2"/>
    <x v="57"/>
    <x v="34"/>
    <n v="0"/>
    <n v="0"/>
    <n v="0"/>
    <x v="0"/>
    <n v="-11.7253324623107"/>
    <n v="8.0862897921697702E-6"/>
    <x v="16"/>
    <x v="1"/>
  </r>
  <r>
    <x v="4455"/>
    <n v="12"/>
    <n v="0"/>
    <n v="2"/>
    <n v="2"/>
    <n v="0.16699999999999901"/>
    <n v="12"/>
    <n v="2"/>
    <x v="23"/>
    <x v="42"/>
    <n v="0"/>
    <n v="0"/>
    <n v="0"/>
    <x v="0"/>
    <n v="-11.7253324623107"/>
    <n v="8.0862897921697702E-6"/>
    <x v="16"/>
    <x v="1"/>
  </r>
  <r>
    <x v="4456"/>
    <n v="13"/>
    <n v="0"/>
    <n v="2"/>
    <n v="2"/>
    <n v="0.154"/>
    <n v="2"/>
    <n v="2"/>
    <x v="80"/>
    <x v="24"/>
    <n v="0"/>
    <n v="0"/>
    <n v="0"/>
    <x v="0"/>
    <n v="-11.7253324623107"/>
    <n v="8.0862897921697702E-6"/>
    <x v="16"/>
    <x v="1"/>
  </r>
  <r>
    <x v="4457"/>
    <n v="13"/>
    <n v="0"/>
    <n v="2"/>
    <n v="2"/>
    <n v="0.154"/>
    <n v="6"/>
    <n v="2"/>
    <x v="63"/>
    <x v="16"/>
    <n v="0"/>
    <n v="0"/>
    <n v="0"/>
    <x v="0"/>
    <n v="-11.7253324623107"/>
    <n v="8.0862897921697702E-6"/>
    <x v="16"/>
    <x v="1"/>
  </r>
  <r>
    <x v="4458"/>
    <n v="13"/>
    <n v="0"/>
    <n v="2"/>
    <n v="2"/>
    <n v="0.154"/>
    <n v="6"/>
    <n v="2"/>
    <x v="28"/>
    <x v="53"/>
    <n v="0"/>
    <n v="0"/>
    <n v="0"/>
    <x v="0"/>
    <n v="-11.7253324623107"/>
    <n v="8.0862897921697702E-6"/>
    <x v="16"/>
    <x v="1"/>
  </r>
  <r>
    <x v="4459"/>
    <n v="13"/>
    <n v="0"/>
    <n v="2"/>
    <n v="2"/>
    <n v="0.154"/>
    <n v="13"/>
    <n v="2"/>
    <x v="6"/>
    <x v="36"/>
    <n v="0"/>
    <n v="0"/>
    <n v="0"/>
    <x v="0"/>
    <n v="-11.7253324623107"/>
    <n v="8.0862897921697702E-6"/>
    <x v="14"/>
    <x v="1"/>
  </r>
  <r>
    <x v="4460"/>
    <n v="13"/>
    <n v="0"/>
    <n v="2"/>
    <n v="2"/>
    <n v="0.154"/>
    <n v="14"/>
    <n v="2"/>
    <x v="19"/>
    <x v="12"/>
    <n v="0"/>
    <n v="0"/>
    <n v="0"/>
    <x v="0"/>
    <n v="-11.7253324623107"/>
    <n v="8.0862897921697702E-6"/>
    <x v="9"/>
    <x v="1"/>
  </r>
  <r>
    <x v="4461"/>
    <n v="15"/>
    <n v="0"/>
    <n v="2"/>
    <n v="2"/>
    <n v="0.13300000000000001"/>
    <n v="4"/>
    <n v="2"/>
    <x v="28"/>
    <x v="53"/>
    <n v="0"/>
    <n v="0"/>
    <n v="0"/>
    <x v="0"/>
    <n v="-11.7253324623107"/>
    <n v="8.0862897921697702E-6"/>
    <x v="16"/>
    <x v="1"/>
  </r>
  <r>
    <x v="4462"/>
    <n v="15"/>
    <n v="0"/>
    <n v="2"/>
    <n v="2"/>
    <n v="0.13300000000000001"/>
    <n v="8"/>
    <n v="2"/>
    <x v="18"/>
    <x v="13"/>
    <n v="0"/>
    <n v="0"/>
    <n v="0"/>
    <x v="0"/>
    <n v="-11.7253324623107"/>
    <n v="8.0862897921697702E-6"/>
    <x v="15"/>
    <x v="1"/>
  </r>
  <r>
    <x v="4463"/>
    <n v="17"/>
    <n v="0"/>
    <n v="2"/>
    <n v="2"/>
    <n v="0.11799999999999999"/>
    <n v="25"/>
    <n v="2"/>
    <x v="64"/>
    <x v="52"/>
    <n v="0"/>
    <n v="0"/>
    <n v="0"/>
    <x v="0"/>
    <n v="-11.7253324623107"/>
    <n v="8.0862897921697702E-6"/>
    <x v="16"/>
    <x v="1"/>
  </r>
  <r>
    <x v="4464"/>
    <n v="18"/>
    <n v="0"/>
    <n v="2"/>
    <n v="2"/>
    <n v="0.111"/>
    <n v="35"/>
    <n v="2"/>
    <x v="1"/>
    <x v="30"/>
    <n v="0"/>
    <n v="0"/>
    <n v="0"/>
    <x v="0"/>
    <n v="-11.7253324623107"/>
    <n v="8.0862897921697702E-6"/>
    <x v="14"/>
    <x v="1"/>
  </r>
  <r>
    <x v="4465"/>
    <n v="19"/>
    <n v="0"/>
    <n v="2"/>
    <n v="2"/>
    <n v="0.105"/>
    <n v="53"/>
    <n v="2"/>
    <x v="20"/>
    <x v="47"/>
    <n v="0"/>
    <n v="0"/>
    <n v="0"/>
    <x v="0"/>
    <n v="-11.7253324623107"/>
    <n v="8.0862897921697702E-6"/>
    <x v="17"/>
    <x v="1"/>
  </r>
  <r>
    <x v="4466"/>
    <n v="22"/>
    <n v="0"/>
    <n v="2"/>
    <n v="2"/>
    <n v="9.0999999999999998E-2"/>
    <n v="4"/>
    <n v="2"/>
    <x v="41"/>
    <x v="12"/>
    <n v="0"/>
    <n v="0"/>
    <n v="0"/>
    <x v="0"/>
    <n v="-11.7253324623107"/>
    <n v="8.0862897921697702E-6"/>
    <x v="14"/>
    <x v="1"/>
  </r>
  <r>
    <x v="4467"/>
    <n v="22"/>
    <n v="0"/>
    <n v="2"/>
    <n v="2"/>
    <n v="9.0999999999999998E-2"/>
    <n v="10"/>
    <n v="2"/>
    <x v="84"/>
    <x v="71"/>
    <n v="0"/>
    <n v="0"/>
    <n v="0"/>
    <x v="0"/>
    <n v="-11.7253324623107"/>
    <n v="8.0862897921697702E-6"/>
    <x v="15"/>
    <x v="1"/>
  </r>
  <r>
    <x v="4468"/>
    <n v="23"/>
    <n v="0"/>
    <n v="2"/>
    <n v="2"/>
    <n v="8.6999999999999994E-2"/>
    <n v="8"/>
    <n v="2"/>
    <x v="48"/>
    <x v="9"/>
    <n v="0"/>
    <n v="0"/>
    <n v="0"/>
    <x v="0"/>
    <n v="-11.7253324623107"/>
    <n v="8.0862897921697702E-6"/>
    <x v="16"/>
    <x v="1"/>
  </r>
  <r>
    <x v="4469"/>
    <n v="25"/>
    <n v="0"/>
    <n v="2"/>
    <n v="2"/>
    <n v="0.08"/>
    <n v="38"/>
    <n v="2"/>
    <x v="102"/>
    <x v="76"/>
    <n v="0"/>
    <n v="0"/>
    <n v="0"/>
    <x v="0"/>
    <n v="-11.7253324623107"/>
    <n v="8.0862897921697702E-6"/>
    <x v="14"/>
    <x v="1"/>
  </r>
  <r>
    <x v="4470"/>
    <n v="25"/>
    <n v="0"/>
    <n v="2"/>
    <n v="2"/>
    <n v="0.08"/>
    <n v="77"/>
    <n v="2"/>
    <x v="63"/>
    <x v="16"/>
    <n v="0"/>
    <n v="0"/>
    <n v="0"/>
    <x v="0"/>
    <n v="-11.7253324623107"/>
    <n v="8.0862897921697702E-6"/>
    <x v="16"/>
    <x v="1"/>
  </r>
  <r>
    <x v="4471"/>
    <n v="26"/>
    <n v="0"/>
    <n v="2"/>
    <n v="2"/>
    <n v="7.6999999999999999E-2"/>
    <n v="10"/>
    <n v="2"/>
    <x v="7"/>
    <x v="3"/>
    <n v="0"/>
    <n v="0"/>
    <n v="0"/>
    <x v="0"/>
    <n v="-11.7253324623107"/>
    <n v="8.0862897921697702E-6"/>
    <x v="14"/>
    <x v="1"/>
  </r>
  <r>
    <x v="4472"/>
    <n v="26"/>
    <n v="0"/>
    <n v="2"/>
    <n v="2"/>
    <n v="7.6999999999999999E-2"/>
    <n v="19"/>
    <n v="2"/>
    <x v="28"/>
    <x v="86"/>
    <n v="0"/>
    <n v="0"/>
    <n v="0"/>
    <x v="0"/>
    <n v="-11.7253324623107"/>
    <n v="8.0862897921697702E-6"/>
    <x v="14"/>
    <x v="1"/>
  </r>
  <r>
    <x v="4473"/>
    <n v="26"/>
    <n v="0"/>
    <n v="2"/>
    <n v="2"/>
    <n v="7.6999999999999999E-2"/>
    <n v="35"/>
    <n v="2"/>
    <x v="15"/>
    <x v="16"/>
    <n v="0"/>
    <n v="0"/>
    <n v="0"/>
    <x v="0"/>
    <n v="-11.7253324623107"/>
    <n v="8.0862897921697702E-6"/>
    <x v="1"/>
    <x v="1"/>
  </r>
  <r>
    <x v="4474"/>
    <n v="28"/>
    <n v="0"/>
    <n v="2"/>
    <n v="2"/>
    <n v="7.0999999999999994E-2"/>
    <n v="15"/>
    <n v="2"/>
    <x v="6"/>
    <x v="57"/>
    <n v="0"/>
    <n v="0"/>
    <n v="0"/>
    <x v="0"/>
    <n v="-11.7253324623107"/>
    <n v="8.0862897921697702E-6"/>
    <x v="17"/>
    <x v="1"/>
  </r>
  <r>
    <x v="4475"/>
    <n v="29"/>
    <n v="0"/>
    <n v="2"/>
    <n v="2"/>
    <n v="6.9000000000000006E-2"/>
    <n v="12"/>
    <n v="2"/>
    <x v="24"/>
    <x v="53"/>
    <n v="0"/>
    <n v="0"/>
    <n v="0"/>
    <x v="0"/>
    <n v="-11.7253324623107"/>
    <n v="8.0862897921697702E-6"/>
    <x v="13"/>
    <x v="1"/>
  </r>
  <r>
    <x v="4476"/>
    <n v="29"/>
    <n v="0"/>
    <n v="2"/>
    <n v="2"/>
    <n v="6.9000000000000006E-2"/>
    <n v="37"/>
    <n v="2"/>
    <x v="68"/>
    <x v="48"/>
    <n v="0"/>
    <n v="0"/>
    <n v="0"/>
    <x v="0"/>
    <n v="-11.7253324623107"/>
    <n v="8.0862897921697702E-6"/>
    <x v="17"/>
    <x v="1"/>
  </r>
  <r>
    <x v="4477"/>
    <n v="30"/>
    <n v="0"/>
    <n v="2"/>
    <n v="2"/>
    <n v="6.7000000000000004E-2"/>
    <n v="8"/>
    <n v="2"/>
    <x v="19"/>
    <x v="26"/>
    <n v="0"/>
    <n v="0"/>
    <n v="0"/>
    <x v="0"/>
    <n v="-11.7253324623107"/>
    <n v="8.0862897921697702E-6"/>
    <x v="14"/>
    <x v="1"/>
  </r>
  <r>
    <x v="4478"/>
    <n v="30"/>
    <n v="0"/>
    <n v="2"/>
    <n v="2"/>
    <n v="6.7000000000000004E-2"/>
    <n v="14"/>
    <n v="2"/>
    <x v="52"/>
    <x v="87"/>
    <n v="0"/>
    <n v="0"/>
    <n v="0"/>
    <x v="0"/>
    <n v="-11.7253324623107"/>
    <n v="8.0862897921697702E-6"/>
    <x v="16"/>
    <x v="1"/>
  </r>
  <r>
    <x v="4479"/>
    <n v="30"/>
    <n v="0"/>
    <n v="2"/>
    <n v="2"/>
    <n v="6.7000000000000004E-2"/>
    <n v="65"/>
    <n v="2"/>
    <x v="39"/>
    <x v="57"/>
    <n v="0"/>
    <n v="0"/>
    <n v="0"/>
    <x v="0"/>
    <n v="-11.7253324623107"/>
    <n v="8.0862897921697702E-6"/>
    <x v="14"/>
    <x v="1"/>
  </r>
  <r>
    <x v="4480"/>
    <n v="32"/>
    <n v="0"/>
    <n v="2"/>
    <n v="2"/>
    <n v="6.3E-2"/>
    <n v="2"/>
    <n v="2"/>
    <x v="76"/>
    <x v="61"/>
    <n v="0"/>
    <n v="0"/>
    <n v="0"/>
    <x v="0"/>
    <n v="-11.7253324623107"/>
    <n v="8.0862897921697702E-6"/>
    <x v="17"/>
    <x v="1"/>
  </r>
  <r>
    <x v="4481"/>
    <n v="32"/>
    <n v="0"/>
    <n v="2"/>
    <n v="2"/>
    <n v="6.3E-2"/>
    <n v="32"/>
    <n v="2"/>
    <x v="5"/>
    <x v="21"/>
    <n v="0"/>
    <n v="0"/>
    <n v="0"/>
    <x v="0"/>
    <n v="-11.7253324623107"/>
    <n v="8.0862897921697702E-6"/>
    <x v="15"/>
    <x v="1"/>
  </r>
  <r>
    <x v="4482"/>
    <n v="34"/>
    <n v="0"/>
    <n v="2"/>
    <n v="2"/>
    <n v="5.8999999999999997E-2"/>
    <n v="26"/>
    <n v="2"/>
    <x v="25"/>
    <x v="20"/>
    <n v="0"/>
    <n v="0"/>
    <n v="0"/>
    <x v="0"/>
    <n v="-11.7253324623107"/>
    <n v="8.0862897921697702E-6"/>
    <x v="15"/>
    <x v="1"/>
  </r>
  <r>
    <x v="4483"/>
    <n v="37"/>
    <n v="0"/>
    <n v="2"/>
    <n v="2"/>
    <n v="5.3999999999999999E-2"/>
    <n v="24"/>
    <n v="2"/>
    <x v="32"/>
    <x v="10"/>
    <n v="0"/>
    <n v="0"/>
    <n v="0"/>
    <x v="0"/>
    <n v="-11.7253324623107"/>
    <n v="8.0862897921697702E-6"/>
    <x v="17"/>
    <x v="1"/>
  </r>
  <r>
    <x v="4484"/>
    <n v="37"/>
    <n v="0"/>
    <n v="2"/>
    <n v="2"/>
    <n v="5.3999999999999999E-2"/>
    <n v="26"/>
    <n v="2"/>
    <x v="23"/>
    <x v="26"/>
    <n v="0"/>
    <n v="0"/>
    <n v="0"/>
    <x v="0"/>
    <n v="-11.7253324623107"/>
    <n v="8.0862897921697702E-6"/>
    <x v="15"/>
    <x v="1"/>
  </r>
  <r>
    <x v="4485"/>
    <n v="41"/>
    <n v="0"/>
    <n v="2"/>
    <n v="2"/>
    <n v="4.9000000000000002E-2"/>
    <n v="58"/>
    <n v="2"/>
    <x v="57"/>
    <x v="34"/>
    <n v="0"/>
    <n v="0"/>
    <n v="0"/>
    <x v="0"/>
    <n v="-11.7253324623107"/>
    <n v="8.0862897921697702E-6"/>
    <x v="16"/>
    <x v="1"/>
  </r>
  <r>
    <x v="4486"/>
    <n v="41"/>
    <n v="0"/>
    <n v="2"/>
    <n v="2"/>
    <n v="4.9000000000000002E-2"/>
    <n v="96"/>
    <n v="2"/>
    <x v="11"/>
    <x v="36"/>
    <n v="0"/>
    <n v="0"/>
    <n v="0"/>
    <x v="0"/>
    <n v="-11.7253324623107"/>
    <n v="8.0862897921697702E-6"/>
    <x v="17"/>
    <x v="1"/>
  </r>
  <r>
    <x v="4487"/>
    <n v="42"/>
    <n v="0"/>
    <n v="2"/>
    <n v="2"/>
    <n v="4.8000000000000001E-2"/>
    <n v="12"/>
    <n v="2"/>
    <x v="19"/>
    <x v="17"/>
    <n v="0"/>
    <n v="0"/>
    <n v="0"/>
    <x v="0"/>
    <n v="-11.7253324623107"/>
    <n v="8.0862897921697702E-6"/>
    <x v="15"/>
    <x v="1"/>
  </r>
  <r>
    <x v="4488"/>
    <n v="43"/>
    <n v="0"/>
    <n v="2"/>
    <n v="2"/>
    <n v="4.7E-2"/>
    <n v="10"/>
    <n v="2"/>
    <x v="45"/>
    <x v="40"/>
    <n v="0"/>
    <n v="0"/>
    <n v="0"/>
    <x v="0"/>
    <n v="-11.7253324623107"/>
    <n v="8.0862897921697702E-6"/>
    <x v="16"/>
    <x v="1"/>
  </r>
  <r>
    <x v="4489"/>
    <n v="45"/>
    <n v="0"/>
    <n v="2"/>
    <n v="2"/>
    <n v="4.3999999999999997E-2"/>
    <n v="29"/>
    <n v="2"/>
    <x v="19"/>
    <x v="26"/>
    <n v="0"/>
    <n v="0"/>
    <n v="0"/>
    <x v="0"/>
    <n v="-11.7253324623107"/>
    <n v="8.0862897921697702E-6"/>
    <x v="14"/>
    <x v="1"/>
  </r>
  <r>
    <x v="4490"/>
    <n v="46"/>
    <n v="0"/>
    <n v="2"/>
    <n v="2"/>
    <n v="4.2999999999999997E-2"/>
    <n v="47"/>
    <n v="2"/>
    <x v="40"/>
    <x v="18"/>
    <n v="0"/>
    <n v="0"/>
    <n v="0"/>
    <x v="0"/>
    <n v="-11.7253324623107"/>
    <n v="8.0862897921697702E-6"/>
    <x v="13"/>
    <x v="1"/>
  </r>
  <r>
    <x v="4491"/>
    <n v="48"/>
    <n v="0"/>
    <n v="2"/>
    <n v="2"/>
    <n v="4.2000000000000003E-2"/>
    <n v="66"/>
    <n v="2"/>
    <x v="24"/>
    <x v="14"/>
    <n v="0"/>
    <n v="0"/>
    <n v="0"/>
    <x v="0"/>
    <n v="-11.7253324623107"/>
    <n v="8.0862897921697702E-6"/>
    <x v="17"/>
    <x v="1"/>
  </r>
  <r>
    <x v="4492"/>
    <n v="48"/>
    <n v="0"/>
    <n v="2"/>
    <n v="2"/>
    <n v="4.2000000000000003E-2"/>
    <n v="120"/>
    <n v="2"/>
    <x v="56"/>
    <x v="16"/>
    <n v="0"/>
    <n v="0"/>
    <n v="0"/>
    <x v="0"/>
    <n v="-11.7253324623107"/>
    <n v="8.0862897921697702E-6"/>
    <x v="14"/>
    <x v="1"/>
  </r>
  <r>
    <x v="4493"/>
    <n v="49"/>
    <n v="0"/>
    <n v="2"/>
    <n v="2"/>
    <n v="4.0999999999999898E-2"/>
    <n v="34"/>
    <n v="2"/>
    <x v="22"/>
    <x v="4"/>
    <n v="0"/>
    <n v="0"/>
    <n v="0"/>
    <x v="0"/>
    <n v="-11.7253324623107"/>
    <n v="8.0862897921697702E-6"/>
    <x v="14"/>
    <x v="1"/>
  </r>
  <r>
    <x v="4494"/>
    <n v="68"/>
    <n v="0"/>
    <n v="2"/>
    <n v="2"/>
    <n v="2.8999999999999901E-2"/>
    <n v="74"/>
    <n v="2"/>
    <x v="25"/>
    <x v="22"/>
    <n v="0"/>
    <n v="0"/>
    <n v="0"/>
    <x v="0"/>
    <n v="-11.7253324623107"/>
    <n v="8.0862897921697702E-6"/>
    <x v="13"/>
    <x v="1"/>
  </r>
  <r>
    <x v="4495"/>
    <n v="4"/>
    <n v="1"/>
    <n v="0"/>
    <n v="1"/>
    <n v="0.25"/>
    <n v="0"/>
    <n v="2"/>
    <x v="42"/>
    <x v="89"/>
    <n v="0"/>
    <n v="0"/>
    <n v="0"/>
    <x v="0"/>
    <n v="-11.7253324623107"/>
    <n v="8.0862897921697702E-6"/>
    <x v="16"/>
    <x v="1"/>
  </r>
  <r>
    <x v="4496"/>
    <n v="4"/>
    <n v="1"/>
    <n v="0"/>
    <n v="1"/>
    <n v="0.25"/>
    <n v="0"/>
    <n v="2"/>
    <x v="41"/>
    <x v="41"/>
    <n v="0"/>
    <n v="0"/>
    <n v="0"/>
    <x v="0"/>
    <n v="-11.7253324623107"/>
    <n v="8.0862897921697702E-6"/>
    <x v="16"/>
    <x v="1"/>
  </r>
  <r>
    <x v="4497"/>
    <n v="5"/>
    <n v="1"/>
    <n v="0"/>
    <n v="1"/>
    <n v="0.2"/>
    <n v="2"/>
    <n v="2"/>
    <x v="76"/>
    <x v="76"/>
    <n v="0"/>
    <n v="0"/>
    <n v="0"/>
    <x v="0"/>
    <n v="-11.7253324623107"/>
    <n v="8.0862897921697702E-6"/>
    <x v="15"/>
    <x v="1"/>
  </r>
  <r>
    <x v="4498"/>
    <n v="5"/>
    <n v="1"/>
    <n v="0"/>
    <n v="1"/>
    <n v="0.2"/>
    <n v="10"/>
    <n v="2"/>
    <x v="3"/>
    <x v="57"/>
    <n v="0"/>
    <n v="0"/>
    <n v="0"/>
    <x v="0"/>
    <n v="-11.7253324623107"/>
    <n v="8.0862897921697702E-6"/>
    <x v="16"/>
    <x v="1"/>
  </r>
  <r>
    <x v="4499"/>
    <n v="6"/>
    <n v="1"/>
    <n v="0"/>
    <n v="1"/>
    <n v="0.16699999999999901"/>
    <n v="7"/>
    <n v="2"/>
    <x v="17"/>
    <x v="23"/>
    <n v="0"/>
    <n v="0"/>
    <n v="0"/>
    <x v="0"/>
    <n v="-11.7253324623107"/>
    <n v="8.0862897921697702E-6"/>
    <x v="16"/>
    <x v="1"/>
  </r>
  <r>
    <x v="4500"/>
    <n v="7"/>
    <n v="1"/>
    <n v="0"/>
    <n v="1"/>
    <n v="0.14299999999999999"/>
    <n v="2"/>
    <n v="2"/>
    <x v="2"/>
    <x v="36"/>
    <n v="0"/>
    <n v="0"/>
    <n v="0"/>
    <x v="0"/>
    <n v="-11.7253324623107"/>
    <n v="8.0862897921697702E-6"/>
    <x v="16"/>
    <x v="1"/>
  </r>
  <r>
    <x v="4501"/>
    <n v="7"/>
    <n v="1"/>
    <n v="0"/>
    <n v="1"/>
    <n v="0.14299999999999999"/>
    <n v="2"/>
    <n v="2"/>
    <x v="66"/>
    <x v="8"/>
    <n v="0"/>
    <n v="0"/>
    <n v="0"/>
    <x v="0"/>
    <n v="-11.7253324623107"/>
    <n v="8.0862897921697702E-6"/>
    <x v="16"/>
    <x v="1"/>
  </r>
  <r>
    <x v="4502"/>
    <n v="7"/>
    <n v="1"/>
    <n v="0"/>
    <n v="1"/>
    <n v="0.14299999999999999"/>
    <n v="4"/>
    <n v="2"/>
    <x v="48"/>
    <x v="2"/>
    <n v="0"/>
    <n v="0"/>
    <n v="0"/>
    <x v="0"/>
    <n v="-11.7253324623107"/>
    <n v="8.0862897921697702E-6"/>
    <x v="17"/>
    <x v="1"/>
  </r>
  <r>
    <x v="4503"/>
    <n v="7"/>
    <n v="1"/>
    <n v="0"/>
    <n v="1"/>
    <n v="0.14299999999999999"/>
    <n v="26"/>
    <n v="2"/>
    <x v="29"/>
    <x v="23"/>
    <n v="0"/>
    <n v="0"/>
    <n v="0"/>
    <x v="0"/>
    <n v="-11.7253324623107"/>
    <n v="8.0862897921697702E-6"/>
    <x v="11"/>
    <x v="1"/>
  </r>
  <r>
    <x v="4504"/>
    <n v="9"/>
    <n v="1"/>
    <n v="0"/>
    <n v="1"/>
    <n v="0.111"/>
    <n v="2"/>
    <n v="2"/>
    <x v="1"/>
    <x v="36"/>
    <n v="0"/>
    <n v="0"/>
    <n v="0"/>
    <x v="0"/>
    <n v="-11.7253324623107"/>
    <n v="8.0862897921697702E-6"/>
    <x v="13"/>
    <x v="1"/>
  </r>
  <r>
    <x v="4505"/>
    <n v="10"/>
    <n v="1"/>
    <n v="0"/>
    <n v="1"/>
    <n v="0.1"/>
    <n v="0"/>
    <n v="2"/>
    <x v="72"/>
    <x v="67"/>
    <n v="0"/>
    <n v="0"/>
    <n v="0"/>
    <x v="0"/>
    <n v="-11.7253324623107"/>
    <n v="8.0862897921697702E-6"/>
    <x v="16"/>
    <x v="1"/>
  </r>
  <r>
    <x v="4506"/>
    <n v="10"/>
    <n v="1"/>
    <n v="0"/>
    <n v="1"/>
    <n v="0.1"/>
    <n v="4"/>
    <n v="2"/>
    <x v="44"/>
    <x v="39"/>
    <n v="0"/>
    <n v="0"/>
    <n v="0"/>
    <x v="0"/>
    <n v="-11.7253324623107"/>
    <n v="8.0862897921697702E-6"/>
    <x v="16"/>
    <x v="1"/>
  </r>
  <r>
    <x v="4507"/>
    <n v="10"/>
    <n v="1"/>
    <n v="0"/>
    <n v="1"/>
    <n v="0.1"/>
    <n v="6"/>
    <n v="2"/>
    <x v="80"/>
    <x v="12"/>
    <n v="0"/>
    <n v="0"/>
    <n v="0"/>
    <x v="0"/>
    <n v="-11.7253324623107"/>
    <n v="8.0862897921697702E-6"/>
    <x v="17"/>
    <x v="1"/>
  </r>
  <r>
    <x v="4508"/>
    <n v="10"/>
    <n v="1"/>
    <n v="0"/>
    <n v="1"/>
    <n v="0.1"/>
    <n v="6"/>
    <n v="2"/>
    <x v="28"/>
    <x v="25"/>
    <n v="0"/>
    <n v="0"/>
    <n v="0"/>
    <x v="0"/>
    <n v="-11.7253324623107"/>
    <n v="8.0862897921697702E-6"/>
    <x v="17"/>
    <x v="1"/>
  </r>
  <r>
    <x v="4509"/>
    <n v="14"/>
    <n v="1"/>
    <n v="0"/>
    <n v="1"/>
    <n v="7.0999999999999994E-2"/>
    <n v="4"/>
    <n v="2"/>
    <x v="41"/>
    <x v="12"/>
    <n v="0"/>
    <n v="0"/>
    <n v="0"/>
    <x v="0"/>
    <n v="-11.7253324623107"/>
    <n v="8.0862897921697702E-6"/>
    <x v="14"/>
    <x v="1"/>
  </r>
  <r>
    <x v="4510"/>
    <n v="18"/>
    <n v="1"/>
    <n v="0"/>
    <n v="1"/>
    <n v="5.5999999999999897E-2"/>
    <n v="14"/>
    <n v="2"/>
    <x v="27"/>
    <x v="18"/>
    <n v="0"/>
    <n v="0"/>
    <n v="0"/>
    <x v="0"/>
    <n v="-11.7253324623107"/>
    <n v="8.0862897921697702E-6"/>
    <x v="11"/>
    <x v="1"/>
  </r>
  <r>
    <x v="4511"/>
    <n v="27"/>
    <n v="1"/>
    <n v="0"/>
    <n v="1"/>
    <n v="3.6999999999999998E-2"/>
    <n v="31"/>
    <n v="2"/>
    <x v="82"/>
    <x v="69"/>
    <n v="0"/>
    <n v="0"/>
    <n v="0"/>
    <x v="0"/>
    <n v="-11.7253324623107"/>
    <n v="8.0862897921697702E-6"/>
    <x v="16"/>
    <x v="1"/>
  </r>
  <r>
    <x v="4512"/>
    <n v="34"/>
    <n v="1"/>
    <n v="0"/>
    <n v="1"/>
    <n v="2.8999999999999901E-2"/>
    <n v="37"/>
    <n v="2"/>
    <x v="42"/>
    <x v="85"/>
    <n v="0"/>
    <n v="0"/>
    <n v="0"/>
    <x v="0"/>
    <n v="-11.7253324623107"/>
    <n v="8.0862897921697702E-6"/>
    <x v="17"/>
    <x v="1"/>
  </r>
  <r>
    <x v="4513"/>
    <n v="35"/>
    <n v="1"/>
    <n v="0"/>
    <n v="1"/>
    <n v="2.8999999999999901E-2"/>
    <n v="59"/>
    <n v="2"/>
    <x v="28"/>
    <x v="38"/>
    <n v="0"/>
    <n v="0"/>
    <n v="0"/>
    <x v="0"/>
    <n v="-11.7253324623107"/>
    <n v="8.0862897921697702E-6"/>
    <x v="13"/>
    <x v="1"/>
  </r>
  <r>
    <x v="4514"/>
    <n v="41"/>
    <n v="1"/>
    <n v="0"/>
    <n v="1"/>
    <n v="2.4E-2"/>
    <n v="6"/>
    <n v="2"/>
    <x v="80"/>
    <x v="12"/>
    <n v="0"/>
    <n v="0"/>
    <n v="0"/>
    <x v="0"/>
    <n v="-11.7253324623107"/>
    <n v="8.0862897921697702E-6"/>
    <x v="17"/>
    <x v="1"/>
  </r>
  <r>
    <x v="4515"/>
    <n v="4"/>
    <n v="0"/>
    <n v="1"/>
    <n v="1"/>
    <n v="0.25"/>
    <n v="0"/>
    <n v="2"/>
    <x v="66"/>
    <x v="8"/>
    <n v="0"/>
    <n v="0"/>
    <n v="0"/>
    <x v="0"/>
    <n v="-11.7253324623107"/>
    <n v="8.0862897921697702E-6"/>
    <x v="16"/>
    <x v="1"/>
  </r>
  <r>
    <x v="4516"/>
    <n v="4"/>
    <n v="0"/>
    <n v="1"/>
    <n v="1"/>
    <n v="0.25"/>
    <n v="0"/>
    <n v="2"/>
    <x v="96"/>
    <x v="12"/>
    <n v="0"/>
    <n v="0"/>
    <n v="0"/>
    <x v="0"/>
    <n v="-11.7253324623107"/>
    <n v="8.0862897921697702E-6"/>
    <x v="16"/>
    <x v="1"/>
  </r>
  <r>
    <x v="4517"/>
    <n v="4"/>
    <n v="0"/>
    <n v="1"/>
    <n v="1"/>
    <n v="0.25"/>
    <n v="4"/>
    <n v="2"/>
    <x v="17"/>
    <x v="23"/>
    <n v="0"/>
    <n v="0"/>
    <n v="0"/>
    <x v="0"/>
    <n v="-11.7253324623107"/>
    <n v="8.0862897921697702E-6"/>
    <x v="16"/>
    <x v="1"/>
  </r>
  <r>
    <x v="4518"/>
    <n v="4"/>
    <n v="0"/>
    <n v="1"/>
    <n v="1"/>
    <n v="0.25"/>
    <n v="4"/>
    <n v="2"/>
    <x v="47"/>
    <x v="94"/>
    <n v="0"/>
    <n v="0"/>
    <n v="0"/>
    <x v="0"/>
    <n v="-11.7253324623107"/>
    <n v="8.0862897921697702E-6"/>
    <x v="16"/>
    <x v="1"/>
  </r>
  <r>
    <x v="4519"/>
    <n v="4"/>
    <n v="0"/>
    <n v="1"/>
    <n v="1"/>
    <n v="0.25"/>
    <n v="4"/>
    <n v="2"/>
    <x v="0"/>
    <x v="86"/>
    <n v="0"/>
    <n v="0"/>
    <n v="0"/>
    <x v="0"/>
    <n v="-11.7253324623107"/>
    <n v="8.0862897921697702E-6"/>
    <x v="16"/>
    <x v="1"/>
  </r>
  <r>
    <x v="4520"/>
    <n v="4"/>
    <n v="0"/>
    <n v="1"/>
    <n v="1"/>
    <n v="0.25"/>
    <n v="6"/>
    <n v="2"/>
    <x v="28"/>
    <x v="53"/>
    <n v="0"/>
    <n v="0"/>
    <n v="0"/>
    <x v="0"/>
    <n v="-11.7253324623107"/>
    <n v="8.0862897921697702E-6"/>
    <x v="16"/>
    <x v="1"/>
  </r>
  <r>
    <x v="4521"/>
    <n v="4"/>
    <n v="0"/>
    <n v="1"/>
    <n v="1"/>
    <n v="0.25"/>
    <n v="13"/>
    <n v="2"/>
    <x v="3"/>
    <x v="57"/>
    <n v="0"/>
    <n v="0"/>
    <n v="0"/>
    <x v="0"/>
    <n v="-11.7253324623107"/>
    <n v="8.0862897921697702E-6"/>
    <x v="16"/>
    <x v="1"/>
  </r>
  <r>
    <x v="4522"/>
    <n v="5"/>
    <n v="0"/>
    <n v="1"/>
    <n v="1"/>
    <n v="0.2"/>
    <n v="0"/>
    <n v="2"/>
    <x v="36"/>
    <x v="13"/>
    <n v="0"/>
    <n v="0"/>
    <n v="0"/>
    <x v="0"/>
    <n v="-11.7253324623107"/>
    <n v="8.0862897921697702E-6"/>
    <x v="16"/>
    <x v="1"/>
  </r>
  <r>
    <x v="4523"/>
    <n v="5"/>
    <n v="0"/>
    <n v="1"/>
    <n v="1"/>
    <n v="0.2"/>
    <n v="0"/>
    <n v="2"/>
    <x v="13"/>
    <x v="22"/>
    <n v="0"/>
    <n v="0"/>
    <n v="0"/>
    <x v="0"/>
    <n v="-11.7253324623107"/>
    <n v="8.0862897921697702E-6"/>
    <x v="17"/>
    <x v="1"/>
  </r>
  <r>
    <x v="4524"/>
    <n v="5"/>
    <n v="0"/>
    <n v="1"/>
    <n v="1"/>
    <n v="0.2"/>
    <n v="0"/>
    <n v="2"/>
    <x v="96"/>
    <x v="12"/>
    <n v="0"/>
    <n v="0"/>
    <n v="0"/>
    <x v="0"/>
    <n v="-11.7253324623107"/>
    <n v="8.0862897921697702E-6"/>
    <x v="16"/>
    <x v="1"/>
  </r>
  <r>
    <x v="4525"/>
    <n v="5"/>
    <n v="0"/>
    <n v="1"/>
    <n v="1"/>
    <n v="0.2"/>
    <n v="15"/>
    <n v="2"/>
    <x v="11"/>
    <x v="36"/>
    <n v="0"/>
    <n v="0"/>
    <n v="0"/>
    <x v="0"/>
    <n v="-11.7253324623107"/>
    <n v="8.0862897921697702E-6"/>
    <x v="17"/>
    <x v="1"/>
  </r>
  <r>
    <x v="4526"/>
    <n v="6"/>
    <n v="0"/>
    <n v="1"/>
    <n v="1"/>
    <n v="0.16699999999999901"/>
    <n v="0"/>
    <n v="2"/>
    <x v="32"/>
    <x v="31"/>
    <n v="0"/>
    <n v="0"/>
    <n v="0"/>
    <x v="0"/>
    <n v="-11.7253324623107"/>
    <n v="8.0862897921697702E-6"/>
    <x v="16"/>
    <x v="1"/>
  </r>
  <r>
    <x v="4527"/>
    <n v="6"/>
    <n v="0"/>
    <n v="1"/>
    <n v="1"/>
    <n v="0.16699999999999901"/>
    <n v="0"/>
    <n v="2"/>
    <x v="80"/>
    <x v="12"/>
    <n v="0"/>
    <n v="0"/>
    <n v="0"/>
    <x v="0"/>
    <n v="-11.7253324623107"/>
    <n v="8.0862897921697702E-6"/>
    <x v="17"/>
    <x v="1"/>
  </r>
  <r>
    <x v="4528"/>
    <n v="6"/>
    <n v="0"/>
    <n v="1"/>
    <n v="1"/>
    <n v="0.16699999999999901"/>
    <n v="0"/>
    <n v="2"/>
    <x v="80"/>
    <x v="12"/>
    <n v="0"/>
    <n v="0"/>
    <n v="0"/>
    <x v="0"/>
    <n v="-11.7253324623107"/>
    <n v="8.0862897921697702E-6"/>
    <x v="17"/>
    <x v="1"/>
  </r>
  <r>
    <x v="4529"/>
    <n v="6"/>
    <n v="0"/>
    <n v="1"/>
    <n v="1"/>
    <n v="0.16699999999999901"/>
    <n v="2"/>
    <n v="2"/>
    <x v="34"/>
    <x v="5"/>
    <n v="0"/>
    <n v="0"/>
    <n v="0"/>
    <x v="0"/>
    <n v="-11.7253324623107"/>
    <n v="8.0862897921697702E-6"/>
    <x v="6"/>
    <x v="1"/>
  </r>
  <r>
    <x v="4530"/>
    <n v="6"/>
    <n v="0"/>
    <n v="1"/>
    <n v="1"/>
    <n v="0.16699999999999901"/>
    <n v="4"/>
    <n v="2"/>
    <x v="2"/>
    <x v="36"/>
    <n v="0"/>
    <n v="0"/>
    <n v="0"/>
    <x v="0"/>
    <n v="-11.7253324623107"/>
    <n v="8.0862897921697702E-6"/>
    <x v="16"/>
    <x v="1"/>
  </r>
  <r>
    <x v="4531"/>
    <n v="6"/>
    <n v="0"/>
    <n v="1"/>
    <n v="1"/>
    <n v="0.16699999999999901"/>
    <n v="4"/>
    <n v="2"/>
    <x v="3"/>
    <x v="36"/>
    <n v="0"/>
    <n v="0"/>
    <n v="0"/>
    <x v="0"/>
    <n v="-11.7253324623107"/>
    <n v="8.0862897921697702E-6"/>
    <x v="15"/>
    <x v="1"/>
  </r>
  <r>
    <x v="4532"/>
    <n v="6"/>
    <n v="0"/>
    <n v="1"/>
    <n v="1"/>
    <n v="0.16699999999999901"/>
    <n v="4"/>
    <n v="2"/>
    <x v="75"/>
    <x v="76"/>
    <n v="0"/>
    <n v="0"/>
    <n v="0"/>
    <x v="0"/>
    <n v="-11.7253324623107"/>
    <n v="8.0862897921697702E-6"/>
    <x v="16"/>
    <x v="1"/>
  </r>
  <r>
    <x v="4533"/>
    <n v="6"/>
    <n v="0"/>
    <n v="1"/>
    <n v="1"/>
    <n v="0.16699999999999901"/>
    <n v="6"/>
    <n v="2"/>
    <x v="84"/>
    <x v="51"/>
    <n v="0"/>
    <n v="0"/>
    <n v="0"/>
    <x v="0"/>
    <n v="-11.7253324623107"/>
    <n v="8.0862897921697702E-6"/>
    <x v="16"/>
    <x v="1"/>
  </r>
  <r>
    <x v="4534"/>
    <n v="6"/>
    <n v="0"/>
    <n v="1"/>
    <n v="1"/>
    <n v="0.16699999999999901"/>
    <n v="6"/>
    <n v="2"/>
    <x v="59"/>
    <x v="49"/>
    <n v="0"/>
    <n v="0"/>
    <n v="0"/>
    <x v="0"/>
    <n v="-11.7253324623107"/>
    <n v="8.0862897921697702E-6"/>
    <x v="16"/>
    <x v="1"/>
  </r>
  <r>
    <x v="4535"/>
    <n v="6"/>
    <n v="0"/>
    <n v="1"/>
    <n v="1"/>
    <n v="0.16699999999999901"/>
    <n v="6"/>
    <n v="2"/>
    <x v="80"/>
    <x v="12"/>
    <n v="0"/>
    <n v="0"/>
    <n v="0"/>
    <x v="0"/>
    <n v="-11.7253324623107"/>
    <n v="8.0862897921697702E-6"/>
    <x v="17"/>
    <x v="1"/>
  </r>
  <r>
    <x v="4536"/>
    <n v="6"/>
    <n v="0"/>
    <n v="1"/>
    <n v="1"/>
    <n v="0.16699999999999901"/>
    <n v="7"/>
    <n v="2"/>
    <x v="63"/>
    <x v="16"/>
    <n v="0"/>
    <n v="0"/>
    <n v="0"/>
    <x v="0"/>
    <n v="-11.7253324623107"/>
    <n v="8.0862897921697702E-6"/>
    <x v="16"/>
    <x v="1"/>
  </r>
  <r>
    <x v="4537"/>
    <n v="7"/>
    <n v="0"/>
    <n v="1"/>
    <n v="1"/>
    <n v="0.14299999999999999"/>
    <n v="0"/>
    <n v="2"/>
    <x v="33"/>
    <x v="38"/>
    <n v="0"/>
    <n v="0"/>
    <n v="0"/>
    <x v="0"/>
    <n v="-11.7253324623107"/>
    <n v="8.0862897921697702E-6"/>
    <x v="16"/>
    <x v="1"/>
  </r>
  <r>
    <x v="4538"/>
    <n v="7"/>
    <n v="0"/>
    <n v="1"/>
    <n v="1"/>
    <n v="0.14299999999999999"/>
    <n v="0"/>
    <n v="2"/>
    <x v="12"/>
    <x v="7"/>
    <n v="0"/>
    <n v="0"/>
    <n v="0"/>
    <x v="0"/>
    <n v="-11.7253324623107"/>
    <n v="8.0862897921697702E-6"/>
    <x v="14"/>
    <x v="1"/>
  </r>
  <r>
    <x v="4539"/>
    <n v="7"/>
    <n v="0"/>
    <n v="1"/>
    <n v="1"/>
    <n v="0.14299999999999999"/>
    <n v="2"/>
    <n v="2"/>
    <x v="17"/>
    <x v="23"/>
    <n v="0"/>
    <n v="0"/>
    <n v="0"/>
    <x v="0"/>
    <n v="-11.7253324623107"/>
    <n v="8.0862897921697702E-6"/>
    <x v="16"/>
    <x v="1"/>
  </r>
  <r>
    <x v="4540"/>
    <n v="7"/>
    <n v="0"/>
    <n v="1"/>
    <n v="1"/>
    <n v="0.14299999999999999"/>
    <n v="2"/>
    <n v="2"/>
    <x v="32"/>
    <x v="23"/>
    <n v="0"/>
    <n v="0"/>
    <n v="0"/>
    <x v="0"/>
    <n v="-11.7253324623107"/>
    <n v="8.0862897921697702E-6"/>
    <x v="15"/>
    <x v="1"/>
  </r>
  <r>
    <x v="4541"/>
    <n v="7"/>
    <n v="0"/>
    <n v="1"/>
    <n v="1"/>
    <n v="0.14299999999999999"/>
    <n v="2"/>
    <n v="2"/>
    <x v="0"/>
    <x v="38"/>
    <n v="0"/>
    <n v="0"/>
    <n v="0"/>
    <x v="0"/>
    <n v="-11.7253324623107"/>
    <n v="8.0862897921697702E-6"/>
    <x v="17"/>
    <x v="1"/>
  </r>
  <r>
    <x v="4542"/>
    <n v="7"/>
    <n v="0"/>
    <n v="1"/>
    <n v="1"/>
    <n v="0.14299999999999999"/>
    <n v="4"/>
    <n v="2"/>
    <x v="13"/>
    <x v="18"/>
    <n v="0"/>
    <n v="0"/>
    <n v="0"/>
    <x v="0"/>
    <n v="-11.7253324623107"/>
    <n v="8.0862897921697702E-6"/>
    <x v="16"/>
    <x v="1"/>
  </r>
  <r>
    <x v="4543"/>
    <n v="7"/>
    <n v="0"/>
    <n v="1"/>
    <n v="1"/>
    <n v="0.14299999999999999"/>
    <n v="4"/>
    <n v="2"/>
    <x v="18"/>
    <x v="23"/>
    <n v="0"/>
    <n v="0"/>
    <n v="0"/>
    <x v="0"/>
    <n v="-11.7253324623107"/>
    <n v="8.0862897921697702E-6"/>
    <x v="17"/>
    <x v="1"/>
  </r>
  <r>
    <x v="4544"/>
    <n v="7"/>
    <n v="0"/>
    <n v="1"/>
    <n v="1"/>
    <n v="0.14299999999999999"/>
    <n v="6"/>
    <n v="2"/>
    <x v="85"/>
    <x v="61"/>
    <n v="0"/>
    <n v="0"/>
    <n v="0"/>
    <x v="0"/>
    <n v="-11.7253324623107"/>
    <n v="8.0862897921697702E-6"/>
    <x v="16"/>
    <x v="1"/>
  </r>
  <r>
    <x v="4545"/>
    <n v="7"/>
    <n v="0"/>
    <n v="1"/>
    <n v="1"/>
    <n v="0.14299999999999999"/>
    <n v="7"/>
    <n v="2"/>
    <x v="10"/>
    <x v="0"/>
    <n v="0"/>
    <n v="0"/>
    <n v="0"/>
    <x v="0"/>
    <n v="-11.7253324623107"/>
    <n v="8.0862897921697702E-6"/>
    <x v="15"/>
    <x v="1"/>
  </r>
  <r>
    <x v="4546"/>
    <n v="7"/>
    <n v="0"/>
    <n v="1"/>
    <n v="1"/>
    <n v="0.14299999999999999"/>
    <n v="9"/>
    <n v="2"/>
    <x v="25"/>
    <x v="7"/>
    <n v="0"/>
    <n v="0"/>
    <n v="0"/>
    <x v="0"/>
    <n v="-11.7253324623107"/>
    <n v="8.0862897921697702E-6"/>
    <x v="16"/>
    <x v="1"/>
  </r>
  <r>
    <x v="4547"/>
    <n v="8"/>
    <n v="0"/>
    <n v="1"/>
    <n v="1"/>
    <n v="0.125"/>
    <n v="2"/>
    <n v="2"/>
    <x v="51"/>
    <x v="8"/>
    <n v="0"/>
    <n v="0"/>
    <n v="0"/>
    <x v="0"/>
    <n v="-11.7253324623107"/>
    <n v="8.0862897921697702E-6"/>
    <x v="15"/>
    <x v="1"/>
  </r>
  <r>
    <x v="4548"/>
    <n v="8"/>
    <n v="0"/>
    <n v="1"/>
    <n v="1"/>
    <n v="0.125"/>
    <n v="2"/>
    <n v="2"/>
    <x v="66"/>
    <x v="12"/>
    <n v="0"/>
    <n v="0"/>
    <n v="0"/>
    <x v="0"/>
    <n v="-11.7253324623107"/>
    <n v="8.0862897921697702E-6"/>
    <x v="15"/>
    <x v="1"/>
  </r>
  <r>
    <x v="4549"/>
    <n v="8"/>
    <n v="0"/>
    <n v="1"/>
    <n v="1"/>
    <n v="0.125"/>
    <n v="4"/>
    <n v="2"/>
    <x v="21"/>
    <x v="25"/>
    <n v="0"/>
    <n v="0"/>
    <n v="0"/>
    <x v="0"/>
    <n v="-11.7253324623107"/>
    <n v="8.0862897921697702E-6"/>
    <x v="16"/>
    <x v="1"/>
  </r>
  <r>
    <x v="4550"/>
    <n v="8"/>
    <n v="0"/>
    <n v="1"/>
    <n v="1"/>
    <n v="0.125"/>
    <n v="4"/>
    <n v="2"/>
    <x v="42"/>
    <x v="89"/>
    <n v="0"/>
    <n v="0"/>
    <n v="0"/>
    <x v="0"/>
    <n v="-11.7253324623107"/>
    <n v="8.0862897921697702E-6"/>
    <x v="16"/>
    <x v="1"/>
  </r>
  <r>
    <x v="4551"/>
    <n v="8"/>
    <n v="0"/>
    <n v="1"/>
    <n v="1"/>
    <n v="0.125"/>
    <n v="6"/>
    <n v="2"/>
    <x v="30"/>
    <x v="6"/>
    <n v="0"/>
    <n v="0"/>
    <n v="0"/>
    <x v="0"/>
    <n v="-11.7253324623107"/>
    <n v="8.0862897921697702E-6"/>
    <x v="15"/>
    <x v="1"/>
  </r>
  <r>
    <x v="4552"/>
    <n v="8"/>
    <n v="0"/>
    <n v="1"/>
    <n v="1"/>
    <n v="0.125"/>
    <n v="6"/>
    <n v="2"/>
    <x v="16"/>
    <x v="14"/>
    <n v="0"/>
    <n v="0"/>
    <n v="0"/>
    <x v="0"/>
    <n v="-11.7253324623107"/>
    <n v="8.0862897921697702E-6"/>
    <x v="16"/>
    <x v="1"/>
  </r>
  <r>
    <x v="4553"/>
    <n v="8"/>
    <n v="0"/>
    <n v="1"/>
    <n v="1"/>
    <n v="0.125"/>
    <n v="18"/>
    <n v="2"/>
    <x v="3"/>
    <x v="57"/>
    <n v="0"/>
    <n v="0"/>
    <n v="0"/>
    <x v="0"/>
    <n v="-11.7253324623107"/>
    <n v="8.0862897921697702E-6"/>
    <x v="16"/>
    <x v="1"/>
  </r>
  <r>
    <x v="4554"/>
    <n v="9"/>
    <n v="0"/>
    <n v="1"/>
    <n v="1"/>
    <n v="0.111"/>
    <n v="0"/>
    <n v="2"/>
    <x v="39"/>
    <x v="56"/>
    <n v="0"/>
    <n v="0"/>
    <n v="0"/>
    <x v="0"/>
    <n v="-11.7253324623107"/>
    <n v="8.0862897921697702E-6"/>
    <x v="17"/>
    <x v="1"/>
  </r>
  <r>
    <x v="4555"/>
    <n v="9"/>
    <n v="0"/>
    <n v="1"/>
    <n v="1"/>
    <n v="0.111"/>
    <n v="4"/>
    <n v="2"/>
    <x v="18"/>
    <x v="28"/>
    <n v="0"/>
    <n v="0"/>
    <n v="0"/>
    <x v="0"/>
    <n v="-11.7253324623107"/>
    <n v="8.0862897921697702E-6"/>
    <x v="13"/>
    <x v="1"/>
  </r>
  <r>
    <x v="4556"/>
    <n v="9"/>
    <n v="0"/>
    <n v="1"/>
    <n v="1"/>
    <n v="0.111"/>
    <n v="6"/>
    <n v="2"/>
    <x v="36"/>
    <x v="42"/>
    <n v="0"/>
    <n v="0"/>
    <n v="0"/>
    <x v="0"/>
    <n v="-11.7253324623107"/>
    <n v="8.0862897921697702E-6"/>
    <x v="14"/>
    <x v="1"/>
  </r>
  <r>
    <x v="4557"/>
    <n v="9"/>
    <n v="0"/>
    <n v="1"/>
    <n v="1"/>
    <n v="0.111"/>
    <n v="25"/>
    <n v="2"/>
    <x v="21"/>
    <x v="25"/>
    <n v="0"/>
    <n v="0"/>
    <n v="0"/>
    <x v="0"/>
    <n v="-11.7253324623107"/>
    <n v="8.0862897921697702E-6"/>
    <x v="16"/>
    <x v="1"/>
  </r>
  <r>
    <x v="4558"/>
    <n v="10"/>
    <n v="0"/>
    <n v="1"/>
    <n v="1"/>
    <n v="0.1"/>
    <n v="4"/>
    <n v="2"/>
    <x v="43"/>
    <x v="8"/>
    <n v="0"/>
    <n v="0"/>
    <n v="0"/>
    <x v="0"/>
    <n v="-11.7253324623107"/>
    <n v="8.0862897921697702E-6"/>
    <x v="1"/>
    <x v="1"/>
  </r>
  <r>
    <x v="4559"/>
    <n v="11"/>
    <n v="0"/>
    <n v="1"/>
    <n v="1"/>
    <n v="9.0999999999999998E-2"/>
    <n v="2"/>
    <n v="2"/>
    <x v="80"/>
    <x v="24"/>
    <n v="0"/>
    <n v="0"/>
    <n v="0"/>
    <x v="0"/>
    <n v="-11.7253324623107"/>
    <n v="8.0862897921697702E-6"/>
    <x v="16"/>
    <x v="1"/>
  </r>
  <r>
    <x v="4560"/>
    <n v="11"/>
    <n v="0"/>
    <n v="1"/>
    <n v="1"/>
    <n v="9.0999999999999998E-2"/>
    <n v="4"/>
    <n v="2"/>
    <x v="17"/>
    <x v="23"/>
    <n v="0"/>
    <n v="0"/>
    <n v="0"/>
    <x v="0"/>
    <n v="-11.7253324623107"/>
    <n v="8.0862897921697702E-6"/>
    <x v="16"/>
    <x v="1"/>
  </r>
  <r>
    <x v="4561"/>
    <n v="11"/>
    <n v="0"/>
    <n v="1"/>
    <n v="1"/>
    <n v="9.0999999999999998E-2"/>
    <n v="6"/>
    <n v="2"/>
    <x v="48"/>
    <x v="9"/>
    <n v="0"/>
    <n v="0"/>
    <n v="0"/>
    <x v="0"/>
    <n v="-11.7253324623107"/>
    <n v="8.0862897921697702E-6"/>
    <x v="16"/>
    <x v="1"/>
  </r>
  <r>
    <x v="4562"/>
    <n v="11"/>
    <n v="0"/>
    <n v="1"/>
    <n v="1"/>
    <n v="9.0999999999999998E-2"/>
    <n v="8"/>
    <n v="2"/>
    <x v="29"/>
    <x v="18"/>
    <n v="0"/>
    <n v="0"/>
    <n v="0"/>
    <x v="0"/>
    <n v="-11.7253324623107"/>
    <n v="8.0862897921697702E-6"/>
    <x v="17"/>
    <x v="1"/>
  </r>
  <r>
    <x v="4563"/>
    <n v="11"/>
    <n v="0"/>
    <n v="1"/>
    <n v="1"/>
    <n v="9.0999999999999998E-2"/>
    <n v="9"/>
    <n v="2"/>
    <x v="27"/>
    <x v="7"/>
    <n v="0"/>
    <n v="0"/>
    <n v="0"/>
    <x v="0"/>
    <n v="-11.7253324623107"/>
    <n v="8.0862897921697702E-6"/>
    <x v="15"/>
    <x v="1"/>
  </r>
  <r>
    <x v="4564"/>
    <n v="11"/>
    <n v="0"/>
    <n v="1"/>
    <n v="1"/>
    <n v="9.0999999999999998E-2"/>
    <n v="21"/>
    <n v="2"/>
    <x v="60"/>
    <x v="14"/>
    <n v="0"/>
    <n v="0"/>
    <n v="0"/>
    <x v="0"/>
    <n v="-11.7253324623107"/>
    <n v="8.0862897921697702E-6"/>
    <x v="13"/>
    <x v="1"/>
  </r>
  <r>
    <x v="4565"/>
    <n v="12"/>
    <n v="0"/>
    <n v="1"/>
    <n v="1"/>
    <n v="8.3000000000000004E-2"/>
    <n v="12"/>
    <n v="2"/>
    <x v="89"/>
    <x v="74"/>
    <n v="0"/>
    <n v="0"/>
    <n v="0"/>
    <x v="0"/>
    <n v="-11.7253324623107"/>
    <n v="8.0862897921697702E-6"/>
    <x v="16"/>
    <x v="1"/>
  </r>
  <r>
    <x v="4566"/>
    <n v="12"/>
    <n v="0"/>
    <n v="1"/>
    <n v="1"/>
    <n v="8.3000000000000004E-2"/>
    <n v="34"/>
    <n v="2"/>
    <x v="7"/>
    <x v="3"/>
    <n v="0"/>
    <n v="0"/>
    <n v="0"/>
    <x v="0"/>
    <n v="-11.7253324623107"/>
    <n v="8.0862897921697702E-6"/>
    <x v="14"/>
    <x v="1"/>
  </r>
  <r>
    <x v="4567"/>
    <n v="13"/>
    <n v="0"/>
    <n v="1"/>
    <n v="1"/>
    <n v="7.6999999999999999E-2"/>
    <n v="2"/>
    <n v="2"/>
    <x v="85"/>
    <x v="78"/>
    <n v="0"/>
    <n v="0"/>
    <n v="0"/>
    <x v="0"/>
    <n v="-11.7253324623107"/>
    <n v="8.0862897921697702E-6"/>
    <x v="9"/>
    <x v="1"/>
  </r>
  <r>
    <x v="4568"/>
    <n v="14"/>
    <n v="0"/>
    <n v="1"/>
    <n v="1"/>
    <n v="7.0999999999999994E-2"/>
    <n v="2"/>
    <n v="2"/>
    <x v="28"/>
    <x v="53"/>
    <n v="0"/>
    <n v="0"/>
    <n v="0"/>
    <x v="0"/>
    <n v="-11.7253324623107"/>
    <n v="8.0862897921697702E-6"/>
    <x v="16"/>
    <x v="1"/>
  </r>
  <r>
    <x v="4569"/>
    <n v="14"/>
    <n v="0"/>
    <n v="1"/>
    <n v="1"/>
    <n v="7.0999999999999994E-2"/>
    <n v="25"/>
    <n v="2"/>
    <x v="39"/>
    <x v="56"/>
    <n v="0"/>
    <n v="0"/>
    <n v="0"/>
    <x v="0"/>
    <n v="-11.7253324623107"/>
    <n v="8.0862897921697702E-6"/>
    <x v="17"/>
    <x v="1"/>
  </r>
  <r>
    <x v="4570"/>
    <n v="15"/>
    <n v="0"/>
    <n v="1"/>
    <n v="1"/>
    <n v="6.7000000000000004E-2"/>
    <n v="32"/>
    <n v="2"/>
    <x v="4"/>
    <x v="1"/>
    <n v="0"/>
    <n v="0"/>
    <n v="0"/>
    <x v="0"/>
    <n v="-11.7253324623107"/>
    <n v="8.0862897921697702E-6"/>
    <x v="16"/>
    <x v="1"/>
  </r>
  <r>
    <x v="4571"/>
    <n v="16"/>
    <n v="0"/>
    <n v="1"/>
    <n v="1"/>
    <n v="6.3E-2"/>
    <n v="8"/>
    <n v="2"/>
    <x v="2"/>
    <x v="36"/>
    <n v="0"/>
    <n v="0"/>
    <n v="0"/>
    <x v="0"/>
    <n v="-11.7253324623107"/>
    <n v="8.0862897921697702E-6"/>
    <x v="16"/>
    <x v="1"/>
  </r>
  <r>
    <x v="4572"/>
    <n v="16"/>
    <n v="0"/>
    <n v="1"/>
    <n v="1"/>
    <n v="6.3E-2"/>
    <n v="12"/>
    <n v="2"/>
    <x v="22"/>
    <x v="7"/>
    <n v="0"/>
    <n v="0"/>
    <n v="0"/>
    <x v="0"/>
    <n v="-11.7253324623107"/>
    <n v="8.0862897921697702E-6"/>
    <x v="13"/>
    <x v="1"/>
  </r>
  <r>
    <x v="4573"/>
    <n v="16"/>
    <n v="0"/>
    <n v="1"/>
    <n v="1"/>
    <n v="6.3E-2"/>
    <n v="14"/>
    <n v="2"/>
    <x v="80"/>
    <x v="12"/>
    <n v="0"/>
    <n v="0"/>
    <n v="0"/>
    <x v="0"/>
    <n v="-11.7253324623107"/>
    <n v="8.0862897921697702E-6"/>
    <x v="17"/>
    <x v="1"/>
  </r>
  <r>
    <x v="4574"/>
    <n v="16"/>
    <n v="0"/>
    <n v="1"/>
    <n v="1"/>
    <n v="6.3E-2"/>
    <n v="49"/>
    <n v="2"/>
    <x v="5"/>
    <x v="21"/>
    <n v="0"/>
    <n v="0"/>
    <n v="0"/>
    <x v="0"/>
    <n v="-11.7253324623107"/>
    <n v="8.0862897921697702E-6"/>
    <x v="15"/>
    <x v="1"/>
  </r>
  <r>
    <x v="4575"/>
    <n v="17"/>
    <n v="0"/>
    <n v="1"/>
    <n v="1"/>
    <n v="5.8999999999999997E-2"/>
    <n v="29"/>
    <n v="2"/>
    <x v="4"/>
    <x v="21"/>
    <n v="0"/>
    <n v="0"/>
    <n v="0"/>
    <x v="0"/>
    <n v="-11.7253324623107"/>
    <n v="8.0862897921697702E-6"/>
    <x v="17"/>
    <x v="1"/>
  </r>
  <r>
    <x v="4576"/>
    <n v="18"/>
    <n v="0"/>
    <n v="1"/>
    <n v="1"/>
    <n v="5.5999999999999897E-2"/>
    <n v="13"/>
    <n v="2"/>
    <x v="62"/>
    <x v="62"/>
    <n v="0"/>
    <n v="0"/>
    <n v="0"/>
    <x v="0"/>
    <n v="-11.7253324623107"/>
    <n v="8.0862897921697702E-6"/>
    <x v="1"/>
    <x v="1"/>
  </r>
  <r>
    <x v="4577"/>
    <n v="19"/>
    <n v="0"/>
    <n v="1"/>
    <n v="1"/>
    <n v="5.2999999999999999E-2"/>
    <n v="4"/>
    <n v="2"/>
    <x v="13"/>
    <x v="18"/>
    <n v="0"/>
    <n v="0"/>
    <n v="0"/>
    <x v="0"/>
    <n v="-11.7253324623107"/>
    <n v="8.0862897921697702E-6"/>
    <x v="16"/>
    <x v="1"/>
  </r>
  <r>
    <x v="4578"/>
    <n v="19"/>
    <n v="0"/>
    <n v="1"/>
    <n v="1"/>
    <n v="5.2999999999999999E-2"/>
    <n v="10"/>
    <n v="2"/>
    <x v="44"/>
    <x v="39"/>
    <n v="0"/>
    <n v="0"/>
    <n v="0"/>
    <x v="0"/>
    <n v="-11.7253324623107"/>
    <n v="8.0862897921697702E-6"/>
    <x v="16"/>
    <x v="1"/>
  </r>
  <r>
    <x v="4579"/>
    <n v="19"/>
    <n v="0"/>
    <n v="1"/>
    <n v="1"/>
    <n v="5.2999999999999999E-2"/>
    <n v="12"/>
    <n v="2"/>
    <x v="52"/>
    <x v="87"/>
    <n v="0"/>
    <n v="0"/>
    <n v="0"/>
    <x v="0"/>
    <n v="-11.7253324623107"/>
    <n v="8.0862897921697702E-6"/>
    <x v="16"/>
    <x v="1"/>
  </r>
  <r>
    <x v="4580"/>
    <n v="19"/>
    <n v="0"/>
    <n v="1"/>
    <n v="1"/>
    <n v="5.2999999999999999E-2"/>
    <n v="14"/>
    <n v="2"/>
    <x v="8"/>
    <x v="32"/>
    <n v="0"/>
    <n v="0"/>
    <n v="0"/>
    <x v="0"/>
    <n v="-11.7253324623107"/>
    <n v="8.0862897921697702E-6"/>
    <x v="15"/>
    <x v="1"/>
  </r>
  <r>
    <x v="4581"/>
    <n v="19"/>
    <n v="0"/>
    <n v="1"/>
    <n v="1"/>
    <n v="5.2999999999999999E-2"/>
    <n v="28"/>
    <n v="2"/>
    <x v="54"/>
    <x v="62"/>
    <n v="0"/>
    <n v="0"/>
    <n v="0"/>
    <x v="0"/>
    <n v="-11.7253324623107"/>
    <n v="8.0862897921697702E-6"/>
    <x v="14"/>
    <x v="1"/>
  </r>
  <r>
    <x v="4582"/>
    <n v="20"/>
    <n v="0"/>
    <n v="1"/>
    <n v="1"/>
    <n v="0.05"/>
    <n v="2"/>
    <n v="2"/>
    <x v="13"/>
    <x v="23"/>
    <n v="0"/>
    <n v="0"/>
    <n v="0"/>
    <x v="0"/>
    <n v="-11.7253324623107"/>
    <n v="8.0862897921697702E-6"/>
    <x v="13"/>
    <x v="1"/>
  </r>
  <r>
    <x v="4583"/>
    <n v="21"/>
    <n v="0"/>
    <n v="1"/>
    <n v="1"/>
    <n v="4.8000000000000001E-2"/>
    <n v="6"/>
    <n v="2"/>
    <x v="46"/>
    <x v="41"/>
    <n v="0"/>
    <n v="0"/>
    <n v="0"/>
    <x v="0"/>
    <n v="-11.7253324623107"/>
    <n v="8.0862897921697702E-6"/>
    <x v="15"/>
    <x v="1"/>
  </r>
  <r>
    <x v="4584"/>
    <n v="21"/>
    <n v="0"/>
    <n v="1"/>
    <n v="1"/>
    <n v="4.8000000000000001E-2"/>
    <n v="12"/>
    <n v="2"/>
    <x v="26"/>
    <x v="9"/>
    <n v="0"/>
    <n v="0"/>
    <n v="0"/>
    <x v="0"/>
    <n v="-11.7253324623107"/>
    <n v="8.0862897921697702E-6"/>
    <x v="15"/>
    <x v="1"/>
  </r>
  <r>
    <x v="4585"/>
    <n v="21"/>
    <n v="0"/>
    <n v="1"/>
    <n v="1"/>
    <n v="4.8000000000000001E-2"/>
    <n v="32"/>
    <n v="2"/>
    <x v="36"/>
    <x v="11"/>
    <n v="0"/>
    <n v="0"/>
    <n v="0"/>
    <x v="0"/>
    <n v="-11.7253324623107"/>
    <n v="8.0862897921697702E-6"/>
    <x v="17"/>
    <x v="1"/>
  </r>
  <r>
    <x v="4586"/>
    <n v="22"/>
    <n v="0"/>
    <n v="1"/>
    <n v="1"/>
    <n v="4.4999999999999998E-2"/>
    <n v="8"/>
    <n v="2"/>
    <x v="26"/>
    <x v="0"/>
    <n v="0"/>
    <n v="0"/>
    <n v="0"/>
    <x v="0"/>
    <n v="-11.7253324623107"/>
    <n v="8.0862897921697702E-6"/>
    <x v="16"/>
    <x v="1"/>
  </r>
  <r>
    <x v="4587"/>
    <n v="22"/>
    <n v="0"/>
    <n v="1"/>
    <n v="1"/>
    <n v="4.4999999999999998E-2"/>
    <n v="8"/>
    <n v="2"/>
    <x v="4"/>
    <x v="1"/>
    <n v="0"/>
    <n v="0"/>
    <n v="0"/>
    <x v="0"/>
    <n v="-11.7253324623107"/>
    <n v="8.0862897921697702E-6"/>
    <x v="16"/>
    <x v="1"/>
  </r>
  <r>
    <x v="4588"/>
    <n v="22"/>
    <n v="0"/>
    <n v="1"/>
    <n v="1"/>
    <n v="4.4999999999999998E-2"/>
    <n v="10"/>
    <n v="2"/>
    <x v="32"/>
    <x v="23"/>
    <n v="0"/>
    <n v="0"/>
    <n v="0"/>
    <x v="0"/>
    <n v="-11.7253324623107"/>
    <n v="8.0862897921697702E-6"/>
    <x v="15"/>
    <x v="1"/>
  </r>
  <r>
    <x v="4589"/>
    <n v="23"/>
    <n v="0"/>
    <n v="1"/>
    <n v="1"/>
    <n v="4.2999999999999997E-2"/>
    <n v="15"/>
    <n v="2"/>
    <x v="52"/>
    <x v="48"/>
    <n v="0"/>
    <n v="0"/>
    <n v="0"/>
    <x v="0"/>
    <n v="-11.7253324623107"/>
    <n v="8.0862897921697702E-6"/>
    <x v="13"/>
    <x v="1"/>
  </r>
  <r>
    <x v="4590"/>
    <n v="24"/>
    <n v="0"/>
    <n v="1"/>
    <n v="1"/>
    <n v="4.2000000000000003E-2"/>
    <n v="8"/>
    <n v="2"/>
    <x v="91"/>
    <x v="88"/>
    <n v="0"/>
    <n v="0"/>
    <n v="0"/>
    <x v="0"/>
    <n v="-11.7253324623107"/>
    <n v="8.0862897921697702E-6"/>
    <x v="15"/>
    <x v="1"/>
  </r>
  <r>
    <x v="4591"/>
    <n v="24"/>
    <n v="0"/>
    <n v="1"/>
    <n v="1"/>
    <n v="4.2000000000000003E-2"/>
    <n v="25"/>
    <n v="2"/>
    <x v="36"/>
    <x v="13"/>
    <n v="0"/>
    <n v="0"/>
    <n v="0"/>
    <x v="0"/>
    <n v="-11.7253324623107"/>
    <n v="8.0862897921697702E-6"/>
    <x v="16"/>
    <x v="1"/>
  </r>
  <r>
    <x v="4592"/>
    <n v="28"/>
    <n v="0"/>
    <n v="1"/>
    <n v="1"/>
    <n v="3.5999999999999997E-2"/>
    <n v="30"/>
    <n v="2"/>
    <x v="45"/>
    <x v="37"/>
    <n v="0"/>
    <n v="0"/>
    <n v="0"/>
    <x v="0"/>
    <n v="-11.7253324623107"/>
    <n v="8.0862897921697702E-6"/>
    <x v="17"/>
    <x v="1"/>
  </r>
  <r>
    <x v="4593"/>
    <n v="30"/>
    <n v="0"/>
    <n v="1"/>
    <n v="1"/>
    <n v="3.3000000000000002E-2"/>
    <n v="133"/>
    <n v="2"/>
    <x v="56"/>
    <x v="38"/>
    <n v="0"/>
    <n v="0"/>
    <n v="0"/>
    <x v="0"/>
    <n v="-11.7253324623107"/>
    <n v="8.0862897921697702E-6"/>
    <x v="15"/>
    <x v="1"/>
  </r>
  <r>
    <x v="4594"/>
    <n v="34"/>
    <n v="0"/>
    <n v="1"/>
    <n v="1"/>
    <n v="2.9000000000000001E-2"/>
    <n v="14"/>
    <n v="2"/>
    <x v="35"/>
    <x v="95"/>
    <n v="0"/>
    <n v="0"/>
    <n v="0"/>
    <x v="0"/>
    <n v="-11.7253324623107"/>
    <n v="8.0862897921697702E-6"/>
    <x v="16"/>
    <x v="1"/>
  </r>
  <r>
    <x v="4595"/>
    <n v="34"/>
    <n v="0"/>
    <n v="1"/>
    <n v="1"/>
    <n v="2.9000000000000001E-2"/>
    <n v="16"/>
    <n v="2"/>
    <x v="53"/>
    <x v="35"/>
    <n v="0"/>
    <n v="0"/>
    <n v="0"/>
    <x v="0"/>
    <n v="-11.7253324623107"/>
    <n v="8.0862897921697702E-6"/>
    <x v="15"/>
    <x v="1"/>
  </r>
  <r>
    <x v="4596"/>
    <n v="36"/>
    <n v="0"/>
    <n v="1"/>
    <n v="1"/>
    <n v="2.8000000000000001E-2"/>
    <n v="95"/>
    <n v="2"/>
    <x v="13"/>
    <x v="31"/>
    <n v="0"/>
    <n v="0"/>
    <n v="0"/>
    <x v="0"/>
    <n v="-11.7253324623107"/>
    <n v="8.0862897921697702E-6"/>
    <x v="15"/>
    <x v="1"/>
  </r>
  <r>
    <x v="4597"/>
    <n v="40"/>
    <n v="0"/>
    <n v="1"/>
    <n v="1"/>
    <n v="2.5000000000000001E-2"/>
    <n v="48"/>
    <n v="2"/>
    <x v="67"/>
    <x v="79"/>
    <n v="0"/>
    <n v="0"/>
    <n v="0"/>
    <x v="0"/>
    <n v="-11.7253324623107"/>
    <n v="8.0862897921697702E-6"/>
    <x v="16"/>
    <x v="1"/>
  </r>
  <r>
    <x v="4598"/>
    <n v="40"/>
    <n v="0"/>
    <n v="1"/>
    <n v="1"/>
    <n v="2.5000000000000001E-2"/>
    <n v="68"/>
    <n v="2"/>
    <x v="24"/>
    <x v="45"/>
    <n v="0"/>
    <n v="0"/>
    <n v="0"/>
    <x v="0"/>
    <n v="-11.7253324623107"/>
    <n v="8.0862897921697702E-6"/>
    <x v="16"/>
    <x v="1"/>
  </r>
  <r>
    <x v="4599"/>
    <n v="41"/>
    <n v="0"/>
    <n v="1"/>
    <n v="1"/>
    <n v="2.4E-2"/>
    <n v="14"/>
    <n v="2"/>
    <x v="1"/>
    <x v="29"/>
    <n v="0"/>
    <n v="0"/>
    <n v="0"/>
    <x v="0"/>
    <n v="-11.7253324623107"/>
    <n v="8.0862897921697702E-6"/>
    <x v="17"/>
    <x v="1"/>
  </r>
  <r>
    <x v="4600"/>
    <n v="41"/>
    <n v="0"/>
    <n v="1"/>
    <n v="1"/>
    <n v="2.4E-2"/>
    <n v="25"/>
    <n v="2"/>
    <x v="54"/>
    <x v="80"/>
    <n v="0"/>
    <n v="0"/>
    <n v="0"/>
    <x v="0"/>
    <n v="-11.7253324623107"/>
    <n v="8.0862897921697702E-6"/>
    <x v="15"/>
    <x v="1"/>
  </r>
  <r>
    <x v="4601"/>
    <n v="44"/>
    <n v="0"/>
    <n v="1"/>
    <n v="1"/>
    <n v="2.3E-2"/>
    <n v="70"/>
    <n v="2"/>
    <x v="22"/>
    <x v="7"/>
    <n v="0"/>
    <n v="0"/>
    <n v="0"/>
    <x v="0"/>
    <n v="-11.7253324623107"/>
    <n v="8.0862897921697702E-6"/>
    <x v="13"/>
    <x v="1"/>
  </r>
  <r>
    <x v="4602"/>
    <n v="45"/>
    <n v="0"/>
    <n v="1"/>
    <n v="1"/>
    <n v="2.1999999999999999E-2"/>
    <n v="20"/>
    <n v="2"/>
    <x v="84"/>
    <x v="66"/>
    <n v="0"/>
    <n v="0"/>
    <n v="0"/>
    <x v="0"/>
    <n v="-11.7253324623107"/>
    <n v="8.0862897921697702E-6"/>
    <x v="17"/>
    <x v="1"/>
  </r>
  <r>
    <x v="4603"/>
    <n v="0"/>
    <n v="0"/>
    <n v="0"/>
    <n v="0"/>
    <n v="0"/>
    <n v="0"/>
    <n v="2"/>
    <x v="25"/>
    <x v="7"/>
    <n v="0"/>
    <n v="0"/>
    <n v="0"/>
    <x v="0"/>
    <n v="-11.7253324623107"/>
    <n v="8.0862897921697702E-6"/>
    <x v="16"/>
    <x v="1"/>
  </r>
  <r>
    <x v="4604"/>
    <n v="0"/>
    <n v="0"/>
    <n v="0"/>
    <n v="0"/>
    <n v="0"/>
    <n v="0"/>
    <n v="2"/>
    <x v="75"/>
    <x v="76"/>
    <n v="0"/>
    <n v="0"/>
    <n v="0"/>
    <x v="0"/>
    <n v="-11.7253324623107"/>
    <n v="8.0862897921697702E-6"/>
    <x v="16"/>
    <x v="1"/>
  </r>
  <r>
    <x v="4605"/>
    <n v="0"/>
    <n v="0"/>
    <n v="0"/>
    <n v="0"/>
    <n v="0"/>
    <n v="0"/>
    <n v="2"/>
    <x v="38"/>
    <x v="59"/>
    <n v="0"/>
    <n v="0"/>
    <n v="0"/>
    <x v="0"/>
    <n v="-11.7253324623107"/>
    <n v="8.0862897921697702E-6"/>
    <x v="16"/>
    <x v="1"/>
  </r>
  <r>
    <x v="4606"/>
    <n v="0"/>
    <n v="0"/>
    <n v="0"/>
    <n v="0"/>
    <n v="0"/>
    <n v="0"/>
    <n v="2"/>
    <x v="73"/>
    <x v="81"/>
    <n v="0"/>
    <n v="0"/>
    <n v="0"/>
    <x v="0"/>
    <n v="-11.7253324623107"/>
    <n v="8.0862897921697702E-6"/>
    <x v="16"/>
    <x v="1"/>
  </r>
  <r>
    <x v="4607"/>
    <n v="0"/>
    <n v="0"/>
    <n v="0"/>
    <n v="0"/>
    <n v="0"/>
    <n v="0"/>
    <n v="2"/>
    <x v="98"/>
    <x v="84"/>
    <n v="0"/>
    <n v="0"/>
    <n v="0"/>
    <x v="0"/>
    <n v="-11.7253324623107"/>
    <n v="8.0862897921697702E-6"/>
    <x v="16"/>
    <x v="1"/>
  </r>
  <r>
    <x v="4608"/>
    <n v="0"/>
    <n v="0"/>
    <n v="0"/>
    <n v="0"/>
    <n v="0"/>
    <n v="0"/>
    <n v="2"/>
    <x v="80"/>
    <x v="12"/>
    <n v="0"/>
    <n v="0"/>
    <n v="0"/>
    <x v="0"/>
    <n v="-11.7253324623107"/>
    <n v="8.0862897921697702E-6"/>
    <x v="17"/>
    <x v="1"/>
  </r>
  <r>
    <x v="4609"/>
    <n v="1"/>
    <n v="0"/>
    <n v="0"/>
    <n v="0"/>
    <n v="0"/>
    <n v="0"/>
    <n v="2"/>
    <x v="7"/>
    <x v="6"/>
    <n v="0"/>
    <n v="0"/>
    <n v="0"/>
    <x v="0"/>
    <n v="-11.7253324623107"/>
    <n v="8.0862897921697702E-6"/>
    <x v="16"/>
    <x v="1"/>
  </r>
  <r>
    <x v="4610"/>
    <n v="1"/>
    <n v="0"/>
    <n v="0"/>
    <n v="0"/>
    <n v="0"/>
    <n v="0"/>
    <n v="2"/>
    <x v="40"/>
    <x v="4"/>
    <n v="0"/>
    <n v="0"/>
    <n v="0"/>
    <x v="0"/>
    <n v="-11.7253324623107"/>
    <n v="8.0862897921697702E-6"/>
    <x v="16"/>
    <x v="1"/>
  </r>
  <r>
    <x v="4611"/>
    <n v="1"/>
    <n v="0"/>
    <n v="0"/>
    <n v="0"/>
    <n v="0"/>
    <n v="0"/>
    <n v="2"/>
    <x v="27"/>
    <x v="5"/>
    <n v="0"/>
    <n v="0"/>
    <n v="0"/>
    <x v="0"/>
    <n v="-11.7253324623107"/>
    <n v="8.0862897921697702E-6"/>
    <x v="16"/>
    <x v="1"/>
  </r>
  <r>
    <x v="4612"/>
    <n v="1"/>
    <n v="0"/>
    <n v="0"/>
    <n v="0"/>
    <n v="0"/>
    <n v="0"/>
    <n v="2"/>
    <x v="18"/>
    <x v="10"/>
    <n v="0"/>
    <n v="0"/>
    <n v="0"/>
    <x v="0"/>
    <n v="-11.7253324623107"/>
    <n v="8.0862897921697702E-6"/>
    <x v="16"/>
    <x v="1"/>
  </r>
  <r>
    <x v="4613"/>
    <n v="1"/>
    <n v="0"/>
    <n v="0"/>
    <n v="0"/>
    <n v="0"/>
    <n v="0"/>
    <n v="2"/>
    <x v="27"/>
    <x v="5"/>
    <n v="0"/>
    <n v="0"/>
    <n v="0"/>
    <x v="0"/>
    <n v="-11.7253324623107"/>
    <n v="8.0862897921697702E-6"/>
    <x v="16"/>
    <x v="1"/>
  </r>
  <r>
    <x v="4614"/>
    <n v="1"/>
    <n v="0"/>
    <n v="0"/>
    <n v="0"/>
    <n v="0"/>
    <n v="0"/>
    <n v="2"/>
    <x v="13"/>
    <x v="18"/>
    <n v="0"/>
    <n v="0"/>
    <n v="0"/>
    <x v="0"/>
    <n v="-11.7253324623107"/>
    <n v="8.0862897921697702E-6"/>
    <x v="16"/>
    <x v="1"/>
  </r>
  <r>
    <x v="4615"/>
    <n v="1"/>
    <n v="0"/>
    <n v="0"/>
    <n v="0"/>
    <n v="0"/>
    <n v="0"/>
    <n v="2"/>
    <x v="9"/>
    <x v="22"/>
    <n v="0"/>
    <n v="0"/>
    <n v="0"/>
    <x v="0"/>
    <n v="-11.7253324623107"/>
    <n v="8.0862897921697702E-6"/>
    <x v="16"/>
    <x v="1"/>
  </r>
  <r>
    <x v="4616"/>
    <n v="1"/>
    <n v="0"/>
    <n v="0"/>
    <n v="0"/>
    <n v="0"/>
    <n v="0"/>
    <n v="2"/>
    <x v="40"/>
    <x v="4"/>
    <n v="0"/>
    <n v="0"/>
    <n v="0"/>
    <x v="0"/>
    <n v="-11.7253324623107"/>
    <n v="8.0862897921697702E-6"/>
    <x v="16"/>
    <x v="1"/>
  </r>
  <r>
    <x v="4617"/>
    <n v="1"/>
    <n v="0"/>
    <n v="0"/>
    <n v="0"/>
    <n v="0"/>
    <n v="0"/>
    <n v="2"/>
    <x v="41"/>
    <x v="41"/>
    <n v="0"/>
    <n v="0"/>
    <n v="0"/>
    <x v="0"/>
    <n v="-11.7253324623107"/>
    <n v="8.0862897921697702E-6"/>
    <x v="16"/>
    <x v="1"/>
  </r>
  <r>
    <x v="4618"/>
    <n v="1"/>
    <n v="0"/>
    <n v="0"/>
    <n v="0"/>
    <n v="0"/>
    <n v="0"/>
    <n v="2"/>
    <x v="43"/>
    <x v="11"/>
    <n v="0"/>
    <n v="0"/>
    <n v="0"/>
    <x v="0"/>
    <n v="-11.7253324623107"/>
    <n v="8.0862897921697702E-6"/>
    <x v="16"/>
    <x v="1"/>
  </r>
  <r>
    <x v="4619"/>
    <n v="1"/>
    <n v="0"/>
    <n v="0"/>
    <n v="0"/>
    <n v="0"/>
    <n v="0"/>
    <n v="2"/>
    <x v="32"/>
    <x v="31"/>
    <n v="0"/>
    <n v="0"/>
    <n v="0"/>
    <x v="0"/>
    <n v="-11.7253324623107"/>
    <n v="8.0862897921697702E-6"/>
    <x v="16"/>
    <x v="1"/>
  </r>
  <r>
    <x v="4620"/>
    <n v="1"/>
    <n v="0"/>
    <n v="0"/>
    <n v="0"/>
    <n v="0"/>
    <n v="0"/>
    <n v="2"/>
    <x v="18"/>
    <x v="10"/>
    <n v="0"/>
    <n v="0"/>
    <n v="0"/>
    <x v="0"/>
    <n v="-11.7253324623107"/>
    <n v="8.0862897921697702E-6"/>
    <x v="16"/>
    <x v="1"/>
  </r>
  <r>
    <x v="4621"/>
    <n v="1"/>
    <n v="0"/>
    <n v="0"/>
    <n v="0"/>
    <n v="0"/>
    <n v="0"/>
    <n v="2"/>
    <x v="32"/>
    <x v="31"/>
    <n v="0"/>
    <n v="0"/>
    <n v="0"/>
    <x v="0"/>
    <n v="-11.7253324623107"/>
    <n v="8.0862897921697702E-6"/>
    <x v="16"/>
    <x v="1"/>
  </r>
  <r>
    <x v="4622"/>
    <n v="1"/>
    <n v="0"/>
    <n v="0"/>
    <n v="0"/>
    <n v="0"/>
    <n v="0"/>
    <n v="2"/>
    <x v="9"/>
    <x v="22"/>
    <n v="0"/>
    <n v="0"/>
    <n v="0"/>
    <x v="0"/>
    <n v="-11.7253324623107"/>
    <n v="8.0862897921697702E-6"/>
    <x v="16"/>
    <x v="1"/>
  </r>
  <r>
    <x v="4623"/>
    <n v="1"/>
    <n v="0"/>
    <n v="0"/>
    <n v="0"/>
    <n v="0"/>
    <n v="0"/>
    <n v="2"/>
    <x v="13"/>
    <x v="18"/>
    <n v="0"/>
    <n v="0"/>
    <n v="0"/>
    <x v="0"/>
    <n v="-11.7253324623107"/>
    <n v="8.0862897921697702E-6"/>
    <x v="16"/>
    <x v="1"/>
  </r>
  <r>
    <x v="4624"/>
    <n v="1"/>
    <n v="0"/>
    <n v="0"/>
    <n v="0"/>
    <n v="0"/>
    <n v="0"/>
    <n v="2"/>
    <x v="43"/>
    <x v="11"/>
    <n v="0"/>
    <n v="0"/>
    <n v="0"/>
    <x v="0"/>
    <n v="-11.7253324623107"/>
    <n v="8.0862897921697702E-6"/>
    <x v="16"/>
    <x v="1"/>
  </r>
  <r>
    <x v="4625"/>
    <n v="1"/>
    <n v="0"/>
    <n v="0"/>
    <n v="0"/>
    <n v="0"/>
    <n v="0"/>
    <n v="2"/>
    <x v="41"/>
    <x v="41"/>
    <n v="0"/>
    <n v="0"/>
    <n v="0"/>
    <x v="0"/>
    <n v="-11.7253324623107"/>
    <n v="8.0862897921697702E-6"/>
    <x v="16"/>
    <x v="1"/>
  </r>
  <r>
    <x v="4626"/>
    <n v="1"/>
    <n v="0"/>
    <n v="0"/>
    <n v="0"/>
    <n v="0"/>
    <n v="0"/>
    <n v="2"/>
    <x v="17"/>
    <x v="23"/>
    <n v="0"/>
    <n v="0"/>
    <n v="0"/>
    <x v="0"/>
    <n v="-11.7253324623107"/>
    <n v="8.0862897921697702E-6"/>
    <x v="16"/>
    <x v="1"/>
  </r>
  <r>
    <x v="4627"/>
    <n v="1"/>
    <n v="0"/>
    <n v="0"/>
    <n v="0"/>
    <n v="0"/>
    <n v="0"/>
    <n v="2"/>
    <x v="29"/>
    <x v="20"/>
    <n v="0"/>
    <n v="0"/>
    <n v="0"/>
    <x v="0"/>
    <n v="-11.7253324623107"/>
    <n v="8.0862897921697702E-6"/>
    <x v="16"/>
    <x v="1"/>
  </r>
  <r>
    <x v="4628"/>
    <n v="1"/>
    <n v="0"/>
    <n v="0"/>
    <n v="0"/>
    <n v="0"/>
    <n v="0"/>
    <n v="2"/>
    <x v="9"/>
    <x v="22"/>
    <n v="0"/>
    <n v="0"/>
    <n v="0"/>
    <x v="0"/>
    <n v="-11.7253324623107"/>
    <n v="8.0862897921697702E-6"/>
    <x v="16"/>
    <x v="1"/>
  </r>
  <r>
    <x v="4629"/>
    <n v="1"/>
    <n v="0"/>
    <n v="0"/>
    <n v="0"/>
    <n v="0"/>
    <n v="0"/>
    <n v="2"/>
    <x v="32"/>
    <x v="31"/>
    <n v="0"/>
    <n v="0"/>
    <n v="0"/>
    <x v="0"/>
    <n v="-11.7253324623107"/>
    <n v="8.0862897921697702E-6"/>
    <x v="16"/>
    <x v="1"/>
  </r>
  <r>
    <x v="4630"/>
    <n v="1"/>
    <n v="0"/>
    <n v="0"/>
    <n v="0"/>
    <n v="0"/>
    <n v="0"/>
    <n v="2"/>
    <x v="12"/>
    <x v="3"/>
    <n v="0"/>
    <n v="0"/>
    <n v="0"/>
    <x v="0"/>
    <n v="-11.7253324623107"/>
    <n v="8.0862897921697702E-6"/>
    <x v="16"/>
    <x v="1"/>
  </r>
  <r>
    <x v="4631"/>
    <n v="1"/>
    <n v="0"/>
    <n v="0"/>
    <n v="0"/>
    <n v="0"/>
    <n v="0"/>
    <n v="2"/>
    <x v="18"/>
    <x v="10"/>
    <n v="0"/>
    <n v="0"/>
    <n v="0"/>
    <x v="0"/>
    <n v="-11.7253324623107"/>
    <n v="8.0862897921697702E-6"/>
    <x v="16"/>
    <x v="1"/>
  </r>
  <r>
    <x v="4632"/>
    <n v="1"/>
    <n v="0"/>
    <n v="0"/>
    <n v="0"/>
    <n v="0"/>
    <n v="0"/>
    <n v="2"/>
    <x v="23"/>
    <x v="42"/>
    <n v="0"/>
    <n v="0"/>
    <n v="0"/>
    <x v="0"/>
    <n v="-11.7253324623107"/>
    <n v="8.0862897921697702E-6"/>
    <x v="16"/>
    <x v="1"/>
  </r>
  <r>
    <x v="4633"/>
    <n v="1"/>
    <n v="0"/>
    <n v="0"/>
    <n v="0"/>
    <n v="0"/>
    <n v="0"/>
    <n v="2"/>
    <x v="10"/>
    <x v="27"/>
    <n v="0"/>
    <n v="0"/>
    <n v="0"/>
    <x v="0"/>
    <n v="-11.7253324623107"/>
    <n v="8.0862897921697702E-6"/>
    <x v="16"/>
    <x v="1"/>
  </r>
  <r>
    <x v="4634"/>
    <n v="1"/>
    <n v="0"/>
    <n v="0"/>
    <n v="0"/>
    <n v="0"/>
    <n v="0"/>
    <n v="2"/>
    <x v="17"/>
    <x v="23"/>
    <n v="0"/>
    <n v="0"/>
    <n v="0"/>
    <x v="0"/>
    <n v="-11.7253324623107"/>
    <n v="8.0862897921697702E-6"/>
    <x v="16"/>
    <x v="1"/>
  </r>
  <r>
    <x v="4635"/>
    <n v="1"/>
    <n v="0"/>
    <n v="0"/>
    <n v="0"/>
    <n v="0"/>
    <n v="0"/>
    <n v="2"/>
    <x v="4"/>
    <x v="1"/>
    <n v="0"/>
    <n v="0"/>
    <n v="0"/>
    <x v="0"/>
    <n v="-11.7253324623107"/>
    <n v="8.0862897921697702E-6"/>
    <x v="16"/>
    <x v="1"/>
  </r>
  <r>
    <x v="4636"/>
    <n v="1"/>
    <n v="0"/>
    <n v="0"/>
    <n v="0"/>
    <n v="0"/>
    <n v="0"/>
    <n v="2"/>
    <x v="22"/>
    <x v="2"/>
    <n v="0"/>
    <n v="0"/>
    <n v="0"/>
    <x v="0"/>
    <n v="-11.7253324623107"/>
    <n v="8.0862897921697702E-6"/>
    <x v="16"/>
    <x v="1"/>
  </r>
  <r>
    <x v="4637"/>
    <n v="1"/>
    <n v="0"/>
    <n v="0"/>
    <n v="0"/>
    <n v="0"/>
    <n v="0"/>
    <n v="2"/>
    <x v="23"/>
    <x v="42"/>
    <n v="0"/>
    <n v="0"/>
    <n v="0"/>
    <x v="0"/>
    <n v="-11.7253324623107"/>
    <n v="8.0862897921697702E-6"/>
    <x v="16"/>
    <x v="1"/>
  </r>
  <r>
    <x v="4638"/>
    <n v="1"/>
    <n v="0"/>
    <n v="0"/>
    <n v="0"/>
    <n v="0"/>
    <n v="0"/>
    <n v="2"/>
    <x v="32"/>
    <x v="31"/>
    <n v="0"/>
    <n v="0"/>
    <n v="0"/>
    <x v="0"/>
    <n v="-11.7253324623107"/>
    <n v="8.0862897921697702E-6"/>
    <x v="16"/>
    <x v="1"/>
  </r>
  <r>
    <x v="4639"/>
    <n v="1"/>
    <n v="0"/>
    <n v="0"/>
    <n v="0"/>
    <n v="0"/>
    <n v="0"/>
    <n v="2"/>
    <x v="32"/>
    <x v="31"/>
    <n v="0"/>
    <n v="0"/>
    <n v="0"/>
    <x v="0"/>
    <n v="-11.7253324623107"/>
    <n v="8.0862897921697702E-6"/>
    <x v="16"/>
    <x v="1"/>
  </r>
  <r>
    <x v="4640"/>
    <n v="1"/>
    <n v="0"/>
    <n v="0"/>
    <n v="0"/>
    <n v="0"/>
    <n v="0"/>
    <n v="2"/>
    <x v="32"/>
    <x v="31"/>
    <n v="0"/>
    <n v="0"/>
    <n v="0"/>
    <x v="0"/>
    <n v="-11.7253324623107"/>
    <n v="8.0862897921697702E-6"/>
    <x v="16"/>
    <x v="1"/>
  </r>
  <r>
    <x v="4641"/>
    <n v="1"/>
    <n v="0"/>
    <n v="0"/>
    <n v="0"/>
    <n v="0"/>
    <n v="0"/>
    <n v="2"/>
    <x v="63"/>
    <x v="16"/>
    <n v="0"/>
    <n v="0"/>
    <n v="0"/>
    <x v="0"/>
    <n v="-11.7253324623107"/>
    <n v="8.0862897921697702E-6"/>
    <x v="16"/>
    <x v="1"/>
  </r>
  <r>
    <x v="4642"/>
    <n v="1"/>
    <n v="0"/>
    <n v="0"/>
    <n v="0"/>
    <n v="0"/>
    <n v="0"/>
    <n v="2"/>
    <x v="56"/>
    <x v="72"/>
    <n v="0"/>
    <n v="0"/>
    <n v="0"/>
    <x v="0"/>
    <n v="-11.7253324623107"/>
    <n v="8.0862897921697702E-6"/>
    <x v="16"/>
    <x v="1"/>
  </r>
  <r>
    <x v="4643"/>
    <n v="1"/>
    <n v="0"/>
    <n v="0"/>
    <n v="0"/>
    <n v="0"/>
    <n v="0"/>
    <n v="2"/>
    <x v="7"/>
    <x v="6"/>
    <n v="0"/>
    <n v="0"/>
    <n v="0"/>
    <x v="0"/>
    <n v="-11.7253324623107"/>
    <n v="8.0862897921697702E-6"/>
    <x v="16"/>
    <x v="1"/>
  </r>
  <r>
    <x v="4644"/>
    <n v="1"/>
    <n v="0"/>
    <n v="0"/>
    <n v="0"/>
    <n v="0"/>
    <n v="0"/>
    <n v="2"/>
    <x v="22"/>
    <x v="2"/>
    <n v="0"/>
    <n v="0"/>
    <n v="0"/>
    <x v="0"/>
    <n v="-11.7253324623107"/>
    <n v="8.0862897921697702E-6"/>
    <x v="16"/>
    <x v="1"/>
  </r>
  <r>
    <x v="4645"/>
    <n v="1"/>
    <n v="0"/>
    <n v="0"/>
    <n v="0"/>
    <n v="0"/>
    <n v="0"/>
    <n v="2"/>
    <x v="8"/>
    <x v="55"/>
    <n v="0"/>
    <n v="0"/>
    <n v="0"/>
    <x v="0"/>
    <n v="-11.7253324623107"/>
    <n v="8.0862897921697702E-6"/>
    <x v="16"/>
    <x v="1"/>
  </r>
  <r>
    <x v="4646"/>
    <n v="1"/>
    <n v="0"/>
    <n v="0"/>
    <n v="0"/>
    <n v="0"/>
    <n v="0"/>
    <n v="2"/>
    <x v="4"/>
    <x v="1"/>
    <n v="0"/>
    <n v="0"/>
    <n v="0"/>
    <x v="0"/>
    <n v="-11.7253324623107"/>
    <n v="8.0862897921697702E-6"/>
    <x v="16"/>
    <x v="1"/>
  </r>
  <r>
    <x v="4647"/>
    <n v="1"/>
    <n v="0"/>
    <n v="0"/>
    <n v="0"/>
    <n v="0"/>
    <n v="0"/>
    <n v="2"/>
    <x v="51"/>
    <x v="26"/>
    <n v="0"/>
    <n v="0"/>
    <n v="0"/>
    <x v="0"/>
    <n v="-11.7253324623107"/>
    <n v="8.0862897921697702E-6"/>
    <x v="16"/>
    <x v="1"/>
  </r>
  <r>
    <x v="4648"/>
    <n v="1"/>
    <n v="0"/>
    <n v="0"/>
    <n v="0"/>
    <n v="0"/>
    <n v="0"/>
    <n v="2"/>
    <x v="51"/>
    <x v="26"/>
    <n v="0"/>
    <n v="0"/>
    <n v="0"/>
    <x v="0"/>
    <n v="-11.7253324623107"/>
    <n v="8.0862897921697702E-6"/>
    <x v="16"/>
    <x v="1"/>
  </r>
  <r>
    <x v="4649"/>
    <n v="1"/>
    <n v="0"/>
    <n v="0"/>
    <n v="0"/>
    <n v="0"/>
    <n v="0"/>
    <n v="2"/>
    <x v="5"/>
    <x v="43"/>
    <n v="0"/>
    <n v="0"/>
    <n v="0"/>
    <x v="0"/>
    <n v="-11.7253324623107"/>
    <n v="8.0862897921697702E-6"/>
    <x v="16"/>
    <x v="1"/>
  </r>
  <r>
    <x v="4650"/>
    <n v="1"/>
    <n v="0"/>
    <n v="0"/>
    <n v="0"/>
    <n v="0"/>
    <n v="0"/>
    <n v="2"/>
    <x v="11"/>
    <x v="30"/>
    <n v="0"/>
    <n v="0"/>
    <n v="0"/>
    <x v="0"/>
    <n v="-11.7253324623107"/>
    <n v="8.0862897921697702E-6"/>
    <x v="16"/>
    <x v="1"/>
  </r>
  <r>
    <x v="4651"/>
    <n v="1"/>
    <n v="0"/>
    <n v="0"/>
    <n v="0"/>
    <n v="0"/>
    <n v="0"/>
    <n v="2"/>
    <x v="3"/>
    <x v="57"/>
    <n v="0"/>
    <n v="0"/>
    <n v="0"/>
    <x v="0"/>
    <n v="-11.7253324623107"/>
    <n v="8.0862897921697702E-6"/>
    <x v="16"/>
    <x v="1"/>
  </r>
  <r>
    <x v="4652"/>
    <n v="1"/>
    <n v="0"/>
    <n v="0"/>
    <n v="0"/>
    <n v="0"/>
    <n v="0"/>
    <n v="2"/>
    <x v="0"/>
    <x v="86"/>
    <n v="0"/>
    <n v="0"/>
    <n v="0"/>
    <x v="0"/>
    <n v="-11.7253324623107"/>
    <n v="8.0862897921697702E-6"/>
    <x v="16"/>
    <x v="1"/>
  </r>
  <r>
    <x v="4653"/>
    <n v="1"/>
    <n v="0"/>
    <n v="0"/>
    <n v="0"/>
    <n v="0"/>
    <n v="0"/>
    <n v="2"/>
    <x v="6"/>
    <x v="29"/>
    <n v="0"/>
    <n v="0"/>
    <n v="0"/>
    <x v="0"/>
    <n v="-11.7253324623107"/>
    <n v="8.0862897921697702E-6"/>
    <x v="16"/>
    <x v="1"/>
  </r>
  <r>
    <x v="4654"/>
    <n v="1"/>
    <n v="0"/>
    <n v="0"/>
    <n v="0"/>
    <n v="0"/>
    <n v="0"/>
    <n v="2"/>
    <x v="24"/>
    <x v="45"/>
    <n v="0"/>
    <n v="0"/>
    <n v="0"/>
    <x v="0"/>
    <n v="-11.7253324623107"/>
    <n v="8.0862897921697702E-6"/>
    <x v="16"/>
    <x v="1"/>
  </r>
  <r>
    <x v="4655"/>
    <n v="1"/>
    <n v="0"/>
    <n v="0"/>
    <n v="0"/>
    <n v="0"/>
    <n v="0"/>
    <n v="2"/>
    <x v="82"/>
    <x v="69"/>
    <n v="0"/>
    <n v="0"/>
    <n v="0"/>
    <x v="0"/>
    <n v="-11.7253324623107"/>
    <n v="8.0862897921697702E-6"/>
    <x v="16"/>
    <x v="1"/>
  </r>
  <r>
    <x v="4656"/>
    <n v="1"/>
    <n v="0"/>
    <n v="0"/>
    <n v="0"/>
    <n v="0"/>
    <n v="0"/>
    <n v="2"/>
    <x v="98"/>
    <x v="84"/>
    <n v="0"/>
    <n v="0"/>
    <n v="0"/>
    <x v="0"/>
    <n v="-11.7253324623107"/>
    <n v="8.0862897921697702E-6"/>
    <x v="16"/>
    <x v="1"/>
  </r>
  <r>
    <x v="4657"/>
    <n v="1"/>
    <n v="0"/>
    <n v="0"/>
    <n v="0"/>
    <n v="0"/>
    <n v="0"/>
    <n v="2"/>
    <x v="64"/>
    <x v="52"/>
    <n v="0"/>
    <n v="0"/>
    <n v="0"/>
    <x v="0"/>
    <n v="-11.7253324623107"/>
    <n v="8.0862897921697702E-6"/>
    <x v="16"/>
    <x v="1"/>
  </r>
  <r>
    <x v="4658"/>
    <n v="1"/>
    <n v="0"/>
    <n v="0"/>
    <n v="0"/>
    <n v="0"/>
    <n v="0"/>
    <n v="2"/>
    <x v="64"/>
    <x v="52"/>
    <n v="0"/>
    <n v="0"/>
    <n v="0"/>
    <x v="0"/>
    <n v="-11.7253324623107"/>
    <n v="8.0862897921697702E-6"/>
    <x v="16"/>
    <x v="1"/>
  </r>
  <r>
    <x v="4659"/>
    <n v="1"/>
    <n v="0"/>
    <n v="0"/>
    <n v="0"/>
    <n v="0"/>
    <n v="0"/>
    <n v="2"/>
    <x v="21"/>
    <x v="25"/>
    <n v="0"/>
    <n v="0"/>
    <n v="0"/>
    <x v="0"/>
    <n v="-11.7253324623107"/>
    <n v="8.0862897921697702E-6"/>
    <x v="16"/>
    <x v="1"/>
  </r>
  <r>
    <x v="4660"/>
    <n v="1"/>
    <n v="0"/>
    <n v="0"/>
    <n v="0"/>
    <n v="0"/>
    <n v="0"/>
    <n v="2"/>
    <x v="68"/>
    <x v="47"/>
    <n v="0"/>
    <n v="0"/>
    <n v="0"/>
    <x v="0"/>
    <n v="-11.7253324623107"/>
    <n v="8.0862897921697702E-6"/>
    <x v="16"/>
    <x v="1"/>
  </r>
  <r>
    <x v="4661"/>
    <n v="1"/>
    <n v="0"/>
    <n v="0"/>
    <n v="0"/>
    <n v="0"/>
    <n v="0"/>
    <n v="2"/>
    <x v="97"/>
    <x v="75"/>
    <n v="0"/>
    <n v="0"/>
    <n v="0"/>
    <x v="0"/>
    <n v="-11.7253324623107"/>
    <n v="8.0862897921697702E-6"/>
    <x v="16"/>
    <x v="1"/>
  </r>
  <r>
    <x v="4662"/>
    <n v="1"/>
    <n v="0"/>
    <n v="0"/>
    <n v="0"/>
    <n v="0"/>
    <n v="0"/>
    <n v="2"/>
    <x v="39"/>
    <x v="15"/>
    <n v="0"/>
    <n v="0"/>
    <n v="0"/>
    <x v="0"/>
    <n v="-11.7253324623107"/>
    <n v="8.0862897921697702E-6"/>
    <x v="16"/>
    <x v="1"/>
  </r>
  <r>
    <x v="4663"/>
    <n v="1"/>
    <n v="0"/>
    <n v="0"/>
    <n v="0"/>
    <n v="0"/>
    <n v="0"/>
    <n v="2"/>
    <x v="86"/>
    <x v="99"/>
    <n v="0"/>
    <n v="0"/>
    <n v="0"/>
    <x v="0"/>
    <n v="-11.7253324623107"/>
    <n v="8.0862897921697702E-6"/>
    <x v="16"/>
    <x v="1"/>
  </r>
  <r>
    <x v="4664"/>
    <n v="1"/>
    <n v="0"/>
    <n v="0"/>
    <n v="0"/>
    <n v="0"/>
    <n v="0"/>
    <n v="2"/>
    <x v="100"/>
    <x v="100"/>
    <n v="0"/>
    <n v="0"/>
    <n v="0"/>
    <x v="0"/>
    <n v="-11.7253324623107"/>
    <n v="8.0862897921697702E-6"/>
    <x v="16"/>
    <x v="1"/>
  </r>
  <r>
    <x v="4665"/>
    <n v="1"/>
    <n v="0"/>
    <n v="0"/>
    <n v="0"/>
    <n v="0"/>
    <n v="0"/>
    <n v="2"/>
    <x v="41"/>
    <x v="41"/>
    <n v="0"/>
    <n v="0"/>
    <n v="0"/>
    <x v="0"/>
    <n v="-11.7253324623107"/>
    <n v="8.0862897921697702E-6"/>
    <x v="16"/>
    <x v="1"/>
  </r>
  <r>
    <x v="4666"/>
    <n v="1"/>
    <n v="0"/>
    <n v="0"/>
    <n v="0"/>
    <n v="0"/>
    <n v="0"/>
    <n v="2"/>
    <x v="101"/>
    <x v="101"/>
    <n v="0"/>
    <n v="0"/>
    <n v="0"/>
    <x v="0"/>
    <n v="-11.7253324623107"/>
    <n v="8.0862897921697702E-6"/>
    <x v="16"/>
    <x v="1"/>
  </r>
  <r>
    <x v="4667"/>
    <n v="1"/>
    <n v="0"/>
    <n v="0"/>
    <n v="0"/>
    <n v="0"/>
    <n v="0"/>
    <n v="2"/>
    <x v="96"/>
    <x v="12"/>
    <n v="0"/>
    <n v="0"/>
    <n v="0"/>
    <x v="0"/>
    <n v="-11.7253324623107"/>
    <n v="8.0862897921697702E-6"/>
    <x v="16"/>
    <x v="1"/>
  </r>
  <r>
    <x v="4668"/>
    <n v="1"/>
    <n v="0"/>
    <n v="0"/>
    <n v="0"/>
    <n v="0"/>
    <n v="0"/>
    <n v="2"/>
    <x v="66"/>
    <x v="12"/>
    <n v="0"/>
    <n v="0"/>
    <n v="0"/>
    <x v="0"/>
    <n v="-11.7253324623107"/>
    <n v="8.0862897921697702E-6"/>
    <x v="15"/>
    <x v="1"/>
  </r>
  <r>
    <x v="4669"/>
    <n v="1"/>
    <n v="0"/>
    <n v="0"/>
    <n v="0"/>
    <n v="0"/>
    <n v="0"/>
    <n v="2"/>
    <x v="52"/>
    <x v="87"/>
    <n v="0"/>
    <n v="0"/>
    <n v="0"/>
    <x v="0"/>
    <n v="-11.7253324623107"/>
    <n v="8.0862897921697702E-6"/>
    <x v="16"/>
    <x v="1"/>
  </r>
  <r>
    <x v="4670"/>
    <n v="1"/>
    <n v="0"/>
    <n v="0"/>
    <n v="0"/>
    <n v="0"/>
    <n v="0"/>
    <n v="2"/>
    <x v="96"/>
    <x v="12"/>
    <n v="0"/>
    <n v="0"/>
    <n v="0"/>
    <x v="0"/>
    <n v="-11.7253324623107"/>
    <n v="8.0862897921697702E-6"/>
    <x v="16"/>
    <x v="1"/>
  </r>
  <r>
    <x v="4671"/>
    <n v="1"/>
    <n v="0"/>
    <n v="0"/>
    <n v="0"/>
    <n v="0"/>
    <n v="0"/>
    <n v="2"/>
    <x v="80"/>
    <x v="12"/>
    <n v="0"/>
    <n v="0"/>
    <n v="0"/>
    <x v="0"/>
    <n v="-11.7253324623107"/>
    <n v="8.0862897921697702E-6"/>
    <x v="17"/>
    <x v="1"/>
  </r>
  <r>
    <x v="4672"/>
    <n v="1"/>
    <n v="0"/>
    <n v="0"/>
    <n v="0"/>
    <n v="0"/>
    <n v="0"/>
    <n v="2"/>
    <x v="55"/>
    <x v="88"/>
    <n v="0"/>
    <n v="0"/>
    <n v="0"/>
    <x v="0"/>
    <n v="-11.7253324623107"/>
    <n v="8.0862897921697702E-6"/>
    <x v="16"/>
    <x v="1"/>
  </r>
  <r>
    <x v="4673"/>
    <n v="1"/>
    <n v="0"/>
    <n v="0"/>
    <n v="0"/>
    <n v="0"/>
    <n v="0"/>
    <n v="2"/>
    <x v="73"/>
    <x v="81"/>
    <n v="0"/>
    <n v="0"/>
    <n v="0"/>
    <x v="0"/>
    <n v="-11.7253324623107"/>
    <n v="8.0862897921697702E-6"/>
    <x v="16"/>
    <x v="1"/>
  </r>
  <r>
    <x v="4674"/>
    <n v="1"/>
    <n v="0"/>
    <n v="0"/>
    <n v="0"/>
    <n v="0"/>
    <n v="0"/>
    <n v="2"/>
    <x v="15"/>
    <x v="19"/>
    <n v="0"/>
    <n v="0"/>
    <n v="0"/>
    <x v="0"/>
    <n v="-11.7253324623107"/>
    <n v="8.0862897921697702E-6"/>
    <x v="16"/>
    <x v="1"/>
  </r>
  <r>
    <x v="4675"/>
    <n v="1"/>
    <n v="0"/>
    <n v="0"/>
    <n v="0"/>
    <n v="0"/>
    <n v="0"/>
    <n v="2"/>
    <x v="64"/>
    <x v="52"/>
    <n v="0"/>
    <n v="0"/>
    <n v="0"/>
    <x v="0"/>
    <n v="-11.7253324623107"/>
    <n v="8.0862897921697702E-6"/>
    <x v="16"/>
    <x v="1"/>
  </r>
  <r>
    <x v="4676"/>
    <n v="1"/>
    <n v="0"/>
    <n v="0"/>
    <n v="0"/>
    <n v="0"/>
    <n v="0"/>
    <n v="2"/>
    <x v="3"/>
    <x v="57"/>
    <n v="0"/>
    <n v="0"/>
    <n v="0"/>
    <x v="0"/>
    <n v="-11.7253324623107"/>
    <n v="8.0862897921697702E-6"/>
    <x v="16"/>
    <x v="1"/>
  </r>
  <r>
    <x v="4677"/>
    <n v="1"/>
    <n v="0"/>
    <n v="0"/>
    <n v="0"/>
    <n v="0"/>
    <n v="0"/>
    <n v="2"/>
    <x v="65"/>
    <x v="73"/>
    <n v="0"/>
    <n v="0"/>
    <n v="0"/>
    <x v="0"/>
    <n v="-11.7253324623107"/>
    <n v="8.0862897921697702E-6"/>
    <x v="16"/>
    <x v="1"/>
  </r>
  <r>
    <x v="4678"/>
    <n v="1"/>
    <n v="0"/>
    <n v="0"/>
    <n v="0"/>
    <n v="0"/>
    <n v="0"/>
    <n v="2"/>
    <x v="75"/>
    <x v="76"/>
    <n v="0"/>
    <n v="0"/>
    <n v="0"/>
    <x v="0"/>
    <n v="-11.7253324623107"/>
    <n v="8.0862897921697702E-6"/>
    <x v="16"/>
    <x v="1"/>
  </r>
  <r>
    <x v="4679"/>
    <n v="1"/>
    <n v="0"/>
    <n v="0"/>
    <n v="0"/>
    <n v="0"/>
    <n v="0"/>
    <n v="2"/>
    <x v="93"/>
    <x v="93"/>
    <n v="0"/>
    <n v="0"/>
    <n v="0"/>
    <x v="0"/>
    <n v="-11.7253324623107"/>
    <n v="8.0862897921697702E-6"/>
    <x v="16"/>
    <x v="1"/>
  </r>
  <r>
    <x v="4680"/>
    <n v="1"/>
    <n v="0"/>
    <n v="0"/>
    <n v="0"/>
    <n v="0"/>
    <n v="0"/>
    <n v="2"/>
    <x v="75"/>
    <x v="76"/>
    <n v="0"/>
    <n v="0"/>
    <n v="0"/>
    <x v="0"/>
    <n v="-11.7253324623107"/>
    <n v="8.0862897921697702E-6"/>
    <x v="16"/>
    <x v="1"/>
  </r>
  <r>
    <x v="4681"/>
    <n v="1"/>
    <n v="0"/>
    <n v="0"/>
    <n v="0"/>
    <n v="0"/>
    <n v="0"/>
    <n v="2"/>
    <x v="70"/>
    <x v="33"/>
    <n v="0"/>
    <n v="0"/>
    <n v="0"/>
    <x v="0"/>
    <n v="-11.7253324623107"/>
    <n v="8.0862897921697702E-6"/>
    <x v="16"/>
    <x v="1"/>
  </r>
  <r>
    <x v="4682"/>
    <n v="1"/>
    <n v="0"/>
    <n v="0"/>
    <n v="0"/>
    <n v="0"/>
    <n v="0"/>
    <n v="2"/>
    <x v="37"/>
    <x v="46"/>
    <n v="0"/>
    <n v="0"/>
    <n v="0"/>
    <x v="0"/>
    <n v="-11.7253324623107"/>
    <n v="8.0862897921697702E-6"/>
    <x v="16"/>
    <x v="1"/>
  </r>
  <r>
    <x v="4683"/>
    <n v="1"/>
    <n v="0"/>
    <n v="0"/>
    <n v="0"/>
    <n v="0"/>
    <n v="0"/>
    <n v="2"/>
    <x v="80"/>
    <x v="12"/>
    <n v="0"/>
    <n v="0"/>
    <n v="0"/>
    <x v="0"/>
    <n v="-11.7253324623107"/>
    <n v="8.0862897921697702E-6"/>
    <x v="17"/>
    <x v="1"/>
  </r>
  <r>
    <x v="4684"/>
    <n v="1"/>
    <n v="0"/>
    <n v="0"/>
    <n v="0"/>
    <n v="0"/>
    <n v="0"/>
    <n v="2"/>
    <x v="96"/>
    <x v="12"/>
    <n v="0"/>
    <n v="0"/>
    <n v="0"/>
    <x v="0"/>
    <n v="-11.7253324623107"/>
    <n v="8.0862897921697702E-6"/>
    <x v="16"/>
    <x v="1"/>
  </r>
  <r>
    <x v="4685"/>
    <n v="1"/>
    <n v="0"/>
    <n v="0"/>
    <n v="0"/>
    <n v="0"/>
    <n v="2"/>
    <n v="2"/>
    <x v="27"/>
    <x v="5"/>
    <n v="0"/>
    <n v="0"/>
    <n v="0"/>
    <x v="0"/>
    <n v="-11.7253324623107"/>
    <n v="8.0862897921697702E-6"/>
    <x v="16"/>
    <x v="1"/>
  </r>
  <r>
    <x v="4686"/>
    <n v="1"/>
    <n v="0"/>
    <n v="0"/>
    <n v="0"/>
    <n v="0"/>
    <n v="2"/>
    <n v="2"/>
    <x v="29"/>
    <x v="20"/>
    <n v="0"/>
    <n v="0"/>
    <n v="0"/>
    <x v="0"/>
    <n v="-11.7253324623107"/>
    <n v="8.0862897921697702E-6"/>
    <x v="16"/>
    <x v="1"/>
  </r>
  <r>
    <x v="4687"/>
    <n v="1"/>
    <n v="0"/>
    <n v="0"/>
    <n v="0"/>
    <n v="0"/>
    <n v="2"/>
    <n v="2"/>
    <x v="29"/>
    <x v="20"/>
    <n v="0"/>
    <n v="0"/>
    <n v="0"/>
    <x v="0"/>
    <n v="-11.7253324623107"/>
    <n v="8.0862897921697702E-6"/>
    <x v="16"/>
    <x v="1"/>
  </r>
  <r>
    <x v="4688"/>
    <n v="1"/>
    <n v="0"/>
    <n v="0"/>
    <n v="0"/>
    <n v="0"/>
    <n v="2"/>
    <n v="2"/>
    <x v="25"/>
    <x v="7"/>
    <n v="0"/>
    <n v="0"/>
    <n v="0"/>
    <x v="0"/>
    <n v="-11.7253324623107"/>
    <n v="8.0862897921697702E-6"/>
    <x v="16"/>
    <x v="1"/>
  </r>
  <r>
    <x v="4689"/>
    <n v="1"/>
    <n v="0"/>
    <n v="0"/>
    <n v="0"/>
    <n v="0"/>
    <n v="2"/>
    <n v="2"/>
    <x v="36"/>
    <x v="13"/>
    <n v="0"/>
    <n v="0"/>
    <n v="0"/>
    <x v="0"/>
    <n v="-11.7253324623107"/>
    <n v="8.0862897921697702E-6"/>
    <x v="16"/>
    <x v="1"/>
  </r>
  <r>
    <x v="4690"/>
    <n v="1"/>
    <n v="0"/>
    <n v="0"/>
    <n v="0"/>
    <n v="0"/>
    <n v="2"/>
    <n v="2"/>
    <x v="22"/>
    <x v="2"/>
    <n v="0"/>
    <n v="0"/>
    <n v="0"/>
    <x v="0"/>
    <n v="-11.7253324623107"/>
    <n v="8.0862897921697702E-6"/>
    <x v="16"/>
    <x v="1"/>
  </r>
  <r>
    <x v="4691"/>
    <n v="1"/>
    <n v="0"/>
    <n v="0"/>
    <n v="0"/>
    <n v="0"/>
    <n v="2"/>
    <n v="2"/>
    <x v="17"/>
    <x v="23"/>
    <n v="0"/>
    <n v="0"/>
    <n v="0"/>
    <x v="0"/>
    <n v="-11.7253324623107"/>
    <n v="8.0862897921697702E-6"/>
    <x v="16"/>
    <x v="1"/>
  </r>
  <r>
    <x v="4692"/>
    <n v="1"/>
    <n v="0"/>
    <n v="0"/>
    <n v="0"/>
    <n v="0"/>
    <n v="2"/>
    <n v="2"/>
    <x v="33"/>
    <x v="38"/>
    <n v="0"/>
    <n v="0"/>
    <n v="0"/>
    <x v="0"/>
    <n v="-11.7253324623107"/>
    <n v="8.0862897921697702E-6"/>
    <x v="16"/>
    <x v="1"/>
  </r>
  <r>
    <x v="4693"/>
    <n v="1"/>
    <n v="0"/>
    <n v="0"/>
    <n v="0"/>
    <n v="0"/>
    <n v="2"/>
    <n v="2"/>
    <x v="19"/>
    <x v="28"/>
    <n v="0"/>
    <n v="0"/>
    <n v="0"/>
    <x v="0"/>
    <n v="-11.7253324623107"/>
    <n v="8.0862897921697702E-6"/>
    <x v="16"/>
    <x v="1"/>
  </r>
  <r>
    <x v="4694"/>
    <n v="1"/>
    <n v="0"/>
    <n v="0"/>
    <n v="0"/>
    <n v="0"/>
    <n v="2"/>
    <n v="2"/>
    <x v="0"/>
    <x v="86"/>
    <n v="0"/>
    <n v="0"/>
    <n v="0"/>
    <x v="0"/>
    <n v="-11.7253324623107"/>
    <n v="8.0862897921697702E-6"/>
    <x v="16"/>
    <x v="1"/>
  </r>
  <r>
    <x v="4695"/>
    <n v="1"/>
    <n v="0"/>
    <n v="0"/>
    <n v="0"/>
    <n v="0"/>
    <n v="2"/>
    <n v="2"/>
    <x v="8"/>
    <x v="55"/>
    <n v="0"/>
    <n v="0"/>
    <n v="0"/>
    <x v="0"/>
    <n v="-11.7253324623107"/>
    <n v="8.0862897921697702E-6"/>
    <x v="16"/>
    <x v="1"/>
  </r>
  <r>
    <x v="4696"/>
    <n v="1"/>
    <n v="0"/>
    <n v="0"/>
    <n v="0"/>
    <n v="0"/>
    <n v="2"/>
    <n v="2"/>
    <x v="83"/>
    <x v="82"/>
    <n v="0"/>
    <n v="0"/>
    <n v="0"/>
    <x v="0"/>
    <n v="-11.7253324623107"/>
    <n v="8.0862897921697702E-6"/>
    <x v="16"/>
    <x v="1"/>
  </r>
  <r>
    <x v="4697"/>
    <n v="1"/>
    <n v="0"/>
    <n v="0"/>
    <n v="0"/>
    <n v="0"/>
    <n v="2"/>
    <n v="2"/>
    <x v="0"/>
    <x v="86"/>
    <n v="0"/>
    <n v="0"/>
    <n v="0"/>
    <x v="0"/>
    <n v="-11.7253324623107"/>
    <n v="8.0862897921697702E-6"/>
    <x v="16"/>
    <x v="1"/>
  </r>
  <r>
    <x v="4698"/>
    <n v="1"/>
    <n v="0"/>
    <n v="0"/>
    <n v="0"/>
    <n v="0"/>
    <n v="2"/>
    <n v="2"/>
    <x v="92"/>
    <x v="78"/>
    <n v="0"/>
    <n v="0"/>
    <n v="0"/>
    <x v="0"/>
    <n v="-11.7253324623107"/>
    <n v="8.0862897921697702E-6"/>
    <x v="16"/>
    <x v="1"/>
  </r>
  <r>
    <x v="4699"/>
    <n v="1"/>
    <n v="0"/>
    <n v="0"/>
    <n v="0"/>
    <n v="0"/>
    <n v="2"/>
    <n v="2"/>
    <x v="66"/>
    <x v="8"/>
    <n v="0"/>
    <n v="0"/>
    <n v="0"/>
    <x v="0"/>
    <n v="-11.7253324623107"/>
    <n v="8.0862897921697702E-6"/>
    <x v="16"/>
    <x v="1"/>
  </r>
  <r>
    <x v="4700"/>
    <n v="1"/>
    <n v="0"/>
    <n v="0"/>
    <n v="0"/>
    <n v="0"/>
    <n v="2"/>
    <n v="2"/>
    <x v="31"/>
    <x v="77"/>
    <n v="0"/>
    <n v="0"/>
    <n v="0"/>
    <x v="0"/>
    <n v="-11.7253324623107"/>
    <n v="8.0862897921697702E-6"/>
    <x v="16"/>
    <x v="1"/>
  </r>
  <r>
    <x v="4701"/>
    <n v="1"/>
    <n v="0"/>
    <n v="0"/>
    <n v="0"/>
    <n v="0"/>
    <n v="2"/>
    <n v="2"/>
    <x v="94"/>
    <x v="62"/>
    <n v="0"/>
    <n v="0"/>
    <n v="0"/>
    <x v="0"/>
    <n v="-11.7253324623107"/>
    <n v="8.0862897921697702E-6"/>
    <x v="16"/>
    <x v="1"/>
  </r>
  <r>
    <x v="4702"/>
    <n v="1"/>
    <n v="0"/>
    <n v="0"/>
    <n v="0"/>
    <n v="0"/>
    <n v="2"/>
    <n v="2"/>
    <x v="98"/>
    <x v="84"/>
    <n v="0"/>
    <n v="0"/>
    <n v="0"/>
    <x v="0"/>
    <n v="-11.7253324623107"/>
    <n v="8.0862897921697702E-6"/>
    <x v="16"/>
    <x v="1"/>
  </r>
  <r>
    <x v="4703"/>
    <n v="1"/>
    <n v="0"/>
    <n v="0"/>
    <n v="0"/>
    <n v="0"/>
    <n v="2"/>
    <n v="2"/>
    <x v="33"/>
    <x v="38"/>
    <n v="0"/>
    <n v="0"/>
    <n v="0"/>
    <x v="0"/>
    <n v="-11.7253324623107"/>
    <n v="8.0862897921697702E-6"/>
    <x v="16"/>
    <x v="1"/>
  </r>
  <r>
    <x v="4704"/>
    <n v="1"/>
    <n v="0"/>
    <n v="0"/>
    <n v="0"/>
    <n v="0"/>
    <n v="4"/>
    <n v="2"/>
    <x v="13"/>
    <x v="18"/>
    <n v="0"/>
    <n v="0"/>
    <n v="0"/>
    <x v="0"/>
    <n v="-11.7253324623107"/>
    <n v="8.0862897921697702E-6"/>
    <x v="16"/>
    <x v="1"/>
  </r>
  <r>
    <x v="4705"/>
    <n v="1"/>
    <n v="0"/>
    <n v="0"/>
    <n v="0"/>
    <n v="0"/>
    <n v="4"/>
    <n v="2"/>
    <x v="3"/>
    <x v="57"/>
    <n v="0"/>
    <n v="0"/>
    <n v="0"/>
    <x v="0"/>
    <n v="-11.7253324623107"/>
    <n v="8.0862897921697702E-6"/>
    <x v="16"/>
    <x v="1"/>
  </r>
  <r>
    <x v="4706"/>
    <n v="2"/>
    <n v="0"/>
    <n v="0"/>
    <n v="0"/>
    <n v="0"/>
    <n v="0"/>
    <n v="2"/>
    <x v="9"/>
    <x v="22"/>
    <n v="0"/>
    <n v="0"/>
    <n v="0"/>
    <x v="0"/>
    <n v="-11.7253324623107"/>
    <n v="8.0862897921697702E-6"/>
    <x v="16"/>
    <x v="1"/>
  </r>
  <r>
    <x v="4707"/>
    <n v="2"/>
    <n v="0"/>
    <n v="0"/>
    <n v="0"/>
    <n v="0"/>
    <n v="0"/>
    <n v="2"/>
    <x v="48"/>
    <x v="9"/>
    <n v="0"/>
    <n v="0"/>
    <n v="0"/>
    <x v="0"/>
    <n v="-11.7253324623107"/>
    <n v="8.0862897921697702E-6"/>
    <x v="16"/>
    <x v="1"/>
  </r>
  <r>
    <x v="4708"/>
    <n v="2"/>
    <n v="0"/>
    <n v="0"/>
    <n v="0"/>
    <n v="0"/>
    <n v="0"/>
    <n v="2"/>
    <x v="40"/>
    <x v="7"/>
    <n v="0"/>
    <n v="0"/>
    <n v="0"/>
    <x v="0"/>
    <n v="-11.7253324623107"/>
    <n v="8.0862897921697702E-6"/>
    <x v="17"/>
    <x v="1"/>
  </r>
  <r>
    <x v="4709"/>
    <n v="2"/>
    <n v="0"/>
    <n v="0"/>
    <n v="0"/>
    <n v="0"/>
    <n v="0"/>
    <n v="2"/>
    <x v="43"/>
    <x v="11"/>
    <n v="0"/>
    <n v="0"/>
    <n v="0"/>
    <x v="0"/>
    <n v="-11.7253324623107"/>
    <n v="8.0862897921697702E-6"/>
    <x v="16"/>
    <x v="1"/>
  </r>
  <r>
    <x v="4710"/>
    <n v="2"/>
    <n v="0"/>
    <n v="0"/>
    <n v="0"/>
    <n v="0"/>
    <n v="0"/>
    <n v="2"/>
    <x v="13"/>
    <x v="18"/>
    <n v="0"/>
    <n v="0"/>
    <n v="0"/>
    <x v="0"/>
    <n v="-11.7253324623107"/>
    <n v="8.0862897921697702E-6"/>
    <x v="16"/>
    <x v="1"/>
  </r>
  <r>
    <x v="4711"/>
    <n v="2"/>
    <n v="0"/>
    <n v="0"/>
    <n v="0"/>
    <n v="0"/>
    <n v="0"/>
    <n v="2"/>
    <x v="25"/>
    <x v="7"/>
    <n v="0"/>
    <n v="0"/>
    <n v="0"/>
    <x v="0"/>
    <n v="-11.7253324623107"/>
    <n v="8.0862897921697702E-6"/>
    <x v="16"/>
    <x v="1"/>
  </r>
  <r>
    <x v="4712"/>
    <n v="2"/>
    <n v="0"/>
    <n v="0"/>
    <n v="0"/>
    <n v="0"/>
    <n v="0"/>
    <n v="2"/>
    <x v="18"/>
    <x v="10"/>
    <n v="0"/>
    <n v="0"/>
    <n v="0"/>
    <x v="0"/>
    <n v="-11.7253324623107"/>
    <n v="8.0862897921697702E-6"/>
    <x v="16"/>
    <x v="1"/>
  </r>
  <r>
    <x v="4713"/>
    <n v="2"/>
    <n v="0"/>
    <n v="0"/>
    <n v="0"/>
    <n v="0"/>
    <n v="0"/>
    <n v="2"/>
    <x v="8"/>
    <x v="55"/>
    <n v="0"/>
    <n v="0"/>
    <n v="0"/>
    <x v="0"/>
    <n v="-11.7253324623107"/>
    <n v="8.0862897921697702E-6"/>
    <x v="16"/>
    <x v="1"/>
  </r>
  <r>
    <x v="4714"/>
    <n v="2"/>
    <n v="0"/>
    <n v="0"/>
    <n v="0"/>
    <n v="0"/>
    <n v="0"/>
    <n v="2"/>
    <x v="39"/>
    <x v="15"/>
    <n v="0"/>
    <n v="0"/>
    <n v="0"/>
    <x v="0"/>
    <n v="-11.7253324623107"/>
    <n v="8.0862897921697702E-6"/>
    <x v="16"/>
    <x v="1"/>
  </r>
  <r>
    <x v="4715"/>
    <n v="2"/>
    <n v="0"/>
    <n v="0"/>
    <n v="0"/>
    <n v="0"/>
    <n v="0"/>
    <n v="2"/>
    <x v="23"/>
    <x v="17"/>
    <n v="0"/>
    <n v="0"/>
    <n v="0"/>
    <x v="0"/>
    <n v="-11.7253324623107"/>
    <n v="8.0862897921697702E-6"/>
    <x v="17"/>
    <x v="1"/>
  </r>
  <r>
    <x v="4716"/>
    <n v="2"/>
    <n v="0"/>
    <n v="0"/>
    <n v="0"/>
    <n v="0"/>
    <n v="0"/>
    <n v="2"/>
    <x v="17"/>
    <x v="23"/>
    <n v="0"/>
    <n v="0"/>
    <n v="0"/>
    <x v="0"/>
    <n v="-11.7253324623107"/>
    <n v="8.0862897921697702E-6"/>
    <x v="16"/>
    <x v="1"/>
  </r>
  <r>
    <x v="4717"/>
    <n v="2"/>
    <n v="0"/>
    <n v="0"/>
    <n v="0"/>
    <n v="0"/>
    <n v="0"/>
    <n v="2"/>
    <x v="43"/>
    <x v="11"/>
    <n v="0"/>
    <n v="0"/>
    <n v="0"/>
    <x v="0"/>
    <n v="-11.7253324623107"/>
    <n v="8.0862897921697702E-6"/>
    <x v="16"/>
    <x v="1"/>
  </r>
  <r>
    <x v="4718"/>
    <n v="2"/>
    <n v="0"/>
    <n v="0"/>
    <n v="0"/>
    <n v="0"/>
    <n v="0"/>
    <n v="2"/>
    <x v="31"/>
    <x v="77"/>
    <n v="0"/>
    <n v="0"/>
    <n v="0"/>
    <x v="0"/>
    <n v="-11.7253324623107"/>
    <n v="8.0862897921697702E-6"/>
    <x v="16"/>
    <x v="1"/>
  </r>
  <r>
    <x v="4719"/>
    <n v="2"/>
    <n v="0"/>
    <n v="0"/>
    <n v="0"/>
    <n v="0"/>
    <n v="0"/>
    <n v="2"/>
    <x v="56"/>
    <x v="72"/>
    <n v="0"/>
    <n v="0"/>
    <n v="0"/>
    <x v="0"/>
    <n v="-11.7253324623107"/>
    <n v="8.0862897921697702E-6"/>
    <x v="16"/>
    <x v="1"/>
  </r>
  <r>
    <x v="4720"/>
    <n v="2"/>
    <n v="0"/>
    <n v="0"/>
    <n v="0"/>
    <n v="0"/>
    <n v="0"/>
    <n v="2"/>
    <x v="2"/>
    <x v="36"/>
    <n v="0"/>
    <n v="0"/>
    <n v="0"/>
    <x v="0"/>
    <n v="-11.7253324623107"/>
    <n v="8.0862897921697702E-6"/>
    <x v="16"/>
    <x v="1"/>
  </r>
  <r>
    <x v="4721"/>
    <n v="2"/>
    <n v="0"/>
    <n v="0"/>
    <n v="0"/>
    <n v="0"/>
    <n v="0"/>
    <n v="2"/>
    <x v="0"/>
    <x v="38"/>
    <n v="0"/>
    <n v="0"/>
    <n v="0"/>
    <x v="0"/>
    <n v="-11.7253324623107"/>
    <n v="8.0862897921697702E-6"/>
    <x v="17"/>
    <x v="1"/>
  </r>
  <r>
    <x v="4722"/>
    <n v="2"/>
    <n v="0"/>
    <n v="0"/>
    <n v="0"/>
    <n v="0"/>
    <n v="0"/>
    <n v="2"/>
    <x v="98"/>
    <x v="84"/>
    <n v="0"/>
    <n v="0"/>
    <n v="0"/>
    <x v="0"/>
    <n v="-11.7253324623107"/>
    <n v="8.0862897921697702E-6"/>
    <x v="16"/>
    <x v="1"/>
  </r>
  <r>
    <x v="4723"/>
    <n v="2"/>
    <n v="0"/>
    <n v="0"/>
    <n v="0"/>
    <n v="0"/>
    <n v="0"/>
    <n v="2"/>
    <x v="56"/>
    <x v="72"/>
    <n v="0"/>
    <n v="0"/>
    <n v="0"/>
    <x v="0"/>
    <n v="-11.7253324623107"/>
    <n v="8.0862897921697702E-6"/>
    <x v="16"/>
    <x v="1"/>
  </r>
  <r>
    <x v="4724"/>
    <n v="2"/>
    <n v="0"/>
    <n v="0"/>
    <n v="0"/>
    <n v="0"/>
    <n v="0"/>
    <n v="2"/>
    <x v="57"/>
    <x v="34"/>
    <n v="0"/>
    <n v="0"/>
    <n v="0"/>
    <x v="0"/>
    <n v="-11.7253324623107"/>
    <n v="8.0862897921697702E-6"/>
    <x v="16"/>
    <x v="1"/>
  </r>
  <r>
    <x v="4725"/>
    <n v="2"/>
    <n v="0"/>
    <n v="0"/>
    <n v="0"/>
    <n v="0"/>
    <n v="0"/>
    <n v="2"/>
    <x v="60"/>
    <x v="48"/>
    <n v="0"/>
    <n v="0"/>
    <n v="0"/>
    <x v="0"/>
    <n v="-11.7253324623107"/>
    <n v="8.0862897921697702E-6"/>
    <x v="16"/>
    <x v="1"/>
  </r>
  <r>
    <x v="4726"/>
    <n v="2"/>
    <n v="0"/>
    <n v="0"/>
    <n v="0"/>
    <n v="0"/>
    <n v="0"/>
    <n v="2"/>
    <x v="24"/>
    <x v="45"/>
    <n v="0"/>
    <n v="0"/>
    <n v="0"/>
    <x v="0"/>
    <n v="-11.7253324623107"/>
    <n v="8.0862897921697702E-6"/>
    <x v="16"/>
    <x v="1"/>
  </r>
  <r>
    <x v="4727"/>
    <n v="2"/>
    <n v="0"/>
    <n v="0"/>
    <n v="0"/>
    <n v="0"/>
    <n v="0"/>
    <n v="2"/>
    <x v="71"/>
    <x v="58"/>
    <n v="0"/>
    <n v="0"/>
    <n v="0"/>
    <x v="0"/>
    <n v="-11.7253324623107"/>
    <n v="8.0862897921697702E-6"/>
    <x v="16"/>
    <x v="1"/>
  </r>
  <r>
    <x v="4728"/>
    <n v="2"/>
    <n v="0"/>
    <n v="0"/>
    <n v="0"/>
    <n v="0"/>
    <n v="0"/>
    <n v="2"/>
    <x v="24"/>
    <x v="45"/>
    <n v="0"/>
    <n v="0"/>
    <n v="0"/>
    <x v="0"/>
    <n v="-11.7253324623107"/>
    <n v="8.0862897921697702E-6"/>
    <x v="16"/>
    <x v="1"/>
  </r>
  <r>
    <x v="4729"/>
    <n v="2"/>
    <n v="0"/>
    <n v="0"/>
    <n v="0"/>
    <n v="0"/>
    <n v="0"/>
    <n v="2"/>
    <x v="1"/>
    <x v="56"/>
    <n v="0"/>
    <n v="0"/>
    <n v="0"/>
    <x v="0"/>
    <n v="-11.7253324623107"/>
    <n v="8.0862897921697702E-6"/>
    <x v="16"/>
    <x v="1"/>
  </r>
  <r>
    <x v="4730"/>
    <n v="2"/>
    <n v="0"/>
    <n v="0"/>
    <n v="0"/>
    <n v="0"/>
    <n v="0"/>
    <n v="2"/>
    <x v="72"/>
    <x v="67"/>
    <n v="0"/>
    <n v="0"/>
    <n v="0"/>
    <x v="0"/>
    <n v="-11.7253324623107"/>
    <n v="8.0862897921697702E-6"/>
    <x v="16"/>
    <x v="1"/>
  </r>
  <r>
    <x v="4731"/>
    <n v="2"/>
    <n v="0"/>
    <n v="0"/>
    <n v="0"/>
    <n v="0"/>
    <n v="0"/>
    <n v="2"/>
    <x v="47"/>
    <x v="94"/>
    <n v="0"/>
    <n v="0"/>
    <n v="0"/>
    <x v="0"/>
    <n v="-11.7253324623107"/>
    <n v="8.0862897921697702E-6"/>
    <x v="16"/>
    <x v="1"/>
  </r>
  <r>
    <x v="4732"/>
    <n v="2"/>
    <n v="0"/>
    <n v="0"/>
    <n v="0"/>
    <n v="0"/>
    <n v="0"/>
    <n v="2"/>
    <x v="63"/>
    <x v="16"/>
    <n v="0"/>
    <n v="0"/>
    <n v="0"/>
    <x v="0"/>
    <n v="-11.7253324623107"/>
    <n v="8.0862897921697702E-6"/>
    <x v="16"/>
    <x v="1"/>
  </r>
  <r>
    <x v="4733"/>
    <n v="2"/>
    <n v="0"/>
    <n v="0"/>
    <n v="0"/>
    <n v="0"/>
    <n v="0"/>
    <n v="2"/>
    <x v="88"/>
    <x v="97"/>
    <n v="0"/>
    <n v="0"/>
    <n v="0"/>
    <x v="0"/>
    <n v="-11.7253324623107"/>
    <n v="8.0862897921697702E-6"/>
    <x v="16"/>
    <x v="1"/>
  </r>
  <r>
    <x v="4734"/>
    <n v="2"/>
    <n v="0"/>
    <n v="0"/>
    <n v="0"/>
    <n v="0"/>
    <n v="0"/>
    <n v="2"/>
    <x v="61"/>
    <x v="102"/>
    <n v="0"/>
    <n v="0"/>
    <n v="0"/>
    <x v="0"/>
    <n v="-11.7253324623107"/>
    <n v="8.0862897921697702E-6"/>
    <x v="16"/>
    <x v="1"/>
  </r>
  <r>
    <x v="4735"/>
    <n v="2"/>
    <n v="0"/>
    <n v="0"/>
    <n v="0"/>
    <n v="0"/>
    <n v="0"/>
    <n v="2"/>
    <x v="39"/>
    <x v="15"/>
    <n v="0"/>
    <n v="0"/>
    <n v="0"/>
    <x v="0"/>
    <n v="-11.7253324623107"/>
    <n v="8.0862897921697702E-6"/>
    <x v="16"/>
    <x v="1"/>
  </r>
  <r>
    <x v="4736"/>
    <n v="2"/>
    <n v="0"/>
    <n v="0"/>
    <n v="0"/>
    <n v="0"/>
    <n v="0"/>
    <n v="2"/>
    <x v="94"/>
    <x v="62"/>
    <n v="0"/>
    <n v="0"/>
    <n v="0"/>
    <x v="0"/>
    <n v="-11.7253324623107"/>
    <n v="8.0862897921697702E-6"/>
    <x v="16"/>
    <x v="1"/>
  </r>
  <r>
    <x v="4737"/>
    <n v="2"/>
    <n v="0"/>
    <n v="0"/>
    <n v="0"/>
    <n v="0"/>
    <n v="0"/>
    <n v="2"/>
    <x v="96"/>
    <x v="12"/>
    <n v="0"/>
    <n v="0"/>
    <n v="0"/>
    <x v="0"/>
    <n v="-11.7253324623107"/>
    <n v="8.0862897921697702E-6"/>
    <x v="16"/>
    <x v="1"/>
  </r>
  <r>
    <x v="4738"/>
    <n v="2"/>
    <n v="0"/>
    <n v="0"/>
    <n v="0"/>
    <n v="0"/>
    <n v="0"/>
    <n v="2"/>
    <x v="94"/>
    <x v="71"/>
    <n v="0"/>
    <n v="0"/>
    <n v="0"/>
    <x v="0"/>
    <n v="-11.7253324623107"/>
    <n v="8.0862897921697702E-6"/>
    <x v="14"/>
    <x v="1"/>
  </r>
  <r>
    <x v="4739"/>
    <n v="2"/>
    <n v="0"/>
    <n v="0"/>
    <n v="0"/>
    <n v="0"/>
    <n v="0"/>
    <n v="2"/>
    <x v="35"/>
    <x v="95"/>
    <n v="0"/>
    <n v="0"/>
    <n v="0"/>
    <x v="0"/>
    <n v="-11.7253324623107"/>
    <n v="8.0862897921697702E-6"/>
    <x v="16"/>
    <x v="1"/>
  </r>
  <r>
    <x v="4740"/>
    <n v="2"/>
    <n v="0"/>
    <n v="0"/>
    <n v="0"/>
    <n v="0"/>
    <n v="0"/>
    <n v="2"/>
    <x v="54"/>
    <x v="64"/>
    <n v="0"/>
    <n v="0"/>
    <n v="0"/>
    <x v="0"/>
    <n v="-11.7253324623107"/>
    <n v="8.0862897921697702E-6"/>
    <x v="16"/>
    <x v="1"/>
  </r>
  <r>
    <x v="4741"/>
    <n v="2"/>
    <n v="0"/>
    <n v="0"/>
    <n v="0"/>
    <n v="0"/>
    <n v="0"/>
    <n v="2"/>
    <x v="1"/>
    <x v="56"/>
    <n v="0"/>
    <n v="0"/>
    <n v="0"/>
    <x v="0"/>
    <n v="-11.7253324623107"/>
    <n v="8.0862897921697702E-6"/>
    <x v="16"/>
    <x v="1"/>
  </r>
  <r>
    <x v="4742"/>
    <n v="2"/>
    <n v="0"/>
    <n v="0"/>
    <n v="0"/>
    <n v="0"/>
    <n v="0"/>
    <n v="2"/>
    <x v="97"/>
    <x v="87"/>
    <n v="0"/>
    <n v="0"/>
    <n v="0"/>
    <x v="0"/>
    <n v="-11.7253324623107"/>
    <n v="8.0862897921697702E-6"/>
    <x v="15"/>
    <x v="1"/>
  </r>
  <r>
    <x v="4743"/>
    <n v="2"/>
    <n v="0"/>
    <n v="0"/>
    <n v="0"/>
    <n v="0"/>
    <n v="0"/>
    <n v="2"/>
    <x v="28"/>
    <x v="53"/>
    <n v="0"/>
    <n v="0"/>
    <n v="0"/>
    <x v="0"/>
    <n v="-11.7253324623107"/>
    <n v="8.0862897921697702E-6"/>
    <x v="16"/>
    <x v="1"/>
  </r>
  <r>
    <x v="4744"/>
    <n v="2"/>
    <n v="0"/>
    <n v="0"/>
    <n v="0"/>
    <n v="0"/>
    <n v="0"/>
    <n v="2"/>
    <x v="15"/>
    <x v="19"/>
    <n v="0"/>
    <n v="0"/>
    <n v="0"/>
    <x v="0"/>
    <n v="-11.7253324623107"/>
    <n v="8.0862897921697702E-6"/>
    <x v="16"/>
    <x v="1"/>
  </r>
  <r>
    <x v="4745"/>
    <n v="2"/>
    <n v="0"/>
    <n v="0"/>
    <n v="0"/>
    <n v="0"/>
    <n v="0"/>
    <n v="2"/>
    <x v="38"/>
    <x v="59"/>
    <n v="0"/>
    <n v="0"/>
    <n v="0"/>
    <x v="0"/>
    <n v="-11.7253324623107"/>
    <n v="8.0862897921697702E-6"/>
    <x v="16"/>
    <x v="1"/>
  </r>
  <r>
    <x v="4746"/>
    <n v="2"/>
    <n v="0"/>
    <n v="0"/>
    <n v="0"/>
    <n v="0"/>
    <n v="0"/>
    <n v="2"/>
    <x v="47"/>
    <x v="94"/>
    <n v="0"/>
    <n v="0"/>
    <n v="0"/>
    <x v="0"/>
    <n v="-11.7253324623107"/>
    <n v="8.0862897921697702E-6"/>
    <x v="16"/>
    <x v="1"/>
  </r>
  <r>
    <x v="4747"/>
    <n v="2"/>
    <n v="0"/>
    <n v="0"/>
    <n v="0"/>
    <n v="0"/>
    <n v="0"/>
    <n v="2"/>
    <x v="82"/>
    <x v="69"/>
    <n v="0"/>
    <n v="0"/>
    <n v="0"/>
    <x v="0"/>
    <n v="-11.7253324623107"/>
    <n v="8.0862897921697702E-6"/>
    <x v="16"/>
    <x v="1"/>
  </r>
  <r>
    <x v="4748"/>
    <n v="2"/>
    <n v="0"/>
    <n v="0"/>
    <n v="0"/>
    <n v="0"/>
    <n v="0"/>
    <n v="2"/>
    <x v="87"/>
    <x v="80"/>
    <n v="0"/>
    <n v="0"/>
    <n v="0"/>
    <x v="0"/>
    <n v="-11.7253324623107"/>
    <n v="8.0862897921697702E-6"/>
    <x v="16"/>
    <x v="1"/>
  </r>
  <r>
    <x v="4749"/>
    <n v="2"/>
    <n v="0"/>
    <n v="0"/>
    <n v="0"/>
    <n v="0"/>
    <n v="2"/>
    <n v="2"/>
    <x v="34"/>
    <x v="21"/>
    <n v="0"/>
    <n v="0"/>
    <n v="0"/>
    <x v="0"/>
    <n v="-11.7253324623107"/>
    <n v="8.0862897921697702E-6"/>
    <x v="16"/>
    <x v="1"/>
  </r>
  <r>
    <x v="4750"/>
    <n v="2"/>
    <n v="0"/>
    <n v="0"/>
    <n v="0"/>
    <n v="0"/>
    <n v="2"/>
    <n v="2"/>
    <x v="7"/>
    <x v="9"/>
    <n v="0"/>
    <n v="0"/>
    <n v="0"/>
    <x v="0"/>
    <n v="-11.7253324623107"/>
    <n v="8.0862897921697702E-6"/>
    <x v="17"/>
    <x v="1"/>
  </r>
  <r>
    <x v="4751"/>
    <n v="2"/>
    <n v="0"/>
    <n v="0"/>
    <n v="0"/>
    <n v="0"/>
    <n v="2"/>
    <n v="2"/>
    <x v="22"/>
    <x v="2"/>
    <n v="0"/>
    <n v="0"/>
    <n v="0"/>
    <x v="0"/>
    <n v="-11.7253324623107"/>
    <n v="8.0862897921697702E-6"/>
    <x v="16"/>
    <x v="1"/>
  </r>
  <r>
    <x v="4752"/>
    <n v="2"/>
    <n v="0"/>
    <n v="0"/>
    <n v="0"/>
    <n v="0"/>
    <n v="2"/>
    <n v="2"/>
    <x v="1"/>
    <x v="30"/>
    <n v="0"/>
    <n v="0"/>
    <n v="0"/>
    <x v="0"/>
    <n v="-11.7253324623107"/>
    <n v="8.0862897921697702E-6"/>
    <x v="14"/>
    <x v="1"/>
  </r>
  <r>
    <x v="4753"/>
    <n v="2"/>
    <n v="0"/>
    <n v="0"/>
    <n v="0"/>
    <n v="0"/>
    <n v="2"/>
    <n v="2"/>
    <x v="22"/>
    <x v="2"/>
    <n v="0"/>
    <n v="0"/>
    <n v="0"/>
    <x v="0"/>
    <n v="-11.7253324623107"/>
    <n v="8.0862897921697702E-6"/>
    <x v="16"/>
    <x v="1"/>
  </r>
  <r>
    <x v="4754"/>
    <n v="2"/>
    <n v="0"/>
    <n v="0"/>
    <n v="0"/>
    <n v="0"/>
    <n v="2"/>
    <n v="2"/>
    <x v="11"/>
    <x v="30"/>
    <n v="0"/>
    <n v="0"/>
    <n v="0"/>
    <x v="0"/>
    <n v="-11.7253324623107"/>
    <n v="8.0862897921697702E-6"/>
    <x v="16"/>
    <x v="1"/>
  </r>
  <r>
    <x v="4755"/>
    <n v="2"/>
    <n v="0"/>
    <n v="0"/>
    <n v="0"/>
    <n v="0"/>
    <n v="2"/>
    <n v="2"/>
    <x v="5"/>
    <x v="21"/>
    <n v="0"/>
    <n v="0"/>
    <n v="0"/>
    <x v="0"/>
    <n v="-11.7253324623107"/>
    <n v="8.0862897921697702E-6"/>
    <x v="15"/>
    <x v="1"/>
  </r>
  <r>
    <x v="4756"/>
    <n v="2"/>
    <n v="0"/>
    <n v="0"/>
    <n v="0"/>
    <n v="0"/>
    <n v="2"/>
    <n v="2"/>
    <x v="1"/>
    <x v="56"/>
    <n v="0"/>
    <n v="0"/>
    <n v="0"/>
    <x v="0"/>
    <n v="-11.7253324623107"/>
    <n v="8.0862897921697702E-6"/>
    <x v="16"/>
    <x v="1"/>
  </r>
  <r>
    <x v="4757"/>
    <n v="2"/>
    <n v="0"/>
    <n v="0"/>
    <n v="0"/>
    <n v="0"/>
    <n v="2"/>
    <n v="2"/>
    <x v="3"/>
    <x v="57"/>
    <n v="0"/>
    <n v="0"/>
    <n v="0"/>
    <x v="0"/>
    <n v="-11.7253324623107"/>
    <n v="8.0862897921697702E-6"/>
    <x v="16"/>
    <x v="1"/>
  </r>
  <r>
    <x v="4758"/>
    <n v="2"/>
    <n v="0"/>
    <n v="0"/>
    <n v="0"/>
    <n v="0"/>
    <n v="2"/>
    <n v="2"/>
    <x v="71"/>
    <x v="58"/>
    <n v="0"/>
    <n v="0"/>
    <n v="0"/>
    <x v="0"/>
    <n v="-11.7253324623107"/>
    <n v="8.0862897921697702E-6"/>
    <x v="16"/>
    <x v="1"/>
  </r>
  <r>
    <x v="4759"/>
    <n v="2"/>
    <n v="0"/>
    <n v="0"/>
    <n v="0"/>
    <n v="0"/>
    <n v="2"/>
    <n v="2"/>
    <x v="66"/>
    <x v="12"/>
    <n v="0"/>
    <n v="0"/>
    <n v="0"/>
    <x v="0"/>
    <n v="-11.7253324623107"/>
    <n v="8.0862897921697702E-6"/>
    <x v="15"/>
    <x v="1"/>
  </r>
  <r>
    <x v="4760"/>
    <n v="2"/>
    <n v="0"/>
    <n v="0"/>
    <n v="0"/>
    <n v="0"/>
    <n v="2"/>
    <n v="2"/>
    <x v="82"/>
    <x v="69"/>
    <n v="0"/>
    <n v="0"/>
    <n v="0"/>
    <x v="0"/>
    <n v="-11.7253324623107"/>
    <n v="8.0862897921697702E-6"/>
    <x v="16"/>
    <x v="1"/>
  </r>
  <r>
    <x v="4761"/>
    <n v="2"/>
    <n v="0"/>
    <n v="0"/>
    <n v="0"/>
    <n v="0"/>
    <n v="2"/>
    <n v="2"/>
    <x v="16"/>
    <x v="14"/>
    <n v="0"/>
    <n v="0"/>
    <n v="0"/>
    <x v="0"/>
    <n v="-11.7253324623107"/>
    <n v="8.0862897921697702E-6"/>
    <x v="16"/>
    <x v="1"/>
  </r>
  <r>
    <x v="4762"/>
    <n v="2"/>
    <n v="0"/>
    <n v="0"/>
    <n v="0"/>
    <n v="0"/>
    <n v="4"/>
    <n v="2"/>
    <x v="17"/>
    <x v="23"/>
    <n v="0"/>
    <n v="0"/>
    <n v="0"/>
    <x v="0"/>
    <n v="-11.7253324623107"/>
    <n v="8.0862897921697702E-6"/>
    <x v="16"/>
    <x v="1"/>
  </r>
  <r>
    <x v="4763"/>
    <n v="2"/>
    <n v="0"/>
    <n v="0"/>
    <n v="0"/>
    <n v="0"/>
    <n v="4"/>
    <n v="2"/>
    <x v="30"/>
    <x v="32"/>
    <n v="0"/>
    <n v="0"/>
    <n v="0"/>
    <x v="0"/>
    <n v="-11.7253324623107"/>
    <n v="8.0862897921697702E-6"/>
    <x v="16"/>
    <x v="1"/>
  </r>
  <r>
    <x v="4764"/>
    <n v="2"/>
    <n v="0"/>
    <n v="0"/>
    <n v="0"/>
    <n v="0"/>
    <n v="4"/>
    <n v="2"/>
    <x v="2"/>
    <x v="36"/>
    <n v="0"/>
    <n v="0"/>
    <n v="0"/>
    <x v="0"/>
    <n v="-11.7253324623107"/>
    <n v="8.0862897921697702E-6"/>
    <x v="16"/>
    <x v="1"/>
  </r>
  <r>
    <x v="4765"/>
    <n v="2"/>
    <n v="0"/>
    <n v="0"/>
    <n v="0"/>
    <n v="0"/>
    <n v="4"/>
    <n v="2"/>
    <x v="21"/>
    <x v="25"/>
    <n v="0"/>
    <n v="0"/>
    <n v="0"/>
    <x v="0"/>
    <n v="-11.7253324623107"/>
    <n v="8.0862897921697702E-6"/>
    <x v="16"/>
    <x v="1"/>
  </r>
  <r>
    <x v="4766"/>
    <n v="2"/>
    <n v="0"/>
    <n v="0"/>
    <n v="0"/>
    <n v="0"/>
    <n v="5"/>
    <n v="2"/>
    <x v="33"/>
    <x v="38"/>
    <n v="0"/>
    <n v="0"/>
    <n v="0"/>
    <x v="0"/>
    <n v="-11.7253324623107"/>
    <n v="8.0862897921697702E-6"/>
    <x v="16"/>
    <x v="1"/>
  </r>
  <r>
    <x v="4767"/>
    <n v="2"/>
    <n v="0"/>
    <n v="0"/>
    <n v="0"/>
    <n v="0"/>
    <n v="6"/>
    <n v="2"/>
    <x v="27"/>
    <x v="5"/>
    <n v="0"/>
    <n v="0"/>
    <n v="0"/>
    <x v="0"/>
    <n v="-11.7253324623107"/>
    <n v="8.0862897921697702E-6"/>
    <x v="16"/>
    <x v="1"/>
  </r>
  <r>
    <x v="4768"/>
    <n v="2"/>
    <n v="0"/>
    <n v="0"/>
    <n v="0"/>
    <n v="0"/>
    <n v="6"/>
    <n v="2"/>
    <x v="30"/>
    <x v="32"/>
    <n v="0"/>
    <n v="0"/>
    <n v="0"/>
    <x v="0"/>
    <n v="-11.7253324623107"/>
    <n v="8.0862897921697702E-6"/>
    <x v="16"/>
    <x v="1"/>
  </r>
  <r>
    <x v="4769"/>
    <n v="2"/>
    <n v="0"/>
    <n v="0"/>
    <n v="0"/>
    <n v="0"/>
    <n v="7"/>
    <n v="2"/>
    <x v="40"/>
    <x v="4"/>
    <n v="0"/>
    <n v="0"/>
    <n v="0"/>
    <x v="0"/>
    <n v="-11.7253324623107"/>
    <n v="8.0862897921697702E-6"/>
    <x v="16"/>
    <x v="1"/>
  </r>
  <r>
    <x v="4770"/>
    <n v="2"/>
    <n v="0"/>
    <n v="0"/>
    <n v="0"/>
    <n v="0"/>
    <n v="11"/>
    <n v="2"/>
    <x v="3"/>
    <x v="57"/>
    <n v="0"/>
    <n v="0"/>
    <n v="0"/>
    <x v="0"/>
    <n v="-11.7253324623107"/>
    <n v="8.0862897921697702E-6"/>
    <x v="16"/>
    <x v="1"/>
  </r>
  <r>
    <x v="4771"/>
    <n v="3"/>
    <n v="0"/>
    <n v="0"/>
    <n v="0"/>
    <n v="0"/>
    <n v="0"/>
    <n v="2"/>
    <x v="39"/>
    <x v="15"/>
    <n v="0"/>
    <n v="0"/>
    <n v="0"/>
    <x v="0"/>
    <n v="-11.7253324623107"/>
    <n v="8.0862897921697702E-6"/>
    <x v="16"/>
    <x v="1"/>
  </r>
  <r>
    <x v="4772"/>
    <n v="3"/>
    <n v="0"/>
    <n v="0"/>
    <n v="0"/>
    <n v="0"/>
    <n v="0"/>
    <n v="2"/>
    <x v="12"/>
    <x v="3"/>
    <n v="0"/>
    <n v="0"/>
    <n v="0"/>
    <x v="0"/>
    <n v="-11.7253324623107"/>
    <n v="8.0862897921697702E-6"/>
    <x v="16"/>
    <x v="1"/>
  </r>
  <r>
    <x v="4773"/>
    <n v="3"/>
    <n v="0"/>
    <n v="0"/>
    <n v="0"/>
    <n v="0"/>
    <n v="0"/>
    <n v="2"/>
    <x v="25"/>
    <x v="20"/>
    <n v="0"/>
    <n v="0"/>
    <n v="0"/>
    <x v="0"/>
    <n v="-11.7253324623107"/>
    <n v="8.0862897921697702E-6"/>
    <x v="15"/>
    <x v="1"/>
  </r>
  <r>
    <x v="4774"/>
    <n v="3"/>
    <n v="0"/>
    <n v="0"/>
    <n v="0"/>
    <n v="0"/>
    <n v="0"/>
    <n v="2"/>
    <x v="22"/>
    <x v="2"/>
    <n v="0"/>
    <n v="0"/>
    <n v="0"/>
    <x v="0"/>
    <n v="-11.7253324623107"/>
    <n v="8.0862897921697702E-6"/>
    <x v="16"/>
    <x v="1"/>
  </r>
  <r>
    <x v="4775"/>
    <n v="3"/>
    <n v="0"/>
    <n v="0"/>
    <n v="0"/>
    <n v="0"/>
    <n v="0"/>
    <n v="2"/>
    <x v="4"/>
    <x v="1"/>
    <n v="0"/>
    <n v="0"/>
    <n v="0"/>
    <x v="0"/>
    <n v="-11.7253324623107"/>
    <n v="8.0862897921697702E-6"/>
    <x v="16"/>
    <x v="1"/>
  </r>
  <r>
    <x v="4776"/>
    <n v="3"/>
    <n v="0"/>
    <n v="0"/>
    <n v="0"/>
    <n v="0"/>
    <n v="0"/>
    <n v="2"/>
    <x v="48"/>
    <x v="2"/>
    <n v="0"/>
    <n v="0"/>
    <n v="0"/>
    <x v="0"/>
    <n v="-11.7253324623107"/>
    <n v="8.0862897921697702E-6"/>
    <x v="17"/>
    <x v="1"/>
  </r>
  <r>
    <x v="4777"/>
    <n v="3"/>
    <n v="0"/>
    <n v="0"/>
    <n v="0"/>
    <n v="0"/>
    <n v="0"/>
    <n v="2"/>
    <x v="8"/>
    <x v="55"/>
    <n v="0"/>
    <n v="0"/>
    <n v="0"/>
    <x v="0"/>
    <n v="-11.7253324623107"/>
    <n v="8.0862897921697702E-6"/>
    <x v="16"/>
    <x v="1"/>
  </r>
  <r>
    <x v="4778"/>
    <n v="3"/>
    <n v="0"/>
    <n v="0"/>
    <n v="0"/>
    <n v="0"/>
    <n v="0"/>
    <n v="2"/>
    <x v="34"/>
    <x v="21"/>
    <n v="0"/>
    <n v="0"/>
    <n v="0"/>
    <x v="0"/>
    <n v="-11.7253324623107"/>
    <n v="8.0862897921697702E-6"/>
    <x v="16"/>
    <x v="1"/>
  </r>
  <r>
    <x v="4779"/>
    <n v="3"/>
    <n v="0"/>
    <n v="0"/>
    <n v="0"/>
    <n v="0"/>
    <n v="0"/>
    <n v="2"/>
    <x v="63"/>
    <x v="29"/>
    <n v="0"/>
    <n v="0"/>
    <n v="0"/>
    <x v="0"/>
    <n v="-11.7253324623107"/>
    <n v="8.0862897921697702E-6"/>
    <x v="14"/>
    <x v="1"/>
  </r>
  <r>
    <x v="4780"/>
    <n v="3"/>
    <n v="0"/>
    <n v="0"/>
    <n v="0"/>
    <n v="0"/>
    <n v="0"/>
    <n v="2"/>
    <x v="21"/>
    <x v="25"/>
    <n v="0"/>
    <n v="0"/>
    <n v="0"/>
    <x v="0"/>
    <n v="-11.7253324623107"/>
    <n v="8.0862897921697702E-6"/>
    <x v="16"/>
    <x v="1"/>
  </r>
  <r>
    <x v="4781"/>
    <n v="3"/>
    <n v="0"/>
    <n v="0"/>
    <n v="0"/>
    <n v="0"/>
    <n v="0"/>
    <n v="2"/>
    <x v="89"/>
    <x v="74"/>
    <n v="0"/>
    <n v="0"/>
    <n v="0"/>
    <x v="0"/>
    <n v="-11.7253324623107"/>
    <n v="8.0862897921697702E-6"/>
    <x v="16"/>
    <x v="1"/>
  </r>
  <r>
    <x v="4782"/>
    <n v="3"/>
    <n v="0"/>
    <n v="0"/>
    <n v="0"/>
    <n v="0"/>
    <n v="0"/>
    <n v="2"/>
    <x v="80"/>
    <x v="24"/>
    <n v="0"/>
    <n v="0"/>
    <n v="0"/>
    <x v="0"/>
    <n v="-11.7253324623107"/>
    <n v="8.0862897921697702E-6"/>
    <x v="16"/>
    <x v="1"/>
  </r>
  <r>
    <x v="4783"/>
    <n v="3"/>
    <n v="0"/>
    <n v="0"/>
    <n v="0"/>
    <n v="0"/>
    <n v="2"/>
    <n v="2"/>
    <x v="25"/>
    <x v="7"/>
    <n v="0"/>
    <n v="0"/>
    <n v="0"/>
    <x v="0"/>
    <n v="-11.7253324623107"/>
    <n v="8.0862897921697702E-6"/>
    <x v="16"/>
    <x v="1"/>
  </r>
  <r>
    <x v="4784"/>
    <n v="3"/>
    <n v="0"/>
    <n v="0"/>
    <n v="0"/>
    <n v="0"/>
    <n v="2"/>
    <n v="2"/>
    <x v="36"/>
    <x v="13"/>
    <n v="0"/>
    <n v="0"/>
    <n v="0"/>
    <x v="0"/>
    <n v="-11.7253324623107"/>
    <n v="8.0862897921697702E-6"/>
    <x v="16"/>
    <x v="1"/>
  </r>
  <r>
    <x v="4785"/>
    <n v="3"/>
    <n v="0"/>
    <n v="0"/>
    <n v="0"/>
    <n v="0"/>
    <n v="2"/>
    <n v="2"/>
    <x v="73"/>
    <x v="81"/>
    <n v="0"/>
    <n v="0"/>
    <n v="0"/>
    <x v="0"/>
    <n v="-11.7253324623107"/>
    <n v="8.0862897921697702E-6"/>
    <x v="16"/>
    <x v="1"/>
  </r>
  <r>
    <x v="4786"/>
    <n v="3"/>
    <n v="0"/>
    <n v="0"/>
    <n v="0"/>
    <n v="0"/>
    <n v="2"/>
    <n v="2"/>
    <x v="46"/>
    <x v="17"/>
    <n v="0"/>
    <n v="0"/>
    <n v="0"/>
    <x v="0"/>
    <n v="-11.7253324623107"/>
    <n v="8.0862897921697702E-6"/>
    <x v="16"/>
    <x v="1"/>
  </r>
  <r>
    <x v="4787"/>
    <n v="3"/>
    <n v="0"/>
    <n v="0"/>
    <n v="0"/>
    <n v="0"/>
    <n v="2"/>
    <n v="2"/>
    <x v="51"/>
    <x v="26"/>
    <n v="0"/>
    <n v="0"/>
    <n v="0"/>
    <x v="0"/>
    <n v="-11.7253324623107"/>
    <n v="8.0862897921697702E-6"/>
    <x v="16"/>
    <x v="1"/>
  </r>
  <r>
    <x v="4788"/>
    <n v="3"/>
    <n v="0"/>
    <n v="0"/>
    <n v="0"/>
    <n v="0"/>
    <n v="2"/>
    <n v="2"/>
    <x v="10"/>
    <x v="32"/>
    <n v="0"/>
    <n v="0"/>
    <n v="0"/>
    <x v="0"/>
    <n v="-11.7253324623107"/>
    <n v="8.0862897921697702E-6"/>
    <x v="17"/>
    <x v="1"/>
  </r>
  <r>
    <x v="4789"/>
    <n v="3"/>
    <n v="0"/>
    <n v="0"/>
    <n v="0"/>
    <n v="0"/>
    <n v="2"/>
    <n v="2"/>
    <x v="5"/>
    <x v="43"/>
    <n v="0"/>
    <n v="0"/>
    <n v="0"/>
    <x v="0"/>
    <n v="-11.7253324623107"/>
    <n v="8.0862897921697702E-6"/>
    <x v="16"/>
    <x v="1"/>
  </r>
  <r>
    <x v="4790"/>
    <n v="3"/>
    <n v="0"/>
    <n v="0"/>
    <n v="0"/>
    <n v="0"/>
    <n v="2"/>
    <n v="2"/>
    <x v="28"/>
    <x v="53"/>
    <n v="0"/>
    <n v="0"/>
    <n v="0"/>
    <x v="0"/>
    <n v="-11.7253324623107"/>
    <n v="8.0862897921697702E-6"/>
    <x v="16"/>
    <x v="1"/>
  </r>
  <r>
    <x v="4791"/>
    <n v="3"/>
    <n v="0"/>
    <n v="0"/>
    <n v="0"/>
    <n v="0"/>
    <n v="2"/>
    <n v="2"/>
    <x v="31"/>
    <x v="77"/>
    <n v="0"/>
    <n v="0"/>
    <n v="0"/>
    <x v="0"/>
    <n v="-11.7253324623107"/>
    <n v="8.0862897921697702E-6"/>
    <x v="16"/>
    <x v="1"/>
  </r>
  <r>
    <x v="4792"/>
    <n v="3"/>
    <n v="0"/>
    <n v="0"/>
    <n v="0"/>
    <n v="0"/>
    <n v="2"/>
    <n v="2"/>
    <x v="66"/>
    <x v="24"/>
    <n v="0"/>
    <n v="0"/>
    <n v="0"/>
    <x v="0"/>
    <n v="-11.7253324623107"/>
    <n v="8.0862897921697702E-6"/>
    <x v="17"/>
    <x v="1"/>
  </r>
  <r>
    <x v="4793"/>
    <n v="3"/>
    <n v="0"/>
    <n v="0"/>
    <n v="0"/>
    <n v="0"/>
    <n v="2"/>
    <n v="2"/>
    <x v="20"/>
    <x v="68"/>
    <n v="0"/>
    <n v="0"/>
    <n v="0"/>
    <x v="0"/>
    <n v="-11.7253324623107"/>
    <n v="8.0862897921697702E-6"/>
    <x v="16"/>
    <x v="1"/>
  </r>
  <r>
    <x v="4794"/>
    <n v="3"/>
    <n v="0"/>
    <n v="0"/>
    <n v="0"/>
    <n v="0"/>
    <n v="2"/>
    <n v="2"/>
    <x v="96"/>
    <x v="12"/>
    <n v="0"/>
    <n v="0"/>
    <n v="0"/>
    <x v="0"/>
    <n v="-11.7253324623107"/>
    <n v="8.0862897921697702E-6"/>
    <x v="16"/>
    <x v="1"/>
  </r>
  <r>
    <x v="4795"/>
    <n v="3"/>
    <n v="0"/>
    <n v="0"/>
    <n v="0"/>
    <n v="0"/>
    <n v="4"/>
    <n v="2"/>
    <x v="40"/>
    <x v="4"/>
    <n v="0"/>
    <n v="0"/>
    <n v="0"/>
    <x v="0"/>
    <n v="-11.7253324623107"/>
    <n v="8.0862897921697702E-6"/>
    <x v="16"/>
    <x v="1"/>
  </r>
  <r>
    <x v="4796"/>
    <n v="3"/>
    <n v="0"/>
    <n v="0"/>
    <n v="0"/>
    <n v="0"/>
    <n v="4"/>
    <n v="2"/>
    <x v="18"/>
    <x v="10"/>
    <n v="0"/>
    <n v="0"/>
    <n v="0"/>
    <x v="0"/>
    <n v="-11.7253324623107"/>
    <n v="8.0862897921697702E-6"/>
    <x v="16"/>
    <x v="1"/>
  </r>
  <r>
    <x v="4797"/>
    <n v="3"/>
    <n v="0"/>
    <n v="0"/>
    <n v="0"/>
    <n v="0"/>
    <n v="4"/>
    <n v="2"/>
    <x v="17"/>
    <x v="23"/>
    <n v="0"/>
    <n v="0"/>
    <n v="0"/>
    <x v="0"/>
    <n v="-11.7253324623107"/>
    <n v="8.0862897921697702E-6"/>
    <x v="16"/>
    <x v="1"/>
  </r>
  <r>
    <x v="4798"/>
    <n v="3"/>
    <n v="0"/>
    <n v="0"/>
    <n v="0"/>
    <n v="0"/>
    <n v="4"/>
    <n v="2"/>
    <x v="48"/>
    <x v="3"/>
    <n v="0"/>
    <n v="0"/>
    <n v="0"/>
    <x v="0"/>
    <n v="-11.7253324623107"/>
    <n v="8.0862897921697702E-6"/>
    <x v="15"/>
    <x v="1"/>
  </r>
  <r>
    <x v="4799"/>
    <n v="3"/>
    <n v="0"/>
    <n v="0"/>
    <n v="0"/>
    <n v="0"/>
    <n v="4"/>
    <n v="2"/>
    <x v="56"/>
    <x v="72"/>
    <n v="0"/>
    <n v="0"/>
    <n v="0"/>
    <x v="0"/>
    <n v="-11.7253324623107"/>
    <n v="8.0862897921697702E-6"/>
    <x v="16"/>
    <x v="1"/>
  </r>
  <r>
    <x v="4800"/>
    <n v="3"/>
    <n v="0"/>
    <n v="0"/>
    <n v="0"/>
    <n v="0"/>
    <n v="4"/>
    <n v="2"/>
    <x v="0"/>
    <x v="86"/>
    <n v="0"/>
    <n v="0"/>
    <n v="0"/>
    <x v="0"/>
    <n v="-11.7253324623107"/>
    <n v="8.0862897921697702E-6"/>
    <x v="16"/>
    <x v="1"/>
  </r>
  <r>
    <x v="4801"/>
    <n v="3"/>
    <n v="0"/>
    <n v="0"/>
    <n v="0"/>
    <n v="0"/>
    <n v="4"/>
    <n v="2"/>
    <x v="98"/>
    <x v="84"/>
    <n v="0"/>
    <n v="0"/>
    <n v="0"/>
    <x v="0"/>
    <n v="-11.7253324623107"/>
    <n v="8.0862897921697702E-6"/>
    <x v="16"/>
    <x v="1"/>
  </r>
  <r>
    <x v="4802"/>
    <n v="3"/>
    <n v="0"/>
    <n v="0"/>
    <n v="0"/>
    <n v="0"/>
    <n v="5"/>
    <n v="2"/>
    <x v="25"/>
    <x v="7"/>
    <n v="0"/>
    <n v="0"/>
    <n v="0"/>
    <x v="0"/>
    <n v="-11.7253324623107"/>
    <n v="8.0862897921697702E-6"/>
    <x v="16"/>
    <x v="1"/>
  </r>
  <r>
    <x v="4803"/>
    <n v="3"/>
    <n v="0"/>
    <n v="0"/>
    <n v="0"/>
    <n v="0"/>
    <n v="5"/>
    <n v="2"/>
    <x v="3"/>
    <x v="30"/>
    <n v="0"/>
    <n v="0"/>
    <n v="0"/>
    <x v="0"/>
    <n v="-11.7253324623107"/>
    <n v="8.0862897921697702E-6"/>
    <x v="17"/>
    <x v="1"/>
  </r>
  <r>
    <x v="4804"/>
    <n v="3"/>
    <n v="0"/>
    <n v="0"/>
    <n v="0"/>
    <n v="0"/>
    <n v="6"/>
    <n v="2"/>
    <x v="71"/>
    <x v="58"/>
    <n v="0"/>
    <n v="0"/>
    <n v="0"/>
    <x v="0"/>
    <n v="-11.7253324623107"/>
    <n v="8.0862897921697702E-6"/>
    <x v="16"/>
    <x v="1"/>
  </r>
  <r>
    <x v="4805"/>
    <n v="3"/>
    <n v="0"/>
    <n v="0"/>
    <n v="0"/>
    <n v="0"/>
    <n v="7"/>
    <n v="2"/>
    <x v="63"/>
    <x v="56"/>
    <n v="0"/>
    <n v="0"/>
    <n v="0"/>
    <x v="0"/>
    <n v="-11.7253324623107"/>
    <n v="8.0862897921697702E-6"/>
    <x v="15"/>
    <x v="1"/>
  </r>
  <r>
    <x v="4806"/>
    <n v="3"/>
    <n v="0"/>
    <n v="0"/>
    <n v="0"/>
    <n v="0"/>
    <n v="9"/>
    <n v="2"/>
    <x v="78"/>
    <x v="54"/>
    <n v="0"/>
    <n v="0"/>
    <n v="0"/>
    <x v="0"/>
    <n v="-11.7253324623107"/>
    <n v="8.0862897921697702E-6"/>
    <x v="16"/>
    <x v="1"/>
  </r>
  <r>
    <x v="4807"/>
    <n v="3"/>
    <n v="0"/>
    <n v="0"/>
    <n v="0"/>
    <n v="0"/>
    <n v="11"/>
    <n v="2"/>
    <x v="20"/>
    <x v="68"/>
    <n v="0"/>
    <n v="0"/>
    <n v="0"/>
    <x v="0"/>
    <n v="-11.7253324623107"/>
    <n v="8.0862897921697702E-6"/>
    <x v="16"/>
    <x v="1"/>
  </r>
  <r>
    <x v="4808"/>
    <n v="3"/>
    <n v="0"/>
    <n v="0"/>
    <n v="0"/>
    <n v="0"/>
    <n v="12"/>
    <n v="2"/>
    <x v="63"/>
    <x v="16"/>
    <n v="0"/>
    <n v="0"/>
    <n v="0"/>
    <x v="0"/>
    <n v="-11.7253324623107"/>
    <n v="8.0862897921697702E-6"/>
    <x v="16"/>
    <x v="1"/>
  </r>
  <r>
    <x v="4809"/>
    <n v="3"/>
    <n v="0"/>
    <n v="0"/>
    <n v="0"/>
    <n v="0"/>
    <n v="29"/>
    <n v="2"/>
    <x v="5"/>
    <x v="43"/>
    <n v="0"/>
    <n v="0"/>
    <n v="0"/>
    <x v="0"/>
    <n v="-11.7253324623107"/>
    <n v="8.0862897921697702E-6"/>
    <x v="16"/>
    <x v="1"/>
  </r>
  <r>
    <x v="4810"/>
    <n v="4"/>
    <n v="0"/>
    <n v="0"/>
    <n v="0"/>
    <n v="0"/>
    <n v="0"/>
    <n v="2"/>
    <x v="13"/>
    <x v="18"/>
    <n v="0"/>
    <n v="0"/>
    <n v="0"/>
    <x v="0"/>
    <n v="-11.7253324623107"/>
    <n v="8.0862897921697702E-6"/>
    <x v="16"/>
    <x v="1"/>
  </r>
  <r>
    <x v="4811"/>
    <n v="4"/>
    <n v="0"/>
    <n v="0"/>
    <n v="0"/>
    <n v="0"/>
    <n v="0"/>
    <n v="2"/>
    <x v="25"/>
    <x v="7"/>
    <n v="0"/>
    <n v="0"/>
    <n v="0"/>
    <x v="0"/>
    <n v="-11.7253324623107"/>
    <n v="8.0862897921697702E-6"/>
    <x v="16"/>
    <x v="1"/>
  </r>
  <r>
    <x v="4812"/>
    <n v="4"/>
    <n v="0"/>
    <n v="0"/>
    <n v="0"/>
    <n v="0"/>
    <n v="0"/>
    <n v="2"/>
    <x v="22"/>
    <x v="2"/>
    <n v="0"/>
    <n v="0"/>
    <n v="0"/>
    <x v="0"/>
    <n v="-11.7253324623107"/>
    <n v="8.0862897921697702E-6"/>
    <x v="16"/>
    <x v="1"/>
  </r>
  <r>
    <x v="4813"/>
    <n v="4"/>
    <n v="0"/>
    <n v="0"/>
    <n v="0"/>
    <n v="0"/>
    <n v="0"/>
    <n v="2"/>
    <x v="24"/>
    <x v="45"/>
    <n v="0"/>
    <n v="0"/>
    <n v="0"/>
    <x v="0"/>
    <n v="-11.7253324623107"/>
    <n v="8.0862897921697702E-6"/>
    <x v="16"/>
    <x v="1"/>
  </r>
  <r>
    <x v="4814"/>
    <n v="4"/>
    <n v="0"/>
    <n v="0"/>
    <n v="0"/>
    <n v="0"/>
    <n v="0"/>
    <n v="2"/>
    <x v="38"/>
    <x v="94"/>
    <n v="0"/>
    <n v="0"/>
    <n v="0"/>
    <x v="0"/>
    <n v="-11.7253324623107"/>
    <n v="8.0862897921697702E-6"/>
    <x v="17"/>
    <x v="1"/>
  </r>
  <r>
    <x v="4815"/>
    <n v="4"/>
    <n v="0"/>
    <n v="0"/>
    <n v="0"/>
    <n v="0"/>
    <n v="0"/>
    <n v="2"/>
    <x v="86"/>
    <x v="99"/>
    <n v="0"/>
    <n v="0"/>
    <n v="0"/>
    <x v="0"/>
    <n v="-11.7253324623107"/>
    <n v="8.0862897921697702E-6"/>
    <x v="16"/>
    <x v="1"/>
  </r>
  <r>
    <x v="4816"/>
    <n v="4"/>
    <n v="0"/>
    <n v="0"/>
    <n v="0"/>
    <n v="0"/>
    <n v="0"/>
    <n v="2"/>
    <x v="77"/>
    <x v="70"/>
    <n v="0"/>
    <n v="0"/>
    <n v="0"/>
    <x v="0"/>
    <n v="-11.7253324623107"/>
    <n v="8.0862897921697702E-6"/>
    <x v="16"/>
    <x v="1"/>
  </r>
  <r>
    <x v="4817"/>
    <n v="4"/>
    <n v="0"/>
    <n v="0"/>
    <n v="0"/>
    <n v="0"/>
    <n v="0"/>
    <n v="2"/>
    <x v="66"/>
    <x v="12"/>
    <n v="0"/>
    <n v="0"/>
    <n v="0"/>
    <x v="0"/>
    <n v="-11.7253324623107"/>
    <n v="8.0862897921697702E-6"/>
    <x v="15"/>
    <x v="1"/>
  </r>
  <r>
    <x v="4818"/>
    <n v="4"/>
    <n v="0"/>
    <n v="0"/>
    <n v="0"/>
    <n v="0"/>
    <n v="0"/>
    <n v="2"/>
    <x v="80"/>
    <x v="24"/>
    <n v="0"/>
    <n v="0"/>
    <n v="0"/>
    <x v="0"/>
    <n v="-11.7253324623107"/>
    <n v="8.0862897921697702E-6"/>
    <x v="16"/>
    <x v="1"/>
  </r>
  <r>
    <x v="4819"/>
    <n v="4"/>
    <n v="0"/>
    <n v="0"/>
    <n v="0"/>
    <n v="0"/>
    <n v="0"/>
    <n v="2"/>
    <x v="89"/>
    <x v="74"/>
    <n v="0"/>
    <n v="0"/>
    <n v="0"/>
    <x v="0"/>
    <n v="-11.7253324623107"/>
    <n v="8.0862897921697702E-6"/>
    <x v="16"/>
    <x v="1"/>
  </r>
  <r>
    <x v="4820"/>
    <n v="4"/>
    <n v="0"/>
    <n v="0"/>
    <n v="0"/>
    <n v="0"/>
    <n v="2"/>
    <n v="2"/>
    <x v="15"/>
    <x v="19"/>
    <n v="0"/>
    <n v="0"/>
    <n v="0"/>
    <x v="0"/>
    <n v="-11.7253324623107"/>
    <n v="8.0862897921697702E-6"/>
    <x v="16"/>
    <x v="1"/>
  </r>
  <r>
    <x v="4821"/>
    <n v="4"/>
    <n v="0"/>
    <n v="0"/>
    <n v="0"/>
    <n v="0"/>
    <n v="2"/>
    <n v="2"/>
    <x v="24"/>
    <x v="45"/>
    <n v="0"/>
    <n v="0"/>
    <n v="0"/>
    <x v="0"/>
    <n v="-11.7253324623107"/>
    <n v="8.0862897921697702E-6"/>
    <x v="16"/>
    <x v="1"/>
  </r>
  <r>
    <x v="4822"/>
    <n v="4"/>
    <n v="0"/>
    <n v="0"/>
    <n v="0"/>
    <n v="0"/>
    <n v="2"/>
    <n v="2"/>
    <x v="102"/>
    <x v="71"/>
    <n v="0"/>
    <n v="0"/>
    <n v="0"/>
    <x v="0"/>
    <n v="-11.7253324623107"/>
    <n v="8.0862897921697702E-6"/>
    <x v="16"/>
    <x v="1"/>
  </r>
  <r>
    <x v="4823"/>
    <n v="4"/>
    <n v="0"/>
    <n v="0"/>
    <n v="0"/>
    <n v="0"/>
    <n v="2"/>
    <n v="2"/>
    <x v="64"/>
    <x v="52"/>
    <n v="0"/>
    <n v="0"/>
    <n v="0"/>
    <x v="0"/>
    <n v="-11.7253324623107"/>
    <n v="8.0862897921697702E-6"/>
    <x v="16"/>
    <x v="1"/>
  </r>
  <r>
    <x v="4824"/>
    <n v="4"/>
    <n v="0"/>
    <n v="0"/>
    <n v="0"/>
    <n v="0"/>
    <n v="4"/>
    <n v="2"/>
    <x v="29"/>
    <x v="22"/>
    <n v="0"/>
    <n v="0"/>
    <n v="0"/>
    <x v="0"/>
    <n v="-11.7253324623107"/>
    <n v="8.0862897921697702E-6"/>
    <x v="15"/>
    <x v="1"/>
  </r>
  <r>
    <x v="4825"/>
    <n v="4"/>
    <n v="0"/>
    <n v="0"/>
    <n v="0"/>
    <n v="0"/>
    <n v="4"/>
    <n v="2"/>
    <x v="80"/>
    <x v="24"/>
    <n v="0"/>
    <n v="0"/>
    <n v="0"/>
    <x v="0"/>
    <n v="-11.7253324623107"/>
    <n v="8.0862897921697702E-6"/>
    <x v="16"/>
    <x v="1"/>
  </r>
  <r>
    <x v="4826"/>
    <n v="4"/>
    <n v="0"/>
    <n v="0"/>
    <n v="0"/>
    <n v="0"/>
    <n v="4"/>
    <n v="2"/>
    <x v="21"/>
    <x v="25"/>
    <n v="0"/>
    <n v="0"/>
    <n v="0"/>
    <x v="0"/>
    <n v="-11.7253324623107"/>
    <n v="8.0862897921697702E-6"/>
    <x v="16"/>
    <x v="1"/>
  </r>
  <r>
    <x v="4827"/>
    <n v="4"/>
    <n v="0"/>
    <n v="0"/>
    <n v="0"/>
    <n v="0"/>
    <n v="5"/>
    <n v="2"/>
    <x v="5"/>
    <x v="43"/>
    <n v="0"/>
    <n v="0"/>
    <n v="0"/>
    <x v="0"/>
    <n v="-11.7253324623107"/>
    <n v="8.0862897921697702E-6"/>
    <x v="16"/>
    <x v="1"/>
  </r>
  <r>
    <x v="4828"/>
    <n v="4"/>
    <n v="0"/>
    <n v="0"/>
    <n v="0"/>
    <n v="0"/>
    <n v="5"/>
    <n v="2"/>
    <x v="68"/>
    <x v="47"/>
    <n v="0"/>
    <n v="0"/>
    <n v="0"/>
    <x v="0"/>
    <n v="-11.7253324623107"/>
    <n v="8.0862897921697702E-6"/>
    <x v="16"/>
    <x v="1"/>
  </r>
  <r>
    <x v="4829"/>
    <n v="4"/>
    <n v="0"/>
    <n v="0"/>
    <n v="0"/>
    <n v="0"/>
    <n v="10"/>
    <n v="2"/>
    <x v="23"/>
    <x v="41"/>
    <n v="0"/>
    <n v="0"/>
    <n v="0"/>
    <x v="0"/>
    <n v="-11.7253324623107"/>
    <n v="8.0862897921697702E-6"/>
    <x v="14"/>
    <x v="1"/>
  </r>
  <r>
    <x v="4830"/>
    <n v="4"/>
    <n v="0"/>
    <n v="0"/>
    <n v="0"/>
    <n v="0"/>
    <n v="13"/>
    <n v="2"/>
    <x v="22"/>
    <x v="2"/>
    <n v="0"/>
    <n v="0"/>
    <n v="0"/>
    <x v="0"/>
    <n v="-11.7253324623107"/>
    <n v="8.0862897921697702E-6"/>
    <x v="16"/>
    <x v="1"/>
  </r>
  <r>
    <x v="4831"/>
    <n v="5"/>
    <n v="0"/>
    <n v="0"/>
    <n v="0"/>
    <n v="0"/>
    <n v="0"/>
    <n v="2"/>
    <x v="32"/>
    <x v="31"/>
    <n v="0"/>
    <n v="0"/>
    <n v="0"/>
    <x v="0"/>
    <n v="-11.7253324623107"/>
    <n v="8.0862897921697702E-6"/>
    <x v="16"/>
    <x v="1"/>
  </r>
  <r>
    <x v="4832"/>
    <n v="5"/>
    <n v="0"/>
    <n v="0"/>
    <n v="0"/>
    <n v="0"/>
    <n v="0"/>
    <n v="2"/>
    <x v="48"/>
    <x v="2"/>
    <n v="0"/>
    <n v="0"/>
    <n v="0"/>
    <x v="0"/>
    <n v="-11.7253324623107"/>
    <n v="8.0862897921697702E-6"/>
    <x v="17"/>
    <x v="1"/>
  </r>
  <r>
    <x v="4833"/>
    <n v="5"/>
    <n v="0"/>
    <n v="0"/>
    <n v="0"/>
    <n v="0"/>
    <n v="0"/>
    <n v="2"/>
    <x v="51"/>
    <x v="26"/>
    <n v="0"/>
    <n v="0"/>
    <n v="0"/>
    <x v="0"/>
    <n v="-11.7253324623107"/>
    <n v="8.0862897921697702E-6"/>
    <x v="16"/>
    <x v="1"/>
  </r>
  <r>
    <x v="4834"/>
    <n v="5"/>
    <n v="0"/>
    <n v="0"/>
    <n v="0"/>
    <n v="0"/>
    <n v="0"/>
    <n v="2"/>
    <x v="80"/>
    <x v="24"/>
    <n v="0"/>
    <n v="0"/>
    <n v="0"/>
    <x v="0"/>
    <n v="-11.7253324623107"/>
    <n v="8.0862897921697702E-6"/>
    <x v="16"/>
    <x v="1"/>
  </r>
  <r>
    <x v="4835"/>
    <n v="5"/>
    <n v="0"/>
    <n v="0"/>
    <n v="0"/>
    <n v="0"/>
    <n v="0"/>
    <n v="2"/>
    <x v="62"/>
    <x v="50"/>
    <n v="0"/>
    <n v="0"/>
    <n v="0"/>
    <x v="0"/>
    <n v="-11.7253324623107"/>
    <n v="8.0862897921697702E-6"/>
    <x v="16"/>
    <x v="1"/>
  </r>
  <r>
    <x v="4836"/>
    <n v="5"/>
    <n v="0"/>
    <n v="0"/>
    <n v="0"/>
    <n v="0"/>
    <n v="0"/>
    <n v="2"/>
    <x v="55"/>
    <x v="88"/>
    <n v="0"/>
    <n v="0"/>
    <n v="0"/>
    <x v="0"/>
    <n v="-11.7253324623107"/>
    <n v="8.0862897921697702E-6"/>
    <x v="16"/>
    <x v="1"/>
  </r>
  <r>
    <x v="4837"/>
    <n v="5"/>
    <n v="0"/>
    <n v="0"/>
    <n v="0"/>
    <n v="0"/>
    <n v="0"/>
    <n v="2"/>
    <x v="80"/>
    <x v="12"/>
    <n v="0"/>
    <n v="0"/>
    <n v="0"/>
    <x v="0"/>
    <n v="-11.7253324623107"/>
    <n v="8.0862897921697702E-6"/>
    <x v="17"/>
    <x v="1"/>
  </r>
  <r>
    <x v="4838"/>
    <n v="5"/>
    <n v="0"/>
    <n v="0"/>
    <n v="0"/>
    <n v="0"/>
    <n v="0"/>
    <n v="2"/>
    <x v="35"/>
    <x v="95"/>
    <n v="0"/>
    <n v="0"/>
    <n v="0"/>
    <x v="0"/>
    <n v="-11.7253324623107"/>
    <n v="8.0862897921697702E-6"/>
    <x v="16"/>
    <x v="1"/>
  </r>
  <r>
    <x v="4839"/>
    <n v="5"/>
    <n v="0"/>
    <n v="0"/>
    <n v="0"/>
    <n v="0"/>
    <n v="0"/>
    <n v="2"/>
    <x v="45"/>
    <x v="40"/>
    <n v="0"/>
    <n v="0"/>
    <n v="0"/>
    <x v="0"/>
    <n v="-11.7253324623107"/>
    <n v="8.0862897921697702E-6"/>
    <x v="16"/>
    <x v="1"/>
  </r>
  <r>
    <x v="4840"/>
    <n v="5"/>
    <n v="0"/>
    <n v="0"/>
    <n v="0"/>
    <n v="0"/>
    <n v="2"/>
    <n v="2"/>
    <x v="29"/>
    <x v="20"/>
    <n v="0"/>
    <n v="0"/>
    <n v="0"/>
    <x v="0"/>
    <n v="-11.7253324623107"/>
    <n v="8.0862897921697702E-6"/>
    <x v="16"/>
    <x v="1"/>
  </r>
  <r>
    <x v="4841"/>
    <n v="5"/>
    <n v="0"/>
    <n v="0"/>
    <n v="0"/>
    <n v="0"/>
    <n v="2"/>
    <n v="2"/>
    <x v="8"/>
    <x v="55"/>
    <n v="0"/>
    <n v="0"/>
    <n v="0"/>
    <x v="0"/>
    <n v="-11.7253324623107"/>
    <n v="8.0862897921697702E-6"/>
    <x v="16"/>
    <x v="1"/>
  </r>
  <r>
    <x v="4842"/>
    <n v="5"/>
    <n v="0"/>
    <n v="0"/>
    <n v="0"/>
    <n v="0"/>
    <n v="2"/>
    <n v="2"/>
    <x v="66"/>
    <x v="8"/>
    <n v="0"/>
    <n v="0"/>
    <n v="0"/>
    <x v="0"/>
    <n v="-11.7253324623107"/>
    <n v="8.0862897921697702E-6"/>
    <x v="16"/>
    <x v="1"/>
  </r>
  <r>
    <x v="4843"/>
    <n v="5"/>
    <n v="0"/>
    <n v="0"/>
    <n v="0"/>
    <n v="0"/>
    <n v="2"/>
    <n v="2"/>
    <x v="51"/>
    <x v="24"/>
    <n v="0"/>
    <n v="0"/>
    <n v="0"/>
    <x v="0"/>
    <n v="-11.7253324623107"/>
    <n v="8.0862897921697702E-6"/>
    <x v="14"/>
    <x v="1"/>
  </r>
  <r>
    <x v="4844"/>
    <n v="5"/>
    <n v="0"/>
    <n v="0"/>
    <n v="0"/>
    <n v="0"/>
    <n v="2"/>
    <n v="2"/>
    <x v="80"/>
    <x v="24"/>
    <n v="0"/>
    <n v="0"/>
    <n v="0"/>
    <x v="0"/>
    <n v="-11.7253324623107"/>
    <n v="8.0862897921697702E-6"/>
    <x v="16"/>
    <x v="1"/>
  </r>
  <r>
    <x v="4845"/>
    <n v="5"/>
    <n v="0"/>
    <n v="0"/>
    <n v="0"/>
    <n v="0"/>
    <n v="4"/>
    <n v="2"/>
    <x v="51"/>
    <x v="26"/>
    <n v="0"/>
    <n v="0"/>
    <n v="0"/>
    <x v="0"/>
    <n v="-11.7253324623107"/>
    <n v="8.0862897921697702E-6"/>
    <x v="16"/>
    <x v="1"/>
  </r>
  <r>
    <x v="4846"/>
    <n v="5"/>
    <n v="0"/>
    <n v="0"/>
    <n v="0"/>
    <n v="0"/>
    <n v="4"/>
    <n v="2"/>
    <x v="11"/>
    <x v="30"/>
    <n v="0"/>
    <n v="0"/>
    <n v="0"/>
    <x v="0"/>
    <n v="-11.7253324623107"/>
    <n v="8.0862897921697702E-6"/>
    <x v="16"/>
    <x v="1"/>
  </r>
  <r>
    <x v="4847"/>
    <n v="5"/>
    <n v="0"/>
    <n v="0"/>
    <n v="0"/>
    <n v="0"/>
    <n v="4"/>
    <n v="2"/>
    <x v="52"/>
    <x v="87"/>
    <n v="0"/>
    <n v="0"/>
    <n v="0"/>
    <x v="0"/>
    <n v="-11.7253324623107"/>
    <n v="8.0862897921697702E-6"/>
    <x v="16"/>
    <x v="1"/>
  </r>
  <r>
    <x v="4848"/>
    <n v="5"/>
    <n v="0"/>
    <n v="0"/>
    <n v="0"/>
    <n v="0"/>
    <n v="4"/>
    <n v="2"/>
    <x v="53"/>
    <x v="83"/>
    <n v="0"/>
    <n v="0"/>
    <n v="0"/>
    <x v="0"/>
    <n v="-11.7253324623107"/>
    <n v="8.0862897921697702E-6"/>
    <x v="13"/>
    <x v="1"/>
  </r>
  <r>
    <x v="4849"/>
    <n v="5"/>
    <n v="0"/>
    <n v="0"/>
    <n v="0"/>
    <n v="0"/>
    <n v="6"/>
    <n v="2"/>
    <x v="3"/>
    <x v="57"/>
    <n v="0"/>
    <n v="0"/>
    <n v="0"/>
    <x v="0"/>
    <n v="-11.7253324623107"/>
    <n v="8.0862897921697702E-6"/>
    <x v="16"/>
    <x v="1"/>
  </r>
  <r>
    <x v="4850"/>
    <n v="5"/>
    <n v="0"/>
    <n v="0"/>
    <n v="0"/>
    <n v="0"/>
    <n v="6"/>
    <n v="2"/>
    <x v="32"/>
    <x v="10"/>
    <n v="0"/>
    <n v="0"/>
    <n v="0"/>
    <x v="0"/>
    <n v="-11.7253324623107"/>
    <n v="8.0862897921697702E-6"/>
    <x v="17"/>
    <x v="1"/>
  </r>
  <r>
    <x v="4851"/>
    <n v="5"/>
    <n v="0"/>
    <n v="0"/>
    <n v="0"/>
    <n v="0"/>
    <n v="6"/>
    <n v="2"/>
    <x v="47"/>
    <x v="94"/>
    <n v="0"/>
    <n v="0"/>
    <n v="0"/>
    <x v="0"/>
    <n v="-11.7253324623107"/>
    <n v="8.0862897921697702E-6"/>
    <x v="16"/>
    <x v="1"/>
  </r>
  <r>
    <x v="4852"/>
    <n v="5"/>
    <n v="0"/>
    <n v="0"/>
    <n v="0"/>
    <n v="0"/>
    <n v="6"/>
    <n v="2"/>
    <x v="94"/>
    <x v="62"/>
    <n v="0"/>
    <n v="0"/>
    <n v="0"/>
    <x v="0"/>
    <n v="-11.7253324623107"/>
    <n v="8.0862897921697702E-6"/>
    <x v="16"/>
    <x v="1"/>
  </r>
  <r>
    <x v="4853"/>
    <n v="5"/>
    <n v="0"/>
    <n v="0"/>
    <n v="0"/>
    <n v="0"/>
    <n v="16"/>
    <n v="2"/>
    <x v="48"/>
    <x v="9"/>
    <n v="0"/>
    <n v="0"/>
    <n v="0"/>
    <x v="0"/>
    <n v="-11.7253324623107"/>
    <n v="8.0862897921697702E-6"/>
    <x v="16"/>
    <x v="1"/>
  </r>
  <r>
    <x v="4854"/>
    <n v="6"/>
    <n v="0"/>
    <n v="0"/>
    <n v="0"/>
    <n v="0"/>
    <n v="0"/>
    <n v="2"/>
    <x v="18"/>
    <x v="23"/>
    <n v="0"/>
    <n v="0"/>
    <n v="0"/>
    <x v="0"/>
    <n v="-11.7253324623107"/>
    <n v="8.0862897921697702E-6"/>
    <x v="17"/>
    <x v="1"/>
  </r>
  <r>
    <x v="4855"/>
    <n v="6"/>
    <n v="0"/>
    <n v="0"/>
    <n v="0"/>
    <n v="0"/>
    <n v="0"/>
    <n v="2"/>
    <x v="2"/>
    <x v="1"/>
    <n v="0"/>
    <n v="0"/>
    <n v="0"/>
    <x v="0"/>
    <n v="-11.7253324623107"/>
    <n v="8.0862897921697702E-6"/>
    <x v="15"/>
    <x v="1"/>
  </r>
  <r>
    <x v="4856"/>
    <n v="6"/>
    <n v="0"/>
    <n v="0"/>
    <n v="0"/>
    <n v="0"/>
    <n v="0"/>
    <n v="2"/>
    <x v="66"/>
    <x v="12"/>
    <n v="0"/>
    <n v="0"/>
    <n v="0"/>
    <x v="0"/>
    <n v="-11.7253324623107"/>
    <n v="8.0862897921697702E-6"/>
    <x v="15"/>
    <x v="1"/>
  </r>
  <r>
    <x v="4857"/>
    <n v="6"/>
    <n v="0"/>
    <n v="0"/>
    <n v="0"/>
    <n v="0"/>
    <n v="0"/>
    <n v="2"/>
    <x v="62"/>
    <x v="50"/>
    <n v="0"/>
    <n v="0"/>
    <n v="0"/>
    <x v="0"/>
    <n v="-11.7253324623107"/>
    <n v="8.0862897921697702E-6"/>
    <x v="16"/>
    <x v="1"/>
  </r>
  <r>
    <x v="4858"/>
    <n v="6"/>
    <n v="0"/>
    <n v="0"/>
    <n v="0"/>
    <n v="0"/>
    <n v="0"/>
    <n v="2"/>
    <x v="57"/>
    <x v="58"/>
    <n v="0"/>
    <n v="0"/>
    <n v="0"/>
    <x v="0"/>
    <n v="-11.7253324623107"/>
    <n v="8.0862897921697702E-6"/>
    <x v="17"/>
    <x v="1"/>
  </r>
  <r>
    <x v="4859"/>
    <n v="6"/>
    <n v="0"/>
    <n v="0"/>
    <n v="0"/>
    <n v="0"/>
    <n v="0"/>
    <n v="2"/>
    <x v="80"/>
    <x v="12"/>
    <n v="0"/>
    <n v="0"/>
    <n v="0"/>
    <x v="0"/>
    <n v="-11.7253324623107"/>
    <n v="8.0862897921697702E-6"/>
    <x v="17"/>
    <x v="1"/>
  </r>
  <r>
    <x v="4860"/>
    <n v="6"/>
    <n v="0"/>
    <n v="0"/>
    <n v="0"/>
    <n v="0"/>
    <n v="2"/>
    <n v="2"/>
    <x v="12"/>
    <x v="7"/>
    <n v="0"/>
    <n v="0"/>
    <n v="0"/>
    <x v="0"/>
    <n v="-11.7253324623107"/>
    <n v="8.0862897921697702E-6"/>
    <x v="14"/>
    <x v="1"/>
  </r>
  <r>
    <x v="4861"/>
    <n v="6"/>
    <n v="0"/>
    <n v="0"/>
    <n v="0"/>
    <n v="0"/>
    <n v="2"/>
    <n v="2"/>
    <x v="15"/>
    <x v="53"/>
    <n v="0"/>
    <n v="0"/>
    <n v="0"/>
    <x v="0"/>
    <n v="-11.7253324623107"/>
    <n v="8.0862897921697702E-6"/>
    <x v="17"/>
    <x v="1"/>
  </r>
  <r>
    <x v="4862"/>
    <n v="6"/>
    <n v="0"/>
    <n v="0"/>
    <n v="0"/>
    <n v="0"/>
    <n v="2"/>
    <n v="2"/>
    <x v="21"/>
    <x v="25"/>
    <n v="0"/>
    <n v="0"/>
    <n v="0"/>
    <x v="0"/>
    <n v="-11.7253324623107"/>
    <n v="8.0862897921697702E-6"/>
    <x v="16"/>
    <x v="1"/>
  </r>
  <r>
    <x v="4863"/>
    <n v="6"/>
    <n v="0"/>
    <n v="0"/>
    <n v="0"/>
    <n v="0"/>
    <n v="4"/>
    <n v="2"/>
    <x v="23"/>
    <x v="42"/>
    <n v="0"/>
    <n v="0"/>
    <n v="0"/>
    <x v="0"/>
    <n v="-11.7253324623107"/>
    <n v="8.0862897921697702E-6"/>
    <x v="16"/>
    <x v="1"/>
  </r>
  <r>
    <x v="4864"/>
    <n v="6"/>
    <n v="0"/>
    <n v="0"/>
    <n v="0"/>
    <n v="0"/>
    <n v="4"/>
    <n v="2"/>
    <x v="39"/>
    <x v="15"/>
    <n v="0"/>
    <n v="0"/>
    <n v="0"/>
    <x v="0"/>
    <n v="-11.7253324623107"/>
    <n v="8.0862897921697702E-6"/>
    <x v="16"/>
    <x v="1"/>
  </r>
  <r>
    <x v="4865"/>
    <n v="6"/>
    <n v="0"/>
    <n v="0"/>
    <n v="0"/>
    <n v="0"/>
    <n v="4"/>
    <n v="2"/>
    <x v="30"/>
    <x v="32"/>
    <n v="0"/>
    <n v="0"/>
    <n v="0"/>
    <x v="0"/>
    <n v="-11.7253324623107"/>
    <n v="8.0862897921697702E-6"/>
    <x v="16"/>
    <x v="1"/>
  </r>
  <r>
    <x v="4866"/>
    <n v="6"/>
    <n v="0"/>
    <n v="0"/>
    <n v="0"/>
    <n v="0"/>
    <n v="4"/>
    <n v="2"/>
    <x v="12"/>
    <x v="5"/>
    <n v="0"/>
    <n v="0"/>
    <n v="0"/>
    <x v="0"/>
    <n v="-11.7253324623107"/>
    <n v="8.0862897921697702E-6"/>
    <x v="17"/>
    <x v="1"/>
  </r>
  <r>
    <x v="4867"/>
    <n v="6"/>
    <n v="0"/>
    <n v="0"/>
    <n v="0"/>
    <n v="0"/>
    <n v="6"/>
    <n v="2"/>
    <x v="21"/>
    <x v="25"/>
    <n v="0"/>
    <n v="0"/>
    <n v="0"/>
    <x v="0"/>
    <n v="-11.7253324623107"/>
    <n v="8.0862897921697702E-6"/>
    <x v="16"/>
    <x v="1"/>
  </r>
  <r>
    <x v="4868"/>
    <n v="6"/>
    <n v="0"/>
    <n v="0"/>
    <n v="0"/>
    <n v="0"/>
    <n v="6"/>
    <n v="2"/>
    <x v="48"/>
    <x v="9"/>
    <n v="0"/>
    <n v="0"/>
    <n v="0"/>
    <x v="0"/>
    <n v="-11.7253324623107"/>
    <n v="8.0862897921697702E-6"/>
    <x v="16"/>
    <x v="1"/>
  </r>
  <r>
    <x v="4869"/>
    <n v="6"/>
    <n v="0"/>
    <n v="0"/>
    <n v="0"/>
    <n v="0"/>
    <n v="6"/>
    <n v="2"/>
    <x v="80"/>
    <x v="12"/>
    <n v="0"/>
    <n v="0"/>
    <n v="0"/>
    <x v="0"/>
    <n v="-11.7253324623107"/>
    <n v="8.0862897921697702E-6"/>
    <x v="17"/>
    <x v="1"/>
  </r>
  <r>
    <x v="4870"/>
    <n v="6"/>
    <n v="0"/>
    <n v="0"/>
    <n v="0"/>
    <n v="0"/>
    <n v="6"/>
    <n v="2"/>
    <x v="66"/>
    <x v="8"/>
    <n v="0"/>
    <n v="0"/>
    <n v="0"/>
    <x v="0"/>
    <n v="-11.7253324623107"/>
    <n v="8.0862897921697702E-6"/>
    <x v="16"/>
    <x v="1"/>
  </r>
  <r>
    <x v="4871"/>
    <n v="6"/>
    <n v="0"/>
    <n v="0"/>
    <n v="0"/>
    <n v="0"/>
    <n v="10"/>
    <n v="2"/>
    <x v="50"/>
    <x v="63"/>
    <n v="0"/>
    <n v="0"/>
    <n v="0"/>
    <x v="0"/>
    <n v="-11.7253324623107"/>
    <n v="8.0862897921697702E-6"/>
    <x v="16"/>
    <x v="1"/>
  </r>
  <r>
    <x v="4872"/>
    <n v="6"/>
    <n v="0"/>
    <n v="0"/>
    <n v="0"/>
    <n v="0"/>
    <n v="11"/>
    <n v="2"/>
    <x v="64"/>
    <x v="52"/>
    <n v="0"/>
    <n v="0"/>
    <n v="0"/>
    <x v="0"/>
    <n v="-11.7253324623107"/>
    <n v="8.0862897921697702E-6"/>
    <x v="16"/>
    <x v="1"/>
  </r>
  <r>
    <x v="4873"/>
    <n v="6"/>
    <n v="0"/>
    <n v="0"/>
    <n v="0"/>
    <n v="0"/>
    <n v="22"/>
    <n v="2"/>
    <x v="15"/>
    <x v="19"/>
    <n v="0"/>
    <n v="0"/>
    <n v="0"/>
    <x v="0"/>
    <n v="-11.7253324623107"/>
    <n v="8.0862897921697702E-6"/>
    <x v="16"/>
    <x v="1"/>
  </r>
  <r>
    <x v="4874"/>
    <n v="7"/>
    <n v="0"/>
    <n v="0"/>
    <n v="0"/>
    <n v="0"/>
    <n v="0"/>
    <n v="2"/>
    <x v="18"/>
    <x v="10"/>
    <n v="0"/>
    <n v="0"/>
    <n v="0"/>
    <x v="0"/>
    <n v="-11.7253324623107"/>
    <n v="8.0862897921697702E-6"/>
    <x v="16"/>
    <x v="1"/>
  </r>
  <r>
    <x v="4875"/>
    <n v="7"/>
    <n v="0"/>
    <n v="0"/>
    <n v="0"/>
    <n v="0"/>
    <n v="0"/>
    <n v="2"/>
    <x v="18"/>
    <x v="13"/>
    <n v="0"/>
    <n v="0"/>
    <n v="0"/>
    <x v="0"/>
    <n v="-11.7253324623107"/>
    <n v="8.0862897921697702E-6"/>
    <x v="15"/>
    <x v="1"/>
  </r>
  <r>
    <x v="4876"/>
    <n v="7"/>
    <n v="0"/>
    <n v="0"/>
    <n v="0"/>
    <n v="0"/>
    <n v="0"/>
    <n v="2"/>
    <x v="66"/>
    <x v="12"/>
    <n v="0"/>
    <n v="0"/>
    <n v="0"/>
    <x v="0"/>
    <n v="-11.7253324623107"/>
    <n v="8.0862897921697702E-6"/>
    <x v="15"/>
    <x v="1"/>
  </r>
  <r>
    <x v="4877"/>
    <n v="7"/>
    <n v="0"/>
    <n v="0"/>
    <n v="0"/>
    <n v="0"/>
    <n v="0"/>
    <n v="2"/>
    <x v="94"/>
    <x v="62"/>
    <n v="0"/>
    <n v="0"/>
    <n v="0"/>
    <x v="0"/>
    <n v="-11.7253324623107"/>
    <n v="8.0862897921697702E-6"/>
    <x v="16"/>
    <x v="1"/>
  </r>
  <r>
    <x v="4878"/>
    <n v="7"/>
    <n v="0"/>
    <n v="0"/>
    <n v="0"/>
    <n v="0"/>
    <n v="2"/>
    <n v="2"/>
    <x v="12"/>
    <x v="5"/>
    <n v="0"/>
    <n v="0"/>
    <n v="0"/>
    <x v="0"/>
    <n v="-11.7253324623107"/>
    <n v="8.0862897921697702E-6"/>
    <x v="17"/>
    <x v="1"/>
  </r>
  <r>
    <x v="4879"/>
    <n v="7"/>
    <n v="0"/>
    <n v="0"/>
    <n v="0"/>
    <n v="0"/>
    <n v="2"/>
    <n v="2"/>
    <x v="8"/>
    <x v="27"/>
    <n v="0"/>
    <n v="0"/>
    <n v="0"/>
    <x v="0"/>
    <n v="-11.7253324623107"/>
    <n v="8.0862897921697702E-6"/>
    <x v="17"/>
    <x v="1"/>
  </r>
  <r>
    <x v="4880"/>
    <n v="7"/>
    <n v="0"/>
    <n v="0"/>
    <n v="0"/>
    <n v="0"/>
    <n v="4"/>
    <n v="2"/>
    <x v="46"/>
    <x v="17"/>
    <n v="0"/>
    <n v="0"/>
    <n v="0"/>
    <x v="0"/>
    <n v="-11.7253324623107"/>
    <n v="8.0862897921697702E-6"/>
    <x v="16"/>
    <x v="1"/>
  </r>
  <r>
    <x v="4881"/>
    <n v="7"/>
    <n v="0"/>
    <n v="0"/>
    <n v="0"/>
    <n v="0"/>
    <n v="4"/>
    <n v="2"/>
    <x v="19"/>
    <x v="42"/>
    <n v="0"/>
    <n v="0"/>
    <n v="0"/>
    <x v="0"/>
    <n v="-11.7253324623107"/>
    <n v="8.0862897921697702E-6"/>
    <x v="17"/>
    <x v="1"/>
  </r>
  <r>
    <x v="4882"/>
    <n v="7"/>
    <n v="0"/>
    <n v="0"/>
    <n v="0"/>
    <n v="0"/>
    <n v="4"/>
    <n v="2"/>
    <x v="46"/>
    <x v="17"/>
    <n v="0"/>
    <n v="0"/>
    <n v="0"/>
    <x v="0"/>
    <n v="-11.7253324623107"/>
    <n v="8.0862897921697702E-6"/>
    <x v="16"/>
    <x v="1"/>
  </r>
  <r>
    <x v="4883"/>
    <n v="7"/>
    <n v="0"/>
    <n v="0"/>
    <n v="0"/>
    <n v="0"/>
    <n v="6"/>
    <n v="2"/>
    <x v="77"/>
    <x v="70"/>
    <n v="0"/>
    <n v="0"/>
    <n v="0"/>
    <x v="0"/>
    <n v="-11.7253324623107"/>
    <n v="8.0862897921697702E-6"/>
    <x v="16"/>
    <x v="1"/>
  </r>
  <r>
    <x v="4884"/>
    <n v="7"/>
    <n v="0"/>
    <n v="0"/>
    <n v="0"/>
    <n v="0"/>
    <n v="9"/>
    <n v="2"/>
    <x v="30"/>
    <x v="0"/>
    <n v="0"/>
    <n v="0"/>
    <n v="0"/>
    <x v="0"/>
    <n v="-11.7253324623107"/>
    <n v="8.0862897921697702E-6"/>
    <x v="17"/>
    <x v="1"/>
  </r>
  <r>
    <x v="4885"/>
    <n v="7"/>
    <n v="0"/>
    <n v="0"/>
    <n v="0"/>
    <n v="0"/>
    <n v="12"/>
    <n v="2"/>
    <x v="46"/>
    <x v="24"/>
    <n v="0"/>
    <n v="0"/>
    <n v="0"/>
    <x v="0"/>
    <n v="-11.7253324623107"/>
    <n v="8.0862897921697702E-6"/>
    <x v="13"/>
    <x v="1"/>
  </r>
  <r>
    <x v="4886"/>
    <n v="7"/>
    <n v="0"/>
    <n v="0"/>
    <n v="0"/>
    <n v="0"/>
    <n v="23"/>
    <n v="2"/>
    <x v="6"/>
    <x v="30"/>
    <n v="0"/>
    <n v="0"/>
    <n v="0"/>
    <x v="0"/>
    <n v="-11.7253324623107"/>
    <n v="8.0862897921697702E-6"/>
    <x v="15"/>
    <x v="1"/>
  </r>
  <r>
    <x v="4887"/>
    <n v="8"/>
    <n v="0"/>
    <n v="0"/>
    <n v="0"/>
    <n v="0"/>
    <n v="0"/>
    <n v="2"/>
    <x v="39"/>
    <x v="15"/>
    <n v="0"/>
    <n v="0"/>
    <n v="0"/>
    <x v="0"/>
    <n v="-11.7253324623107"/>
    <n v="8.0862897921697702E-6"/>
    <x v="16"/>
    <x v="1"/>
  </r>
  <r>
    <x v="4888"/>
    <n v="8"/>
    <n v="0"/>
    <n v="0"/>
    <n v="0"/>
    <n v="0"/>
    <n v="0"/>
    <n v="2"/>
    <x v="12"/>
    <x v="7"/>
    <n v="0"/>
    <n v="0"/>
    <n v="0"/>
    <x v="0"/>
    <n v="-11.7253324623107"/>
    <n v="8.0862897921697702E-6"/>
    <x v="14"/>
    <x v="1"/>
  </r>
  <r>
    <x v="4889"/>
    <n v="8"/>
    <n v="0"/>
    <n v="0"/>
    <n v="0"/>
    <n v="0"/>
    <n v="0"/>
    <n v="2"/>
    <x v="17"/>
    <x v="28"/>
    <n v="0"/>
    <n v="0"/>
    <n v="0"/>
    <x v="0"/>
    <n v="-11.7253324623107"/>
    <n v="8.0862897921697702E-6"/>
    <x v="14"/>
    <x v="1"/>
  </r>
  <r>
    <x v="4890"/>
    <n v="8"/>
    <n v="0"/>
    <n v="0"/>
    <n v="0"/>
    <n v="0"/>
    <n v="0"/>
    <n v="2"/>
    <x v="1"/>
    <x v="29"/>
    <n v="0"/>
    <n v="0"/>
    <n v="0"/>
    <x v="0"/>
    <n v="-11.7253324623107"/>
    <n v="8.0862897921697702E-6"/>
    <x v="17"/>
    <x v="1"/>
  </r>
  <r>
    <x v="4891"/>
    <n v="8"/>
    <n v="0"/>
    <n v="0"/>
    <n v="0"/>
    <n v="0"/>
    <n v="0"/>
    <n v="2"/>
    <x v="45"/>
    <x v="40"/>
    <n v="0"/>
    <n v="0"/>
    <n v="0"/>
    <x v="0"/>
    <n v="-11.7253324623107"/>
    <n v="8.0862897921697702E-6"/>
    <x v="16"/>
    <x v="1"/>
  </r>
  <r>
    <x v="4892"/>
    <n v="8"/>
    <n v="0"/>
    <n v="0"/>
    <n v="0"/>
    <n v="0"/>
    <n v="0"/>
    <n v="2"/>
    <x v="66"/>
    <x v="8"/>
    <n v="0"/>
    <n v="0"/>
    <n v="0"/>
    <x v="0"/>
    <n v="-11.7253324623107"/>
    <n v="8.0862897921697702E-6"/>
    <x v="16"/>
    <x v="1"/>
  </r>
  <r>
    <x v="4893"/>
    <n v="8"/>
    <n v="0"/>
    <n v="0"/>
    <n v="0"/>
    <n v="0"/>
    <n v="2"/>
    <n v="2"/>
    <x v="40"/>
    <x v="4"/>
    <n v="0"/>
    <n v="0"/>
    <n v="0"/>
    <x v="0"/>
    <n v="-11.7253324623107"/>
    <n v="8.0862897921697702E-6"/>
    <x v="16"/>
    <x v="1"/>
  </r>
  <r>
    <x v="4894"/>
    <n v="8"/>
    <n v="0"/>
    <n v="0"/>
    <n v="0"/>
    <n v="0"/>
    <n v="2"/>
    <n v="2"/>
    <x v="44"/>
    <x v="91"/>
    <n v="0"/>
    <n v="0"/>
    <n v="0"/>
    <x v="0"/>
    <n v="-11.7253324623107"/>
    <n v="8.0862897921697702E-6"/>
    <x v="17"/>
    <x v="1"/>
  </r>
  <r>
    <x v="4895"/>
    <n v="8"/>
    <n v="0"/>
    <n v="0"/>
    <n v="0"/>
    <n v="0"/>
    <n v="2"/>
    <n v="2"/>
    <x v="78"/>
    <x v="94"/>
    <n v="0"/>
    <n v="0"/>
    <n v="0"/>
    <x v="0"/>
    <n v="-11.7253324623107"/>
    <n v="8.0862897921697702E-6"/>
    <x v="1"/>
    <x v="1"/>
  </r>
  <r>
    <x v="4896"/>
    <n v="8"/>
    <n v="0"/>
    <n v="0"/>
    <n v="0"/>
    <n v="0"/>
    <n v="2"/>
    <n v="2"/>
    <x v="69"/>
    <x v="35"/>
    <n v="0"/>
    <n v="0"/>
    <n v="0"/>
    <x v="0"/>
    <n v="-11.7253324623107"/>
    <n v="8.0862897921697702E-6"/>
    <x v="16"/>
    <x v="1"/>
  </r>
  <r>
    <x v="4897"/>
    <n v="8"/>
    <n v="0"/>
    <n v="0"/>
    <n v="0"/>
    <n v="0"/>
    <n v="2"/>
    <n v="2"/>
    <x v="80"/>
    <x v="12"/>
    <n v="0"/>
    <n v="0"/>
    <n v="0"/>
    <x v="0"/>
    <n v="-11.7253324623107"/>
    <n v="8.0862897921697702E-6"/>
    <x v="17"/>
    <x v="1"/>
  </r>
  <r>
    <x v="4898"/>
    <n v="8"/>
    <n v="0"/>
    <n v="0"/>
    <n v="0"/>
    <n v="0"/>
    <n v="4"/>
    <n v="2"/>
    <x v="2"/>
    <x v="43"/>
    <n v="0"/>
    <n v="0"/>
    <n v="0"/>
    <x v="0"/>
    <n v="-11.7253324623107"/>
    <n v="8.0862897921697702E-6"/>
    <x v="17"/>
    <x v="1"/>
  </r>
  <r>
    <x v="4899"/>
    <n v="8"/>
    <n v="0"/>
    <n v="0"/>
    <n v="0"/>
    <n v="0"/>
    <n v="4"/>
    <n v="2"/>
    <x v="0"/>
    <x v="16"/>
    <n v="0"/>
    <n v="0"/>
    <n v="0"/>
    <x v="0"/>
    <n v="-11.7253324623107"/>
    <n v="8.0862897921697702E-6"/>
    <x v="15"/>
    <x v="1"/>
  </r>
  <r>
    <x v="4900"/>
    <n v="8"/>
    <n v="0"/>
    <n v="0"/>
    <n v="0"/>
    <n v="0"/>
    <n v="6"/>
    <n v="2"/>
    <x v="7"/>
    <x v="6"/>
    <n v="0"/>
    <n v="0"/>
    <n v="0"/>
    <x v="0"/>
    <n v="-11.7253324623107"/>
    <n v="8.0862897921697702E-6"/>
    <x v="16"/>
    <x v="1"/>
  </r>
  <r>
    <x v="4901"/>
    <n v="8"/>
    <n v="0"/>
    <n v="0"/>
    <n v="0"/>
    <n v="0"/>
    <n v="8"/>
    <n v="2"/>
    <x v="30"/>
    <x v="32"/>
    <n v="0"/>
    <n v="0"/>
    <n v="0"/>
    <x v="0"/>
    <n v="-11.7253324623107"/>
    <n v="8.0862897921697702E-6"/>
    <x v="16"/>
    <x v="1"/>
  </r>
  <r>
    <x v="4902"/>
    <n v="8"/>
    <n v="0"/>
    <n v="0"/>
    <n v="0"/>
    <n v="0"/>
    <n v="12"/>
    <n v="2"/>
    <x v="82"/>
    <x v="69"/>
    <n v="0"/>
    <n v="0"/>
    <n v="0"/>
    <x v="0"/>
    <n v="-11.7253324623107"/>
    <n v="8.0862897921697702E-6"/>
    <x v="16"/>
    <x v="1"/>
  </r>
  <r>
    <x v="4903"/>
    <n v="8"/>
    <n v="0"/>
    <n v="0"/>
    <n v="0"/>
    <n v="0"/>
    <n v="13"/>
    <n v="2"/>
    <x v="56"/>
    <x v="86"/>
    <n v="0"/>
    <n v="0"/>
    <n v="0"/>
    <x v="0"/>
    <n v="-11.7253324623107"/>
    <n v="8.0862897921697702E-6"/>
    <x v="17"/>
    <x v="1"/>
  </r>
  <r>
    <x v="4904"/>
    <n v="9"/>
    <n v="0"/>
    <n v="0"/>
    <n v="0"/>
    <n v="0"/>
    <n v="0"/>
    <n v="2"/>
    <x v="30"/>
    <x v="0"/>
    <n v="0"/>
    <n v="0"/>
    <n v="0"/>
    <x v="0"/>
    <n v="-11.7253324623107"/>
    <n v="8.0862897921697702E-6"/>
    <x v="17"/>
    <x v="1"/>
  </r>
  <r>
    <x v="4905"/>
    <n v="9"/>
    <n v="0"/>
    <n v="0"/>
    <n v="0"/>
    <n v="0"/>
    <n v="0"/>
    <n v="2"/>
    <x v="80"/>
    <x v="12"/>
    <n v="0"/>
    <n v="0"/>
    <n v="0"/>
    <x v="0"/>
    <n v="-11.7253324623107"/>
    <n v="8.0862897921697702E-6"/>
    <x v="17"/>
    <x v="1"/>
  </r>
  <r>
    <x v="4906"/>
    <n v="9"/>
    <n v="0"/>
    <n v="0"/>
    <n v="0"/>
    <n v="0"/>
    <n v="2"/>
    <n v="2"/>
    <x v="29"/>
    <x v="31"/>
    <n v="0"/>
    <n v="0"/>
    <n v="0"/>
    <x v="0"/>
    <n v="-11.7253324623107"/>
    <n v="8.0862897921697702E-6"/>
    <x v="14"/>
    <x v="1"/>
  </r>
  <r>
    <x v="4907"/>
    <n v="9"/>
    <n v="0"/>
    <n v="0"/>
    <n v="0"/>
    <n v="0"/>
    <n v="6"/>
    <n v="2"/>
    <x v="25"/>
    <x v="7"/>
    <n v="0"/>
    <n v="0"/>
    <n v="0"/>
    <x v="0"/>
    <n v="-11.7253324623107"/>
    <n v="8.0862897921697702E-6"/>
    <x v="16"/>
    <x v="1"/>
  </r>
  <r>
    <x v="4908"/>
    <n v="9"/>
    <n v="0"/>
    <n v="0"/>
    <n v="0"/>
    <n v="0"/>
    <n v="6"/>
    <n v="2"/>
    <x v="16"/>
    <x v="14"/>
    <n v="0"/>
    <n v="0"/>
    <n v="0"/>
    <x v="0"/>
    <n v="-11.7253324623107"/>
    <n v="8.0862897921697702E-6"/>
    <x v="16"/>
    <x v="1"/>
  </r>
  <r>
    <x v="4909"/>
    <n v="9"/>
    <n v="0"/>
    <n v="0"/>
    <n v="0"/>
    <n v="0"/>
    <n v="6"/>
    <n v="2"/>
    <x v="66"/>
    <x v="24"/>
    <n v="0"/>
    <n v="0"/>
    <n v="0"/>
    <x v="0"/>
    <n v="-11.7253324623107"/>
    <n v="8.0862897921697702E-6"/>
    <x v="17"/>
    <x v="1"/>
  </r>
  <r>
    <x v="4910"/>
    <n v="9"/>
    <n v="0"/>
    <n v="0"/>
    <n v="0"/>
    <n v="0"/>
    <n v="8"/>
    <n v="2"/>
    <x v="10"/>
    <x v="5"/>
    <n v="0"/>
    <n v="0"/>
    <n v="0"/>
    <x v="0"/>
    <n v="-11.7253324623107"/>
    <n v="8.0862897921697702E-6"/>
    <x v="9"/>
    <x v="1"/>
  </r>
  <r>
    <x v="4911"/>
    <n v="9"/>
    <n v="0"/>
    <n v="0"/>
    <n v="0"/>
    <n v="0"/>
    <n v="8"/>
    <n v="2"/>
    <x v="51"/>
    <x v="12"/>
    <n v="0"/>
    <n v="0"/>
    <n v="0"/>
    <x v="0"/>
    <n v="-11.7253324623107"/>
    <n v="8.0862897921697702E-6"/>
    <x v="13"/>
    <x v="1"/>
  </r>
  <r>
    <x v="4912"/>
    <n v="10"/>
    <n v="0"/>
    <n v="0"/>
    <n v="0"/>
    <n v="0"/>
    <n v="2"/>
    <n v="2"/>
    <x v="25"/>
    <x v="18"/>
    <n v="0"/>
    <n v="0"/>
    <n v="0"/>
    <x v="0"/>
    <n v="-11.7253324623107"/>
    <n v="8.0862897921697702E-6"/>
    <x v="14"/>
    <x v="1"/>
  </r>
  <r>
    <x v="4913"/>
    <n v="10"/>
    <n v="0"/>
    <n v="0"/>
    <n v="0"/>
    <n v="0"/>
    <n v="4"/>
    <n v="2"/>
    <x v="46"/>
    <x v="26"/>
    <n v="0"/>
    <n v="0"/>
    <n v="0"/>
    <x v="0"/>
    <n v="-11.7253324623107"/>
    <n v="8.0862897921697702E-6"/>
    <x v="17"/>
    <x v="1"/>
  </r>
  <r>
    <x v="4914"/>
    <n v="10"/>
    <n v="0"/>
    <n v="0"/>
    <n v="0"/>
    <n v="0"/>
    <n v="6"/>
    <n v="2"/>
    <x v="0"/>
    <x v="38"/>
    <n v="0"/>
    <n v="0"/>
    <n v="0"/>
    <x v="0"/>
    <n v="-11.7253324623107"/>
    <n v="8.0862897921697702E-6"/>
    <x v="17"/>
    <x v="1"/>
  </r>
  <r>
    <x v="4915"/>
    <n v="10"/>
    <n v="0"/>
    <n v="0"/>
    <n v="0"/>
    <n v="0"/>
    <n v="8"/>
    <n v="2"/>
    <x v="36"/>
    <x v="13"/>
    <n v="0"/>
    <n v="0"/>
    <n v="0"/>
    <x v="0"/>
    <n v="-11.7253324623107"/>
    <n v="8.0862897921697702E-6"/>
    <x v="16"/>
    <x v="1"/>
  </r>
  <r>
    <x v="4916"/>
    <n v="10"/>
    <n v="0"/>
    <n v="0"/>
    <n v="0"/>
    <n v="0"/>
    <n v="15"/>
    <n v="2"/>
    <x v="22"/>
    <x v="3"/>
    <n v="0"/>
    <n v="0"/>
    <n v="0"/>
    <x v="0"/>
    <n v="-11.7253324623107"/>
    <n v="8.0862897921697702E-6"/>
    <x v="17"/>
    <x v="1"/>
  </r>
  <r>
    <x v="4917"/>
    <n v="10"/>
    <n v="0"/>
    <n v="0"/>
    <n v="0"/>
    <n v="0"/>
    <n v="18"/>
    <n v="2"/>
    <x v="62"/>
    <x v="33"/>
    <n v="0"/>
    <n v="0"/>
    <n v="0"/>
    <x v="0"/>
    <n v="-11.7253324623107"/>
    <n v="8.0862897921697702E-6"/>
    <x v="13"/>
    <x v="1"/>
  </r>
  <r>
    <x v="4918"/>
    <n v="11"/>
    <n v="0"/>
    <n v="0"/>
    <n v="0"/>
    <n v="0"/>
    <n v="0"/>
    <n v="2"/>
    <x v="34"/>
    <x v="55"/>
    <n v="0"/>
    <n v="0"/>
    <n v="0"/>
    <x v="0"/>
    <n v="-11.7253324623107"/>
    <n v="8.0862897921697702E-6"/>
    <x v="17"/>
    <x v="1"/>
  </r>
  <r>
    <x v="4919"/>
    <n v="11"/>
    <n v="0"/>
    <n v="0"/>
    <n v="0"/>
    <n v="0"/>
    <n v="0"/>
    <n v="2"/>
    <x v="7"/>
    <x v="3"/>
    <n v="0"/>
    <n v="0"/>
    <n v="0"/>
    <x v="0"/>
    <n v="-11.7253324623107"/>
    <n v="8.0862897921697702E-6"/>
    <x v="14"/>
    <x v="1"/>
  </r>
  <r>
    <x v="4920"/>
    <n v="11"/>
    <n v="0"/>
    <n v="0"/>
    <n v="0"/>
    <n v="0"/>
    <n v="4"/>
    <n v="2"/>
    <x v="32"/>
    <x v="31"/>
    <n v="0"/>
    <n v="0"/>
    <n v="0"/>
    <x v="0"/>
    <n v="-11.7253324623107"/>
    <n v="8.0862897921697702E-6"/>
    <x v="16"/>
    <x v="1"/>
  </r>
  <r>
    <x v="4921"/>
    <n v="11"/>
    <n v="0"/>
    <n v="0"/>
    <n v="0"/>
    <n v="0"/>
    <n v="5"/>
    <n v="2"/>
    <x v="1"/>
    <x v="57"/>
    <n v="0"/>
    <n v="0"/>
    <n v="0"/>
    <x v="0"/>
    <n v="-11.7253324623107"/>
    <n v="8.0862897921697702E-6"/>
    <x v="15"/>
    <x v="1"/>
  </r>
  <r>
    <x v="4922"/>
    <n v="11"/>
    <n v="0"/>
    <n v="0"/>
    <n v="0"/>
    <n v="0"/>
    <n v="5"/>
    <n v="2"/>
    <x v="51"/>
    <x v="12"/>
    <n v="0"/>
    <n v="0"/>
    <n v="0"/>
    <x v="0"/>
    <n v="-11.7253324623107"/>
    <n v="8.0862897921697702E-6"/>
    <x v="13"/>
    <x v="1"/>
  </r>
  <r>
    <x v="4923"/>
    <n v="11"/>
    <n v="0"/>
    <n v="0"/>
    <n v="0"/>
    <n v="0"/>
    <n v="7"/>
    <n v="2"/>
    <x v="28"/>
    <x v="25"/>
    <n v="0"/>
    <n v="0"/>
    <n v="0"/>
    <x v="0"/>
    <n v="-11.7253324623107"/>
    <n v="8.0862897921697702E-6"/>
    <x v="17"/>
    <x v="1"/>
  </r>
  <r>
    <x v="4924"/>
    <n v="11"/>
    <n v="0"/>
    <n v="0"/>
    <n v="0"/>
    <n v="0"/>
    <n v="11"/>
    <n v="2"/>
    <x v="39"/>
    <x v="29"/>
    <n v="0"/>
    <n v="0"/>
    <n v="0"/>
    <x v="0"/>
    <n v="-11.7253324623107"/>
    <n v="8.0862897921697702E-6"/>
    <x v="15"/>
    <x v="1"/>
  </r>
  <r>
    <x v="4925"/>
    <n v="12"/>
    <n v="0"/>
    <n v="0"/>
    <n v="0"/>
    <n v="0"/>
    <n v="2"/>
    <n v="2"/>
    <x v="46"/>
    <x v="41"/>
    <n v="0"/>
    <n v="0"/>
    <n v="0"/>
    <x v="0"/>
    <n v="-11.7253324623107"/>
    <n v="8.0862897921697702E-6"/>
    <x v="15"/>
    <x v="1"/>
  </r>
  <r>
    <x v="4926"/>
    <n v="12"/>
    <n v="0"/>
    <n v="0"/>
    <n v="0"/>
    <n v="0"/>
    <n v="4"/>
    <n v="2"/>
    <x v="73"/>
    <x v="97"/>
    <n v="0"/>
    <n v="0"/>
    <n v="0"/>
    <x v="0"/>
    <n v="-11.7253324623107"/>
    <n v="8.0862897921697702E-6"/>
    <x v="17"/>
    <x v="1"/>
  </r>
  <r>
    <x v="4927"/>
    <n v="12"/>
    <n v="0"/>
    <n v="0"/>
    <n v="0"/>
    <n v="0"/>
    <n v="6"/>
    <n v="2"/>
    <x v="11"/>
    <x v="30"/>
    <n v="0"/>
    <n v="0"/>
    <n v="0"/>
    <x v="0"/>
    <n v="-11.7253324623107"/>
    <n v="8.0862897921697702E-6"/>
    <x v="16"/>
    <x v="1"/>
  </r>
  <r>
    <x v="4928"/>
    <n v="12"/>
    <n v="0"/>
    <n v="0"/>
    <n v="0"/>
    <n v="0"/>
    <n v="8"/>
    <n v="2"/>
    <x v="48"/>
    <x v="5"/>
    <n v="0"/>
    <n v="0"/>
    <n v="0"/>
    <x v="0"/>
    <n v="-11.7253324623107"/>
    <n v="8.0862897921697702E-6"/>
    <x v="14"/>
    <x v="1"/>
  </r>
  <r>
    <x v="4929"/>
    <n v="13"/>
    <n v="0"/>
    <n v="0"/>
    <n v="0"/>
    <n v="0"/>
    <n v="2"/>
    <n v="2"/>
    <x v="19"/>
    <x v="17"/>
    <n v="0"/>
    <n v="0"/>
    <n v="0"/>
    <x v="0"/>
    <n v="-11.7253324623107"/>
    <n v="8.0862897921697702E-6"/>
    <x v="15"/>
    <x v="1"/>
  </r>
  <r>
    <x v="4930"/>
    <n v="13"/>
    <n v="0"/>
    <n v="0"/>
    <n v="0"/>
    <n v="0"/>
    <n v="2"/>
    <n v="2"/>
    <x v="27"/>
    <x v="7"/>
    <n v="0"/>
    <n v="0"/>
    <n v="0"/>
    <x v="0"/>
    <n v="-11.7253324623107"/>
    <n v="8.0862897921697702E-6"/>
    <x v="15"/>
    <x v="1"/>
  </r>
  <r>
    <x v="4931"/>
    <n v="13"/>
    <n v="0"/>
    <n v="0"/>
    <n v="0"/>
    <n v="0"/>
    <n v="4"/>
    <n v="2"/>
    <x v="29"/>
    <x v="18"/>
    <n v="0"/>
    <n v="0"/>
    <n v="0"/>
    <x v="0"/>
    <n v="-11.7253324623107"/>
    <n v="8.0862897921697702E-6"/>
    <x v="17"/>
    <x v="1"/>
  </r>
  <r>
    <x v="4932"/>
    <n v="13"/>
    <n v="0"/>
    <n v="0"/>
    <n v="0"/>
    <n v="0"/>
    <n v="4"/>
    <n v="2"/>
    <x v="40"/>
    <x v="4"/>
    <n v="0"/>
    <n v="0"/>
    <n v="0"/>
    <x v="0"/>
    <n v="-11.7253324623107"/>
    <n v="8.0862897921697702E-6"/>
    <x v="16"/>
    <x v="1"/>
  </r>
  <r>
    <x v="4933"/>
    <n v="13"/>
    <n v="0"/>
    <n v="0"/>
    <n v="0"/>
    <n v="0"/>
    <n v="4"/>
    <n v="2"/>
    <x v="93"/>
    <x v="34"/>
    <n v="0"/>
    <n v="0"/>
    <n v="0"/>
    <x v="0"/>
    <n v="-11.7253324623107"/>
    <n v="8.0862897921697702E-6"/>
    <x v="2"/>
    <x v="1"/>
  </r>
  <r>
    <x v="4934"/>
    <n v="13"/>
    <n v="0"/>
    <n v="0"/>
    <n v="0"/>
    <n v="0"/>
    <n v="6"/>
    <n v="2"/>
    <x v="50"/>
    <x v="63"/>
    <n v="0"/>
    <n v="0"/>
    <n v="0"/>
    <x v="0"/>
    <n v="-11.7253324623107"/>
    <n v="8.0862897921697702E-6"/>
    <x v="16"/>
    <x v="1"/>
  </r>
  <r>
    <x v="4935"/>
    <n v="13"/>
    <n v="0"/>
    <n v="0"/>
    <n v="0"/>
    <n v="0"/>
    <n v="6"/>
    <n v="2"/>
    <x v="68"/>
    <x v="47"/>
    <n v="0"/>
    <n v="0"/>
    <n v="0"/>
    <x v="0"/>
    <n v="-11.7253324623107"/>
    <n v="8.0862897921697702E-6"/>
    <x v="16"/>
    <x v="1"/>
  </r>
  <r>
    <x v="4936"/>
    <n v="13"/>
    <n v="0"/>
    <n v="0"/>
    <n v="0"/>
    <n v="0"/>
    <n v="10"/>
    <n v="2"/>
    <x v="13"/>
    <x v="42"/>
    <n v="0"/>
    <n v="0"/>
    <n v="0"/>
    <x v="0"/>
    <n v="-11.7253324623107"/>
    <n v="8.0862897921697702E-6"/>
    <x v="10"/>
    <x v="1"/>
  </r>
  <r>
    <x v="4937"/>
    <n v="13"/>
    <n v="0"/>
    <n v="0"/>
    <n v="0"/>
    <n v="0"/>
    <n v="18"/>
    <n v="2"/>
    <x v="46"/>
    <x v="17"/>
    <n v="0"/>
    <n v="0"/>
    <n v="0"/>
    <x v="0"/>
    <n v="-11.7253324623107"/>
    <n v="8.0862897921697702E-6"/>
    <x v="16"/>
    <x v="1"/>
  </r>
  <r>
    <x v="4938"/>
    <n v="13"/>
    <n v="0"/>
    <n v="0"/>
    <n v="0"/>
    <n v="0"/>
    <n v="41"/>
    <n v="2"/>
    <x v="18"/>
    <x v="10"/>
    <n v="0"/>
    <n v="0"/>
    <n v="0"/>
    <x v="0"/>
    <n v="-11.7253324623107"/>
    <n v="8.0862897921697702E-6"/>
    <x v="16"/>
    <x v="1"/>
  </r>
  <r>
    <x v="4939"/>
    <n v="14"/>
    <n v="0"/>
    <n v="0"/>
    <n v="0"/>
    <n v="0"/>
    <n v="0"/>
    <n v="2"/>
    <x v="101"/>
    <x v="64"/>
    <n v="0"/>
    <n v="0"/>
    <n v="0"/>
    <x v="0"/>
    <n v="-11.7253324623107"/>
    <n v="8.0862897921697702E-6"/>
    <x v="2"/>
    <x v="1"/>
  </r>
  <r>
    <x v="4940"/>
    <n v="14"/>
    <n v="0"/>
    <n v="0"/>
    <n v="0"/>
    <n v="0"/>
    <n v="2"/>
    <n v="2"/>
    <x v="32"/>
    <x v="10"/>
    <n v="0"/>
    <n v="0"/>
    <n v="0"/>
    <x v="0"/>
    <n v="-11.7253324623107"/>
    <n v="8.0862897921697702E-6"/>
    <x v="17"/>
    <x v="1"/>
  </r>
  <r>
    <x v="4941"/>
    <n v="14"/>
    <n v="0"/>
    <n v="0"/>
    <n v="0"/>
    <n v="0"/>
    <n v="2"/>
    <n v="2"/>
    <x v="22"/>
    <x v="4"/>
    <n v="0"/>
    <n v="0"/>
    <n v="0"/>
    <x v="0"/>
    <n v="-11.7253324623107"/>
    <n v="8.0862897921697702E-6"/>
    <x v="14"/>
    <x v="1"/>
  </r>
  <r>
    <x v="4942"/>
    <n v="14"/>
    <n v="0"/>
    <n v="0"/>
    <n v="0"/>
    <n v="0"/>
    <n v="2"/>
    <n v="2"/>
    <x v="40"/>
    <x v="4"/>
    <n v="0"/>
    <n v="0"/>
    <n v="0"/>
    <x v="0"/>
    <n v="-11.7253324623107"/>
    <n v="8.0862897921697702E-6"/>
    <x v="16"/>
    <x v="1"/>
  </r>
  <r>
    <x v="4943"/>
    <n v="14"/>
    <n v="0"/>
    <n v="0"/>
    <n v="0"/>
    <n v="0"/>
    <n v="2"/>
    <n v="2"/>
    <x v="101"/>
    <x v="101"/>
    <n v="0"/>
    <n v="0"/>
    <n v="0"/>
    <x v="0"/>
    <n v="-11.7253324623107"/>
    <n v="8.0862897921697702E-6"/>
    <x v="16"/>
    <x v="1"/>
  </r>
  <r>
    <x v="4944"/>
    <n v="14"/>
    <n v="0"/>
    <n v="0"/>
    <n v="0"/>
    <n v="0"/>
    <n v="64"/>
    <n v="2"/>
    <x v="2"/>
    <x v="55"/>
    <n v="0"/>
    <n v="0"/>
    <n v="0"/>
    <x v="0"/>
    <n v="-11.7253324623107"/>
    <n v="8.0862897921697702E-6"/>
    <x v="13"/>
    <x v="1"/>
  </r>
  <r>
    <x v="4945"/>
    <n v="15"/>
    <n v="0"/>
    <n v="0"/>
    <n v="0"/>
    <n v="0"/>
    <n v="0"/>
    <n v="2"/>
    <x v="77"/>
    <x v="70"/>
    <n v="0"/>
    <n v="0"/>
    <n v="0"/>
    <x v="0"/>
    <n v="-11.7253324623107"/>
    <n v="8.0862897921697702E-6"/>
    <x v="16"/>
    <x v="1"/>
  </r>
  <r>
    <x v="4946"/>
    <n v="16"/>
    <n v="0"/>
    <n v="0"/>
    <n v="0"/>
    <n v="0"/>
    <n v="2"/>
    <n v="2"/>
    <x v="40"/>
    <x v="4"/>
    <n v="0"/>
    <n v="0"/>
    <n v="0"/>
    <x v="0"/>
    <n v="-11.7253324623107"/>
    <n v="8.0862897921697702E-6"/>
    <x v="16"/>
    <x v="1"/>
  </r>
  <r>
    <x v="4947"/>
    <n v="16"/>
    <n v="0"/>
    <n v="0"/>
    <n v="0"/>
    <n v="0"/>
    <n v="4"/>
    <n v="2"/>
    <x v="84"/>
    <x v="51"/>
    <n v="0"/>
    <n v="0"/>
    <n v="0"/>
    <x v="0"/>
    <n v="-11.7253324623107"/>
    <n v="8.0862897921697702E-6"/>
    <x v="16"/>
    <x v="1"/>
  </r>
  <r>
    <x v="4948"/>
    <n v="16"/>
    <n v="0"/>
    <n v="0"/>
    <n v="0"/>
    <n v="0"/>
    <n v="11"/>
    <n v="2"/>
    <x v="42"/>
    <x v="89"/>
    <n v="0"/>
    <n v="0"/>
    <n v="0"/>
    <x v="0"/>
    <n v="-11.7253324623107"/>
    <n v="8.0862897921697702E-6"/>
    <x v="16"/>
    <x v="1"/>
  </r>
  <r>
    <x v="4949"/>
    <n v="16"/>
    <n v="0"/>
    <n v="0"/>
    <n v="0"/>
    <n v="0"/>
    <n v="28"/>
    <n v="2"/>
    <x v="8"/>
    <x v="27"/>
    <n v="0"/>
    <n v="0"/>
    <n v="0"/>
    <x v="0"/>
    <n v="-11.7253324623107"/>
    <n v="8.0862897921697702E-6"/>
    <x v="17"/>
    <x v="1"/>
  </r>
  <r>
    <x v="4950"/>
    <n v="17"/>
    <n v="0"/>
    <n v="0"/>
    <n v="0"/>
    <n v="0"/>
    <n v="0"/>
    <n v="2"/>
    <x v="24"/>
    <x v="45"/>
    <n v="0"/>
    <n v="0"/>
    <n v="0"/>
    <x v="0"/>
    <n v="-11.7253324623107"/>
    <n v="8.0862897921697702E-6"/>
    <x v="16"/>
    <x v="1"/>
  </r>
  <r>
    <x v="4951"/>
    <n v="17"/>
    <n v="0"/>
    <n v="0"/>
    <n v="0"/>
    <n v="0"/>
    <n v="6"/>
    <n v="2"/>
    <x v="29"/>
    <x v="18"/>
    <n v="0"/>
    <n v="0"/>
    <n v="0"/>
    <x v="0"/>
    <n v="-11.7253324623107"/>
    <n v="8.0862897921697702E-6"/>
    <x v="17"/>
    <x v="1"/>
  </r>
  <r>
    <x v="4952"/>
    <n v="17"/>
    <n v="0"/>
    <n v="0"/>
    <n v="0"/>
    <n v="0"/>
    <n v="6"/>
    <n v="2"/>
    <x v="75"/>
    <x v="76"/>
    <n v="0"/>
    <n v="0"/>
    <n v="0"/>
    <x v="0"/>
    <n v="-11.7253324623107"/>
    <n v="8.0862897921697702E-6"/>
    <x v="16"/>
    <x v="1"/>
  </r>
  <r>
    <x v="4953"/>
    <n v="17"/>
    <n v="0"/>
    <n v="0"/>
    <n v="0"/>
    <n v="0"/>
    <n v="10"/>
    <n v="2"/>
    <x v="18"/>
    <x v="13"/>
    <n v="0"/>
    <n v="0"/>
    <n v="0"/>
    <x v="0"/>
    <n v="-11.7253324623107"/>
    <n v="8.0862897921697702E-6"/>
    <x v="15"/>
    <x v="1"/>
  </r>
  <r>
    <x v="4954"/>
    <n v="17"/>
    <n v="0"/>
    <n v="0"/>
    <n v="0"/>
    <n v="0"/>
    <n v="10"/>
    <n v="2"/>
    <x v="13"/>
    <x v="22"/>
    <n v="0"/>
    <n v="0"/>
    <n v="0"/>
    <x v="0"/>
    <n v="-11.7253324623107"/>
    <n v="8.0862897921697702E-6"/>
    <x v="17"/>
    <x v="1"/>
  </r>
  <r>
    <x v="4955"/>
    <n v="18"/>
    <n v="0"/>
    <n v="0"/>
    <n v="0"/>
    <n v="0"/>
    <n v="4"/>
    <n v="2"/>
    <x v="17"/>
    <x v="23"/>
    <n v="0"/>
    <n v="0"/>
    <n v="0"/>
    <x v="0"/>
    <n v="-11.7253324623107"/>
    <n v="8.0862897921697702E-6"/>
    <x v="16"/>
    <x v="1"/>
  </r>
  <r>
    <x v="4956"/>
    <n v="18"/>
    <n v="0"/>
    <n v="0"/>
    <n v="0"/>
    <n v="0"/>
    <n v="47"/>
    <n v="2"/>
    <x v="1"/>
    <x v="30"/>
    <n v="0"/>
    <n v="0"/>
    <n v="0"/>
    <x v="0"/>
    <n v="-11.7253324623107"/>
    <n v="8.0862897921697702E-6"/>
    <x v="14"/>
    <x v="1"/>
  </r>
  <r>
    <x v="4957"/>
    <n v="18"/>
    <n v="0"/>
    <n v="0"/>
    <n v="0"/>
    <n v="0"/>
    <n v="67"/>
    <n v="2"/>
    <x v="48"/>
    <x v="9"/>
    <n v="0"/>
    <n v="0"/>
    <n v="0"/>
    <x v="0"/>
    <n v="-11.7253324623107"/>
    <n v="8.0862897921697702E-6"/>
    <x v="16"/>
    <x v="1"/>
  </r>
  <r>
    <x v="4958"/>
    <n v="19"/>
    <n v="0"/>
    <n v="0"/>
    <n v="0"/>
    <n v="0"/>
    <n v="2"/>
    <n v="2"/>
    <x v="21"/>
    <x v="25"/>
    <n v="0"/>
    <n v="0"/>
    <n v="0"/>
    <x v="0"/>
    <n v="-11.7253324623107"/>
    <n v="8.0862897921697702E-6"/>
    <x v="16"/>
    <x v="1"/>
  </r>
  <r>
    <x v="4959"/>
    <n v="19"/>
    <n v="0"/>
    <n v="0"/>
    <n v="0"/>
    <n v="0"/>
    <n v="2"/>
    <n v="2"/>
    <x v="51"/>
    <x v="26"/>
    <n v="0"/>
    <n v="0"/>
    <n v="0"/>
    <x v="0"/>
    <n v="-11.7253324623107"/>
    <n v="8.0862897921697702E-6"/>
    <x v="16"/>
    <x v="1"/>
  </r>
  <r>
    <x v="4960"/>
    <n v="19"/>
    <n v="0"/>
    <n v="0"/>
    <n v="0"/>
    <n v="0"/>
    <n v="4"/>
    <n v="2"/>
    <x v="23"/>
    <x v="12"/>
    <n v="0"/>
    <n v="0"/>
    <n v="0"/>
    <x v="0"/>
    <n v="-11.7253324623107"/>
    <n v="8.0862897921697702E-6"/>
    <x v="1"/>
    <x v="1"/>
  </r>
  <r>
    <x v="4961"/>
    <n v="19"/>
    <n v="0"/>
    <n v="0"/>
    <n v="0"/>
    <n v="0"/>
    <n v="6"/>
    <n v="2"/>
    <x v="12"/>
    <x v="5"/>
    <n v="0"/>
    <n v="0"/>
    <n v="0"/>
    <x v="0"/>
    <n v="-11.7253324623107"/>
    <n v="8.0862897921697702E-6"/>
    <x v="17"/>
    <x v="1"/>
  </r>
  <r>
    <x v="4962"/>
    <n v="21"/>
    <n v="0"/>
    <n v="0"/>
    <n v="0"/>
    <n v="0"/>
    <n v="10"/>
    <n v="2"/>
    <x v="62"/>
    <x v="50"/>
    <n v="0"/>
    <n v="0"/>
    <n v="0"/>
    <x v="0"/>
    <n v="-11.7253324623107"/>
    <n v="8.0862897921697702E-6"/>
    <x v="16"/>
    <x v="1"/>
  </r>
  <r>
    <x v="4963"/>
    <n v="22"/>
    <n v="0"/>
    <n v="0"/>
    <n v="0"/>
    <n v="0"/>
    <n v="8"/>
    <n v="2"/>
    <x v="12"/>
    <x v="5"/>
    <n v="0"/>
    <n v="0"/>
    <n v="0"/>
    <x v="0"/>
    <n v="-11.7253324623107"/>
    <n v="8.0862897921697702E-6"/>
    <x v="17"/>
    <x v="1"/>
  </r>
  <r>
    <x v="4964"/>
    <n v="22"/>
    <n v="0"/>
    <n v="0"/>
    <n v="0"/>
    <n v="0"/>
    <n v="16"/>
    <n v="2"/>
    <x v="48"/>
    <x v="20"/>
    <n v="0"/>
    <n v="0"/>
    <n v="0"/>
    <x v="0"/>
    <n v="-11.7253324623107"/>
    <n v="8.0862897921697702E-6"/>
    <x v="9"/>
    <x v="1"/>
  </r>
  <r>
    <x v="4965"/>
    <n v="23"/>
    <n v="0"/>
    <n v="0"/>
    <n v="0"/>
    <n v="0"/>
    <n v="10"/>
    <n v="2"/>
    <x v="12"/>
    <x v="5"/>
    <n v="0"/>
    <n v="0"/>
    <n v="0"/>
    <x v="0"/>
    <n v="-11.7253324623107"/>
    <n v="8.0862897921697702E-6"/>
    <x v="17"/>
    <x v="1"/>
  </r>
  <r>
    <x v="4966"/>
    <n v="23"/>
    <n v="0"/>
    <n v="0"/>
    <n v="0"/>
    <n v="0"/>
    <n v="32"/>
    <n v="2"/>
    <x v="5"/>
    <x v="55"/>
    <n v="0"/>
    <n v="0"/>
    <n v="0"/>
    <x v="0"/>
    <n v="-11.7253324623107"/>
    <n v="8.0862897921697702E-6"/>
    <x v="14"/>
    <x v="1"/>
  </r>
  <r>
    <x v="4967"/>
    <n v="24"/>
    <n v="0"/>
    <n v="0"/>
    <n v="0"/>
    <n v="0"/>
    <n v="18"/>
    <n v="2"/>
    <x v="40"/>
    <x v="20"/>
    <n v="0"/>
    <n v="0"/>
    <n v="0"/>
    <x v="0"/>
    <n v="-11.7253324623107"/>
    <n v="8.0862897921697702E-6"/>
    <x v="14"/>
    <x v="1"/>
  </r>
  <r>
    <x v="4968"/>
    <n v="25"/>
    <n v="0"/>
    <n v="0"/>
    <n v="0"/>
    <n v="0"/>
    <n v="117"/>
    <n v="2"/>
    <x v="7"/>
    <x v="5"/>
    <n v="0"/>
    <n v="0"/>
    <n v="0"/>
    <x v="0"/>
    <n v="-11.7253324623107"/>
    <n v="8.0862897921697702E-6"/>
    <x v="13"/>
    <x v="1"/>
  </r>
  <r>
    <x v="4969"/>
    <n v="28"/>
    <n v="0"/>
    <n v="0"/>
    <n v="0"/>
    <n v="0"/>
    <n v="103"/>
    <n v="2"/>
    <x v="62"/>
    <x v="50"/>
    <n v="0"/>
    <n v="0"/>
    <n v="0"/>
    <x v="0"/>
    <n v="-11.7253324623107"/>
    <n v="8.0862897921697702E-6"/>
    <x v="16"/>
    <x v="1"/>
  </r>
  <r>
    <x v="4970"/>
    <n v="30"/>
    <n v="0"/>
    <n v="0"/>
    <n v="0"/>
    <n v="0"/>
    <n v="77"/>
    <n v="2"/>
    <x v="7"/>
    <x v="5"/>
    <n v="0"/>
    <n v="0"/>
    <n v="0"/>
    <x v="0"/>
    <n v="-11.7253324623107"/>
    <n v="8.0862897921697702E-6"/>
    <x v="13"/>
    <x v="1"/>
  </r>
  <r>
    <x v="4971"/>
    <n v="33"/>
    <n v="0"/>
    <n v="0"/>
    <n v="0"/>
    <n v="0"/>
    <n v="0"/>
    <n v="2"/>
    <x v="58"/>
    <x v="85"/>
    <n v="0"/>
    <n v="0"/>
    <n v="0"/>
    <x v="0"/>
    <n v="-11.7253324623107"/>
    <n v="8.0862897921697702E-6"/>
    <x v="16"/>
    <x v="1"/>
  </r>
  <r>
    <x v="4972"/>
    <n v="34"/>
    <n v="0"/>
    <n v="0"/>
    <n v="0"/>
    <n v="0"/>
    <n v="16"/>
    <n v="2"/>
    <x v="35"/>
    <x v="95"/>
    <n v="0"/>
    <n v="0"/>
    <n v="0"/>
    <x v="0"/>
    <n v="-11.7253324623107"/>
    <n v="8.0862897921697702E-6"/>
    <x v="16"/>
    <x v="1"/>
  </r>
  <r>
    <x v="4973"/>
    <n v="34"/>
    <n v="0"/>
    <n v="0"/>
    <n v="0"/>
    <n v="0"/>
    <n v="40"/>
    <n v="2"/>
    <x v="3"/>
    <x v="36"/>
    <n v="0"/>
    <n v="0"/>
    <n v="0"/>
    <x v="0"/>
    <n v="-11.7253324623107"/>
    <n v="8.0862897921697702E-6"/>
    <x v="15"/>
    <x v="1"/>
  </r>
  <r>
    <x v="4974"/>
    <n v="43"/>
    <n v="0"/>
    <n v="0"/>
    <n v="0"/>
    <n v="0"/>
    <n v="59"/>
    <n v="2"/>
    <x v="62"/>
    <x v="50"/>
    <n v="0"/>
    <n v="0"/>
    <n v="0"/>
    <x v="0"/>
    <n v="-11.7253324623107"/>
    <n v="8.0862897921697702E-6"/>
    <x v="16"/>
    <x v="1"/>
  </r>
  <r>
    <x v="4975"/>
    <n v="61"/>
    <n v="0"/>
    <n v="0"/>
    <n v="0"/>
    <n v="0"/>
    <n v="34"/>
    <n v="2"/>
    <x v="50"/>
    <x v="44"/>
    <n v="0"/>
    <n v="0"/>
    <n v="0"/>
    <x v="0"/>
    <n v="-11.7253324623107"/>
    <n v="8.0862897921697702E-6"/>
    <x v="15"/>
    <x v="1"/>
  </r>
  <r>
    <x v="4976"/>
    <n v="0"/>
    <n v="0"/>
    <n v="0"/>
    <n v="0"/>
    <n v="0"/>
    <n v="0"/>
    <n v="2"/>
    <x v="96"/>
    <x v="12"/>
    <n v="0"/>
    <n v="0"/>
    <n v="0"/>
    <x v="0"/>
    <n v="-11.7253324623107"/>
    <n v="8.0862897921697702E-6"/>
    <x v="16"/>
    <x v="1"/>
  </r>
  <r>
    <x v="4977"/>
    <n v="0"/>
    <n v="0"/>
    <n v="0"/>
    <n v="0"/>
    <n v="0"/>
    <n v="0"/>
    <n v="2"/>
    <x v="96"/>
    <x v="12"/>
    <n v="0"/>
    <n v="0"/>
    <n v="0"/>
    <x v="0"/>
    <n v="-11.7253324623107"/>
    <n v="8.0862897921697702E-6"/>
    <x v="16"/>
    <x v="1"/>
  </r>
  <r>
    <x v="4978"/>
    <n v="0"/>
    <n v="0"/>
    <n v="0"/>
    <n v="0"/>
    <n v="0"/>
    <n v="0"/>
    <n v="2"/>
    <x v="96"/>
    <x v="12"/>
    <n v="0"/>
    <n v="0"/>
    <n v="0"/>
    <x v="0"/>
    <n v="-11.7253324623107"/>
    <n v="8.0862897921697702E-6"/>
    <x v="16"/>
    <x v="1"/>
  </r>
  <r>
    <x v="4979"/>
    <n v="0"/>
    <n v="0"/>
    <n v="0"/>
    <n v="0"/>
    <n v="0"/>
    <n v="0"/>
    <n v="2"/>
    <x v="96"/>
    <x v="12"/>
    <n v="0"/>
    <n v="0"/>
    <n v="0"/>
    <x v="0"/>
    <n v="-11.7253324623107"/>
    <n v="8.0862897921697702E-6"/>
    <x v="16"/>
    <x v="1"/>
  </r>
  <r>
    <x v="4980"/>
    <n v="0"/>
    <n v="0"/>
    <n v="0"/>
    <n v="0"/>
    <n v="0"/>
    <n v="0"/>
    <n v="2"/>
    <x v="96"/>
    <x v="12"/>
    <n v="0"/>
    <n v="0"/>
    <n v="0"/>
    <x v="0"/>
    <n v="-11.7253324623107"/>
    <n v="8.0862897921697702E-6"/>
    <x v="16"/>
    <x v="1"/>
  </r>
  <r>
    <x v="4981"/>
    <n v="0"/>
    <n v="0"/>
    <n v="0"/>
    <n v="0"/>
    <n v="0"/>
    <n v="0"/>
    <n v="2"/>
    <x v="96"/>
    <x v="12"/>
    <n v="0"/>
    <n v="0"/>
    <n v="0"/>
    <x v="0"/>
    <n v="-11.7253324623107"/>
    <n v="8.0862897921697702E-6"/>
    <x v="16"/>
    <x v="1"/>
  </r>
  <r>
    <x v="4982"/>
    <n v="0"/>
    <n v="0"/>
    <n v="0"/>
    <n v="0"/>
    <n v="0"/>
    <n v="0"/>
    <n v="2"/>
    <x v="38"/>
    <x v="59"/>
    <n v="0"/>
    <n v="0"/>
    <n v="0"/>
    <x v="0"/>
    <n v="-11.7253324623107"/>
    <n v="8.0862897921697702E-6"/>
    <x v="16"/>
    <x v="1"/>
  </r>
  <r>
    <x v="4983"/>
    <n v="0"/>
    <n v="0"/>
    <n v="0"/>
    <n v="0"/>
    <n v="0"/>
    <n v="0"/>
    <n v="2"/>
    <x v="96"/>
    <x v="12"/>
    <n v="0"/>
    <n v="0"/>
    <n v="0"/>
    <x v="0"/>
    <n v="-11.7253324623107"/>
    <n v="8.0862897921697702E-6"/>
    <x v="16"/>
    <x v="1"/>
  </r>
  <r>
    <x v="4984"/>
    <n v="0"/>
    <n v="0"/>
    <n v="0"/>
    <n v="0"/>
    <n v="0"/>
    <n v="0"/>
    <n v="2"/>
    <x v="96"/>
    <x v="12"/>
    <n v="0"/>
    <n v="0"/>
    <n v="0"/>
    <x v="0"/>
    <n v="-11.7253324623107"/>
    <n v="8.0862897921697702E-6"/>
    <x v="16"/>
    <x v="1"/>
  </r>
  <r>
    <x v="4985"/>
    <n v="0"/>
    <n v="0"/>
    <n v="0"/>
    <n v="0"/>
    <n v="0"/>
    <n v="0"/>
    <n v="2"/>
    <x v="96"/>
    <x v="12"/>
    <n v="0"/>
    <n v="0"/>
    <n v="0"/>
    <x v="0"/>
    <n v="-11.7253324623107"/>
    <n v="8.0862897921697702E-6"/>
    <x v="16"/>
    <x v="1"/>
  </r>
  <r>
    <x v="4986"/>
    <n v="627"/>
    <n v="38"/>
    <n v="116"/>
    <n v="154"/>
    <n v="0.246"/>
    <n v="185"/>
    <n v="2"/>
    <x v="29"/>
    <x v="26"/>
    <n v="0"/>
    <n v="0"/>
    <n v="0"/>
    <x v="0"/>
    <n v="-11.7247769470214"/>
    <n v="8.0907830613631298E-6"/>
    <x v="5"/>
    <x v="0"/>
  </r>
  <r>
    <x v="4987"/>
    <n v="765"/>
    <n v="88"/>
    <n v="144"/>
    <n v="232"/>
    <n v="0.30299999999999999"/>
    <n v="1004"/>
    <n v="1"/>
    <x v="1"/>
    <x v="2"/>
    <n v="0"/>
    <n v="0"/>
    <n v="0"/>
    <x v="0"/>
    <n v="-11.722824298858599"/>
    <n v="8.10659682030124E-6"/>
    <x v="8"/>
    <x v="0"/>
  </r>
  <r>
    <x v="4988"/>
    <n v="785"/>
    <n v="145"/>
    <n v="224"/>
    <n v="369"/>
    <n v="0.47"/>
    <n v="345"/>
    <n v="1"/>
    <x v="8"/>
    <x v="18"/>
    <n v="0"/>
    <n v="0"/>
    <n v="0"/>
    <x v="0"/>
    <n v="-11.7158152694702"/>
    <n v="8.1636153205489093E-6"/>
    <x v="4"/>
    <x v="0"/>
  </r>
  <r>
    <x v="4989"/>
    <n v="820"/>
    <n v="138"/>
    <n v="220"/>
    <n v="358"/>
    <n v="0.437"/>
    <n v="361"/>
    <n v="1"/>
    <x v="12"/>
    <x v="11"/>
    <n v="0"/>
    <n v="0"/>
    <n v="0"/>
    <x v="0"/>
    <n v="-11.7158152694702"/>
    <n v="8.1636153205489093E-6"/>
    <x v="3"/>
    <x v="0"/>
  </r>
  <r>
    <x v="4990"/>
    <n v="796"/>
    <n v="150"/>
    <n v="197"/>
    <n v="347"/>
    <n v="0.436"/>
    <n v="396"/>
    <n v="1"/>
    <x v="4"/>
    <x v="7"/>
    <n v="0"/>
    <n v="0"/>
    <n v="0"/>
    <x v="0"/>
    <n v="-11.7158152694702"/>
    <n v="8.1636153205489093E-6"/>
    <x v="3"/>
    <x v="0"/>
  </r>
  <r>
    <x v="4991"/>
    <n v="746"/>
    <n v="73"/>
    <n v="94"/>
    <n v="167"/>
    <n v="0.22399999999999901"/>
    <n v="433"/>
    <n v="1"/>
    <x v="8"/>
    <x v="22"/>
    <n v="0"/>
    <n v="2"/>
    <n v="0"/>
    <x v="0"/>
    <n v="-11.7082306976318"/>
    <n v="8.2257677398873501E-6"/>
    <x v="8"/>
    <x v="0"/>
  </r>
  <r>
    <x v="4992"/>
    <n v="932"/>
    <n v="162"/>
    <n v="201"/>
    <n v="363"/>
    <n v="0.38900000000000001"/>
    <n v="1731"/>
    <n v="1"/>
    <x v="11"/>
    <x v="4"/>
    <n v="0"/>
    <n v="2"/>
    <n v="0"/>
    <x v="0"/>
    <n v="-11.7063066596984"/>
    <n v="8.2416095338315803E-6"/>
    <x v="8"/>
    <x v="0"/>
  </r>
  <r>
    <x v="4993"/>
    <n v="435"/>
    <n v="174"/>
    <n v="192"/>
    <n v="366"/>
    <n v="0.84099999999999997"/>
    <n v="117"/>
    <n v="1"/>
    <x v="56"/>
    <x v="56"/>
    <n v="0"/>
    <n v="0"/>
    <n v="0"/>
    <x v="0"/>
    <n v="-11.705854141235299"/>
    <n v="8.2453398275104799E-6"/>
    <x v="11"/>
    <x v="0"/>
  </r>
  <r>
    <x v="4994"/>
    <n v="415"/>
    <n v="101"/>
    <n v="131"/>
    <n v="232"/>
    <n v="0.55899999999999905"/>
    <n v="62"/>
    <n v="1"/>
    <x v="23"/>
    <x v="12"/>
    <n v="0"/>
    <n v="0"/>
    <n v="0"/>
    <x v="0"/>
    <n v="-11.705777847289999"/>
    <n v="8.2459689158265808E-6"/>
    <x v="1"/>
    <x v="0"/>
  </r>
  <r>
    <x v="4995"/>
    <n v="402"/>
    <n v="106"/>
    <n v="125"/>
    <n v="231"/>
    <n v="0.57499999999999996"/>
    <n v="158"/>
    <n v="1"/>
    <x v="31"/>
    <x v="38"/>
    <n v="0"/>
    <n v="0"/>
    <n v="0"/>
    <x v="0"/>
    <n v="-11.705777847289999"/>
    <n v="8.2459689158265808E-6"/>
    <x v="1"/>
    <x v="0"/>
  </r>
  <r>
    <x v="4996"/>
    <n v="385"/>
    <n v="75"/>
    <n v="106"/>
    <n v="181"/>
    <n v="0.47"/>
    <n v="464"/>
    <n v="1"/>
    <x v="20"/>
    <x v="77"/>
    <n v="0"/>
    <n v="1"/>
    <n v="0"/>
    <x v="0"/>
    <n v="-11.696571075439399"/>
    <n v="8.3222375939271403E-6"/>
    <x v="9"/>
    <x v="0"/>
  </r>
  <r>
    <x v="4997"/>
    <n v="708"/>
    <n v="187"/>
    <n v="216"/>
    <n v="403"/>
    <n v="0.56899999999999995"/>
    <n v="1077"/>
    <n v="1"/>
    <x v="63"/>
    <x v="0"/>
    <n v="0"/>
    <n v="0"/>
    <n v="0"/>
    <x v="0"/>
    <n v="-11.6931001777648"/>
    <n v="8.3511731749813792E-6"/>
    <x v="4"/>
    <x v="0"/>
  </r>
  <r>
    <x v="4998"/>
    <n v="578"/>
    <n v="68"/>
    <n v="106"/>
    <n v="174"/>
    <n v="0.30099999999999999"/>
    <n v="307"/>
    <n v="1"/>
    <x v="29"/>
    <x v="42"/>
    <n v="0"/>
    <n v="2"/>
    <n v="0"/>
    <x v="0"/>
    <n v="-11.6895668144226"/>
    <n v="8.38073284862665E-6"/>
    <x v="6"/>
    <x v="0"/>
  </r>
  <r>
    <x v="4999"/>
    <n v="628"/>
    <n v="195"/>
    <n v="341"/>
    <n v="536"/>
    <n v="0.85399999999999998"/>
    <n v="438"/>
    <n v="1"/>
    <x v="16"/>
    <x v="15"/>
    <n v="0"/>
    <n v="0"/>
    <n v="1"/>
    <x v="0"/>
    <n v="-11.687472068786599"/>
    <n v="8.3983066045994092E-6"/>
    <x v="6"/>
    <x v="0"/>
  </r>
  <r>
    <x v="5000"/>
    <n v="385"/>
    <n v="48"/>
    <n v="69"/>
    <n v="117"/>
    <n v="0.30399999999999999"/>
    <n v="333"/>
    <n v="1"/>
    <x v="22"/>
    <x v="18"/>
    <n v="0"/>
    <n v="1"/>
    <n v="0"/>
    <x v="0"/>
    <n v="-11.681429588317799"/>
    <n v="8.4492064051157807E-6"/>
    <x v="9"/>
    <x v="0"/>
  </r>
  <r>
    <x v="5001"/>
    <n v="575"/>
    <n v="65"/>
    <n v="88"/>
    <n v="153"/>
    <n v="0.26600000000000001"/>
    <n v="1175"/>
    <n v="1"/>
    <x v="21"/>
    <x v="57"/>
    <n v="0"/>
    <n v="2"/>
    <n v="0"/>
    <x v="0"/>
    <n v="-11.6753069992065"/>
    <n v="8.5010956707133004E-6"/>
    <x v="10"/>
    <x v="0"/>
  </r>
  <r>
    <x v="5002"/>
    <n v="405"/>
    <n v="24"/>
    <n v="62"/>
    <n v="86"/>
    <n v="0.21199999999999999"/>
    <n v="305"/>
    <n v="2"/>
    <x v="98"/>
    <x v="81"/>
    <n v="0"/>
    <n v="0"/>
    <n v="0"/>
    <x v="0"/>
    <n v="-11.6739427680969"/>
    <n v="8.5127009455059796E-6"/>
    <x v="9"/>
    <x v="1"/>
  </r>
  <r>
    <x v="5003"/>
    <n v="290"/>
    <n v="14"/>
    <n v="68"/>
    <n v="82"/>
    <n v="0.28299999999999997"/>
    <n v="276"/>
    <n v="2"/>
    <x v="1"/>
    <x v="36"/>
    <n v="0"/>
    <n v="0"/>
    <n v="0"/>
    <x v="0"/>
    <n v="-11.6739427680969"/>
    <n v="8.5127009455059796E-6"/>
    <x v="13"/>
    <x v="0"/>
  </r>
  <r>
    <x v="5004"/>
    <n v="366"/>
    <n v="14"/>
    <n v="67"/>
    <n v="81"/>
    <n v="0.221"/>
    <n v="292"/>
    <n v="2"/>
    <x v="68"/>
    <x v="19"/>
    <n v="0"/>
    <n v="0"/>
    <n v="0"/>
    <x v="0"/>
    <n v="-11.6739427680969"/>
    <n v="8.5127009455059796E-6"/>
    <x v="9"/>
    <x v="0"/>
  </r>
  <r>
    <x v="5005"/>
    <n v="320"/>
    <n v="19"/>
    <n v="61"/>
    <n v="80"/>
    <n v="0.25"/>
    <n v="299"/>
    <n v="2"/>
    <x v="34"/>
    <x v="3"/>
    <n v="0"/>
    <n v="0"/>
    <n v="0"/>
    <x v="0"/>
    <n v="-11.6739427680969"/>
    <n v="8.5127009455059796E-6"/>
    <x v="10"/>
    <x v="0"/>
  </r>
  <r>
    <x v="5006"/>
    <n v="286"/>
    <n v="11"/>
    <n v="46"/>
    <n v="57"/>
    <n v="0.19899999999999901"/>
    <n v="282"/>
    <n v="2"/>
    <x v="15"/>
    <x v="86"/>
    <n v="0"/>
    <n v="0"/>
    <n v="0"/>
    <x v="0"/>
    <n v="-11.6739427680969"/>
    <n v="8.5127009455059796E-6"/>
    <x v="13"/>
    <x v="0"/>
  </r>
  <r>
    <x v="5007"/>
    <n v="243"/>
    <n v="4"/>
    <n v="53"/>
    <n v="57"/>
    <n v="0.23499999999999999"/>
    <n v="293"/>
    <n v="2"/>
    <x v="0"/>
    <x v="29"/>
    <n v="0"/>
    <n v="0"/>
    <n v="0"/>
    <x v="0"/>
    <n v="-11.6739427680969"/>
    <n v="8.5127009455059796E-6"/>
    <x v="11"/>
    <x v="0"/>
  </r>
  <r>
    <x v="5008"/>
    <n v="223"/>
    <n v="18"/>
    <n v="38"/>
    <n v="56"/>
    <n v="0.251"/>
    <n v="308"/>
    <n v="2"/>
    <x v="89"/>
    <x v="54"/>
    <n v="0"/>
    <n v="0"/>
    <n v="0"/>
    <x v="0"/>
    <n v="-11.6739427680969"/>
    <n v="8.5127009455059796E-6"/>
    <x v="14"/>
    <x v="1"/>
  </r>
  <r>
    <x v="5009"/>
    <n v="201"/>
    <n v="11"/>
    <n v="45"/>
    <n v="56"/>
    <n v="0.27899999999999903"/>
    <n v="299"/>
    <n v="2"/>
    <x v="27"/>
    <x v="22"/>
    <n v="0"/>
    <n v="0"/>
    <n v="0"/>
    <x v="0"/>
    <n v="-11.6739427680969"/>
    <n v="8.5127009455059796E-6"/>
    <x v="1"/>
    <x v="0"/>
  </r>
  <r>
    <x v="5010"/>
    <n v="393"/>
    <n v="16"/>
    <n v="33"/>
    <n v="49"/>
    <n v="0.125"/>
    <n v="298"/>
    <n v="2"/>
    <x v="10"/>
    <x v="5"/>
    <n v="0"/>
    <n v="0"/>
    <n v="0"/>
    <x v="0"/>
    <n v="-11.6739427680969"/>
    <n v="8.5127009455059796E-6"/>
    <x v="9"/>
    <x v="0"/>
  </r>
  <r>
    <x v="5011"/>
    <n v="349"/>
    <n v="7"/>
    <n v="42"/>
    <n v="49"/>
    <n v="0.14000000000000001"/>
    <n v="300"/>
    <n v="2"/>
    <x v="12"/>
    <x v="31"/>
    <n v="0"/>
    <n v="0"/>
    <n v="0"/>
    <x v="0"/>
    <n v="-11.6739427680969"/>
    <n v="8.5127009455059796E-6"/>
    <x v="10"/>
    <x v="0"/>
  </r>
  <r>
    <x v="5012"/>
    <n v="193"/>
    <n v="18"/>
    <n v="29"/>
    <n v="47"/>
    <n v="0.24399999999999999"/>
    <n v="290"/>
    <n v="2"/>
    <x v="39"/>
    <x v="21"/>
    <n v="0"/>
    <n v="0"/>
    <n v="0"/>
    <x v="0"/>
    <n v="-11.6739427680969"/>
    <n v="8.5127009455059796E-6"/>
    <x v="10"/>
    <x v="0"/>
  </r>
  <r>
    <x v="5013"/>
    <n v="324"/>
    <n v="2"/>
    <n v="45"/>
    <n v="47"/>
    <n v="0.14499999999999999"/>
    <n v="282"/>
    <n v="2"/>
    <x v="26"/>
    <x v="7"/>
    <n v="0"/>
    <n v="0"/>
    <n v="0"/>
    <x v="0"/>
    <n v="-11.6739427680969"/>
    <n v="8.5127009455059796E-6"/>
    <x v="9"/>
    <x v="0"/>
  </r>
  <r>
    <x v="5014"/>
    <n v="223"/>
    <n v="11"/>
    <n v="34"/>
    <n v="45"/>
    <n v="0.20199999999999901"/>
    <n v="308"/>
    <n v="2"/>
    <x v="76"/>
    <x v="88"/>
    <n v="0"/>
    <n v="0"/>
    <n v="0"/>
    <x v="0"/>
    <n v="-11.6739427680969"/>
    <n v="8.5127009455059796E-6"/>
    <x v="9"/>
    <x v="1"/>
  </r>
  <r>
    <x v="5015"/>
    <n v="346"/>
    <n v="14"/>
    <n v="25"/>
    <n v="39"/>
    <n v="0.113"/>
    <n v="300"/>
    <n v="2"/>
    <x v="45"/>
    <x v="62"/>
    <n v="0"/>
    <n v="0"/>
    <n v="0"/>
    <x v="0"/>
    <n v="-11.6739427680969"/>
    <n v="8.5127009455059796E-6"/>
    <x v="6"/>
    <x v="1"/>
  </r>
  <r>
    <x v="5016"/>
    <n v="299"/>
    <n v="9"/>
    <n v="30"/>
    <n v="39"/>
    <n v="0.13"/>
    <n v="284"/>
    <n v="2"/>
    <x v="24"/>
    <x v="25"/>
    <n v="0"/>
    <n v="0"/>
    <n v="0"/>
    <x v="0"/>
    <n v="-11.6739427680969"/>
    <n v="8.5127009455059796E-6"/>
    <x v="11"/>
    <x v="0"/>
  </r>
  <r>
    <x v="5017"/>
    <n v="263"/>
    <n v="4"/>
    <n v="35"/>
    <n v="39"/>
    <n v="0.14799999999999999"/>
    <n v="294"/>
    <n v="2"/>
    <x v="52"/>
    <x v="14"/>
    <n v="0"/>
    <n v="0"/>
    <n v="0"/>
    <x v="0"/>
    <n v="-11.6739427680969"/>
    <n v="8.5127009455059796E-6"/>
    <x v="10"/>
    <x v="0"/>
  </r>
  <r>
    <x v="5018"/>
    <n v="213"/>
    <n v="9"/>
    <n v="27"/>
    <n v="36"/>
    <n v="0.16899999999999901"/>
    <n v="305"/>
    <n v="2"/>
    <x v="33"/>
    <x v="57"/>
    <n v="0"/>
    <n v="0"/>
    <n v="0"/>
    <x v="0"/>
    <n v="-11.6739427680969"/>
    <n v="8.5127009455059796E-6"/>
    <x v="11"/>
    <x v="0"/>
  </r>
  <r>
    <x v="5019"/>
    <n v="325"/>
    <n v="4"/>
    <n v="30"/>
    <n v="34"/>
    <n v="0.105"/>
    <n v="284"/>
    <n v="2"/>
    <x v="9"/>
    <x v="42"/>
    <n v="0"/>
    <n v="0"/>
    <n v="0"/>
    <x v="0"/>
    <n v="-11.6739427680969"/>
    <n v="8.5127009455059796E-6"/>
    <x v="9"/>
    <x v="0"/>
  </r>
  <r>
    <x v="5020"/>
    <n v="273"/>
    <n v="6"/>
    <n v="20"/>
    <n v="26"/>
    <n v="9.5000000000000001E-2"/>
    <n v="275"/>
    <n v="2"/>
    <x v="85"/>
    <x v="52"/>
    <n v="0"/>
    <n v="0"/>
    <n v="0"/>
    <x v="0"/>
    <n v="-11.6739427680969"/>
    <n v="8.5127009455059796E-6"/>
    <x v="6"/>
    <x v="1"/>
  </r>
  <r>
    <x v="5021"/>
    <n v="158"/>
    <n v="6"/>
    <n v="18"/>
    <n v="24"/>
    <n v="0.152"/>
    <n v="285"/>
    <n v="2"/>
    <x v="30"/>
    <x v="7"/>
    <n v="0"/>
    <n v="0"/>
    <n v="0"/>
    <x v="0"/>
    <n v="-11.6739427680969"/>
    <n v="8.5127009455059796E-6"/>
    <x v="10"/>
    <x v="0"/>
  </r>
  <r>
    <x v="5022"/>
    <n v="240"/>
    <n v="5"/>
    <n v="19"/>
    <n v="24"/>
    <n v="0.1"/>
    <n v="311"/>
    <n v="2"/>
    <x v="12"/>
    <x v="22"/>
    <n v="0"/>
    <n v="0"/>
    <n v="0"/>
    <x v="0"/>
    <n v="-11.6739427680969"/>
    <n v="8.5127009455059796E-6"/>
    <x v="9"/>
    <x v="0"/>
  </r>
  <r>
    <x v="5023"/>
    <n v="219"/>
    <n v="4"/>
    <n v="18"/>
    <n v="22"/>
    <n v="0.1"/>
    <n v="302"/>
    <n v="2"/>
    <x v="13"/>
    <x v="42"/>
    <n v="0"/>
    <n v="0"/>
    <n v="0"/>
    <x v="0"/>
    <n v="-11.6739427680969"/>
    <n v="8.5127009455059796E-6"/>
    <x v="10"/>
    <x v="0"/>
  </r>
  <r>
    <x v="5024"/>
    <n v="218"/>
    <n v="7"/>
    <n v="14"/>
    <n v="21"/>
    <n v="9.6000000000000002E-2"/>
    <n v="310"/>
    <n v="2"/>
    <x v="7"/>
    <x v="20"/>
    <n v="0"/>
    <n v="0"/>
    <n v="0"/>
    <x v="0"/>
    <n v="-11.6739427680969"/>
    <n v="8.5127009455059796E-6"/>
    <x v="10"/>
    <x v="0"/>
  </r>
  <r>
    <x v="5025"/>
    <n v="269"/>
    <n v="7"/>
    <n v="13"/>
    <n v="20"/>
    <n v="7.3999999999999996E-2"/>
    <n v="311"/>
    <n v="2"/>
    <x v="48"/>
    <x v="7"/>
    <n v="0"/>
    <n v="0"/>
    <n v="0"/>
    <x v="0"/>
    <n v="-11.6739427680969"/>
    <n v="8.5127009455059796E-6"/>
    <x v="11"/>
    <x v="0"/>
  </r>
  <r>
    <x v="5026"/>
    <n v="111"/>
    <n v="5"/>
    <n v="11"/>
    <n v="16"/>
    <n v="0.14399999999999999"/>
    <n v="303"/>
    <n v="2"/>
    <x v="33"/>
    <x v="56"/>
    <n v="0"/>
    <n v="0"/>
    <n v="0"/>
    <x v="0"/>
    <n v="-11.6739427680969"/>
    <n v="8.5127009455059796E-6"/>
    <x v="14"/>
    <x v="0"/>
  </r>
  <r>
    <x v="5027"/>
    <n v="197"/>
    <n v="2"/>
    <n v="13"/>
    <n v="15"/>
    <n v="7.5999999999999998E-2"/>
    <n v="314"/>
    <n v="2"/>
    <x v="12"/>
    <x v="7"/>
    <n v="0"/>
    <n v="0"/>
    <n v="0"/>
    <x v="0"/>
    <n v="-11.6739427680969"/>
    <n v="8.5127009455059796E-6"/>
    <x v="14"/>
    <x v="0"/>
  </r>
  <r>
    <x v="5028"/>
    <n v="163"/>
    <n v="4"/>
    <n v="8"/>
    <n v="12"/>
    <n v="7.3999999999999996E-2"/>
    <n v="296"/>
    <n v="2"/>
    <x v="29"/>
    <x v="10"/>
    <n v="0"/>
    <n v="0"/>
    <n v="0"/>
    <x v="0"/>
    <n v="-11.6739427680969"/>
    <n v="8.5127009455059796E-6"/>
    <x v="13"/>
    <x v="0"/>
  </r>
  <r>
    <x v="5029"/>
    <n v="124"/>
    <n v="3"/>
    <n v="8"/>
    <n v="11"/>
    <n v="8.8999999999999996E-2"/>
    <n v="287"/>
    <n v="2"/>
    <x v="27"/>
    <x v="22"/>
    <n v="0"/>
    <n v="0"/>
    <n v="0"/>
    <x v="0"/>
    <n v="-11.6739427680969"/>
    <n v="8.5127009455059796E-6"/>
    <x v="1"/>
    <x v="0"/>
  </r>
  <r>
    <x v="5030"/>
    <n v="116"/>
    <n v="1"/>
    <n v="3"/>
    <n v="4"/>
    <n v="3.4000000000000002E-2"/>
    <n v="299"/>
    <n v="2"/>
    <x v="30"/>
    <x v="9"/>
    <n v="0"/>
    <n v="0"/>
    <n v="0"/>
    <x v="0"/>
    <n v="-11.6739427680969"/>
    <n v="8.5127009455059796E-6"/>
    <x v="14"/>
    <x v="0"/>
  </r>
  <r>
    <x v="5031"/>
    <n v="689"/>
    <n v="45"/>
    <n v="141"/>
    <n v="186"/>
    <n v="0.27"/>
    <n v="293"/>
    <n v="2"/>
    <x v="7"/>
    <x v="11"/>
    <n v="0"/>
    <n v="0"/>
    <n v="0"/>
    <x v="0"/>
    <n v="-11.6733853454589"/>
    <n v="8.5174474000739705E-6"/>
    <x v="0"/>
    <x v="0"/>
  </r>
  <r>
    <x v="5032"/>
    <n v="586"/>
    <n v="28"/>
    <n v="133"/>
    <n v="161"/>
    <n v="0.27500000000000002"/>
    <n v="276"/>
    <n v="2"/>
    <x v="32"/>
    <x v="8"/>
    <n v="0"/>
    <n v="0"/>
    <n v="0"/>
    <x v="0"/>
    <n v="-11.6733853454589"/>
    <n v="8.5174474000739705E-6"/>
    <x v="2"/>
    <x v="0"/>
  </r>
  <r>
    <x v="5033"/>
    <n v="592"/>
    <n v="13"/>
    <n v="73"/>
    <n v="86"/>
    <n v="0.14499999999999999"/>
    <n v="314"/>
    <n v="2"/>
    <x v="13"/>
    <x v="26"/>
    <n v="0"/>
    <n v="0"/>
    <n v="0"/>
    <x v="0"/>
    <n v="-11.6733853454589"/>
    <n v="8.5174474000739705E-6"/>
    <x v="2"/>
    <x v="0"/>
  </r>
  <r>
    <x v="5034"/>
    <n v="282"/>
    <n v="11"/>
    <n v="46"/>
    <n v="57"/>
    <n v="0.20199999999999901"/>
    <n v="122"/>
    <n v="2"/>
    <x v="88"/>
    <x v="60"/>
    <n v="0"/>
    <n v="0"/>
    <n v="1"/>
    <x v="0"/>
    <n v="-11.6659543151855"/>
    <n v="8.5809760156314601E-6"/>
    <x v="11"/>
    <x v="1"/>
  </r>
  <r>
    <x v="5035"/>
    <n v="156"/>
    <n v="6"/>
    <n v="38"/>
    <n v="44"/>
    <n v="0.28199999999999997"/>
    <n v="178"/>
    <n v="2"/>
    <x v="31"/>
    <x v="86"/>
    <n v="0"/>
    <n v="0"/>
    <n v="1"/>
    <x v="0"/>
    <n v="-11.6659543151855"/>
    <n v="8.5809760156314601E-6"/>
    <x v="11"/>
    <x v="0"/>
  </r>
  <r>
    <x v="5036"/>
    <n v="157"/>
    <n v="9"/>
    <n v="22"/>
    <n v="31"/>
    <n v="0.19699999999999901"/>
    <n v="94"/>
    <n v="2"/>
    <x v="7"/>
    <x v="4"/>
    <n v="0"/>
    <n v="0"/>
    <n v="1"/>
    <x v="0"/>
    <n v="-11.6659543151855"/>
    <n v="8.5809760156314601E-6"/>
    <x v="11"/>
    <x v="0"/>
  </r>
  <r>
    <x v="5037"/>
    <n v="163"/>
    <n v="4"/>
    <n v="14"/>
    <n v="18"/>
    <n v="0.11"/>
    <n v="201"/>
    <n v="2"/>
    <x v="38"/>
    <x v="60"/>
    <n v="0"/>
    <n v="0"/>
    <n v="1"/>
    <x v="0"/>
    <n v="-11.6659543151855"/>
    <n v="8.5809760156314601E-6"/>
    <x v="14"/>
    <x v="1"/>
  </r>
  <r>
    <x v="5038"/>
    <n v="23"/>
    <n v="1"/>
    <n v="3"/>
    <n v="4"/>
    <n v="0.17399999999999999"/>
    <n v="4"/>
    <n v="2"/>
    <x v="92"/>
    <x v="81"/>
    <n v="0"/>
    <n v="0"/>
    <n v="1"/>
    <x v="0"/>
    <n v="-11.6659543151855"/>
    <n v="8.5809760156314601E-6"/>
    <x v="14"/>
    <x v="1"/>
  </r>
  <r>
    <x v="5039"/>
    <n v="503"/>
    <n v="101"/>
    <n v="103"/>
    <n v="204"/>
    <n v="0.40600000000000003"/>
    <n v="419"/>
    <n v="1"/>
    <x v="58"/>
    <x v="62"/>
    <n v="0"/>
    <n v="1"/>
    <n v="0"/>
    <x v="0"/>
    <n v="-11.6652009124755"/>
    <n v="8.5874433266374304E-6"/>
    <x v="5"/>
    <x v="1"/>
  </r>
  <r>
    <x v="5040"/>
    <n v="727"/>
    <n v="183"/>
    <n v="423"/>
    <n v="606"/>
    <n v="0.83399999999999996"/>
    <n v="311"/>
    <n v="1"/>
    <x v="68"/>
    <x v="25"/>
    <n v="0"/>
    <n v="0"/>
    <n v="1"/>
    <x v="0"/>
    <n v="-11.6626889343261"/>
    <n v="8.6090417269211602E-6"/>
    <x v="6"/>
    <x v="0"/>
  </r>
  <r>
    <x v="5041"/>
    <n v="725"/>
    <n v="163"/>
    <n v="153"/>
    <n v="316"/>
    <n v="0.436"/>
    <n v="584"/>
    <n v="1"/>
    <x v="29"/>
    <x v="26"/>
    <n v="0"/>
    <n v="0"/>
    <n v="0"/>
    <x v="0"/>
    <n v="-11.6617076034545"/>
    <n v="8.6174941191576002E-6"/>
    <x v="5"/>
    <x v="0"/>
  </r>
  <r>
    <x v="5042"/>
    <n v="803"/>
    <n v="139"/>
    <n v="233"/>
    <n v="372"/>
    <n v="0.46299999999999902"/>
    <n v="1000"/>
    <n v="1"/>
    <x v="63"/>
    <x v="32"/>
    <n v="0"/>
    <n v="0"/>
    <n v="0"/>
    <x v="0"/>
    <n v="-11.661338531494099"/>
    <n v="8.6206751541677707E-6"/>
    <x v="3"/>
    <x v="0"/>
  </r>
  <r>
    <x v="5043"/>
    <n v="741"/>
    <n v="175"/>
    <n v="159"/>
    <n v="334"/>
    <n v="0.45100000000000001"/>
    <n v="603"/>
    <n v="1"/>
    <x v="6"/>
    <x v="0"/>
    <n v="0"/>
    <n v="0"/>
    <n v="0"/>
    <x v="0"/>
    <n v="-11.6604420776367"/>
    <n v="8.6284065899025893E-6"/>
    <x v="2"/>
    <x v="0"/>
  </r>
  <r>
    <x v="5044"/>
    <n v="378"/>
    <n v="27"/>
    <n v="33"/>
    <n v="60"/>
    <n v="0.159"/>
    <n v="554"/>
    <n v="1"/>
    <x v="13"/>
    <x v="42"/>
    <n v="0"/>
    <n v="1"/>
    <n v="0"/>
    <x v="0"/>
    <n v="-11.659926616668701"/>
    <n v="8.6328553047912605E-6"/>
    <x v="10"/>
    <x v="0"/>
  </r>
  <r>
    <x v="5045"/>
    <n v="580"/>
    <n v="14"/>
    <n v="63"/>
    <n v="77"/>
    <n v="0.13300000000000001"/>
    <n v="1357"/>
    <n v="2"/>
    <x v="30"/>
    <x v="20"/>
    <n v="0"/>
    <n v="0"/>
    <n v="0"/>
    <x v="0"/>
    <n v="-11.657137596130299"/>
    <n v="8.6569659139682804E-6"/>
    <x v="2"/>
    <x v="0"/>
  </r>
  <r>
    <x v="5046"/>
    <n v="630"/>
    <n v="15"/>
    <n v="57"/>
    <n v="72"/>
    <n v="0.114"/>
    <n v="1382"/>
    <n v="2"/>
    <x v="30"/>
    <x v="20"/>
    <n v="0"/>
    <n v="0"/>
    <n v="0"/>
    <x v="0"/>
    <n v="-11.657137596130299"/>
    <n v="8.6569659139682804E-6"/>
    <x v="2"/>
    <x v="0"/>
  </r>
  <r>
    <x v="5047"/>
    <n v="235"/>
    <n v="14"/>
    <n v="31"/>
    <n v="45"/>
    <n v="0.191"/>
    <n v="713"/>
    <n v="1"/>
    <x v="39"/>
    <x v="1"/>
    <n v="0"/>
    <n v="0"/>
    <n v="0"/>
    <x v="0"/>
    <n v="-11.6504232521057"/>
    <n v="8.7152868289807806E-6"/>
    <x v="9"/>
    <x v="0"/>
  </r>
  <r>
    <x v="5048"/>
    <n v="257"/>
    <n v="14"/>
    <n v="27"/>
    <n v="41"/>
    <n v="0.16"/>
    <n v="725"/>
    <n v="1"/>
    <x v="13"/>
    <x v="13"/>
    <n v="0"/>
    <n v="0"/>
    <n v="0"/>
    <x v="0"/>
    <n v="-11.6504232521057"/>
    <n v="8.7152868289807806E-6"/>
    <x v="11"/>
    <x v="0"/>
  </r>
  <r>
    <x v="5049"/>
    <n v="270"/>
    <n v="11"/>
    <n v="21"/>
    <n v="32"/>
    <n v="0.11899999999999999"/>
    <n v="687"/>
    <n v="1"/>
    <x v="18"/>
    <x v="12"/>
    <n v="0"/>
    <n v="0"/>
    <n v="0"/>
    <x v="0"/>
    <n v="-11.6504232521057"/>
    <n v="8.7152868289807806E-6"/>
    <x v="5"/>
    <x v="0"/>
  </r>
  <r>
    <x v="5050"/>
    <n v="248"/>
    <n v="11"/>
    <n v="12"/>
    <n v="23"/>
    <n v="9.2999999999999999E-2"/>
    <n v="695"/>
    <n v="1"/>
    <x v="10"/>
    <x v="20"/>
    <n v="0"/>
    <n v="0"/>
    <n v="0"/>
    <x v="0"/>
    <n v="-11.6504232521057"/>
    <n v="8.7152868289807806E-6"/>
    <x v="5"/>
    <x v="0"/>
  </r>
  <r>
    <x v="5051"/>
    <n v="220"/>
    <n v="11"/>
    <n v="10"/>
    <n v="21"/>
    <n v="9.5000000000000001E-2"/>
    <n v="719"/>
    <n v="1"/>
    <x v="1"/>
    <x v="1"/>
    <n v="0"/>
    <n v="0"/>
    <n v="0"/>
    <x v="0"/>
    <n v="-11.6504232521057"/>
    <n v="8.7152868289807806E-6"/>
    <x v="1"/>
    <x v="0"/>
  </r>
  <r>
    <x v="5052"/>
    <n v="310"/>
    <n v="10"/>
    <n v="10"/>
    <n v="20"/>
    <n v="6.5000000000000002E-2"/>
    <n v="702"/>
    <n v="1"/>
    <x v="26"/>
    <x v="20"/>
    <n v="0"/>
    <n v="0"/>
    <n v="0"/>
    <x v="0"/>
    <n v="-11.6504232521057"/>
    <n v="8.7152868289807806E-6"/>
    <x v="6"/>
    <x v="0"/>
  </r>
  <r>
    <x v="5053"/>
    <n v="256"/>
    <n v="3"/>
    <n v="16"/>
    <n v="19"/>
    <n v="7.3999999999999996E-2"/>
    <n v="725"/>
    <n v="1"/>
    <x v="12"/>
    <x v="18"/>
    <n v="0"/>
    <n v="0"/>
    <n v="0"/>
    <x v="0"/>
    <n v="-11.6504232521057"/>
    <n v="8.7152868289807806E-6"/>
    <x v="1"/>
    <x v="0"/>
  </r>
  <r>
    <x v="5054"/>
    <n v="154"/>
    <n v="6"/>
    <n v="2"/>
    <n v="8"/>
    <n v="5.1999999999999998E-2"/>
    <n v="687"/>
    <n v="1"/>
    <x v="10"/>
    <x v="4"/>
    <n v="0"/>
    <n v="0"/>
    <n v="0"/>
    <x v="0"/>
    <n v="-11.6504232521057"/>
    <n v="8.7152868289807806E-6"/>
    <x v="10"/>
    <x v="0"/>
  </r>
  <r>
    <x v="5055"/>
    <n v="449"/>
    <n v="88"/>
    <n v="100"/>
    <n v="188"/>
    <n v="0.41899999999999998"/>
    <n v="83"/>
    <n v="1"/>
    <x v="36"/>
    <x v="8"/>
    <n v="0"/>
    <n v="0"/>
    <n v="0"/>
    <x v="0"/>
    <n v="-11.648652755737301"/>
    <n v="8.7307307456074702E-6"/>
    <x v="9"/>
    <x v="0"/>
  </r>
  <r>
    <x v="5056"/>
    <n v="439"/>
    <n v="90"/>
    <n v="96"/>
    <n v="186"/>
    <n v="0.42399999999999999"/>
    <n v="172"/>
    <n v="1"/>
    <x v="43"/>
    <x v="12"/>
    <n v="0"/>
    <n v="0"/>
    <n v="0"/>
    <x v="0"/>
    <n v="-11.648652755737301"/>
    <n v="8.7307307456074702E-6"/>
    <x v="10"/>
    <x v="0"/>
  </r>
  <r>
    <x v="5057"/>
    <n v="863"/>
    <n v="27"/>
    <n v="136"/>
    <n v="163"/>
    <n v="0.188999999999999"/>
    <n v="1379"/>
    <n v="2"/>
    <x v="34"/>
    <x v="18"/>
    <n v="0"/>
    <n v="0"/>
    <n v="0"/>
    <x v="0"/>
    <n v="-11.646327220916699"/>
    <n v="8.7510578127774702E-6"/>
    <x v="8"/>
    <x v="0"/>
  </r>
  <r>
    <x v="5058"/>
    <n v="438"/>
    <n v="62"/>
    <n v="176"/>
    <n v="238"/>
    <n v="0.54299999999999904"/>
    <n v="140"/>
    <n v="1"/>
    <x v="62"/>
    <x v="71"/>
    <n v="0"/>
    <n v="0"/>
    <n v="0"/>
    <x v="0"/>
    <n v="-11.6441857452392"/>
    <n v="8.76981790586007E-6"/>
    <x v="6"/>
    <x v="1"/>
  </r>
  <r>
    <x v="5059"/>
    <n v="639"/>
    <n v="119"/>
    <n v="213"/>
    <n v="332"/>
    <n v="0.52"/>
    <n v="628"/>
    <n v="1"/>
    <x v="83"/>
    <x v="58"/>
    <n v="0"/>
    <n v="0"/>
    <n v="0"/>
    <x v="0"/>
    <n v="-11.6426083679199"/>
    <n v="8.7836620120314098E-6"/>
    <x v="4"/>
    <x v="1"/>
  </r>
  <r>
    <x v="5060"/>
    <n v="325"/>
    <n v="55"/>
    <n v="82"/>
    <n v="137"/>
    <n v="0.42199999999999999"/>
    <n v="240"/>
    <n v="1"/>
    <x v="22"/>
    <x v="18"/>
    <n v="0"/>
    <n v="0"/>
    <n v="0"/>
    <x v="0"/>
    <n v="-11.6390797729492"/>
    <n v="8.81471047093106E-6"/>
    <x v="9"/>
    <x v="0"/>
  </r>
  <r>
    <x v="5061"/>
    <n v="615"/>
    <n v="38"/>
    <n v="76"/>
    <n v="114"/>
    <n v="0.185"/>
    <n v="829"/>
    <n v="1"/>
    <x v="48"/>
    <x v="23"/>
    <n v="0"/>
    <n v="0"/>
    <n v="0"/>
    <x v="0"/>
    <n v="-11.638888561248701"/>
    <n v="8.8163960929994605E-6"/>
    <x v="3"/>
    <x v="0"/>
  </r>
  <r>
    <x v="5062"/>
    <n v="370"/>
    <n v="64"/>
    <n v="115"/>
    <n v="179"/>
    <n v="0.48399999999999999"/>
    <n v="265"/>
    <n v="1"/>
    <x v="59"/>
    <x v="34"/>
    <n v="0"/>
    <n v="0"/>
    <n v="2"/>
    <x v="0"/>
    <n v="-11.634130680084199"/>
    <n v="8.8584430341763995E-6"/>
    <x v="13"/>
    <x v="0"/>
  </r>
  <r>
    <x v="5063"/>
    <n v="387"/>
    <n v="68"/>
    <n v="95"/>
    <n v="163"/>
    <n v="0.42099999999999999"/>
    <n v="162"/>
    <n v="1"/>
    <x v="29"/>
    <x v="13"/>
    <n v="0"/>
    <n v="0"/>
    <n v="0"/>
    <x v="0"/>
    <n v="-11.6336304779052"/>
    <n v="8.8628751157887697E-6"/>
    <x v="1"/>
    <x v="0"/>
  </r>
  <r>
    <x v="5064"/>
    <n v="385"/>
    <n v="56"/>
    <n v="106"/>
    <n v="162"/>
    <n v="0.42099999999999999"/>
    <n v="204"/>
    <n v="1"/>
    <x v="40"/>
    <x v="31"/>
    <n v="0"/>
    <n v="0"/>
    <n v="0"/>
    <x v="0"/>
    <n v="-11.6336304779052"/>
    <n v="8.8628751157887697E-6"/>
    <x v="1"/>
    <x v="0"/>
  </r>
  <r>
    <x v="5065"/>
    <n v="346"/>
    <n v="78"/>
    <n v="68"/>
    <n v="146"/>
    <n v="0.42199999999999999"/>
    <n v="133"/>
    <n v="1"/>
    <x v="29"/>
    <x v="23"/>
    <n v="0"/>
    <n v="0"/>
    <n v="0"/>
    <x v="0"/>
    <n v="-11.6336304779052"/>
    <n v="8.8628751157887697E-6"/>
    <x v="11"/>
    <x v="0"/>
  </r>
  <r>
    <x v="5066"/>
    <n v="334"/>
    <n v="61"/>
    <n v="80"/>
    <n v="141"/>
    <n v="0.42199999999999999"/>
    <n v="163"/>
    <n v="1"/>
    <x v="71"/>
    <x v="72"/>
    <n v="0"/>
    <n v="0"/>
    <n v="0"/>
    <x v="0"/>
    <n v="-11.6336304779052"/>
    <n v="8.8628751157887697E-6"/>
    <x v="9"/>
    <x v="0"/>
  </r>
  <r>
    <x v="5067"/>
    <n v="266"/>
    <n v="57"/>
    <n v="56"/>
    <n v="113"/>
    <n v="0.42499999999999999"/>
    <n v="121"/>
    <n v="1"/>
    <x v="21"/>
    <x v="15"/>
    <n v="0"/>
    <n v="0"/>
    <n v="0"/>
    <x v="0"/>
    <n v="-11.6336304779052"/>
    <n v="8.8628751157887697E-6"/>
    <x v="11"/>
    <x v="0"/>
  </r>
  <r>
    <x v="5068"/>
    <n v="267"/>
    <n v="52"/>
    <n v="61"/>
    <n v="113"/>
    <n v="0.42299999999999999"/>
    <n v="104"/>
    <n v="1"/>
    <x v="26"/>
    <x v="4"/>
    <n v="0"/>
    <n v="0"/>
    <n v="0"/>
    <x v="0"/>
    <n v="-11.6336304779052"/>
    <n v="8.8628751157887697E-6"/>
    <x v="1"/>
    <x v="0"/>
  </r>
  <r>
    <x v="5069"/>
    <n v="704"/>
    <n v="193"/>
    <n v="240"/>
    <n v="433"/>
    <n v="0.61499999999999999"/>
    <n v="1306"/>
    <n v="1"/>
    <x v="28"/>
    <x v="36"/>
    <n v="0"/>
    <n v="0"/>
    <n v="0"/>
    <x v="0"/>
    <n v="-11.6307227249145"/>
    <n v="8.8886834422774795E-6"/>
    <x v="5"/>
    <x v="0"/>
  </r>
  <r>
    <x v="5070"/>
    <n v="630"/>
    <n v="61"/>
    <n v="96"/>
    <n v="157"/>
    <n v="0.249"/>
    <n v="723"/>
    <n v="1"/>
    <x v="27"/>
    <x v="11"/>
    <n v="0"/>
    <n v="0"/>
    <n v="0"/>
    <x v="0"/>
    <n v="-11.6246873970031"/>
    <n v="8.9424912925022894E-6"/>
    <x v="5"/>
    <x v="0"/>
  </r>
  <r>
    <x v="5071"/>
    <n v="607"/>
    <n v="54"/>
    <n v="62"/>
    <n v="116"/>
    <n v="0.191"/>
    <n v="722"/>
    <n v="1"/>
    <x v="32"/>
    <x v="8"/>
    <n v="0"/>
    <n v="0"/>
    <n v="0"/>
    <x v="0"/>
    <n v="-11.6246873970031"/>
    <n v="8.9424912925022894E-6"/>
    <x v="2"/>
    <x v="0"/>
  </r>
  <r>
    <x v="5072"/>
    <n v="961"/>
    <n v="206"/>
    <n v="316"/>
    <n v="522"/>
    <n v="0.54299999999999904"/>
    <n v="1130"/>
    <n v="1"/>
    <x v="9"/>
    <x v="12"/>
    <n v="0"/>
    <n v="1"/>
    <n v="0"/>
    <x v="0"/>
    <n v="-11.6233861083984"/>
    <n v="8.9541355249323606E-6"/>
    <x v="4"/>
    <x v="0"/>
  </r>
  <r>
    <x v="5073"/>
    <n v="449"/>
    <n v="187"/>
    <n v="175"/>
    <n v="362"/>
    <n v="0.80599999999999905"/>
    <n v="227"/>
    <n v="1"/>
    <x v="94"/>
    <x v="88"/>
    <n v="0"/>
    <n v="1"/>
    <n v="0"/>
    <x v="1"/>
    <n v="-11.611633502960199"/>
    <n v="9.0599898067658103E-6"/>
    <x v="5"/>
    <x v="1"/>
  </r>
  <r>
    <x v="5074"/>
    <n v="365"/>
    <n v="53"/>
    <n v="56"/>
    <n v="109"/>
    <n v="0.29899999999999999"/>
    <n v="98"/>
    <n v="1"/>
    <x v="17"/>
    <x v="26"/>
    <n v="0"/>
    <n v="2"/>
    <n v="0"/>
    <x v="0"/>
    <n v="-11.6102759475708"/>
    <n v="9.0722974854593303E-6"/>
    <x v="1"/>
    <x v="0"/>
  </r>
  <r>
    <x v="5075"/>
    <n v="434"/>
    <n v="47"/>
    <n v="36"/>
    <n v="83"/>
    <n v="0.191"/>
    <n v="727"/>
    <n v="1"/>
    <x v="22"/>
    <x v="22"/>
    <n v="0"/>
    <n v="0"/>
    <n v="0"/>
    <x v="0"/>
    <n v="-11.605458461761399"/>
    <n v="9.1161081954342594E-6"/>
    <x v="10"/>
    <x v="0"/>
  </r>
  <r>
    <x v="5076"/>
    <n v="890"/>
    <n v="25"/>
    <n v="96"/>
    <n v="121"/>
    <n v="0.13600000000000001"/>
    <n v="1424"/>
    <n v="2"/>
    <x v="30"/>
    <x v="10"/>
    <n v="0"/>
    <n v="0"/>
    <n v="0"/>
    <x v="0"/>
    <n v="-11.598036491394"/>
    <n v="9.1840187623074193E-6"/>
    <x v="8"/>
    <x v="0"/>
  </r>
  <r>
    <x v="5077"/>
    <n v="935"/>
    <n v="163"/>
    <n v="221"/>
    <n v="384"/>
    <n v="0.41099999999999998"/>
    <n v="3300"/>
    <n v="1"/>
    <x v="1"/>
    <x v="5"/>
    <n v="0"/>
    <n v="0"/>
    <n v="1"/>
    <x v="0"/>
    <n v="-11.5947591896057"/>
    <n v="9.2141666609828E-6"/>
    <x v="7"/>
    <x v="0"/>
  </r>
  <r>
    <x v="5078"/>
    <n v="538"/>
    <n v="233"/>
    <n v="195"/>
    <n v="428"/>
    <n v="0.79599999999999904"/>
    <n v="219"/>
    <n v="1"/>
    <x v="52"/>
    <x v="14"/>
    <n v="0"/>
    <n v="2"/>
    <n v="1"/>
    <x v="0"/>
    <n v="-11.593751632690401"/>
    <n v="9.2234550511970796E-6"/>
    <x v="10"/>
    <x v="0"/>
  </r>
  <r>
    <x v="5079"/>
    <n v="556"/>
    <n v="111"/>
    <n v="165"/>
    <n v="276"/>
    <n v="0.496"/>
    <n v="286"/>
    <n v="1"/>
    <x v="56"/>
    <x v="36"/>
    <n v="0"/>
    <n v="0"/>
    <n v="0"/>
    <x v="0"/>
    <n v="-11.5858542556762"/>
    <n v="9.2965838587401795E-6"/>
    <x v="6"/>
    <x v="0"/>
  </r>
  <r>
    <x v="5080"/>
    <n v="449"/>
    <n v="74"/>
    <n v="165"/>
    <n v="239"/>
    <n v="0.53200000000000003"/>
    <n v="105"/>
    <n v="1"/>
    <x v="5"/>
    <x v="7"/>
    <n v="0"/>
    <n v="0"/>
    <n v="0"/>
    <x v="0"/>
    <n v="-11.585699760437"/>
    <n v="9.2980202342869105E-6"/>
    <x v="4"/>
    <x v="0"/>
  </r>
  <r>
    <x v="5081"/>
    <n v="595"/>
    <n v="117"/>
    <n v="177"/>
    <n v="294"/>
    <n v="0.49399999999999999"/>
    <n v="527"/>
    <n v="1"/>
    <x v="4"/>
    <x v="3"/>
    <n v="0"/>
    <n v="1"/>
    <n v="0"/>
    <x v="0"/>
    <n v="-11.5791651840209"/>
    <n v="9.3589772365730293E-6"/>
    <x v="6"/>
    <x v="0"/>
  </r>
  <r>
    <x v="5082"/>
    <n v="421"/>
    <n v="115"/>
    <n v="146"/>
    <n v="261"/>
    <n v="0.62"/>
    <n v="225"/>
    <n v="1"/>
    <x v="25"/>
    <x v="23"/>
    <n v="0"/>
    <n v="0"/>
    <n v="0"/>
    <x v="0"/>
    <n v="-11.5790459747314"/>
    <n v="9.3600929696590304E-6"/>
    <x v="9"/>
    <x v="0"/>
  </r>
  <r>
    <x v="5083"/>
    <n v="423"/>
    <n v="118"/>
    <n v="147"/>
    <n v="265"/>
    <n v="0.626"/>
    <n v="139"/>
    <n v="1"/>
    <x v="1"/>
    <x v="27"/>
    <n v="0"/>
    <n v="0"/>
    <n v="0"/>
    <x v="0"/>
    <n v="-11.573595726013099"/>
    <n v="9.4112465976267893E-6"/>
    <x v="6"/>
    <x v="0"/>
  </r>
  <r>
    <x v="5084"/>
    <n v="405"/>
    <n v="111"/>
    <n v="147"/>
    <n v="258"/>
    <n v="0.63700000000000001"/>
    <n v="80"/>
    <n v="1"/>
    <x v="23"/>
    <x v="12"/>
    <n v="0"/>
    <n v="0"/>
    <n v="0"/>
    <x v="0"/>
    <n v="-11.573595726013099"/>
    <n v="9.4112465976267893E-6"/>
    <x v="1"/>
    <x v="0"/>
  </r>
  <r>
    <x v="5085"/>
    <n v="397"/>
    <n v="115"/>
    <n v="138"/>
    <n v="253"/>
    <n v="0.63700000000000001"/>
    <n v="73"/>
    <n v="1"/>
    <x v="60"/>
    <x v="53"/>
    <n v="0"/>
    <n v="0"/>
    <n v="0"/>
    <x v="0"/>
    <n v="-11.573595726013099"/>
    <n v="9.4112465976267893E-6"/>
    <x v="9"/>
    <x v="0"/>
  </r>
  <r>
    <x v="5086"/>
    <n v="396"/>
    <n v="95"/>
    <n v="154"/>
    <n v="249"/>
    <n v="0.629"/>
    <n v="201"/>
    <n v="1"/>
    <x v="11"/>
    <x v="55"/>
    <n v="0"/>
    <n v="0"/>
    <n v="0"/>
    <x v="0"/>
    <n v="-11.573595726013099"/>
    <n v="9.4112465976267893E-6"/>
    <x v="11"/>
    <x v="0"/>
  </r>
  <r>
    <x v="5087"/>
    <n v="366"/>
    <n v="110"/>
    <n v="125"/>
    <n v="235"/>
    <n v="0.64200000000000002"/>
    <n v="85"/>
    <n v="1"/>
    <x v="56"/>
    <x v="29"/>
    <n v="0"/>
    <n v="0"/>
    <n v="0"/>
    <x v="0"/>
    <n v="-11.573595726013099"/>
    <n v="9.4112465976267893E-6"/>
    <x v="1"/>
    <x v="0"/>
  </r>
  <r>
    <x v="5088"/>
    <n v="352"/>
    <n v="94"/>
    <n v="134"/>
    <n v="228"/>
    <n v="0.64800000000000002"/>
    <n v="101"/>
    <n v="1"/>
    <x v="5"/>
    <x v="5"/>
    <n v="0"/>
    <n v="0"/>
    <n v="0"/>
    <x v="0"/>
    <n v="-11.573595726013099"/>
    <n v="9.4112465976267893E-6"/>
    <x v="5"/>
    <x v="0"/>
  </r>
  <r>
    <x v="5089"/>
    <n v="834"/>
    <n v="222"/>
    <n v="215"/>
    <n v="437"/>
    <n v="0.52400000000000002"/>
    <n v="2572"/>
    <n v="1"/>
    <x v="16"/>
    <x v="57"/>
    <n v="1"/>
    <n v="0"/>
    <n v="0"/>
    <x v="0"/>
    <n v="-11.5690810317993"/>
    <n v="9.4538311522932703E-6"/>
    <x v="3"/>
    <x v="0"/>
  </r>
  <r>
    <x v="5090"/>
    <n v="472"/>
    <n v="48"/>
    <n v="121"/>
    <n v="169"/>
    <n v="0.35799999999999998"/>
    <n v="1564"/>
    <n v="2"/>
    <x v="21"/>
    <x v="29"/>
    <n v="0"/>
    <n v="0"/>
    <n v="0"/>
    <x v="0"/>
    <n v="-11.568516456604"/>
    <n v="9.4591700073259105E-6"/>
    <x v="9"/>
    <x v="0"/>
  </r>
  <r>
    <x v="5091"/>
    <n v="874"/>
    <n v="149"/>
    <n v="166"/>
    <n v="315"/>
    <n v="0.36"/>
    <n v="1411"/>
    <n v="1"/>
    <x v="33"/>
    <x v="27"/>
    <n v="0"/>
    <n v="0"/>
    <n v="0"/>
    <x v="0"/>
    <n v="-11.557678424835199"/>
    <n v="9.5622453701311103E-6"/>
    <x v="3"/>
    <x v="0"/>
  </r>
  <r>
    <x v="5092"/>
    <n v="684"/>
    <n v="68"/>
    <n v="234"/>
    <n v="302"/>
    <n v="0.442"/>
    <n v="185"/>
    <n v="2"/>
    <x v="17"/>
    <x v="12"/>
    <n v="0"/>
    <n v="0"/>
    <n v="1"/>
    <x v="0"/>
    <n v="-11.557187759399399"/>
    <n v="9.5669383397808705E-6"/>
    <x v="2"/>
    <x v="0"/>
  </r>
  <r>
    <x v="5093"/>
    <n v="531"/>
    <n v="84"/>
    <n v="172"/>
    <n v="256"/>
    <n v="0.48199999999999998"/>
    <n v="201"/>
    <n v="1"/>
    <x v="26"/>
    <x v="22"/>
    <n v="0"/>
    <n v="0"/>
    <n v="0"/>
    <x v="0"/>
    <n v="-11.5562951202392"/>
    <n v="9.5754818944012402E-6"/>
    <x v="5"/>
    <x v="0"/>
  </r>
  <r>
    <x v="5094"/>
    <n v="486"/>
    <n v="88"/>
    <n v="157"/>
    <n v="245"/>
    <n v="0.504"/>
    <n v="140"/>
    <n v="1"/>
    <x v="27"/>
    <x v="31"/>
    <n v="0"/>
    <n v="0"/>
    <n v="0"/>
    <x v="0"/>
    <n v="-11.5562951202392"/>
    <n v="9.5754818944012402E-6"/>
    <x v="9"/>
    <x v="0"/>
  </r>
  <r>
    <x v="5095"/>
    <n v="455"/>
    <n v="86"/>
    <n v="196"/>
    <n v="282"/>
    <n v="0.62"/>
    <n v="220"/>
    <n v="1"/>
    <x v="28"/>
    <x v="56"/>
    <n v="0"/>
    <n v="0"/>
    <n v="0"/>
    <x v="0"/>
    <n v="-11.554570877075101"/>
    <n v="9.5920064373029297E-6"/>
    <x v="9"/>
    <x v="0"/>
  </r>
  <r>
    <x v="5096"/>
    <n v="402"/>
    <n v="74"/>
    <n v="86"/>
    <n v="160"/>
    <n v="0.39799999999999902"/>
    <n v="323"/>
    <n v="1"/>
    <x v="74"/>
    <x v="62"/>
    <n v="0"/>
    <n v="1"/>
    <n v="0"/>
    <x v="0"/>
    <n v="-11.549917900085401"/>
    <n v="9.6367413870760397E-6"/>
    <x v="10"/>
    <x v="1"/>
  </r>
  <r>
    <x v="5097"/>
    <n v="429"/>
    <n v="48"/>
    <n v="52"/>
    <n v="100"/>
    <n v="0.23300000000000001"/>
    <n v="1233"/>
    <n v="1"/>
    <x v="13"/>
    <x v="42"/>
    <n v="0"/>
    <n v="2"/>
    <n v="0"/>
    <x v="0"/>
    <n v="-11.5460183258056"/>
    <n v="9.6743935784189106E-6"/>
    <x v="10"/>
    <x v="0"/>
  </r>
  <r>
    <x v="5098"/>
    <n v="507"/>
    <n v="214"/>
    <n v="214"/>
    <n v="428"/>
    <n v="0.84399999999999997"/>
    <n v="145"/>
    <n v="1"/>
    <x v="43"/>
    <x v="12"/>
    <n v="0"/>
    <n v="1"/>
    <n v="3"/>
    <x v="0"/>
    <n v="-11.5457760925292"/>
    <n v="9.6767372996473999E-6"/>
    <x v="10"/>
    <x v="0"/>
  </r>
  <r>
    <x v="5099"/>
    <n v="691"/>
    <n v="144"/>
    <n v="165"/>
    <n v="309"/>
    <n v="0.44700000000000001"/>
    <n v="383"/>
    <n v="1"/>
    <x v="21"/>
    <x v="43"/>
    <n v="0"/>
    <n v="0"/>
    <n v="0"/>
    <x v="0"/>
    <n v="-11.540426933288501"/>
    <n v="9.7286378933315207E-6"/>
    <x v="5"/>
    <x v="0"/>
  </r>
  <r>
    <x v="5100"/>
    <n v="588"/>
    <n v="68"/>
    <n v="112"/>
    <n v="180"/>
    <n v="0.30599999999999999"/>
    <n v="1672"/>
    <n v="1"/>
    <x v="0"/>
    <x v="55"/>
    <n v="0"/>
    <n v="4"/>
    <n v="0"/>
    <x v="0"/>
    <n v="-11.539385520934999"/>
    <n v="9.7387745956752692E-6"/>
    <x v="3"/>
    <x v="0"/>
  </r>
  <r>
    <x v="5101"/>
    <n v="663"/>
    <n v="140"/>
    <n v="242"/>
    <n v="382"/>
    <n v="0.57599999999999996"/>
    <n v="186"/>
    <n v="1"/>
    <x v="22"/>
    <x v="23"/>
    <n v="0"/>
    <n v="1"/>
    <n v="0"/>
    <x v="0"/>
    <n v="-11.5383088226318"/>
    <n v="9.7492658624808708E-6"/>
    <x v="5"/>
    <x v="0"/>
  </r>
  <r>
    <x v="5102"/>
    <n v="737"/>
    <n v="162"/>
    <n v="272"/>
    <n v="434"/>
    <n v="0.58899999999999997"/>
    <n v="212"/>
    <n v="1"/>
    <x v="18"/>
    <x v="12"/>
    <n v="0"/>
    <n v="1"/>
    <n v="0"/>
    <x v="0"/>
    <n v="-11.5334460372924"/>
    <n v="9.7967894399645396E-6"/>
    <x v="5"/>
    <x v="0"/>
  </r>
  <r>
    <x v="5103"/>
    <n v="409"/>
    <n v="85"/>
    <n v="91"/>
    <n v="176"/>
    <n v="0.43"/>
    <n v="186"/>
    <n v="1"/>
    <x v="19"/>
    <x v="12"/>
    <n v="0"/>
    <n v="0"/>
    <n v="0"/>
    <x v="0"/>
    <n v="-11.5230710144042"/>
    <n v="9.8989594400577997E-6"/>
    <x v="9"/>
    <x v="0"/>
  </r>
  <r>
    <x v="5104"/>
    <n v="341"/>
    <n v="87"/>
    <n v="60"/>
    <n v="147"/>
    <n v="0.43099999999999999"/>
    <n v="185"/>
    <n v="1"/>
    <x v="13"/>
    <x v="11"/>
    <n v="0"/>
    <n v="0"/>
    <n v="0"/>
    <x v="0"/>
    <n v="-11.5230710144042"/>
    <n v="9.8989594400577997E-6"/>
    <x v="1"/>
    <x v="0"/>
  </r>
  <r>
    <x v="5105"/>
    <n v="524"/>
    <n v="189"/>
    <n v="211"/>
    <n v="400"/>
    <n v="0.76300000000000001"/>
    <n v="425"/>
    <n v="1"/>
    <x v="56"/>
    <x v="57"/>
    <n v="0"/>
    <n v="0"/>
    <n v="0"/>
    <x v="0"/>
    <n v="-11.5169922943115"/>
    <n v="9.9593151011574E-6"/>
    <x v="9"/>
    <x v="0"/>
  </r>
  <r>
    <x v="5106"/>
    <n v="738"/>
    <n v="179"/>
    <n v="208"/>
    <n v="387"/>
    <n v="0.52400000000000002"/>
    <n v="573"/>
    <n v="1"/>
    <x v="15"/>
    <x v="29"/>
    <n v="0"/>
    <n v="0"/>
    <n v="0"/>
    <x v="0"/>
    <n v="-11.5157000656127"/>
    <n v="9.9721930044176207E-6"/>
    <x v="6"/>
    <x v="0"/>
  </r>
  <r>
    <x v="5107"/>
    <n v="658"/>
    <n v="80"/>
    <n v="112"/>
    <n v="192"/>
    <n v="0.29199999999999998"/>
    <n v="724"/>
    <n v="1"/>
    <x v="14"/>
    <x v="14"/>
    <n v="0"/>
    <n v="0"/>
    <n v="0"/>
    <x v="0"/>
    <n v="-11.514127933502101"/>
    <n v="9.9878827826373492E-6"/>
    <x v="6"/>
    <x v="1"/>
  </r>
  <r>
    <x v="5108"/>
    <n v="597"/>
    <n v="80"/>
    <n v="84"/>
    <n v="164"/>
    <n v="0.27500000000000002"/>
    <n v="740"/>
    <n v="1"/>
    <x v="6"/>
    <x v="6"/>
    <n v="0"/>
    <n v="0"/>
    <n v="0"/>
    <x v="0"/>
    <n v="-11.514127933502101"/>
    <n v="9.9878827826373492E-6"/>
    <x v="5"/>
    <x v="0"/>
  </r>
  <r>
    <x v="5109"/>
    <n v="708"/>
    <n v="92"/>
    <n v="218"/>
    <n v="310"/>
    <n v="0.437999999999999"/>
    <n v="241"/>
    <n v="2"/>
    <x v="40"/>
    <x v="28"/>
    <n v="0"/>
    <n v="0"/>
    <n v="0"/>
    <x v="0"/>
    <n v="-11.5114566917419"/>
    <n v="1.00145982308575E-5"/>
    <x v="5"/>
    <x v="0"/>
  </r>
  <r>
    <x v="5110"/>
    <n v="531"/>
    <n v="118"/>
    <n v="144"/>
    <n v="262"/>
    <n v="0.49299999999999999"/>
    <n v="398"/>
    <n v="1"/>
    <x v="4"/>
    <x v="3"/>
    <n v="0"/>
    <n v="0"/>
    <n v="0"/>
    <x v="0"/>
    <n v="-11.510175430297799"/>
    <n v="1.0027437644349801E-5"/>
    <x v="6"/>
    <x v="0"/>
  </r>
  <r>
    <x v="5111"/>
    <n v="479"/>
    <n v="104"/>
    <n v="101"/>
    <n v="205"/>
    <n v="0.42799999999999999"/>
    <n v="202"/>
    <n v="1"/>
    <x v="16"/>
    <x v="15"/>
    <n v="0"/>
    <n v="0"/>
    <n v="0"/>
    <x v="0"/>
    <n v="-11.508775436401301"/>
    <n v="1.00414856861753E-5"/>
    <x v="6"/>
    <x v="0"/>
  </r>
  <r>
    <x v="5112"/>
    <n v="572"/>
    <n v="99"/>
    <n v="162"/>
    <n v="261"/>
    <n v="0.45600000000000002"/>
    <n v="200"/>
    <n v="1"/>
    <x v="48"/>
    <x v="23"/>
    <n v="0"/>
    <n v="0"/>
    <n v="0"/>
    <x v="0"/>
    <n v="-11.508109771728501"/>
    <n v="1.0048172106504899E-5"/>
    <x v="3"/>
    <x v="0"/>
  </r>
  <r>
    <x v="5113"/>
    <n v="549"/>
    <n v="136"/>
    <n v="205"/>
    <n v="341"/>
    <n v="0.621"/>
    <n v="364"/>
    <n v="1"/>
    <x v="0"/>
    <x v="30"/>
    <n v="0"/>
    <n v="0"/>
    <n v="0"/>
    <x v="0"/>
    <n v="-11.4899794692993"/>
    <n v="1.02320081071029E-5"/>
    <x v="9"/>
    <x v="0"/>
  </r>
  <r>
    <x v="5114"/>
    <n v="833"/>
    <n v="186"/>
    <n v="277"/>
    <n v="463"/>
    <n v="0.55600000000000005"/>
    <n v="458"/>
    <n v="1"/>
    <x v="48"/>
    <x v="11"/>
    <n v="0"/>
    <n v="0"/>
    <n v="0"/>
    <x v="0"/>
    <n v="-11.484106266021699"/>
    <n v="1.02922789704076E-5"/>
    <x v="8"/>
    <x v="0"/>
  </r>
  <r>
    <x v="5115"/>
    <n v="459"/>
    <n v="121"/>
    <n v="114"/>
    <n v="235"/>
    <n v="0.51200000000000001"/>
    <n v="379"/>
    <n v="1"/>
    <x v="10"/>
    <x v="3"/>
    <n v="0"/>
    <n v="0"/>
    <n v="0"/>
    <x v="0"/>
    <n v="-11.4798018569946"/>
    <n v="1.03366761742936E-5"/>
    <x v="1"/>
    <x v="0"/>
  </r>
  <r>
    <x v="5116"/>
    <n v="537"/>
    <n v="95"/>
    <n v="129"/>
    <n v="224"/>
    <n v="0.41699999999999998"/>
    <n v="431"/>
    <n v="1"/>
    <x v="34"/>
    <x v="4"/>
    <n v="0"/>
    <n v="0"/>
    <n v="0"/>
    <x v="0"/>
    <n v="-11.4747264022827"/>
    <n v="1.03892723228096E-5"/>
    <x v="2"/>
    <x v="0"/>
  </r>
  <r>
    <x v="5117"/>
    <n v="421"/>
    <n v="80"/>
    <n v="99"/>
    <n v="179"/>
    <n v="0.42499999999999999"/>
    <n v="66"/>
    <n v="1"/>
    <x v="68"/>
    <x v="19"/>
    <n v="0"/>
    <n v="0"/>
    <n v="1"/>
    <x v="0"/>
    <n v="-11.4636933441162"/>
    <n v="1.0504531224463799E-5"/>
    <x v="9"/>
    <x v="0"/>
  </r>
  <r>
    <x v="5118"/>
    <n v="711"/>
    <n v="161"/>
    <n v="263"/>
    <n v="424"/>
    <n v="0.59599999999999997"/>
    <n v="1467"/>
    <n v="1"/>
    <x v="56"/>
    <x v="27"/>
    <n v="0"/>
    <n v="1"/>
    <n v="0"/>
    <x v="0"/>
    <n v="-11.4618260498046"/>
    <n v="1.05241643941807E-5"/>
    <x v="8"/>
    <x v="0"/>
  </r>
  <r>
    <x v="5119"/>
    <n v="496"/>
    <n v="38"/>
    <n v="82"/>
    <n v="120"/>
    <n v="0.24199999999999999"/>
    <n v="446"/>
    <n v="2"/>
    <x v="7"/>
    <x v="22"/>
    <n v="0"/>
    <n v="0"/>
    <n v="0"/>
    <x v="0"/>
    <n v="-11.460231506347601"/>
    <n v="1.0540958840945099E-5"/>
    <x v="2"/>
    <x v="0"/>
  </r>
  <r>
    <x v="5120"/>
    <n v="518"/>
    <n v="7"/>
    <n v="57"/>
    <n v="64"/>
    <n v="0.124"/>
    <n v="412"/>
    <n v="2"/>
    <x v="29"/>
    <x v="28"/>
    <n v="0"/>
    <n v="0"/>
    <n v="0"/>
    <x v="0"/>
    <n v="-11.460231506347601"/>
    <n v="1.0540958840945099E-5"/>
    <x v="10"/>
    <x v="0"/>
  </r>
  <r>
    <x v="5121"/>
    <n v="761"/>
    <n v="95"/>
    <n v="169"/>
    <n v="264"/>
    <n v="0.34699999999999998"/>
    <n v="144"/>
    <n v="1"/>
    <x v="1"/>
    <x v="2"/>
    <n v="0"/>
    <n v="0"/>
    <n v="0"/>
    <x v="0"/>
    <n v="-11.4531037445068"/>
    <n v="1.06163598886199E-5"/>
    <x v="8"/>
    <x v="0"/>
  </r>
  <r>
    <x v="5122"/>
    <n v="854"/>
    <n v="160"/>
    <n v="214"/>
    <n v="374"/>
    <n v="0.437999999999999"/>
    <n v="210"/>
    <n v="1"/>
    <x v="6"/>
    <x v="3"/>
    <n v="0"/>
    <n v="2"/>
    <n v="0"/>
    <x v="0"/>
    <n v="-11.452211105346599"/>
    <n v="1.06258405972945E-5"/>
    <x v="8"/>
    <x v="0"/>
  </r>
  <r>
    <x v="5123"/>
    <n v="483"/>
    <n v="112"/>
    <n v="154"/>
    <n v="266"/>
    <n v="0.55100000000000005"/>
    <n v="401"/>
    <n v="1"/>
    <x v="63"/>
    <x v="21"/>
    <n v="0"/>
    <n v="0"/>
    <n v="0"/>
    <x v="0"/>
    <n v="-11.4513852233886"/>
    <n v="1.06346198188077E-5"/>
    <x v="6"/>
    <x v="0"/>
  </r>
  <r>
    <x v="5124"/>
    <n v="278"/>
    <n v="48"/>
    <n v="71"/>
    <n v="119"/>
    <n v="0.42799999999999999"/>
    <n v="224"/>
    <n v="1"/>
    <x v="21"/>
    <x v="16"/>
    <n v="0"/>
    <n v="0"/>
    <n v="0"/>
    <x v="0"/>
    <n v="-11.450945579528801"/>
    <n v="1.06392962422747E-5"/>
    <x v="13"/>
    <x v="0"/>
  </r>
  <r>
    <x v="5125"/>
    <n v="250"/>
    <n v="40"/>
    <n v="68"/>
    <n v="108"/>
    <n v="0.432"/>
    <n v="242"/>
    <n v="1"/>
    <x v="56"/>
    <x v="56"/>
    <n v="0"/>
    <n v="0"/>
    <n v="0"/>
    <x v="0"/>
    <n v="-11.450945579528801"/>
    <n v="1.06392962422747E-5"/>
    <x v="11"/>
    <x v="0"/>
  </r>
  <r>
    <x v="5126"/>
    <n v="221"/>
    <n v="40"/>
    <n v="55"/>
    <n v="95"/>
    <n v="0.43"/>
    <n v="227"/>
    <n v="1"/>
    <x v="31"/>
    <x v="57"/>
    <n v="0"/>
    <n v="0"/>
    <n v="0"/>
    <x v="0"/>
    <n v="-11.450945579528801"/>
    <n v="1.06392962422747E-5"/>
    <x v="5"/>
    <x v="0"/>
  </r>
  <r>
    <x v="5127"/>
    <n v="115"/>
    <n v="24"/>
    <n v="25"/>
    <n v="49"/>
    <n v="0.42599999999999999"/>
    <n v="257"/>
    <n v="1"/>
    <x v="33"/>
    <x v="30"/>
    <n v="0"/>
    <n v="0"/>
    <n v="0"/>
    <x v="0"/>
    <n v="-11.450945579528801"/>
    <n v="1.06392962422747E-5"/>
    <x v="1"/>
    <x v="0"/>
  </r>
  <r>
    <x v="5128"/>
    <n v="536"/>
    <n v="67"/>
    <n v="134"/>
    <n v="201"/>
    <n v="0.375"/>
    <n v="135"/>
    <n v="1"/>
    <x v="97"/>
    <x v="77"/>
    <n v="0"/>
    <n v="2"/>
    <n v="0"/>
    <x v="0"/>
    <n v="-11.4465853805542"/>
    <n v="1.06857864748118E-5"/>
    <x v="5"/>
    <x v="1"/>
  </r>
  <r>
    <x v="5129"/>
    <n v="548"/>
    <n v="20"/>
    <n v="93"/>
    <n v="113"/>
    <n v="0.20599999999999999"/>
    <n v="385"/>
    <n v="2"/>
    <x v="32"/>
    <x v="12"/>
    <n v="0"/>
    <n v="0"/>
    <n v="0"/>
    <x v="0"/>
    <n v="-11.4460408325195"/>
    <n v="1.06916069212344E-5"/>
    <x v="3"/>
    <x v="0"/>
  </r>
  <r>
    <x v="5130"/>
    <n v="275"/>
    <n v="45"/>
    <n v="70"/>
    <n v="115"/>
    <n v="0.41799999999999998"/>
    <n v="104"/>
    <n v="1"/>
    <x v="55"/>
    <x v="44"/>
    <n v="0"/>
    <n v="0"/>
    <n v="0"/>
    <x v="0"/>
    <n v="-11.4454953308105"/>
    <n v="1.0697440739725401E-5"/>
    <x v="5"/>
    <x v="1"/>
  </r>
  <r>
    <x v="5131"/>
    <n v="257"/>
    <n v="46"/>
    <n v="65"/>
    <n v="111"/>
    <n v="0.432"/>
    <n v="107"/>
    <n v="1"/>
    <x v="48"/>
    <x v="4"/>
    <n v="0"/>
    <n v="0"/>
    <n v="0"/>
    <x v="0"/>
    <n v="-11.4454953308105"/>
    <n v="1.0697440739725401E-5"/>
    <x v="13"/>
    <x v="0"/>
  </r>
  <r>
    <x v="5132"/>
    <n v="233"/>
    <n v="49"/>
    <n v="49"/>
    <n v="98"/>
    <n v="0.42099999999999999"/>
    <n v="82"/>
    <n v="1"/>
    <x v="10"/>
    <x v="20"/>
    <n v="0"/>
    <n v="0"/>
    <n v="0"/>
    <x v="0"/>
    <n v="-11.4454953308105"/>
    <n v="1.0697440739725401E-5"/>
    <x v="5"/>
    <x v="0"/>
  </r>
  <r>
    <x v="5133"/>
    <n v="226"/>
    <n v="41"/>
    <n v="56"/>
    <n v="97"/>
    <n v="0.42899999999999999"/>
    <n v="78"/>
    <n v="1"/>
    <x v="50"/>
    <x v="82"/>
    <n v="0"/>
    <n v="0"/>
    <n v="0"/>
    <x v="0"/>
    <n v="-11.4454953308105"/>
    <n v="1.0697440739725401E-5"/>
    <x v="13"/>
    <x v="1"/>
  </r>
  <r>
    <x v="5134"/>
    <n v="229"/>
    <n v="46"/>
    <n v="50"/>
    <n v="96"/>
    <n v="0.41899999999999998"/>
    <n v="35"/>
    <n v="1"/>
    <x v="82"/>
    <x v="78"/>
    <n v="0"/>
    <n v="0"/>
    <n v="0"/>
    <x v="0"/>
    <n v="-11.4454953308105"/>
    <n v="1.0697440739725401E-5"/>
    <x v="11"/>
    <x v="1"/>
  </r>
  <r>
    <x v="5135"/>
    <n v="205"/>
    <n v="40"/>
    <n v="46"/>
    <n v="86"/>
    <n v="0.42"/>
    <n v="60"/>
    <n v="1"/>
    <x v="26"/>
    <x v="4"/>
    <n v="0"/>
    <n v="0"/>
    <n v="0"/>
    <x v="0"/>
    <n v="-11.4454953308105"/>
    <n v="1.0697440739725401E-5"/>
    <x v="1"/>
    <x v="0"/>
  </r>
  <r>
    <x v="5136"/>
    <n v="192"/>
    <n v="37"/>
    <n v="45"/>
    <n v="82"/>
    <n v="0.42699999999999999"/>
    <n v="57"/>
    <n v="1"/>
    <x v="87"/>
    <x v="71"/>
    <n v="0"/>
    <n v="0"/>
    <n v="0"/>
    <x v="0"/>
    <n v="-11.4454953308105"/>
    <n v="1.0697440739725401E-5"/>
    <x v="13"/>
    <x v="1"/>
  </r>
  <r>
    <x v="5137"/>
    <n v="178"/>
    <n v="34"/>
    <n v="42"/>
    <n v="76"/>
    <n v="0.42699999999999999"/>
    <n v="105"/>
    <n v="1"/>
    <x v="22"/>
    <x v="18"/>
    <n v="0"/>
    <n v="0"/>
    <n v="0"/>
    <x v="0"/>
    <n v="-11.4454953308105"/>
    <n v="1.0697440739725401E-5"/>
    <x v="9"/>
    <x v="0"/>
  </r>
  <r>
    <x v="5138"/>
    <n v="177"/>
    <n v="39"/>
    <n v="35"/>
    <n v="74"/>
    <n v="0.41799999999999998"/>
    <n v="50"/>
    <n v="1"/>
    <x v="52"/>
    <x v="68"/>
    <n v="0"/>
    <n v="0"/>
    <n v="0"/>
    <x v="0"/>
    <n v="-11.4454953308105"/>
    <n v="1.0697440739725401E-5"/>
    <x v="15"/>
    <x v="0"/>
  </r>
  <r>
    <x v="5139"/>
    <n v="174"/>
    <n v="31"/>
    <n v="43"/>
    <n v="74"/>
    <n v="0.42499999999999999"/>
    <n v="77"/>
    <n v="1"/>
    <x v="48"/>
    <x v="7"/>
    <n v="0"/>
    <n v="0"/>
    <n v="0"/>
    <x v="0"/>
    <n v="-11.4454953308105"/>
    <n v="1.0697440739725401E-5"/>
    <x v="11"/>
    <x v="0"/>
  </r>
  <r>
    <x v="5140"/>
    <n v="172"/>
    <n v="31"/>
    <n v="42"/>
    <n v="73"/>
    <n v="0.42399999999999999"/>
    <n v="111"/>
    <n v="1"/>
    <x v="31"/>
    <x v="53"/>
    <n v="0"/>
    <n v="0"/>
    <n v="0"/>
    <x v="0"/>
    <n v="-11.4454953308105"/>
    <n v="1.0697440739725401E-5"/>
    <x v="15"/>
    <x v="0"/>
  </r>
  <r>
    <x v="5141"/>
    <n v="166"/>
    <n v="28"/>
    <n v="42"/>
    <n v="70"/>
    <n v="0.42199999999999999"/>
    <n v="103"/>
    <n v="1"/>
    <x v="5"/>
    <x v="3"/>
    <n v="0"/>
    <n v="0"/>
    <n v="0"/>
    <x v="0"/>
    <n v="-11.4454953308105"/>
    <n v="1.0697440739725401E-5"/>
    <x v="2"/>
    <x v="0"/>
  </r>
  <r>
    <x v="5142"/>
    <n v="151"/>
    <n v="23"/>
    <n v="42"/>
    <n v="65"/>
    <n v="0.43"/>
    <n v="87"/>
    <n v="1"/>
    <x v="37"/>
    <x v="68"/>
    <n v="0"/>
    <n v="0"/>
    <n v="0"/>
    <x v="0"/>
    <n v="-11.4454953308105"/>
    <n v="1.0697440739725401E-5"/>
    <x v="1"/>
    <x v="1"/>
  </r>
  <r>
    <x v="5143"/>
    <n v="146"/>
    <n v="27"/>
    <n v="36"/>
    <n v="63"/>
    <n v="0.432"/>
    <n v="36"/>
    <n v="1"/>
    <x v="22"/>
    <x v="7"/>
    <n v="0"/>
    <n v="0"/>
    <n v="0"/>
    <x v="0"/>
    <n v="-11.4454953308105"/>
    <n v="1.0697440739725401E-5"/>
    <x v="13"/>
    <x v="0"/>
  </r>
  <r>
    <x v="5144"/>
    <n v="146"/>
    <n v="31"/>
    <n v="30"/>
    <n v="61"/>
    <n v="0.41799999999999998"/>
    <n v="130"/>
    <n v="1"/>
    <x v="24"/>
    <x v="19"/>
    <n v="0"/>
    <n v="0"/>
    <n v="0"/>
    <x v="0"/>
    <n v="-11.4454953308105"/>
    <n v="1.0697440739725401E-5"/>
    <x v="14"/>
    <x v="0"/>
  </r>
  <r>
    <x v="5145"/>
    <n v="139"/>
    <n v="32"/>
    <n v="28"/>
    <n v="60"/>
    <n v="0.432"/>
    <n v="32"/>
    <n v="1"/>
    <x v="41"/>
    <x v="12"/>
    <n v="0"/>
    <n v="0"/>
    <n v="0"/>
    <x v="0"/>
    <n v="-11.4454953308105"/>
    <n v="1.0697440739725401E-5"/>
    <x v="14"/>
    <x v="0"/>
  </r>
  <r>
    <x v="5146"/>
    <n v="135"/>
    <n v="30"/>
    <n v="28"/>
    <n v="58"/>
    <n v="0.43"/>
    <n v="20"/>
    <n v="1"/>
    <x v="41"/>
    <x v="12"/>
    <n v="0"/>
    <n v="0"/>
    <n v="0"/>
    <x v="0"/>
    <n v="-11.4454953308105"/>
    <n v="1.0697440739725401E-5"/>
    <x v="14"/>
    <x v="0"/>
  </r>
  <r>
    <x v="5147"/>
    <n v="130"/>
    <n v="22"/>
    <n v="34"/>
    <n v="56"/>
    <n v="0.43099999999999999"/>
    <n v="38"/>
    <n v="1"/>
    <x v="54"/>
    <x v="62"/>
    <n v="0"/>
    <n v="0"/>
    <n v="0"/>
    <x v="0"/>
    <n v="-11.4454953308105"/>
    <n v="1.0697440739725401E-5"/>
    <x v="14"/>
    <x v="1"/>
  </r>
  <r>
    <x v="5148"/>
    <n v="125"/>
    <n v="20"/>
    <n v="33"/>
    <n v="53"/>
    <n v="0.42399999999999999"/>
    <n v="85"/>
    <n v="1"/>
    <x v="8"/>
    <x v="6"/>
    <n v="0"/>
    <n v="0"/>
    <n v="0"/>
    <x v="0"/>
    <n v="-11.4454953308105"/>
    <n v="1.0697440739725401E-5"/>
    <x v="13"/>
    <x v="0"/>
  </r>
  <r>
    <x v="5149"/>
    <n v="112"/>
    <n v="17"/>
    <n v="30"/>
    <n v="47"/>
    <n v="0.42"/>
    <n v="20"/>
    <n v="1"/>
    <x v="33"/>
    <x v="57"/>
    <n v="0"/>
    <n v="0"/>
    <n v="0"/>
    <x v="0"/>
    <n v="-11.4454953308105"/>
    <n v="1.0697440739725401E-5"/>
    <x v="11"/>
    <x v="0"/>
  </r>
  <r>
    <x v="5150"/>
    <n v="91"/>
    <n v="16"/>
    <n v="22"/>
    <n v="38"/>
    <n v="0.41799999999999998"/>
    <n v="42"/>
    <n v="1"/>
    <x v="30"/>
    <x v="9"/>
    <n v="0"/>
    <n v="0"/>
    <n v="0"/>
    <x v="0"/>
    <n v="-11.4454953308105"/>
    <n v="1.0697440739725401E-5"/>
    <x v="14"/>
    <x v="1"/>
  </r>
  <r>
    <x v="5151"/>
    <n v="83"/>
    <n v="19"/>
    <n v="16"/>
    <n v="35"/>
    <n v="0.42199999999999999"/>
    <n v="22"/>
    <n v="1"/>
    <x v="30"/>
    <x v="9"/>
    <n v="0"/>
    <n v="0"/>
    <n v="0"/>
    <x v="0"/>
    <n v="-11.4454953308105"/>
    <n v="1.0697440739725401E-5"/>
    <x v="14"/>
    <x v="1"/>
  </r>
  <r>
    <x v="5152"/>
    <n v="79"/>
    <n v="21"/>
    <n v="13"/>
    <n v="34"/>
    <n v="0.43"/>
    <n v="18"/>
    <n v="1"/>
    <x v="75"/>
    <x v="74"/>
    <n v="0"/>
    <n v="0"/>
    <n v="0"/>
    <x v="0"/>
    <n v="-11.4454953308105"/>
    <n v="1.0697440739725401E-5"/>
    <x v="13"/>
    <x v="1"/>
  </r>
  <r>
    <x v="5153"/>
    <n v="77"/>
    <n v="16"/>
    <n v="17"/>
    <n v="33"/>
    <n v="0.42899999999999999"/>
    <n v="10"/>
    <n v="1"/>
    <x v="20"/>
    <x v="47"/>
    <n v="0"/>
    <n v="0"/>
    <n v="0"/>
    <x v="0"/>
    <n v="-11.4454953308105"/>
    <n v="1.0697440739725401E-5"/>
    <x v="17"/>
    <x v="1"/>
  </r>
  <r>
    <x v="5154"/>
    <n v="72"/>
    <n v="14"/>
    <n v="17"/>
    <n v="31"/>
    <n v="0.43099999999999999"/>
    <n v="70"/>
    <n v="1"/>
    <x v="84"/>
    <x v="61"/>
    <n v="0"/>
    <n v="0"/>
    <n v="0"/>
    <x v="0"/>
    <n v="-11.4454953308105"/>
    <n v="1.0697440739725401E-5"/>
    <x v="13"/>
    <x v="1"/>
  </r>
  <r>
    <x v="5155"/>
    <n v="68"/>
    <n v="14"/>
    <n v="15"/>
    <n v="29"/>
    <n v="0.42599999999999999"/>
    <n v="26"/>
    <n v="1"/>
    <x v="56"/>
    <x v="1"/>
    <n v="0"/>
    <n v="0"/>
    <n v="0"/>
    <x v="0"/>
    <n v="-11.4454953308105"/>
    <n v="1.0697440739725401E-5"/>
    <x v="5"/>
    <x v="1"/>
  </r>
  <r>
    <x v="5156"/>
    <n v="66"/>
    <n v="8"/>
    <n v="20"/>
    <n v="28"/>
    <n v="0.42399999999999999"/>
    <n v="2"/>
    <n v="1"/>
    <x v="102"/>
    <x v="84"/>
    <n v="0"/>
    <n v="0"/>
    <n v="0"/>
    <x v="0"/>
    <n v="-11.4454953308105"/>
    <n v="1.0697440739725401E-5"/>
    <x v="11"/>
    <x v="1"/>
  </r>
  <r>
    <x v="5157"/>
    <n v="49"/>
    <n v="13"/>
    <n v="8"/>
    <n v="21"/>
    <n v="0.42899999999999999"/>
    <n v="40"/>
    <n v="1"/>
    <x v="98"/>
    <x v="84"/>
    <n v="0"/>
    <n v="0"/>
    <n v="0"/>
    <x v="0"/>
    <n v="-11.4454953308105"/>
    <n v="1.0697440739725401E-5"/>
    <x v="16"/>
    <x v="1"/>
  </r>
  <r>
    <x v="5158"/>
    <n v="49"/>
    <n v="8"/>
    <n v="13"/>
    <n v="21"/>
    <n v="0.42899999999999999"/>
    <n v="16"/>
    <n v="1"/>
    <x v="24"/>
    <x v="53"/>
    <n v="0"/>
    <n v="0"/>
    <n v="0"/>
    <x v="0"/>
    <n v="-11.4454953308105"/>
    <n v="1.0697440739725401E-5"/>
    <x v="13"/>
    <x v="1"/>
  </r>
  <r>
    <x v="5159"/>
    <n v="45"/>
    <n v="7"/>
    <n v="12"/>
    <n v="19"/>
    <n v="0.42199999999999999"/>
    <n v="2"/>
    <n v="1"/>
    <x v="8"/>
    <x v="27"/>
    <n v="0"/>
    <n v="0"/>
    <n v="0"/>
    <x v="0"/>
    <n v="-11.4454953308105"/>
    <n v="1.0697440739725401E-5"/>
    <x v="17"/>
    <x v="1"/>
  </r>
  <r>
    <x v="5160"/>
    <n v="43"/>
    <n v="10"/>
    <n v="8"/>
    <n v="18"/>
    <n v="0.41899999999999998"/>
    <n v="16"/>
    <n v="1"/>
    <x v="66"/>
    <x v="12"/>
    <n v="0"/>
    <n v="0"/>
    <n v="0"/>
    <x v="0"/>
    <n v="-11.4454953308105"/>
    <n v="1.0697440739725401E-5"/>
    <x v="15"/>
    <x v="1"/>
  </r>
  <r>
    <x v="5161"/>
    <n v="42"/>
    <n v="6"/>
    <n v="12"/>
    <n v="18"/>
    <n v="0.42899999999999999"/>
    <n v="9"/>
    <n v="1"/>
    <x v="76"/>
    <x v="90"/>
    <n v="0"/>
    <n v="0"/>
    <n v="0"/>
    <x v="0"/>
    <n v="-11.4454953308105"/>
    <n v="1.0697440739725401E-5"/>
    <x v="16"/>
    <x v="1"/>
  </r>
  <r>
    <x v="5162"/>
    <n v="26"/>
    <n v="3"/>
    <n v="8"/>
    <n v="11"/>
    <n v="0.42299999999999999"/>
    <n v="0"/>
    <n v="1"/>
    <x v="34"/>
    <x v="27"/>
    <n v="0"/>
    <n v="0"/>
    <n v="0"/>
    <x v="0"/>
    <n v="-11.4454953308105"/>
    <n v="1.0697440739725401E-5"/>
    <x v="15"/>
    <x v="1"/>
  </r>
  <r>
    <x v="5163"/>
    <n v="21"/>
    <n v="5"/>
    <n v="4"/>
    <n v="9"/>
    <n v="0.42899999999999999"/>
    <n v="0"/>
    <n v="1"/>
    <x v="98"/>
    <x v="84"/>
    <n v="0"/>
    <n v="0"/>
    <n v="0"/>
    <x v="0"/>
    <n v="-11.4454953308105"/>
    <n v="1.0697440739725401E-5"/>
    <x v="16"/>
    <x v="1"/>
  </r>
  <r>
    <x v="5164"/>
    <n v="14"/>
    <n v="3"/>
    <n v="3"/>
    <n v="6"/>
    <n v="0.42899999999999999"/>
    <n v="2"/>
    <n v="1"/>
    <x v="24"/>
    <x v="77"/>
    <n v="0"/>
    <n v="0"/>
    <n v="0"/>
    <x v="0"/>
    <n v="-11.4454953308105"/>
    <n v="1.0697440739725401E-5"/>
    <x v="15"/>
    <x v="1"/>
  </r>
  <r>
    <x v="5165"/>
    <n v="14"/>
    <n v="3"/>
    <n v="3"/>
    <n v="6"/>
    <n v="0.42899999999999999"/>
    <n v="10"/>
    <n v="1"/>
    <x v="34"/>
    <x v="55"/>
    <n v="0"/>
    <n v="0"/>
    <n v="0"/>
    <x v="0"/>
    <n v="-11.4454953308105"/>
    <n v="1.0697440739725401E-5"/>
    <x v="17"/>
    <x v="1"/>
  </r>
  <r>
    <x v="5166"/>
    <n v="14"/>
    <n v="3"/>
    <n v="3"/>
    <n v="6"/>
    <n v="0.42899999999999999"/>
    <n v="16"/>
    <n v="1"/>
    <x v="75"/>
    <x v="69"/>
    <n v="0"/>
    <n v="0"/>
    <n v="0"/>
    <x v="0"/>
    <n v="-11.4454953308105"/>
    <n v="1.0697440739725401E-5"/>
    <x v="17"/>
    <x v="1"/>
  </r>
  <r>
    <x v="5167"/>
    <n v="14"/>
    <n v="2"/>
    <n v="4"/>
    <n v="6"/>
    <n v="0.42899999999999999"/>
    <n v="0"/>
    <n v="1"/>
    <x v="71"/>
    <x v="45"/>
    <n v="0"/>
    <n v="0"/>
    <n v="0"/>
    <x v="0"/>
    <n v="-11.4454953308105"/>
    <n v="1.0697440739725401E-5"/>
    <x v="17"/>
    <x v="1"/>
  </r>
  <r>
    <x v="5168"/>
    <n v="7"/>
    <n v="2"/>
    <n v="1"/>
    <n v="3"/>
    <n v="0.42899999999999999"/>
    <n v="7"/>
    <n v="1"/>
    <x v="5"/>
    <x v="55"/>
    <n v="0"/>
    <n v="0"/>
    <n v="0"/>
    <x v="0"/>
    <n v="-11.4454953308105"/>
    <n v="1.0697440739725401E-5"/>
    <x v="14"/>
    <x v="1"/>
  </r>
  <r>
    <x v="5169"/>
    <n v="7"/>
    <n v="2"/>
    <n v="1"/>
    <n v="3"/>
    <n v="0.42899999999999999"/>
    <n v="9"/>
    <n v="1"/>
    <x v="63"/>
    <x v="15"/>
    <n v="0"/>
    <n v="0"/>
    <n v="0"/>
    <x v="0"/>
    <n v="-11.4454953308105"/>
    <n v="1.0697440739725401E-5"/>
    <x v="17"/>
    <x v="1"/>
  </r>
  <r>
    <x v="5170"/>
    <n v="7"/>
    <n v="1"/>
    <n v="2"/>
    <n v="3"/>
    <n v="0.42899999999999999"/>
    <n v="0"/>
    <n v="1"/>
    <x v="80"/>
    <x v="12"/>
    <n v="0"/>
    <n v="0"/>
    <n v="0"/>
    <x v="0"/>
    <n v="-11.4454953308105"/>
    <n v="1.0697440739725401E-5"/>
    <x v="17"/>
    <x v="1"/>
  </r>
  <r>
    <x v="5171"/>
    <n v="7"/>
    <n v="1"/>
    <n v="2"/>
    <n v="3"/>
    <n v="0.42899999999999999"/>
    <n v="0"/>
    <n v="1"/>
    <x v="24"/>
    <x v="45"/>
    <n v="0"/>
    <n v="0"/>
    <n v="0"/>
    <x v="0"/>
    <n v="-11.4454953308105"/>
    <n v="1.0697440739725401E-5"/>
    <x v="16"/>
    <x v="1"/>
  </r>
  <r>
    <x v="5172"/>
    <n v="7"/>
    <n v="1"/>
    <n v="2"/>
    <n v="3"/>
    <n v="0.42899999999999999"/>
    <n v="2"/>
    <n v="1"/>
    <x v="52"/>
    <x v="87"/>
    <n v="0"/>
    <n v="0"/>
    <n v="0"/>
    <x v="0"/>
    <n v="-11.4454953308105"/>
    <n v="1.0697440739725401E-5"/>
    <x v="16"/>
    <x v="1"/>
  </r>
  <r>
    <x v="5173"/>
    <n v="430"/>
    <n v="17"/>
    <n v="110"/>
    <n v="127"/>
    <n v="0.29499999999999998"/>
    <n v="440"/>
    <n v="2"/>
    <x v="31"/>
    <x v="16"/>
    <n v="0"/>
    <n v="0"/>
    <n v="0"/>
    <x v="0"/>
    <n v="-11.429856979370101"/>
    <n v="1.0866044163443101E-5"/>
    <x v="9"/>
    <x v="0"/>
  </r>
  <r>
    <x v="5174"/>
    <n v="949"/>
    <n v="250"/>
    <n v="476"/>
    <n v="726"/>
    <n v="0.76500000000000001"/>
    <n v="438"/>
    <n v="1"/>
    <x v="13"/>
    <x v="12"/>
    <n v="0"/>
    <n v="0"/>
    <n v="1"/>
    <x v="0"/>
    <n v="-11.4281499023437"/>
    <n v="1.0884608977176699E-5"/>
    <x v="8"/>
    <x v="0"/>
  </r>
  <r>
    <x v="5175"/>
    <n v="386"/>
    <n v="47"/>
    <n v="71"/>
    <n v="118"/>
    <n v="0.30599999999999999"/>
    <n v="99"/>
    <n v="1"/>
    <x v="74"/>
    <x v="71"/>
    <n v="0"/>
    <n v="2"/>
    <n v="0"/>
    <x v="0"/>
    <n v="-11.4221412773132"/>
    <n v="1.09502066735852E-5"/>
    <x v="5"/>
    <x v="1"/>
  </r>
  <r>
    <x v="5176"/>
    <n v="327"/>
    <n v="42"/>
    <n v="61"/>
    <n v="103"/>
    <n v="0.315"/>
    <n v="84"/>
    <n v="1"/>
    <x v="82"/>
    <x v="54"/>
    <n v="0"/>
    <n v="2"/>
    <n v="0"/>
    <x v="0"/>
    <n v="-11.4221412773132"/>
    <n v="1.09502066735852E-5"/>
    <x v="1"/>
    <x v="1"/>
  </r>
  <r>
    <x v="5177"/>
    <n v="616"/>
    <n v="140"/>
    <n v="174"/>
    <n v="314"/>
    <n v="0.51"/>
    <n v="223"/>
    <n v="1"/>
    <x v="92"/>
    <x v="35"/>
    <n v="0"/>
    <n v="0"/>
    <n v="2"/>
    <x v="0"/>
    <n v="-11.421884738922101"/>
    <n v="1.0953016151573001E-5"/>
    <x v="5"/>
    <x v="1"/>
  </r>
  <r>
    <x v="5178"/>
    <n v="767"/>
    <n v="235"/>
    <n v="306"/>
    <n v="541"/>
    <n v="0.70499999999999996"/>
    <n v="157"/>
    <n v="1"/>
    <x v="28"/>
    <x v="30"/>
    <n v="0"/>
    <n v="2"/>
    <n v="0"/>
    <x v="0"/>
    <n v="-11.4179226989746"/>
    <n v="1.0996498043519801E-5"/>
    <x v="2"/>
    <x v="0"/>
  </r>
  <r>
    <x v="5179"/>
    <n v="524"/>
    <n v="83"/>
    <n v="63"/>
    <n v="146"/>
    <n v="0.27899999999999903"/>
    <n v="667"/>
    <n v="1"/>
    <x v="31"/>
    <x v="15"/>
    <n v="0"/>
    <n v="0"/>
    <n v="0"/>
    <x v="0"/>
    <n v="-11.414050781249999"/>
    <n v="1.10391576431178E-5"/>
    <x v="10"/>
    <x v="0"/>
  </r>
  <r>
    <x v="5180"/>
    <n v="991"/>
    <n v="181"/>
    <n v="200"/>
    <n v="381"/>
    <n v="0.38400000000000001"/>
    <n v="1417"/>
    <n v="1"/>
    <x v="4"/>
    <x v="22"/>
    <n v="0"/>
    <n v="2"/>
    <n v="0"/>
    <x v="0"/>
    <n v="-11.3979041213989"/>
    <n v="1.12188479621701E-5"/>
    <x v="7"/>
    <x v="0"/>
  </r>
  <r>
    <x v="5181"/>
    <n v="273"/>
    <n v="37"/>
    <n v="40"/>
    <n v="77"/>
    <n v="0.28199999999999997"/>
    <n v="674"/>
    <n v="1"/>
    <x v="63"/>
    <x v="30"/>
    <n v="0"/>
    <n v="0"/>
    <n v="0"/>
    <x v="0"/>
    <n v="-11.3938338394165"/>
    <n v="1.1264604380098999E-5"/>
    <x v="11"/>
    <x v="0"/>
  </r>
  <r>
    <x v="5182"/>
    <n v="374"/>
    <n v="27"/>
    <n v="37"/>
    <n v="64"/>
    <n v="0.17100000000000001"/>
    <n v="673"/>
    <n v="1"/>
    <x v="48"/>
    <x v="20"/>
    <n v="0"/>
    <n v="0"/>
    <n v="0"/>
    <x v="0"/>
    <n v="-11.3938338394165"/>
    <n v="1.1264604380098999E-5"/>
    <x v="9"/>
    <x v="0"/>
  </r>
  <r>
    <x v="5183"/>
    <n v="149"/>
    <n v="8"/>
    <n v="12"/>
    <n v="20"/>
    <n v="0.13400000000000001"/>
    <n v="667"/>
    <n v="1"/>
    <x v="34"/>
    <x v="9"/>
    <n v="0"/>
    <n v="0"/>
    <n v="0"/>
    <x v="0"/>
    <n v="-11.3938338394165"/>
    <n v="1.1264604380098999E-5"/>
    <x v="1"/>
    <x v="0"/>
  </r>
  <r>
    <x v="5184"/>
    <n v="495"/>
    <n v="95"/>
    <n v="159"/>
    <n v="254"/>
    <n v="0.51300000000000001"/>
    <n v="268"/>
    <n v="1"/>
    <x v="19"/>
    <x v="12"/>
    <n v="0"/>
    <n v="0"/>
    <n v="0"/>
    <x v="0"/>
    <n v="-11.391493522644"/>
    <n v="1.1290997697318199E-5"/>
    <x v="9"/>
    <x v="0"/>
  </r>
  <r>
    <x v="5185"/>
    <n v="553"/>
    <n v="22"/>
    <n v="106"/>
    <n v="128"/>
    <n v="0.23100000000000001"/>
    <n v="327"/>
    <n v="2"/>
    <x v="36"/>
    <x v="12"/>
    <n v="0"/>
    <n v="0"/>
    <n v="0"/>
    <x v="0"/>
    <n v="-11.3906390304565"/>
    <n v="1.1300649780837901E-5"/>
    <x v="6"/>
    <x v="0"/>
  </r>
  <r>
    <x v="5186"/>
    <n v="798"/>
    <n v="82"/>
    <n v="169"/>
    <n v="251"/>
    <n v="0.315"/>
    <n v="367"/>
    <n v="1"/>
    <x v="9"/>
    <x v="41"/>
    <n v="0"/>
    <n v="0"/>
    <n v="0"/>
    <x v="0"/>
    <n v="-11.3877913589477"/>
    <n v="1.13328758173572E-5"/>
    <x v="2"/>
    <x v="0"/>
  </r>
  <r>
    <x v="5187"/>
    <n v="269"/>
    <n v="39"/>
    <n v="77"/>
    <n v="116"/>
    <n v="0.43099999999999999"/>
    <n v="34"/>
    <n v="1"/>
    <x v="47"/>
    <x v="87"/>
    <n v="0"/>
    <n v="0"/>
    <n v="1"/>
    <x v="0"/>
    <n v="-11.3861167068481"/>
    <n v="1.1351870126186999E-5"/>
    <x v="3"/>
    <x v="1"/>
  </r>
  <r>
    <x v="5188"/>
    <n v="593"/>
    <n v="170"/>
    <n v="178"/>
    <n v="348"/>
    <n v="0.58699999999999997"/>
    <n v="112"/>
    <n v="1"/>
    <x v="36"/>
    <x v="12"/>
    <n v="0"/>
    <n v="2"/>
    <n v="1"/>
    <x v="0"/>
    <n v="-11.378246032714801"/>
    <n v="1.1441568504790699E-5"/>
    <x v="6"/>
    <x v="0"/>
  </r>
  <r>
    <x v="5189"/>
    <n v="527"/>
    <n v="89"/>
    <n v="126"/>
    <n v="215"/>
    <n v="0.40799999999999997"/>
    <n v="239"/>
    <n v="1"/>
    <x v="9"/>
    <x v="17"/>
    <n v="0"/>
    <n v="1"/>
    <n v="0"/>
    <x v="0"/>
    <n v="-11.3781468505859"/>
    <n v="1.1442703347205E-5"/>
    <x v="10"/>
    <x v="0"/>
  </r>
  <r>
    <x v="5190"/>
    <n v="357"/>
    <n v="85"/>
    <n v="100"/>
    <n v="185"/>
    <n v="0.51800000000000002"/>
    <n v="615"/>
    <n v="1"/>
    <x v="31"/>
    <x v="38"/>
    <n v="0"/>
    <n v="0"/>
    <n v="0"/>
    <x v="0"/>
    <n v="-11.375404083251899"/>
    <n v="1.14741307393569E-5"/>
    <x v="1"/>
    <x v="0"/>
  </r>
  <r>
    <x v="5191"/>
    <n v="531"/>
    <n v="113"/>
    <n v="126"/>
    <n v="239"/>
    <n v="0.45"/>
    <n v="347"/>
    <n v="1"/>
    <x v="11"/>
    <x v="6"/>
    <n v="0"/>
    <n v="0"/>
    <n v="0"/>
    <x v="0"/>
    <n v="-11.3724772567749"/>
    <n v="1.1507762335458E-5"/>
    <x v="6"/>
    <x v="0"/>
  </r>
  <r>
    <x v="5192"/>
    <n v="530"/>
    <n v="150"/>
    <n v="157"/>
    <n v="307"/>
    <n v="0.57899999999999996"/>
    <n v="150"/>
    <n v="1"/>
    <x v="43"/>
    <x v="12"/>
    <n v="0"/>
    <n v="1"/>
    <n v="0"/>
    <x v="0"/>
    <n v="-11.3716942901611"/>
    <n v="1.1516775953617999E-5"/>
    <x v="10"/>
    <x v="0"/>
  </r>
  <r>
    <x v="5193"/>
    <n v="535"/>
    <n v="101"/>
    <n v="219"/>
    <n v="320"/>
    <n v="0.59799999999999998"/>
    <n v="96"/>
    <n v="1"/>
    <x v="82"/>
    <x v="94"/>
    <n v="0"/>
    <n v="0"/>
    <n v="2"/>
    <x v="0"/>
    <n v="-11.363637172698899"/>
    <n v="1.1609941712679801E-5"/>
    <x v="3"/>
    <x v="1"/>
  </r>
  <r>
    <x v="5194"/>
    <n v="213"/>
    <n v="93"/>
    <n v="38"/>
    <n v="131"/>
    <n v="0.61499999999999999"/>
    <n v="409"/>
    <n v="1"/>
    <x v="61"/>
    <x v="40"/>
    <n v="0"/>
    <n v="1"/>
    <n v="0"/>
    <x v="0"/>
    <n v="-11.362754547119099"/>
    <n v="1.16201933486536E-5"/>
    <x v="1"/>
    <x v="1"/>
  </r>
  <r>
    <x v="5195"/>
    <n v="996"/>
    <n v="186"/>
    <n v="262"/>
    <n v="448"/>
    <n v="0.45"/>
    <n v="490"/>
    <n v="1"/>
    <x v="4"/>
    <x v="10"/>
    <n v="0"/>
    <n v="0"/>
    <n v="0"/>
    <x v="0"/>
    <n v="-11.360217773437499"/>
    <n v="1.1649708226362801E-5"/>
    <x v="12"/>
    <x v="0"/>
  </r>
  <r>
    <x v="5196"/>
    <n v="553"/>
    <n v="80"/>
    <n v="143"/>
    <n v="223"/>
    <n v="0.40299999999999903"/>
    <n v="634"/>
    <n v="1"/>
    <x v="20"/>
    <x v="53"/>
    <n v="0"/>
    <n v="0"/>
    <n v="0"/>
    <x v="0"/>
    <n v="-11.357407772064199"/>
    <n v="1.16824895762917E-5"/>
    <x v="6"/>
    <x v="0"/>
  </r>
  <r>
    <x v="5197"/>
    <n v="699"/>
    <n v="149"/>
    <n v="197"/>
    <n v="346"/>
    <n v="0.495"/>
    <n v="370"/>
    <n v="1"/>
    <x v="12"/>
    <x v="28"/>
    <n v="0"/>
    <n v="1"/>
    <n v="0"/>
    <x v="0"/>
    <n v="-11.3551976318359"/>
    <n v="1.1708337767704099E-5"/>
    <x v="4"/>
    <x v="0"/>
  </r>
  <r>
    <x v="5198"/>
    <n v="848"/>
    <n v="164"/>
    <n v="295"/>
    <n v="459"/>
    <n v="0.54100000000000004"/>
    <n v="385"/>
    <n v="1"/>
    <x v="9"/>
    <x v="12"/>
    <n v="0"/>
    <n v="0"/>
    <n v="0"/>
    <x v="0"/>
    <n v="-11.3494164581298"/>
    <n v="1.1776220938174699E-5"/>
    <x v="4"/>
    <x v="0"/>
  </r>
  <r>
    <x v="5199"/>
    <n v="387"/>
    <n v="104"/>
    <n v="97"/>
    <n v="201"/>
    <n v="0.51900000000000002"/>
    <n v="185"/>
    <n v="1"/>
    <x v="73"/>
    <x v="44"/>
    <n v="0"/>
    <n v="0"/>
    <n v="2"/>
    <x v="0"/>
    <n v="-11.3478710289001"/>
    <n v="1.17944341095365E-5"/>
    <x v="9"/>
    <x v="1"/>
  </r>
  <r>
    <x v="5200"/>
    <n v="698"/>
    <n v="109"/>
    <n v="134"/>
    <n v="243"/>
    <n v="0.34799999999999998"/>
    <n v="228"/>
    <n v="1"/>
    <x v="9"/>
    <x v="12"/>
    <n v="0"/>
    <n v="1"/>
    <n v="0"/>
    <x v="0"/>
    <n v="-11.3430220718383"/>
    <n v="1.1851763016667101E-5"/>
    <x v="4"/>
    <x v="0"/>
  </r>
  <r>
    <x v="5201"/>
    <n v="596"/>
    <n v="115"/>
    <n v="122"/>
    <n v="237"/>
    <n v="0.39799999999999902"/>
    <n v="225"/>
    <n v="1"/>
    <x v="2"/>
    <x v="2"/>
    <n v="0"/>
    <n v="1"/>
    <n v="0"/>
    <x v="0"/>
    <n v="-11.3430220718383"/>
    <n v="1.1851763016667101E-5"/>
    <x v="2"/>
    <x v="0"/>
  </r>
  <r>
    <x v="5202"/>
    <n v="450"/>
    <n v="96"/>
    <n v="152"/>
    <n v="248"/>
    <n v="0.55100000000000005"/>
    <n v="140"/>
    <n v="1"/>
    <x v="8"/>
    <x v="3"/>
    <n v="0"/>
    <n v="1"/>
    <n v="0"/>
    <x v="0"/>
    <n v="-11.3414752120971"/>
    <n v="1.18701100005721E-5"/>
    <x v="9"/>
    <x v="0"/>
  </r>
  <r>
    <x v="5203"/>
    <n v="859"/>
    <n v="140"/>
    <n v="140"/>
    <n v="280"/>
    <n v="0.32600000000000001"/>
    <n v="430"/>
    <n v="1"/>
    <x v="12"/>
    <x v="28"/>
    <n v="0"/>
    <n v="0"/>
    <n v="0"/>
    <x v="0"/>
    <n v="-11.3387286300659"/>
    <n v="1.1902756656188E-5"/>
    <x v="4"/>
    <x v="0"/>
  </r>
  <r>
    <x v="5204"/>
    <n v="508"/>
    <n v="84"/>
    <n v="108"/>
    <n v="192"/>
    <n v="0.377999999999999"/>
    <n v="197"/>
    <n v="1"/>
    <x v="35"/>
    <x v="62"/>
    <n v="0"/>
    <n v="2"/>
    <n v="0"/>
    <x v="0"/>
    <n v="-11.336025917053201"/>
    <n v="1.19349695189979E-5"/>
    <x v="2"/>
    <x v="1"/>
  </r>
  <r>
    <x v="5205"/>
    <n v="474"/>
    <n v="92"/>
    <n v="74"/>
    <n v="166"/>
    <n v="0.35"/>
    <n v="211"/>
    <n v="1"/>
    <x v="58"/>
    <x v="62"/>
    <n v="0"/>
    <n v="2"/>
    <n v="0"/>
    <x v="0"/>
    <n v="-11.336025917053201"/>
    <n v="1.19349695189979E-5"/>
    <x v="5"/>
    <x v="1"/>
  </r>
  <r>
    <x v="5206"/>
    <n v="375"/>
    <n v="24"/>
    <n v="28"/>
    <n v="52"/>
    <n v="0.13900000000000001"/>
    <n v="347"/>
    <n v="1"/>
    <x v="36"/>
    <x v="8"/>
    <n v="0"/>
    <n v="2"/>
    <n v="0"/>
    <x v="0"/>
    <n v="-11.3359162445068"/>
    <n v="1.19362785136513E-5"/>
    <x v="9"/>
    <x v="0"/>
  </r>
  <r>
    <x v="5207"/>
    <n v="536"/>
    <n v="101"/>
    <n v="161"/>
    <n v="262"/>
    <n v="0.48899999999999999"/>
    <n v="293"/>
    <n v="1"/>
    <x v="25"/>
    <x v="11"/>
    <n v="0"/>
    <n v="0"/>
    <n v="0"/>
    <x v="0"/>
    <n v="-11.334652626037499"/>
    <n v="1.1951370768791801E-5"/>
    <x v="6"/>
    <x v="0"/>
  </r>
  <r>
    <x v="5208"/>
    <n v="1023"/>
    <n v="226"/>
    <n v="358"/>
    <n v="584"/>
    <n v="0.57099999999999995"/>
    <n v="1172"/>
    <n v="1"/>
    <x v="21"/>
    <x v="55"/>
    <n v="0"/>
    <n v="1"/>
    <n v="1"/>
    <x v="0"/>
    <n v="-11.333595001220701"/>
    <n v="1.19640173703878E-5"/>
    <x v="8"/>
    <x v="0"/>
  </r>
  <r>
    <x v="5209"/>
    <n v="461"/>
    <n v="105"/>
    <n v="135"/>
    <n v="240"/>
    <n v="0.52100000000000002"/>
    <n v="177"/>
    <n v="1"/>
    <x v="64"/>
    <x v="44"/>
    <n v="0"/>
    <n v="1"/>
    <n v="1"/>
    <x v="0"/>
    <n v="-11.332876884460401"/>
    <n v="1.1972611914491699E-5"/>
    <x v="10"/>
    <x v="1"/>
  </r>
  <r>
    <x v="5210"/>
    <n v="308"/>
    <n v="68"/>
    <n v="58"/>
    <n v="126"/>
    <n v="0.40899999999999997"/>
    <n v="224"/>
    <n v="1"/>
    <x v="35"/>
    <x v="64"/>
    <n v="0"/>
    <n v="1"/>
    <n v="0"/>
    <x v="0"/>
    <n v="-11.332750045776301"/>
    <n v="1.1974130582959099E-5"/>
    <x v="9"/>
    <x v="1"/>
  </r>
  <r>
    <x v="5211"/>
    <n v="391"/>
    <n v="104"/>
    <n v="113"/>
    <n v="217"/>
    <n v="0.55500000000000005"/>
    <n v="378"/>
    <n v="1"/>
    <x v="85"/>
    <x v="81"/>
    <n v="0"/>
    <n v="1"/>
    <n v="0"/>
    <x v="0"/>
    <n v="-11.332695686340299"/>
    <n v="1.19747814998417E-5"/>
    <x v="2"/>
    <x v="1"/>
  </r>
  <r>
    <x v="5212"/>
    <n v="796"/>
    <n v="170"/>
    <n v="250"/>
    <n v="420"/>
    <n v="0.52800000000000002"/>
    <n v="330"/>
    <n v="1"/>
    <x v="4"/>
    <x v="4"/>
    <n v="0"/>
    <n v="0"/>
    <n v="0"/>
    <x v="0"/>
    <n v="-11.3292977447509"/>
    <n v="1.2015539827007E-5"/>
    <x v="5"/>
    <x v="0"/>
  </r>
  <r>
    <x v="5213"/>
    <n v="322"/>
    <n v="64"/>
    <n v="69"/>
    <n v="133"/>
    <n v="0.41299999999999998"/>
    <n v="133"/>
    <n v="1"/>
    <x v="77"/>
    <x v="61"/>
    <n v="0"/>
    <n v="1"/>
    <n v="0"/>
    <x v="0"/>
    <n v="-11.3272997970581"/>
    <n v="1.20395699555323E-5"/>
    <x v="6"/>
    <x v="1"/>
  </r>
  <r>
    <x v="5214"/>
    <n v="502"/>
    <n v="28"/>
    <n v="93"/>
    <n v="121"/>
    <n v="0.24099999999999999"/>
    <n v="382"/>
    <n v="2"/>
    <x v="28"/>
    <x v="30"/>
    <n v="0"/>
    <n v="0"/>
    <n v="0"/>
    <x v="0"/>
    <n v="-11.326076232910101"/>
    <n v="1.20543099799561E-5"/>
    <x v="2"/>
    <x v="0"/>
  </r>
  <r>
    <x v="5215"/>
    <n v="488"/>
    <n v="19"/>
    <n v="80"/>
    <n v="99"/>
    <n v="0.20300000000000001"/>
    <n v="359"/>
    <n v="2"/>
    <x v="40"/>
    <x v="11"/>
    <n v="0"/>
    <n v="0"/>
    <n v="0"/>
    <x v="0"/>
    <n v="-11.326076232910101"/>
    <n v="1.20543099799561E-5"/>
    <x v="2"/>
    <x v="0"/>
  </r>
  <r>
    <x v="5216"/>
    <n v="471"/>
    <n v="18"/>
    <n v="72"/>
    <n v="90"/>
    <n v="0.191"/>
    <n v="367"/>
    <n v="2"/>
    <x v="36"/>
    <x v="12"/>
    <n v="0"/>
    <n v="0"/>
    <n v="0"/>
    <x v="0"/>
    <n v="-11.326076232910101"/>
    <n v="1.20543099799561E-5"/>
    <x v="6"/>
    <x v="0"/>
  </r>
  <r>
    <x v="5217"/>
    <n v="474"/>
    <n v="12"/>
    <n v="62"/>
    <n v="74"/>
    <n v="0.156"/>
    <n v="370"/>
    <n v="2"/>
    <x v="31"/>
    <x v="16"/>
    <n v="0"/>
    <n v="0"/>
    <n v="0"/>
    <x v="0"/>
    <n v="-11.326076232910101"/>
    <n v="1.20543099799561E-5"/>
    <x v="9"/>
    <x v="0"/>
  </r>
  <r>
    <x v="5218"/>
    <n v="808"/>
    <n v="238"/>
    <n v="333"/>
    <n v="571"/>
    <n v="0.70699999999999996"/>
    <n v="410"/>
    <n v="1"/>
    <x v="32"/>
    <x v="12"/>
    <n v="0"/>
    <n v="1"/>
    <n v="1"/>
    <x v="0"/>
    <n v="-11.3230964775085"/>
    <n v="1.2090282008268699E-5"/>
    <x v="3"/>
    <x v="0"/>
  </r>
  <r>
    <x v="5219"/>
    <n v="459"/>
    <n v="59"/>
    <n v="81"/>
    <n v="140"/>
    <n v="0.30499999999999999"/>
    <n v="747"/>
    <n v="1"/>
    <x v="0"/>
    <x v="1"/>
    <n v="0"/>
    <n v="0"/>
    <n v="0"/>
    <x v="0"/>
    <n v="-11.3227679367065"/>
    <n v="1.2094254763746399E-5"/>
    <x v="2"/>
    <x v="0"/>
  </r>
  <r>
    <x v="5220"/>
    <n v="509"/>
    <n v="21"/>
    <n v="76"/>
    <n v="97"/>
    <n v="0.191"/>
    <n v="401"/>
    <n v="2"/>
    <x v="33"/>
    <x v="1"/>
    <n v="0"/>
    <n v="0"/>
    <n v="0"/>
    <x v="0"/>
    <n v="-11.318066322326599"/>
    <n v="1.2151250475845E-5"/>
    <x v="6"/>
    <x v="0"/>
  </r>
  <r>
    <x v="5221"/>
    <n v="627"/>
    <n v="169"/>
    <n v="188"/>
    <n v="357"/>
    <n v="0.56899999999999995"/>
    <n v="397"/>
    <n v="1"/>
    <x v="52"/>
    <x v="77"/>
    <n v="0"/>
    <n v="0"/>
    <n v="2"/>
    <x v="0"/>
    <n v="-11.3170129890441"/>
    <n v="1.21640563799617E-5"/>
    <x v="6"/>
    <x v="0"/>
  </r>
  <r>
    <x v="5222"/>
    <n v="783"/>
    <n v="163"/>
    <n v="244"/>
    <n v="407"/>
    <n v="0.52"/>
    <n v="436"/>
    <n v="1"/>
    <x v="88"/>
    <x v="46"/>
    <n v="0"/>
    <n v="0"/>
    <n v="3"/>
    <x v="0"/>
    <n v="-11.316546165466301"/>
    <n v="1.2169736104788601E-5"/>
    <x v="5"/>
    <x v="1"/>
  </r>
  <r>
    <x v="5223"/>
    <n v="527"/>
    <n v="24"/>
    <n v="45"/>
    <n v="69"/>
    <n v="0.13100000000000001"/>
    <n v="658"/>
    <n v="1"/>
    <x v="9"/>
    <x v="41"/>
    <n v="0"/>
    <n v="0"/>
    <n v="0"/>
    <x v="0"/>
    <n v="-11.309347831726001"/>
    <n v="1.22576529006031E-5"/>
    <x v="2"/>
    <x v="0"/>
  </r>
  <r>
    <x v="5224"/>
    <n v="756"/>
    <n v="171"/>
    <n v="282"/>
    <n v="453"/>
    <n v="0.59899999999999998"/>
    <n v="1354"/>
    <n v="1"/>
    <x v="16"/>
    <x v="15"/>
    <n v="0"/>
    <n v="0"/>
    <n v="0"/>
    <x v="0"/>
    <n v="-11.307002746582"/>
    <n v="1.2286431518110101E-5"/>
    <x v="6"/>
    <x v="0"/>
  </r>
  <r>
    <x v="5225"/>
    <n v="420"/>
    <n v="30"/>
    <n v="66"/>
    <n v="96"/>
    <n v="0.22899999999999901"/>
    <n v="442"/>
    <n v="2"/>
    <x v="87"/>
    <x v="74"/>
    <n v="0"/>
    <n v="0"/>
    <n v="0"/>
    <x v="0"/>
    <n v="-11.3042761917114"/>
    <n v="1.2319976445354601E-5"/>
    <x v="5"/>
    <x v="1"/>
  </r>
  <r>
    <x v="5226"/>
    <n v="260"/>
    <n v="7"/>
    <n v="64"/>
    <n v="71"/>
    <n v="0.27300000000000002"/>
    <n v="424"/>
    <n v="2"/>
    <x v="15"/>
    <x v="56"/>
    <n v="0"/>
    <n v="0"/>
    <n v="0"/>
    <x v="0"/>
    <n v="-11.3042761917114"/>
    <n v="1.2319976445354601E-5"/>
    <x v="10"/>
    <x v="0"/>
  </r>
  <r>
    <x v="5227"/>
    <n v="281"/>
    <n v="12"/>
    <n v="46"/>
    <n v="58"/>
    <n v="0.20599999999999999"/>
    <n v="452"/>
    <n v="2"/>
    <x v="33"/>
    <x v="36"/>
    <n v="0"/>
    <n v="0"/>
    <n v="0"/>
    <x v="0"/>
    <n v="-11.3042761917114"/>
    <n v="1.2319976445354601E-5"/>
    <x v="9"/>
    <x v="0"/>
  </r>
  <r>
    <x v="5228"/>
    <n v="351"/>
    <n v="9"/>
    <n v="44"/>
    <n v="53"/>
    <n v="0.151"/>
    <n v="437"/>
    <n v="2"/>
    <x v="9"/>
    <x v="17"/>
    <n v="0"/>
    <n v="0"/>
    <n v="0"/>
    <x v="0"/>
    <n v="-11.3042761917114"/>
    <n v="1.2319976445354601E-5"/>
    <x v="10"/>
    <x v="0"/>
  </r>
  <r>
    <x v="5229"/>
    <n v="65"/>
    <n v="6"/>
    <n v="8"/>
    <n v="14"/>
    <n v="0.215"/>
    <n v="412"/>
    <n v="2"/>
    <x v="11"/>
    <x v="1"/>
    <n v="0"/>
    <n v="0"/>
    <n v="0"/>
    <x v="0"/>
    <n v="-11.3042761917114"/>
    <n v="1.2319976445354601E-5"/>
    <x v="14"/>
    <x v="1"/>
  </r>
  <r>
    <x v="5230"/>
    <n v="681"/>
    <n v="35"/>
    <n v="135"/>
    <n v="170"/>
    <n v="0.25"/>
    <n v="427"/>
    <n v="2"/>
    <x v="18"/>
    <x v="12"/>
    <n v="0"/>
    <n v="0"/>
    <n v="0"/>
    <x v="0"/>
    <n v="-11.3037201995849"/>
    <n v="1.23268280753696E-5"/>
    <x v="5"/>
    <x v="0"/>
  </r>
  <r>
    <x v="5231"/>
    <n v="696"/>
    <n v="19"/>
    <n v="114"/>
    <n v="133"/>
    <n v="0.191"/>
    <n v="438"/>
    <n v="2"/>
    <x v="40"/>
    <x v="42"/>
    <n v="0"/>
    <n v="0"/>
    <n v="0"/>
    <x v="0"/>
    <n v="-11.3037201995849"/>
    <n v="1.23268280753696E-5"/>
    <x v="3"/>
    <x v="0"/>
  </r>
  <r>
    <x v="5232"/>
    <n v="677"/>
    <n v="25"/>
    <n v="94"/>
    <n v="119"/>
    <n v="0.17599999999999999"/>
    <n v="422"/>
    <n v="2"/>
    <x v="8"/>
    <x v="22"/>
    <n v="0"/>
    <n v="0"/>
    <n v="0"/>
    <x v="0"/>
    <n v="-11.3037201995849"/>
    <n v="1.23268280753696E-5"/>
    <x v="8"/>
    <x v="0"/>
  </r>
  <r>
    <x v="5233"/>
    <n v="208"/>
    <n v="49"/>
    <n v="43"/>
    <n v="92"/>
    <n v="0.442"/>
    <n v="139"/>
    <n v="1"/>
    <x v="64"/>
    <x v="97"/>
    <n v="0"/>
    <n v="0"/>
    <n v="2"/>
    <x v="0"/>
    <n v="-11.3028480644226"/>
    <n v="1.2337583292256999E-5"/>
    <x v="15"/>
    <x v="1"/>
  </r>
  <r>
    <x v="5234"/>
    <n v="747"/>
    <n v="59"/>
    <n v="77"/>
    <n v="136"/>
    <n v="0.182"/>
    <n v="801"/>
    <n v="1"/>
    <x v="25"/>
    <x v="17"/>
    <n v="0"/>
    <n v="1"/>
    <n v="0"/>
    <x v="0"/>
    <n v="-11.302283012390101"/>
    <n v="1.23445565526554E-5"/>
    <x v="3"/>
    <x v="0"/>
  </r>
  <r>
    <x v="5235"/>
    <n v="456"/>
    <n v="15"/>
    <n v="66"/>
    <n v="81"/>
    <n v="0.17799999999999999"/>
    <n v="363"/>
    <n v="2"/>
    <x v="36"/>
    <x v="41"/>
    <n v="0"/>
    <n v="0"/>
    <n v="0"/>
    <x v="0"/>
    <n v="-11.295702659606899"/>
    <n v="1.2426054930294501E-5"/>
    <x v="1"/>
    <x v="0"/>
  </r>
  <r>
    <x v="5236"/>
    <n v="454"/>
    <n v="17"/>
    <n v="49"/>
    <n v="66"/>
    <n v="0.14499999999999999"/>
    <n v="385"/>
    <n v="2"/>
    <x v="30"/>
    <x v="18"/>
    <n v="0"/>
    <n v="0"/>
    <n v="0"/>
    <x v="0"/>
    <n v="-11.295702659606899"/>
    <n v="1.2426054930294501E-5"/>
    <x v="5"/>
    <x v="0"/>
  </r>
  <r>
    <x v="5237"/>
    <n v="1057"/>
    <n v="181"/>
    <n v="282"/>
    <n v="463"/>
    <n v="0.437999999999999"/>
    <n v="512"/>
    <n v="1"/>
    <x v="39"/>
    <x v="9"/>
    <n v="0"/>
    <n v="0"/>
    <n v="0"/>
    <x v="0"/>
    <n v="-11.2908627624511"/>
    <n v="1.2486340778241101E-5"/>
    <x v="8"/>
    <x v="0"/>
  </r>
  <r>
    <x v="5238"/>
    <n v="395"/>
    <n v="66"/>
    <n v="70"/>
    <n v="136"/>
    <n v="0.34399999999999997"/>
    <n v="192"/>
    <n v="1"/>
    <x v="13"/>
    <x v="26"/>
    <n v="0"/>
    <n v="2"/>
    <n v="0"/>
    <x v="0"/>
    <n v="-11.290630065917901"/>
    <n v="1.24892466082399E-5"/>
    <x v="2"/>
    <x v="0"/>
  </r>
  <r>
    <x v="5239"/>
    <n v="248"/>
    <n v="57"/>
    <n v="34"/>
    <n v="91"/>
    <n v="0.36699999999999999"/>
    <n v="176"/>
    <n v="1"/>
    <x v="45"/>
    <x v="33"/>
    <n v="0"/>
    <n v="2"/>
    <n v="0"/>
    <x v="0"/>
    <n v="-11.290630065917901"/>
    <n v="1.24892466082399E-5"/>
    <x v="9"/>
    <x v="1"/>
  </r>
  <r>
    <x v="5240"/>
    <n v="695"/>
    <n v="67"/>
    <n v="147"/>
    <n v="214"/>
    <n v="0.308"/>
    <n v="293"/>
    <n v="2"/>
    <x v="40"/>
    <x v="42"/>
    <n v="0"/>
    <n v="0"/>
    <n v="0"/>
    <x v="0"/>
    <n v="-11.2882678146362"/>
    <n v="1.25187838511693E-5"/>
    <x v="3"/>
    <x v="0"/>
  </r>
  <r>
    <x v="5241"/>
    <n v="455"/>
    <n v="34"/>
    <n v="90"/>
    <n v="124"/>
    <n v="0.27300000000000002"/>
    <n v="404"/>
    <n v="2"/>
    <x v="52"/>
    <x v="53"/>
    <n v="0"/>
    <n v="0"/>
    <n v="0"/>
    <x v="0"/>
    <n v="-11.287691795349099"/>
    <n v="1.25259968990209E-5"/>
    <x v="5"/>
    <x v="0"/>
  </r>
  <r>
    <x v="5242"/>
    <n v="431"/>
    <n v="25"/>
    <n v="79"/>
    <n v="104"/>
    <n v="0.24099999999999999"/>
    <n v="410"/>
    <n v="2"/>
    <x v="3"/>
    <x v="0"/>
    <n v="0"/>
    <n v="0"/>
    <n v="0"/>
    <x v="0"/>
    <n v="-11.287691795349099"/>
    <n v="1.25259968990209E-5"/>
    <x v="6"/>
    <x v="0"/>
  </r>
  <r>
    <x v="5243"/>
    <n v="705"/>
    <n v="42"/>
    <n v="60"/>
    <n v="102"/>
    <n v="0.14499999999999999"/>
    <n v="1103"/>
    <n v="1"/>
    <x v="40"/>
    <x v="26"/>
    <n v="0"/>
    <n v="2"/>
    <n v="0"/>
    <x v="0"/>
    <n v="-11.284446441650299"/>
    <n v="1.2566713713028899E-5"/>
    <x v="8"/>
    <x v="0"/>
  </r>
  <r>
    <x v="5244"/>
    <n v="850"/>
    <n v="159"/>
    <n v="225"/>
    <n v="384"/>
    <n v="0.45200000000000001"/>
    <n v="317"/>
    <n v="1"/>
    <x v="32"/>
    <x v="12"/>
    <n v="0"/>
    <n v="1"/>
    <n v="0"/>
    <x v="0"/>
    <n v="-11.282675468444801"/>
    <n v="1.25889884642969E-5"/>
    <x v="3"/>
    <x v="0"/>
  </r>
  <r>
    <x v="5245"/>
    <n v="1060"/>
    <n v="162"/>
    <n v="221"/>
    <n v="383"/>
    <n v="0.36099999999999999"/>
    <n v="510"/>
    <n v="1"/>
    <x v="26"/>
    <x v="23"/>
    <n v="0"/>
    <n v="0"/>
    <n v="0"/>
    <x v="0"/>
    <n v="-11.2800981636047"/>
    <n v="1.2621475562280101E-5"/>
    <x v="8"/>
    <x v="0"/>
  </r>
  <r>
    <x v="5246"/>
    <n v="1417"/>
    <n v="35"/>
    <n v="166"/>
    <n v="201"/>
    <n v="0.14199999999999999"/>
    <n v="2055"/>
    <n v="2"/>
    <x v="3"/>
    <x v="31"/>
    <n v="0"/>
    <n v="0"/>
    <n v="0"/>
    <x v="0"/>
    <n v="-11.274984085083"/>
    <n v="1.26861872898977E-5"/>
    <x v="19"/>
    <x v="0"/>
  </r>
  <r>
    <x v="5247"/>
    <n v="373"/>
    <n v="66"/>
    <n v="80"/>
    <n v="146"/>
    <n v="0.39100000000000001"/>
    <n v="624"/>
    <n v="1"/>
    <x v="0"/>
    <x v="57"/>
    <n v="0"/>
    <n v="0"/>
    <n v="0"/>
    <x v="0"/>
    <n v="-11.274123394012401"/>
    <n v="1.2697110739562599E-5"/>
    <x v="1"/>
    <x v="0"/>
  </r>
  <r>
    <x v="5248"/>
    <n v="292"/>
    <n v="56"/>
    <n v="42"/>
    <n v="98"/>
    <n v="0.33600000000000002"/>
    <n v="615"/>
    <n v="1"/>
    <x v="11"/>
    <x v="2"/>
    <n v="0"/>
    <n v="0"/>
    <n v="0"/>
    <x v="0"/>
    <n v="-11.274123394012401"/>
    <n v="1.2697110739562599E-5"/>
    <x v="5"/>
    <x v="0"/>
  </r>
  <r>
    <x v="5249"/>
    <n v="1041"/>
    <n v="127"/>
    <n v="161"/>
    <n v="288"/>
    <n v="0.27699999999999902"/>
    <n v="2248"/>
    <n v="1"/>
    <x v="4"/>
    <x v="10"/>
    <n v="0"/>
    <n v="1"/>
    <n v="0"/>
    <x v="0"/>
    <n v="-11.274098598480199"/>
    <n v="1.2697425571086801E-5"/>
    <x v="12"/>
    <x v="0"/>
  </r>
  <r>
    <x v="5250"/>
    <n v="489"/>
    <n v="21"/>
    <n v="50"/>
    <n v="71"/>
    <n v="0.14499999999999999"/>
    <n v="321"/>
    <n v="2"/>
    <x v="10"/>
    <x v="18"/>
    <n v="0"/>
    <n v="0"/>
    <n v="0"/>
    <x v="0"/>
    <n v="-11.270674907684301"/>
    <n v="1.27409715777651E-5"/>
    <x v="3"/>
    <x v="0"/>
  </r>
  <r>
    <x v="5251"/>
    <n v="582"/>
    <n v="161"/>
    <n v="162"/>
    <n v="323"/>
    <n v="0.55500000000000005"/>
    <n v="200"/>
    <n v="1"/>
    <x v="21"/>
    <x v="29"/>
    <n v="0"/>
    <n v="2"/>
    <n v="0"/>
    <x v="0"/>
    <n v="-11.2622353668212"/>
    <n v="1.28489531629867E-5"/>
    <x v="9"/>
    <x v="0"/>
  </r>
  <r>
    <x v="5252"/>
    <n v="1099"/>
    <n v="243"/>
    <n v="362"/>
    <n v="605"/>
    <n v="0.55100000000000005"/>
    <n v="974"/>
    <n v="1"/>
    <x v="5"/>
    <x v="18"/>
    <n v="0"/>
    <n v="1"/>
    <n v="0"/>
    <x v="0"/>
    <n v="-11.2613770599365"/>
    <n v="1.2859986100269801E-5"/>
    <x v="7"/>
    <x v="0"/>
  </r>
  <r>
    <x v="5253"/>
    <n v="772"/>
    <n v="219"/>
    <n v="270"/>
    <n v="489"/>
    <n v="0.63300000000000001"/>
    <n v="917"/>
    <n v="1"/>
    <x v="63"/>
    <x v="27"/>
    <n v="0"/>
    <n v="0"/>
    <n v="0"/>
    <x v="0"/>
    <n v="-11.2610165710449"/>
    <n v="1.2864622758447899E-5"/>
    <x v="5"/>
    <x v="0"/>
  </r>
  <r>
    <x v="5254"/>
    <n v="858"/>
    <n v="42"/>
    <n v="188"/>
    <n v="230"/>
    <n v="0.26800000000000002"/>
    <n v="1588"/>
    <n v="2"/>
    <x v="6"/>
    <x v="9"/>
    <n v="0"/>
    <n v="0"/>
    <n v="0"/>
    <x v="0"/>
    <n v="-11.2609030838012"/>
    <n v="1.28660827930874E-5"/>
    <x v="3"/>
    <x v="0"/>
  </r>
  <r>
    <x v="5255"/>
    <n v="1049"/>
    <n v="240"/>
    <n v="308"/>
    <n v="548"/>
    <n v="0.52200000000000002"/>
    <n v="644"/>
    <n v="1"/>
    <x v="5"/>
    <x v="31"/>
    <n v="0"/>
    <n v="0"/>
    <n v="0"/>
    <x v="0"/>
    <n v="-11.2599403495788"/>
    <n v="1.2878475216127701E-5"/>
    <x v="12"/>
    <x v="0"/>
  </r>
  <r>
    <x v="5256"/>
    <n v="651"/>
    <n v="158"/>
    <n v="237"/>
    <n v="395"/>
    <n v="0.60699999999999998"/>
    <n v="486"/>
    <n v="1"/>
    <x v="22"/>
    <x v="10"/>
    <n v="0"/>
    <n v="0"/>
    <n v="0"/>
    <x v="0"/>
    <n v="-11.2349831695556"/>
    <n v="1.32039256670345E-5"/>
    <x v="2"/>
    <x v="0"/>
  </r>
  <r>
    <x v="5257"/>
    <n v="730"/>
    <n v="45"/>
    <n v="238"/>
    <n v="283"/>
    <n v="0.38799999999999901"/>
    <n v="251"/>
    <n v="2"/>
    <x v="29"/>
    <x v="26"/>
    <n v="0"/>
    <n v="0"/>
    <n v="0"/>
    <x v="0"/>
    <n v="-11.2348525161743"/>
    <n v="1.3205650894489299E-5"/>
    <x v="5"/>
    <x v="0"/>
  </r>
  <r>
    <x v="5258"/>
    <n v="822"/>
    <n v="291"/>
    <n v="310"/>
    <n v="601"/>
    <n v="0.73099999999999998"/>
    <n v="328"/>
    <n v="1"/>
    <x v="22"/>
    <x v="42"/>
    <n v="0"/>
    <n v="1"/>
    <n v="2"/>
    <x v="0"/>
    <n v="-11.2334601516723"/>
    <n v="1.32240505374005E-5"/>
    <x v="0"/>
    <x v="0"/>
  </r>
  <r>
    <x v="5259"/>
    <n v="708"/>
    <n v="164"/>
    <n v="264"/>
    <n v="428"/>
    <n v="0.60499999999999998"/>
    <n v="243"/>
    <n v="1"/>
    <x v="25"/>
    <x v="26"/>
    <n v="0"/>
    <n v="1"/>
    <n v="0"/>
    <x v="0"/>
    <n v="-11.223339759826599"/>
    <n v="1.33585608231459E-5"/>
    <x v="4"/>
    <x v="0"/>
  </r>
  <r>
    <x v="5260"/>
    <n v="106"/>
    <n v="17"/>
    <n v="23"/>
    <n v="40"/>
    <n v="0.377"/>
    <n v="33"/>
    <n v="1"/>
    <x v="31"/>
    <x v="53"/>
    <n v="0"/>
    <n v="0"/>
    <n v="3"/>
    <x v="0"/>
    <n v="-11.220670425414999"/>
    <n v="1.3394266445543899E-5"/>
    <x v="15"/>
    <x v="0"/>
  </r>
  <r>
    <x v="5261"/>
    <n v="928"/>
    <n v="147"/>
    <n v="140"/>
    <n v="287"/>
    <n v="0.309"/>
    <n v="1110"/>
    <n v="1"/>
    <x v="30"/>
    <x v="13"/>
    <n v="0"/>
    <n v="0"/>
    <n v="0"/>
    <x v="0"/>
    <n v="-11.216557704925499"/>
    <n v="1.34494660110935E-5"/>
    <x v="7"/>
    <x v="0"/>
  </r>
  <r>
    <x v="5262"/>
    <n v="1090"/>
    <n v="270"/>
    <n v="402"/>
    <n v="672"/>
    <n v="0.61699999999999999"/>
    <n v="547"/>
    <n v="1"/>
    <x v="30"/>
    <x v="13"/>
    <n v="0"/>
    <n v="0"/>
    <n v="0"/>
    <x v="0"/>
    <n v="-11.211878025054901"/>
    <n v="1.3512551851627401E-5"/>
    <x v="7"/>
    <x v="0"/>
  </r>
  <r>
    <x v="5263"/>
    <n v="545"/>
    <n v="153"/>
    <n v="173"/>
    <n v="326"/>
    <n v="0.59799999999999998"/>
    <n v="315"/>
    <n v="1"/>
    <x v="89"/>
    <x v="60"/>
    <n v="0"/>
    <n v="0"/>
    <n v="2"/>
    <x v="0"/>
    <n v="-11.211768829345701"/>
    <n v="1.35140274249319E-5"/>
    <x v="5"/>
    <x v="1"/>
  </r>
  <r>
    <x v="5264"/>
    <n v="863"/>
    <n v="182"/>
    <n v="201"/>
    <n v="383"/>
    <n v="0.44400000000000001"/>
    <n v="701"/>
    <n v="1"/>
    <x v="47"/>
    <x v="48"/>
    <n v="0"/>
    <n v="0"/>
    <n v="0"/>
    <x v="0"/>
    <n v="-11.207857810974099"/>
    <n v="1.35669838065896E-5"/>
    <x v="7"/>
    <x v="1"/>
  </r>
  <r>
    <x v="5265"/>
    <n v="696"/>
    <n v="103"/>
    <n v="190"/>
    <n v="293"/>
    <n v="0.42099999999999999"/>
    <n v="383"/>
    <n v="1"/>
    <x v="21"/>
    <x v="30"/>
    <n v="0"/>
    <n v="0"/>
    <n v="0"/>
    <x v="0"/>
    <n v="-11.2065894241333"/>
    <n v="1.35842026743442E-5"/>
    <x v="6"/>
    <x v="0"/>
  </r>
  <r>
    <x v="5266"/>
    <n v="526"/>
    <n v="16"/>
    <n v="51"/>
    <n v="67"/>
    <n v="0.127"/>
    <n v="1004"/>
    <n v="2"/>
    <x v="4"/>
    <x v="20"/>
    <n v="0"/>
    <n v="0"/>
    <n v="0"/>
    <x v="0"/>
    <n v="-11.2007577056884"/>
    <n v="1.3663652275901301E-5"/>
    <x v="8"/>
    <x v="0"/>
  </r>
  <r>
    <x v="5267"/>
    <n v="961"/>
    <n v="165"/>
    <n v="204"/>
    <n v="369"/>
    <n v="0.38400000000000001"/>
    <n v="253"/>
    <n v="1"/>
    <x v="63"/>
    <x v="3"/>
    <n v="0"/>
    <n v="2"/>
    <n v="0"/>
    <x v="0"/>
    <n v="-11.198825084686201"/>
    <n v="1.3690084108877801E-5"/>
    <x v="18"/>
    <x v="0"/>
  </r>
  <r>
    <x v="5268"/>
    <n v="732"/>
    <n v="156"/>
    <n v="267"/>
    <n v="423"/>
    <n v="0.57799999999999996"/>
    <n v="341"/>
    <n v="1"/>
    <x v="27"/>
    <x v="42"/>
    <n v="0"/>
    <n v="0"/>
    <n v="0"/>
    <x v="0"/>
    <n v="-11.196542942047101"/>
    <n v="1.37213620816863E-5"/>
    <x v="4"/>
    <x v="0"/>
  </r>
  <r>
    <x v="5269"/>
    <n v="473"/>
    <n v="158"/>
    <n v="144"/>
    <n v="302"/>
    <n v="0.63800000000000001"/>
    <n v="444"/>
    <n v="1"/>
    <x v="35"/>
    <x v="62"/>
    <n v="0"/>
    <n v="2"/>
    <n v="0"/>
    <x v="1"/>
    <n v="-11.194850170135499"/>
    <n v="1.3744608568708499E-5"/>
    <x v="2"/>
    <x v="1"/>
  </r>
  <r>
    <x v="5270"/>
    <n v="647"/>
    <n v="179"/>
    <n v="191"/>
    <n v="370"/>
    <n v="0.57199999999999995"/>
    <n v="693"/>
    <n v="1"/>
    <x v="25"/>
    <x v="42"/>
    <n v="0"/>
    <n v="0"/>
    <n v="0"/>
    <x v="0"/>
    <n v="-11.193270408630299"/>
    <n v="1.3766338632957401E-5"/>
    <x v="5"/>
    <x v="0"/>
  </r>
  <r>
    <x v="5271"/>
    <n v="685"/>
    <n v="182"/>
    <n v="307"/>
    <n v="489"/>
    <n v="0.71399999999999997"/>
    <n v="280"/>
    <n v="1"/>
    <x v="12"/>
    <x v="11"/>
    <n v="0"/>
    <n v="1"/>
    <n v="1"/>
    <x v="0"/>
    <n v="-11.189562046051"/>
    <n v="1.38174832754356E-5"/>
    <x v="3"/>
    <x v="0"/>
  </r>
  <r>
    <x v="5272"/>
    <n v="544"/>
    <n v="20"/>
    <n v="82"/>
    <n v="102"/>
    <n v="0.188"/>
    <n v="287"/>
    <n v="2"/>
    <x v="32"/>
    <x v="8"/>
    <n v="0"/>
    <n v="1"/>
    <n v="0"/>
    <x v="0"/>
    <n v="-11.1871401901245"/>
    <n v="1.38509873202955E-5"/>
    <x v="2"/>
    <x v="0"/>
  </r>
  <r>
    <x v="5273"/>
    <n v="510"/>
    <n v="12"/>
    <n v="41"/>
    <n v="53"/>
    <n v="0.104"/>
    <n v="316"/>
    <n v="2"/>
    <x v="10"/>
    <x v="7"/>
    <n v="0"/>
    <n v="1"/>
    <n v="0"/>
    <x v="0"/>
    <n v="-11.1871401901245"/>
    <n v="1.38509873202955E-5"/>
    <x v="6"/>
    <x v="0"/>
  </r>
  <r>
    <x v="5274"/>
    <n v="897"/>
    <n v="43"/>
    <n v="146"/>
    <n v="189"/>
    <n v="0.21099999999999999"/>
    <n v="434"/>
    <n v="2"/>
    <x v="9"/>
    <x v="12"/>
    <n v="0"/>
    <n v="0"/>
    <n v="1"/>
    <x v="0"/>
    <n v="-11.1852404708862"/>
    <n v="1.38773249513545E-5"/>
    <x v="4"/>
    <x v="0"/>
  </r>
  <r>
    <x v="5275"/>
    <n v="732"/>
    <n v="165"/>
    <n v="250"/>
    <n v="415"/>
    <n v="0.56699999999999995"/>
    <n v="331"/>
    <n v="1"/>
    <x v="9"/>
    <x v="12"/>
    <n v="0"/>
    <n v="0"/>
    <n v="0"/>
    <x v="0"/>
    <n v="-11.176424705505299"/>
    <n v="1.40002033170688E-5"/>
    <x v="4"/>
    <x v="0"/>
  </r>
  <r>
    <x v="5276"/>
    <n v="411"/>
    <n v="25"/>
    <n v="90"/>
    <n v="115"/>
    <n v="0.28000000000000003"/>
    <n v="397"/>
    <n v="2"/>
    <x v="10"/>
    <x v="4"/>
    <n v="0"/>
    <n v="0"/>
    <n v="0"/>
    <x v="0"/>
    <n v="-11.170121871948201"/>
    <n v="1.40887216903892E-5"/>
    <x v="10"/>
    <x v="0"/>
  </r>
  <r>
    <x v="5277"/>
    <n v="388"/>
    <n v="21"/>
    <n v="76"/>
    <n v="97"/>
    <n v="0.25"/>
    <n v="350"/>
    <n v="2"/>
    <x v="23"/>
    <x v="12"/>
    <n v="0"/>
    <n v="0"/>
    <n v="0"/>
    <x v="0"/>
    <n v="-11.170121871948201"/>
    <n v="1.40887216903892E-5"/>
    <x v="1"/>
    <x v="0"/>
  </r>
  <r>
    <x v="5278"/>
    <n v="410"/>
    <n v="12"/>
    <n v="78"/>
    <n v="90"/>
    <n v="0.22"/>
    <n v="364"/>
    <n v="2"/>
    <x v="93"/>
    <x v="34"/>
    <n v="0"/>
    <n v="0"/>
    <n v="0"/>
    <x v="0"/>
    <n v="-11.170121871948201"/>
    <n v="1.40887216903892E-5"/>
    <x v="2"/>
    <x v="1"/>
  </r>
  <r>
    <x v="5279"/>
    <n v="383"/>
    <n v="19"/>
    <n v="67"/>
    <n v="86"/>
    <n v="0.22500000000000001"/>
    <n v="365"/>
    <n v="2"/>
    <x v="53"/>
    <x v="87"/>
    <n v="0"/>
    <n v="0"/>
    <n v="0"/>
    <x v="0"/>
    <n v="-11.170121871948201"/>
    <n v="1.40887216903892E-5"/>
    <x v="2"/>
    <x v="1"/>
  </r>
  <r>
    <x v="5280"/>
    <n v="310"/>
    <n v="12"/>
    <n v="72"/>
    <n v="84"/>
    <n v="0.27100000000000002"/>
    <n v="392"/>
    <n v="2"/>
    <x v="59"/>
    <x v="72"/>
    <n v="0"/>
    <n v="0"/>
    <n v="0"/>
    <x v="0"/>
    <n v="-11.170121871948201"/>
    <n v="1.40887216903892E-5"/>
    <x v="3"/>
    <x v="0"/>
  </r>
  <r>
    <x v="5281"/>
    <n v="349"/>
    <n v="19"/>
    <n v="60"/>
    <n v="79"/>
    <n v="0.22600000000000001"/>
    <n v="365"/>
    <n v="2"/>
    <x v="16"/>
    <x v="38"/>
    <n v="0"/>
    <n v="0"/>
    <n v="0"/>
    <x v="0"/>
    <n v="-11.170121871948201"/>
    <n v="1.40887216903892E-5"/>
    <x v="9"/>
    <x v="0"/>
  </r>
  <r>
    <x v="5282"/>
    <n v="361"/>
    <n v="22"/>
    <n v="54"/>
    <n v="76"/>
    <n v="0.21099999999999999"/>
    <n v="385"/>
    <n v="2"/>
    <x v="19"/>
    <x v="12"/>
    <n v="0"/>
    <n v="0"/>
    <n v="0"/>
    <x v="0"/>
    <n v="-11.170121871948201"/>
    <n v="1.40887216903892E-5"/>
    <x v="9"/>
    <x v="0"/>
  </r>
  <r>
    <x v="5283"/>
    <n v="372"/>
    <n v="23"/>
    <n v="52"/>
    <n v="75"/>
    <n v="0.20199999999999901"/>
    <n v="360"/>
    <n v="2"/>
    <x v="29"/>
    <x v="42"/>
    <n v="0"/>
    <n v="0"/>
    <n v="0"/>
    <x v="0"/>
    <n v="-11.170121871948201"/>
    <n v="1.40887216903892E-5"/>
    <x v="6"/>
    <x v="0"/>
  </r>
  <r>
    <x v="5284"/>
    <n v="368"/>
    <n v="8"/>
    <n v="54"/>
    <n v="62"/>
    <n v="0.16800000000000001"/>
    <n v="393"/>
    <n v="2"/>
    <x v="60"/>
    <x v="53"/>
    <n v="0"/>
    <n v="0"/>
    <n v="0"/>
    <x v="0"/>
    <n v="-11.170121871948201"/>
    <n v="1.40887216903892E-5"/>
    <x v="9"/>
    <x v="0"/>
  </r>
  <r>
    <x v="5285"/>
    <n v="217"/>
    <n v="10"/>
    <n v="51"/>
    <n v="61"/>
    <n v="0.28100000000000003"/>
    <n v="387"/>
    <n v="2"/>
    <x v="15"/>
    <x v="72"/>
    <n v="0"/>
    <n v="0"/>
    <n v="0"/>
    <x v="0"/>
    <n v="-11.170121871948201"/>
    <n v="1.40887216903892E-5"/>
    <x v="14"/>
    <x v="0"/>
  </r>
  <r>
    <x v="5286"/>
    <n v="282"/>
    <n v="11"/>
    <n v="44"/>
    <n v="55"/>
    <n v="0.19500000000000001"/>
    <n v="356"/>
    <n v="2"/>
    <x v="16"/>
    <x v="72"/>
    <n v="0"/>
    <n v="0"/>
    <n v="0"/>
    <x v="0"/>
    <n v="-11.170121871948201"/>
    <n v="1.40887216903892E-5"/>
    <x v="11"/>
    <x v="0"/>
  </r>
  <r>
    <x v="5287"/>
    <n v="263"/>
    <n v="5"/>
    <n v="45"/>
    <n v="50"/>
    <n v="0.19"/>
    <n v="360"/>
    <n v="2"/>
    <x v="43"/>
    <x v="8"/>
    <n v="0"/>
    <n v="0"/>
    <n v="0"/>
    <x v="0"/>
    <n v="-11.170121871948201"/>
    <n v="1.40887216903892E-5"/>
    <x v="1"/>
    <x v="0"/>
  </r>
  <r>
    <x v="5288"/>
    <n v="289"/>
    <n v="7"/>
    <n v="36"/>
    <n v="43"/>
    <n v="0.14899999999999999"/>
    <n v="368"/>
    <n v="2"/>
    <x v="43"/>
    <x v="8"/>
    <n v="0"/>
    <n v="0"/>
    <n v="0"/>
    <x v="0"/>
    <n v="-11.170121871948201"/>
    <n v="1.40887216903892E-5"/>
    <x v="1"/>
    <x v="0"/>
  </r>
  <r>
    <x v="5289"/>
    <n v="250"/>
    <n v="4"/>
    <n v="39"/>
    <n v="43"/>
    <n v="0.17199999999999999"/>
    <n v="346"/>
    <n v="2"/>
    <x v="57"/>
    <x v="53"/>
    <n v="0"/>
    <n v="0"/>
    <n v="0"/>
    <x v="0"/>
    <n v="-11.170121871948201"/>
    <n v="1.40887216903892E-5"/>
    <x v="1"/>
    <x v="0"/>
  </r>
  <r>
    <x v="5290"/>
    <n v="308"/>
    <n v="5"/>
    <n v="34"/>
    <n v="39"/>
    <n v="0.127"/>
    <n v="369"/>
    <n v="2"/>
    <x v="9"/>
    <x v="11"/>
    <n v="0"/>
    <n v="0"/>
    <n v="0"/>
    <x v="0"/>
    <n v="-11.170121871948201"/>
    <n v="1.40887216903892E-5"/>
    <x v="11"/>
    <x v="0"/>
  </r>
  <r>
    <x v="5291"/>
    <n v="203"/>
    <n v="6"/>
    <n v="20"/>
    <n v="26"/>
    <n v="0.128"/>
    <n v="362"/>
    <n v="2"/>
    <x v="78"/>
    <x v="81"/>
    <n v="0"/>
    <n v="0"/>
    <n v="0"/>
    <x v="0"/>
    <n v="-11.170121871948201"/>
    <n v="1.40887216903892E-5"/>
    <x v="15"/>
    <x v="1"/>
  </r>
  <r>
    <x v="5292"/>
    <n v="151"/>
    <n v="4"/>
    <n v="15"/>
    <n v="19"/>
    <n v="0.126"/>
    <n v="391"/>
    <n v="2"/>
    <x v="4"/>
    <x v="27"/>
    <n v="0"/>
    <n v="0"/>
    <n v="0"/>
    <x v="0"/>
    <n v="-11.170121871948201"/>
    <n v="1.40887216903892E-5"/>
    <x v="14"/>
    <x v="0"/>
  </r>
  <r>
    <x v="5293"/>
    <n v="211"/>
    <n v="6"/>
    <n v="11"/>
    <n v="17"/>
    <n v="8.1000000000000003E-2"/>
    <n v="350"/>
    <n v="2"/>
    <x v="62"/>
    <x v="80"/>
    <n v="0"/>
    <n v="0"/>
    <n v="0"/>
    <x v="0"/>
    <n v="-11.170121871948201"/>
    <n v="1.40887216903892E-5"/>
    <x v="11"/>
    <x v="1"/>
  </r>
  <r>
    <x v="5294"/>
    <n v="160"/>
    <n v="4"/>
    <n v="13"/>
    <n v="17"/>
    <n v="0.106"/>
    <n v="388"/>
    <n v="2"/>
    <x v="9"/>
    <x v="11"/>
    <n v="0"/>
    <n v="0"/>
    <n v="0"/>
    <x v="0"/>
    <n v="-11.170121871948201"/>
    <n v="1.40887216903892E-5"/>
    <x v="11"/>
    <x v="0"/>
  </r>
  <r>
    <x v="5295"/>
    <n v="209"/>
    <n v="4"/>
    <n v="12"/>
    <n v="16"/>
    <n v="7.6999999999999999E-2"/>
    <n v="391"/>
    <n v="2"/>
    <x v="12"/>
    <x v="7"/>
    <n v="0"/>
    <n v="0"/>
    <n v="0"/>
    <x v="0"/>
    <n v="-11.170121871948201"/>
    <n v="1.40887216903892E-5"/>
    <x v="14"/>
    <x v="0"/>
  </r>
  <r>
    <x v="5296"/>
    <n v="121"/>
    <n v="1"/>
    <n v="10"/>
    <n v="11"/>
    <n v="9.0999999999999998E-2"/>
    <n v="352"/>
    <n v="2"/>
    <x v="4"/>
    <x v="0"/>
    <n v="0"/>
    <n v="0"/>
    <n v="0"/>
    <x v="0"/>
    <n v="-11.170121871948201"/>
    <n v="1.40887216903892E-5"/>
    <x v="11"/>
    <x v="0"/>
  </r>
  <r>
    <x v="5297"/>
    <n v="127"/>
    <n v="6"/>
    <n v="3"/>
    <n v="9"/>
    <n v="7.0999999999999994E-2"/>
    <n v="345"/>
    <n v="2"/>
    <x v="25"/>
    <x v="31"/>
    <n v="0"/>
    <n v="0"/>
    <n v="0"/>
    <x v="0"/>
    <n v="-11.170121871948201"/>
    <n v="1.40887216903892E-5"/>
    <x v="11"/>
    <x v="0"/>
  </r>
  <r>
    <x v="5298"/>
    <n v="106"/>
    <n v="0"/>
    <n v="8"/>
    <n v="8"/>
    <n v="7.4999999999999997E-2"/>
    <n v="370"/>
    <n v="2"/>
    <x v="21"/>
    <x v="72"/>
    <n v="0"/>
    <n v="0"/>
    <n v="0"/>
    <x v="0"/>
    <n v="-11.170121871948201"/>
    <n v="1.40887216903892E-5"/>
    <x v="17"/>
    <x v="0"/>
  </r>
  <r>
    <x v="5299"/>
    <n v="628"/>
    <n v="34"/>
    <n v="137"/>
    <n v="171"/>
    <n v="0.27200000000000002"/>
    <n v="342"/>
    <n v="2"/>
    <x v="22"/>
    <x v="31"/>
    <n v="0"/>
    <n v="0"/>
    <n v="0"/>
    <x v="0"/>
    <n v="-11.1695658798217"/>
    <n v="1.40965569762764E-5"/>
    <x v="6"/>
    <x v="0"/>
  </r>
  <r>
    <x v="5300"/>
    <n v="678"/>
    <n v="28"/>
    <n v="114"/>
    <n v="142"/>
    <n v="0.20899999999999999"/>
    <n v="378"/>
    <n v="2"/>
    <x v="27"/>
    <x v="28"/>
    <n v="0"/>
    <n v="0"/>
    <n v="0"/>
    <x v="0"/>
    <n v="-11.1695658798217"/>
    <n v="1.40965569762764E-5"/>
    <x v="3"/>
    <x v="0"/>
  </r>
  <r>
    <x v="5301"/>
    <n v="832"/>
    <n v="32"/>
    <n v="104"/>
    <n v="136"/>
    <n v="0.16300000000000001"/>
    <n v="375"/>
    <n v="2"/>
    <x v="48"/>
    <x v="23"/>
    <n v="0"/>
    <n v="0"/>
    <n v="0"/>
    <x v="0"/>
    <n v="-11.1695658798217"/>
    <n v="1.40965569762764E-5"/>
    <x v="3"/>
    <x v="0"/>
  </r>
  <r>
    <x v="5302"/>
    <n v="624"/>
    <n v="22"/>
    <n v="101"/>
    <n v="123"/>
    <n v="0.19699999999999901"/>
    <n v="380"/>
    <n v="2"/>
    <x v="13"/>
    <x v="8"/>
    <n v="0"/>
    <n v="0"/>
    <n v="0"/>
    <x v="0"/>
    <n v="-11.1695658798217"/>
    <n v="1.40965569762764E-5"/>
    <x v="3"/>
    <x v="0"/>
  </r>
  <r>
    <x v="5303"/>
    <n v="606"/>
    <n v="15"/>
    <n v="70"/>
    <n v="85"/>
    <n v="0.14000000000000001"/>
    <n v="374"/>
    <n v="2"/>
    <x v="30"/>
    <x v="20"/>
    <n v="0"/>
    <n v="0"/>
    <n v="0"/>
    <x v="0"/>
    <n v="-11.1695658798217"/>
    <n v="1.40965569762764E-5"/>
    <x v="2"/>
    <x v="0"/>
  </r>
  <r>
    <x v="5304"/>
    <n v="878"/>
    <n v="181"/>
    <n v="269"/>
    <n v="440"/>
    <n v="0.501"/>
    <n v="1069"/>
    <n v="1"/>
    <x v="39"/>
    <x v="2"/>
    <n v="0"/>
    <n v="0"/>
    <n v="0"/>
    <x v="0"/>
    <n v="-11.1681587333679"/>
    <n v="1.4116406578798899E-5"/>
    <x v="0"/>
    <x v="0"/>
  </r>
  <r>
    <x v="5305"/>
    <n v="189"/>
    <n v="8"/>
    <n v="17"/>
    <n v="25"/>
    <n v="0.13200000000000001"/>
    <n v="408"/>
    <n v="2"/>
    <x v="63"/>
    <x v="36"/>
    <n v="0"/>
    <n v="0"/>
    <n v="0"/>
    <x v="0"/>
    <n v="-11.162111007690401"/>
    <n v="1.42020361920948E-5"/>
    <x v="1"/>
    <x v="0"/>
  </r>
  <r>
    <x v="5306"/>
    <n v="783"/>
    <n v="17"/>
    <n v="107"/>
    <n v="124"/>
    <n v="0.158"/>
    <n v="404"/>
    <n v="2"/>
    <x v="29"/>
    <x v="41"/>
    <n v="0"/>
    <n v="0"/>
    <n v="0"/>
    <x v="0"/>
    <n v="-11.1615540618896"/>
    <n v="1.42099480471499E-5"/>
    <x v="3"/>
    <x v="0"/>
  </r>
  <r>
    <x v="5307"/>
    <n v="462"/>
    <n v="18"/>
    <n v="73"/>
    <n v="91"/>
    <n v="0.19699999999999901"/>
    <n v="282"/>
    <n v="2"/>
    <x v="2"/>
    <x v="9"/>
    <n v="0"/>
    <n v="1"/>
    <n v="0"/>
    <x v="0"/>
    <n v="-11.156765663146899"/>
    <n v="1.4278153139252601E-5"/>
    <x v="6"/>
    <x v="0"/>
  </r>
  <r>
    <x v="5308"/>
    <n v="578"/>
    <n v="186"/>
    <n v="293"/>
    <n v="479"/>
    <n v="0.82899999999999996"/>
    <n v="143"/>
    <n v="1"/>
    <x v="56"/>
    <x v="36"/>
    <n v="0"/>
    <n v="0"/>
    <n v="0"/>
    <x v="0"/>
    <n v="-11.154595577239901"/>
    <n v="1.43091711585013E-5"/>
    <x v="6"/>
    <x v="0"/>
  </r>
  <r>
    <x v="5309"/>
    <n v="379"/>
    <n v="82"/>
    <n v="109"/>
    <n v="191"/>
    <n v="0.504"/>
    <n v="205"/>
    <n v="1"/>
    <x v="62"/>
    <x v="66"/>
    <n v="0"/>
    <n v="2"/>
    <n v="0"/>
    <x v="0"/>
    <n v="-11.153757774353"/>
    <n v="1.43211642749543E-5"/>
    <x v="10"/>
    <x v="1"/>
  </r>
  <r>
    <x v="5310"/>
    <n v="451"/>
    <n v="99"/>
    <n v="168"/>
    <n v="267"/>
    <n v="0.59199999999999997"/>
    <n v="113"/>
    <n v="1"/>
    <x v="29"/>
    <x v="11"/>
    <n v="0"/>
    <n v="0"/>
    <n v="0"/>
    <x v="0"/>
    <n v="-11.152015411376899"/>
    <n v="1.4346138334006699E-5"/>
    <x v="9"/>
    <x v="0"/>
  </r>
  <r>
    <x v="5311"/>
    <n v="411"/>
    <n v="91"/>
    <n v="110"/>
    <n v="201"/>
    <n v="0.48899999999999999"/>
    <n v="751"/>
    <n v="1"/>
    <x v="16"/>
    <x v="38"/>
    <n v="0"/>
    <n v="0"/>
    <n v="0"/>
    <x v="0"/>
    <n v="-11.1493665809631"/>
    <n v="1.43841886471061E-5"/>
    <x v="9"/>
    <x v="0"/>
  </r>
  <r>
    <x v="5312"/>
    <n v="669"/>
    <n v="121"/>
    <n v="153"/>
    <n v="274"/>
    <n v="0.41"/>
    <n v="173"/>
    <n v="1"/>
    <x v="32"/>
    <x v="41"/>
    <n v="0"/>
    <n v="0"/>
    <n v="0"/>
    <x v="0"/>
    <n v="-11.147097312927199"/>
    <n v="1.4416866819778999E-5"/>
    <x v="6"/>
    <x v="0"/>
  </r>
  <r>
    <x v="5313"/>
    <n v="463"/>
    <n v="46"/>
    <n v="97"/>
    <n v="143"/>
    <n v="0.309"/>
    <n v="166"/>
    <n v="2"/>
    <x v="30"/>
    <x v="18"/>
    <n v="0"/>
    <n v="0"/>
    <n v="0"/>
    <x v="0"/>
    <n v="-11.146422588348299"/>
    <n v="1.4426597376192501E-5"/>
    <x v="5"/>
    <x v="0"/>
  </r>
  <r>
    <x v="5314"/>
    <n v="580"/>
    <n v="90"/>
    <n v="157"/>
    <n v="247"/>
    <n v="0.42599999999999999"/>
    <n v="1533"/>
    <n v="1"/>
    <x v="27"/>
    <x v="13"/>
    <n v="0"/>
    <n v="0"/>
    <n v="0"/>
    <x v="0"/>
    <n v="-11.1451389427185"/>
    <n v="1.44451276379648E-5"/>
    <x v="2"/>
    <x v="0"/>
  </r>
  <r>
    <x v="5315"/>
    <n v="1009"/>
    <n v="182"/>
    <n v="360"/>
    <n v="542"/>
    <n v="0.53700000000000003"/>
    <n v="603"/>
    <n v="1"/>
    <x v="10"/>
    <x v="23"/>
    <n v="0"/>
    <n v="0"/>
    <n v="0"/>
    <x v="0"/>
    <n v="-11.1443936462402"/>
    <n v="1.44558973979243E-5"/>
    <x v="7"/>
    <x v="0"/>
  </r>
  <r>
    <x v="5316"/>
    <n v="351"/>
    <n v="114"/>
    <n v="85"/>
    <n v="199"/>
    <n v="0.56699999999999995"/>
    <n v="106"/>
    <n v="1"/>
    <x v="73"/>
    <x v="44"/>
    <n v="0"/>
    <n v="0"/>
    <n v="2"/>
    <x v="0"/>
    <n v="-11.1442167396545"/>
    <n v="1.44584549306164E-5"/>
    <x v="9"/>
    <x v="1"/>
  </r>
  <r>
    <x v="5317"/>
    <n v="662"/>
    <n v="181"/>
    <n v="251"/>
    <n v="432"/>
    <n v="0.65300000000000002"/>
    <n v="357"/>
    <n v="1"/>
    <x v="18"/>
    <x v="12"/>
    <n v="0"/>
    <n v="1"/>
    <n v="1"/>
    <x v="0"/>
    <n v="-11.143565856933501"/>
    <n v="1.4467868616219E-5"/>
    <x v="5"/>
    <x v="0"/>
  </r>
  <r>
    <x v="5318"/>
    <n v="192"/>
    <n v="31"/>
    <n v="49"/>
    <n v="80"/>
    <n v="0.41699999999999998"/>
    <n v="96"/>
    <n v="1"/>
    <x v="4"/>
    <x v="0"/>
    <n v="0"/>
    <n v="1"/>
    <n v="0"/>
    <x v="0"/>
    <n v="-11.1391646499633"/>
    <n v="1.45316841046703E-5"/>
    <x v="11"/>
    <x v="0"/>
  </r>
  <r>
    <x v="5319"/>
    <n v="454"/>
    <n v="120"/>
    <n v="141"/>
    <n v="263"/>
    <n v="0.57899999999999996"/>
    <n v="295"/>
    <n v="1"/>
    <x v="62"/>
    <x v="71"/>
    <n v="0"/>
    <n v="1"/>
    <n v="0"/>
    <x v="0"/>
    <n v="-11.137210571289"/>
    <n v="1.4560107506969299E-5"/>
    <x v="6"/>
    <x v="1"/>
  </r>
  <r>
    <x v="5320"/>
    <n v="367"/>
    <n v="16"/>
    <n v="74"/>
    <n v="90"/>
    <n v="0.245"/>
    <n v="462"/>
    <n v="2"/>
    <x v="57"/>
    <x v="25"/>
    <n v="0"/>
    <n v="0"/>
    <n v="0"/>
    <x v="0"/>
    <n v="-11.1366488571167"/>
    <n v="1.45682883039783E-5"/>
    <x v="9"/>
    <x v="0"/>
  </r>
  <r>
    <x v="5321"/>
    <n v="360"/>
    <n v="7"/>
    <n v="41"/>
    <n v="48"/>
    <n v="0.13300000000000001"/>
    <n v="459"/>
    <n v="2"/>
    <x v="18"/>
    <x v="41"/>
    <n v="0"/>
    <n v="0"/>
    <n v="0"/>
    <x v="0"/>
    <n v="-11.1366488571167"/>
    <n v="1.45682883039783E-5"/>
    <x v="10"/>
    <x v="0"/>
  </r>
  <r>
    <x v="5322"/>
    <n v="214"/>
    <n v="7"/>
    <n v="29"/>
    <n v="36"/>
    <n v="0.16800000000000001"/>
    <n v="468"/>
    <n v="2"/>
    <x v="0"/>
    <x v="29"/>
    <n v="0"/>
    <n v="0"/>
    <n v="0"/>
    <x v="0"/>
    <n v="-11.1366488571167"/>
    <n v="1.45682883039783E-5"/>
    <x v="11"/>
    <x v="0"/>
  </r>
  <r>
    <x v="5323"/>
    <n v="218"/>
    <n v="5"/>
    <n v="29"/>
    <n v="34"/>
    <n v="0.156"/>
    <n v="470"/>
    <n v="2"/>
    <x v="16"/>
    <x v="72"/>
    <n v="0"/>
    <n v="0"/>
    <n v="0"/>
    <x v="0"/>
    <n v="-11.1366488571167"/>
    <n v="1.45682883039783E-5"/>
    <x v="11"/>
    <x v="0"/>
  </r>
  <r>
    <x v="5324"/>
    <n v="314"/>
    <n v="4"/>
    <n v="26"/>
    <n v="30"/>
    <n v="9.6000000000000002E-2"/>
    <n v="464"/>
    <n v="2"/>
    <x v="40"/>
    <x v="11"/>
    <n v="0"/>
    <n v="0"/>
    <n v="0"/>
    <x v="0"/>
    <n v="-11.1366488571167"/>
    <n v="1.45682883039783E-5"/>
    <x v="2"/>
    <x v="0"/>
  </r>
  <r>
    <x v="5325"/>
    <n v="142"/>
    <n v="3"/>
    <n v="1"/>
    <n v="4"/>
    <n v="2.79999999999999E-2"/>
    <n v="461"/>
    <n v="2"/>
    <x v="13"/>
    <x v="23"/>
    <n v="0"/>
    <n v="0"/>
    <n v="0"/>
    <x v="0"/>
    <n v="-11.1366488571167"/>
    <n v="1.45682883039783E-5"/>
    <x v="13"/>
    <x v="0"/>
  </r>
  <r>
    <x v="5326"/>
    <n v="1013"/>
    <n v="165"/>
    <n v="234"/>
    <n v="399"/>
    <n v="0.39399999999999902"/>
    <n v="345"/>
    <n v="1"/>
    <x v="9"/>
    <x v="12"/>
    <n v="0"/>
    <n v="0"/>
    <n v="0"/>
    <x v="0"/>
    <n v="-11.136289798736501"/>
    <n v="1.4573520032937699E-5"/>
    <x v="4"/>
    <x v="0"/>
  </r>
  <r>
    <x v="5327"/>
    <n v="1008"/>
    <n v="186"/>
    <n v="325"/>
    <n v="511"/>
    <n v="0.50700000000000001"/>
    <n v="624"/>
    <n v="1"/>
    <x v="12"/>
    <x v="17"/>
    <n v="0"/>
    <n v="0"/>
    <n v="1"/>
    <x v="0"/>
    <n v="-11.135795318603501"/>
    <n v="1.45807280259472E-5"/>
    <x v="0"/>
    <x v="0"/>
  </r>
  <r>
    <x v="5328"/>
    <n v="828"/>
    <n v="120"/>
    <n v="117"/>
    <n v="237"/>
    <n v="0.28599999999999998"/>
    <n v="616"/>
    <n v="1"/>
    <x v="9"/>
    <x v="12"/>
    <n v="0"/>
    <n v="0"/>
    <n v="0"/>
    <x v="0"/>
    <n v="-11.130749427795401"/>
    <n v="1.4654485639234001E-5"/>
    <x v="4"/>
    <x v="0"/>
  </r>
  <r>
    <x v="5329"/>
    <n v="407"/>
    <n v="43"/>
    <n v="42"/>
    <n v="85"/>
    <n v="0.20899999999999999"/>
    <n v="875"/>
    <n v="1"/>
    <x v="29"/>
    <x v="28"/>
    <n v="0"/>
    <n v="1"/>
    <n v="0"/>
    <x v="0"/>
    <n v="-11.127423965454099"/>
    <n v="1.47032989813046E-5"/>
    <x v="10"/>
    <x v="0"/>
  </r>
  <r>
    <x v="5330"/>
    <n v="328"/>
    <n v="72"/>
    <n v="79"/>
    <n v="151"/>
    <n v="0.46"/>
    <n v="66"/>
    <n v="1"/>
    <x v="46"/>
    <x v="12"/>
    <n v="0"/>
    <n v="2"/>
    <n v="0"/>
    <x v="0"/>
    <n v="-11.126619064331001"/>
    <n v="1.4715138273108399E-5"/>
    <x v="11"/>
    <x v="0"/>
  </r>
  <r>
    <x v="5331"/>
    <n v="450"/>
    <n v="87"/>
    <n v="95"/>
    <n v="182"/>
    <n v="0.40399999999999903"/>
    <n v="602"/>
    <n v="1"/>
    <x v="12"/>
    <x v="13"/>
    <n v="0"/>
    <n v="0"/>
    <n v="0"/>
    <x v="0"/>
    <n v="-11.1185996170043"/>
    <n v="1.48336182358611E-5"/>
    <x v="5"/>
    <x v="0"/>
  </r>
  <r>
    <x v="5332"/>
    <n v="264"/>
    <n v="7"/>
    <n v="31"/>
    <n v="38"/>
    <n v="0.14399999999999999"/>
    <n v="321"/>
    <n v="2"/>
    <x v="36"/>
    <x v="24"/>
    <n v="0"/>
    <n v="0"/>
    <n v="0"/>
    <x v="0"/>
    <n v="-11.114719593047999"/>
    <n v="1.4891283972786001E-5"/>
    <x v="10"/>
    <x v="0"/>
  </r>
  <r>
    <x v="5333"/>
    <n v="219"/>
    <n v="3"/>
    <n v="15"/>
    <n v="18"/>
    <n v="8.1999999999999906E-2"/>
    <n v="321"/>
    <n v="2"/>
    <x v="40"/>
    <x v="10"/>
    <n v="0"/>
    <n v="0"/>
    <n v="0"/>
    <x v="0"/>
    <n v="-11.114719593047999"/>
    <n v="1.4891283972786001E-5"/>
    <x v="9"/>
    <x v="0"/>
  </r>
  <r>
    <x v="5334"/>
    <n v="82"/>
    <n v="1"/>
    <n v="5"/>
    <n v="6"/>
    <n v="7.2999999999999995E-2"/>
    <n v="321"/>
    <n v="2"/>
    <x v="11"/>
    <x v="55"/>
    <n v="0"/>
    <n v="0"/>
    <n v="0"/>
    <x v="0"/>
    <n v="-11.114719593047999"/>
    <n v="1.4891283972786001E-5"/>
    <x v="11"/>
    <x v="1"/>
  </r>
  <r>
    <x v="5335"/>
    <n v="411"/>
    <n v="14"/>
    <n v="63"/>
    <n v="77"/>
    <n v="0.187"/>
    <n v="323"/>
    <n v="2"/>
    <x v="7"/>
    <x v="7"/>
    <n v="0"/>
    <n v="0"/>
    <n v="0"/>
    <x v="0"/>
    <n v="-11.1147191162109"/>
    <n v="1.4891291073399501E-5"/>
    <x v="1"/>
    <x v="0"/>
  </r>
  <r>
    <x v="5336"/>
    <n v="241"/>
    <n v="4"/>
    <n v="28"/>
    <n v="32"/>
    <n v="0.13300000000000001"/>
    <n v="323"/>
    <n v="2"/>
    <x v="1"/>
    <x v="55"/>
    <n v="0"/>
    <n v="0"/>
    <n v="0"/>
    <x v="0"/>
    <n v="-11.1147191162109"/>
    <n v="1.4891291073399501E-5"/>
    <x v="10"/>
    <x v="0"/>
  </r>
  <r>
    <x v="5337"/>
    <n v="784"/>
    <n v="42"/>
    <n v="136"/>
    <n v="178"/>
    <n v="0.22699999999999901"/>
    <n v="322"/>
    <n v="2"/>
    <x v="25"/>
    <x v="26"/>
    <n v="0"/>
    <n v="0"/>
    <n v="0"/>
    <x v="0"/>
    <n v="-11.114163124084399"/>
    <n v="1.4899572692673201E-5"/>
    <x v="4"/>
    <x v="0"/>
  </r>
  <r>
    <x v="5338"/>
    <n v="627"/>
    <n v="25"/>
    <n v="110"/>
    <n v="135"/>
    <n v="0.215"/>
    <n v="317"/>
    <n v="2"/>
    <x v="13"/>
    <x v="42"/>
    <n v="0"/>
    <n v="0"/>
    <n v="0"/>
    <x v="0"/>
    <n v="-11.114163124084399"/>
    <n v="1.4899572692673201E-5"/>
    <x v="10"/>
    <x v="0"/>
  </r>
  <r>
    <x v="5339"/>
    <n v="897"/>
    <n v="106"/>
    <n v="176"/>
    <n v="282"/>
    <n v="0.314"/>
    <n v="487"/>
    <n v="1"/>
    <x v="25"/>
    <x v="41"/>
    <n v="0"/>
    <n v="0"/>
    <n v="0"/>
    <x v="0"/>
    <n v="-11.1107518310546"/>
    <n v="1.49504855311943E-5"/>
    <x v="8"/>
    <x v="0"/>
  </r>
  <r>
    <x v="5340"/>
    <n v="335"/>
    <n v="6"/>
    <n v="12"/>
    <n v="18"/>
    <n v="5.3999999999999999E-2"/>
    <n v="833"/>
    <n v="1"/>
    <x v="40"/>
    <x v="23"/>
    <n v="0"/>
    <n v="1"/>
    <n v="0"/>
    <x v="0"/>
    <n v="-11.106993877410799"/>
    <n v="1.5006773617410401E-5"/>
    <x v="10"/>
    <x v="0"/>
  </r>
  <r>
    <x v="5341"/>
    <n v="383"/>
    <n v="91"/>
    <n v="113"/>
    <n v="204"/>
    <n v="0.53299999999999903"/>
    <n v="163"/>
    <n v="1"/>
    <x v="84"/>
    <x v="92"/>
    <n v="0"/>
    <n v="2"/>
    <n v="0"/>
    <x v="0"/>
    <n v="-11.102978431701599"/>
    <n v="1.50671527376232E-5"/>
    <x v="10"/>
    <x v="1"/>
  </r>
  <r>
    <x v="5342"/>
    <n v="306"/>
    <n v="49"/>
    <n v="69"/>
    <n v="118"/>
    <n v="0.38600000000000001"/>
    <n v="122"/>
    <n v="1"/>
    <x v="54"/>
    <x v="90"/>
    <n v="0"/>
    <n v="2"/>
    <n v="0"/>
    <x v="0"/>
    <n v="-11.102494918823201"/>
    <n v="1.50744395516854E-5"/>
    <x v="9"/>
    <x v="1"/>
  </r>
  <r>
    <x v="5343"/>
    <n v="177"/>
    <n v="21"/>
    <n v="38"/>
    <n v="59"/>
    <n v="0.33299999999999902"/>
    <n v="68"/>
    <n v="1"/>
    <x v="70"/>
    <x v="61"/>
    <n v="0"/>
    <n v="2"/>
    <n v="0"/>
    <x v="0"/>
    <n v="-11.102494918823201"/>
    <n v="1.50744395516854E-5"/>
    <x v="9"/>
    <x v="1"/>
  </r>
  <r>
    <x v="5344"/>
    <n v="1431"/>
    <n v="364"/>
    <n v="476"/>
    <n v="840"/>
    <n v="0.58699999999999997"/>
    <n v="2479"/>
    <n v="1"/>
    <x v="1"/>
    <x v="18"/>
    <n v="0"/>
    <n v="0"/>
    <n v="1"/>
    <x v="0"/>
    <n v="-11.102439605712799"/>
    <n v="1.5075273376314399E-5"/>
    <x v="19"/>
    <x v="0"/>
  </r>
  <r>
    <x v="5345"/>
    <n v="609"/>
    <n v="54"/>
    <n v="45"/>
    <n v="99"/>
    <n v="0.16300000000000001"/>
    <n v="855"/>
    <n v="1"/>
    <x v="40"/>
    <x v="28"/>
    <n v="0"/>
    <n v="1"/>
    <n v="0"/>
    <x v="0"/>
    <n v="-11.101687156677199"/>
    <n v="1.50866208487572E-5"/>
    <x v="5"/>
    <x v="0"/>
  </r>
  <r>
    <x v="5346"/>
    <n v="337"/>
    <n v="59"/>
    <n v="113"/>
    <n v="172"/>
    <n v="0.51"/>
    <n v="147"/>
    <n v="2"/>
    <x v="24"/>
    <x v="25"/>
    <n v="0"/>
    <n v="0"/>
    <n v="0"/>
    <x v="0"/>
    <n v="-11.1011693115234"/>
    <n v="1.50944352874853E-5"/>
    <x v="11"/>
    <x v="0"/>
  </r>
  <r>
    <x v="5347"/>
    <n v="546"/>
    <n v="55"/>
    <n v="67"/>
    <n v="122"/>
    <n v="0.223"/>
    <n v="488"/>
    <n v="2"/>
    <x v="11"/>
    <x v="9"/>
    <n v="0"/>
    <n v="0"/>
    <n v="0"/>
    <x v="0"/>
    <n v="-11.097465240478501"/>
    <n v="1.5150448976397101E-5"/>
    <x v="2"/>
    <x v="0"/>
  </r>
  <r>
    <x v="5348"/>
    <n v="601"/>
    <n v="98"/>
    <n v="260"/>
    <n v="358"/>
    <n v="0.59599999999999997"/>
    <n v="1480"/>
    <n v="2"/>
    <x v="28"/>
    <x v="57"/>
    <n v="0"/>
    <n v="0"/>
    <n v="1"/>
    <x v="0"/>
    <n v="-11.0957934494018"/>
    <n v="1.51757981607909E-5"/>
    <x v="6"/>
    <x v="0"/>
  </r>
  <r>
    <x v="5349"/>
    <n v="626"/>
    <n v="109"/>
    <n v="147"/>
    <n v="256"/>
    <n v="0.40899999999999997"/>
    <n v="282"/>
    <n v="1"/>
    <x v="13"/>
    <x v="41"/>
    <n v="0"/>
    <n v="0"/>
    <n v="0"/>
    <x v="0"/>
    <n v="-11.095705711364699"/>
    <n v="1.5177129693737001E-5"/>
    <x v="5"/>
    <x v="0"/>
  </r>
  <r>
    <x v="5350"/>
    <n v="812"/>
    <n v="107"/>
    <n v="137"/>
    <n v="244"/>
    <n v="0.3"/>
    <n v="406"/>
    <n v="1"/>
    <x v="29"/>
    <x v="12"/>
    <n v="0"/>
    <n v="1"/>
    <n v="0"/>
    <x v="0"/>
    <n v="-11.093995773315401"/>
    <n v="1.5203103451158899E-5"/>
    <x v="0"/>
    <x v="0"/>
  </r>
  <r>
    <x v="5351"/>
    <n v="845"/>
    <n v="210"/>
    <n v="249"/>
    <n v="459"/>
    <n v="0.54299999999999904"/>
    <n v="602"/>
    <n v="1"/>
    <x v="56"/>
    <x v="21"/>
    <n v="0"/>
    <n v="0"/>
    <n v="1"/>
    <x v="0"/>
    <n v="-11.0923845405578"/>
    <n v="1.52276185609147E-5"/>
    <x v="3"/>
    <x v="0"/>
  </r>
  <r>
    <x v="5352"/>
    <n v="433"/>
    <n v="85"/>
    <n v="123"/>
    <n v="208"/>
    <n v="0.48"/>
    <n v="299"/>
    <n v="1"/>
    <x v="13"/>
    <x v="8"/>
    <n v="0"/>
    <n v="2"/>
    <n v="0"/>
    <x v="0"/>
    <n v="-11.0902497406005"/>
    <n v="1.5260160707419499E-5"/>
    <x v="3"/>
    <x v="0"/>
  </r>
  <r>
    <x v="5353"/>
    <n v="397"/>
    <n v="20"/>
    <n v="56"/>
    <n v="76"/>
    <n v="0.191"/>
    <n v="229"/>
    <n v="2"/>
    <x v="29"/>
    <x v="13"/>
    <n v="0"/>
    <n v="1"/>
    <n v="0"/>
    <x v="0"/>
    <n v="-11.088025772094699"/>
    <n v="1.5294136071238901E-5"/>
    <x v="1"/>
    <x v="0"/>
  </r>
  <r>
    <x v="5354"/>
    <n v="196"/>
    <n v="22"/>
    <n v="25"/>
    <n v="47"/>
    <n v="0.24"/>
    <n v="236"/>
    <n v="2"/>
    <x v="84"/>
    <x v="61"/>
    <n v="0"/>
    <n v="1"/>
    <n v="0"/>
    <x v="0"/>
    <n v="-11.088025772094699"/>
    <n v="1.5294136071238901E-5"/>
    <x v="13"/>
    <x v="1"/>
  </r>
  <r>
    <x v="5355"/>
    <n v="268"/>
    <n v="6"/>
    <n v="36"/>
    <n v="42"/>
    <n v="0.157"/>
    <n v="258"/>
    <n v="2"/>
    <x v="11"/>
    <x v="0"/>
    <n v="0"/>
    <n v="1"/>
    <n v="0"/>
    <x v="0"/>
    <n v="-11.088025772094699"/>
    <n v="1.5294136071238901E-5"/>
    <x v="10"/>
    <x v="0"/>
  </r>
  <r>
    <x v="5356"/>
    <n v="144"/>
    <n v="24"/>
    <n v="12"/>
    <n v="36"/>
    <n v="0.25"/>
    <n v="224"/>
    <n v="2"/>
    <x v="35"/>
    <x v="50"/>
    <n v="0"/>
    <n v="1"/>
    <n v="0"/>
    <x v="0"/>
    <n v="-11.088025772094699"/>
    <n v="1.5294136071238901E-5"/>
    <x v="13"/>
    <x v="1"/>
  </r>
  <r>
    <x v="5357"/>
    <n v="289"/>
    <n v="6"/>
    <n v="24"/>
    <n v="30"/>
    <n v="0.104"/>
    <n v="245"/>
    <n v="2"/>
    <x v="10"/>
    <x v="4"/>
    <n v="0"/>
    <n v="1"/>
    <n v="0"/>
    <x v="0"/>
    <n v="-11.088025772094699"/>
    <n v="1.5294136071238901E-5"/>
    <x v="10"/>
    <x v="0"/>
  </r>
  <r>
    <x v="5358"/>
    <n v="650"/>
    <n v="24"/>
    <n v="61"/>
    <n v="85"/>
    <n v="0.13100000000000001"/>
    <n v="242"/>
    <n v="2"/>
    <x v="22"/>
    <x v="11"/>
    <n v="0"/>
    <n v="1"/>
    <n v="0"/>
    <x v="0"/>
    <n v="-11.0874688262939"/>
    <n v="1.53026563181899E-5"/>
    <x v="4"/>
    <x v="0"/>
  </r>
  <r>
    <x v="5359"/>
    <n v="506"/>
    <n v="180"/>
    <n v="210"/>
    <n v="390"/>
    <n v="0.77099999999999902"/>
    <n v="92"/>
    <n v="1"/>
    <x v="81"/>
    <x v="19"/>
    <n v="0"/>
    <n v="0"/>
    <n v="2"/>
    <x v="0"/>
    <n v="-11.086483680724999"/>
    <n v="1.5317738859362699E-5"/>
    <x v="7"/>
    <x v="1"/>
  </r>
  <r>
    <x v="5360"/>
    <n v="225"/>
    <n v="30"/>
    <n v="51"/>
    <n v="81"/>
    <n v="0.36"/>
    <n v="613"/>
    <n v="1"/>
    <x v="28"/>
    <x v="86"/>
    <n v="0"/>
    <n v="0"/>
    <n v="0"/>
    <x v="0"/>
    <n v="-11.085988246917699"/>
    <n v="1.5325329548930201E-5"/>
    <x v="14"/>
    <x v="0"/>
  </r>
  <r>
    <x v="5361"/>
    <n v="1"/>
    <n v="0"/>
    <n v="0"/>
    <n v="0"/>
    <n v="0"/>
    <n v="2"/>
    <n v="2"/>
    <x v="35"/>
    <x v="40"/>
    <n v="0"/>
    <n v="1"/>
    <n v="0"/>
    <x v="1"/>
    <n v="-11.0825755233764"/>
    <n v="1.5377719202442401E-5"/>
    <x v="17"/>
    <x v="1"/>
  </r>
  <r>
    <x v="5362"/>
    <n v="409"/>
    <n v="11"/>
    <n v="65"/>
    <n v="76"/>
    <n v="0.186"/>
    <n v="137"/>
    <n v="2"/>
    <x v="13"/>
    <x v="17"/>
    <n v="0"/>
    <n v="1"/>
    <n v="0"/>
    <x v="0"/>
    <n v="-11.0825755233764"/>
    <n v="1.5377719202442401E-5"/>
    <x v="6"/>
    <x v="0"/>
  </r>
  <r>
    <x v="5363"/>
    <n v="406"/>
    <n v="25"/>
    <n v="50"/>
    <n v="75"/>
    <n v="0.185"/>
    <n v="146"/>
    <n v="2"/>
    <x v="26"/>
    <x v="7"/>
    <n v="0"/>
    <n v="1"/>
    <n v="0"/>
    <x v="0"/>
    <n v="-11.0825755233764"/>
    <n v="1.5377719202442401E-5"/>
    <x v="9"/>
    <x v="0"/>
  </r>
  <r>
    <x v="5364"/>
    <n v="364"/>
    <n v="15"/>
    <n v="54"/>
    <n v="69"/>
    <n v="0.19"/>
    <n v="102"/>
    <n v="2"/>
    <x v="23"/>
    <x v="12"/>
    <n v="0"/>
    <n v="1"/>
    <n v="0"/>
    <x v="0"/>
    <n v="-11.0825755233764"/>
    <n v="1.5377719202442401E-5"/>
    <x v="1"/>
    <x v="0"/>
  </r>
  <r>
    <x v="5365"/>
    <n v="318"/>
    <n v="13"/>
    <n v="55"/>
    <n v="68"/>
    <n v="0.214"/>
    <n v="173"/>
    <n v="2"/>
    <x v="13"/>
    <x v="11"/>
    <n v="0"/>
    <n v="1"/>
    <n v="0"/>
    <x v="0"/>
    <n v="-11.0825755233764"/>
    <n v="1.5377719202442401E-5"/>
    <x v="1"/>
    <x v="0"/>
  </r>
  <r>
    <x v="5366"/>
    <n v="232"/>
    <n v="14"/>
    <n v="47"/>
    <n v="61"/>
    <n v="0.26300000000000001"/>
    <n v="130"/>
    <n v="2"/>
    <x v="51"/>
    <x v="12"/>
    <n v="0"/>
    <n v="1"/>
    <n v="0"/>
    <x v="0"/>
    <n v="-11.0825755233764"/>
    <n v="1.5377719202442401E-5"/>
    <x v="13"/>
    <x v="0"/>
  </r>
  <r>
    <x v="5367"/>
    <n v="278"/>
    <n v="12"/>
    <n v="44"/>
    <n v="56"/>
    <n v="0.20100000000000001"/>
    <n v="98"/>
    <n v="2"/>
    <x v="85"/>
    <x v="52"/>
    <n v="0"/>
    <n v="1"/>
    <n v="0"/>
    <x v="0"/>
    <n v="-11.0825755233764"/>
    <n v="1.5377719202442401E-5"/>
    <x v="6"/>
    <x v="1"/>
  </r>
  <r>
    <x v="5368"/>
    <n v="331"/>
    <n v="7"/>
    <n v="48"/>
    <n v="55"/>
    <n v="0.16600000000000001"/>
    <n v="138"/>
    <n v="2"/>
    <x v="10"/>
    <x v="3"/>
    <n v="0"/>
    <n v="1"/>
    <n v="0"/>
    <x v="0"/>
    <n v="-11.0825755233764"/>
    <n v="1.5377719202442401E-5"/>
    <x v="1"/>
    <x v="0"/>
  </r>
  <r>
    <x v="5369"/>
    <n v="356"/>
    <n v="8"/>
    <n v="46"/>
    <n v="54"/>
    <n v="0.152"/>
    <n v="127"/>
    <n v="2"/>
    <x v="7"/>
    <x v="7"/>
    <n v="0"/>
    <n v="1"/>
    <n v="0"/>
    <x v="0"/>
    <n v="-11.0825755233764"/>
    <n v="1.5377719202442401E-5"/>
    <x v="1"/>
    <x v="0"/>
  </r>
  <r>
    <x v="5370"/>
    <n v="195"/>
    <n v="30"/>
    <n v="19"/>
    <n v="49"/>
    <n v="0.251"/>
    <n v="151"/>
    <n v="2"/>
    <x v="99"/>
    <x v="95"/>
    <n v="0"/>
    <n v="1"/>
    <n v="0"/>
    <x v="0"/>
    <n v="-11.0825755233764"/>
    <n v="1.5377719202442401E-5"/>
    <x v="1"/>
    <x v="1"/>
  </r>
  <r>
    <x v="5371"/>
    <n v="239"/>
    <n v="28"/>
    <n v="18"/>
    <n v="46"/>
    <n v="0.192"/>
    <n v="172"/>
    <n v="2"/>
    <x v="42"/>
    <x v="67"/>
    <n v="0"/>
    <n v="1"/>
    <n v="0"/>
    <x v="0"/>
    <n v="-11.0825755233764"/>
    <n v="1.5377719202442401E-5"/>
    <x v="9"/>
    <x v="1"/>
  </r>
  <r>
    <x v="5372"/>
    <n v="290"/>
    <n v="11"/>
    <n v="32"/>
    <n v="43"/>
    <n v="0.14799999999999999"/>
    <n v="162"/>
    <n v="2"/>
    <x v="48"/>
    <x v="7"/>
    <n v="0"/>
    <n v="1"/>
    <n v="0"/>
    <x v="0"/>
    <n v="-11.0825755233764"/>
    <n v="1.5377719202442401E-5"/>
    <x v="11"/>
    <x v="0"/>
  </r>
  <r>
    <x v="5373"/>
    <n v="414"/>
    <n v="14"/>
    <n v="27"/>
    <n v="41"/>
    <n v="9.9000000000000005E-2"/>
    <n v="201"/>
    <n v="2"/>
    <x v="77"/>
    <x v="69"/>
    <n v="0"/>
    <n v="1"/>
    <n v="0"/>
    <x v="0"/>
    <n v="-11.0825755233764"/>
    <n v="1.5377719202442401E-5"/>
    <x v="5"/>
    <x v="1"/>
  </r>
  <r>
    <x v="5374"/>
    <n v="237"/>
    <n v="12"/>
    <n v="28"/>
    <n v="40"/>
    <n v="0.16899999999999901"/>
    <n v="78"/>
    <n v="2"/>
    <x v="85"/>
    <x v="81"/>
    <n v="0"/>
    <n v="1"/>
    <n v="0"/>
    <x v="0"/>
    <n v="-11.0825755233764"/>
    <n v="1.5377719202442401E-5"/>
    <x v="2"/>
    <x v="1"/>
  </r>
  <r>
    <x v="5375"/>
    <n v="140"/>
    <n v="12"/>
    <n v="27"/>
    <n v="39"/>
    <n v="0.27899999999999903"/>
    <n v="70"/>
    <n v="2"/>
    <x v="25"/>
    <x v="23"/>
    <n v="0"/>
    <n v="1"/>
    <n v="0"/>
    <x v="0"/>
    <n v="-11.0825755233764"/>
    <n v="1.5377719202442401E-5"/>
    <x v="9"/>
    <x v="0"/>
  </r>
  <r>
    <x v="5376"/>
    <n v="154"/>
    <n v="5"/>
    <n v="34"/>
    <n v="39"/>
    <n v="0.253"/>
    <n v="104"/>
    <n v="2"/>
    <x v="41"/>
    <x v="24"/>
    <n v="0"/>
    <n v="1"/>
    <n v="0"/>
    <x v="0"/>
    <n v="-11.0825755233764"/>
    <n v="1.5377719202442401E-5"/>
    <x v="15"/>
    <x v="0"/>
  </r>
  <r>
    <x v="5377"/>
    <n v="193"/>
    <n v="10"/>
    <n v="26"/>
    <n v="36"/>
    <n v="0.187"/>
    <n v="214"/>
    <n v="2"/>
    <x v="5"/>
    <x v="7"/>
    <n v="0"/>
    <n v="1"/>
    <n v="0"/>
    <x v="0"/>
    <n v="-11.0825755233764"/>
    <n v="1.5377719202442401E-5"/>
    <x v="4"/>
    <x v="0"/>
  </r>
  <r>
    <x v="5378"/>
    <n v="130"/>
    <n v="9"/>
    <n v="26"/>
    <n v="35"/>
    <n v="0.26899999999999902"/>
    <n v="60"/>
    <n v="2"/>
    <x v="41"/>
    <x v="12"/>
    <n v="0"/>
    <n v="1"/>
    <n v="0"/>
    <x v="0"/>
    <n v="-11.0825755233764"/>
    <n v="1.5377719202442401E-5"/>
    <x v="14"/>
    <x v="0"/>
  </r>
  <r>
    <x v="5379"/>
    <n v="139"/>
    <n v="9"/>
    <n v="26"/>
    <n v="35"/>
    <n v="0.252"/>
    <n v="48"/>
    <n v="2"/>
    <x v="13"/>
    <x v="42"/>
    <n v="0"/>
    <n v="1"/>
    <n v="0"/>
    <x v="0"/>
    <n v="-11.0825755233764"/>
    <n v="1.5377719202442401E-5"/>
    <x v="10"/>
    <x v="0"/>
  </r>
  <r>
    <x v="5380"/>
    <n v="166"/>
    <n v="6"/>
    <n v="29"/>
    <n v="35"/>
    <n v="0.21099999999999999"/>
    <n v="150"/>
    <n v="2"/>
    <x v="83"/>
    <x v="68"/>
    <n v="0"/>
    <n v="1"/>
    <n v="0"/>
    <x v="0"/>
    <n v="-11.0825755233764"/>
    <n v="1.5377719202442401E-5"/>
    <x v="6"/>
    <x v="1"/>
  </r>
  <r>
    <x v="5381"/>
    <n v="205"/>
    <n v="14"/>
    <n v="19"/>
    <n v="33"/>
    <n v="0.161"/>
    <n v="153"/>
    <n v="2"/>
    <x v="62"/>
    <x v="66"/>
    <n v="0"/>
    <n v="1"/>
    <n v="0"/>
    <x v="0"/>
    <n v="-11.0825755233764"/>
    <n v="1.5377719202442401E-5"/>
    <x v="10"/>
    <x v="1"/>
  </r>
  <r>
    <x v="5382"/>
    <n v="226"/>
    <n v="7"/>
    <n v="24"/>
    <n v="31"/>
    <n v="0.13699999999999901"/>
    <n v="182"/>
    <n v="2"/>
    <x v="69"/>
    <x v="68"/>
    <n v="0"/>
    <n v="1"/>
    <n v="0"/>
    <x v="0"/>
    <n v="-11.0825755233764"/>
    <n v="1.5377719202442401E-5"/>
    <x v="2"/>
    <x v="1"/>
  </r>
  <r>
    <x v="5383"/>
    <n v="166"/>
    <n v="5"/>
    <n v="26"/>
    <n v="31"/>
    <n v="0.187"/>
    <n v="133"/>
    <n v="2"/>
    <x v="84"/>
    <x v="92"/>
    <n v="0"/>
    <n v="1"/>
    <n v="0"/>
    <x v="0"/>
    <n v="-11.0825755233764"/>
    <n v="1.5377719202442401E-5"/>
    <x v="10"/>
    <x v="1"/>
  </r>
  <r>
    <x v="5384"/>
    <n v="264"/>
    <n v="15"/>
    <n v="14"/>
    <n v="29"/>
    <n v="0.11"/>
    <n v="145"/>
    <n v="2"/>
    <x v="77"/>
    <x v="71"/>
    <n v="0"/>
    <n v="1"/>
    <n v="0"/>
    <x v="0"/>
    <n v="-11.0825755233764"/>
    <n v="1.5377719202442401E-5"/>
    <x v="9"/>
    <x v="1"/>
  </r>
  <r>
    <x v="5385"/>
    <n v="128"/>
    <n v="10"/>
    <n v="19"/>
    <n v="29"/>
    <n v="0.22699999999999901"/>
    <n v="117"/>
    <n v="2"/>
    <x v="66"/>
    <x v="12"/>
    <n v="0"/>
    <n v="1"/>
    <n v="0"/>
    <x v="0"/>
    <n v="-11.0825755233764"/>
    <n v="1.5377719202442401E-5"/>
    <x v="15"/>
    <x v="0"/>
  </r>
  <r>
    <x v="5386"/>
    <n v="187"/>
    <n v="9"/>
    <n v="19"/>
    <n v="28"/>
    <n v="0.15"/>
    <n v="160"/>
    <n v="2"/>
    <x v="90"/>
    <x v="84"/>
    <n v="0"/>
    <n v="1"/>
    <n v="0"/>
    <x v="0"/>
    <n v="-11.0825755233764"/>
    <n v="1.5377719202442401E-5"/>
    <x v="1"/>
    <x v="1"/>
  </r>
  <r>
    <x v="5387"/>
    <n v="120"/>
    <n v="5"/>
    <n v="22"/>
    <n v="27"/>
    <n v="0.22500000000000001"/>
    <n v="14"/>
    <n v="2"/>
    <x v="41"/>
    <x v="12"/>
    <n v="0"/>
    <n v="1"/>
    <n v="0"/>
    <x v="0"/>
    <n v="-11.0825755233764"/>
    <n v="1.5377719202442401E-5"/>
    <x v="14"/>
    <x v="0"/>
  </r>
  <r>
    <x v="5388"/>
    <n v="130"/>
    <n v="5"/>
    <n v="20"/>
    <n v="25"/>
    <n v="0.192"/>
    <n v="79"/>
    <n v="2"/>
    <x v="52"/>
    <x v="47"/>
    <n v="0"/>
    <n v="1"/>
    <n v="0"/>
    <x v="0"/>
    <n v="-11.0825755233764"/>
    <n v="1.5377719202442401E-5"/>
    <x v="14"/>
    <x v="0"/>
  </r>
  <r>
    <x v="5389"/>
    <n v="135"/>
    <n v="5"/>
    <n v="20"/>
    <n v="25"/>
    <n v="0.185"/>
    <n v="67"/>
    <n v="2"/>
    <x v="32"/>
    <x v="11"/>
    <n v="0"/>
    <n v="1"/>
    <n v="0"/>
    <x v="0"/>
    <n v="-11.0825755233764"/>
    <n v="1.5377719202442401E-5"/>
    <x v="13"/>
    <x v="0"/>
  </r>
  <r>
    <x v="5390"/>
    <n v="113"/>
    <n v="4"/>
    <n v="21"/>
    <n v="25"/>
    <n v="0.221"/>
    <n v="30"/>
    <n v="2"/>
    <x v="36"/>
    <x v="17"/>
    <n v="0"/>
    <n v="1"/>
    <n v="0"/>
    <x v="0"/>
    <n v="-11.0825755233764"/>
    <n v="1.5377719202442401E-5"/>
    <x v="13"/>
    <x v="0"/>
  </r>
  <r>
    <x v="5391"/>
    <n v="261"/>
    <n v="12"/>
    <n v="11"/>
    <n v="23"/>
    <n v="8.7999999999999995E-2"/>
    <n v="205"/>
    <n v="2"/>
    <x v="74"/>
    <x v="62"/>
    <n v="0"/>
    <n v="1"/>
    <n v="0"/>
    <x v="0"/>
    <n v="-11.0825755233764"/>
    <n v="1.5377719202442401E-5"/>
    <x v="10"/>
    <x v="1"/>
  </r>
  <r>
    <x v="5392"/>
    <n v="174"/>
    <n v="6"/>
    <n v="17"/>
    <n v="23"/>
    <n v="0.13200000000000001"/>
    <n v="110"/>
    <n v="2"/>
    <x v="40"/>
    <x v="22"/>
    <n v="0"/>
    <n v="1"/>
    <n v="0"/>
    <x v="0"/>
    <n v="-11.0825755233764"/>
    <n v="1.5377719202442401E-5"/>
    <x v="11"/>
    <x v="0"/>
  </r>
  <r>
    <x v="5393"/>
    <n v="111"/>
    <n v="14"/>
    <n v="6"/>
    <n v="20"/>
    <n v="0.18"/>
    <n v="108"/>
    <n v="2"/>
    <x v="42"/>
    <x v="40"/>
    <n v="0"/>
    <n v="1"/>
    <n v="0"/>
    <x v="0"/>
    <n v="-11.0825755233764"/>
    <n v="1.5377719202442401E-5"/>
    <x v="14"/>
    <x v="1"/>
  </r>
  <r>
    <x v="5394"/>
    <n v="158"/>
    <n v="3"/>
    <n v="16"/>
    <n v="19"/>
    <n v="0.12"/>
    <n v="198"/>
    <n v="2"/>
    <x v="73"/>
    <x v="49"/>
    <n v="0"/>
    <n v="1"/>
    <n v="0"/>
    <x v="0"/>
    <n v="-11.0825755233764"/>
    <n v="1.5377719202442401E-5"/>
    <x v="18"/>
    <x v="1"/>
  </r>
  <r>
    <x v="5395"/>
    <n v="144"/>
    <n v="4"/>
    <n v="13"/>
    <n v="17"/>
    <n v="0.11799999999999999"/>
    <n v="45"/>
    <n v="2"/>
    <x v="13"/>
    <x v="11"/>
    <n v="0"/>
    <n v="1"/>
    <n v="0"/>
    <x v="0"/>
    <n v="-11.0825755233764"/>
    <n v="1.5377719202442401E-5"/>
    <x v="1"/>
    <x v="0"/>
  </r>
  <r>
    <x v="5396"/>
    <n v="123"/>
    <n v="9"/>
    <n v="7"/>
    <n v="16"/>
    <n v="0.13"/>
    <n v="152"/>
    <n v="2"/>
    <x v="72"/>
    <x v="64"/>
    <n v="0"/>
    <n v="1"/>
    <n v="0"/>
    <x v="0"/>
    <n v="-11.0825755233764"/>
    <n v="1.5377719202442401E-5"/>
    <x v="15"/>
    <x v="1"/>
  </r>
  <r>
    <x v="5397"/>
    <n v="130"/>
    <n v="4"/>
    <n v="11"/>
    <n v="15"/>
    <n v="0.115"/>
    <n v="121"/>
    <n v="2"/>
    <x v="75"/>
    <x v="84"/>
    <n v="0"/>
    <n v="1"/>
    <n v="0"/>
    <x v="0"/>
    <n v="-11.0825755233764"/>
    <n v="1.5377719202442401E-5"/>
    <x v="15"/>
    <x v="1"/>
  </r>
  <r>
    <x v="5398"/>
    <n v="101"/>
    <n v="8"/>
    <n v="6"/>
    <n v="14"/>
    <n v="0.13900000000000001"/>
    <n v="77"/>
    <n v="2"/>
    <x v="35"/>
    <x v="37"/>
    <n v="0"/>
    <n v="1"/>
    <n v="0"/>
    <x v="0"/>
    <n v="-11.0825755233764"/>
    <n v="1.5377719202442401E-5"/>
    <x v="15"/>
    <x v="1"/>
  </r>
  <r>
    <x v="5399"/>
    <n v="131"/>
    <n v="4"/>
    <n v="9"/>
    <n v="13"/>
    <n v="9.9000000000000005E-2"/>
    <n v="40"/>
    <n v="2"/>
    <x v="9"/>
    <x v="11"/>
    <n v="0"/>
    <n v="1"/>
    <n v="0"/>
    <x v="0"/>
    <n v="-11.0825755233764"/>
    <n v="1.5377719202442401E-5"/>
    <x v="11"/>
    <x v="0"/>
  </r>
  <r>
    <x v="5400"/>
    <n v="75"/>
    <n v="1"/>
    <n v="11"/>
    <n v="12"/>
    <n v="0.16"/>
    <n v="27"/>
    <n v="2"/>
    <x v="84"/>
    <x v="84"/>
    <n v="0"/>
    <n v="1"/>
    <n v="0"/>
    <x v="0"/>
    <n v="-11.0825755233764"/>
    <n v="1.5377719202442401E-5"/>
    <x v="9"/>
    <x v="1"/>
  </r>
  <r>
    <x v="5401"/>
    <n v="112"/>
    <n v="7"/>
    <n v="2"/>
    <n v="9"/>
    <n v="0.08"/>
    <n v="48"/>
    <n v="2"/>
    <x v="101"/>
    <x v="37"/>
    <n v="0"/>
    <n v="1"/>
    <n v="0"/>
    <x v="0"/>
    <n v="-11.0825755233764"/>
    <n v="1.5377719202442401E-5"/>
    <x v="11"/>
    <x v="1"/>
  </r>
  <r>
    <x v="5402"/>
    <n v="42"/>
    <n v="5"/>
    <n v="4"/>
    <n v="9"/>
    <n v="0.214"/>
    <n v="14"/>
    <n v="2"/>
    <x v="82"/>
    <x v="84"/>
    <n v="0"/>
    <n v="1"/>
    <n v="0"/>
    <x v="0"/>
    <n v="-11.0825755233764"/>
    <n v="1.5377719202442401E-5"/>
    <x v="17"/>
    <x v="1"/>
  </r>
  <r>
    <x v="5403"/>
    <n v="47"/>
    <n v="5"/>
    <n v="4"/>
    <n v="9"/>
    <n v="0.191"/>
    <n v="58"/>
    <n v="2"/>
    <x v="58"/>
    <x v="95"/>
    <n v="0"/>
    <n v="1"/>
    <n v="0"/>
    <x v="0"/>
    <n v="-11.0825755233764"/>
    <n v="1.5377719202442401E-5"/>
    <x v="17"/>
    <x v="1"/>
  </r>
  <r>
    <x v="5404"/>
    <n v="36"/>
    <n v="4"/>
    <n v="5"/>
    <n v="9"/>
    <n v="0.25"/>
    <n v="6"/>
    <n v="2"/>
    <x v="98"/>
    <x v="84"/>
    <n v="0"/>
    <n v="1"/>
    <n v="0"/>
    <x v="0"/>
    <n v="-11.0825755233764"/>
    <n v="1.5377719202442401E-5"/>
    <x v="16"/>
    <x v="1"/>
  </r>
  <r>
    <x v="5405"/>
    <n v="100"/>
    <n v="4"/>
    <n v="2"/>
    <n v="6"/>
    <n v="0.06"/>
    <n v="50"/>
    <n v="2"/>
    <x v="74"/>
    <x v="80"/>
    <n v="0"/>
    <n v="1"/>
    <n v="0"/>
    <x v="0"/>
    <n v="-11.0825755233764"/>
    <n v="1.5377719202442401E-5"/>
    <x v="9"/>
    <x v="1"/>
  </r>
  <r>
    <x v="5406"/>
    <n v="75"/>
    <n v="1"/>
    <n v="5"/>
    <n v="6"/>
    <n v="0.08"/>
    <n v="22"/>
    <n v="2"/>
    <x v="88"/>
    <x v="59"/>
    <n v="0"/>
    <n v="1"/>
    <n v="0"/>
    <x v="0"/>
    <n v="-11.0825755233764"/>
    <n v="1.5377719202442401E-5"/>
    <x v="15"/>
    <x v="1"/>
  </r>
  <r>
    <x v="5407"/>
    <n v="71"/>
    <n v="4"/>
    <n v="1"/>
    <n v="5"/>
    <n v="7.0000000000000007E-2"/>
    <n v="41"/>
    <n v="2"/>
    <x v="74"/>
    <x v="64"/>
    <n v="0"/>
    <n v="1"/>
    <n v="0"/>
    <x v="0"/>
    <n v="-11.0825755233764"/>
    <n v="1.5377719202442401E-5"/>
    <x v="11"/>
    <x v="1"/>
  </r>
  <r>
    <x v="5408"/>
    <n v="44"/>
    <n v="3"/>
    <n v="2"/>
    <n v="5"/>
    <n v="0.114"/>
    <n v="65"/>
    <n v="2"/>
    <x v="35"/>
    <x v="95"/>
    <n v="0"/>
    <n v="1"/>
    <n v="0"/>
    <x v="0"/>
    <n v="-11.0825755233764"/>
    <n v="1.5377719202442401E-5"/>
    <x v="16"/>
    <x v="1"/>
  </r>
  <r>
    <x v="5409"/>
    <n v="61"/>
    <n v="1"/>
    <n v="4"/>
    <n v="5"/>
    <n v="8.1999999999999906E-2"/>
    <n v="28"/>
    <n v="2"/>
    <x v="62"/>
    <x v="80"/>
    <n v="0"/>
    <n v="1"/>
    <n v="0"/>
    <x v="0"/>
    <n v="-11.0825755233764"/>
    <n v="1.5377719202442401E-5"/>
    <x v="11"/>
    <x v="1"/>
  </r>
  <r>
    <x v="5410"/>
    <n v="34"/>
    <n v="1"/>
    <n v="0"/>
    <n v="1"/>
    <n v="2.8999999999999901E-2"/>
    <n v="35"/>
    <n v="2"/>
    <x v="72"/>
    <x v="64"/>
    <n v="0"/>
    <n v="1"/>
    <n v="0"/>
    <x v="0"/>
    <n v="-11.0825755233764"/>
    <n v="1.5377719202442401E-5"/>
    <x v="15"/>
    <x v="1"/>
  </r>
  <r>
    <x v="5411"/>
    <n v="2"/>
    <n v="0"/>
    <n v="0"/>
    <n v="0"/>
    <n v="0"/>
    <n v="0"/>
    <n v="2"/>
    <x v="55"/>
    <x v="54"/>
    <n v="0"/>
    <n v="1"/>
    <n v="0"/>
    <x v="0"/>
    <n v="-11.0825755233764"/>
    <n v="1.5377719202442401E-5"/>
    <x v="15"/>
    <x v="1"/>
  </r>
  <r>
    <x v="5412"/>
    <n v="9"/>
    <n v="0"/>
    <n v="0"/>
    <n v="0"/>
    <n v="0"/>
    <n v="3"/>
    <n v="2"/>
    <x v="86"/>
    <x v="39"/>
    <n v="0"/>
    <n v="1"/>
    <n v="0"/>
    <x v="0"/>
    <n v="-11.0825755233764"/>
    <n v="1.5377719202442401E-5"/>
    <x v="15"/>
    <x v="1"/>
  </r>
  <r>
    <x v="5413"/>
    <n v="13"/>
    <n v="0"/>
    <n v="0"/>
    <n v="0"/>
    <n v="0"/>
    <n v="2"/>
    <n v="2"/>
    <x v="61"/>
    <x v="102"/>
    <n v="0"/>
    <n v="1"/>
    <n v="0"/>
    <x v="0"/>
    <n v="-11.0825755233764"/>
    <n v="1.5377719202442401E-5"/>
    <x v="16"/>
    <x v="1"/>
  </r>
  <r>
    <x v="5414"/>
    <n v="36"/>
    <n v="0"/>
    <n v="0"/>
    <n v="0"/>
    <n v="0"/>
    <n v="32"/>
    <n v="2"/>
    <x v="45"/>
    <x v="40"/>
    <n v="0"/>
    <n v="1"/>
    <n v="0"/>
    <x v="0"/>
    <n v="-11.0825755233764"/>
    <n v="1.5377719202442401E-5"/>
    <x v="16"/>
    <x v="1"/>
  </r>
  <r>
    <x v="5415"/>
    <n v="619"/>
    <n v="30"/>
    <n v="107"/>
    <n v="137"/>
    <n v="0.221"/>
    <n v="175"/>
    <n v="2"/>
    <x v="18"/>
    <x v="12"/>
    <n v="0"/>
    <n v="1"/>
    <n v="0"/>
    <x v="0"/>
    <n v="-11.082019531249999"/>
    <n v="1.5386271338930899E-5"/>
    <x v="5"/>
    <x v="0"/>
  </r>
  <r>
    <x v="5416"/>
    <n v="538"/>
    <n v="29"/>
    <n v="118"/>
    <n v="147"/>
    <n v="0.27300000000000002"/>
    <n v="456"/>
    <n v="2"/>
    <x v="7"/>
    <x v="18"/>
    <n v="0"/>
    <n v="0"/>
    <n v="0"/>
    <x v="0"/>
    <n v="-11.0792901153564"/>
    <n v="1.5428323587476599E-5"/>
    <x v="6"/>
    <x v="0"/>
  </r>
  <r>
    <x v="5417"/>
    <n v="480"/>
    <n v="11"/>
    <n v="64"/>
    <n v="75"/>
    <n v="0.156"/>
    <n v="455"/>
    <n v="2"/>
    <x v="40"/>
    <x v="23"/>
    <n v="0"/>
    <n v="0"/>
    <n v="0"/>
    <x v="0"/>
    <n v="-11.0792901153564"/>
    <n v="1.5428323587476599E-5"/>
    <x v="10"/>
    <x v="0"/>
  </r>
  <r>
    <x v="5418"/>
    <n v="854"/>
    <n v="223"/>
    <n v="328"/>
    <n v="551"/>
    <n v="0.64500000000000002"/>
    <n v="650"/>
    <n v="1"/>
    <x v="9"/>
    <x v="12"/>
    <n v="0"/>
    <n v="1"/>
    <n v="1"/>
    <x v="0"/>
    <n v="-11.079041683197"/>
    <n v="1.54321568962108E-5"/>
    <x v="4"/>
    <x v="0"/>
  </r>
  <r>
    <x v="5419"/>
    <n v="64"/>
    <n v="19"/>
    <n v="13"/>
    <n v="32"/>
    <n v="0.5"/>
    <n v="68"/>
    <n v="1"/>
    <x v="86"/>
    <x v="95"/>
    <n v="0"/>
    <n v="2"/>
    <n v="0"/>
    <x v="0"/>
    <n v="-11.0761820907592"/>
    <n v="1.5476349048060399E-5"/>
    <x v="6"/>
    <x v="1"/>
  </r>
  <r>
    <x v="5420"/>
    <n v="6"/>
    <n v="2"/>
    <n v="1"/>
    <n v="3"/>
    <n v="0.5"/>
    <n v="2"/>
    <n v="1"/>
    <x v="47"/>
    <x v="60"/>
    <n v="0"/>
    <n v="2"/>
    <n v="0"/>
    <x v="0"/>
    <n v="-11.0761820907592"/>
    <n v="1.5476349048060399E-5"/>
    <x v="15"/>
    <x v="1"/>
  </r>
  <r>
    <x v="5421"/>
    <n v="604"/>
    <n v="82"/>
    <n v="247"/>
    <n v="329"/>
    <n v="0.54500000000000004"/>
    <n v="294"/>
    <n v="2"/>
    <x v="97"/>
    <x v="53"/>
    <n v="0"/>
    <n v="0"/>
    <n v="1"/>
    <x v="0"/>
    <n v="-11.075256549835199"/>
    <n v="1.5490679451235501E-5"/>
    <x v="4"/>
    <x v="1"/>
  </r>
  <r>
    <x v="5422"/>
    <n v="569"/>
    <n v="65"/>
    <n v="221"/>
    <n v="286"/>
    <n v="0.503"/>
    <n v="448"/>
    <n v="2"/>
    <x v="56"/>
    <x v="1"/>
    <n v="0"/>
    <n v="0"/>
    <n v="0"/>
    <x v="0"/>
    <n v="-11.069958412170401"/>
    <n v="1.55729677201895E-5"/>
    <x v="5"/>
    <x v="0"/>
  </r>
  <r>
    <x v="5423"/>
    <n v="360"/>
    <n v="68"/>
    <n v="136"/>
    <n v="204"/>
    <n v="0.56699999999999995"/>
    <n v="42"/>
    <n v="1"/>
    <x v="62"/>
    <x v="71"/>
    <n v="0"/>
    <n v="2"/>
    <n v="0"/>
    <x v="0"/>
    <n v="-11.0606639022827"/>
    <n v="1.57183832838711E-5"/>
    <x v="6"/>
    <x v="1"/>
  </r>
  <r>
    <x v="5424"/>
    <n v="313"/>
    <n v="79"/>
    <n v="95"/>
    <n v="174"/>
    <n v="0.55600000000000005"/>
    <n v="104"/>
    <n v="1"/>
    <x v="23"/>
    <x v="12"/>
    <n v="0"/>
    <n v="2"/>
    <n v="0"/>
    <x v="0"/>
    <n v="-11.0606639022827"/>
    <n v="1.57183832838711E-5"/>
    <x v="1"/>
    <x v="0"/>
  </r>
  <r>
    <x v="5425"/>
    <n v="707"/>
    <n v="140"/>
    <n v="285"/>
    <n v="425"/>
    <n v="0.60099999999999998"/>
    <n v="242"/>
    <n v="1"/>
    <x v="52"/>
    <x v="77"/>
    <n v="0"/>
    <n v="0"/>
    <n v="1"/>
    <x v="0"/>
    <n v="-11.058995449066099"/>
    <n v="1.57446301478547E-5"/>
    <x v="6"/>
    <x v="0"/>
  </r>
  <r>
    <x v="5426"/>
    <n v="309"/>
    <n v="41"/>
    <n v="68"/>
    <n v="109"/>
    <n v="0.35299999999999998"/>
    <n v="794"/>
    <n v="1"/>
    <x v="63"/>
    <x v="1"/>
    <n v="0"/>
    <n v="0"/>
    <n v="0"/>
    <x v="0"/>
    <n v="-11.0496451492309"/>
    <n v="1.5892535221686899E-5"/>
    <x v="10"/>
    <x v="0"/>
  </r>
  <r>
    <x v="5427"/>
    <n v="915"/>
    <n v="251"/>
    <n v="248"/>
    <n v="499"/>
    <n v="0.54500000000000004"/>
    <n v="1138"/>
    <n v="1"/>
    <x v="32"/>
    <x v="12"/>
    <n v="0"/>
    <n v="0"/>
    <n v="1"/>
    <x v="0"/>
    <n v="-11.0481140251159"/>
    <n v="1.59168869162765E-5"/>
    <x v="3"/>
    <x v="0"/>
  </r>
  <r>
    <x v="5428"/>
    <n v="384"/>
    <n v="19"/>
    <n v="61"/>
    <n v="80"/>
    <n v="0.20799999999999999"/>
    <n v="939"/>
    <n v="2"/>
    <x v="11"/>
    <x v="0"/>
    <n v="0"/>
    <n v="0"/>
    <n v="0"/>
    <x v="0"/>
    <n v="-11.0469019050598"/>
    <n v="1.5936191484042799E-5"/>
    <x v="10"/>
    <x v="0"/>
  </r>
  <r>
    <x v="5429"/>
    <n v="619"/>
    <n v="16"/>
    <n v="79"/>
    <n v="95"/>
    <n v="0.153"/>
    <n v="1000"/>
    <n v="2"/>
    <x v="30"/>
    <x v="20"/>
    <n v="0"/>
    <n v="0"/>
    <n v="0"/>
    <x v="0"/>
    <n v="-11.0442444915771"/>
    <n v="1.59785961759218E-5"/>
    <x v="2"/>
    <x v="0"/>
  </r>
  <r>
    <x v="5430"/>
    <n v="720"/>
    <n v="112"/>
    <n v="156"/>
    <n v="268"/>
    <n v="0.372"/>
    <n v="1836"/>
    <n v="1"/>
    <x v="57"/>
    <x v="16"/>
    <n v="0"/>
    <n v="2"/>
    <n v="0"/>
    <x v="0"/>
    <n v="-11.035533630371001"/>
    <n v="1.61183892410496E-5"/>
    <x v="5"/>
    <x v="0"/>
  </r>
  <r>
    <x v="5431"/>
    <n v="989"/>
    <n v="261"/>
    <n v="442"/>
    <n v="703"/>
    <n v="0.71099999999999997"/>
    <n v="424"/>
    <n v="1"/>
    <x v="34"/>
    <x v="10"/>
    <n v="0"/>
    <n v="0"/>
    <n v="1"/>
    <x v="0"/>
    <n v="-11.0354668731689"/>
    <n v="1.6119465278189799E-5"/>
    <x v="18"/>
    <x v="0"/>
  </r>
  <r>
    <x v="5432"/>
    <n v="305"/>
    <n v="11"/>
    <n v="49"/>
    <n v="60"/>
    <n v="0.19699999999999901"/>
    <n v="295"/>
    <n v="2"/>
    <x v="22"/>
    <x v="20"/>
    <n v="0"/>
    <n v="1"/>
    <n v="0"/>
    <x v="0"/>
    <n v="-11.031185829162499"/>
    <n v="1.61886202233208E-5"/>
    <x v="1"/>
    <x v="0"/>
  </r>
  <r>
    <x v="5433"/>
    <n v="279"/>
    <n v="16"/>
    <n v="37"/>
    <n v="53"/>
    <n v="0.19"/>
    <n v="281"/>
    <n v="2"/>
    <x v="30"/>
    <x v="18"/>
    <n v="0"/>
    <n v="1"/>
    <n v="0"/>
    <x v="0"/>
    <n v="-11.031185829162499"/>
    <n v="1.61886202233208E-5"/>
    <x v="5"/>
    <x v="0"/>
  </r>
  <r>
    <x v="5434"/>
    <n v="189"/>
    <n v="14"/>
    <n v="30"/>
    <n v="44"/>
    <n v="0.23300000000000001"/>
    <n v="287"/>
    <n v="2"/>
    <x v="84"/>
    <x v="61"/>
    <n v="0"/>
    <n v="1"/>
    <n v="0"/>
    <x v="0"/>
    <n v="-11.031185829162499"/>
    <n v="1.61886202233208E-5"/>
    <x v="13"/>
    <x v="1"/>
  </r>
  <r>
    <x v="5435"/>
    <n v="607"/>
    <n v="39"/>
    <n v="128"/>
    <n v="167"/>
    <n v="0.27500000000000002"/>
    <n v="313"/>
    <n v="2"/>
    <x v="5"/>
    <x v="3"/>
    <n v="0"/>
    <n v="1"/>
    <n v="0"/>
    <x v="0"/>
    <n v="-11.030627929687499"/>
    <n v="1.6197654219551401E-5"/>
    <x v="2"/>
    <x v="0"/>
  </r>
  <r>
    <x v="5436"/>
    <n v="798"/>
    <n v="139"/>
    <n v="172"/>
    <n v="311"/>
    <n v="0.39"/>
    <n v="467"/>
    <n v="1"/>
    <x v="4"/>
    <x v="7"/>
    <n v="0"/>
    <n v="0"/>
    <n v="0"/>
    <x v="0"/>
    <n v="-11.0297591323852"/>
    <n v="1.6211732584437999E-5"/>
    <x v="3"/>
    <x v="0"/>
  </r>
  <r>
    <x v="5437"/>
    <n v="552"/>
    <n v="16"/>
    <n v="52"/>
    <n v="68"/>
    <n v="0.123"/>
    <n v="494"/>
    <n v="2"/>
    <x v="22"/>
    <x v="22"/>
    <n v="0"/>
    <n v="0"/>
    <n v="0"/>
    <x v="0"/>
    <n v="-11.029293739318801"/>
    <n v="1.62192790459048E-5"/>
    <x v="10"/>
    <x v="0"/>
  </r>
  <r>
    <x v="5438"/>
    <n v="235"/>
    <n v="10"/>
    <n v="51"/>
    <n v="61"/>
    <n v="0.26"/>
    <n v="221"/>
    <n v="2"/>
    <x v="78"/>
    <x v="63"/>
    <n v="0"/>
    <n v="1"/>
    <n v="1"/>
    <x v="0"/>
    <n v="-11.028648101806599"/>
    <n v="1.6229754032081599E-5"/>
    <x v="9"/>
    <x v="1"/>
  </r>
  <r>
    <x v="5439"/>
    <n v="259"/>
    <n v="5"/>
    <n v="33"/>
    <n v="38"/>
    <n v="0.14699999999999999"/>
    <n v="233"/>
    <n v="2"/>
    <x v="92"/>
    <x v="63"/>
    <n v="0"/>
    <n v="1"/>
    <n v="1"/>
    <x v="0"/>
    <n v="-11.028648101806599"/>
    <n v="1.6229754032081599E-5"/>
    <x v="10"/>
    <x v="1"/>
  </r>
  <r>
    <x v="5440"/>
    <n v="961"/>
    <n v="241"/>
    <n v="371"/>
    <n v="612"/>
    <n v="0.63700000000000001"/>
    <n v="821"/>
    <n v="1"/>
    <x v="4"/>
    <x v="22"/>
    <n v="0"/>
    <n v="0"/>
    <n v="1"/>
    <x v="0"/>
    <n v="-11.0270735855102"/>
    <n v="1.62553277567424E-5"/>
    <x v="7"/>
    <x v="0"/>
  </r>
  <r>
    <x v="5441"/>
    <n v="394"/>
    <n v="38"/>
    <n v="86"/>
    <n v="124"/>
    <n v="0.315"/>
    <n v="221"/>
    <n v="2"/>
    <x v="30"/>
    <x v="31"/>
    <n v="0"/>
    <n v="0"/>
    <n v="0"/>
    <x v="0"/>
    <n v="-11.0262920494079"/>
    <n v="1.6268036641146901E-5"/>
    <x v="4"/>
    <x v="0"/>
  </r>
  <r>
    <x v="5442"/>
    <n v="323"/>
    <n v="24"/>
    <n v="82"/>
    <n v="106"/>
    <n v="0.32799999999999901"/>
    <n v="254"/>
    <n v="2"/>
    <x v="29"/>
    <x v="28"/>
    <n v="0"/>
    <n v="0"/>
    <n v="0"/>
    <x v="0"/>
    <n v="-11.0262920494079"/>
    <n v="1.6268036641146901E-5"/>
    <x v="10"/>
    <x v="0"/>
  </r>
  <r>
    <x v="5443"/>
    <n v="158"/>
    <n v="10"/>
    <n v="42"/>
    <n v="52"/>
    <n v="0.32899999999999902"/>
    <n v="268"/>
    <n v="2"/>
    <x v="59"/>
    <x v="48"/>
    <n v="0"/>
    <n v="0"/>
    <n v="0"/>
    <x v="0"/>
    <n v="-11.0262920494079"/>
    <n v="1.6268036641146901E-5"/>
    <x v="14"/>
    <x v="0"/>
  </r>
  <r>
    <x v="5444"/>
    <n v="317"/>
    <n v="23"/>
    <n v="43"/>
    <n v="66"/>
    <n v="0.20799999999999999"/>
    <n v="114"/>
    <n v="2"/>
    <x v="98"/>
    <x v="81"/>
    <n v="0"/>
    <n v="1"/>
    <n v="1"/>
    <x v="0"/>
    <n v="-11.0231978530883"/>
    <n v="1.6318450273450899E-5"/>
    <x v="9"/>
    <x v="1"/>
  </r>
  <r>
    <x v="5445"/>
    <n v="129"/>
    <n v="3"/>
    <n v="11"/>
    <n v="14"/>
    <n v="0.109"/>
    <n v="134"/>
    <n v="2"/>
    <x v="50"/>
    <x v="46"/>
    <n v="0"/>
    <n v="1"/>
    <n v="1"/>
    <x v="0"/>
    <n v="-11.0231978530883"/>
    <n v="1.6318450273450899E-5"/>
    <x v="9"/>
    <x v="1"/>
  </r>
  <r>
    <x v="5446"/>
    <n v="32"/>
    <n v="2"/>
    <n v="7"/>
    <n v="9"/>
    <n v="0.28100000000000003"/>
    <n v="6"/>
    <n v="2"/>
    <x v="89"/>
    <x v="52"/>
    <n v="0"/>
    <n v="1"/>
    <n v="1"/>
    <x v="0"/>
    <n v="-11.0231978530883"/>
    <n v="1.6318450273450899E-5"/>
    <x v="13"/>
    <x v="1"/>
  </r>
  <r>
    <x v="5447"/>
    <n v="28"/>
    <n v="0"/>
    <n v="4"/>
    <n v="4"/>
    <n v="0.14299999999999999"/>
    <n v="8"/>
    <n v="2"/>
    <x v="65"/>
    <x v="59"/>
    <n v="0"/>
    <n v="1"/>
    <n v="1"/>
    <x v="0"/>
    <n v="-11.0231978530883"/>
    <n v="1.6318450273450899E-5"/>
    <x v="17"/>
    <x v="1"/>
  </r>
  <r>
    <x v="5448"/>
    <n v="443"/>
    <n v="108"/>
    <n v="101"/>
    <n v="209"/>
    <n v="0.47199999999999998"/>
    <n v="601"/>
    <n v="1"/>
    <x v="45"/>
    <x v="51"/>
    <n v="0"/>
    <n v="0"/>
    <n v="0"/>
    <x v="0"/>
    <n v="-11.0224892730712"/>
    <n v="1.6330017109932399E-5"/>
    <x v="2"/>
    <x v="1"/>
  </r>
  <r>
    <x v="5449"/>
    <n v="390"/>
    <n v="38"/>
    <n v="87"/>
    <n v="125"/>
    <n v="0.32100000000000001"/>
    <n v="178"/>
    <n v="2"/>
    <x v="26"/>
    <x v="18"/>
    <n v="0"/>
    <n v="0"/>
    <n v="0"/>
    <x v="0"/>
    <n v="-11.020841800689601"/>
    <n v="1.6356942095051799E-5"/>
    <x v="2"/>
    <x v="0"/>
  </r>
  <r>
    <x v="5450"/>
    <n v="362"/>
    <n v="26"/>
    <n v="92"/>
    <n v="118"/>
    <n v="0.32600000000000001"/>
    <n v="202"/>
    <n v="2"/>
    <x v="12"/>
    <x v="10"/>
    <n v="0"/>
    <n v="0"/>
    <n v="0"/>
    <x v="0"/>
    <n v="-11.020841800689601"/>
    <n v="1.6356942095051799E-5"/>
    <x v="6"/>
    <x v="0"/>
  </r>
  <r>
    <x v="5451"/>
    <n v="348"/>
    <n v="30"/>
    <n v="80"/>
    <n v="110"/>
    <n v="0.316"/>
    <n v="72"/>
    <n v="2"/>
    <x v="18"/>
    <x v="26"/>
    <n v="0"/>
    <n v="0"/>
    <n v="0"/>
    <x v="0"/>
    <n v="-11.020841800689601"/>
    <n v="1.6356942095051799E-5"/>
    <x v="9"/>
    <x v="0"/>
  </r>
  <r>
    <x v="5452"/>
    <n v="351"/>
    <n v="15"/>
    <n v="95"/>
    <n v="110"/>
    <n v="0.313"/>
    <n v="104"/>
    <n v="2"/>
    <x v="19"/>
    <x v="12"/>
    <n v="0"/>
    <n v="0"/>
    <n v="0"/>
    <x v="0"/>
    <n v="-11.020841800689601"/>
    <n v="1.6356942095051799E-5"/>
    <x v="9"/>
    <x v="0"/>
  </r>
  <r>
    <x v="5453"/>
    <n v="309"/>
    <n v="28"/>
    <n v="73"/>
    <n v="101"/>
    <n v="0.32700000000000001"/>
    <n v="91"/>
    <n v="2"/>
    <x v="46"/>
    <x v="12"/>
    <n v="0"/>
    <n v="0"/>
    <n v="0"/>
    <x v="0"/>
    <n v="-11.020841800689601"/>
    <n v="1.6356942095051799E-5"/>
    <x v="11"/>
    <x v="0"/>
  </r>
  <r>
    <x v="5454"/>
    <n v="301"/>
    <n v="33"/>
    <n v="58"/>
    <n v="91"/>
    <n v="0.30199999999999999"/>
    <n v="161"/>
    <n v="2"/>
    <x v="46"/>
    <x v="12"/>
    <n v="0"/>
    <n v="0"/>
    <n v="0"/>
    <x v="0"/>
    <n v="-11.020841800689601"/>
    <n v="1.6356942095051799E-5"/>
    <x v="11"/>
    <x v="0"/>
  </r>
  <r>
    <x v="5455"/>
    <n v="180"/>
    <n v="18"/>
    <n v="40"/>
    <n v="58"/>
    <n v="0.32200000000000001"/>
    <n v="24"/>
    <n v="2"/>
    <x v="19"/>
    <x v="12"/>
    <n v="0"/>
    <n v="0"/>
    <n v="0"/>
    <x v="0"/>
    <n v="-11.020841800689601"/>
    <n v="1.6356942095051799E-5"/>
    <x v="9"/>
    <x v="0"/>
  </r>
  <r>
    <x v="5456"/>
    <n v="172"/>
    <n v="10"/>
    <n v="41"/>
    <n v="51"/>
    <n v="0.29699999999999999"/>
    <n v="81"/>
    <n v="2"/>
    <x v="63"/>
    <x v="56"/>
    <n v="0"/>
    <n v="0"/>
    <n v="0"/>
    <x v="0"/>
    <n v="-11.020841800689601"/>
    <n v="1.6356942095051799E-5"/>
    <x v="15"/>
    <x v="0"/>
  </r>
  <r>
    <x v="5457"/>
    <n v="151"/>
    <n v="11"/>
    <n v="34"/>
    <n v="45"/>
    <n v="0.29799999999999999"/>
    <n v="76"/>
    <n v="2"/>
    <x v="30"/>
    <x v="3"/>
    <n v="0"/>
    <n v="0"/>
    <n v="0"/>
    <x v="0"/>
    <n v="-11.020841800689601"/>
    <n v="1.6356942095051799E-5"/>
    <x v="11"/>
    <x v="0"/>
  </r>
  <r>
    <x v="5458"/>
    <n v="139"/>
    <n v="9"/>
    <n v="36"/>
    <n v="45"/>
    <n v="0.32400000000000001"/>
    <n v="34"/>
    <n v="2"/>
    <x v="12"/>
    <x v="22"/>
    <n v="0"/>
    <n v="0"/>
    <n v="0"/>
    <x v="0"/>
    <n v="-11.020841800689601"/>
    <n v="1.6356942095051799E-5"/>
    <x v="9"/>
    <x v="0"/>
  </r>
  <r>
    <x v="5459"/>
    <n v="140"/>
    <n v="7"/>
    <n v="36"/>
    <n v="43"/>
    <n v="0.307"/>
    <n v="50"/>
    <n v="2"/>
    <x v="97"/>
    <x v="14"/>
    <n v="0"/>
    <n v="0"/>
    <n v="0"/>
    <x v="0"/>
    <n v="-11.020841800689601"/>
    <n v="1.6356942095051799E-5"/>
    <x v="2"/>
    <x v="1"/>
  </r>
  <r>
    <x v="5460"/>
    <n v="112"/>
    <n v="8"/>
    <n v="27"/>
    <n v="35"/>
    <n v="0.313"/>
    <n v="36"/>
    <n v="2"/>
    <x v="66"/>
    <x v="12"/>
    <n v="0"/>
    <n v="0"/>
    <n v="0"/>
    <x v="0"/>
    <n v="-11.020841800689601"/>
    <n v="1.6356942095051799E-5"/>
    <x v="15"/>
    <x v="0"/>
  </r>
  <r>
    <x v="5461"/>
    <n v="100"/>
    <n v="12"/>
    <n v="20"/>
    <n v="32"/>
    <n v="0.32"/>
    <n v="49"/>
    <n v="2"/>
    <x v="66"/>
    <x v="12"/>
    <n v="0"/>
    <n v="0"/>
    <n v="0"/>
    <x v="0"/>
    <n v="-11.020841800689601"/>
    <n v="1.6356942095051799E-5"/>
    <x v="15"/>
    <x v="0"/>
  </r>
  <r>
    <x v="5462"/>
    <n v="103"/>
    <n v="8"/>
    <n v="24"/>
    <n v="32"/>
    <n v="0.311"/>
    <n v="40"/>
    <n v="2"/>
    <x v="9"/>
    <x v="10"/>
    <n v="0"/>
    <n v="0"/>
    <n v="0"/>
    <x v="0"/>
    <n v="-11.020841800689601"/>
    <n v="1.6356942095051799E-5"/>
    <x v="15"/>
    <x v="0"/>
  </r>
  <r>
    <x v="5463"/>
    <n v="91"/>
    <n v="8"/>
    <n v="21"/>
    <n v="29"/>
    <n v="0.31900000000000001"/>
    <n v="56"/>
    <n v="2"/>
    <x v="27"/>
    <x v="18"/>
    <n v="0"/>
    <n v="0"/>
    <n v="0"/>
    <x v="0"/>
    <n v="-11.020841800689601"/>
    <n v="1.6356942095051799E-5"/>
    <x v="11"/>
    <x v="1"/>
  </r>
  <r>
    <x v="5464"/>
    <n v="80"/>
    <n v="4"/>
    <n v="21"/>
    <n v="25"/>
    <n v="0.313"/>
    <n v="127"/>
    <n v="2"/>
    <x v="21"/>
    <x v="86"/>
    <n v="0"/>
    <n v="0"/>
    <n v="0"/>
    <x v="0"/>
    <n v="-11.020841800689601"/>
    <n v="1.6356942095051799E-5"/>
    <x v="15"/>
    <x v="1"/>
  </r>
  <r>
    <x v="5465"/>
    <n v="75"/>
    <n v="4"/>
    <n v="19"/>
    <n v="23"/>
    <n v="0.307"/>
    <n v="92"/>
    <n v="2"/>
    <x v="8"/>
    <x v="32"/>
    <n v="0"/>
    <n v="0"/>
    <n v="0"/>
    <x v="0"/>
    <n v="-11.020841800689601"/>
    <n v="1.6356942095051799E-5"/>
    <x v="15"/>
    <x v="1"/>
  </r>
  <r>
    <x v="5466"/>
    <n v="67"/>
    <n v="5"/>
    <n v="15"/>
    <n v="20"/>
    <n v="0.29899999999999999"/>
    <n v="44"/>
    <n v="2"/>
    <x v="7"/>
    <x v="3"/>
    <n v="0"/>
    <n v="0"/>
    <n v="0"/>
    <x v="0"/>
    <n v="-11.020841800689601"/>
    <n v="1.6356942095051799E-5"/>
    <x v="14"/>
    <x v="1"/>
  </r>
  <r>
    <x v="5467"/>
    <n v="64"/>
    <n v="4"/>
    <n v="16"/>
    <n v="20"/>
    <n v="0.313"/>
    <n v="60"/>
    <n v="2"/>
    <x v="31"/>
    <x v="19"/>
    <n v="0"/>
    <n v="0"/>
    <n v="0"/>
    <x v="0"/>
    <n v="-11.020841800689601"/>
    <n v="1.6356942095051799E-5"/>
    <x v="17"/>
    <x v="1"/>
  </r>
  <r>
    <x v="5468"/>
    <n v="62"/>
    <n v="2"/>
    <n v="17"/>
    <n v="19"/>
    <n v="0.30599999999999999"/>
    <n v="16"/>
    <n v="2"/>
    <x v="26"/>
    <x v="4"/>
    <n v="0"/>
    <n v="0"/>
    <n v="0"/>
    <x v="0"/>
    <n v="-11.020841800689601"/>
    <n v="1.6356942095051799E-5"/>
    <x v="1"/>
    <x v="1"/>
  </r>
  <r>
    <x v="5469"/>
    <n v="57"/>
    <n v="5"/>
    <n v="12"/>
    <n v="17"/>
    <n v="0.29799999999999999"/>
    <n v="34"/>
    <n v="2"/>
    <x v="24"/>
    <x v="77"/>
    <n v="0"/>
    <n v="0"/>
    <n v="0"/>
    <x v="0"/>
    <n v="-11.020841800689601"/>
    <n v="1.6356942095051799E-5"/>
    <x v="15"/>
    <x v="1"/>
  </r>
  <r>
    <x v="5470"/>
    <n v="49"/>
    <n v="5"/>
    <n v="11"/>
    <n v="16"/>
    <n v="0.32700000000000001"/>
    <n v="42"/>
    <n v="2"/>
    <x v="8"/>
    <x v="32"/>
    <n v="0"/>
    <n v="0"/>
    <n v="0"/>
    <x v="0"/>
    <n v="-11.020841800689601"/>
    <n v="1.6356942095051799E-5"/>
    <x v="15"/>
    <x v="1"/>
  </r>
  <r>
    <x v="5471"/>
    <n v="49"/>
    <n v="5"/>
    <n v="11"/>
    <n v="16"/>
    <n v="0.32700000000000001"/>
    <n v="46"/>
    <n v="2"/>
    <x v="25"/>
    <x v="7"/>
    <n v="0"/>
    <n v="0"/>
    <n v="0"/>
    <x v="0"/>
    <n v="-11.020841800689601"/>
    <n v="1.6356942095051799E-5"/>
    <x v="16"/>
    <x v="1"/>
  </r>
  <r>
    <x v="5472"/>
    <n v="45"/>
    <n v="0"/>
    <n v="14"/>
    <n v="14"/>
    <n v="0.311"/>
    <n v="18"/>
    <n v="2"/>
    <x v="9"/>
    <x v="22"/>
    <n v="0"/>
    <n v="0"/>
    <n v="0"/>
    <x v="0"/>
    <n v="-11.020841800689601"/>
    <n v="1.6356942095051799E-5"/>
    <x v="16"/>
    <x v="1"/>
  </r>
  <r>
    <x v="5473"/>
    <n v="42"/>
    <n v="4"/>
    <n v="9"/>
    <n v="13"/>
    <n v="0.31"/>
    <n v="16"/>
    <n v="2"/>
    <x v="82"/>
    <x v="84"/>
    <n v="0"/>
    <n v="0"/>
    <n v="0"/>
    <x v="0"/>
    <n v="-11.020841800689601"/>
    <n v="1.6356942095051799E-5"/>
    <x v="17"/>
    <x v="1"/>
  </r>
  <r>
    <x v="5474"/>
    <n v="39"/>
    <n v="4"/>
    <n v="8"/>
    <n v="12"/>
    <n v="0.308"/>
    <n v="48"/>
    <n v="2"/>
    <x v="85"/>
    <x v="76"/>
    <n v="0"/>
    <n v="0"/>
    <n v="0"/>
    <x v="0"/>
    <n v="-11.020841800689601"/>
    <n v="1.6356942095051799E-5"/>
    <x v="17"/>
    <x v="1"/>
  </r>
  <r>
    <x v="5475"/>
    <n v="40"/>
    <n v="3"/>
    <n v="9"/>
    <n v="12"/>
    <n v="0.3"/>
    <n v="26"/>
    <n v="2"/>
    <x v="75"/>
    <x v="52"/>
    <n v="0"/>
    <n v="0"/>
    <n v="0"/>
    <x v="0"/>
    <n v="-11.020841800689601"/>
    <n v="1.6356942095051799E-5"/>
    <x v="10"/>
    <x v="1"/>
  </r>
  <r>
    <x v="5476"/>
    <n v="40"/>
    <n v="1"/>
    <n v="11"/>
    <n v="12"/>
    <n v="0.3"/>
    <n v="32"/>
    <n v="2"/>
    <x v="80"/>
    <x v="12"/>
    <n v="0"/>
    <n v="0"/>
    <n v="0"/>
    <x v="0"/>
    <n v="-11.020841800689601"/>
    <n v="1.6356942095051799E-5"/>
    <x v="17"/>
    <x v="1"/>
  </r>
  <r>
    <x v="5477"/>
    <n v="31"/>
    <n v="7"/>
    <n v="3"/>
    <n v="10"/>
    <n v="0.32299999999999901"/>
    <n v="0"/>
    <n v="2"/>
    <x v="21"/>
    <x v="86"/>
    <n v="0"/>
    <n v="0"/>
    <n v="0"/>
    <x v="0"/>
    <n v="-11.020841800689601"/>
    <n v="1.6356942095051799E-5"/>
    <x v="15"/>
    <x v="1"/>
  </r>
  <r>
    <x v="5478"/>
    <n v="31"/>
    <n v="3"/>
    <n v="7"/>
    <n v="10"/>
    <n v="0.32299999999999901"/>
    <n v="29"/>
    <n v="2"/>
    <x v="15"/>
    <x v="72"/>
    <n v="0"/>
    <n v="0"/>
    <n v="0"/>
    <x v="0"/>
    <n v="-11.020841800689601"/>
    <n v="1.6356942095051799E-5"/>
    <x v="14"/>
    <x v="1"/>
  </r>
  <r>
    <x v="5479"/>
    <n v="28"/>
    <n v="2"/>
    <n v="7"/>
    <n v="9"/>
    <n v="0.32100000000000001"/>
    <n v="6"/>
    <n v="2"/>
    <x v="66"/>
    <x v="24"/>
    <n v="0"/>
    <n v="0"/>
    <n v="0"/>
    <x v="0"/>
    <n v="-11.020841800689601"/>
    <n v="1.6356942095051799E-5"/>
    <x v="17"/>
    <x v="1"/>
  </r>
  <r>
    <x v="5480"/>
    <n v="30"/>
    <n v="2"/>
    <n v="7"/>
    <n v="9"/>
    <n v="0.3"/>
    <n v="20"/>
    <n v="2"/>
    <x v="63"/>
    <x v="16"/>
    <n v="0"/>
    <n v="0"/>
    <n v="0"/>
    <x v="0"/>
    <n v="-11.020841800689601"/>
    <n v="1.6356942095051799E-5"/>
    <x v="16"/>
    <x v="1"/>
  </r>
  <r>
    <x v="5481"/>
    <n v="29"/>
    <n v="1"/>
    <n v="8"/>
    <n v="9"/>
    <n v="0.31"/>
    <n v="20"/>
    <n v="2"/>
    <x v="34"/>
    <x v="2"/>
    <n v="0"/>
    <n v="0"/>
    <n v="0"/>
    <x v="0"/>
    <n v="-11.020841800689601"/>
    <n v="1.6356942095051799E-5"/>
    <x v="9"/>
    <x v="1"/>
  </r>
  <r>
    <x v="5482"/>
    <n v="27"/>
    <n v="3"/>
    <n v="5"/>
    <n v="8"/>
    <n v="0.29599999999999999"/>
    <n v="14"/>
    <n v="2"/>
    <x v="27"/>
    <x v="5"/>
    <n v="0"/>
    <n v="0"/>
    <n v="0"/>
    <x v="0"/>
    <n v="-11.020841800689601"/>
    <n v="1.6356942095051799E-5"/>
    <x v="16"/>
    <x v="1"/>
  </r>
  <r>
    <x v="5483"/>
    <n v="25"/>
    <n v="2"/>
    <n v="6"/>
    <n v="8"/>
    <n v="0.32"/>
    <n v="16"/>
    <n v="2"/>
    <x v="40"/>
    <x v="7"/>
    <n v="0"/>
    <n v="0"/>
    <n v="0"/>
    <x v="0"/>
    <n v="-11.020841800689601"/>
    <n v="1.6356942095051799E-5"/>
    <x v="17"/>
    <x v="1"/>
  </r>
  <r>
    <x v="5484"/>
    <n v="13"/>
    <n v="1"/>
    <n v="3"/>
    <n v="4"/>
    <n v="0.308"/>
    <n v="38"/>
    <n v="2"/>
    <x v="32"/>
    <x v="28"/>
    <n v="0"/>
    <n v="0"/>
    <n v="0"/>
    <x v="0"/>
    <n v="-11.020841800689601"/>
    <n v="1.6356942095051799E-5"/>
    <x v="11"/>
    <x v="1"/>
  </r>
  <r>
    <x v="5485"/>
    <n v="10"/>
    <n v="1"/>
    <n v="2"/>
    <n v="3"/>
    <n v="0.3"/>
    <n v="12"/>
    <n v="2"/>
    <x v="41"/>
    <x v="41"/>
    <n v="0"/>
    <n v="0"/>
    <n v="0"/>
    <x v="0"/>
    <n v="-11.020841800689601"/>
    <n v="1.6356942095051799E-5"/>
    <x v="16"/>
    <x v="1"/>
  </r>
  <r>
    <x v="5486"/>
    <n v="10"/>
    <n v="0"/>
    <n v="3"/>
    <n v="3"/>
    <n v="0.3"/>
    <n v="0"/>
    <n v="2"/>
    <x v="19"/>
    <x v="28"/>
    <n v="0"/>
    <n v="0"/>
    <n v="0"/>
    <x v="0"/>
    <n v="-11.020841800689601"/>
    <n v="1.6356942095051799E-5"/>
    <x v="16"/>
    <x v="1"/>
  </r>
  <r>
    <x v="5487"/>
    <n v="10"/>
    <n v="0"/>
    <n v="3"/>
    <n v="3"/>
    <n v="0.3"/>
    <n v="19"/>
    <n v="2"/>
    <x v="41"/>
    <x v="41"/>
    <n v="0"/>
    <n v="0"/>
    <n v="0"/>
    <x v="0"/>
    <n v="-11.020841800689601"/>
    <n v="1.6356942095051799E-5"/>
    <x v="16"/>
    <x v="1"/>
  </r>
  <r>
    <x v="5488"/>
    <n v="403"/>
    <n v="70"/>
    <n v="68"/>
    <n v="138"/>
    <n v="0.34200000000000003"/>
    <n v="842"/>
    <n v="1"/>
    <x v="71"/>
    <x v="38"/>
    <n v="0"/>
    <n v="0"/>
    <n v="0"/>
    <x v="0"/>
    <n v="-11.0167553062438"/>
    <n v="1.64239203101004E-5"/>
    <x v="6"/>
    <x v="0"/>
  </r>
  <r>
    <x v="5489"/>
    <n v="541"/>
    <n v="111"/>
    <n v="163"/>
    <n v="274"/>
    <n v="0.50600000000000001"/>
    <n v="420"/>
    <n v="1"/>
    <x v="15"/>
    <x v="29"/>
    <n v="0"/>
    <n v="0"/>
    <n v="0"/>
    <x v="0"/>
    <n v="-11.0155684585571"/>
    <n v="1.6443424253217001E-5"/>
    <x v="6"/>
    <x v="0"/>
  </r>
  <r>
    <x v="5490"/>
    <n v="527"/>
    <n v="81"/>
    <n v="113"/>
    <n v="194"/>
    <n v="0.36799999999999999"/>
    <n v="1029"/>
    <n v="1"/>
    <x v="43"/>
    <x v="12"/>
    <n v="0"/>
    <n v="1"/>
    <n v="0"/>
    <x v="0"/>
    <n v="-11.0135542984008"/>
    <n v="1.6476576773515798E-5"/>
    <x v="10"/>
    <x v="0"/>
  </r>
  <r>
    <x v="5491"/>
    <n v="721"/>
    <n v="93"/>
    <n v="169"/>
    <n v="262"/>
    <n v="0.36299999999999999"/>
    <n v="317"/>
    <n v="1"/>
    <x v="63"/>
    <x v="55"/>
    <n v="0"/>
    <n v="0"/>
    <n v="0"/>
    <x v="0"/>
    <n v="-11.012742721557601"/>
    <n v="1.6489953988762499E-5"/>
    <x v="2"/>
    <x v="0"/>
  </r>
  <r>
    <x v="5492"/>
    <n v="127"/>
    <n v="64"/>
    <n v="36"/>
    <n v="100"/>
    <n v="0.78700000000000003"/>
    <n v="84"/>
    <n v="1"/>
    <x v="86"/>
    <x v="96"/>
    <n v="0"/>
    <n v="0"/>
    <n v="0"/>
    <x v="1"/>
    <n v="-11.011864387512199"/>
    <n v="1.65044438002287E-5"/>
    <x v="11"/>
    <x v="1"/>
  </r>
  <r>
    <x v="5493"/>
    <n v="209"/>
    <n v="72"/>
    <n v="93"/>
    <n v="165"/>
    <n v="0.78900000000000003"/>
    <n v="53"/>
    <n v="1"/>
    <x v="90"/>
    <x v="74"/>
    <n v="0"/>
    <n v="0"/>
    <n v="0"/>
    <x v="0"/>
    <n v="-11.011864387512199"/>
    <n v="1.65044438002287E-5"/>
    <x v="10"/>
    <x v="1"/>
  </r>
  <r>
    <x v="5494"/>
    <n v="737"/>
    <n v="37"/>
    <n v="115"/>
    <n v="152"/>
    <n v="0.20599999999999999"/>
    <n v="961"/>
    <n v="2"/>
    <x v="11"/>
    <x v="3"/>
    <n v="0"/>
    <n v="0"/>
    <n v="0"/>
    <x v="0"/>
    <n v="-11.009679042816099"/>
    <n v="1.65405505408331E-5"/>
    <x v="3"/>
    <x v="0"/>
  </r>
  <r>
    <x v="5495"/>
    <n v="561"/>
    <n v="37"/>
    <n v="131"/>
    <n v="168"/>
    <n v="0.29899999999999999"/>
    <n v="442"/>
    <n v="2"/>
    <x v="24"/>
    <x v="38"/>
    <n v="0"/>
    <n v="0"/>
    <n v="0"/>
    <x v="0"/>
    <n v="-11.0069424743652"/>
    <n v="1.6585876128856101E-5"/>
    <x v="10"/>
    <x v="0"/>
  </r>
  <r>
    <x v="5496"/>
    <n v="543"/>
    <n v="100"/>
    <n v="143"/>
    <n v="243"/>
    <n v="0.44799999999999901"/>
    <n v="533"/>
    <n v="1"/>
    <x v="2"/>
    <x v="6"/>
    <n v="0"/>
    <n v="0"/>
    <n v="0"/>
    <x v="0"/>
    <n v="-11.006312095642"/>
    <n v="1.6596334634814899E-5"/>
    <x v="10"/>
    <x v="0"/>
  </r>
  <r>
    <x v="5497"/>
    <n v="467"/>
    <n v="11"/>
    <n v="53"/>
    <n v="64"/>
    <n v="0.13699999999999901"/>
    <n v="905"/>
    <n v="2"/>
    <x v="34"/>
    <x v="2"/>
    <n v="0"/>
    <n v="0"/>
    <n v="0"/>
    <x v="0"/>
    <n v="-11.0019375915527"/>
    <n v="1.6669093183612101E-5"/>
    <x v="9"/>
    <x v="0"/>
  </r>
  <r>
    <x v="5498"/>
    <n v="437"/>
    <n v="14"/>
    <n v="43"/>
    <n v="57"/>
    <n v="0.13"/>
    <n v="909"/>
    <n v="2"/>
    <x v="26"/>
    <x v="20"/>
    <n v="0"/>
    <n v="0"/>
    <n v="0"/>
    <x v="0"/>
    <n v="-11.0019375915527"/>
    <n v="1.6669093183612101E-5"/>
    <x v="6"/>
    <x v="0"/>
  </r>
  <r>
    <x v="5499"/>
    <n v="506"/>
    <n v="87"/>
    <n v="163"/>
    <n v="250"/>
    <n v="0.49399999999999999"/>
    <n v="344"/>
    <n v="1"/>
    <x v="11"/>
    <x v="6"/>
    <n v="0"/>
    <n v="0"/>
    <n v="0"/>
    <x v="0"/>
    <n v="-11.0010840530395"/>
    <n v="1.6683326732835699E-5"/>
    <x v="6"/>
    <x v="0"/>
  </r>
  <r>
    <x v="5500"/>
    <n v="455"/>
    <n v="117"/>
    <n v="160"/>
    <n v="277"/>
    <n v="0.60899999999999999"/>
    <n v="134"/>
    <n v="1"/>
    <x v="23"/>
    <x v="12"/>
    <n v="0"/>
    <n v="0"/>
    <n v="0"/>
    <x v="0"/>
    <n v="-10.997239791870101"/>
    <n v="1.67475841558876E-5"/>
    <x v="1"/>
    <x v="0"/>
  </r>
  <r>
    <x v="5501"/>
    <n v="586"/>
    <n v="149"/>
    <n v="135"/>
    <n v="284"/>
    <n v="0.48499999999999999"/>
    <n v="816"/>
    <n v="1"/>
    <x v="24"/>
    <x v="16"/>
    <n v="0"/>
    <n v="0"/>
    <n v="0"/>
    <x v="0"/>
    <n v="-10.9945666427612"/>
    <n v="1.6792412082946601E-5"/>
    <x v="6"/>
    <x v="0"/>
  </r>
  <r>
    <x v="5502"/>
    <n v="305"/>
    <n v="58"/>
    <n v="111"/>
    <n v="169"/>
    <n v="0.55399999999999905"/>
    <n v="63"/>
    <n v="2"/>
    <x v="51"/>
    <x v="12"/>
    <n v="0"/>
    <n v="0"/>
    <n v="1"/>
    <x v="0"/>
    <n v="-10.9910113449096"/>
    <n v="1.68522193567744E-5"/>
    <x v="13"/>
    <x v="0"/>
  </r>
  <r>
    <x v="5503"/>
    <n v="537"/>
    <n v="13"/>
    <n v="79"/>
    <n v="92"/>
    <n v="0.17100000000000001"/>
    <n v="916"/>
    <n v="2"/>
    <x v="13"/>
    <x v="42"/>
    <n v="0"/>
    <n v="0"/>
    <n v="0"/>
    <x v="0"/>
    <n v="-10.9895436401367"/>
    <n v="1.6876971181865399E-5"/>
    <x v="10"/>
    <x v="0"/>
  </r>
  <r>
    <x v="5504"/>
    <n v="592"/>
    <n v="31"/>
    <n v="91"/>
    <n v="122"/>
    <n v="0.20599999999999999"/>
    <n v="1017"/>
    <n v="2"/>
    <x v="68"/>
    <x v="25"/>
    <n v="0"/>
    <n v="0"/>
    <n v="0"/>
    <x v="0"/>
    <n v="-10.981523239135701"/>
    <n v="1.7012873221477801E-5"/>
    <x v="6"/>
    <x v="0"/>
  </r>
  <r>
    <x v="5505"/>
    <n v="322"/>
    <n v="30"/>
    <n v="54"/>
    <n v="84"/>
    <n v="0.26100000000000001"/>
    <n v="113"/>
    <n v="1"/>
    <x v="56"/>
    <x v="29"/>
    <n v="0"/>
    <n v="4"/>
    <n v="0"/>
    <x v="0"/>
    <n v="-10.9694926376342"/>
    <n v="1.72187809085045E-5"/>
    <x v="1"/>
    <x v="0"/>
  </r>
  <r>
    <x v="5506"/>
    <n v="310"/>
    <n v="21"/>
    <n v="75"/>
    <n v="96"/>
    <n v="0.31"/>
    <n v="290"/>
    <n v="2"/>
    <x v="29"/>
    <x v="11"/>
    <n v="0"/>
    <n v="0"/>
    <n v="0"/>
    <x v="0"/>
    <n v="-10.969451152801501"/>
    <n v="1.7219495229267299E-5"/>
    <x v="9"/>
    <x v="0"/>
  </r>
  <r>
    <x v="5507"/>
    <n v="184"/>
    <n v="14"/>
    <n v="41"/>
    <n v="55"/>
    <n v="0.29899999999999999"/>
    <n v="313"/>
    <n v="2"/>
    <x v="71"/>
    <x v="14"/>
    <n v="0"/>
    <n v="0"/>
    <n v="0"/>
    <x v="0"/>
    <n v="-10.969451152801501"/>
    <n v="1.7219495229267299E-5"/>
    <x v="15"/>
    <x v="0"/>
  </r>
  <r>
    <x v="5508"/>
    <n v="374"/>
    <n v="24"/>
    <n v="93"/>
    <n v="117"/>
    <n v="0.313"/>
    <n v="220"/>
    <n v="2"/>
    <x v="93"/>
    <x v="34"/>
    <n v="0"/>
    <n v="0"/>
    <n v="1"/>
    <x v="0"/>
    <n v="-10.9669129486084"/>
    <n v="1.7263256583876E-5"/>
    <x v="2"/>
    <x v="1"/>
  </r>
  <r>
    <x v="5509"/>
    <n v="412"/>
    <n v="15"/>
    <n v="101"/>
    <n v="116"/>
    <n v="0.28199999999999997"/>
    <n v="550"/>
    <n v="2"/>
    <x v="24"/>
    <x v="72"/>
    <n v="0"/>
    <n v="0"/>
    <n v="0"/>
    <x v="0"/>
    <n v="-10.966688835144"/>
    <n v="1.7267125878874099E-5"/>
    <x v="1"/>
    <x v="0"/>
  </r>
  <r>
    <x v="5510"/>
    <n v="421"/>
    <n v="19"/>
    <n v="84"/>
    <n v="103"/>
    <n v="0.245"/>
    <n v="544"/>
    <n v="2"/>
    <x v="31"/>
    <x v="15"/>
    <n v="0"/>
    <n v="0"/>
    <n v="0"/>
    <x v="0"/>
    <n v="-10.966688835144"/>
    <n v="1.7267125878874099E-5"/>
    <x v="10"/>
    <x v="0"/>
  </r>
  <r>
    <x v="5511"/>
    <n v="343"/>
    <n v="13"/>
    <n v="72"/>
    <n v="85"/>
    <n v="0.248"/>
    <n v="528"/>
    <n v="2"/>
    <x v="59"/>
    <x v="86"/>
    <n v="0"/>
    <n v="0"/>
    <n v="0"/>
    <x v="0"/>
    <n v="-10.966688835144"/>
    <n v="1.7267125878874099E-5"/>
    <x v="4"/>
    <x v="0"/>
  </r>
  <r>
    <x v="5512"/>
    <n v="368"/>
    <n v="26"/>
    <n v="52"/>
    <n v="78"/>
    <n v="0.21199999999999999"/>
    <n v="506"/>
    <n v="2"/>
    <x v="35"/>
    <x v="80"/>
    <n v="0"/>
    <n v="0"/>
    <n v="0"/>
    <x v="0"/>
    <n v="-10.966688835144"/>
    <n v="1.7267125878874099E-5"/>
    <x v="6"/>
    <x v="1"/>
  </r>
  <r>
    <x v="5513"/>
    <n v="298"/>
    <n v="18"/>
    <n v="46"/>
    <n v="64"/>
    <n v="0.215"/>
    <n v="486"/>
    <n v="2"/>
    <x v="21"/>
    <x v="56"/>
    <n v="0"/>
    <n v="0"/>
    <n v="0"/>
    <x v="0"/>
    <n v="-10.966688835144"/>
    <n v="1.7267125878874099E-5"/>
    <x v="1"/>
    <x v="0"/>
  </r>
  <r>
    <x v="5514"/>
    <n v="311"/>
    <n v="13"/>
    <n v="51"/>
    <n v="64"/>
    <n v="0.20599999999999999"/>
    <n v="479"/>
    <n v="2"/>
    <x v="57"/>
    <x v="25"/>
    <n v="0"/>
    <n v="0"/>
    <n v="0"/>
    <x v="0"/>
    <n v="-10.966688835144"/>
    <n v="1.7267125878874099E-5"/>
    <x v="9"/>
    <x v="0"/>
  </r>
  <r>
    <x v="5515"/>
    <n v="217"/>
    <n v="8"/>
    <n v="32"/>
    <n v="40"/>
    <n v="0.184"/>
    <n v="545"/>
    <n v="2"/>
    <x v="1"/>
    <x v="36"/>
    <n v="0"/>
    <n v="0"/>
    <n v="0"/>
    <x v="0"/>
    <n v="-10.966688835144"/>
    <n v="1.7267125878874099E-5"/>
    <x v="13"/>
    <x v="0"/>
  </r>
  <r>
    <x v="5516"/>
    <n v="224"/>
    <n v="3"/>
    <n v="28"/>
    <n v="31"/>
    <n v="0.13800000000000001"/>
    <n v="542"/>
    <n v="2"/>
    <x v="24"/>
    <x v="16"/>
    <n v="0"/>
    <n v="0"/>
    <n v="0"/>
    <x v="0"/>
    <n v="-10.966688835144"/>
    <n v="1.7267125878874099E-5"/>
    <x v="6"/>
    <x v="0"/>
  </r>
  <r>
    <x v="5517"/>
    <n v="159"/>
    <n v="4"/>
    <n v="23"/>
    <n v="27"/>
    <n v="0.17"/>
    <n v="514"/>
    <n v="2"/>
    <x v="63"/>
    <x v="36"/>
    <n v="0"/>
    <n v="0"/>
    <n v="0"/>
    <x v="0"/>
    <n v="-10.966688835144"/>
    <n v="1.7267125878874099E-5"/>
    <x v="1"/>
    <x v="0"/>
  </r>
  <r>
    <x v="5518"/>
    <n v="235"/>
    <n v="5"/>
    <n v="21"/>
    <n v="26"/>
    <n v="0.111"/>
    <n v="523"/>
    <n v="2"/>
    <x v="7"/>
    <x v="7"/>
    <n v="0"/>
    <n v="0"/>
    <n v="0"/>
    <x v="0"/>
    <n v="-10.966688835144"/>
    <n v="1.7267125878874099E-5"/>
    <x v="1"/>
    <x v="0"/>
  </r>
  <r>
    <x v="5519"/>
    <n v="569"/>
    <n v="5"/>
    <n v="65"/>
    <n v="70"/>
    <n v="0.123"/>
    <n v="920"/>
    <n v="2"/>
    <x v="11"/>
    <x v="5"/>
    <n v="0"/>
    <n v="0"/>
    <n v="0"/>
    <x v="0"/>
    <n v="-10.9659502143859"/>
    <n v="1.7279884227305499E-5"/>
    <x v="4"/>
    <x v="0"/>
  </r>
  <r>
    <x v="5520"/>
    <n v="465"/>
    <n v="172"/>
    <n v="226"/>
    <n v="398"/>
    <n v="0.85599999999999998"/>
    <n v="144"/>
    <n v="1"/>
    <x v="28"/>
    <x v="15"/>
    <n v="0"/>
    <n v="0"/>
    <n v="1"/>
    <x v="0"/>
    <n v="-10.9624535675048"/>
    <n v="1.7340410590849701E-5"/>
    <x v="1"/>
    <x v="0"/>
  </r>
  <r>
    <x v="5521"/>
    <n v="496"/>
    <n v="173"/>
    <n v="187"/>
    <n v="360"/>
    <n v="0.72599999999999998"/>
    <n v="177"/>
    <n v="1"/>
    <x v="36"/>
    <x v="12"/>
    <n v="0"/>
    <n v="0"/>
    <n v="0"/>
    <x v="0"/>
    <n v="-10.9613186950683"/>
    <n v="1.7360100573931399E-5"/>
    <x v="6"/>
    <x v="0"/>
  </r>
  <r>
    <x v="5522"/>
    <n v="556"/>
    <n v="19"/>
    <n v="63"/>
    <n v="82"/>
    <n v="0.14699999999999999"/>
    <n v="1294"/>
    <n v="2"/>
    <x v="33"/>
    <x v="21"/>
    <n v="0"/>
    <n v="0"/>
    <n v="0"/>
    <x v="0"/>
    <n v="-10.955898963928201"/>
    <n v="1.7454441429480201E-5"/>
    <x v="2"/>
    <x v="0"/>
  </r>
  <r>
    <x v="5523"/>
    <n v="561"/>
    <n v="19"/>
    <n v="63"/>
    <n v="82"/>
    <n v="0.14599999999999999"/>
    <n v="1104"/>
    <n v="2"/>
    <x v="1"/>
    <x v="4"/>
    <n v="0"/>
    <n v="0"/>
    <n v="0"/>
    <x v="0"/>
    <n v="-10.955898963928201"/>
    <n v="1.7454441429480201E-5"/>
    <x v="18"/>
    <x v="0"/>
  </r>
  <r>
    <x v="5524"/>
    <n v="1156"/>
    <n v="273"/>
    <n v="420"/>
    <n v="693"/>
    <n v="0.59899999999999998"/>
    <n v="2357"/>
    <n v="1"/>
    <x v="1"/>
    <x v="7"/>
    <n v="0"/>
    <n v="0"/>
    <n v="3"/>
    <x v="0"/>
    <n v="-10.9550006027221"/>
    <n v="1.7470128593910301E-5"/>
    <x v="12"/>
    <x v="0"/>
  </r>
  <r>
    <x v="5525"/>
    <n v="551"/>
    <n v="135"/>
    <n v="183"/>
    <n v="318"/>
    <n v="0.57699999999999996"/>
    <n v="345"/>
    <n v="1"/>
    <x v="91"/>
    <x v="73"/>
    <n v="0"/>
    <n v="1"/>
    <n v="1"/>
    <x v="0"/>
    <n v="-10.947566711425701"/>
    <n v="1.7600481258484599E-5"/>
    <x v="10"/>
    <x v="1"/>
  </r>
  <r>
    <x v="5526"/>
    <n v="969"/>
    <n v="194"/>
    <n v="303"/>
    <n v="497"/>
    <n v="0.51300000000000001"/>
    <n v="581"/>
    <n v="1"/>
    <x v="10"/>
    <x v="31"/>
    <n v="0"/>
    <n v="0"/>
    <n v="2"/>
    <x v="0"/>
    <n v="-10.9437172050476"/>
    <n v="1.7668363799570399E-5"/>
    <x v="8"/>
    <x v="0"/>
  </r>
  <r>
    <x v="5527"/>
    <n v="717"/>
    <n v="153"/>
    <n v="163"/>
    <n v="316"/>
    <n v="0.441"/>
    <n v="631"/>
    <n v="1"/>
    <x v="71"/>
    <x v="15"/>
    <n v="0"/>
    <n v="0"/>
    <n v="0"/>
    <x v="0"/>
    <n v="-10.941925251007"/>
    <n v="1.7700052518955801E-5"/>
    <x v="5"/>
    <x v="0"/>
  </r>
  <r>
    <x v="5528"/>
    <n v="246"/>
    <n v="51"/>
    <n v="56"/>
    <n v="107"/>
    <n v="0.435"/>
    <n v="129"/>
    <n v="1"/>
    <x v="45"/>
    <x v="33"/>
    <n v="0"/>
    <n v="2"/>
    <n v="0"/>
    <x v="0"/>
    <n v="-10.9384843940734"/>
    <n v="1.7761059683954801E-5"/>
    <x v="9"/>
    <x v="1"/>
  </r>
  <r>
    <x v="5529"/>
    <n v="64"/>
    <n v="17"/>
    <n v="12"/>
    <n v="29"/>
    <n v="0.45299999999999901"/>
    <n v="25"/>
    <n v="1"/>
    <x v="85"/>
    <x v="84"/>
    <n v="0"/>
    <n v="2"/>
    <n v="0"/>
    <x v="0"/>
    <n v="-10.9384843940734"/>
    <n v="1.7761059683954801E-5"/>
    <x v="14"/>
    <x v="1"/>
  </r>
  <r>
    <x v="5530"/>
    <n v="690"/>
    <n v="116"/>
    <n v="142"/>
    <n v="258"/>
    <n v="0.374"/>
    <n v="1303"/>
    <n v="1"/>
    <x v="0"/>
    <x v="27"/>
    <n v="0"/>
    <n v="0"/>
    <n v="0"/>
    <x v="0"/>
    <n v="-10.9379107589721"/>
    <n v="1.7771250792875501E-5"/>
    <x v="4"/>
    <x v="0"/>
  </r>
  <r>
    <x v="5531"/>
    <n v="437"/>
    <n v="96"/>
    <n v="86"/>
    <n v="182"/>
    <n v="0.41599999999999998"/>
    <n v="480"/>
    <n v="1"/>
    <x v="57"/>
    <x v="53"/>
    <n v="0"/>
    <n v="0"/>
    <n v="0"/>
    <x v="0"/>
    <n v="-10.9362189407348"/>
    <n v="1.7801341430623999E-5"/>
    <x v="1"/>
    <x v="0"/>
  </r>
  <r>
    <x v="5532"/>
    <n v="564"/>
    <n v="98"/>
    <n v="141"/>
    <n v="239"/>
    <n v="0.42399999999999999"/>
    <n v="175"/>
    <n v="1"/>
    <x v="60"/>
    <x v="25"/>
    <n v="0"/>
    <n v="0"/>
    <n v="0"/>
    <x v="0"/>
    <n v="-10.935090744018501"/>
    <n v="1.7821435820737701E-5"/>
    <x v="10"/>
    <x v="0"/>
  </r>
  <r>
    <x v="5533"/>
    <n v="645"/>
    <n v="42"/>
    <n v="96"/>
    <n v="138"/>
    <n v="0.214"/>
    <n v="467"/>
    <n v="2"/>
    <x v="63"/>
    <x v="3"/>
    <n v="0"/>
    <n v="0"/>
    <n v="0"/>
    <x v="0"/>
    <n v="-10.9227788085937"/>
    <n v="1.80422044850159E-5"/>
    <x v="18"/>
    <x v="0"/>
  </r>
  <r>
    <x v="5534"/>
    <n v="708"/>
    <n v="13"/>
    <n v="70"/>
    <n v="83"/>
    <n v="0.11699999999999899"/>
    <n v="457"/>
    <n v="2"/>
    <x v="3"/>
    <x v="7"/>
    <n v="0"/>
    <n v="0"/>
    <n v="0"/>
    <x v="0"/>
    <n v="-10.9227788085937"/>
    <n v="1.80422044850159E-5"/>
    <x v="7"/>
    <x v="0"/>
  </r>
  <r>
    <x v="5535"/>
    <n v="583"/>
    <n v="12"/>
    <n v="60"/>
    <n v="72"/>
    <n v="0.123"/>
    <n v="472"/>
    <n v="2"/>
    <x v="13"/>
    <x v="26"/>
    <n v="0"/>
    <n v="0"/>
    <n v="0"/>
    <x v="0"/>
    <n v="-10.9227788085937"/>
    <n v="1.80422044850159E-5"/>
    <x v="2"/>
    <x v="0"/>
  </r>
  <r>
    <x v="5536"/>
    <n v="459"/>
    <n v="8"/>
    <n v="47"/>
    <n v="55"/>
    <n v="0.12"/>
    <n v="492"/>
    <n v="2"/>
    <x v="29"/>
    <x v="28"/>
    <n v="0"/>
    <n v="0"/>
    <n v="0"/>
    <x v="0"/>
    <n v="-10.921724044799801"/>
    <n v="1.8061244444924401E-5"/>
    <x v="10"/>
    <x v="0"/>
  </r>
  <r>
    <x v="5537"/>
    <n v="428"/>
    <n v="5"/>
    <n v="36"/>
    <n v="41"/>
    <n v="9.6000000000000002E-2"/>
    <n v="487"/>
    <n v="2"/>
    <x v="6"/>
    <x v="55"/>
    <n v="0"/>
    <n v="0"/>
    <n v="0"/>
    <x v="0"/>
    <n v="-10.921724044799801"/>
    <n v="1.8061244444924401E-5"/>
    <x v="9"/>
    <x v="0"/>
  </r>
  <r>
    <x v="5538"/>
    <n v="231"/>
    <n v="21"/>
    <n v="90"/>
    <n v="111"/>
    <n v="0.48099999999999998"/>
    <n v="222"/>
    <n v="2"/>
    <x v="24"/>
    <x v="86"/>
    <n v="0"/>
    <n v="0"/>
    <n v="0"/>
    <x v="0"/>
    <n v="-10.9184853668212"/>
    <n v="1.8119832762797401E-5"/>
    <x v="9"/>
    <x v="0"/>
  </r>
  <r>
    <x v="5539"/>
    <n v="207"/>
    <n v="20"/>
    <n v="80"/>
    <n v="100"/>
    <n v="0.48299999999999998"/>
    <n v="217"/>
    <n v="2"/>
    <x v="1"/>
    <x v="36"/>
    <n v="0"/>
    <n v="0"/>
    <n v="0"/>
    <x v="0"/>
    <n v="-10.9184853668212"/>
    <n v="1.8119832762797401E-5"/>
    <x v="13"/>
    <x v="0"/>
  </r>
  <r>
    <x v="5540"/>
    <n v="852"/>
    <n v="136"/>
    <n v="183"/>
    <n v="319"/>
    <n v="0.374"/>
    <n v="532"/>
    <n v="1"/>
    <x v="13"/>
    <x v="12"/>
    <n v="0"/>
    <n v="0"/>
    <n v="0"/>
    <x v="0"/>
    <n v="-10.918285095214801"/>
    <n v="1.8123461948444601E-5"/>
    <x v="8"/>
    <x v="0"/>
  </r>
  <r>
    <x v="5541"/>
    <n v="804"/>
    <n v="30"/>
    <n v="129"/>
    <n v="159"/>
    <n v="0.19800000000000001"/>
    <n v="1890"/>
    <n v="2"/>
    <x v="1"/>
    <x v="9"/>
    <n v="0"/>
    <n v="4"/>
    <n v="0"/>
    <x v="0"/>
    <n v="-10.917283737182601"/>
    <n v="1.8141618782631699E-5"/>
    <x v="4"/>
    <x v="0"/>
  </r>
  <r>
    <x v="5542"/>
    <n v="365"/>
    <n v="9"/>
    <n v="40"/>
    <n v="49"/>
    <n v="0.13400000000000001"/>
    <n v="1030"/>
    <n v="2"/>
    <x v="0"/>
    <x v="36"/>
    <n v="0"/>
    <n v="0"/>
    <n v="0"/>
    <x v="0"/>
    <n v="-10.916153633117601"/>
    <n v="1.81621319162087E-5"/>
    <x v="10"/>
    <x v="0"/>
  </r>
  <r>
    <x v="5543"/>
    <n v="393"/>
    <n v="11"/>
    <n v="36"/>
    <n v="47"/>
    <n v="0.12"/>
    <n v="1102"/>
    <n v="2"/>
    <x v="24"/>
    <x v="86"/>
    <n v="0"/>
    <n v="0"/>
    <n v="0"/>
    <x v="0"/>
    <n v="-10.916153633117601"/>
    <n v="1.81621319162087E-5"/>
    <x v="9"/>
    <x v="0"/>
  </r>
  <r>
    <x v="5544"/>
    <n v="352"/>
    <n v="5"/>
    <n v="33"/>
    <n v="38"/>
    <n v="0.108"/>
    <n v="1065"/>
    <n v="2"/>
    <x v="11"/>
    <x v="2"/>
    <n v="0"/>
    <n v="0"/>
    <n v="0"/>
    <x v="0"/>
    <n v="-10.916153633117601"/>
    <n v="1.81621319162087E-5"/>
    <x v="5"/>
    <x v="0"/>
  </r>
  <r>
    <x v="5545"/>
    <n v="379"/>
    <n v="18"/>
    <n v="47"/>
    <n v="65"/>
    <n v="0.17199999999999999"/>
    <n v="1311"/>
    <n v="2"/>
    <x v="63"/>
    <x v="1"/>
    <n v="0"/>
    <n v="0"/>
    <n v="0"/>
    <x v="0"/>
    <n v="-10.916153156280499"/>
    <n v="1.81621405764329E-5"/>
    <x v="10"/>
    <x v="0"/>
  </r>
  <r>
    <x v="5546"/>
    <n v="878"/>
    <n v="99"/>
    <n v="240"/>
    <n v="339"/>
    <n v="0.38600000000000001"/>
    <n v="286"/>
    <n v="2"/>
    <x v="48"/>
    <x v="28"/>
    <n v="0"/>
    <n v="0"/>
    <n v="0"/>
    <x v="0"/>
    <n v="-10.9147421951293"/>
    <n v="1.8187784272000699E-5"/>
    <x v="0"/>
    <x v="0"/>
  </r>
  <r>
    <x v="5547"/>
    <n v="269"/>
    <n v="39"/>
    <n v="96"/>
    <n v="135"/>
    <n v="0.502"/>
    <n v="91"/>
    <n v="2"/>
    <x v="46"/>
    <x v="12"/>
    <n v="0"/>
    <n v="0"/>
    <n v="0"/>
    <x v="0"/>
    <n v="-10.9130341644287"/>
    <n v="1.8218875544805501E-5"/>
    <x v="11"/>
    <x v="0"/>
  </r>
  <r>
    <x v="5548"/>
    <n v="245"/>
    <n v="25"/>
    <n v="101"/>
    <n v="126"/>
    <n v="0.51400000000000001"/>
    <n v="66"/>
    <n v="2"/>
    <x v="0"/>
    <x v="56"/>
    <n v="0"/>
    <n v="0"/>
    <n v="0"/>
    <x v="0"/>
    <n v="-10.9130341644287"/>
    <n v="1.8218875544805501E-5"/>
    <x v="13"/>
    <x v="0"/>
  </r>
  <r>
    <x v="5549"/>
    <n v="202"/>
    <n v="24"/>
    <n v="81"/>
    <n v="105"/>
    <n v="0.52"/>
    <n v="176"/>
    <n v="2"/>
    <x v="51"/>
    <x v="12"/>
    <n v="0"/>
    <n v="0"/>
    <n v="0"/>
    <x v="0"/>
    <n v="-10.9130341644287"/>
    <n v="1.8218875544805501E-5"/>
    <x v="13"/>
    <x v="0"/>
  </r>
  <r>
    <x v="5550"/>
    <n v="188"/>
    <n v="19"/>
    <n v="73"/>
    <n v="92"/>
    <n v="0.48899999999999999"/>
    <n v="147"/>
    <n v="2"/>
    <x v="51"/>
    <x v="12"/>
    <n v="0"/>
    <n v="0"/>
    <n v="0"/>
    <x v="0"/>
    <n v="-10.9130341644287"/>
    <n v="1.8218875544805501E-5"/>
    <x v="13"/>
    <x v="0"/>
  </r>
  <r>
    <x v="5551"/>
    <n v="176"/>
    <n v="13"/>
    <n v="75"/>
    <n v="88"/>
    <n v="0.5"/>
    <n v="79"/>
    <n v="2"/>
    <x v="41"/>
    <x v="12"/>
    <n v="0"/>
    <n v="0"/>
    <n v="0"/>
    <x v="0"/>
    <n v="-10.9130341644287"/>
    <n v="1.8218875544805501E-5"/>
    <x v="14"/>
    <x v="0"/>
  </r>
  <r>
    <x v="5552"/>
    <n v="153"/>
    <n v="15"/>
    <n v="63"/>
    <n v="78"/>
    <n v="0.51"/>
    <n v="73"/>
    <n v="2"/>
    <x v="21"/>
    <x v="16"/>
    <n v="0"/>
    <n v="0"/>
    <n v="0"/>
    <x v="0"/>
    <n v="-10.9130341644287"/>
    <n v="1.8218875544805501E-5"/>
    <x v="13"/>
    <x v="0"/>
  </r>
  <r>
    <x v="5553"/>
    <n v="143"/>
    <n v="19"/>
    <n v="54"/>
    <n v="73"/>
    <n v="0.51"/>
    <n v="176"/>
    <n v="2"/>
    <x v="39"/>
    <x v="29"/>
    <n v="0"/>
    <n v="0"/>
    <n v="0"/>
    <x v="0"/>
    <n v="-10.9130341644287"/>
    <n v="1.8218875544805501E-5"/>
    <x v="15"/>
    <x v="0"/>
  </r>
  <r>
    <x v="5554"/>
    <n v="116"/>
    <n v="14"/>
    <n v="42"/>
    <n v="56"/>
    <n v="0.48299999999999998"/>
    <n v="78"/>
    <n v="2"/>
    <x v="66"/>
    <x v="12"/>
    <n v="0"/>
    <n v="0"/>
    <n v="0"/>
    <x v="0"/>
    <n v="-10.9130341644287"/>
    <n v="1.8218875544805501E-5"/>
    <x v="15"/>
    <x v="0"/>
  </r>
  <r>
    <x v="5555"/>
    <n v="29"/>
    <n v="6"/>
    <n v="9"/>
    <n v="15"/>
    <n v="0.51700000000000002"/>
    <n v="22"/>
    <n v="2"/>
    <x v="5"/>
    <x v="1"/>
    <n v="0"/>
    <n v="0"/>
    <n v="0"/>
    <x v="0"/>
    <n v="-10.9130341644287"/>
    <n v="1.8218875544805501E-5"/>
    <x v="17"/>
    <x v="1"/>
  </r>
  <r>
    <x v="5556"/>
    <n v="10"/>
    <n v="0"/>
    <n v="5"/>
    <n v="5"/>
    <n v="0.5"/>
    <n v="6"/>
    <n v="2"/>
    <x v="3"/>
    <x v="57"/>
    <n v="0"/>
    <n v="0"/>
    <n v="0"/>
    <x v="0"/>
    <n v="-10.9130341644287"/>
    <n v="1.8218875544805501E-5"/>
    <x v="16"/>
    <x v="1"/>
  </r>
  <r>
    <x v="5557"/>
    <n v="8"/>
    <n v="0"/>
    <n v="4"/>
    <n v="4"/>
    <n v="0.5"/>
    <n v="4"/>
    <n v="2"/>
    <x v="5"/>
    <x v="1"/>
    <n v="0"/>
    <n v="0"/>
    <n v="0"/>
    <x v="0"/>
    <n v="-10.9130341644287"/>
    <n v="1.8218875544805501E-5"/>
    <x v="17"/>
    <x v="1"/>
  </r>
  <r>
    <x v="5558"/>
    <n v="6"/>
    <n v="1"/>
    <n v="2"/>
    <n v="3"/>
    <n v="0.5"/>
    <n v="6"/>
    <n v="2"/>
    <x v="32"/>
    <x v="31"/>
    <n v="0"/>
    <n v="0"/>
    <n v="0"/>
    <x v="0"/>
    <n v="-10.9130341644287"/>
    <n v="1.8218875544805501E-5"/>
    <x v="16"/>
    <x v="1"/>
  </r>
  <r>
    <x v="5559"/>
    <n v="6"/>
    <n v="0"/>
    <n v="3"/>
    <n v="3"/>
    <n v="0.5"/>
    <n v="4"/>
    <n v="2"/>
    <x v="56"/>
    <x v="72"/>
    <n v="0"/>
    <n v="0"/>
    <n v="0"/>
    <x v="0"/>
    <n v="-10.9130341644287"/>
    <n v="1.8218875544805501E-5"/>
    <x v="16"/>
    <x v="1"/>
  </r>
  <r>
    <x v="5560"/>
    <n v="4"/>
    <n v="0"/>
    <n v="2"/>
    <n v="2"/>
    <n v="0.5"/>
    <n v="0"/>
    <n v="2"/>
    <x v="34"/>
    <x v="55"/>
    <n v="0"/>
    <n v="0"/>
    <n v="0"/>
    <x v="0"/>
    <n v="-10.9130341644287"/>
    <n v="1.8218875544805501E-5"/>
    <x v="17"/>
    <x v="1"/>
  </r>
  <r>
    <x v="5561"/>
    <n v="4"/>
    <n v="0"/>
    <n v="2"/>
    <n v="2"/>
    <n v="0.5"/>
    <n v="0"/>
    <n v="2"/>
    <x v="46"/>
    <x v="17"/>
    <n v="0"/>
    <n v="0"/>
    <n v="0"/>
    <x v="0"/>
    <n v="-10.9130341644287"/>
    <n v="1.8218875544805501E-5"/>
    <x v="16"/>
    <x v="1"/>
  </r>
  <r>
    <x v="5562"/>
    <n v="4"/>
    <n v="0"/>
    <n v="2"/>
    <n v="2"/>
    <n v="0.5"/>
    <n v="2"/>
    <n v="2"/>
    <x v="32"/>
    <x v="10"/>
    <n v="0"/>
    <n v="0"/>
    <n v="0"/>
    <x v="0"/>
    <n v="-10.9130341644287"/>
    <n v="1.8218875544805501E-5"/>
    <x v="17"/>
    <x v="1"/>
  </r>
  <r>
    <x v="5563"/>
    <n v="4"/>
    <n v="0"/>
    <n v="2"/>
    <n v="2"/>
    <n v="0.5"/>
    <n v="2"/>
    <n v="2"/>
    <x v="23"/>
    <x v="42"/>
    <n v="0"/>
    <n v="0"/>
    <n v="0"/>
    <x v="0"/>
    <n v="-10.9130341644287"/>
    <n v="1.8218875544805501E-5"/>
    <x v="16"/>
    <x v="1"/>
  </r>
  <r>
    <x v="5564"/>
    <n v="4"/>
    <n v="0"/>
    <n v="2"/>
    <n v="2"/>
    <n v="0.5"/>
    <n v="2"/>
    <n v="2"/>
    <x v="34"/>
    <x v="21"/>
    <n v="0"/>
    <n v="0"/>
    <n v="0"/>
    <x v="0"/>
    <n v="-10.9130341644287"/>
    <n v="1.8218875544805501E-5"/>
    <x v="16"/>
    <x v="1"/>
  </r>
  <r>
    <x v="5565"/>
    <n v="2"/>
    <n v="1"/>
    <n v="0"/>
    <n v="1"/>
    <n v="0.5"/>
    <n v="0"/>
    <n v="2"/>
    <x v="19"/>
    <x v="28"/>
    <n v="0"/>
    <n v="0"/>
    <n v="0"/>
    <x v="0"/>
    <n v="-10.9130341644287"/>
    <n v="1.8218875544805501E-5"/>
    <x v="16"/>
    <x v="1"/>
  </r>
  <r>
    <x v="5566"/>
    <n v="2"/>
    <n v="1"/>
    <n v="0"/>
    <n v="1"/>
    <n v="0.5"/>
    <n v="0"/>
    <n v="2"/>
    <x v="66"/>
    <x v="8"/>
    <n v="0"/>
    <n v="0"/>
    <n v="0"/>
    <x v="0"/>
    <n v="-10.9130341644287"/>
    <n v="1.8218875544805501E-5"/>
    <x v="16"/>
    <x v="1"/>
  </r>
  <r>
    <x v="5567"/>
    <n v="2"/>
    <n v="0"/>
    <n v="1"/>
    <n v="1"/>
    <n v="0.5"/>
    <n v="0"/>
    <n v="2"/>
    <x v="32"/>
    <x v="31"/>
    <n v="0"/>
    <n v="0"/>
    <n v="0"/>
    <x v="0"/>
    <n v="-10.9130341644287"/>
    <n v="1.8218875544805501E-5"/>
    <x v="16"/>
    <x v="1"/>
  </r>
  <r>
    <x v="5568"/>
    <n v="2"/>
    <n v="0"/>
    <n v="1"/>
    <n v="1"/>
    <n v="0.5"/>
    <n v="0"/>
    <n v="2"/>
    <x v="21"/>
    <x v="25"/>
    <n v="0"/>
    <n v="0"/>
    <n v="0"/>
    <x v="0"/>
    <n v="-10.9130341644287"/>
    <n v="1.8218875544805501E-5"/>
    <x v="16"/>
    <x v="1"/>
  </r>
  <r>
    <x v="5569"/>
    <n v="2"/>
    <n v="0"/>
    <n v="1"/>
    <n v="1"/>
    <n v="0.5"/>
    <n v="0"/>
    <n v="2"/>
    <x v="48"/>
    <x v="9"/>
    <n v="0"/>
    <n v="0"/>
    <n v="0"/>
    <x v="0"/>
    <n v="-10.9130341644287"/>
    <n v="1.8218875544805501E-5"/>
    <x v="16"/>
    <x v="1"/>
  </r>
  <r>
    <x v="5570"/>
    <n v="2"/>
    <n v="0"/>
    <n v="1"/>
    <n v="1"/>
    <n v="0.5"/>
    <n v="0"/>
    <n v="2"/>
    <x v="80"/>
    <x v="12"/>
    <n v="0"/>
    <n v="0"/>
    <n v="0"/>
    <x v="0"/>
    <n v="-10.9130341644287"/>
    <n v="1.8218875544805501E-5"/>
    <x v="17"/>
    <x v="1"/>
  </r>
  <r>
    <x v="5571"/>
    <n v="2"/>
    <n v="0"/>
    <n v="1"/>
    <n v="1"/>
    <n v="0.5"/>
    <n v="0"/>
    <n v="2"/>
    <x v="56"/>
    <x v="72"/>
    <n v="0"/>
    <n v="0"/>
    <n v="0"/>
    <x v="0"/>
    <n v="-10.9130341644287"/>
    <n v="1.8218875544805501E-5"/>
    <x v="16"/>
    <x v="1"/>
  </r>
  <r>
    <x v="5572"/>
    <n v="2"/>
    <n v="0"/>
    <n v="1"/>
    <n v="1"/>
    <n v="0.5"/>
    <n v="2"/>
    <n v="2"/>
    <x v="56"/>
    <x v="72"/>
    <n v="0"/>
    <n v="0"/>
    <n v="0"/>
    <x v="0"/>
    <n v="-10.9130341644287"/>
    <n v="1.8218875544805501E-5"/>
    <x v="16"/>
    <x v="1"/>
  </r>
  <r>
    <x v="5573"/>
    <n v="2"/>
    <n v="0"/>
    <n v="1"/>
    <n v="1"/>
    <n v="0.5"/>
    <n v="2"/>
    <n v="2"/>
    <x v="96"/>
    <x v="12"/>
    <n v="0"/>
    <n v="0"/>
    <n v="0"/>
    <x v="0"/>
    <n v="-10.9130341644287"/>
    <n v="1.8218875544805501E-5"/>
    <x v="16"/>
    <x v="1"/>
  </r>
  <r>
    <x v="5574"/>
    <n v="2"/>
    <n v="0"/>
    <n v="1"/>
    <n v="1"/>
    <n v="0.5"/>
    <n v="4"/>
    <n v="2"/>
    <x v="23"/>
    <x v="17"/>
    <n v="0"/>
    <n v="0"/>
    <n v="0"/>
    <x v="0"/>
    <n v="-10.9130341644287"/>
    <n v="1.8218875544805501E-5"/>
    <x v="17"/>
    <x v="1"/>
  </r>
  <r>
    <x v="5575"/>
    <n v="491"/>
    <n v="112"/>
    <n v="197"/>
    <n v="309"/>
    <n v="0.629"/>
    <n v="618"/>
    <n v="1"/>
    <x v="29"/>
    <x v="41"/>
    <n v="0"/>
    <n v="0"/>
    <n v="0"/>
    <x v="0"/>
    <n v="-10.9109694595336"/>
    <n v="1.8256530319197599E-5"/>
    <x v="3"/>
    <x v="0"/>
  </r>
  <r>
    <x v="5576"/>
    <n v="544"/>
    <n v="28"/>
    <n v="111"/>
    <n v="139"/>
    <n v="0.25600000000000001"/>
    <n v="523"/>
    <n v="2"/>
    <x v="11"/>
    <x v="3"/>
    <n v="0"/>
    <n v="0"/>
    <n v="0"/>
    <x v="0"/>
    <n v="-10.9093300933837"/>
    <n v="1.82864834550891E-5"/>
    <x v="3"/>
    <x v="0"/>
  </r>
  <r>
    <x v="5577"/>
    <n v="541"/>
    <n v="31"/>
    <n v="92"/>
    <n v="123"/>
    <n v="0.22699999999999901"/>
    <n v="520"/>
    <n v="2"/>
    <x v="0"/>
    <x v="36"/>
    <n v="0"/>
    <n v="0"/>
    <n v="0"/>
    <x v="0"/>
    <n v="-10.9093300933837"/>
    <n v="1.82864834550891E-5"/>
    <x v="10"/>
    <x v="0"/>
  </r>
  <r>
    <x v="5578"/>
    <n v="476"/>
    <n v="20"/>
    <n v="91"/>
    <n v="111"/>
    <n v="0.23300000000000001"/>
    <n v="474"/>
    <n v="2"/>
    <x v="93"/>
    <x v="14"/>
    <n v="0"/>
    <n v="0"/>
    <n v="0"/>
    <x v="0"/>
    <n v="-10.9093300933837"/>
    <n v="1.82864834550891E-5"/>
    <x v="4"/>
    <x v="1"/>
  </r>
  <r>
    <x v="5579"/>
    <n v="480"/>
    <n v="24"/>
    <n v="77"/>
    <n v="101"/>
    <n v="0.21"/>
    <n v="523"/>
    <n v="2"/>
    <x v="36"/>
    <x v="12"/>
    <n v="0"/>
    <n v="0"/>
    <n v="0"/>
    <x v="0"/>
    <n v="-10.9093300933837"/>
    <n v="1.82864834550891E-5"/>
    <x v="6"/>
    <x v="0"/>
  </r>
  <r>
    <x v="5580"/>
    <n v="532"/>
    <n v="19"/>
    <n v="71"/>
    <n v="90"/>
    <n v="0.16899999999999901"/>
    <n v="488"/>
    <n v="2"/>
    <x v="1"/>
    <x v="32"/>
    <n v="0"/>
    <n v="0"/>
    <n v="0"/>
    <x v="0"/>
    <n v="-10.9093300933837"/>
    <n v="1.82864834550891E-5"/>
    <x v="2"/>
    <x v="0"/>
  </r>
  <r>
    <x v="5581"/>
    <n v="479"/>
    <n v="13"/>
    <n v="55"/>
    <n v="68"/>
    <n v="0.14199999999999999"/>
    <n v="482"/>
    <n v="2"/>
    <x v="12"/>
    <x v="31"/>
    <n v="0"/>
    <n v="0"/>
    <n v="0"/>
    <x v="0"/>
    <n v="-10.9093300933837"/>
    <n v="1.82864834550891E-5"/>
    <x v="10"/>
    <x v="0"/>
  </r>
  <r>
    <x v="5582"/>
    <n v="541"/>
    <n v="159"/>
    <n v="181"/>
    <n v="340"/>
    <n v="0.628"/>
    <n v="344"/>
    <n v="1"/>
    <x v="59"/>
    <x v="77"/>
    <n v="0"/>
    <n v="0"/>
    <n v="2"/>
    <x v="0"/>
    <n v="-10.9059307212829"/>
    <n v="1.83487506508855E-5"/>
    <x v="10"/>
    <x v="0"/>
  </r>
  <r>
    <x v="5583"/>
    <n v="761"/>
    <n v="152"/>
    <n v="193"/>
    <n v="345"/>
    <n v="0.45299999999999901"/>
    <n v="251"/>
    <n v="1"/>
    <x v="4"/>
    <x v="5"/>
    <n v="0"/>
    <n v="2"/>
    <n v="0"/>
    <x v="0"/>
    <n v="-10.905747615814199"/>
    <n v="1.8352110653423802E-5"/>
    <x v="2"/>
    <x v="0"/>
  </r>
  <r>
    <x v="5584"/>
    <n v="308"/>
    <n v="6"/>
    <n v="14"/>
    <n v="21"/>
    <n v="6.8000000000000005E-2"/>
    <n v="699"/>
    <n v="1"/>
    <x v="48"/>
    <x v="22"/>
    <n v="0"/>
    <n v="1"/>
    <n v="0"/>
    <x v="0"/>
    <n v="-10.904658996582"/>
    <n v="1.8372099625201399E-5"/>
    <x v="6"/>
    <x v="0"/>
  </r>
  <r>
    <x v="5585"/>
    <n v="728"/>
    <n v="227"/>
    <n v="294"/>
    <n v="521"/>
    <n v="0.71599999999999997"/>
    <n v="172"/>
    <n v="1"/>
    <x v="17"/>
    <x v="12"/>
    <n v="0"/>
    <n v="0"/>
    <n v="1"/>
    <x v="0"/>
    <n v="-10.9017498130798"/>
    <n v="1.8425624268276999E-5"/>
    <x v="2"/>
    <x v="0"/>
  </r>
  <r>
    <x v="5586"/>
    <n v="239"/>
    <n v="89"/>
    <n v="89"/>
    <n v="178"/>
    <n v="0.745"/>
    <n v="38"/>
    <n v="1"/>
    <x v="41"/>
    <x v="12"/>
    <n v="0"/>
    <n v="0"/>
    <n v="0"/>
    <x v="0"/>
    <n v="-10.901305400848299"/>
    <n v="1.8433814509914201E-5"/>
    <x v="14"/>
    <x v="0"/>
  </r>
  <r>
    <x v="5587"/>
    <n v="434"/>
    <n v="45"/>
    <n v="149"/>
    <n v="194"/>
    <n v="0.44700000000000001"/>
    <n v="192"/>
    <n v="2"/>
    <x v="43"/>
    <x v="12"/>
    <n v="0"/>
    <n v="0"/>
    <n v="0"/>
    <x v="0"/>
    <n v="-10.9009177322387"/>
    <n v="1.8440961974706601E-5"/>
    <x v="10"/>
    <x v="0"/>
  </r>
  <r>
    <x v="5588"/>
    <n v="798"/>
    <n v="97"/>
    <n v="169"/>
    <n v="266"/>
    <n v="0.33299999999999902"/>
    <n v="379"/>
    <n v="1"/>
    <x v="48"/>
    <x v="11"/>
    <n v="0"/>
    <n v="0"/>
    <n v="0"/>
    <x v="0"/>
    <n v="-10.8978936309814"/>
    <n v="1.8496812686022001E-5"/>
    <x v="8"/>
    <x v="0"/>
  </r>
  <r>
    <x v="5589"/>
    <n v="1066"/>
    <n v="30"/>
    <n v="145"/>
    <n v="175"/>
    <n v="0.16399999999999901"/>
    <n v="483"/>
    <n v="2"/>
    <x v="27"/>
    <x v="26"/>
    <n v="0"/>
    <n v="0"/>
    <n v="0"/>
    <x v="0"/>
    <n v="-10.8954970474243"/>
    <n v="1.85411941819883E-5"/>
    <x v="0"/>
    <x v="0"/>
  </r>
  <r>
    <x v="5590"/>
    <n v="417"/>
    <n v="102"/>
    <n v="165"/>
    <n v="267"/>
    <n v="0.64"/>
    <n v="175"/>
    <n v="1"/>
    <x v="33"/>
    <x v="36"/>
    <n v="0"/>
    <n v="0"/>
    <n v="0"/>
    <x v="0"/>
    <n v="-10.894251548767"/>
    <n v="1.85643011726151E-5"/>
    <x v="9"/>
    <x v="0"/>
  </r>
  <r>
    <x v="5591"/>
    <n v="568"/>
    <n v="63"/>
    <n v="233"/>
    <n v="296"/>
    <n v="0.52100000000000002"/>
    <n v="963"/>
    <n v="2"/>
    <x v="39"/>
    <x v="27"/>
    <n v="0"/>
    <n v="0"/>
    <n v="0"/>
    <x v="0"/>
    <n v="-10.892241680145201"/>
    <n v="1.8601649805316699E-5"/>
    <x v="2"/>
    <x v="0"/>
  </r>
  <r>
    <x v="5592"/>
    <n v="154"/>
    <n v="27"/>
    <n v="46"/>
    <n v="73"/>
    <n v="0.47399999999999998"/>
    <n v="246"/>
    <n v="1"/>
    <x v="28"/>
    <x v="16"/>
    <n v="0"/>
    <n v="2"/>
    <n v="1"/>
    <x v="0"/>
    <n v="-10.8845555419921"/>
    <n v="1.87451728378636E-5"/>
    <x v="11"/>
    <x v="0"/>
  </r>
  <r>
    <x v="5593"/>
    <n v="594"/>
    <n v="120"/>
    <n v="335"/>
    <n v="455"/>
    <n v="0.76599999999999902"/>
    <n v="109"/>
    <n v="1"/>
    <x v="1"/>
    <x v="55"/>
    <n v="0"/>
    <n v="0"/>
    <n v="0"/>
    <x v="0"/>
    <n v="-10.8845164413452"/>
    <n v="1.87459057868387E-5"/>
    <x v="10"/>
    <x v="0"/>
  </r>
  <r>
    <x v="5594"/>
    <n v="530"/>
    <n v="82"/>
    <n v="96"/>
    <n v="178"/>
    <n v="0.33600000000000002"/>
    <n v="787"/>
    <n v="1"/>
    <x v="36"/>
    <x v="12"/>
    <n v="0"/>
    <n v="0"/>
    <n v="0"/>
    <x v="0"/>
    <n v="-10.880167209625199"/>
    <n v="1.8827612090915399E-5"/>
    <x v="6"/>
    <x v="0"/>
  </r>
  <r>
    <x v="5595"/>
    <n v="803"/>
    <n v="71"/>
    <n v="116"/>
    <n v="187"/>
    <n v="0.23300000000000001"/>
    <n v="696"/>
    <n v="1"/>
    <x v="25"/>
    <x v="17"/>
    <n v="0"/>
    <n v="1"/>
    <n v="0"/>
    <x v="0"/>
    <n v="-10.8789226646423"/>
    <n v="1.8851058046115599E-5"/>
    <x v="3"/>
    <x v="0"/>
  </r>
  <r>
    <x v="5596"/>
    <n v="836"/>
    <n v="87"/>
    <n v="283"/>
    <n v="370"/>
    <n v="0.44299999999999901"/>
    <n v="286"/>
    <n v="2"/>
    <x v="25"/>
    <x v="26"/>
    <n v="0"/>
    <n v="0"/>
    <n v="0"/>
    <x v="0"/>
    <n v="-10.878397190093899"/>
    <n v="1.8860966213512901E-5"/>
    <x v="4"/>
    <x v="0"/>
  </r>
  <r>
    <x v="5597"/>
    <n v="893"/>
    <n v="218"/>
    <n v="298"/>
    <n v="516"/>
    <n v="0.57799999999999996"/>
    <n v="488"/>
    <n v="1"/>
    <x v="10"/>
    <x v="18"/>
    <n v="0"/>
    <n v="1"/>
    <n v="0"/>
    <x v="0"/>
    <n v="-10.87769814682"/>
    <n v="1.8874155205536498E-5"/>
    <x v="3"/>
    <x v="0"/>
  </r>
  <r>
    <x v="5598"/>
    <n v="955"/>
    <n v="76"/>
    <n v="357"/>
    <n v="433"/>
    <n v="0.45299999999999901"/>
    <n v="1746"/>
    <n v="2"/>
    <x v="15"/>
    <x v="1"/>
    <n v="0"/>
    <n v="0"/>
    <n v="0"/>
    <x v="0"/>
    <n v="-10.876109802246001"/>
    <n v="1.8904157121206701E-5"/>
    <x v="8"/>
    <x v="0"/>
  </r>
  <r>
    <x v="5599"/>
    <n v="457"/>
    <n v="10"/>
    <n v="32"/>
    <n v="42"/>
    <n v="9.1999999999999998E-2"/>
    <n v="1182"/>
    <n v="2"/>
    <x v="26"/>
    <x v="22"/>
    <n v="0"/>
    <n v="0"/>
    <n v="0"/>
    <x v="0"/>
    <n v="-10.8711888427734"/>
    <n v="1.8997411206602499E-5"/>
    <x v="5"/>
    <x v="0"/>
  </r>
  <r>
    <x v="5600"/>
    <n v="450"/>
    <n v="17"/>
    <n v="51"/>
    <n v="68"/>
    <n v="0.151"/>
    <n v="1314"/>
    <n v="2"/>
    <x v="21"/>
    <x v="57"/>
    <n v="0"/>
    <n v="0"/>
    <n v="0"/>
    <x v="0"/>
    <n v="-10.871188365936201"/>
    <n v="1.8997420265104101E-5"/>
    <x v="10"/>
    <x v="0"/>
  </r>
  <r>
    <x v="5601"/>
    <n v="772"/>
    <n v="211"/>
    <n v="218"/>
    <n v="429"/>
    <n v="0.55600000000000005"/>
    <n v="99"/>
    <n v="1"/>
    <x v="87"/>
    <x v="73"/>
    <n v="0"/>
    <n v="2"/>
    <n v="2"/>
    <x v="1"/>
    <n v="-10.8663584823608"/>
    <n v="1.9089395778376299E-5"/>
    <x v="12"/>
    <x v="1"/>
  </r>
  <r>
    <x v="5602"/>
    <n v="1104"/>
    <n v="278"/>
    <n v="311"/>
    <n v="589"/>
    <n v="0.53400000000000003"/>
    <n v="815"/>
    <n v="1"/>
    <x v="22"/>
    <x v="41"/>
    <n v="0"/>
    <n v="0"/>
    <n v="0"/>
    <x v="0"/>
    <n v="-10.8658454055786"/>
    <n v="1.9099192430075598E-5"/>
    <x v="12"/>
    <x v="0"/>
  </r>
  <r>
    <x v="5603"/>
    <n v="542"/>
    <n v="45"/>
    <n v="152"/>
    <n v="197"/>
    <n v="0.36299999999999999"/>
    <n v="265"/>
    <n v="2"/>
    <x v="36"/>
    <x v="12"/>
    <n v="0"/>
    <n v="0"/>
    <n v="0"/>
    <x v="0"/>
    <n v="-10.862600528717"/>
    <n v="1.9161266426928301E-5"/>
    <x v="6"/>
    <x v="0"/>
  </r>
  <r>
    <x v="5604"/>
    <n v="508"/>
    <n v="51"/>
    <n v="144"/>
    <n v="195"/>
    <n v="0.38400000000000001"/>
    <n v="260"/>
    <n v="2"/>
    <x v="19"/>
    <x v="12"/>
    <n v="0"/>
    <n v="0"/>
    <n v="0"/>
    <x v="0"/>
    <n v="-10.862600528717"/>
    <n v="1.9161266426928301E-5"/>
    <x v="9"/>
    <x v="0"/>
  </r>
  <r>
    <x v="5605"/>
    <n v="503"/>
    <n v="45"/>
    <n v="134"/>
    <n v="179"/>
    <n v="0.35599999999999998"/>
    <n v="254"/>
    <n v="2"/>
    <x v="29"/>
    <x v="11"/>
    <n v="0"/>
    <n v="0"/>
    <n v="0"/>
    <x v="0"/>
    <n v="-10.862600528717"/>
    <n v="1.9161266426928301E-5"/>
    <x v="9"/>
    <x v="0"/>
  </r>
  <r>
    <x v="5606"/>
    <n v="470"/>
    <n v="34"/>
    <n v="123"/>
    <n v="157"/>
    <n v="0.33399999999999902"/>
    <n v="231"/>
    <n v="2"/>
    <x v="40"/>
    <x v="17"/>
    <n v="0"/>
    <n v="0"/>
    <n v="0"/>
    <x v="0"/>
    <n v="-10.862600528717"/>
    <n v="1.9161266426928301E-5"/>
    <x v="4"/>
    <x v="0"/>
  </r>
  <r>
    <x v="5607"/>
    <n v="226"/>
    <n v="28"/>
    <n v="94"/>
    <n v="122"/>
    <n v="0.54"/>
    <n v="71"/>
    <n v="2"/>
    <x v="46"/>
    <x v="12"/>
    <n v="0"/>
    <n v="0"/>
    <n v="0"/>
    <x v="0"/>
    <n v="-10.862254821777301"/>
    <n v="1.9167891627856899E-5"/>
    <x v="11"/>
    <x v="0"/>
  </r>
  <r>
    <x v="5608"/>
    <n v="158"/>
    <n v="17"/>
    <n v="70"/>
    <n v="87"/>
    <n v="0.55100000000000005"/>
    <n v="67"/>
    <n v="2"/>
    <x v="31"/>
    <x v="19"/>
    <n v="0"/>
    <n v="0"/>
    <n v="0"/>
    <x v="0"/>
    <n v="-10.862254821777301"/>
    <n v="1.9167891627856899E-5"/>
    <x v="17"/>
    <x v="0"/>
  </r>
  <r>
    <x v="5609"/>
    <n v="92"/>
    <n v="12"/>
    <n v="36"/>
    <n v="48"/>
    <n v="0.52200000000000002"/>
    <n v="24"/>
    <n v="2"/>
    <x v="2"/>
    <x v="1"/>
    <n v="0"/>
    <n v="0"/>
    <n v="0"/>
    <x v="0"/>
    <n v="-10.862254821777301"/>
    <n v="1.9167891627856899E-5"/>
    <x v="15"/>
    <x v="1"/>
  </r>
  <r>
    <x v="5610"/>
    <n v="67"/>
    <n v="11"/>
    <n v="26"/>
    <n v="37"/>
    <n v="0.55200000000000005"/>
    <n v="180"/>
    <n v="2"/>
    <x v="68"/>
    <x v="58"/>
    <n v="0"/>
    <n v="0"/>
    <n v="0"/>
    <x v="0"/>
    <n v="-10.862254821777301"/>
    <n v="1.9167891627856899E-5"/>
    <x v="14"/>
    <x v="1"/>
  </r>
  <r>
    <x v="5611"/>
    <n v="32"/>
    <n v="6"/>
    <n v="11"/>
    <n v="17"/>
    <n v="0.53100000000000003"/>
    <n v="16"/>
    <n v="2"/>
    <x v="56"/>
    <x v="72"/>
    <n v="0"/>
    <n v="0"/>
    <n v="0"/>
    <x v="0"/>
    <n v="-10.862254821777301"/>
    <n v="1.9167891627856899E-5"/>
    <x v="16"/>
    <x v="1"/>
  </r>
  <r>
    <x v="5612"/>
    <n v="20"/>
    <n v="4"/>
    <n v="7"/>
    <n v="11"/>
    <n v="0.55000000000000004"/>
    <n v="25"/>
    <n v="2"/>
    <x v="3"/>
    <x v="30"/>
    <n v="0"/>
    <n v="0"/>
    <n v="0"/>
    <x v="0"/>
    <n v="-10.862254821777301"/>
    <n v="1.9167891627856899E-5"/>
    <x v="17"/>
    <x v="1"/>
  </r>
  <r>
    <x v="5613"/>
    <n v="562"/>
    <n v="150"/>
    <n v="182"/>
    <n v="332"/>
    <n v="0.59099999999999997"/>
    <n v="187"/>
    <n v="1"/>
    <x v="52"/>
    <x v="77"/>
    <n v="0"/>
    <n v="1"/>
    <n v="2"/>
    <x v="0"/>
    <n v="-10.8621565933227"/>
    <n v="1.91697745166109E-5"/>
    <x v="6"/>
    <x v="0"/>
  </r>
  <r>
    <x v="5614"/>
    <n v="595"/>
    <n v="157"/>
    <n v="200"/>
    <n v="357"/>
    <n v="0.6"/>
    <n v="816"/>
    <n v="1"/>
    <x v="21"/>
    <x v="36"/>
    <n v="0"/>
    <n v="0"/>
    <n v="0"/>
    <x v="0"/>
    <n v="-10.860240661621001"/>
    <n v="1.9206536995857702E-5"/>
    <x v="2"/>
    <x v="0"/>
  </r>
  <r>
    <x v="5615"/>
    <n v="519"/>
    <n v="22"/>
    <n v="99"/>
    <n v="121"/>
    <n v="0.23300000000000001"/>
    <n v="1086"/>
    <n v="2"/>
    <x v="31"/>
    <x v="15"/>
    <n v="0"/>
    <n v="0"/>
    <n v="0"/>
    <x v="0"/>
    <n v="-10.858794414520201"/>
    <n v="1.9234333955816501E-5"/>
    <x v="10"/>
    <x v="0"/>
  </r>
  <r>
    <x v="5616"/>
    <n v="535"/>
    <n v="26"/>
    <n v="78"/>
    <n v="104"/>
    <n v="0.19399999999999901"/>
    <n v="1247"/>
    <n v="2"/>
    <x v="38"/>
    <x v="93"/>
    <n v="0"/>
    <n v="0"/>
    <n v="0"/>
    <x v="0"/>
    <n v="-10.858794414520201"/>
    <n v="1.9234333955816501E-5"/>
    <x v="10"/>
    <x v="1"/>
  </r>
  <r>
    <x v="5617"/>
    <n v="570"/>
    <n v="161"/>
    <n v="167"/>
    <n v="328"/>
    <n v="0.57499999999999996"/>
    <n v="624"/>
    <n v="1"/>
    <x v="16"/>
    <x v="16"/>
    <n v="0"/>
    <n v="0"/>
    <n v="0"/>
    <x v="0"/>
    <n v="-10.856835090637199"/>
    <n v="1.9272056462654899E-5"/>
    <x v="10"/>
    <x v="0"/>
  </r>
  <r>
    <x v="5618"/>
    <n v="728"/>
    <n v="71"/>
    <n v="168"/>
    <n v="239"/>
    <n v="0.32799999999999901"/>
    <n v="390"/>
    <n v="1"/>
    <x v="4"/>
    <x v="22"/>
    <n v="0"/>
    <n v="1"/>
    <n v="0"/>
    <x v="0"/>
    <n v="-10.855593406677199"/>
    <n v="1.9296000666781202E-5"/>
    <x v="7"/>
    <x v="0"/>
  </r>
  <r>
    <x v="5619"/>
    <n v="567"/>
    <n v="184"/>
    <n v="189"/>
    <n v="373"/>
    <n v="0.65799999999999903"/>
    <n v="819"/>
    <n v="1"/>
    <x v="10"/>
    <x v="4"/>
    <n v="0"/>
    <n v="1"/>
    <n v="0"/>
    <x v="0"/>
    <n v="-10.8554265136718"/>
    <n v="1.92992212409118E-5"/>
    <x v="10"/>
    <x v="0"/>
  </r>
  <r>
    <x v="5620"/>
    <n v="866"/>
    <n v="292"/>
    <n v="466"/>
    <n v="758"/>
    <n v="0.875"/>
    <n v="424"/>
    <n v="1"/>
    <x v="1"/>
    <x v="0"/>
    <n v="0"/>
    <n v="0"/>
    <n v="1"/>
    <x v="0"/>
    <n v="-10.854206287384001"/>
    <n v="1.9322784576341401E-5"/>
    <x v="5"/>
    <x v="0"/>
  </r>
  <r>
    <x v="5621"/>
    <n v="668"/>
    <n v="160"/>
    <n v="162"/>
    <n v="322"/>
    <n v="0.48199999999999998"/>
    <n v="750"/>
    <n v="1"/>
    <x v="32"/>
    <x v="24"/>
    <n v="0"/>
    <n v="0"/>
    <n v="0"/>
    <x v="0"/>
    <n v="-10.8535859222412"/>
    <n v="1.93347752454974E-5"/>
    <x v="5"/>
    <x v="0"/>
  </r>
  <r>
    <x v="5622"/>
    <n v="484"/>
    <n v="202"/>
    <n v="317"/>
    <n v="519"/>
    <n v="1.0720000000000001"/>
    <n v="184"/>
    <n v="1"/>
    <x v="21"/>
    <x v="56"/>
    <n v="0"/>
    <n v="0"/>
    <n v="1"/>
    <x v="0"/>
    <n v="-10.851355278015101"/>
    <n v="1.9377951552096E-5"/>
    <x v="1"/>
    <x v="0"/>
  </r>
  <r>
    <x v="5623"/>
    <n v="286"/>
    <n v="92"/>
    <n v="120"/>
    <n v="212"/>
    <n v="0.74099999999999999"/>
    <n v="42"/>
    <n v="1"/>
    <x v="24"/>
    <x v="25"/>
    <n v="0"/>
    <n v="0"/>
    <n v="1"/>
    <x v="0"/>
    <n v="-10.8419267768859"/>
    <n v="1.9561517029994899E-5"/>
    <x v="11"/>
    <x v="0"/>
  </r>
  <r>
    <x v="5624"/>
    <n v="769"/>
    <n v="41"/>
    <n v="153"/>
    <n v="194"/>
    <n v="0.252"/>
    <n v="906"/>
    <n v="2"/>
    <x v="33"/>
    <x v="6"/>
    <n v="0"/>
    <n v="0"/>
    <n v="0"/>
    <x v="0"/>
    <n v="-10.833030426025299"/>
    <n v="1.9736316098273501E-5"/>
    <x v="0"/>
    <x v="0"/>
  </r>
  <r>
    <x v="5625"/>
    <n v="606"/>
    <n v="18"/>
    <n v="113"/>
    <n v="131"/>
    <n v="0.216"/>
    <n v="950"/>
    <n v="2"/>
    <x v="59"/>
    <x v="77"/>
    <n v="0"/>
    <n v="0"/>
    <n v="0"/>
    <x v="0"/>
    <n v="-10.833030426025299"/>
    <n v="1.9736316098273501E-5"/>
    <x v="10"/>
    <x v="0"/>
  </r>
  <r>
    <x v="5626"/>
    <n v="442"/>
    <n v="84"/>
    <n v="157"/>
    <n v="241"/>
    <n v="0.54500000000000004"/>
    <n v="167"/>
    <n v="1"/>
    <x v="13"/>
    <x v="42"/>
    <n v="0"/>
    <n v="1"/>
    <n v="0"/>
    <x v="0"/>
    <n v="-10.832383834838801"/>
    <n v="1.9749081300781601E-5"/>
    <x v="10"/>
    <x v="0"/>
  </r>
  <r>
    <x v="5627"/>
    <n v="434"/>
    <n v="37"/>
    <n v="127"/>
    <n v="164"/>
    <n v="0.377999999999999"/>
    <n v="266"/>
    <n v="2"/>
    <x v="23"/>
    <x v="12"/>
    <n v="0"/>
    <n v="0"/>
    <n v="0"/>
    <x v="0"/>
    <n v="-10.8322260017395"/>
    <n v="1.97521985439198E-5"/>
    <x v="1"/>
    <x v="0"/>
  </r>
  <r>
    <x v="5628"/>
    <n v="823"/>
    <n v="153"/>
    <n v="285"/>
    <n v="438"/>
    <n v="0.53200000000000003"/>
    <n v="905"/>
    <n v="1"/>
    <x v="13"/>
    <x v="12"/>
    <n v="0"/>
    <n v="0"/>
    <n v="0"/>
    <x v="0"/>
    <n v="-10.8281633491516"/>
    <n v="1.9832606497151301E-5"/>
    <x v="8"/>
    <x v="0"/>
  </r>
  <r>
    <x v="5629"/>
    <n v="440"/>
    <n v="35"/>
    <n v="111"/>
    <n v="146"/>
    <n v="0.33200000000000002"/>
    <n v="200"/>
    <n v="2"/>
    <x v="29"/>
    <x v="13"/>
    <n v="0"/>
    <n v="0"/>
    <n v="0"/>
    <x v="0"/>
    <n v="-10.826775753021201"/>
    <n v="1.9860144700171099E-5"/>
    <x v="1"/>
    <x v="0"/>
  </r>
  <r>
    <x v="5630"/>
    <n v="162"/>
    <n v="49"/>
    <n v="74"/>
    <n v="123"/>
    <n v="0.75900000000000001"/>
    <n v="44"/>
    <n v="1"/>
    <x v="34"/>
    <x v="32"/>
    <n v="0"/>
    <n v="0"/>
    <n v="0"/>
    <x v="0"/>
    <n v="-10.823729717254601"/>
    <n v="1.99207304324681E-5"/>
    <x v="14"/>
    <x v="0"/>
  </r>
  <r>
    <x v="5631"/>
    <n v="102"/>
    <n v="33"/>
    <n v="42"/>
    <n v="75"/>
    <n v="0.73499999999999999"/>
    <n v="61"/>
    <n v="1"/>
    <x v="59"/>
    <x v="25"/>
    <n v="0"/>
    <n v="0"/>
    <n v="0"/>
    <x v="0"/>
    <n v="-10.823729717254601"/>
    <n v="1.99207304324681E-5"/>
    <x v="5"/>
    <x v="0"/>
  </r>
  <r>
    <x v="5632"/>
    <n v="65"/>
    <n v="24"/>
    <n v="26"/>
    <n v="50"/>
    <n v="0.76900000000000002"/>
    <n v="8"/>
    <n v="1"/>
    <x v="66"/>
    <x v="12"/>
    <n v="0"/>
    <n v="0"/>
    <n v="0"/>
    <x v="0"/>
    <n v="-10.823729717254601"/>
    <n v="1.99207304324681E-5"/>
    <x v="15"/>
    <x v="1"/>
  </r>
  <r>
    <x v="5633"/>
    <n v="63"/>
    <n v="19"/>
    <n v="29"/>
    <n v="48"/>
    <n v="0.76200000000000001"/>
    <n v="8"/>
    <n v="1"/>
    <x v="75"/>
    <x v="84"/>
    <n v="0"/>
    <n v="0"/>
    <n v="0"/>
    <x v="0"/>
    <n v="-10.823729717254601"/>
    <n v="1.99207304324681E-5"/>
    <x v="15"/>
    <x v="1"/>
  </r>
  <r>
    <x v="5634"/>
    <n v="48"/>
    <n v="18"/>
    <n v="17"/>
    <n v="35"/>
    <n v="0.72899999999999998"/>
    <n v="10"/>
    <n v="1"/>
    <x v="73"/>
    <x v="97"/>
    <n v="0"/>
    <n v="0"/>
    <n v="0"/>
    <x v="0"/>
    <n v="-10.823729717254601"/>
    <n v="1.99207304324681E-5"/>
    <x v="17"/>
    <x v="1"/>
  </r>
  <r>
    <x v="5635"/>
    <n v="9"/>
    <n v="3"/>
    <n v="4"/>
    <n v="7"/>
    <n v="0.77800000000000002"/>
    <n v="0"/>
    <n v="1"/>
    <x v="82"/>
    <x v="84"/>
    <n v="0"/>
    <n v="0"/>
    <n v="0"/>
    <x v="0"/>
    <n v="-10.823729717254601"/>
    <n v="1.99207304324681E-5"/>
    <x v="17"/>
    <x v="1"/>
  </r>
  <r>
    <x v="5636"/>
    <n v="560"/>
    <n v="80"/>
    <n v="268"/>
    <n v="348"/>
    <n v="0.621"/>
    <n v="179"/>
    <n v="2"/>
    <x v="36"/>
    <x v="12"/>
    <n v="0"/>
    <n v="0"/>
    <n v="0"/>
    <x v="0"/>
    <n v="-10.8231784934997"/>
    <n v="1.9931714020360499E-5"/>
    <x v="6"/>
    <x v="0"/>
  </r>
  <r>
    <x v="5637"/>
    <n v="868"/>
    <n v="230"/>
    <n v="254"/>
    <n v="484"/>
    <n v="0.55799999999999905"/>
    <n v="317"/>
    <n v="1"/>
    <x v="97"/>
    <x v="86"/>
    <n v="0"/>
    <n v="2"/>
    <n v="0"/>
    <x v="0"/>
    <n v="-10.8210036392211"/>
    <n v="1.9975108899649001E-5"/>
    <x v="7"/>
    <x v="1"/>
  </r>
  <r>
    <x v="5638"/>
    <n v="772"/>
    <n v="241"/>
    <n v="243"/>
    <n v="484"/>
    <n v="0.627"/>
    <n v="395"/>
    <n v="1"/>
    <x v="32"/>
    <x v="12"/>
    <n v="0"/>
    <n v="2"/>
    <n v="0"/>
    <x v="0"/>
    <n v="-10.817385398864699"/>
    <n v="2.00475131047828E-5"/>
    <x v="3"/>
    <x v="0"/>
  </r>
  <r>
    <x v="5639"/>
    <n v="937"/>
    <n v="49"/>
    <n v="200"/>
    <n v="249"/>
    <n v="0.26600000000000001"/>
    <n v="261"/>
    <n v="2"/>
    <x v="13"/>
    <x v="12"/>
    <n v="0"/>
    <n v="0"/>
    <n v="0"/>
    <x v="0"/>
    <n v="-10.814775192260701"/>
    <n v="2.0099908555819499E-5"/>
    <x v="8"/>
    <x v="0"/>
  </r>
  <r>
    <x v="5640"/>
    <n v="483"/>
    <n v="36"/>
    <n v="140"/>
    <n v="176"/>
    <n v="0.36399999999999999"/>
    <n v="314"/>
    <n v="2"/>
    <x v="15"/>
    <x v="30"/>
    <n v="0"/>
    <n v="0"/>
    <n v="0"/>
    <x v="0"/>
    <n v="-10.805760585784901"/>
    <n v="2.02819167804291E-5"/>
    <x v="5"/>
    <x v="0"/>
  </r>
  <r>
    <x v="5641"/>
    <n v="475"/>
    <n v="49"/>
    <n v="116"/>
    <n v="165"/>
    <n v="0.34699999999999998"/>
    <n v="286"/>
    <n v="2"/>
    <x v="71"/>
    <x v="38"/>
    <n v="0"/>
    <n v="0"/>
    <n v="0"/>
    <x v="0"/>
    <n v="-10.805760585784901"/>
    <n v="2.02819167804291E-5"/>
    <x v="6"/>
    <x v="0"/>
  </r>
  <r>
    <x v="5642"/>
    <n v="147"/>
    <n v="44"/>
    <n v="19"/>
    <n v="63"/>
    <n v="0.42899999999999999"/>
    <n v="79"/>
    <n v="1"/>
    <x v="35"/>
    <x v="79"/>
    <n v="0"/>
    <n v="1"/>
    <n v="0"/>
    <x v="1"/>
    <n v="-10.802737915039"/>
    <n v="2.0343313834586301E-5"/>
    <x v="14"/>
    <x v="1"/>
  </r>
  <r>
    <x v="5643"/>
    <n v="245"/>
    <n v="32"/>
    <n v="72"/>
    <n v="104"/>
    <n v="0.42399999999999999"/>
    <n v="92"/>
    <n v="1"/>
    <x v="25"/>
    <x v="31"/>
    <n v="0"/>
    <n v="1"/>
    <n v="0"/>
    <x v="0"/>
    <n v="-10.802737915039"/>
    <n v="2.0343313834586301E-5"/>
    <x v="11"/>
    <x v="0"/>
  </r>
  <r>
    <x v="5644"/>
    <n v="863"/>
    <n v="222"/>
    <n v="321"/>
    <n v="543"/>
    <n v="0.629"/>
    <n v="877"/>
    <n v="1"/>
    <x v="3"/>
    <x v="5"/>
    <n v="0"/>
    <n v="1"/>
    <n v="0"/>
    <x v="0"/>
    <n v="-10.798474037170401"/>
    <n v="2.0430238654785701E-5"/>
    <x v="8"/>
    <x v="0"/>
  </r>
  <r>
    <x v="5645"/>
    <n v="1001"/>
    <n v="258"/>
    <n v="315"/>
    <n v="573"/>
    <n v="0.57199999999999995"/>
    <n v="920"/>
    <n v="1"/>
    <x v="25"/>
    <x v="12"/>
    <n v="0"/>
    <n v="0"/>
    <n v="2"/>
    <x v="0"/>
    <n v="-10.7975246543884"/>
    <n v="2.0449643584848399E-5"/>
    <x v="18"/>
    <x v="0"/>
  </r>
  <r>
    <x v="5646"/>
    <n v="640"/>
    <n v="175"/>
    <n v="101"/>
    <n v="276"/>
    <n v="0.43099999999999999"/>
    <n v="110"/>
    <n v="1"/>
    <x v="18"/>
    <x v="24"/>
    <n v="0"/>
    <n v="0"/>
    <n v="0"/>
    <x v="0"/>
    <n v="-10.7965423698425"/>
    <n v="2.04697404113128E-5"/>
    <x v="2"/>
    <x v="0"/>
  </r>
  <r>
    <x v="5647"/>
    <n v="476"/>
    <n v="138"/>
    <n v="118"/>
    <n v="256"/>
    <n v="0.53799999999999903"/>
    <n v="177"/>
    <n v="1"/>
    <x v="36"/>
    <x v="12"/>
    <n v="0"/>
    <n v="0"/>
    <n v="0"/>
    <x v="0"/>
    <n v="-10.7955834503173"/>
    <n v="2.0489378256937301E-5"/>
    <x v="6"/>
    <x v="0"/>
  </r>
  <r>
    <x v="5648"/>
    <n v="706"/>
    <n v="154"/>
    <n v="198"/>
    <n v="352"/>
    <n v="0.499"/>
    <n v="719"/>
    <n v="1"/>
    <x v="28"/>
    <x v="30"/>
    <n v="0"/>
    <n v="0"/>
    <n v="0"/>
    <x v="0"/>
    <n v="-10.795308315277101"/>
    <n v="2.0495016262882899E-5"/>
    <x v="2"/>
    <x v="0"/>
  </r>
  <r>
    <x v="5649"/>
    <n v="665"/>
    <n v="149"/>
    <n v="220"/>
    <n v="369"/>
    <n v="0.55500000000000005"/>
    <n v="562"/>
    <n v="1"/>
    <x v="55"/>
    <x v="35"/>
    <n v="0"/>
    <n v="0"/>
    <n v="0"/>
    <x v="0"/>
    <n v="-10.792864524841301"/>
    <n v="2.0545162006480199E-5"/>
    <x v="3"/>
    <x v="1"/>
  </r>
  <r>
    <x v="5650"/>
    <n v="1010"/>
    <n v="185"/>
    <n v="298"/>
    <n v="483"/>
    <n v="0.47799999999999998"/>
    <n v="498"/>
    <n v="1"/>
    <x v="48"/>
    <x v="28"/>
    <n v="0"/>
    <n v="1"/>
    <n v="0"/>
    <x v="0"/>
    <n v="-10.792547904968201"/>
    <n v="2.0551667909272401E-5"/>
    <x v="0"/>
    <x v="0"/>
  </r>
  <r>
    <x v="5651"/>
    <n v="613"/>
    <n v="91"/>
    <n v="159"/>
    <n v="250"/>
    <n v="0.40799999999999997"/>
    <n v="162"/>
    <n v="1"/>
    <x v="26"/>
    <x v="7"/>
    <n v="0"/>
    <n v="0"/>
    <n v="0"/>
    <x v="0"/>
    <n v="-10.7901246185302"/>
    <n v="2.06015298518699E-5"/>
    <x v="9"/>
    <x v="0"/>
  </r>
  <r>
    <x v="5652"/>
    <n v="624"/>
    <n v="87"/>
    <n v="110"/>
    <n v="197"/>
    <n v="0.316"/>
    <n v="1091"/>
    <n v="1"/>
    <x v="63"/>
    <x v="27"/>
    <n v="0"/>
    <n v="2"/>
    <n v="0"/>
    <x v="0"/>
    <n v="-10.7887704010009"/>
    <n v="2.0629447127951501E-5"/>
    <x v="5"/>
    <x v="0"/>
  </r>
  <r>
    <x v="5653"/>
    <n v="718"/>
    <n v="68"/>
    <n v="246"/>
    <n v="314"/>
    <n v="0.437"/>
    <n v="430"/>
    <n v="2"/>
    <x v="4"/>
    <x v="20"/>
    <n v="0"/>
    <n v="0"/>
    <n v="0"/>
    <x v="0"/>
    <n v="-10.7886092300415"/>
    <n v="2.0632772195082201E-5"/>
    <x v="8"/>
    <x v="0"/>
  </r>
  <r>
    <x v="5654"/>
    <n v="805"/>
    <n v="266"/>
    <n v="419"/>
    <n v="685"/>
    <n v="0.85099999999999998"/>
    <n v="533"/>
    <n v="1"/>
    <x v="63"/>
    <x v="0"/>
    <n v="0"/>
    <n v="0"/>
    <n v="0"/>
    <x v="0"/>
    <n v="-10.787358486175499"/>
    <n v="2.0658594120161899E-5"/>
    <x v="4"/>
    <x v="0"/>
  </r>
  <r>
    <x v="5655"/>
    <n v="571"/>
    <n v="84"/>
    <n v="223"/>
    <n v="307"/>
    <n v="0.53799999999999903"/>
    <n v="319"/>
    <n v="2"/>
    <x v="60"/>
    <x v="25"/>
    <n v="0"/>
    <n v="0"/>
    <n v="1"/>
    <x v="0"/>
    <n v="-10.7845713729858"/>
    <n v="2.0716251078428999E-5"/>
    <x v="10"/>
    <x v="0"/>
  </r>
  <r>
    <x v="5656"/>
    <n v="306"/>
    <n v="35"/>
    <n v="105"/>
    <n v="140"/>
    <n v="0.45799999999999902"/>
    <n v="254"/>
    <n v="2"/>
    <x v="27"/>
    <x v="22"/>
    <n v="0"/>
    <n v="0"/>
    <n v="0"/>
    <x v="0"/>
    <n v="-10.7807871932983"/>
    <n v="2.0794791977485699E-5"/>
    <x v="1"/>
    <x v="0"/>
  </r>
  <r>
    <x v="5657"/>
    <n v="274"/>
    <n v="24"/>
    <n v="107"/>
    <n v="131"/>
    <n v="0.47799999999999998"/>
    <n v="197"/>
    <n v="2"/>
    <x v="21"/>
    <x v="38"/>
    <n v="0"/>
    <n v="0"/>
    <n v="0"/>
    <x v="0"/>
    <n v="-10.775336944579999"/>
    <n v="2.09084358083667E-5"/>
    <x v="14"/>
    <x v="0"/>
  </r>
  <r>
    <x v="5658"/>
    <n v="256"/>
    <n v="17"/>
    <n v="101"/>
    <n v="118"/>
    <n v="0.46100000000000002"/>
    <n v="202"/>
    <n v="2"/>
    <x v="0"/>
    <x v="56"/>
    <n v="0"/>
    <n v="0"/>
    <n v="0"/>
    <x v="0"/>
    <n v="-10.775336944579999"/>
    <n v="2.09084358083667E-5"/>
    <x v="13"/>
    <x v="0"/>
  </r>
  <r>
    <x v="5659"/>
    <n v="267"/>
    <n v="13"/>
    <n v="103"/>
    <n v="116"/>
    <n v="0.434"/>
    <n v="155"/>
    <n v="2"/>
    <x v="0"/>
    <x v="29"/>
    <n v="0"/>
    <n v="0"/>
    <n v="0"/>
    <x v="0"/>
    <n v="-10.775336944579999"/>
    <n v="2.09084358083667E-5"/>
    <x v="11"/>
    <x v="0"/>
  </r>
  <r>
    <x v="5660"/>
    <n v="238"/>
    <n v="31"/>
    <n v="78"/>
    <n v="109"/>
    <n v="0.45799999999999902"/>
    <n v="55"/>
    <n v="2"/>
    <x v="46"/>
    <x v="12"/>
    <n v="0"/>
    <n v="0"/>
    <n v="0"/>
    <x v="0"/>
    <n v="-10.775336944579999"/>
    <n v="2.09084358083667E-5"/>
    <x v="11"/>
    <x v="0"/>
  </r>
  <r>
    <x v="5661"/>
    <n v="208"/>
    <n v="22"/>
    <n v="76"/>
    <n v="98"/>
    <n v="0.47099999999999997"/>
    <n v="97"/>
    <n v="2"/>
    <x v="56"/>
    <x v="56"/>
    <n v="0"/>
    <n v="0"/>
    <n v="0"/>
    <x v="0"/>
    <n v="-10.775336944579999"/>
    <n v="2.09084358083667E-5"/>
    <x v="11"/>
    <x v="0"/>
  </r>
  <r>
    <x v="5662"/>
    <n v="215"/>
    <n v="13"/>
    <n v="82"/>
    <n v="95"/>
    <n v="0.442"/>
    <n v="32"/>
    <n v="2"/>
    <x v="41"/>
    <x v="12"/>
    <n v="0"/>
    <n v="0"/>
    <n v="0"/>
    <x v="0"/>
    <n v="-10.775336944579999"/>
    <n v="2.09084358083667E-5"/>
    <x v="14"/>
    <x v="0"/>
  </r>
  <r>
    <x v="5663"/>
    <n v="193"/>
    <n v="11"/>
    <n v="74"/>
    <n v="85"/>
    <n v="0.44"/>
    <n v="51"/>
    <n v="2"/>
    <x v="33"/>
    <x v="15"/>
    <n v="0"/>
    <n v="0"/>
    <n v="0"/>
    <x v="0"/>
    <n v="-10.775336944579999"/>
    <n v="2.09084358083667E-5"/>
    <x v="15"/>
    <x v="0"/>
  </r>
  <r>
    <x v="5664"/>
    <n v="191"/>
    <n v="16"/>
    <n v="68"/>
    <n v="84"/>
    <n v="0.44"/>
    <n v="134"/>
    <n v="2"/>
    <x v="39"/>
    <x v="30"/>
    <n v="0"/>
    <n v="0"/>
    <n v="0"/>
    <x v="0"/>
    <n v="-10.775336944579999"/>
    <n v="2.09084358083667E-5"/>
    <x v="13"/>
    <x v="0"/>
  </r>
  <r>
    <x v="5665"/>
    <n v="156"/>
    <n v="22"/>
    <n v="52"/>
    <n v="74"/>
    <n v="0.47399999999999998"/>
    <n v="119"/>
    <n v="2"/>
    <x v="2"/>
    <x v="27"/>
    <n v="0"/>
    <n v="0"/>
    <n v="0"/>
    <x v="0"/>
    <n v="-10.775336944579999"/>
    <n v="2.09084358083667E-5"/>
    <x v="11"/>
    <x v="0"/>
  </r>
  <r>
    <x v="5666"/>
    <n v="158"/>
    <n v="11"/>
    <n v="60"/>
    <n v="71"/>
    <n v="0.44900000000000001"/>
    <n v="114"/>
    <n v="2"/>
    <x v="21"/>
    <x v="86"/>
    <n v="0"/>
    <n v="0"/>
    <n v="0"/>
    <x v="0"/>
    <n v="-10.775336944579999"/>
    <n v="2.09084358083667E-5"/>
    <x v="15"/>
    <x v="0"/>
  </r>
  <r>
    <x v="5667"/>
    <n v="125"/>
    <n v="23"/>
    <n v="33"/>
    <n v="56"/>
    <n v="0.44799999999999901"/>
    <n v="73"/>
    <n v="2"/>
    <x v="63"/>
    <x v="57"/>
    <n v="0"/>
    <n v="0"/>
    <n v="0"/>
    <x v="0"/>
    <n v="-10.775336944579999"/>
    <n v="2.09084358083667E-5"/>
    <x v="13"/>
    <x v="0"/>
  </r>
  <r>
    <x v="5668"/>
    <n v="105"/>
    <n v="14"/>
    <n v="35"/>
    <n v="49"/>
    <n v="0.46700000000000003"/>
    <n v="70"/>
    <n v="2"/>
    <x v="6"/>
    <x v="30"/>
    <n v="0"/>
    <n v="0"/>
    <n v="0"/>
    <x v="0"/>
    <n v="-10.775336944579999"/>
    <n v="2.09084358083667E-5"/>
    <x v="15"/>
    <x v="0"/>
  </r>
  <r>
    <x v="5669"/>
    <n v="106"/>
    <n v="8"/>
    <n v="40"/>
    <n v="48"/>
    <n v="0.45299999999999901"/>
    <n v="52"/>
    <n v="2"/>
    <x v="34"/>
    <x v="55"/>
    <n v="0"/>
    <n v="0"/>
    <n v="0"/>
    <x v="0"/>
    <n v="-10.775336944579999"/>
    <n v="2.09084358083667E-5"/>
    <x v="17"/>
    <x v="0"/>
  </r>
  <r>
    <x v="5670"/>
    <n v="36"/>
    <n v="4"/>
    <n v="13"/>
    <n v="17"/>
    <n v="0.47199999999999998"/>
    <n v="10"/>
    <n v="2"/>
    <x v="63"/>
    <x v="36"/>
    <n v="0"/>
    <n v="0"/>
    <n v="0"/>
    <x v="0"/>
    <n v="-10.775336944579999"/>
    <n v="2.09084358083667E-5"/>
    <x v="1"/>
    <x v="1"/>
  </r>
  <r>
    <x v="5671"/>
    <n v="32"/>
    <n v="4"/>
    <n v="10"/>
    <n v="14"/>
    <n v="0.437999999999999"/>
    <n v="31"/>
    <n v="2"/>
    <x v="0"/>
    <x v="86"/>
    <n v="0"/>
    <n v="0"/>
    <n v="0"/>
    <x v="0"/>
    <n v="-10.775336944579999"/>
    <n v="2.09084358083667E-5"/>
    <x v="16"/>
    <x v="1"/>
  </r>
  <r>
    <x v="5672"/>
    <n v="589"/>
    <n v="14"/>
    <n v="125"/>
    <n v="139"/>
    <n v="0.23599999999999999"/>
    <n v="1442"/>
    <n v="2"/>
    <x v="20"/>
    <x v="25"/>
    <n v="0"/>
    <n v="0"/>
    <n v="2"/>
    <x v="0"/>
    <n v="-10.7750579948425"/>
    <n v="2.0914268902599799E-5"/>
    <x v="2"/>
    <x v="0"/>
  </r>
  <r>
    <x v="5673"/>
    <n v="662"/>
    <n v="98"/>
    <n v="106"/>
    <n v="204"/>
    <n v="0.308"/>
    <n v="722"/>
    <n v="1"/>
    <x v="32"/>
    <x v="12"/>
    <n v="0"/>
    <n v="0"/>
    <n v="0"/>
    <x v="0"/>
    <n v="-10.7706224555969"/>
    <n v="2.1007239048291999E-5"/>
    <x v="3"/>
    <x v="0"/>
  </r>
  <r>
    <x v="5674"/>
    <n v="185"/>
    <n v="75"/>
    <n v="69"/>
    <n v="144"/>
    <n v="0.77800000000000002"/>
    <n v="94"/>
    <n v="1"/>
    <x v="76"/>
    <x v="74"/>
    <n v="0"/>
    <n v="1"/>
    <n v="0"/>
    <x v="0"/>
    <n v="-10.7677514190673"/>
    <n v="2.10676369892012E-5"/>
    <x v="1"/>
    <x v="1"/>
  </r>
  <r>
    <x v="5675"/>
    <n v="430"/>
    <n v="143"/>
    <n v="86"/>
    <n v="229"/>
    <n v="0.53299999999999903"/>
    <n v="210"/>
    <n v="1"/>
    <x v="24"/>
    <x v="72"/>
    <n v="0"/>
    <n v="0"/>
    <n v="0"/>
    <x v="0"/>
    <n v="-10.765208923339801"/>
    <n v="2.1121268384794399E-5"/>
    <x v="1"/>
    <x v="0"/>
  </r>
  <r>
    <x v="5676"/>
    <n v="193"/>
    <n v="48"/>
    <n v="96"/>
    <n v="143"/>
    <n v="0.74099999999999999"/>
    <n v="26"/>
    <n v="1"/>
    <x v="31"/>
    <x v="53"/>
    <n v="0"/>
    <n v="0"/>
    <n v="1"/>
    <x v="0"/>
    <n v="-10.7643510932922"/>
    <n v="2.1139394233782601E-5"/>
    <x v="15"/>
    <x v="0"/>
  </r>
  <r>
    <x v="5677"/>
    <n v="794"/>
    <n v="84"/>
    <n v="185"/>
    <n v="269"/>
    <n v="0.33899999999999902"/>
    <n v="481"/>
    <n v="1"/>
    <x v="5"/>
    <x v="7"/>
    <n v="0"/>
    <n v="0"/>
    <n v="0"/>
    <x v="0"/>
    <n v="-10.7604663009643"/>
    <n v="2.1221674364680799E-5"/>
    <x v="4"/>
    <x v="0"/>
  </r>
  <r>
    <x v="5678"/>
    <n v="927"/>
    <n v="56"/>
    <n v="208"/>
    <n v="264"/>
    <n v="0.28499999999999998"/>
    <n v="315"/>
    <n v="2"/>
    <x v="13"/>
    <x v="8"/>
    <n v="0"/>
    <n v="0"/>
    <n v="1"/>
    <x v="0"/>
    <n v="-10.7592980499267"/>
    <n v="2.1246480568144099E-5"/>
    <x v="3"/>
    <x v="0"/>
  </r>
  <r>
    <x v="5679"/>
    <n v="526"/>
    <n v="84"/>
    <n v="137"/>
    <n v="221"/>
    <n v="0.42"/>
    <n v="509"/>
    <n v="1"/>
    <x v="8"/>
    <x v="7"/>
    <n v="0"/>
    <n v="0"/>
    <n v="0"/>
    <x v="0"/>
    <n v="-10.757650100708"/>
    <n v="2.12815218092278E-5"/>
    <x v="2"/>
    <x v="0"/>
  </r>
  <r>
    <x v="5680"/>
    <n v="633"/>
    <n v="241"/>
    <n v="234"/>
    <n v="475"/>
    <n v="0.75"/>
    <n v="437"/>
    <n v="1"/>
    <x v="67"/>
    <x v="69"/>
    <n v="1"/>
    <n v="1"/>
    <n v="0"/>
    <x v="1"/>
    <n v="-10.7572266693115"/>
    <n v="2.1290534789927001E-5"/>
    <x v="8"/>
    <x v="1"/>
  </r>
  <r>
    <x v="5681"/>
    <n v="662"/>
    <n v="151"/>
    <n v="340"/>
    <n v="491"/>
    <n v="0.74199999999999999"/>
    <n v="214"/>
    <n v="1"/>
    <x v="37"/>
    <x v="14"/>
    <n v="0"/>
    <n v="0"/>
    <n v="1"/>
    <x v="0"/>
    <n v="-10.753276073455799"/>
    <n v="2.1374809648938801E-5"/>
    <x v="3"/>
    <x v="1"/>
  </r>
  <r>
    <x v="5682"/>
    <n v="768"/>
    <n v="30"/>
    <n v="150"/>
    <n v="180"/>
    <n v="0.23399999999999899"/>
    <n v="491"/>
    <n v="2"/>
    <x v="8"/>
    <x v="10"/>
    <n v="0"/>
    <n v="0"/>
    <n v="0"/>
    <x v="0"/>
    <n v="-10.752818786621001"/>
    <n v="2.1384586094113401E-5"/>
    <x v="7"/>
    <x v="0"/>
  </r>
  <r>
    <x v="5683"/>
    <n v="586"/>
    <n v="36"/>
    <n v="122"/>
    <n v="158"/>
    <n v="0.27"/>
    <n v="548"/>
    <n v="2"/>
    <x v="29"/>
    <x v="41"/>
    <n v="0"/>
    <n v="0"/>
    <n v="0"/>
    <x v="0"/>
    <n v="-10.752818786621001"/>
    <n v="2.1384586094113401E-5"/>
    <x v="3"/>
    <x v="0"/>
  </r>
  <r>
    <x v="5684"/>
    <n v="776"/>
    <n v="32"/>
    <n v="117"/>
    <n v="149"/>
    <n v="0.192"/>
    <n v="536"/>
    <n v="2"/>
    <x v="22"/>
    <x v="28"/>
    <n v="0"/>
    <n v="0"/>
    <n v="0"/>
    <x v="0"/>
    <n v="-10.752818786621001"/>
    <n v="2.1384586094113401E-5"/>
    <x v="8"/>
    <x v="0"/>
  </r>
  <r>
    <x v="5685"/>
    <n v="644"/>
    <n v="42"/>
    <n v="91"/>
    <n v="133"/>
    <n v="0.20699999999999999"/>
    <n v="495"/>
    <n v="2"/>
    <x v="4"/>
    <x v="7"/>
    <n v="0"/>
    <n v="0"/>
    <n v="0"/>
    <x v="0"/>
    <n v="-10.752818786621001"/>
    <n v="2.1384586094113401E-5"/>
    <x v="3"/>
    <x v="0"/>
  </r>
  <r>
    <x v="5686"/>
    <n v="680"/>
    <n v="27"/>
    <n v="98"/>
    <n v="125"/>
    <n v="0.184"/>
    <n v="535"/>
    <n v="2"/>
    <x v="9"/>
    <x v="24"/>
    <n v="0"/>
    <n v="0"/>
    <n v="0"/>
    <x v="0"/>
    <n v="-10.752818786621001"/>
    <n v="2.1384586094113401E-5"/>
    <x v="3"/>
    <x v="0"/>
  </r>
  <r>
    <x v="5687"/>
    <n v="539"/>
    <n v="101"/>
    <n v="161"/>
    <n v="262"/>
    <n v="0.48599999999999999"/>
    <n v="229"/>
    <n v="1"/>
    <x v="11"/>
    <x v="5"/>
    <n v="0"/>
    <n v="1"/>
    <n v="0"/>
    <x v="0"/>
    <n v="-10.748736106872499"/>
    <n v="2.14720690970676E-5"/>
    <x v="4"/>
    <x v="0"/>
  </r>
  <r>
    <x v="5688"/>
    <n v="414"/>
    <n v="101"/>
    <n v="113"/>
    <n v="214"/>
    <n v="0.51700000000000002"/>
    <n v="704"/>
    <n v="1"/>
    <x v="31"/>
    <x v="16"/>
    <n v="0"/>
    <n v="0"/>
    <n v="0"/>
    <x v="0"/>
    <n v="-10.745448314666699"/>
    <n v="2.15427794544452E-5"/>
    <x v="9"/>
    <x v="0"/>
  </r>
  <r>
    <x v="5689"/>
    <n v="195"/>
    <n v="41"/>
    <n v="41"/>
    <n v="82"/>
    <n v="0.42099999999999999"/>
    <n v="66"/>
    <n v="1"/>
    <x v="64"/>
    <x v="98"/>
    <n v="0"/>
    <n v="1"/>
    <n v="1"/>
    <x v="0"/>
    <n v="-10.7433597679138"/>
    <n v="2.1587818602031801E-5"/>
    <x v="7"/>
    <x v="1"/>
  </r>
  <r>
    <x v="5690"/>
    <n v="739"/>
    <n v="67"/>
    <n v="217"/>
    <n v="284"/>
    <n v="0.38400000000000001"/>
    <n v="406"/>
    <n v="2"/>
    <x v="22"/>
    <x v="10"/>
    <n v="0"/>
    <n v="0"/>
    <n v="0"/>
    <x v="0"/>
    <n v="-10.7350895042419"/>
    <n v="2.1767091964914999E-5"/>
    <x v="2"/>
    <x v="0"/>
  </r>
  <r>
    <x v="5691"/>
    <n v="425"/>
    <n v="87"/>
    <n v="109"/>
    <n v="196"/>
    <n v="0.46100000000000002"/>
    <n v="687"/>
    <n v="1"/>
    <x v="71"/>
    <x v="53"/>
    <n v="0"/>
    <n v="0"/>
    <n v="0"/>
    <x v="0"/>
    <n v="-10.733037197112999"/>
    <n v="2.1811809620021902E-5"/>
    <x v="11"/>
    <x v="0"/>
  </r>
  <r>
    <x v="5692"/>
    <n v="841"/>
    <n v="114"/>
    <n v="191"/>
    <n v="305"/>
    <n v="0.36299999999999999"/>
    <n v="942"/>
    <n v="1"/>
    <x v="0"/>
    <x v="0"/>
    <n v="0"/>
    <n v="2"/>
    <n v="0"/>
    <x v="0"/>
    <n v="-10.7307784194946"/>
    <n v="2.1861132253813701E-5"/>
    <x v="0"/>
    <x v="0"/>
  </r>
  <r>
    <x v="5693"/>
    <n v="651"/>
    <n v="182"/>
    <n v="321"/>
    <n v="503"/>
    <n v="0.77300000000000002"/>
    <n v="528"/>
    <n v="1"/>
    <x v="1"/>
    <x v="6"/>
    <n v="0"/>
    <n v="0"/>
    <n v="2"/>
    <x v="0"/>
    <n v="-10.7277876968383"/>
    <n v="2.1926609266750501E-5"/>
    <x v="3"/>
    <x v="0"/>
  </r>
  <r>
    <x v="5694"/>
    <n v="915"/>
    <n v="230"/>
    <n v="354"/>
    <n v="584"/>
    <n v="0.63800000000000001"/>
    <n v="875"/>
    <n v="1"/>
    <x v="0"/>
    <x v="32"/>
    <n v="0"/>
    <n v="1"/>
    <n v="0"/>
    <x v="0"/>
    <n v="-10.726052009582499"/>
    <n v="2.19646992136475E-5"/>
    <x v="8"/>
    <x v="0"/>
  </r>
  <r>
    <x v="5695"/>
    <n v="435"/>
    <n v="15"/>
    <n v="117"/>
    <n v="132"/>
    <n v="0.30299999999999999"/>
    <n v="440"/>
    <n v="2"/>
    <x v="52"/>
    <x v="45"/>
    <n v="0"/>
    <n v="0"/>
    <n v="0"/>
    <x v="0"/>
    <n v="-10.725365364074699"/>
    <n v="2.1979786023247E-5"/>
    <x v="9"/>
    <x v="0"/>
  </r>
  <r>
    <x v="5696"/>
    <n v="616"/>
    <n v="133"/>
    <n v="180"/>
    <n v="313"/>
    <n v="0.50800000000000001"/>
    <n v="202"/>
    <n v="1"/>
    <x v="18"/>
    <x v="12"/>
    <n v="0"/>
    <n v="0"/>
    <n v="0"/>
    <x v="0"/>
    <n v="-10.722207748413"/>
    <n v="2.20492978976656E-5"/>
    <x v="5"/>
    <x v="0"/>
  </r>
  <r>
    <x v="5697"/>
    <n v="616"/>
    <n v="129"/>
    <n v="178"/>
    <n v="307"/>
    <n v="0.498"/>
    <n v="207"/>
    <n v="1"/>
    <x v="38"/>
    <x v="48"/>
    <n v="0"/>
    <n v="0"/>
    <n v="0"/>
    <x v="0"/>
    <n v="-10.722207748413"/>
    <n v="2.20492978976656E-5"/>
    <x v="18"/>
    <x v="1"/>
  </r>
  <r>
    <x v="5698"/>
    <n v="371"/>
    <n v="41"/>
    <n v="131"/>
    <n v="172"/>
    <n v="0.46399999999999902"/>
    <n v="274"/>
    <n v="2"/>
    <x v="31"/>
    <x v="15"/>
    <n v="0"/>
    <n v="0"/>
    <n v="1"/>
    <x v="0"/>
    <n v="-10.7214085693359"/>
    <n v="2.2066925889385302E-5"/>
    <x v="10"/>
    <x v="0"/>
  </r>
  <r>
    <x v="5699"/>
    <n v="555"/>
    <n v="96"/>
    <n v="205"/>
    <n v="301"/>
    <n v="0.54200000000000004"/>
    <n v="360"/>
    <n v="2"/>
    <x v="43"/>
    <x v="12"/>
    <n v="0"/>
    <n v="0"/>
    <n v="0"/>
    <x v="0"/>
    <n v="-10.7205388183593"/>
    <n v="2.2086126544518199E-5"/>
    <x v="10"/>
    <x v="0"/>
  </r>
  <r>
    <x v="5700"/>
    <n v="151"/>
    <n v="20"/>
    <n v="49"/>
    <n v="69"/>
    <n v="0.45700000000000002"/>
    <n v="28"/>
    <n v="2"/>
    <x v="66"/>
    <x v="12"/>
    <n v="0"/>
    <n v="0"/>
    <n v="1"/>
    <x v="0"/>
    <n v="-10.715958320617601"/>
    <n v="2.2187521795746401E-5"/>
    <x v="15"/>
    <x v="0"/>
  </r>
  <r>
    <x v="5701"/>
    <n v="580"/>
    <n v="152"/>
    <n v="182"/>
    <n v="334"/>
    <n v="0.57599999999999996"/>
    <n v="347"/>
    <n v="1"/>
    <x v="68"/>
    <x v="25"/>
    <n v="0"/>
    <n v="0"/>
    <n v="2"/>
    <x v="0"/>
    <n v="-10.713732444763099"/>
    <n v="2.22369623704509E-5"/>
    <x v="6"/>
    <x v="0"/>
  </r>
  <r>
    <x v="5702"/>
    <n v="442"/>
    <n v="139"/>
    <n v="102"/>
    <n v="241"/>
    <n v="0.54500000000000004"/>
    <n v="218"/>
    <n v="1"/>
    <x v="3"/>
    <x v="32"/>
    <n v="0"/>
    <n v="0"/>
    <n v="1"/>
    <x v="0"/>
    <n v="-10.7112810249328"/>
    <n v="2.2291540155012401E-5"/>
    <x v="10"/>
    <x v="0"/>
  </r>
  <r>
    <x v="5703"/>
    <n v="562"/>
    <n v="90"/>
    <n v="265"/>
    <n v="355"/>
    <n v="0.63200000000000001"/>
    <n v="266"/>
    <n v="2"/>
    <x v="21"/>
    <x v="29"/>
    <n v="0"/>
    <n v="0"/>
    <n v="0"/>
    <x v="0"/>
    <n v="-10.7094018096923"/>
    <n v="2.2333469205959599E-5"/>
    <x v="9"/>
    <x v="0"/>
  </r>
  <r>
    <x v="5704"/>
    <n v="340"/>
    <n v="51"/>
    <n v="148"/>
    <n v="199"/>
    <n v="0.58499999999999996"/>
    <n v="123"/>
    <n v="2"/>
    <x v="23"/>
    <x v="12"/>
    <n v="0"/>
    <n v="0"/>
    <n v="0"/>
    <x v="0"/>
    <n v="-10.7093817825317"/>
    <n v="2.23339164764245E-5"/>
    <x v="1"/>
    <x v="0"/>
  </r>
  <r>
    <x v="5705"/>
    <n v="146"/>
    <n v="13"/>
    <n v="71"/>
    <n v="84"/>
    <n v="0.57499999999999996"/>
    <n v="74"/>
    <n v="2"/>
    <x v="66"/>
    <x v="12"/>
    <n v="0"/>
    <n v="0"/>
    <n v="0"/>
    <x v="0"/>
    <n v="-10.7093817825317"/>
    <n v="2.23339164764245E-5"/>
    <x v="15"/>
    <x v="0"/>
  </r>
  <r>
    <x v="5706"/>
    <n v="57"/>
    <n v="8"/>
    <n v="25"/>
    <n v="33"/>
    <n v="0.57899999999999996"/>
    <n v="44"/>
    <n v="2"/>
    <x v="8"/>
    <x v="27"/>
    <n v="0"/>
    <n v="0"/>
    <n v="0"/>
    <x v="0"/>
    <n v="-10.7093817825317"/>
    <n v="2.23339164764245E-5"/>
    <x v="17"/>
    <x v="1"/>
  </r>
  <r>
    <x v="5707"/>
    <n v="9"/>
    <n v="1"/>
    <n v="4"/>
    <n v="5"/>
    <n v="0.55600000000000005"/>
    <n v="4"/>
    <n v="2"/>
    <x v="80"/>
    <x v="12"/>
    <n v="0"/>
    <n v="0"/>
    <n v="0"/>
    <x v="0"/>
    <n v="-10.7093817825317"/>
    <n v="2.23339164764245E-5"/>
    <x v="17"/>
    <x v="1"/>
  </r>
  <r>
    <x v="5708"/>
    <n v="371"/>
    <n v="22"/>
    <n v="118"/>
    <n v="140"/>
    <n v="0.377"/>
    <n v="227"/>
    <n v="2"/>
    <x v="22"/>
    <x v="22"/>
    <n v="0"/>
    <n v="0"/>
    <n v="0"/>
    <x v="0"/>
    <n v="-10.7066461677551"/>
    <n v="2.2395095743384E-5"/>
    <x v="10"/>
    <x v="0"/>
  </r>
  <r>
    <x v="5709"/>
    <n v="353"/>
    <n v="30"/>
    <n v="99"/>
    <n v="129"/>
    <n v="0.36499999999999999"/>
    <n v="260"/>
    <n v="2"/>
    <x v="12"/>
    <x v="31"/>
    <n v="0"/>
    <n v="0"/>
    <n v="0"/>
    <x v="0"/>
    <n v="-10.7066461677551"/>
    <n v="2.2395095743384E-5"/>
    <x v="10"/>
    <x v="0"/>
  </r>
  <r>
    <x v="5710"/>
    <n v="303"/>
    <n v="27"/>
    <n v="93"/>
    <n v="120"/>
    <n v="0.39600000000000002"/>
    <n v="217"/>
    <n v="2"/>
    <x v="16"/>
    <x v="72"/>
    <n v="0"/>
    <n v="0"/>
    <n v="0"/>
    <x v="0"/>
    <n v="-10.7066461677551"/>
    <n v="2.2395095743384E-5"/>
    <x v="11"/>
    <x v="0"/>
  </r>
  <r>
    <x v="5711"/>
    <n v="283"/>
    <n v="39"/>
    <n v="59"/>
    <n v="98"/>
    <n v="0.34599999999999997"/>
    <n v="266"/>
    <n v="2"/>
    <x v="71"/>
    <x v="19"/>
    <n v="0"/>
    <n v="0"/>
    <n v="0"/>
    <x v="0"/>
    <n v="-10.7066461677551"/>
    <n v="2.2395095743384E-5"/>
    <x v="13"/>
    <x v="0"/>
  </r>
  <r>
    <x v="5712"/>
    <n v="257"/>
    <n v="14"/>
    <n v="81"/>
    <n v="95"/>
    <n v="0.37"/>
    <n v="261"/>
    <n v="2"/>
    <x v="28"/>
    <x v="15"/>
    <n v="0"/>
    <n v="0"/>
    <n v="0"/>
    <x v="0"/>
    <n v="-10.7066461677551"/>
    <n v="2.2395095743384E-5"/>
    <x v="1"/>
    <x v="0"/>
  </r>
  <r>
    <x v="5713"/>
    <n v="251"/>
    <n v="25"/>
    <n v="65"/>
    <n v="90"/>
    <n v="0.35899999999999999"/>
    <n v="220"/>
    <n v="2"/>
    <x v="0"/>
    <x v="57"/>
    <n v="0"/>
    <n v="0"/>
    <n v="0"/>
    <x v="0"/>
    <n v="-10.7066461677551"/>
    <n v="2.2395095743384E-5"/>
    <x v="1"/>
    <x v="0"/>
  </r>
  <r>
    <x v="5714"/>
    <n v="257"/>
    <n v="10"/>
    <n v="78"/>
    <n v="88"/>
    <n v="0.34200000000000003"/>
    <n v="258"/>
    <n v="2"/>
    <x v="97"/>
    <x v="25"/>
    <n v="0"/>
    <n v="0"/>
    <n v="0"/>
    <x v="0"/>
    <n v="-10.7066461677551"/>
    <n v="2.2395095743384E-5"/>
    <x v="8"/>
    <x v="1"/>
  </r>
  <r>
    <x v="5715"/>
    <n v="236"/>
    <n v="13"/>
    <n v="70"/>
    <n v="83"/>
    <n v="0.35199999999999998"/>
    <n v="254"/>
    <n v="2"/>
    <x v="3"/>
    <x v="43"/>
    <n v="0"/>
    <n v="0"/>
    <n v="0"/>
    <x v="0"/>
    <n v="-10.7066461677551"/>
    <n v="2.2395095743384E-5"/>
    <x v="14"/>
    <x v="0"/>
  </r>
  <r>
    <x v="5716"/>
    <n v="3"/>
    <n v="1"/>
    <n v="0"/>
    <n v="1"/>
    <n v="0.33299999999999902"/>
    <n v="12"/>
    <n v="2"/>
    <x v="86"/>
    <x v="99"/>
    <n v="0"/>
    <n v="0"/>
    <n v="0"/>
    <x v="1"/>
    <n v="-10.7011949653625"/>
    <n v="2.2517506533811699E-5"/>
    <x v="16"/>
    <x v="1"/>
  </r>
  <r>
    <x v="5717"/>
    <n v="402"/>
    <n v="30"/>
    <n v="111"/>
    <n v="141"/>
    <n v="0.35099999999999998"/>
    <n v="84"/>
    <n v="2"/>
    <x v="19"/>
    <x v="12"/>
    <n v="0"/>
    <n v="0"/>
    <n v="0"/>
    <x v="0"/>
    <n v="-10.7011949653625"/>
    <n v="2.2517506533811699E-5"/>
    <x v="9"/>
    <x v="0"/>
  </r>
  <r>
    <x v="5718"/>
    <n v="326"/>
    <n v="31"/>
    <n v="101"/>
    <n v="132"/>
    <n v="0.40500000000000003"/>
    <n v="78"/>
    <n v="2"/>
    <x v="25"/>
    <x v="10"/>
    <n v="0"/>
    <n v="0"/>
    <n v="0"/>
    <x v="0"/>
    <n v="-10.7011949653625"/>
    <n v="2.2517506533811699E-5"/>
    <x v="1"/>
    <x v="0"/>
  </r>
  <r>
    <x v="5719"/>
    <n v="344"/>
    <n v="44"/>
    <n v="80"/>
    <n v="124"/>
    <n v="0.36"/>
    <n v="75"/>
    <n v="2"/>
    <x v="20"/>
    <x v="53"/>
    <n v="0"/>
    <n v="0"/>
    <n v="0"/>
    <x v="0"/>
    <n v="-10.7011949653625"/>
    <n v="2.2517506533811699E-5"/>
    <x v="6"/>
    <x v="0"/>
  </r>
  <r>
    <x v="5720"/>
    <n v="329"/>
    <n v="27"/>
    <n v="95"/>
    <n v="122"/>
    <n v="0.371"/>
    <n v="178"/>
    <n v="2"/>
    <x v="24"/>
    <x v="16"/>
    <n v="0"/>
    <n v="0"/>
    <n v="0"/>
    <x v="0"/>
    <n v="-10.7011949653625"/>
    <n v="2.2517506533811699E-5"/>
    <x v="6"/>
    <x v="0"/>
  </r>
  <r>
    <x v="5721"/>
    <n v="288"/>
    <n v="30"/>
    <n v="85"/>
    <n v="115"/>
    <n v="0.39899999999999902"/>
    <n v="200"/>
    <n v="2"/>
    <x v="24"/>
    <x v="25"/>
    <n v="0"/>
    <n v="0"/>
    <n v="0"/>
    <x v="0"/>
    <n v="-10.7011949653625"/>
    <n v="2.2517506533811699E-5"/>
    <x v="11"/>
    <x v="0"/>
  </r>
  <r>
    <x v="5722"/>
    <n v="317"/>
    <n v="25"/>
    <n v="88"/>
    <n v="113"/>
    <n v="0.35599999999999998"/>
    <n v="180"/>
    <n v="2"/>
    <x v="46"/>
    <x v="12"/>
    <n v="0"/>
    <n v="0"/>
    <n v="0"/>
    <x v="0"/>
    <n v="-10.7011949653625"/>
    <n v="2.2517506533811699E-5"/>
    <x v="11"/>
    <x v="0"/>
  </r>
  <r>
    <x v="5723"/>
    <n v="292"/>
    <n v="24"/>
    <n v="86"/>
    <n v="110"/>
    <n v="0.377"/>
    <n v="125"/>
    <n v="2"/>
    <x v="46"/>
    <x v="12"/>
    <n v="0"/>
    <n v="0"/>
    <n v="0"/>
    <x v="0"/>
    <n v="-10.7011949653625"/>
    <n v="2.2517506533811699E-5"/>
    <x v="11"/>
    <x v="0"/>
  </r>
  <r>
    <x v="5724"/>
    <n v="306"/>
    <n v="23"/>
    <n v="87"/>
    <n v="110"/>
    <n v="0.35899999999999999"/>
    <n v="215"/>
    <n v="2"/>
    <x v="46"/>
    <x v="12"/>
    <n v="0"/>
    <n v="0"/>
    <n v="0"/>
    <x v="0"/>
    <n v="-10.7011949653625"/>
    <n v="2.2517506533811699E-5"/>
    <x v="11"/>
    <x v="0"/>
  </r>
  <r>
    <x v="5725"/>
    <n v="320"/>
    <n v="9"/>
    <n v="101"/>
    <n v="110"/>
    <n v="0.34399999999999997"/>
    <n v="115"/>
    <n v="2"/>
    <x v="15"/>
    <x v="16"/>
    <n v="0"/>
    <n v="0"/>
    <n v="0"/>
    <x v="0"/>
    <n v="-10.7011949653625"/>
    <n v="2.2517506533811699E-5"/>
    <x v="1"/>
    <x v="0"/>
  </r>
  <r>
    <x v="5726"/>
    <n v="283"/>
    <n v="43"/>
    <n v="58"/>
    <n v="101"/>
    <n v="0.35699999999999998"/>
    <n v="105"/>
    <n v="2"/>
    <x v="48"/>
    <x v="20"/>
    <n v="0"/>
    <n v="0"/>
    <n v="0"/>
    <x v="0"/>
    <n v="-10.7011949653625"/>
    <n v="2.2517506533811699E-5"/>
    <x v="9"/>
    <x v="0"/>
  </r>
  <r>
    <x v="5727"/>
    <n v="248"/>
    <n v="24"/>
    <n v="68"/>
    <n v="92"/>
    <n v="0.371"/>
    <n v="142"/>
    <n v="2"/>
    <x v="51"/>
    <x v="12"/>
    <n v="0"/>
    <n v="0"/>
    <n v="0"/>
    <x v="0"/>
    <n v="-10.7011949653625"/>
    <n v="2.2517506533811699E-5"/>
    <x v="13"/>
    <x v="0"/>
  </r>
  <r>
    <x v="5728"/>
    <n v="268"/>
    <n v="22"/>
    <n v="69"/>
    <n v="91"/>
    <n v="0.34"/>
    <n v="99"/>
    <n v="2"/>
    <x v="8"/>
    <x v="7"/>
    <n v="0"/>
    <n v="0"/>
    <n v="0"/>
    <x v="0"/>
    <n v="-10.7011949653625"/>
    <n v="2.2517506533811699E-5"/>
    <x v="2"/>
    <x v="0"/>
  </r>
  <r>
    <x v="5729"/>
    <n v="230"/>
    <n v="15"/>
    <n v="74"/>
    <n v="89"/>
    <n v="0.38700000000000001"/>
    <n v="139"/>
    <n v="2"/>
    <x v="21"/>
    <x v="15"/>
    <n v="0"/>
    <n v="0"/>
    <n v="0"/>
    <x v="0"/>
    <n v="-10.7011949653625"/>
    <n v="2.2517506533811699E-5"/>
    <x v="11"/>
    <x v="0"/>
  </r>
  <r>
    <x v="5730"/>
    <n v="230"/>
    <n v="12"/>
    <n v="77"/>
    <n v="89"/>
    <n v="0.38700000000000001"/>
    <n v="33"/>
    <n v="2"/>
    <x v="41"/>
    <x v="12"/>
    <n v="0"/>
    <n v="0"/>
    <n v="0"/>
    <x v="0"/>
    <n v="-10.7011949653625"/>
    <n v="2.2517506533811699E-5"/>
    <x v="14"/>
    <x v="0"/>
  </r>
  <r>
    <x v="5731"/>
    <n v="260"/>
    <n v="21"/>
    <n v="67"/>
    <n v="88"/>
    <n v="0.33799999999999902"/>
    <n v="120"/>
    <n v="2"/>
    <x v="26"/>
    <x v="18"/>
    <n v="0"/>
    <n v="0"/>
    <n v="0"/>
    <x v="0"/>
    <n v="-10.7011949653625"/>
    <n v="2.2517506533811699E-5"/>
    <x v="2"/>
    <x v="0"/>
  </r>
  <r>
    <x v="5732"/>
    <n v="239"/>
    <n v="29"/>
    <n v="56"/>
    <n v="85"/>
    <n v="0.35599999999999998"/>
    <n v="133"/>
    <n v="2"/>
    <x v="51"/>
    <x v="12"/>
    <n v="0"/>
    <n v="0"/>
    <n v="0"/>
    <x v="0"/>
    <n v="-10.7011949653625"/>
    <n v="2.2517506533811699E-5"/>
    <x v="13"/>
    <x v="0"/>
  </r>
  <r>
    <x v="5733"/>
    <n v="234"/>
    <n v="17"/>
    <n v="68"/>
    <n v="85"/>
    <n v="0.36299999999999999"/>
    <n v="114"/>
    <n v="2"/>
    <x v="25"/>
    <x v="28"/>
    <n v="0"/>
    <n v="0"/>
    <n v="0"/>
    <x v="0"/>
    <n v="-10.7011949653625"/>
    <n v="2.2517506533811699E-5"/>
    <x v="2"/>
    <x v="0"/>
  </r>
  <r>
    <x v="5734"/>
    <n v="224"/>
    <n v="15"/>
    <n v="68"/>
    <n v="83"/>
    <n v="0.371"/>
    <n v="171"/>
    <n v="2"/>
    <x v="37"/>
    <x v="48"/>
    <n v="0"/>
    <n v="0"/>
    <n v="0"/>
    <x v="0"/>
    <n v="-10.7011949653625"/>
    <n v="2.2517506533811699E-5"/>
    <x v="10"/>
    <x v="1"/>
  </r>
  <r>
    <x v="5735"/>
    <n v="209"/>
    <n v="12"/>
    <n v="64"/>
    <n v="76"/>
    <n v="0.36399999999999999"/>
    <n v="113"/>
    <n v="2"/>
    <x v="39"/>
    <x v="36"/>
    <n v="0"/>
    <n v="0"/>
    <n v="0"/>
    <x v="0"/>
    <n v="-10.7011949653625"/>
    <n v="2.2517506533811699E-5"/>
    <x v="11"/>
    <x v="0"/>
  </r>
  <r>
    <x v="5736"/>
    <n v="205"/>
    <n v="20"/>
    <n v="52"/>
    <n v="72"/>
    <n v="0.35099999999999998"/>
    <n v="74"/>
    <n v="2"/>
    <x v="41"/>
    <x v="12"/>
    <n v="0"/>
    <n v="0"/>
    <n v="0"/>
    <x v="0"/>
    <n v="-10.7011949653625"/>
    <n v="2.2517506533811699E-5"/>
    <x v="14"/>
    <x v="0"/>
  </r>
  <r>
    <x v="5737"/>
    <n v="214"/>
    <n v="16"/>
    <n v="56"/>
    <n v="72"/>
    <n v="0.33600000000000002"/>
    <n v="161"/>
    <n v="2"/>
    <x v="2"/>
    <x v="0"/>
    <n v="0"/>
    <n v="0"/>
    <n v="0"/>
    <x v="0"/>
    <n v="-10.7011949653625"/>
    <n v="2.2517506533811699E-5"/>
    <x v="9"/>
    <x v="0"/>
  </r>
  <r>
    <x v="5738"/>
    <n v="187"/>
    <n v="18"/>
    <n v="53"/>
    <n v="71"/>
    <n v="0.38"/>
    <n v="71"/>
    <n v="2"/>
    <x v="82"/>
    <x v="54"/>
    <n v="0"/>
    <n v="0"/>
    <n v="0"/>
    <x v="0"/>
    <n v="-10.7011949653625"/>
    <n v="2.2517506533811699E-5"/>
    <x v="1"/>
    <x v="1"/>
  </r>
  <r>
    <x v="5739"/>
    <n v="213"/>
    <n v="18"/>
    <n v="53"/>
    <n v="71"/>
    <n v="0.33299999999999902"/>
    <n v="122"/>
    <n v="2"/>
    <x v="12"/>
    <x v="7"/>
    <n v="0"/>
    <n v="0"/>
    <n v="0"/>
    <x v="0"/>
    <n v="-10.7011949653625"/>
    <n v="2.2517506533811699E-5"/>
    <x v="14"/>
    <x v="0"/>
  </r>
  <r>
    <x v="5740"/>
    <n v="205"/>
    <n v="15"/>
    <n v="56"/>
    <n v="71"/>
    <n v="0.34599999999999997"/>
    <n v="98"/>
    <n v="2"/>
    <x v="18"/>
    <x v="17"/>
    <n v="0"/>
    <n v="0"/>
    <n v="0"/>
    <x v="0"/>
    <n v="-10.7011949653625"/>
    <n v="2.2517506533811699E-5"/>
    <x v="1"/>
    <x v="0"/>
  </r>
  <r>
    <x v="5741"/>
    <n v="173"/>
    <n v="11"/>
    <n v="53"/>
    <n v="64"/>
    <n v="0.37"/>
    <n v="157"/>
    <n v="2"/>
    <x v="4"/>
    <x v="27"/>
    <n v="0"/>
    <n v="0"/>
    <n v="0"/>
    <x v="0"/>
    <n v="-10.7011949653625"/>
    <n v="2.2517506533811699E-5"/>
    <x v="14"/>
    <x v="0"/>
  </r>
  <r>
    <x v="5742"/>
    <n v="180"/>
    <n v="14"/>
    <n v="47"/>
    <n v="61"/>
    <n v="0.33899999999999902"/>
    <n v="49"/>
    <n v="2"/>
    <x v="57"/>
    <x v="19"/>
    <n v="0"/>
    <n v="0"/>
    <n v="0"/>
    <x v="0"/>
    <n v="-10.7011949653625"/>
    <n v="2.2517506533811699E-5"/>
    <x v="11"/>
    <x v="0"/>
  </r>
  <r>
    <x v="5743"/>
    <n v="164"/>
    <n v="11"/>
    <n v="46"/>
    <n v="57"/>
    <n v="0.34799999999999998"/>
    <n v="46"/>
    <n v="2"/>
    <x v="71"/>
    <x v="77"/>
    <n v="0"/>
    <n v="0"/>
    <n v="0"/>
    <x v="0"/>
    <n v="-10.7011949653625"/>
    <n v="2.2517506533811699E-5"/>
    <x v="14"/>
    <x v="0"/>
  </r>
  <r>
    <x v="5744"/>
    <n v="152"/>
    <n v="6"/>
    <n v="50"/>
    <n v="56"/>
    <n v="0.36799999999999999"/>
    <n v="86"/>
    <n v="2"/>
    <x v="21"/>
    <x v="16"/>
    <n v="0"/>
    <n v="0"/>
    <n v="0"/>
    <x v="0"/>
    <n v="-10.7011949653625"/>
    <n v="2.2517506533811699E-5"/>
    <x v="13"/>
    <x v="0"/>
  </r>
  <r>
    <x v="5745"/>
    <n v="143"/>
    <n v="14"/>
    <n v="36"/>
    <n v="50"/>
    <n v="0.35"/>
    <n v="62"/>
    <n v="2"/>
    <x v="39"/>
    <x v="36"/>
    <n v="0"/>
    <n v="0"/>
    <n v="0"/>
    <x v="0"/>
    <n v="-10.7011949653625"/>
    <n v="2.2517506533811699E-5"/>
    <x v="11"/>
    <x v="0"/>
  </r>
  <r>
    <x v="5746"/>
    <n v="135"/>
    <n v="18"/>
    <n v="29"/>
    <n v="47"/>
    <n v="0.34799999999999998"/>
    <n v="39"/>
    <n v="2"/>
    <x v="94"/>
    <x v="66"/>
    <n v="0"/>
    <n v="0"/>
    <n v="0"/>
    <x v="0"/>
    <n v="-10.7011949653625"/>
    <n v="2.2517506533811699E-5"/>
    <x v="15"/>
    <x v="1"/>
  </r>
  <r>
    <x v="5747"/>
    <n v="142"/>
    <n v="7"/>
    <n v="40"/>
    <n v="47"/>
    <n v="0.33100000000000002"/>
    <n v="67"/>
    <n v="2"/>
    <x v="30"/>
    <x v="10"/>
    <n v="0"/>
    <n v="0"/>
    <n v="0"/>
    <x v="0"/>
    <n v="-10.7011949653625"/>
    <n v="2.2517506533811699E-5"/>
    <x v="8"/>
    <x v="0"/>
  </r>
  <r>
    <x v="5748"/>
    <n v="121"/>
    <n v="6"/>
    <n v="40"/>
    <n v="46"/>
    <n v="0.38"/>
    <n v="49"/>
    <n v="2"/>
    <x v="28"/>
    <x v="25"/>
    <n v="0"/>
    <n v="0"/>
    <n v="0"/>
    <x v="0"/>
    <n v="-10.7011949653625"/>
    <n v="2.2517506533811699E-5"/>
    <x v="17"/>
    <x v="0"/>
  </r>
  <r>
    <x v="5749"/>
    <n v="128"/>
    <n v="12"/>
    <n v="31"/>
    <n v="43"/>
    <n v="0.33600000000000002"/>
    <n v="70"/>
    <n v="2"/>
    <x v="56"/>
    <x v="57"/>
    <n v="0"/>
    <n v="0"/>
    <n v="0"/>
    <x v="0"/>
    <n v="-10.7011949653625"/>
    <n v="2.2517506533811699E-5"/>
    <x v="9"/>
    <x v="0"/>
  </r>
  <r>
    <x v="5750"/>
    <n v="91"/>
    <n v="9"/>
    <n v="27"/>
    <n v="36"/>
    <n v="0.39600000000000002"/>
    <n v="38"/>
    <n v="2"/>
    <x v="9"/>
    <x v="10"/>
    <n v="0"/>
    <n v="0"/>
    <n v="0"/>
    <x v="0"/>
    <n v="-10.7011949653625"/>
    <n v="2.2517506533811699E-5"/>
    <x v="15"/>
    <x v="1"/>
  </r>
  <r>
    <x v="5751"/>
    <n v="89"/>
    <n v="8"/>
    <n v="27"/>
    <n v="35"/>
    <n v="0.39299999999999902"/>
    <n v="38"/>
    <n v="2"/>
    <x v="26"/>
    <x v="6"/>
    <n v="0"/>
    <n v="0"/>
    <n v="0"/>
    <x v="0"/>
    <n v="-10.7011949653625"/>
    <n v="2.2517506533811699E-5"/>
    <x v="17"/>
    <x v="1"/>
  </r>
  <r>
    <x v="5752"/>
    <n v="82"/>
    <n v="2"/>
    <n v="31"/>
    <n v="33"/>
    <n v="0.40200000000000002"/>
    <n v="58"/>
    <n v="2"/>
    <x v="5"/>
    <x v="21"/>
    <n v="0"/>
    <n v="0"/>
    <n v="0"/>
    <x v="0"/>
    <n v="-10.7011949653625"/>
    <n v="2.2517506533811699E-5"/>
    <x v="15"/>
    <x v="1"/>
  </r>
  <r>
    <x v="5753"/>
    <n v="96"/>
    <n v="8"/>
    <n v="24"/>
    <n v="32"/>
    <n v="0.33299999999999902"/>
    <n v="40"/>
    <n v="2"/>
    <x v="30"/>
    <x v="0"/>
    <n v="0"/>
    <n v="0"/>
    <n v="0"/>
    <x v="0"/>
    <n v="-10.7011949653625"/>
    <n v="2.2517506533811699E-5"/>
    <x v="17"/>
    <x v="1"/>
  </r>
  <r>
    <x v="5754"/>
    <n v="76"/>
    <n v="15"/>
    <n v="15"/>
    <n v="30"/>
    <n v="0.39500000000000002"/>
    <n v="135"/>
    <n v="2"/>
    <x v="82"/>
    <x v="84"/>
    <n v="0"/>
    <n v="0"/>
    <n v="0"/>
    <x v="0"/>
    <n v="-10.7011949653625"/>
    <n v="2.2517506533811699E-5"/>
    <x v="17"/>
    <x v="1"/>
  </r>
  <r>
    <x v="5755"/>
    <n v="90"/>
    <n v="6"/>
    <n v="24"/>
    <n v="30"/>
    <n v="0.33299999999999902"/>
    <n v="42"/>
    <n v="2"/>
    <x v="27"/>
    <x v="7"/>
    <n v="0"/>
    <n v="0"/>
    <n v="0"/>
    <x v="0"/>
    <n v="-10.7011949653625"/>
    <n v="2.2517506533811699E-5"/>
    <x v="15"/>
    <x v="1"/>
  </r>
  <r>
    <x v="5756"/>
    <n v="78"/>
    <n v="17"/>
    <n v="10"/>
    <n v="27"/>
    <n v="0.34599999999999997"/>
    <n v="110"/>
    <n v="2"/>
    <x v="35"/>
    <x v="79"/>
    <n v="0"/>
    <n v="0"/>
    <n v="0"/>
    <x v="0"/>
    <n v="-10.7011949653625"/>
    <n v="2.2517506533811699E-5"/>
    <x v="14"/>
    <x v="1"/>
  </r>
  <r>
    <x v="5757"/>
    <n v="74"/>
    <n v="7"/>
    <n v="19"/>
    <n v="26"/>
    <n v="0.35099999999999998"/>
    <n v="26"/>
    <n v="2"/>
    <x v="52"/>
    <x v="48"/>
    <n v="0"/>
    <n v="0"/>
    <n v="0"/>
    <x v="0"/>
    <n v="-10.7011949653625"/>
    <n v="2.2517506533811699E-5"/>
    <x v="13"/>
    <x v="1"/>
  </r>
  <r>
    <x v="5758"/>
    <n v="57"/>
    <n v="15"/>
    <n v="6"/>
    <n v="21"/>
    <n v="0.36799999999999999"/>
    <n v="50"/>
    <n v="2"/>
    <x v="86"/>
    <x v="85"/>
    <n v="0"/>
    <n v="0"/>
    <n v="0"/>
    <x v="0"/>
    <n v="-10.7011949653625"/>
    <n v="2.2517506533811699E-5"/>
    <x v="10"/>
    <x v="1"/>
  </r>
  <r>
    <x v="5759"/>
    <n v="60"/>
    <n v="6"/>
    <n v="14"/>
    <n v="20"/>
    <n v="0.33299999999999902"/>
    <n v="24"/>
    <n v="2"/>
    <x v="12"/>
    <x v="18"/>
    <n v="0"/>
    <n v="0"/>
    <n v="0"/>
    <x v="0"/>
    <n v="-10.7011949653625"/>
    <n v="2.2517506533811699E-5"/>
    <x v="1"/>
    <x v="1"/>
  </r>
  <r>
    <x v="5760"/>
    <n v="53"/>
    <n v="5"/>
    <n v="13"/>
    <n v="18"/>
    <n v="0.34"/>
    <n v="14"/>
    <n v="2"/>
    <x v="5"/>
    <x v="32"/>
    <n v="0"/>
    <n v="0"/>
    <n v="0"/>
    <x v="0"/>
    <n v="-10.7011949653625"/>
    <n v="2.2517506533811699E-5"/>
    <x v="11"/>
    <x v="1"/>
  </r>
  <r>
    <x v="5761"/>
    <n v="46"/>
    <n v="4"/>
    <n v="14"/>
    <n v="18"/>
    <n v="0.39100000000000001"/>
    <n v="31"/>
    <n v="2"/>
    <x v="10"/>
    <x v="32"/>
    <n v="0"/>
    <n v="0"/>
    <n v="0"/>
    <x v="0"/>
    <n v="-10.7011949653625"/>
    <n v="2.2517506533811699E-5"/>
    <x v="17"/>
    <x v="1"/>
  </r>
  <r>
    <x v="5762"/>
    <n v="48"/>
    <n v="5"/>
    <n v="11"/>
    <n v="16"/>
    <n v="0.33299999999999902"/>
    <n v="26"/>
    <n v="2"/>
    <x v="26"/>
    <x v="7"/>
    <n v="0"/>
    <n v="0"/>
    <n v="0"/>
    <x v="0"/>
    <n v="-10.7011949653625"/>
    <n v="2.2517506533811699E-5"/>
    <x v="9"/>
    <x v="1"/>
  </r>
  <r>
    <x v="5763"/>
    <n v="46"/>
    <n v="4"/>
    <n v="12"/>
    <n v="16"/>
    <n v="0.34799999999999998"/>
    <n v="10"/>
    <n v="2"/>
    <x v="80"/>
    <x v="12"/>
    <n v="0"/>
    <n v="0"/>
    <n v="0"/>
    <x v="0"/>
    <n v="-10.7011949653625"/>
    <n v="2.2517506533811699E-5"/>
    <x v="17"/>
    <x v="1"/>
  </r>
  <r>
    <x v="5764"/>
    <n v="47"/>
    <n v="4"/>
    <n v="12"/>
    <n v="16"/>
    <n v="0.34"/>
    <n v="36"/>
    <n v="2"/>
    <x v="27"/>
    <x v="7"/>
    <n v="0"/>
    <n v="0"/>
    <n v="0"/>
    <x v="0"/>
    <n v="-10.7011949653625"/>
    <n v="2.2517506533811699E-5"/>
    <x v="15"/>
    <x v="1"/>
  </r>
  <r>
    <x v="5765"/>
    <n v="45"/>
    <n v="10"/>
    <n v="5"/>
    <n v="15"/>
    <n v="0.33299999999999902"/>
    <n v="41"/>
    <n v="2"/>
    <x v="44"/>
    <x v="91"/>
    <n v="0"/>
    <n v="0"/>
    <n v="0"/>
    <x v="0"/>
    <n v="-10.7011949653625"/>
    <n v="2.2517506533811699E-5"/>
    <x v="17"/>
    <x v="1"/>
  </r>
  <r>
    <x v="5766"/>
    <n v="45"/>
    <n v="6"/>
    <n v="9"/>
    <n v="15"/>
    <n v="0.33299999999999902"/>
    <n v="57"/>
    <n v="2"/>
    <x v="75"/>
    <x v="76"/>
    <n v="0"/>
    <n v="0"/>
    <n v="0"/>
    <x v="0"/>
    <n v="-10.7011949653625"/>
    <n v="2.2517506533811699E-5"/>
    <x v="16"/>
    <x v="1"/>
  </r>
  <r>
    <x v="5767"/>
    <n v="44"/>
    <n v="5"/>
    <n v="10"/>
    <n v="15"/>
    <n v="0.34100000000000003"/>
    <n v="6"/>
    <n v="2"/>
    <x v="41"/>
    <x v="12"/>
    <n v="0"/>
    <n v="0"/>
    <n v="0"/>
    <x v="0"/>
    <n v="-10.7011949653625"/>
    <n v="2.2517506533811699E-5"/>
    <x v="14"/>
    <x v="1"/>
  </r>
  <r>
    <x v="5768"/>
    <n v="41"/>
    <n v="2"/>
    <n v="12"/>
    <n v="14"/>
    <n v="0.34100000000000003"/>
    <n v="30"/>
    <n v="2"/>
    <x v="1"/>
    <x v="29"/>
    <n v="0"/>
    <n v="0"/>
    <n v="0"/>
    <x v="0"/>
    <n v="-10.7011949653625"/>
    <n v="2.2517506533811699E-5"/>
    <x v="17"/>
    <x v="1"/>
  </r>
  <r>
    <x v="5769"/>
    <n v="38"/>
    <n v="5"/>
    <n v="8"/>
    <n v="13"/>
    <n v="0.34200000000000003"/>
    <n v="32"/>
    <n v="2"/>
    <x v="11"/>
    <x v="55"/>
    <n v="0"/>
    <n v="0"/>
    <n v="0"/>
    <x v="0"/>
    <n v="-10.7011949653625"/>
    <n v="2.2517506533811699E-5"/>
    <x v="11"/>
    <x v="1"/>
  </r>
  <r>
    <x v="5770"/>
    <n v="34"/>
    <n v="1"/>
    <n v="12"/>
    <n v="13"/>
    <n v="0.38200000000000001"/>
    <n v="12"/>
    <n v="2"/>
    <x v="32"/>
    <x v="13"/>
    <n v="0"/>
    <n v="0"/>
    <n v="0"/>
    <x v="0"/>
    <n v="-10.7011949653625"/>
    <n v="2.2517506533811699E-5"/>
    <x v="14"/>
    <x v="1"/>
  </r>
  <r>
    <x v="5771"/>
    <n v="35"/>
    <n v="1"/>
    <n v="12"/>
    <n v="13"/>
    <n v="0.371"/>
    <n v="10"/>
    <n v="2"/>
    <x v="3"/>
    <x v="43"/>
    <n v="0"/>
    <n v="0"/>
    <n v="0"/>
    <x v="0"/>
    <n v="-10.7011949653625"/>
    <n v="2.2517506533811699E-5"/>
    <x v="14"/>
    <x v="1"/>
  </r>
  <r>
    <x v="5772"/>
    <n v="38"/>
    <n v="0"/>
    <n v="13"/>
    <n v="13"/>
    <n v="0.34200000000000003"/>
    <n v="22"/>
    <n v="2"/>
    <x v="22"/>
    <x v="7"/>
    <n v="0"/>
    <n v="0"/>
    <n v="0"/>
    <x v="0"/>
    <n v="-10.7011949653625"/>
    <n v="2.2517506533811699E-5"/>
    <x v="13"/>
    <x v="1"/>
  </r>
  <r>
    <x v="5773"/>
    <n v="26"/>
    <n v="4"/>
    <n v="6"/>
    <n v="10"/>
    <n v="0.38500000000000001"/>
    <n v="40"/>
    <n v="2"/>
    <x v="90"/>
    <x v="61"/>
    <n v="0"/>
    <n v="0"/>
    <n v="0"/>
    <x v="0"/>
    <n v="-10.7011949653625"/>
    <n v="2.2517506533811699E-5"/>
    <x v="14"/>
    <x v="1"/>
  </r>
  <r>
    <x v="5774"/>
    <n v="30"/>
    <n v="3"/>
    <n v="7"/>
    <n v="10"/>
    <n v="0.33299999999999902"/>
    <n v="24"/>
    <n v="2"/>
    <x v="26"/>
    <x v="3"/>
    <n v="0"/>
    <n v="0"/>
    <n v="0"/>
    <x v="0"/>
    <n v="-10.7011949653625"/>
    <n v="2.2517506533811699E-5"/>
    <x v="13"/>
    <x v="1"/>
  </r>
  <r>
    <x v="5775"/>
    <n v="26"/>
    <n v="2"/>
    <n v="8"/>
    <n v="10"/>
    <n v="0.38500000000000001"/>
    <n v="26"/>
    <n v="2"/>
    <x v="15"/>
    <x v="53"/>
    <n v="0"/>
    <n v="0"/>
    <n v="0"/>
    <x v="0"/>
    <n v="-10.7011949653625"/>
    <n v="2.2517506533811699E-5"/>
    <x v="17"/>
    <x v="1"/>
  </r>
  <r>
    <x v="5776"/>
    <n v="27"/>
    <n v="0"/>
    <n v="10"/>
    <n v="10"/>
    <n v="0.37"/>
    <n v="24"/>
    <n v="2"/>
    <x v="4"/>
    <x v="27"/>
    <n v="0"/>
    <n v="0"/>
    <n v="0"/>
    <x v="0"/>
    <n v="-10.7011949653625"/>
    <n v="2.2517506533811699E-5"/>
    <x v="14"/>
    <x v="1"/>
  </r>
  <r>
    <x v="5777"/>
    <n v="22"/>
    <n v="0"/>
    <n v="8"/>
    <n v="8"/>
    <n v="0.36399999999999999"/>
    <n v="12"/>
    <n v="2"/>
    <x v="56"/>
    <x v="38"/>
    <n v="0"/>
    <n v="0"/>
    <n v="0"/>
    <x v="0"/>
    <n v="-10.7011949653625"/>
    <n v="2.2517506533811699E-5"/>
    <x v="15"/>
    <x v="1"/>
  </r>
  <r>
    <x v="5778"/>
    <n v="18"/>
    <n v="2"/>
    <n v="5"/>
    <n v="7"/>
    <n v="0.38900000000000001"/>
    <n v="10"/>
    <n v="2"/>
    <x v="5"/>
    <x v="55"/>
    <n v="0"/>
    <n v="0"/>
    <n v="0"/>
    <x v="0"/>
    <n v="-10.7011949653625"/>
    <n v="2.2517506533811699E-5"/>
    <x v="14"/>
    <x v="1"/>
  </r>
  <r>
    <x v="5779"/>
    <n v="18"/>
    <n v="0"/>
    <n v="7"/>
    <n v="7"/>
    <n v="0.38900000000000001"/>
    <n v="6"/>
    <n v="2"/>
    <x v="0"/>
    <x v="38"/>
    <n v="0"/>
    <n v="0"/>
    <n v="0"/>
    <x v="0"/>
    <n v="-10.7011949653625"/>
    <n v="2.2517506533811699E-5"/>
    <x v="17"/>
    <x v="1"/>
  </r>
  <r>
    <x v="5780"/>
    <n v="14"/>
    <n v="2"/>
    <n v="3"/>
    <n v="5"/>
    <n v="0.35699999999999998"/>
    <n v="16"/>
    <n v="2"/>
    <x v="3"/>
    <x v="57"/>
    <n v="0"/>
    <n v="0"/>
    <n v="0"/>
    <x v="0"/>
    <n v="-10.7011949653625"/>
    <n v="2.2517506533811699E-5"/>
    <x v="16"/>
    <x v="1"/>
  </r>
  <r>
    <x v="5781"/>
    <n v="13"/>
    <n v="1"/>
    <n v="4"/>
    <n v="5"/>
    <n v="0.38500000000000001"/>
    <n v="13"/>
    <n v="2"/>
    <x v="46"/>
    <x v="17"/>
    <n v="0"/>
    <n v="0"/>
    <n v="0"/>
    <x v="0"/>
    <n v="-10.7011949653625"/>
    <n v="2.2517506533811699E-5"/>
    <x v="16"/>
    <x v="1"/>
  </r>
  <r>
    <x v="5782"/>
    <n v="14"/>
    <n v="0"/>
    <n v="5"/>
    <n v="5"/>
    <n v="0.35699999999999998"/>
    <n v="6"/>
    <n v="2"/>
    <x v="39"/>
    <x v="15"/>
    <n v="0"/>
    <n v="0"/>
    <n v="0"/>
    <x v="0"/>
    <n v="-10.7011949653625"/>
    <n v="2.2517506533811699E-5"/>
    <x v="16"/>
    <x v="1"/>
  </r>
  <r>
    <x v="5783"/>
    <n v="9"/>
    <n v="2"/>
    <n v="1"/>
    <n v="3"/>
    <n v="0.33299999999999902"/>
    <n v="10"/>
    <n v="2"/>
    <x v="91"/>
    <x v="92"/>
    <n v="0"/>
    <n v="0"/>
    <n v="0"/>
    <x v="0"/>
    <n v="-10.7011949653625"/>
    <n v="2.2517506533811699E-5"/>
    <x v="16"/>
    <x v="1"/>
  </r>
  <r>
    <x v="5784"/>
    <n v="8"/>
    <n v="1"/>
    <n v="2"/>
    <n v="3"/>
    <n v="0.375"/>
    <n v="0"/>
    <n v="2"/>
    <x v="39"/>
    <x v="15"/>
    <n v="0"/>
    <n v="0"/>
    <n v="0"/>
    <x v="0"/>
    <n v="-10.7011949653625"/>
    <n v="2.2517506533811699E-5"/>
    <x v="16"/>
    <x v="1"/>
  </r>
  <r>
    <x v="5785"/>
    <n v="8"/>
    <n v="1"/>
    <n v="2"/>
    <n v="3"/>
    <n v="0.375"/>
    <n v="0"/>
    <n v="2"/>
    <x v="41"/>
    <x v="41"/>
    <n v="0"/>
    <n v="0"/>
    <n v="0"/>
    <x v="0"/>
    <n v="-10.7011949653625"/>
    <n v="2.2517506533811699E-5"/>
    <x v="16"/>
    <x v="1"/>
  </r>
  <r>
    <x v="5786"/>
    <n v="8"/>
    <n v="1"/>
    <n v="2"/>
    <n v="3"/>
    <n v="0.375"/>
    <n v="2"/>
    <n v="2"/>
    <x v="43"/>
    <x v="28"/>
    <n v="0"/>
    <n v="0"/>
    <n v="0"/>
    <x v="0"/>
    <n v="-10.7011949653625"/>
    <n v="2.2517506533811699E-5"/>
    <x v="17"/>
    <x v="1"/>
  </r>
  <r>
    <x v="5787"/>
    <n v="9"/>
    <n v="0"/>
    <n v="3"/>
    <n v="3"/>
    <n v="0.33299999999999902"/>
    <n v="5"/>
    <n v="2"/>
    <x v="19"/>
    <x v="28"/>
    <n v="0"/>
    <n v="0"/>
    <n v="0"/>
    <x v="0"/>
    <n v="-10.7011949653625"/>
    <n v="2.2517506533811699E-5"/>
    <x v="16"/>
    <x v="1"/>
  </r>
  <r>
    <x v="5788"/>
    <n v="5"/>
    <n v="1"/>
    <n v="1"/>
    <n v="2"/>
    <n v="0.4"/>
    <n v="2"/>
    <n v="2"/>
    <x v="96"/>
    <x v="12"/>
    <n v="0"/>
    <n v="0"/>
    <n v="0"/>
    <x v="0"/>
    <n v="-10.7011949653625"/>
    <n v="2.2517506533811699E-5"/>
    <x v="16"/>
    <x v="1"/>
  </r>
  <r>
    <x v="5789"/>
    <n v="5"/>
    <n v="1"/>
    <n v="1"/>
    <n v="2"/>
    <n v="0.4"/>
    <n v="4"/>
    <n v="2"/>
    <x v="12"/>
    <x v="3"/>
    <n v="0"/>
    <n v="0"/>
    <n v="0"/>
    <x v="0"/>
    <n v="-10.7011949653625"/>
    <n v="2.2517506533811699E-5"/>
    <x v="16"/>
    <x v="1"/>
  </r>
  <r>
    <x v="5790"/>
    <n v="6"/>
    <n v="1"/>
    <n v="1"/>
    <n v="2"/>
    <n v="0.33299999999999902"/>
    <n v="2"/>
    <n v="2"/>
    <x v="85"/>
    <x v="61"/>
    <n v="0"/>
    <n v="0"/>
    <n v="0"/>
    <x v="0"/>
    <n v="-10.7011949653625"/>
    <n v="2.2517506533811699E-5"/>
    <x v="16"/>
    <x v="1"/>
  </r>
  <r>
    <x v="5791"/>
    <n v="5"/>
    <n v="0"/>
    <n v="2"/>
    <n v="2"/>
    <n v="0.4"/>
    <n v="0"/>
    <n v="2"/>
    <x v="41"/>
    <x v="8"/>
    <n v="0"/>
    <n v="0"/>
    <n v="0"/>
    <x v="0"/>
    <n v="-10.7011949653625"/>
    <n v="2.2517506533811699E-5"/>
    <x v="17"/>
    <x v="1"/>
  </r>
  <r>
    <x v="5792"/>
    <n v="5"/>
    <n v="0"/>
    <n v="2"/>
    <n v="2"/>
    <n v="0.4"/>
    <n v="2"/>
    <n v="2"/>
    <x v="32"/>
    <x v="10"/>
    <n v="0"/>
    <n v="0"/>
    <n v="0"/>
    <x v="0"/>
    <n v="-10.7011949653625"/>
    <n v="2.2517506533811699E-5"/>
    <x v="17"/>
    <x v="1"/>
  </r>
  <r>
    <x v="5793"/>
    <n v="5"/>
    <n v="0"/>
    <n v="2"/>
    <n v="2"/>
    <n v="0.4"/>
    <n v="2"/>
    <n v="2"/>
    <x v="21"/>
    <x v="86"/>
    <n v="0"/>
    <n v="0"/>
    <n v="0"/>
    <x v="0"/>
    <n v="-10.7011949653625"/>
    <n v="2.2517506533811699E-5"/>
    <x v="15"/>
    <x v="1"/>
  </r>
  <r>
    <x v="5794"/>
    <n v="6"/>
    <n v="0"/>
    <n v="2"/>
    <n v="2"/>
    <n v="0.33299999999999902"/>
    <n v="4"/>
    <n v="2"/>
    <x v="83"/>
    <x v="75"/>
    <n v="0"/>
    <n v="0"/>
    <n v="0"/>
    <x v="0"/>
    <n v="-10.7011949653625"/>
    <n v="2.2517506533811699E-5"/>
    <x v="11"/>
    <x v="1"/>
  </r>
  <r>
    <x v="5795"/>
    <n v="3"/>
    <n v="1"/>
    <n v="0"/>
    <n v="1"/>
    <n v="0.33299999999999902"/>
    <n v="0"/>
    <n v="2"/>
    <x v="26"/>
    <x v="0"/>
    <n v="0"/>
    <n v="0"/>
    <n v="0"/>
    <x v="0"/>
    <n v="-10.7011949653625"/>
    <n v="2.2517506533811699E-5"/>
    <x v="16"/>
    <x v="1"/>
  </r>
  <r>
    <x v="5796"/>
    <n v="3"/>
    <n v="1"/>
    <n v="0"/>
    <n v="1"/>
    <n v="0.33299999999999902"/>
    <n v="2"/>
    <n v="2"/>
    <x v="4"/>
    <x v="55"/>
    <n v="0"/>
    <n v="0"/>
    <n v="0"/>
    <x v="0"/>
    <n v="-10.7011949653625"/>
    <n v="2.2517506533811699E-5"/>
    <x v="15"/>
    <x v="1"/>
  </r>
  <r>
    <x v="5797"/>
    <n v="3"/>
    <n v="1"/>
    <n v="0"/>
    <n v="1"/>
    <n v="0.33299999999999902"/>
    <n v="6"/>
    <n v="2"/>
    <x v="93"/>
    <x v="93"/>
    <n v="0"/>
    <n v="0"/>
    <n v="0"/>
    <x v="0"/>
    <n v="-10.7011949653625"/>
    <n v="2.2517506533811699E-5"/>
    <x v="16"/>
    <x v="1"/>
  </r>
  <r>
    <x v="5798"/>
    <n v="3"/>
    <n v="0"/>
    <n v="1"/>
    <n v="1"/>
    <n v="0.33299999999999902"/>
    <n v="0"/>
    <n v="2"/>
    <x v="25"/>
    <x v="7"/>
    <n v="0"/>
    <n v="0"/>
    <n v="0"/>
    <x v="0"/>
    <n v="-10.7011949653625"/>
    <n v="2.2517506533811699E-5"/>
    <x v="16"/>
    <x v="1"/>
  </r>
  <r>
    <x v="5799"/>
    <n v="3"/>
    <n v="0"/>
    <n v="1"/>
    <n v="1"/>
    <n v="0.33299999999999902"/>
    <n v="0"/>
    <n v="2"/>
    <x v="25"/>
    <x v="7"/>
    <n v="0"/>
    <n v="0"/>
    <n v="0"/>
    <x v="0"/>
    <n v="-10.7011949653625"/>
    <n v="2.2517506533811699E-5"/>
    <x v="16"/>
    <x v="1"/>
  </r>
  <r>
    <x v="5800"/>
    <n v="3"/>
    <n v="0"/>
    <n v="1"/>
    <n v="1"/>
    <n v="0.33299999999999902"/>
    <n v="0"/>
    <n v="2"/>
    <x v="46"/>
    <x v="26"/>
    <n v="0"/>
    <n v="0"/>
    <n v="0"/>
    <x v="0"/>
    <n v="-10.7011949653625"/>
    <n v="2.2517506533811699E-5"/>
    <x v="17"/>
    <x v="1"/>
  </r>
  <r>
    <x v="5801"/>
    <n v="3"/>
    <n v="0"/>
    <n v="1"/>
    <n v="1"/>
    <n v="0.33299999999999902"/>
    <n v="0"/>
    <n v="2"/>
    <x v="8"/>
    <x v="55"/>
    <n v="0"/>
    <n v="0"/>
    <n v="0"/>
    <x v="0"/>
    <n v="-10.7011949653625"/>
    <n v="2.2517506533811699E-5"/>
    <x v="16"/>
    <x v="1"/>
  </r>
  <r>
    <x v="5802"/>
    <n v="3"/>
    <n v="0"/>
    <n v="1"/>
    <n v="1"/>
    <n v="0.33299999999999902"/>
    <n v="0"/>
    <n v="2"/>
    <x v="66"/>
    <x v="12"/>
    <n v="0"/>
    <n v="0"/>
    <n v="0"/>
    <x v="0"/>
    <n v="-10.7011949653625"/>
    <n v="2.2517506533811699E-5"/>
    <x v="15"/>
    <x v="1"/>
  </r>
  <r>
    <x v="5803"/>
    <n v="3"/>
    <n v="0"/>
    <n v="1"/>
    <n v="1"/>
    <n v="0.33299999999999902"/>
    <n v="2"/>
    <n v="2"/>
    <x v="32"/>
    <x v="31"/>
    <n v="0"/>
    <n v="0"/>
    <n v="0"/>
    <x v="0"/>
    <n v="-10.7011949653625"/>
    <n v="2.2517506533811699E-5"/>
    <x v="16"/>
    <x v="1"/>
  </r>
  <r>
    <x v="5804"/>
    <n v="3"/>
    <n v="0"/>
    <n v="1"/>
    <n v="1"/>
    <n v="0.33299999999999902"/>
    <n v="2"/>
    <n v="2"/>
    <x v="19"/>
    <x v="28"/>
    <n v="0"/>
    <n v="0"/>
    <n v="0"/>
    <x v="0"/>
    <n v="-10.7011949653625"/>
    <n v="2.2517506533811699E-5"/>
    <x v="16"/>
    <x v="1"/>
  </r>
  <r>
    <x v="5805"/>
    <n v="3"/>
    <n v="0"/>
    <n v="1"/>
    <n v="1"/>
    <n v="0.33299999999999902"/>
    <n v="5"/>
    <n v="2"/>
    <x v="33"/>
    <x v="38"/>
    <n v="0"/>
    <n v="0"/>
    <n v="0"/>
    <x v="0"/>
    <n v="-10.7011949653625"/>
    <n v="2.2517506533811699E-5"/>
    <x v="16"/>
    <x v="1"/>
  </r>
  <r>
    <x v="5806"/>
    <n v="754"/>
    <n v="49"/>
    <n v="189"/>
    <n v="238"/>
    <n v="0.316"/>
    <n v="1552"/>
    <n v="2"/>
    <x v="16"/>
    <x v="29"/>
    <n v="0"/>
    <n v="0"/>
    <n v="0"/>
    <x v="0"/>
    <n v="-10.6984612579345"/>
    <n v="2.2579145632038399E-5"/>
    <x v="5"/>
    <x v="0"/>
  </r>
  <r>
    <x v="5807"/>
    <n v="331"/>
    <n v="85"/>
    <n v="106"/>
    <n v="191"/>
    <n v="0.57699999999999996"/>
    <n v="320"/>
    <n v="1"/>
    <x v="59"/>
    <x v="14"/>
    <n v="0"/>
    <n v="0"/>
    <n v="3"/>
    <x v="0"/>
    <n v="-10.695818626403801"/>
    <n v="2.2638891551853901E-5"/>
    <x v="9"/>
    <x v="0"/>
  </r>
  <r>
    <x v="5808"/>
    <n v="632"/>
    <n v="37"/>
    <n v="140"/>
    <n v="177"/>
    <n v="0.28000000000000003"/>
    <n v="482"/>
    <n v="2"/>
    <x v="30"/>
    <x v="7"/>
    <n v="0"/>
    <n v="0"/>
    <n v="1"/>
    <x v="0"/>
    <n v="-10.6934401626586"/>
    <n v="2.2692800197193401E-5"/>
    <x v="10"/>
    <x v="0"/>
  </r>
  <r>
    <x v="5809"/>
    <n v="931"/>
    <n v="30"/>
    <n v="126"/>
    <n v="156"/>
    <n v="0.16800000000000001"/>
    <n v="1322"/>
    <n v="2"/>
    <x v="33"/>
    <x v="32"/>
    <n v="0"/>
    <n v="0"/>
    <n v="0"/>
    <x v="0"/>
    <n v="-10.6905147666931"/>
    <n v="2.27592813068265E-5"/>
    <x v="4"/>
    <x v="0"/>
  </r>
  <r>
    <x v="5810"/>
    <n v="539"/>
    <n v="97"/>
    <n v="133"/>
    <n v="230"/>
    <n v="0.42699999999999999"/>
    <n v="234"/>
    <n v="1"/>
    <x v="25"/>
    <x v="11"/>
    <n v="0"/>
    <n v="0"/>
    <n v="0"/>
    <x v="0"/>
    <n v="-10.689338409423801"/>
    <n v="2.27860694959344E-5"/>
    <x v="6"/>
    <x v="0"/>
  </r>
  <r>
    <x v="5811"/>
    <n v="534"/>
    <n v="96"/>
    <n v="132"/>
    <n v="228"/>
    <n v="0.42699999999999999"/>
    <n v="243"/>
    <n v="1"/>
    <x v="16"/>
    <x v="56"/>
    <n v="0"/>
    <n v="0"/>
    <n v="0"/>
    <x v="0"/>
    <n v="-10.689338409423801"/>
    <n v="2.27860694959344E-5"/>
    <x v="2"/>
    <x v="0"/>
  </r>
  <r>
    <x v="5812"/>
    <n v="527"/>
    <n v="67"/>
    <n v="271"/>
    <n v="338"/>
    <n v="0.64099999999999902"/>
    <n v="222"/>
    <n v="2"/>
    <x v="36"/>
    <x v="12"/>
    <n v="0"/>
    <n v="0"/>
    <n v="0"/>
    <x v="0"/>
    <n v="-10.6879860992431"/>
    <n v="2.2816903470464701E-5"/>
    <x v="6"/>
    <x v="0"/>
  </r>
  <r>
    <x v="5813"/>
    <n v="821"/>
    <n v="177"/>
    <n v="291"/>
    <n v="468"/>
    <n v="0.56999999999999995"/>
    <n v="554"/>
    <n v="1"/>
    <x v="56"/>
    <x v="21"/>
    <n v="0"/>
    <n v="0"/>
    <n v="0"/>
    <x v="0"/>
    <n v="-10.6855990524292"/>
    <n v="2.2871432297044199E-5"/>
    <x v="3"/>
    <x v="0"/>
  </r>
  <r>
    <x v="5814"/>
    <n v="697"/>
    <n v="145"/>
    <n v="159"/>
    <n v="304"/>
    <n v="0.436"/>
    <n v="572"/>
    <n v="1"/>
    <x v="21"/>
    <x v="36"/>
    <n v="0"/>
    <n v="0"/>
    <n v="0"/>
    <x v="0"/>
    <n v="-10.683431350708"/>
    <n v="2.2921063377064399E-5"/>
    <x v="2"/>
    <x v="0"/>
  </r>
  <r>
    <x v="5815"/>
    <n v="730"/>
    <n v="29"/>
    <n v="150"/>
    <n v="179"/>
    <n v="0.245"/>
    <n v="1240"/>
    <n v="2"/>
    <x v="59"/>
    <x v="38"/>
    <n v="0"/>
    <n v="0"/>
    <n v="0"/>
    <x v="0"/>
    <n v="-10.679423534393299"/>
    <n v="2.3013109002526601E-5"/>
    <x v="8"/>
    <x v="0"/>
  </r>
  <r>
    <x v="5816"/>
    <n v="741"/>
    <n v="26"/>
    <n v="151"/>
    <n v="177"/>
    <n v="0.23899999999999999"/>
    <n v="1289"/>
    <n v="2"/>
    <x v="0"/>
    <x v="27"/>
    <n v="0"/>
    <n v="0"/>
    <n v="0"/>
    <x v="0"/>
    <n v="-10.679423534393299"/>
    <n v="2.3013109002526601E-5"/>
    <x v="4"/>
    <x v="0"/>
  </r>
  <r>
    <x v="5817"/>
    <n v="608"/>
    <n v="32"/>
    <n v="139"/>
    <n v="171"/>
    <n v="0.28100000000000003"/>
    <n v="1235"/>
    <n v="2"/>
    <x v="33"/>
    <x v="21"/>
    <n v="0"/>
    <n v="0"/>
    <n v="0"/>
    <x v="0"/>
    <n v="-10.679423534393299"/>
    <n v="2.3013109002526601E-5"/>
    <x v="2"/>
    <x v="0"/>
  </r>
  <r>
    <x v="5818"/>
    <n v="739"/>
    <n v="27"/>
    <n v="135"/>
    <n v="162"/>
    <n v="0.218999999999999"/>
    <n v="1151"/>
    <n v="2"/>
    <x v="4"/>
    <x v="20"/>
    <n v="0"/>
    <n v="0"/>
    <n v="0"/>
    <x v="0"/>
    <n v="-10.679423534393299"/>
    <n v="2.3013109002526601E-5"/>
    <x v="8"/>
    <x v="0"/>
  </r>
  <r>
    <x v="5819"/>
    <n v="676"/>
    <n v="38"/>
    <n v="112"/>
    <n v="150"/>
    <n v="0.222"/>
    <n v="1185"/>
    <n v="2"/>
    <x v="48"/>
    <x v="11"/>
    <n v="0"/>
    <n v="0"/>
    <n v="0"/>
    <x v="0"/>
    <n v="-10.679423534393299"/>
    <n v="2.3013109002526601E-5"/>
    <x v="8"/>
    <x v="0"/>
  </r>
  <r>
    <x v="5820"/>
    <n v="797"/>
    <n v="34"/>
    <n v="106"/>
    <n v="140"/>
    <n v="0.17599999999999999"/>
    <n v="1241"/>
    <n v="2"/>
    <x v="6"/>
    <x v="3"/>
    <n v="0"/>
    <n v="0"/>
    <n v="0"/>
    <x v="0"/>
    <n v="-10.679423534393299"/>
    <n v="2.3013109002526601E-5"/>
    <x v="8"/>
    <x v="0"/>
  </r>
  <r>
    <x v="5821"/>
    <n v="717"/>
    <n v="26"/>
    <n v="110"/>
    <n v="136"/>
    <n v="0.19"/>
    <n v="1118"/>
    <n v="2"/>
    <x v="33"/>
    <x v="27"/>
    <n v="0"/>
    <n v="0"/>
    <n v="0"/>
    <x v="0"/>
    <n v="-10.679423534393299"/>
    <n v="2.3013109002526601E-5"/>
    <x v="3"/>
    <x v="0"/>
  </r>
  <r>
    <x v="5822"/>
    <n v="636"/>
    <n v="25"/>
    <n v="103"/>
    <n v="128"/>
    <n v="0.20100000000000001"/>
    <n v="1292"/>
    <n v="2"/>
    <x v="24"/>
    <x v="15"/>
    <n v="0"/>
    <n v="0"/>
    <n v="0"/>
    <x v="0"/>
    <n v="-10.679423534393299"/>
    <n v="2.3013109002526601E-5"/>
    <x v="2"/>
    <x v="0"/>
  </r>
  <r>
    <x v="5823"/>
    <n v="644"/>
    <n v="21"/>
    <n v="64"/>
    <n v="85"/>
    <n v="0.13200000000000001"/>
    <n v="1183"/>
    <n v="2"/>
    <x v="8"/>
    <x v="7"/>
    <n v="0"/>
    <n v="0"/>
    <n v="0"/>
    <x v="0"/>
    <n v="-10.679423534393299"/>
    <n v="2.3013109002526601E-5"/>
    <x v="2"/>
    <x v="0"/>
  </r>
  <r>
    <x v="5824"/>
    <n v="598"/>
    <n v="17"/>
    <n v="49"/>
    <n v="66"/>
    <n v="0.11"/>
    <n v="1342"/>
    <n v="2"/>
    <x v="33"/>
    <x v="32"/>
    <n v="0"/>
    <n v="0"/>
    <n v="0"/>
    <x v="0"/>
    <n v="-10.679423534393299"/>
    <n v="2.3013109002526601E-5"/>
    <x v="4"/>
    <x v="0"/>
  </r>
  <r>
    <x v="5825"/>
    <n v="456"/>
    <n v="115"/>
    <n v="165"/>
    <n v="280"/>
    <n v="0.61399999999999999"/>
    <n v="136"/>
    <n v="1"/>
    <x v="77"/>
    <x v="61"/>
    <n v="0"/>
    <n v="1"/>
    <n v="0"/>
    <x v="0"/>
    <n v="-10.677625381469699"/>
    <n v="2.3054526363953902E-5"/>
    <x v="6"/>
    <x v="1"/>
  </r>
  <r>
    <x v="5826"/>
    <n v="616"/>
    <n v="129"/>
    <n v="198"/>
    <n v="327"/>
    <n v="0.53100000000000003"/>
    <n v="186"/>
    <n v="1"/>
    <x v="8"/>
    <x v="20"/>
    <n v="0"/>
    <n v="0"/>
    <n v="0"/>
    <x v="0"/>
    <n v="-10.6714284057617"/>
    <n v="2.3197834970915602E-5"/>
    <x v="3"/>
    <x v="0"/>
  </r>
  <r>
    <x v="5827"/>
    <n v="641"/>
    <n v="124"/>
    <n v="210"/>
    <n v="334"/>
    <n v="0.52100000000000002"/>
    <n v="298"/>
    <n v="1"/>
    <x v="60"/>
    <x v="86"/>
    <n v="0"/>
    <n v="0"/>
    <n v="0"/>
    <x v="0"/>
    <n v="-10.6684920425415"/>
    <n v="2.3266050759645199E-5"/>
    <x v="2"/>
    <x v="0"/>
  </r>
  <r>
    <x v="5828"/>
    <n v="735"/>
    <n v="146"/>
    <n v="200"/>
    <n v="346"/>
    <n v="0.47099999999999997"/>
    <n v="596"/>
    <n v="1"/>
    <x v="25"/>
    <x v="17"/>
    <n v="0"/>
    <n v="0"/>
    <n v="0"/>
    <x v="0"/>
    <n v="-10.666262351989699"/>
    <n v="2.3317983519030798E-5"/>
    <x v="3"/>
    <x v="0"/>
  </r>
  <r>
    <x v="5829"/>
    <n v="730"/>
    <n v="149"/>
    <n v="189"/>
    <n v="338"/>
    <n v="0.46299999999999902"/>
    <n v="599"/>
    <n v="1"/>
    <x v="0"/>
    <x v="1"/>
    <n v="0"/>
    <n v="0"/>
    <n v="0"/>
    <x v="0"/>
    <n v="-10.666262351989699"/>
    <n v="2.3317983519030798E-5"/>
    <x v="2"/>
    <x v="0"/>
  </r>
  <r>
    <x v="5830"/>
    <n v="367"/>
    <n v="28"/>
    <n v="49"/>
    <n v="77"/>
    <n v="0.21"/>
    <n v="425"/>
    <n v="2"/>
    <x v="62"/>
    <x v="66"/>
    <n v="0"/>
    <n v="1"/>
    <n v="0"/>
    <x v="0"/>
    <n v="-10.6615197296142"/>
    <n v="2.3428831966855902E-5"/>
    <x v="10"/>
    <x v="1"/>
  </r>
  <r>
    <x v="5831"/>
    <n v="871"/>
    <n v="190"/>
    <n v="219"/>
    <n v="409"/>
    <n v="0.47"/>
    <n v="387"/>
    <n v="1"/>
    <x v="12"/>
    <x v="26"/>
    <n v="0"/>
    <n v="2"/>
    <n v="0"/>
    <x v="0"/>
    <n v="-10.6611797447204"/>
    <n v="2.3436798583307301E-5"/>
    <x v="7"/>
    <x v="0"/>
  </r>
  <r>
    <x v="5832"/>
    <n v="575"/>
    <n v="39"/>
    <n v="68"/>
    <n v="107"/>
    <n v="0.186"/>
    <n v="355"/>
    <n v="2"/>
    <x v="45"/>
    <x v="71"/>
    <n v="0"/>
    <n v="1"/>
    <n v="0"/>
    <x v="0"/>
    <n v="-10.6597277755737"/>
    <n v="2.3470852009326102E-5"/>
    <x v="3"/>
    <x v="1"/>
  </r>
  <r>
    <x v="5833"/>
    <n v="725"/>
    <n v="54"/>
    <n v="152"/>
    <n v="206"/>
    <n v="0.28399999999999997"/>
    <n v="331"/>
    <n v="2"/>
    <x v="9"/>
    <x v="12"/>
    <n v="0"/>
    <n v="1"/>
    <n v="0"/>
    <x v="0"/>
    <n v="-10.659541809082"/>
    <n v="2.3475217104735199E-5"/>
    <x v="4"/>
    <x v="0"/>
  </r>
  <r>
    <x v="5834"/>
    <n v="209"/>
    <n v="30"/>
    <n v="91"/>
    <n v="121"/>
    <n v="0.57899999999999996"/>
    <n v="96"/>
    <n v="2"/>
    <x v="51"/>
    <x v="12"/>
    <n v="0"/>
    <n v="0"/>
    <n v="1"/>
    <x v="0"/>
    <n v="-10.6500031585693"/>
    <n v="2.37002050240877E-5"/>
    <x v="13"/>
    <x v="0"/>
  </r>
  <r>
    <x v="5835"/>
    <n v="405"/>
    <n v="42"/>
    <n v="118"/>
    <n v="160"/>
    <n v="0.39500000000000002"/>
    <n v="308"/>
    <n v="2"/>
    <x v="40"/>
    <x v="11"/>
    <n v="0"/>
    <n v="0"/>
    <n v="0"/>
    <x v="0"/>
    <n v="-10.649805271148599"/>
    <n v="2.37048953494165E-5"/>
    <x v="2"/>
    <x v="0"/>
  </r>
  <r>
    <x v="5836"/>
    <n v="382"/>
    <n v="23"/>
    <n v="105"/>
    <n v="128"/>
    <n v="0.33500000000000002"/>
    <n v="280"/>
    <n v="2"/>
    <x v="20"/>
    <x v="77"/>
    <n v="0"/>
    <n v="0"/>
    <n v="0"/>
    <x v="0"/>
    <n v="-10.649805271148599"/>
    <n v="2.37048953494165E-5"/>
    <x v="9"/>
    <x v="0"/>
  </r>
  <r>
    <x v="5837"/>
    <n v="356"/>
    <n v="30"/>
    <n v="93"/>
    <n v="123"/>
    <n v="0.34599999999999997"/>
    <n v="301"/>
    <n v="2"/>
    <x v="23"/>
    <x v="12"/>
    <n v="0"/>
    <n v="0"/>
    <n v="0"/>
    <x v="0"/>
    <n v="-10.649805271148599"/>
    <n v="2.37048953494165E-5"/>
    <x v="1"/>
    <x v="0"/>
  </r>
  <r>
    <x v="5838"/>
    <n v="509"/>
    <n v="195"/>
    <n v="192"/>
    <n v="387"/>
    <n v="0.76"/>
    <n v="231"/>
    <n v="1"/>
    <x v="45"/>
    <x v="71"/>
    <n v="0"/>
    <n v="2"/>
    <n v="0"/>
    <x v="1"/>
    <n v="-10.6489264602661"/>
    <n v="2.3725736131374001E-5"/>
    <x v="3"/>
    <x v="1"/>
  </r>
  <r>
    <x v="5839"/>
    <n v="572"/>
    <n v="22"/>
    <n v="154"/>
    <n v="176"/>
    <n v="0.308"/>
    <n v="242"/>
    <n v="2"/>
    <x v="30"/>
    <x v="10"/>
    <n v="0"/>
    <n v="1"/>
    <n v="0"/>
    <x v="0"/>
    <n v="-10.6471364135742"/>
    <n v="2.3768243330993E-5"/>
    <x v="8"/>
    <x v="0"/>
  </r>
  <r>
    <x v="5840"/>
    <n v="1293"/>
    <n v="228"/>
    <n v="363"/>
    <n v="591"/>
    <n v="0.45700000000000002"/>
    <n v="791"/>
    <n v="1"/>
    <x v="26"/>
    <x v="17"/>
    <n v="0"/>
    <n v="0"/>
    <n v="0"/>
    <x v="0"/>
    <n v="-10.6448175544738"/>
    <n v="2.3823421175405901E-5"/>
    <x v="20"/>
    <x v="0"/>
  </r>
  <r>
    <x v="5841"/>
    <n v="380"/>
    <n v="29"/>
    <n v="123"/>
    <n v="152"/>
    <n v="0.4"/>
    <n v="58"/>
    <n v="2"/>
    <x v="46"/>
    <x v="12"/>
    <n v="0"/>
    <n v="0"/>
    <n v="1"/>
    <x v="0"/>
    <n v="-10.641816818237301"/>
    <n v="2.38950146332241E-5"/>
    <x v="11"/>
    <x v="0"/>
  </r>
  <r>
    <x v="5842"/>
    <n v="392"/>
    <n v="28"/>
    <n v="110"/>
    <n v="138"/>
    <n v="0.35199999999999998"/>
    <n v="97"/>
    <n v="2"/>
    <x v="46"/>
    <x v="12"/>
    <n v="0"/>
    <n v="0"/>
    <n v="1"/>
    <x v="0"/>
    <n v="-10.641816818237301"/>
    <n v="2.38950146332241E-5"/>
    <x v="11"/>
    <x v="0"/>
  </r>
  <r>
    <x v="5843"/>
    <n v="653"/>
    <n v="130"/>
    <n v="235"/>
    <n v="365"/>
    <n v="0.55899999999999905"/>
    <n v="108"/>
    <n v="1"/>
    <x v="17"/>
    <x v="12"/>
    <n v="0"/>
    <n v="0"/>
    <n v="0"/>
    <x v="0"/>
    <n v="-10.6354558105468"/>
    <n v="2.4047491789988401E-5"/>
    <x v="2"/>
    <x v="0"/>
  </r>
  <r>
    <x v="5844"/>
    <n v="522"/>
    <n v="87"/>
    <n v="167"/>
    <n v="254"/>
    <n v="0.48699999999999999"/>
    <n v="544"/>
    <n v="1"/>
    <x v="33"/>
    <x v="36"/>
    <n v="0"/>
    <n v="0"/>
    <n v="0"/>
    <x v="0"/>
    <n v="-10.6349188919067"/>
    <n v="2.4060406492683901E-5"/>
    <x v="9"/>
    <x v="0"/>
  </r>
  <r>
    <x v="5845"/>
    <n v="902"/>
    <n v="25"/>
    <n v="139"/>
    <n v="164"/>
    <n v="0.182"/>
    <n v="1326"/>
    <n v="2"/>
    <x v="1"/>
    <x v="5"/>
    <n v="0"/>
    <n v="0"/>
    <n v="0"/>
    <x v="0"/>
    <n v="-10.6203224296569"/>
    <n v="2.44141703026811E-5"/>
    <x v="7"/>
    <x v="0"/>
  </r>
  <r>
    <x v="5846"/>
    <n v="580"/>
    <n v="17"/>
    <n v="97"/>
    <n v="114"/>
    <n v="0.19699999999999901"/>
    <n v="1026"/>
    <n v="2"/>
    <x v="52"/>
    <x v="77"/>
    <n v="0"/>
    <n v="0"/>
    <n v="1"/>
    <x v="0"/>
    <n v="-10.6200449104309"/>
    <n v="2.4420946479083201E-5"/>
    <x v="6"/>
    <x v="0"/>
  </r>
  <r>
    <x v="5847"/>
    <n v="556"/>
    <n v="115"/>
    <n v="88"/>
    <n v="203"/>
    <n v="0.36499999999999999"/>
    <n v="405"/>
    <n v="1"/>
    <x v="101"/>
    <x v="62"/>
    <n v="0"/>
    <n v="2"/>
    <n v="0"/>
    <x v="0"/>
    <n v="-10.6182491416931"/>
    <n v="2.4464839177199601E-5"/>
    <x v="4"/>
    <x v="1"/>
  </r>
  <r>
    <x v="5848"/>
    <n v="711"/>
    <n v="258"/>
    <n v="282"/>
    <n v="540"/>
    <n v="0.75900000000000001"/>
    <n v="121"/>
    <n v="1"/>
    <x v="85"/>
    <x v="59"/>
    <n v="0"/>
    <n v="0"/>
    <n v="5"/>
    <x v="1"/>
    <n v="-10.6161367530822"/>
    <n v="2.45165717782876E-5"/>
    <x v="4"/>
    <x v="1"/>
  </r>
  <r>
    <x v="5849"/>
    <n v="1009"/>
    <n v="177"/>
    <n v="300"/>
    <n v="477"/>
    <n v="0.47299999999999998"/>
    <n v="885"/>
    <n v="1"/>
    <x v="34"/>
    <x v="22"/>
    <n v="0"/>
    <n v="1"/>
    <n v="0"/>
    <x v="0"/>
    <n v="-10.610619270324699"/>
    <n v="2.4652212057998799E-5"/>
    <x v="0"/>
    <x v="0"/>
  </r>
  <r>
    <x v="5850"/>
    <n v="870"/>
    <n v="50"/>
    <n v="270"/>
    <n v="320"/>
    <n v="0.36799999999999999"/>
    <n v="238"/>
    <n v="2"/>
    <x v="25"/>
    <x v="41"/>
    <n v="0"/>
    <n v="0"/>
    <n v="0"/>
    <x v="0"/>
    <n v="-10.6095907325744"/>
    <n v="2.4677580206822401E-5"/>
    <x v="8"/>
    <x v="0"/>
  </r>
  <r>
    <x v="5851"/>
    <n v="462"/>
    <n v="169"/>
    <n v="187"/>
    <n v="356"/>
    <n v="0.77099999999999902"/>
    <n v="204"/>
    <n v="1"/>
    <x v="43"/>
    <x v="12"/>
    <n v="0"/>
    <n v="0"/>
    <n v="1"/>
    <x v="0"/>
    <n v="-10.6074912185668"/>
    <n v="2.4729444276503299E-5"/>
    <x v="10"/>
    <x v="0"/>
  </r>
  <r>
    <x v="5852"/>
    <n v="593"/>
    <n v="114"/>
    <n v="159"/>
    <n v="273"/>
    <n v="0.46"/>
    <n v="507"/>
    <n v="1"/>
    <x v="39"/>
    <x v="21"/>
    <n v="0"/>
    <n v="0"/>
    <n v="0"/>
    <x v="0"/>
    <n v="-10.6058690185546"/>
    <n v="2.4769591942618999E-5"/>
    <x v="10"/>
    <x v="0"/>
  </r>
  <r>
    <x v="5853"/>
    <n v="1225"/>
    <n v="438"/>
    <n v="472"/>
    <n v="910"/>
    <n v="0.74299999999999999"/>
    <n v="2560"/>
    <n v="1"/>
    <x v="6"/>
    <x v="31"/>
    <n v="0"/>
    <n v="1"/>
    <n v="3"/>
    <x v="0"/>
    <n v="-10.601964199066099"/>
    <n v="2.4866499402787599E-5"/>
    <x v="21"/>
    <x v="0"/>
  </r>
  <r>
    <x v="5854"/>
    <n v="941"/>
    <n v="70"/>
    <n v="232"/>
    <n v="302"/>
    <n v="0.32100000000000001"/>
    <n v="523"/>
    <n v="2"/>
    <x v="13"/>
    <x v="12"/>
    <n v="0"/>
    <n v="0"/>
    <n v="0"/>
    <x v="0"/>
    <n v="-10.598710739135701"/>
    <n v="2.49475312894165E-5"/>
    <x v="8"/>
    <x v="0"/>
  </r>
  <r>
    <x v="5855"/>
    <n v="1084"/>
    <n v="164"/>
    <n v="187"/>
    <n v="351"/>
    <n v="0.32400000000000001"/>
    <n v="1191"/>
    <n v="1"/>
    <x v="1"/>
    <x v="7"/>
    <n v="0"/>
    <n v="0"/>
    <n v="0"/>
    <x v="0"/>
    <n v="-10.593761169433501"/>
    <n v="2.50713138210653E-5"/>
    <x v="12"/>
    <x v="0"/>
  </r>
  <r>
    <x v="5856"/>
    <n v="849"/>
    <n v="46"/>
    <n v="190"/>
    <n v="236"/>
    <n v="0.27800000000000002"/>
    <n v="259"/>
    <n v="2"/>
    <x v="9"/>
    <x v="12"/>
    <n v="0"/>
    <n v="0"/>
    <n v="0"/>
    <x v="0"/>
    <n v="-10.588656150817799"/>
    <n v="2.5199627362395598E-5"/>
    <x v="4"/>
    <x v="0"/>
  </r>
  <r>
    <x v="5857"/>
    <n v="792"/>
    <n v="135"/>
    <n v="170"/>
    <n v="305"/>
    <n v="0.38500000000000001"/>
    <n v="400"/>
    <n v="1"/>
    <x v="11"/>
    <x v="4"/>
    <n v="0"/>
    <n v="1"/>
    <n v="0"/>
    <x v="0"/>
    <n v="-10.581921302795401"/>
    <n v="2.53699114924533E-5"/>
    <x v="8"/>
    <x v="0"/>
  </r>
  <r>
    <x v="5858"/>
    <n v="967"/>
    <n v="206"/>
    <n v="349"/>
    <n v="555"/>
    <n v="0.57399999999999995"/>
    <n v="866"/>
    <n v="1"/>
    <x v="37"/>
    <x v="19"/>
    <n v="0"/>
    <n v="1"/>
    <n v="1"/>
    <x v="0"/>
    <n v="-10.581559860229399"/>
    <n v="2.5379082682969499E-5"/>
    <x v="8"/>
    <x v="1"/>
  </r>
  <r>
    <x v="5859"/>
    <n v="488"/>
    <n v="101"/>
    <n v="211"/>
    <n v="312"/>
    <n v="0.63900000000000001"/>
    <n v="103"/>
    <n v="1"/>
    <x v="55"/>
    <x v="59"/>
    <n v="0"/>
    <n v="0"/>
    <n v="4"/>
    <x v="0"/>
    <n v="-10.5795418853759"/>
    <n v="2.54303474393281E-5"/>
    <x v="9"/>
    <x v="1"/>
  </r>
  <r>
    <x v="5860"/>
    <n v="107"/>
    <n v="16"/>
    <n v="53"/>
    <n v="69"/>
    <n v="0.64500000000000002"/>
    <n v="36"/>
    <n v="2"/>
    <x v="0"/>
    <x v="38"/>
    <n v="0"/>
    <n v="0"/>
    <n v="0"/>
    <x v="0"/>
    <n v="-10.5771987075805"/>
    <n v="2.5490003611096998E-5"/>
    <x v="17"/>
    <x v="0"/>
  </r>
  <r>
    <x v="5861"/>
    <n v="74"/>
    <n v="9"/>
    <n v="37"/>
    <n v="46"/>
    <n v="0.622"/>
    <n v="32"/>
    <n v="2"/>
    <x v="80"/>
    <x v="12"/>
    <n v="0"/>
    <n v="0"/>
    <n v="0"/>
    <x v="0"/>
    <n v="-10.5771987075805"/>
    <n v="2.5490003611096998E-5"/>
    <x v="17"/>
    <x v="1"/>
  </r>
  <r>
    <x v="5862"/>
    <n v="14"/>
    <n v="1"/>
    <n v="8"/>
    <n v="9"/>
    <n v="0.64300000000000002"/>
    <n v="16"/>
    <n v="2"/>
    <x v="63"/>
    <x v="16"/>
    <n v="0"/>
    <n v="0"/>
    <n v="0"/>
    <x v="0"/>
    <n v="-10.5771987075805"/>
    <n v="2.5490003611096998E-5"/>
    <x v="16"/>
    <x v="1"/>
  </r>
  <r>
    <x v="5863"/>
    <n v="977"/>
    <n v="252"/>
    <n v="449"/>
    <n v="701"/>
    <n v="0.71799999999999997"/>
    <n v="1625"/>
    <n v="1"/>
    <x v="16"/>
    <x v="30"/>
    <n v="0"/>
    <n v="0"/>
    <n v="0"/>
    <x v="0"/>
    <n v="-10.576699935913"/>
    <n v="2.55027201495294E-5"/>
    <x v="4"/>
    <x v="0"/>
  </r>
  <r>
    <x v="5864"/>
    <n v="697"/>
    <n v="131"/>
    <n v="300"/>
    <n v="431"/>
    <n v="0.61799999999999999"/>
    <n v="300"/>
    <n v="1"/>
    <x v="22"/>
    <x v="13"/>
    <n v="0"/>
    <n v="0"/>
    <n v="0"/>
    <x v="0"/>
    <n v="-10.5763828392028"/>
    <n v="2.5510808054144801E-5"/>
    <x v="3"/>
    <x v="0"/>
  </r>
  <r>
    <x v="5865"/>
    <n v="988"/>
    <n v="35"/>
    <n v="94"/>
    <n v="129"/>
    <n v="0.13100000000000001"/>
    <n v="1309"/>
    <n v="2"/>
    <x v="2"/>
    <x v="7"/>
    <n v="0"/>
    <n v="0"/>
    <n v="0"/>
    <x v="0"/>
    <n v="-10.5702535743713"/>
    <n v="2.5667646701111699E-5"/>
    <x v="8"/>
    <x v="0"/>
  </r>
  <r>
    <x v="5866"/>
    <n v="499"/>
    <n v="14"/>
    <n v="114"/>
    <n v="128"/>
    <n v="0.25700000000000001"/>
    <n v="333"/>
    <n v="2"/>
    <x v="53"/>
    <x v="14"/>
    <n v="0"/>
    <n v="1"/>
    <n v="1"/>
    <x v="0"/>
    <n v="-10.568539344787499"/>
    <n v="2.57116835429562E-5"/>
    <x v="12"/>
    <x v="1"/>
  </r>
  <r>
    <x v="5867"/>
    <n v="539"/>
    <n v="36"/>
    <n v="126"/>
    <n v="162"/>
    <n v="0.30099999999999999"/>
    <n v="321"/>
    <n v="2"/>
    <x v="22"/>
    <x v="31"/>
    <n v="0"/>
    <n v="0"/>
    <n v="0"/>
    <x v="0"/>
    <n v="-10.566183292388899"/>
    <n v="2.5772331472198498E-5"/>
    <x v="6"/>
    <x v="0"/>
  </r>
  <r>
    <x v="5868"/>
    <n v="759"/>
    <n v="138"/>
    <n v="147"/>
    <n v="285"/>
    <n v="0.375"/>
    <n v="615"/>
    <n v="1"/>
    <x v="40"/>
    <x v="41"/>
    <n v="0"/>
    <n v="0"/>
    <n v="0"/>
    <x v="0"/>
    <n v="-10.565919601440401"/>
    <n v="2.5779128123604301E-5"/>
    <x v="0"/>
    <x v="0"/>
  </r>
  <r>
    <x v="5869"/>
    <n v="503"/>
    <n v="32"/>
    <n v="126"/>
    <n v="158"/>
    <n v="0.314"/>
    <n v="352"/>
    <n v="2"/>
    <x v="49"/>
    <x v="48"/>
    <n v="0"/>
    <n v="0"/>
    <n v="1"/>
    <x v="0"/>
    <n v="-10.5622079010009"/>
    <n v="2.5874987840180102E-5"/>
    <x v="9"/>
    <x v="1"/>
  </r>
  <r>
    <x v="5870"/>
    <n v="864"/>
    <n v="176"/>
    <n v="289"/>
    <n v="465"/>
    <n v="0.53799999999999903"/>
    <n v="798"/>
    <n v="1"/>
    <x v="8"/>
    <x v="31"/>
    <n v="0"/>
    <n v="0"/>
    <n v="0"/>
    <x v="0"/>
    <n v="-10.558205329894999"/>
    <n v="2.5978759165862801E-5"/>
    <x v="0"/>
    <x v="0"/>
  </r>
  <r>
    <x v="5871"/>
    <n v="38"/>
    <n v="15"/>
    <n v="8"/>
    <n v="23"/>
    <n v="0.60499999999999998"/>
    <n v="185"/>
    <n v="2"/>
    <x v="86"/>
    <x v="100"/>
    <n v="0"/>
    <n v="0"/>
    <n v="0"/>
    <x v="1"/>
    <n v="-10.554606639862"/>
    <n v="2.60724146474944E-5"/>
    <x v="17"/>
    <x v="1"/>
  </r>
  <r>
    <x v="5872"/>
    <n v="18"/>
    <n v="3"/>
    <n v="8"/>
    <n v="11"/>
    <n v="0.61099999999999999"/>
    <n v="51"/>
    <n v="2"/>
    <x v="86"/>
    <x v="99"/>
    <n v="0"/>
    <n v="0"/>
    <n v="0"/>
    <x v="0"/>
    <n v="-10.554606639862"/>
    <n v="2.60724146474944E-5"/>
    <x v="16"/>
    <x v="1"/>
  </r>
  <r>
    <x v="5873"/>
    <n v="10"/>
    <n v="1"/>
    <n v="5"/>
    <n v="6"/>
    <n v="0.6"/>
    <n v="13"/>
    <n v="2"/>
    <x v="39"/>
    <x v="15"/>
    <n v="0"/>
    <n v="0"/>
    <n v="0"/>
    <x v="0"/>
    <n v="-10.554606639862"/>
    <n v="2.60724146474944E-5"/>
    <x v="16"/>
    <x v="1"/>
  </r>
  <r>
    <x v="5874"/>
    <n v="5"/>
    <n v="2"/>
    <n v="1"/>
    <n v="3"/>
    <n v="0.6"/>
    <n v="2"/>
    <n v="2"/>
    <x v="3"/>
    <x v="36"/>
    <n v="0"/>
    <n v="0"/>
    <n v="0"/>
    <x v="0"/>
    <n v="-10.554606639862"/>
    <n v="2.60724146474944E-5"/>
    <x v="15"/>
    <x v="1"/>
  </r>
  <r>
    <x v="5875"/>
    <n v="5"/>
    <n v="1"/>
    <n v="2"/>
    <n v="3"/>
    <n v="0.6"/>
    <n v="2"/>
    <n v="2"/>
    <x v="94"/>
    <x v="62"/>
    <n v="0"/>
    <n v="0"/>
    <n v="0"/>
    <x v="0"/>
    <n v="-10.554606639862"/>
    <n v="2.60724146474944E-5"/>
    <x v="16"/>
    <x v="1"/>
  </r>
  <r>
    <x v="5876"/>
    <n v="5"/>
    <n v="1"/>
    <n v="2"/>
    <n v="3"/>
    <n v="0.6"/>
    <n v="10"/>
    <n v="2"/>
    <x v="29"/>
    <x v="20"/>
    <n v="0"/>
    <n v="0"/>
    <n v="0"/>
    <x v="0"/>
    <n v="-10.554606639862"/>
    <n v="2.60724146474944E-5"/>
    <x v="16"/>
    <x v="1"/>
  </r>
  <r>
    <x v="5877"/>
    <n v="5"/>
    <n v="0"/>
    <n v="3"/>
    <n v="3"/>
    <n v="0.6"/>
    <n v="2"/>
    <n v="2"/>
    <x v="69"/>
    <x v="35"/>
    <n v="0"/>
    <n v="0"/>
    <n v="0"/>
    <x v="0"/>
    <n v="-10.554606639862"/>
    <n v="2.60724146474944E-5"/>
    <x v="16"/>
    <x v="1"/>
  </r>
  <r>
    <x v="5878"/>
    <n v="771"/>
    <n v="195"/>
    <n v="293"/>
    <n v="488"/>
    <n v="0.63300000000000001"/>
    <n v="575"/>
    <n v="1"/>
    <x v="5"/>
    <x v="5"/>
    <n v="0"/>
    <n v="0"/>
    <n v="0"/>
    <x v="0"/>
    <n v="-10.5534164543151"/>
    <n v="2.6103463321739699E-5"/>
    <x v="5"/>
    <x v="0"/>
  </r>
  <r>
    <x v="5879"/>
    <n v="631"/>
    <n v="130"/>
    <n v="194"/>
    <n v="324"/>
    <n v="0.51300000000000001"/>
    <n v="304"/>
    <n v="1"/>
    <x v="18"/>
    <x v="12"/>
    <n v="0"/>
    <n v="0"/>
    <n v="0"/>
    <x v="0"/>
    <n v="-10.5515906448364"/>
    <n v="2.6151165560485901E-5"/>
    <x v="5"/>
    <x v="0"/>
  </r>
  <r>
    <x v="5880"/>
    <n v="951"/>
    <n v="112"/>
    <n v="129"/>
    <n v="241"/>
    <n v="0.253"/>
    <n v="705"/>
    <n v="1"/>
    <x v="10"/>
    <x v="10"/>
    <n v="0"/>
    <n v="0"/>
    <n v="0"/>
    <x v="0"/>
    <n v="-10.5353519554138"/>
    <n v="2.6579281542490799E-5"/>
    <x v="0"/>
    <x v="0"/>
  </r>
  <r>
    <x v="5881"/>
    <n v="111"/>
    <n v="63"/>
    <n v="33"/>
    <n v="96"/>
    <n v="0.86499999999999999"/>
    <n v="39"/>
    <n v="1"/>
    <x v="44"/>
    <x v="89"/>
    <n v="0"/>
    <n v="0"/>
    <n v="0"/>
    <x v="0"/>
    <n v="-10.5306017036438"/>
    <n v="2.6705836796535299E-5"/>
    <x v="11"/>
    <x v="1"/>
  </r>
  <r>
    <x v="5882"/>
    <n v="388"/>
    <n v="23"/>
    <n v="80"/>
    <n v="103"/>
    <n v="0.26500000000000001"/>
    <n v="338"/>
    <n v="2"/>
    <x v="5"/>
    <x v="5"/>
    <n v="0"/>
    <n v="1"/>
    <n v="0"/>
    <x v="0"/>
    <n v="-10.527365409851001"/>
    <n v="2.679240241511E-5"/>
    <x v="5"/>
    <x v="0"/>
  </r>
  <r>
    <x v="5883"/>
    <n v="379"/>
    <n v="16"/>
    <n v="42"/>
    <n v="58"/>
    <n v="0.153"/>
    <n v="376"/>
    <n v="2"/>
    <x v="36"/>
    <x v="12"/>
    <n v="0"/>
    <n v="1"/>
    <n v="0"/>
    <x v="0"/>
    <n v="-10.527365409851001"/>
    <n v="2.679240241511E-5"/>
    <x v="6"/>
    <x v="0"/>
  </r>
  <r>
    <x v="5884"/>
    <n v="199"/>
    <n v="6"/>
    <n v="25"/>
    <n v="31"/>
    <n v="0.156"/>
    <n v="375"/>
    <n v="2"/>
    <x v="94"/>
    <x v="76"/>
    <n v="0"/>
    <n v="1"/>
    <n v="0"/>
    <x v="0"/>
    <n v="-10.527365409851001"/>
    <n v="2.679240241511E-5"/>
    <x v="1"/>
    <x v="1"/>
  </r>
  <r>
    <x v="5885"/>
    <n v="658"/>
    <n v="23"/>
    <n v="90"/>
    <n v="113"/>
    <n v="0.17199999999999999"/>
    <n v="369"/>
    <n v="2"/>
    <x v="7"/>
    <x v="23"/>
    <n v="0"/>
    <n v="1"/>
    <n v="0"/>
    <x v="0"/>
    <n v="-10.5268084640502"/>
    <n v="2.6807328087120601E-5"/>
    <x v="4"/>
    <x v="0"/>
  </r>
  <r>
    <x v="5886"/>
    <n v="1061"/>
    <n v="37"/>
    <n v="181"/>
    <n v="218"/>
    <n v="0.20499999999999999"/>
    <n v="1561"/>
    <n v="2"/>
    <x v="63"/>
    <x v="2"/>
    <n v="0"/>
    <n v="2"/>
    <n v="0"/>
    <x v="0"/>
    <n v="-10.5239569778442"/>
    <n v="2.6883875843928301E-5"/>
    <x v="7"/>
    <x v="0"/>
  </r>
  <r>
    <x v="5887"/>
    <n v="873"/>
    <n v="219"/>
    <n v="389"/>
    <n v="608"/>
    <n v="0.69599999999999995"/>
    <n v="435"/>
    <n v="1"/>
    <x v="39"/>
    <x v="9"/>
    <n v="0"/>
    <n v="0"/>
    <n v="0"/>
    <x v="0"/>
    <n v="-10.5191847915649"/>
    <n v="2.70124738445555E-5"/>
    <x v="8"/>
    <x v="0"/>
  </r>
  <r>
    <x v="5888"/>
    <n v="235"/>
    <n v="33"/>
    <n v="121"/>
    <n v="154"/>
    <n v="0.65500000000000003"/>
    <n v="122"/>
    <n v="2"/>
    <x v="21"/>
    <x v="86"/>
    <n v="0"/>
    <n v="0"/>
    <n v="1"/>
    <x v="0"/>
    <n v="-10.5178210372924"/>
    <n v="2.7049336354706801E-5"/>
    <x v="15"/>
    <x v="0"/>
  </r>
  <r>
    <x v="5889"/>
    <n v="828"/>
    <n v="64"/>
    <n v="211"/>
    <n v="275"/>
    <n v="0.33200000000000002"/>
    <n v="1448"/>
    <n v="2"/>
    <x v="0"/>
    <x v="32"/>
    <n v="0"/>
    <n v="0"/>
    <n v="1"/>
    <x v="0"/>
    <n v="-10.507571899414"/>
    <n v="2.7327986679897499E-5"/>
    <x v="8"/>
    <x v="0"/>
  </r>
  <r>
    <x v="5890"/>
    <n v="891"/>
    <n v="204"/>
    <n v="402"/>
    <n v="606"/>
    <n v="0.68"/>
    <n v="2095"/>
    <n v="1"/>
    <x v="60"/>
    <x v="15"/>
    <n v="0"/>
    <n v="0"/>
    <n v="2"/>
    <x v="0"/>
    <n v="-10.505216800689601"/>
    <n v="2.7392420868143001E-5"/>
    <x v="4"/>
    <x v="0"/>
  </r>
  <r>
    <x v="5891"/>
    <n v="727"/>
    <n v="89"/>
    <n v="142"/>
    <n v="231"/>
    <n v="0.318"/>
    <n v="778"/>
    <n v="1"/>
    <x v="40"/>
    <x v="17"/>
    <n v="0"/>
    <n v="0"/>
    <n v="0"/>
    <x v="0"/>
    <n v="-10.501709186553899"/>
    <n v="2.7488668971547599E-5"/>
    <x v="4"/>
    <x v="0"/>
  </r>
  <r>
    <x v="5892"/>
    <n v="1008"/>
    <n v="41"/>
    <n v="128"/>
    <n v="169"/>
    <n v="0.16800000000000001"/>
    <n v="1099"/>
    <n v="2"/>
    <x v="8"/>
    <x v="31"/>
    <n v="0"/>
    <n v="0"/>
    <n v="0"/>
    <x v="0"/>
    <n v="-10.500898563385"/>
    <n v="2.7510960344205E-5"/>
    <x v="0"/>
    <x v="0"/>
  </r>
  <r>
    <x v="5893"/>
    <n v="588"/>
    <n v="201"/>
    <n v="247"/>
    <n v="448"/>
    <n v="0.76200000000000001"/>
    <n v="357"/>
    <n v="1"/>
    <x v="97"/>
    <x v="53"/>
    <n v="0"/>
    <n v="2"/>
    <n v="1"/>
    <x v="0"/>
    <n v="-10.500648223876899"/>
    <n v="2.7517848097068401E-5"/>
    <x v="4"/>
    <x v="1"/>
  </r>
  <r>
    <x v="5894"/>
    <n v="351"/>
    <n v="7"/>
    <n v="37"/>
    <n v="44"/>
    <n v="0.125"/>
    <n v="473"/>
    <n v="2"/>
    <x v="13"/>
    <x v="28"/>
    <n v="0"/>
    <n v="1"/>
    <n v="0"/>
    <x v="0"/>
    <n v="-10.4938923950195"/>
    <n v="2.7704378192175199E-5"/>
    <x v="9"/>
    <x v="0"/>
  </r>
  <r>
    <x v="5895"/>
    <n v="788"/>
    <n v="193"/>
    <n v="272"/>
    <n v="465"/>
    <n v="0.59"/>
    <n v="627"/>
    <n v="1"/>
    <x v="22"/>
    <x v="11"/>
    <n v="0"/>
    <n v="0"/>
    <n v="0"/>
    <x v="0"/>
    <n v="-10.4930426712036"/>
    <n v="2.7727928613645202E-5"/>
    <x v="4"/>
    <x v="0"/>
  </r>
  <r>
    <x v="5896"/>
    <n v="829"/>
    <n v="151"/>
    <n v="246"/>
    <n v="397"/>
    <n v="0.47899999999999998"/>
    <n v="1162"/>
    <n v="1"/>
    <x v="10"/>
    <x v="10"/>
    <n v="0"/>
    <n v="0"/>
    <n v="0"/>
    <x v="0"/>
    <n v="-10.4885203475952"/>
    <n v="2.7853603744753399E-5"/>
    <x v="0"/>
    <x v="0"/>
  </r>
  <r>
    <x v="5897"/>
    <n v="323"/>
    <n v="51"/>
    <n v="44"/>
    <n v="95"/>
    <n v="0.29399999999999998"/>
    <n v="122"/>
    <n v="1"/>
    <x v="65"/>
    <x v="60"/>
    <n v="0"/>
    <n v="2"/>
    <n v="2"/>
    <x v="0"/>
    <n v="-10.487452709197999"/>
    <n v="2.7883356372126301E-5"/>
    <x v="13"/>
    <x v="1"/>
  </r>
  <r>
    <x v="5898"/>
    <n v="104"/>
    <n v="5"/>
    <n v="10"/>
    <n v="15"/>
    <n v="0.14399999999999999"/>
    <n v="32"/>
    <n v="1"/>
    <x v="83"/>
    <x v="65"/>
    <n v="0"/>
    <n v="2"/>
    <n v="2"/>
    <x v="0"/>
    <n v="-10.487452709197999"/>
    <n v="2.7883356372126301E-5"/>
    <x v="13"/>
    <x v="1"/>
  </r>
  <r>
    <x v="5899"/>
    <n v="1056"/>
    <n v="50"/>
    <n v="202"/>
    <n v="252"/>
    <n v="0.23899999999999999"/>
    <n v="2316"/>
    <n v="2"/>
    <x v="2"/>
    <x v="20"/>
    <n v="0"/>
    <n v="1"/>
    <n v="0"/>
    <x v="0"/>
    <n v="-10.4804770584106"/>
    <n v="2.8078535426571299E-5"/>
    <x v="7"/>
    <x v="0"/>
  </r>
  <r>
    <x v="5900"/>
    <n v="241"/>
    <n v="33"/>
    <n v="20"/>
    <n v="53"/>
    <n v="0.22"/>
    <n v="399"/>
    <n v="2"/>
    <x v="86"/>
    <x v="95"/>
    <n v="0"/>
    <n v="1"/>
    <n v="0"/>
    <x v="0"/>
    <n v="-10.475088798522901"/>
    <n v="2.8230233930092601E-5"/>
    <x v="6"/>
    <x v="1"/>
  </r>
  <r>
    <x v="5901"/>
    <n v="500"/>
    <n v="55"/>
    <n v="230"/>
    <n v="285"/>
    <n v="0.56999999999999995"/>
    <n v="350"/>
    <n v="2"/>
    <x v="6"/>
    <x v="6"/>
    <n v="0"/>
    <n v="0"/>
    <n v="0"/>
    <x v="0"/>
    <n v="-10.4723860855102"/>
    <n v="2.8306633187068298E-5"/>
    <x v="5"/>
    <x v="0"/>
  </r>
  <r>
    <x v="5902"/>
    <n v="342"/>
    <n v="20"/>
    <n v="53"/>
    <n v="73"/>
    <n v="0.21299999999999999"/>
    <n v="322"/>
    <n v="2"/>
    <x v="46"/>
    <x v="12"/>
    <n v="0"/>
    <n v="1"/>
    <n v="0"/>
    <x v="0"/>
    <n v="-10.4719626541137"/>
    <n v="2.8318621302757E-5"/>
    <x v="11"/>
    <x v="0"/>
  </r>
  <r>
    <x v="5903"/>
    <n v="381"/>
    <n v="15"/>
    <n v="56"/>
    <n v="71"/>
    <n v="0.186"/>
    <n v="323"/>
    <n v="2"/>
    <x v="54"/>
    <x v="76"/>
    <n v="0"/>
    <n v="1"/>
    <n v="0"/>
    <x v="0"/>
    <n v="-10.4719626541137"/>
    <n v="2.8318621302757E-5"/>
    <x v="6"/>
    <x v="1"/>
  </r>
  <r>
    <x v="5904"/>
    <n v="307"/>
    <n v="23"/>
    <n v="20"/>
    <n v="43"/>
    <n v="0.14000000000000001"/>
    <n v="334"/>
    <n v="2"/>
    <x v="35"/>
    <x v="33"/>
    <n v="0"/>
    <n v="1"/>
    <n v="0"/>
    <x v="0"/>
    <n v="-10.4719626541137"/>
    <n v="2.8318621302757E-5"/>
    <x v="10"/>
    <x v="1"/>
  </r>
  <r>
    <x v="5905"/>
    <n v="776"/>
    <n v="44"/>
    <n v="152"/>
    <n v="196"/>
    <n v="0.253"/>
    <n v="328"/>
    <n v="2"/>
    <x v="22"/>
    <x v="10"/>
    <n v="0"/>
    <n v="1"/>
    <n v="0"/>
    <x v="0"/>
    <n v="-10.471406661987301"/>
    <n v="2.8334370164826901E-5"/>
    <x v="2"/>
    <x v="0"/>
  </r>
  <r>
    <x v="5906"/>
    <n v="203"/>
    <n v="79"/>
    <n v="87"/>
    <n v="166"/>
    <n v="0.81799999999999995"/>
    <n v="56"/>
    <n v="1"/>
    <x v="51"/>
    <x v="12"/>
    <n v="0"/>
    <n v="0"/>
    <n v="1"/>
    <x v="0"/>
    <n v="-10.471223556518501"/>
    <n v="2.8339558670934398E-5"/>
    <x v="13"/>
    <x v="0"/>
  </r>
  <r>
    <x v="5907"/>
    <n v="448"/>
    <n v="111"/>
    <n v="218"/>
    <n v="329"/>
    <n v="0.73399999999999999"/>
    <n v="453"/>
    <n v="1"/>
    <x v="2"/>
    <x v="0"/>
    <n v="0"/>
    <n v="0"/>
    <n v="0"/>
    <x v="0"/>
    <n v="-10.467518054962101"/>
    <n v="2.84447627592268E-5"/>
    <x v="9"/>
    <x v="0"/>
  </r>
  <r>
    <x v="5908"/>
    <n v="325"/>
    <n v="29"/>
    <n v="72"/>
    <n v="101"/>
    <n v="0.311"/>
    <n v="378"/>
    <n v="2"/>
    <x v="33"/>
    <x v="55"/>
    <n v="0"/>
    <n v="0"/>
    <n v="0"/>
    <x v="0"/>
    <n v="-10.465630256652799"/>
    <n v="2.8498509919898201E-5"/>
    <x v="5"/>
    <x v="0"/>
  </r>
  <r>
    <x v="5909"/>
    <n v="446"/>
    <n v="121"/>
    <n v="113"/>
    <n v="234"/>
    <n v="0.52500000000000002"/>
    <n v="517"/>
    <n v="1"/>
    <x v="74"/>
    <x v="66"/>
    <n v="0"/>
    <n v="1"/>
    <n v="0"/>
    <x v="0"/>
    <n v="-10.462867462158201"/>
    <n v="2.85773520583197E-5"/>
    <x v="2"/>
    <x v="1"/>
  </r>
  <r>
    <x v="5910"/>
    <n v="579"/>
    <n v="127"/>
    <n v="195"/>
    <n v="322"/>
    <n v="0.55600000000000005"/>
    <n v="135"/>
    <n v="1"/>
    <x v="22"/>
    <x v="31"/>
    <n v="0"/>
    <n v="0"/>
    <n v="1"/>
    <x v="0"/>
    <n v="-10.4591757888793"/>
    <n v="2.8683042246070099E-5"/>
    <x v="6"/>
    <x v="0"/>
  </r>
  <r>
    <x v="5911"/>
    <n v="321"/>
    <n v="60"/>
    <n v="102"/>
    <n v="162"/>
    <n v="0.505"/>
    <n v="161"/>
    <n v="2"/>
    <x v="94"/>
    <x v="74"/>
    <n v="0"/>
    <n v="1"/>
    <n v="0"/>
    <x v="0"/>
    <n v="-10.4584123725891"/>
    <n v="2.87049470794099E-5"/>
    <x v="2"/>
    <x v="1"/>
  </r>
  <r>
    <x v="5912"/>
    <n v="607"/>
    <n v="103"/>
    <n v="111"/>
    <n v="214"/>
    <n v="0.35299999999999998"/>
    <n v="700"/>
    <n v="1"/>
    <x v="22"/>
    <x v="23"/>
    <n v="0"/>
    <n v="0"/>
    <n v="0"/>
    <x v="0"/>
    <n v="-10.450976573944001"/>
    <n v="2.8919180625031098E-5"/>
    <x v="5"/>
    <x v="0"/>
  </r>
  <r>
    <x v="5913"/>
    <n v="1045"/>
    <n v="79"/>
    <n v="252"/>
    <n v="331"/>
    <n v="0.317"/>
    <n v="1581"/>
    <n v="2"/>
    <x v="4"/>
    <x v="31"/>
    <n v="0"/>
    <n v="1"/>
    <n v="1"/>
    <x v="0"/>
    <n v="-10.443961822509699"/>
    <n v="2.9122748736040599E-5"/>
    <x v="18"/>
    <x v="0"/>
  </r>
  <r>
    <x v="5914"/>
    <n v="269"/>
    <n v="56"/>
    <n v="54"/>
    <n v="110"/>
    <n v="0.40899999999999997"/>
    <n v="645"/>
    <n v="1"/>
    <x v="4"/>
    <x v="0"/>
    <n v="0"/>
    <n v="0"/>
    <n v="0"/>
    <x v="0"/>
    <n v="-10.440891468047999"/>
    <n v="2.9212300693252E-5"/>
    <x v="11"/>
    <x v="0"/>
  </r>
  <r>
    <x v="5915"/>
    <n v="629"/>
    <n v="196"/>
    <n v="359"/>
    <n v="555"/>
    <n v="0.88200000000000001"/>
    <n v="196"/>
    <n v="1"/>
    <x v="21"/>
    <x v="30"/>
    <n v="0"/>
    <n v="0"/>
    <n v="0"/>
    <x v="0"/>
    <n v="-10.431624614715499"/>
    <n v="2.9484256960961699E-5"/>
    <x v="6"/>
    <x v="0"/>
  </r>
  <r>
    <x v="5916"/>
    <n v="550"/>
    <n v="43"/>
    <n v="169"/>
    <n v="212"/>
    <n v="0.38500000000000001"/>
    <n v="202"/>
    <n v="2"/>
    <x v="18"/>
    <x v="41"/>
    <n v="0"/>
    <n v="0"/>
    <n v="0"/>
    <x v="0"/>
    <n v="-10.429009162902799"/>
    <n v="2.9561470264477099E-5"/>
    <x v="10"/>
    <x v="0"/>
  </r>
  <r>
    <x v="5917"/>
    <n v="557"/>
    <n v="107"/>
    <n v="239"/>
    <n v="346"/>
    <n v="0.621"/>
    <n v="441"/>
    <n v="1"/>
    <x v="78"/>
    <x v="82"/>
    <n v="0"/>
    <n v="0"/>
    <n v="5"/>
    <x v="0"/>
    <n v="-10.4232895011901"/>
    <n v="2.9731031300772501E-5"/>
    <x v="5"/>
    <x v="1"/>
  </r>
  <r>
    <x v="5918"/>
    <n v="407"/>
    <n v="22"/>
    <n v="99"/>
    <n v="121"/>
    <n v="0.29699999999999999"/>
    <n v="335"/>
    <n v="2"/>
    <x v="10"/>
    <x v="4"/>
    <n v="0"/>
    <n v="0"/>
    <n v="0"/>
    <x v="0"/>
    <n v="-10.410228454589801"/>
    <n v="3.0121884911473499E-5"/>
    <x v="10"/>
    <x v="0"/>
  </r>
  <r>
    <x v="5919"/>
    <n v="274"/>
    <n v="15"/>
    <n v="74"/>
    <n v="89"/>
    <n v="0.32500000000000001"/>
    <n v="333"/>
    <n v="2"/>
    <x v="71"/>
    <x v="25"/>
    <n v="0"/>
    <n v="0"/>
    <n v="0"/>
    <x v="0"/>
    <n v="-10.410228454589801"/>
    <n v="3.0121884911473499E-5"/>
    <x v="1"/>
    <x v="0"/>
  </r>
  <r>
    <x v="5920"/>
    <n v="447"/>
    <n v="201"/>
    <n v="201"/>
    <n v="402"/>
    <n v="0.89900000000000002"/>
    <n v="207"/>
    <n v="1"/>
    <x v="31"/>
    <x v="56"/>
    <n v="0"/>
    <n v="0"/>
    <n v="0"/>
    <x v="0"/>
    <n v="-10.4066063995361"/>
    <n v="3.0231182560186101E-5"/>
    <x v="6"/>
    <x v="0"/>
  </r>
  <r>
    <x v="5921"/>
    <n v="679"/>
    <n v="62"/>
    <n v="71"/>
    <n v="133"/>
    <n v="0.19600000000000001"/>
    <n v="844"/>
    <n v="1"/>
    <x v="17"/>
    <x v="12"/>
    <n v="0"/>
    <n v="2"/>
    <n v="0"/>
    <x v="0"/>
    <n v="-10.4056231613159"/>
    <n v="3.0260920732290102E-5"/>
    <x v="2"/>
    <x v="0"/>
  </r>
  <r>
    <x v="5922"/>
    <n v="655"/>
    <n v="104"/>
    <n v="217"/>
    <n v="321"/>
    <n v="0.49"/>
    <n v="950"/>
    <n v="2"/>
    <x v="28"/>
    <x v="57"/>
    <n v="0"/>
    <n v="0"/>
    <n v="1"/>
    <x v="0"/>
    <n v="-10.403102600097601"/>
    <n v="3.03372891267297E-5"/>
    <x v="6"/>
    <x v="0"/>
  </r>
  <r>
    <x v="5923"/>
    <n v="1249"/>
    <n v="327"/>
    <n v="380"/>
    <n v="707"/>
    <n v="0.56599999999999995"/>
    <n v="1809"/>
    <n v="1"/>
    <x v="12"/>
    <x v="41"/>
    <n v="0"/>
    <n v="0"/>
    <n v="1"/>
    <x v="0"/>
    <n v="-10.3885533447265"/>
    <n v="3.0781886947748003E-5"/>
    <x v="18"/>
    <x v="0"/>
  </r>
  <r>
    <x v="5924"/>
    <n v="889"/>
    <n v="205"/>
    <n v="274"/>
    <n v="479"/>
    <n v="0.53900000000000003"/>
    <n v="460"/>
    <n v="1"/>
    <x v="88"/>
    <x v="68"/>
    <n v="0"/>
    <n v="2"/>
    <n v="1"/>
    <x v="0"/>
    <n v="-10.385060512542699"/>
    <n v="3.0889587572644499E-5"/>
    <x v="18"/>
    <x v="1"/>
  </r>
  <r>
    <x v="5925"/>
    <n v="1040"/>
    <n v="72"/>
    <n v="254"/>
    <n v="326"/>
    <n v="0.313"/>
    <n v="404"/>
    <n v="2"/>
    <x v="13"/>
    <x v="12"/>
    <n v="0"/>
    <n v="0"/>
    <n v="0"/>
    <x v="0"/>
    <n v="-10.384219848632799"/>
    <n v="3.0915565449102503E-5"/>
    <x v="8"/>
    <x v="0"/>
  </r>
  <r>
    <x v="5926"/>
    <n v="726"/>
    <n v="43"/>
    <n v="218"/>
    <n v="261"/>
    <n v="0.36"/>
    <n v="1456"/>
    <n v="2"/>
    <x v="16"/>
    <x v="57"/>
    <n v="0"/>
    <n v="0"/>
    <n v="0"/>
    <x v="0"/>
    <n v="-10.3788148994445"/>
    <n v="3.10831096917644E-5"/>
    <x v="3"/>
    <x v="0"/>
  </r>
  <r>
    <x v="5927"/>
    <n v="260"/>
    <n v="43"/>
    <n v="35"/>
    <n v="78"/>
    <n v="0.3"/>
    <n v="200"/>
    <n v="2"/>
    <x v="42"/>
    <x v="50"/>
    <n v="0"/>
    <n v="1"/>
    <n v="0"/>
    <x v="0"/>
    <n v="-10.378084861755299"/>
    <n v="3.1105809112197199E-5"/>
    <x v="1"/>
    <x v="1"/>
  </r>
  <r>
    <x v="5928"/>
    <n v="135"/>
    <n v="13"/>
    <n v="29"/>
    <n v="42"/>
    <n v="0.311"/>
    <n v="58"/>
    <n v="2"/>
    <x v="82"/>
    <x v="78"/>
    <n v="0"/>
    <n v="1"/>
    <n v="0"/>
    <x v="0"/>
    <n v="-10.378084861755299"/>
    <n v="3.1105809112197199E-5"/>
    <x v="11"/>
    <x v="1"/>
  </r>
  <r>
    <x v="5929"/>
    <n v="402"/>
    <n v="61"/>
    <n v="161"/>
    <n v="222"/>
    <n v="0.55200000000000005"/>
    <n v="273"/>
    <n v="2"/>
    <x v="16"/>
    <x v="38"/>
    <n v="0"/>
    <n v="0"/>
    <n v="0"/>
    <x v="0"/>
    <n v="-10.3764965171813"/>
    <n v="3.1155253573065603E-5"/>
    <x v="9"/>
    <x v="0"/>
  </r>
  <r>
    <x v="5930"/>
    <n v="765"/>
    <n v="214"/>
    <n v="350"/>
    <n v="564"/>
    <n v="0.73699999999999999"/>
    <n v="815"/>
    <n v="1"/>
    <x v="28"/>
    <x v="43"/>
    <n v="0"/>
    <n v="0"/>
    <n v="2"/>
    <x v="0"/>
    <n v="-10.376458370208701"/>
    <n v="3.1156442037311002E-5"/>
    <x v="3"/>
    <x v="0"/>
  </r>
  <r>
    <x v="5931"/>
    <n v="724"/>
    <n v="154"/>
    <n v="177"/>
    <n v="331"/>
    <n v="0.45700000000000002"/>
    <n v="657"/>
    <n v="1"/>
    <x v="37"/>
    <x v="77"/>
    <n v="0"/>
    <n v="0"/>
    <n v="0"/>
    <x v="0"/>
    <n v="-10.373893463134699"/>
    <n v="3.1236455489350498E-5"/>
    <x v="4"/>
    <x v="1"/>
  </r>
  <r>
    <x v="5932"/>
    <n v="913"/>
    <n v="198"/>
    <n v="270"/>
    <n v="468"/>
    <n v="0.51300000000000001"/>
    <n v="744"/>
    <n v="1"/>
    <x v="9"/>
    <x v="12"/>
    <n v="0"/>
    <n v="0"/>
    <n v="1"/>
    <x v="0"/>
    <n v="-10.3653080101013"/>
    <n v="3.15057806466095E-5"/>
    <x v="4"/>
    <x v="0"/>
  </r>
  <r>
    <x v="5933"/>
    <n v="733"/>
    <n v="144"/>
    <n v="134"/>
    <n v="278"/>
    <n v="0.379"/>
    <n v="147"/>
    <n v="1"/>
    <x v="32"/>
    <x v="12"/>
    <n v="0"/>
    <n v="0"/>
    <n v="0"/>
    <x v="0"/>
    <n v="-10.3635546798706"/>
    <n v="3.1561067394624798E-5"/>
    <x v="3"/>
    <x v="0"/>
  </r>
  <r>
    <x v="5934"/>
    <n v="655"/>
    <n v="45"/>
    <n v="178"/>
    <n v="223"/>
    <n v="0.34"/>
    <n v="198"/>
    <n v="2"/>
    <x v="13"/>
    <x v="26"/>
    <n v="0"/>
    <n v="0"/>
    <n v="0"/>
    <x v="0"/>
    <n v="-10.3631388778686"/>
    <n v="3.1574192863887302E-5"/>
    <x v="2"/>
    <x v="0"/>
  </r>
  <r>
    <x v="5935"/>
    <n v="219"/>
    <n v="91"/>
    <n v="100"/>
    <n v="191"/>
    <n v="0.872"/>
    <n v="65"/>
    <n v="1"/>
    <x v="21"/>
    <x v="38"/>
    <n v="0"/>
    <n v="0"/>
    <n v="1"/>
    <x v="0"/>
    <n v="-10.3606645698547"/>
    <n v="3.1652411397968597E-5"/>
    <x v="14"/>
    <x v="0"/>
  </r>
  <r>
    <x v="5936"/>
    <n v="868"/>
    <n v="17"/>
    <n v="181"/>
    <n v="198"/>
    <n v="0.22800000000000001"/>
    <n v="926"/>
    <n v="2"/>
    <x v="97"/>
    <x v="53"/>
    <n v="0"/>
    <n v="0"/>
    <n v="0"/>
    <x v="0"/>
    <n v="-10.3534814949035"/>
    <n v="3.1880584303467203E-5"/>
    <x v="4"/>
    <x v="1"/>
  </r>
  <r>
    <x v="5937"/>
    <n v="759"/>
    <n v="153"/>
    <n v="230"/>
    <n v="383"/>
    <n v="0.505"/>
    <n v="540"/>
    <n v="1"/>
    <x v="74"/>
    <x v="84"/>
    <n v="0"/>
    <n v="2"/>
    <n v="0"/>
    <x v="0"/>
    <n v="-10.3506552810668"/>
    <n v="3.19708102101301E-5"/>
    <x v="7"/>
    <x v="1"/>
  </r>
  <r>
    <x v="5938"/>
    <n v="669"/>
    <n v="269"/>
    <n v="226"/>
    <n v="495"/>
    <n v="0.74"/>
    <n v="691"/>
    <n v="1"/>
    <x v="63"/>
    <x v="27"/>
    <n v="0"/>
    <n v="0"/>
    <n v="1"/>
    <x v="0"/>
    <n v="-10.346169673919601"/>
    <n v="3.2114536207605801E-5"/>
    <x v="5"/>
    <x v="0"/>
  </r>
  <r>
    <x v="5939"/>
    <n v="702"/>
    <n v="130"/>
    <n v="153"/>
    <n v="283"/>
    <n v="0.40299999999999903"/>
    <n v="976"/>
    <n v="1"/>
    <x v="1"/>
    <x v="2"/>
    <n v="0"/>
    <n v="0"/>
    <n v="0"/>
    <x v="0"/>
    <n v="-10.342582427978501"/>
    <n v="3.2229942105203399E-5"/>
    <x v="8"/>
    <x v="0"/>
  </r>
  <r>
    <x v="5940"/>
    <n v="112"/>
    <n v="42"/>
    <n v="49"/>
    <n v="91"/>
    <n v="0.81299999999999994"/>
    <n v="26"/>
    <n v="1"/>
    <x v="34"/>
    <x v="55"/>
    <n v="0"/>
    <n v="0"/>
    <n v="0"/>
    <x v="0"/>
    <n v="-10.342466556549001"/>
    <n v="3.2233676730652399E-5"/>
    <x v="17"/>
    <x v="0"/>
  </r>
  <r>
    <x v="5941"/>
    <n v="35"/>
    <n v="22"/>
    <n v="7"/>
    <n v="29"/>
    <n v="0.82899999999999996"/>
    <n v="10"/>
    <n v="1"/>
    <x v="44"/>
    <x v="91"/>
    <n v="0"/>
    <n v="0"/>
    <n v="0"/>
    <x v="0"/>
    <n v="-10.342466556549001"/>
    <n v="3.2233676730652399E-5"/>
    <x v="17"/>
    <x v="1"/>
  </r>
  <r>
    <x v="5942"/>
    <n v="19"/>
    <n v="7"/>
    <n v="9"/>
    <n v="16"/>
    <n v="0.84199999999999997"/>
    <n v="10"/>
    <n v="1"/>
    <x v="75"/>
    <x v="76"/>
    <n v="0"/>
    <n v="0"/>
    <n v="0"/>
    <x v="0"/>
    <n v="-10.342466556549001"/>
    <n v="3.2233676730652399E-5"/>
    <x v="16"/>
    <x v="1"/>
  </r>
  <r>
    <x v="5943"/>
    <n v="8"/>
    <n v="5"/>
    <n v="2"/>
    <n v="7"/>
    <n v="0.875"/>
    <n v="0"/>
    <n v="1"/>
    <x v="75"/>
    <x v="76"/>
    <n v="0"/>
    <n v="0"/>
    <n v="0"/>
    <x v="0"/>
    <n v="-10.342466556549001"/>
    <n v="3.2233676730652399E-5"/>
    <x v="16"/>
    <x v="1"/>
  </r>
  <r>
    <x v="5944"/>
    <n v="5"/>
    <n v="4"/>
    <n v="0"/>
    <n v="4"/>
    <n v="0.8"/>
    <n v="4"/>
    <n v="1"/>
    <x v="56"/>
    <x v="72"/>
    <n v="0"/>
    <n v="0"/>
    <n v="0"/>
    <x v="0"/>
    <n v="-10.342466556549001"/>
    <n v="3.2233676730652399E-5"/>
    <x v="16"/>
    <x v="1"/>
  </r>
  <r>
    <x v="5945"/>
    <n v="758"/>
    <n v="132"/>
    <n v="239"/>
    <n v="371"/>
    <n v="0.48899999999999999"/>
    <n v="173"/>
    <n v="1"/>
    <x v="6"/>
    <x v="4"/>
    <n v="0"/>
    <n v="1"/>
    <n v="0"/>
    <x v="0"/>
    <n v="-10.3407942886352"/>
    <n v="3.2287623427676099E-5"/>
    <x v="7"/>
    <x v="0"/>
  </r>
  <r>
    <x v="5946"/>
    <n v="431"/>
    <n v="29"/>
    <n v="95"/>
    <n v="124"/>
    <n v="0.28799999999999998"/>
    <n v="120"/>
    <n v="2"/>
    <x v="19"/>
    <x v="12"/>
    <n v="0"/>
    <n v="2"/>
    <n v="0"/>
    <x v="0"/>
    <n v="-10.3382546539306"/>
    <n v="3.2369723750671802E-5"/>
    <x v="9"/>
    <x v="0"/>
  </r>
  <r>
    <x v="5947"/>
    <n v="320"/>
    <n v="9"/>
    <n v="64"/>
    <n v="73"/>
    <n v="0.22800000000000001"/>
    <n v="580"/>
    <n v="2"/>
    <x v="52"/>
    <x v="77"/>
    <n v="0"/>
    <n v="0"/>
    <n v="0"/>
    <x v="0"/>
    <n v="-10.338142120361301"/>
    <n v="3.2373366518261098E-5"/>
    <x v="6"/>
    <x v="0"/>
  </r>
  <r>
    <x v="5948"/>
    <n v="408"/>
    <n v="7"/>
    <n v="43"/>
    <n v="50"/>
    <n v="0.123"/>
    <n v="584"/>
    <n v="2"/>
    <x v="40"/>
    <x v="10"/>
    <n v="0"/>
    <n v="0"/>
    <n v="0"/>
    <x v="0"/>
    <n v="-10.338142120361301"/>
    <n v="3.2373366518261098E-5"/>
    <x v="9"/>
    <x v="0"/>
  </r>
  <r>
    <x v="5949"/>
    <n v="250"/>
    <n v="4"/>
    <n v="30"/>
    <n v="34"/>
    <n v="0.13600000000000001"/>
    <n v="565"/>
    <n v="2"/>
    <x v="22"/>
    <x v="18"/>
    <n v="0"/>
    <n v="0"/>
    <n v="0"/>
    <x v="0"/>
    <n v="-10.338142120361301"/>
    <n v="3.2373366518261098E-5"/>
    <x v="9"/>
    <x v="0"/>
  </r>
  <r>
    <x v="5950"/>
    <n v="237"/>
    <n v="4"/>
    <n v="23"/>
    <n v="27"/>
    <n v="0.114"/>
    <n v="556"/>
    <n v="2"/>
    <x v="29"/>
    <x v="28"/>
    <n v="0"/>
    <n v="0"/>
    <n v="0"/>
    <x v="0"/>
    <n v="-10.338142120361301"/>
    <n v="3.2373366518261098E-5"/>
    <x v="10"/>
    <x v="0"/>
  </r>
  <r>
    <x v="5951"/>
    <n v="285"/>
    <n v="3"/>
    <n v="24"/>
    <n v="27"/>
    <n v="9.5000000000000001E-2"/>
    <n v="580"/>
    <n v="2"/>
    <x v="21"/>
    <x v="57"/>
    <n v="0"/>
    <n v="0"/>
    <n v="0"/>
    <x v="0"/>
    <n v="-10.338142120361301"/>
    <n v="3.2373366518261098E-5"/>
    <x v="10"/>
    <x v="0"/>
  </r>
  <r>
    <x v="5952"/>
    <n v="249"/>
    <n v="3"/>
    <n v="20"/>
    <n v="23"/>
    <n v="9.1999999999999998E-2"/>
    <n v="577"/>
    <n v="2"/>
    <x v="11"/>
    <x v="6"/>
    <n v="0"/>
    <n v="0"/>
    <n v="0"/>
    <x v="0"/>
    <n v="-10.338142120361301"/>
    <n v="3.2373366518261098E-5"/>
    <x v="6"/>
    <x v="0"/>
  </r>
  <r>
    <x v="5953"/>
    <n v="181"/>
    <n v="4"/>
    <n v="16"/>
    <n v="20"/>
    <n v="0.11"/>
    <n v="578"/>
    <n v="2"/>
    <x v="22"/>
    <x v="7"/>
    <n v="0"/>
    <n v="0"/>
    <n v="0"/>
    <x v="0"/>
    <n v="-10.338142120361301"/>
    <n v="3.2373366518261098E-5"/>
    <x v="13"/>
    <x v="0"/>
  </r>
  <r>
    <x v="5954"/>
    <n v="197"/>
    <n v="4"/>
    <n v="8"/>
    <n v="12"/>
    <n v="6.0999999999999999E-2"/>
    <n v="584"/>
    <n v="2"/>
    <x v="4"/>
    <x v="9"/>
    <n v="0"/>
    <n v="0"/>
    <n v="0"/>
    <x v="0"/>
    <n v="-10.338142120361301"/>
    <n v="3.2373366518261098E-5"/>
    <x v="9"/>
    <x v="0"/>
  </r>
  <r>
    <x v="5955"/>
    <n v="284"/>
    <n v="15"/>
    <n v="70"/>
    <n v="85"/>
    <n v="0.29899999999999999"/>
    <n v="288"/>
    <n v="2"/>
    <x v="97"/>
    <x v="58"/>
    <n v="0"/>
    <n v="1"/>
    <n v="0"/>
    <x v="0"/>
    <n v="-10.3266951675415"/>
    <n v="3.2746059814209E-5"/>
    <x v="10"/>
    <x v="1"/>
  </r>
  <r>
    <x v="5956"/>
    <n v="470"/>
    <n v="101"/>
    <n v="140"/>
    <n v="241"/>
    <n v="0.51300000000000001"/>
    <n v="623"/>
    <n v="1"/>
    <x v="33"/>
    <x v="1"/>
    <n v="0"/>
    <n v="0"/>
    <n v="0"/>
    <x v="0"/>
    <n v="-10.3229076499938"/>
    <n v="3.2870317178518803E-5"/>
    <x v="6"/>
    <x v="0"/>
  </r>
  <r>
    <x v="5957"/>
    <n v="461"/>
    <n v="178"/>
    <n v="221"/>
    <n v="399"/>
    <n v="0.86599999999999999"/>
    <n v="330"/>
    <n v="1"/>
    <x v="21"/>
    <x v="57"/>
    <n v="0"/>
    <n v="0"/>
    <n v="1"/>
    <x v="0"/>
    <n v="-10.3162781829834"/>
    <n v="3.3088946548749597E-5"/>
    <x v="10"/>
    <x v="0"/>
  </r>
  <r>
    <x v="5958"/>
    <n v="790"/>
    <n v="171"/>
    <n v="225"/>
    <n v="396"/>
    <n v="0.501"/>
    <n v="703"/>
    <n v="1"/>
    <x v="4"/>
    <x v="20"/>
    <n v="0"/>
    <n v="0"/>
    <n v="0"/>
    <x v="0"/>
    <n v="-10.312604629516599"/>
    <n v="3.3210720059967803E-5"/>
    <x v="8"/>
    <x v="0"/>
  </r>
  <r>
    <x v="5959"/>
    <n v="738"/>
    <n v="189"/>
    <n v="335"/>
    <n v="524"/>
    <n v="0.71"/>
    <n v="391"/>
    <n v="1"/>
    <x v="25"/>
    <x v="42"/>
    <n v="0"/>
    <n v="0"/>
    <n v="0"/>
    <x v="0"/>
    <n v="-10.3043763275146"/>
    <n v="3.3485106061257103E-5"/>
    <x v="5"/>
    <x v="0"/>
  </r>
  <r>
    <x v="5960"/>
    <n v="441"/>
    <n v="26"/>
    <n v="88"/>
    <n v="114"/>
    <n v="0.25900000000000001"/>
    <n v="566"/>
    <n v="2"/>
    <x v="52"/>
    <x v="19"/>
    <n v="0"/>
    <n v="0"/>
    <n v="0"/>
    <x v="0"/>
    <n v="-10.293177330017"/>
    <n v="3.3862200581041199E-5"/>
    <x v="2"/>
    <x v="0"/>
  </r>
  <r>
    <x v="5961"/>
    <n v="280"/>
    <n v="41"/>
    <n v="95"/>
    <n v="136"/>
    <n v="0.48599999999999999"/>
    <n v="71"/>
    <n v="1"/>
    <x v="50"/>
    <x v="82"/>
    <n v="1"/>
    <n v="0"/>
    <n v="0"/>
    <x v="0"/>
    <n v="-10.2865140075683"/>
    <n v="3.4088581036147103E-5"/>
    <x v="13"/>
    <x v="1"/>
  </r>
  <r>
    <x v="5962"/>
    <n v="509"/>
    <n v="25"/>
    <n v="125"/>
    <n v="150"/>
    <n v="0.29499999999999998"/>
    <n v="556"/>
    <n v="2"/>
    <x v="69"/>
    <x v="45"/>
    <n v="0"/>
    <n v="0"/>
    <n v="0"/>
    <x v="0"/>
    <n v="-10.280783378601001"/>
    <n v="3.4284484136514399E-5"/>
    <x v="0"/>
    <x v="1"/>
  </r>
  <r>
    <x v="5963"/>
    <n v="614"/>
    <n v="21"/>
    <n v="58"/>
    <n v="79"/>
    <n v="0.129"/>
    <n v="460"/>
    <n v="2"/>
    <x v="12"/>
    <x v="23"/>
    <n v="0"/>
    <n v="1"/>
    <n v="0"/>
    <x v="0"/>
    <n v="-10.280021392822199"/>
    <n v="3.4310617484875103E-5"/>
    <x v="2"/>
    <x v="0"/>
  </r>
  <r>
    <x v="5964"/>
    <n v="106"/>
    <n v="33"/>
    <n v="19"/>
    <n v="52"/>
    <n v="0.49099999999999999"/>
    <n v="226"/>
    <n v="2"/>
    <x v="86"/>
    <x v="96"/>
    <n v="0"/>
    <n v="1"/>
    <n v="0"/>
    <x v="0"/>
    <n v="-10.2757284278869"/>
    <n v="3.4458223293735703E-5"/>
    <x v="11"/>
    <x v="1"/>
  </r>
  <r>
    <x v="5965"/>
    <n v="319"/>
    <n v="62"/>
    <n v="127"/>
    <n v="189"/>
    <n v="0.59199999999999997"/>
    <n v="180"/>
    <n v="1"/>
    <x v="70"/>
    <x v="61"/>
    <n v="1"/>
    <n v="0"/>
    <n v="0"/>
    <x v="0"/>
    <n v="-10.2709948654174"/>
    <n v="3.4621714441638302E-5"/>
    <x v="9"/>
    <x v="1"/>
  </r>
  <r>
    <x v="5966"/>
    <n v="350"/>
    <n v="55"/>
    <n v="62"/>
    <n v="117"/>
    <n v="0.33399999999999902"/>
    <n v="163"/>
    <n v="1"/>
    <x v="49"/>
    <x v="48"/>
    <n v="1"/>
    <n v="0"/>
    <n v="0"/>
    <x v="0"/>
    <n v="-10.2628090019226"/>
    <n v="3.4906276280460302E-5"/>
    <x v="9"/>
    <x v="1"/>
  </r>
  <r>
    <x v="5967"/>
    <n v="607"/>
    <n v="109"/>
    <n v="151"/>
    <n v="260"/>
    <n v="0.42799999999999999"/>
    <n v="343"/>
    <n v="1"/>
    <x v="2"/>
    <x v="22"/>
    <n v="0"/>
    <n v="0"/>
    <n v="0"/>
    <x v="0"/>
    <n v="-10.255459510803201"/>
    <n v="3.5163755639117598E-5"/>
    <x v="12"/>
    <x v="0"/>
  </r>
  <r>
    <x v="5968"/>
    <n v="250"/>
    <n v="94"/>
    <n v="116"/>
    <n v="210"/>
    <n v="0.84"/>
    <n v="256"/>
    <n v="1"/>
    <x v="0"/>
    <x v="56"/>
    <n v="0"/>
    <n v="0"/>
    <n v="0"/>
    <x v="0"/>
    <n v="-10.255241119384699"/>
    <n v="3.5171435670088099E-5"/>
    <x v="13"/>
    <x v="0"/>
  </r>
  <r>
    <x v="5969"/>
    <n v="483"/>
    <n v="148"/>
    <n v="161"/>
    <n v="309"/>
    <n v="0.64"/>
    <n v="248"/>
    <n v="1"/>
    <x v="74"/>
    <x v="66"/>
    <n v="0"/>
    <n v="2"/>
    <n v="0"/>
    <x v="1"/>
    <n v="-10.2533213729858"/>
    <n v="3.5239018377787897E-5"/>
    <x v="2"/>
    <x v="1"/>
  </r>
  <r>
    <x v="5970"/>
    <n v="253"/>
    <n v="108"/>
    <n v="100"/>
    <n v="208"/>
    <n v="0.82199999999999995"/>
    <n v="74"/>
    <n v="1"/>
    <x v="51"/>
    <x v="12"/>
    <n v="0"/>
    <n v="0"/>
    <n v="0"/>
    <x v="0"/>
    <n v="-10.2497908706665"/>
    <n v="3.5363645282597701E-5"/>
    <x v="13"/>
    <x v="0"/>
  </r>
  <r>
    <x v="5971"/>
    <n v="617"/>
    <n v="121"/>
    <n v="147"/>
    <n v="268"/>
    <n v="0.434"/>
    <n v="93"/>
    <n v="1"/>
    <x v="83"/>
    <x v="14"/>
    <n v="0"/>
    <n v="2"/>
    <n v="1"/>
    <x v="0"/>
    <n v="-10.244280540466301"/>
    <n v="3.5559041570582002E-5"/>
    <x v="0"/>
    <x v="1"/>
  </r>
  <r>
    <x v="5972"/>
    <n v="543"/>
    <n v="16"/>
    <n v="110"/>
    <n v="126"/>
    <n v="0.23199999999999901"/>
    <n v="906"/>
    <n v="2"/>
    <x v="0"/>
    <x v="1"/>
    <n v="0"/>
    <n v="1"/>
    <n v="0"/>
    <x v="0"/>
    <n v="-10.2437779541015"/>
    <n v="3.5576916915782402E-5"/>
    <x v="2"/>
    <x v="0"/>
  </r>
  <r>
    <x v="5973"/>
    <n v="739"/>
    <n v="106"/>
    <n v="146"/>
    <n v="252"/>
    <n v="0.34100000000000003"/>
    <n v="608"/>
    <n v="1"/>
    <x v="9"/>
    <x v="24"/>
    <n v="0"/>
    <n v="0"/>
    <n v="0"/>
    <x v="0"/>
    <n v="-10.237849437713599"/>
    <n v="3.57884541336603E-5"/>
    <x v="3"/>
    <x v="0"/>
  </r>
  <r>
    <x v="5974"/>
    <n v="373"/>
    <n v="18"/>
    <n v="14"/>
    <n v="32"/>
    <n v="8.5999999999999993E-2"/>
    <n v="824"/>
    <n v="2"/>
    <x v="26"/>
    <x v="7"/>
    <n v="0"/>
    <n v="0"/>
    <n v="0"/>
    <x v="0"/>
    <n v="-10.226696693420401"/>
    <n v="3.6189813133425002E-5"/>
    <x v="9"/>
    <x v="0"/>
  </r>
  <r>
    <x v="5975"/>
    <n v="364"/>
    <n v="6"/>
    <n v="25"/>
    <n v="31"/>
    <n v="8.5000000000000006E-2"/>
    <n v="817"/>
    <n v="2"/>
    <x v="3"/>
    <x v="2"/>
    <n v="0"/>
    <n v="0"/>
    <n v="0"/>
    <x v="0"/>
    <n v="-10.226696693420401"/>
    <n v="3.6189813133425002E-5"/>
    <x v="3"/>
    <x v="0"/>
  </r>
  <r>
    <x v="5976"/>
    <n v="242"/>
    <n v="4"/>
    <n v="15"/>
    <n v="19"/>
    <n v="7.9000000000000001E-2"/>
    <n v="794"/>
    <n v="2"/>
    <x v="5"/>
    <x v="6"/>
    <n v="0"/>
    <n v="0"/>
    <n v="0"/>
    <x v="0"/>
    <n v="-10.226696693420401"/>
    <n v="3.6189813133425002E-5"/>
    <x v="9"/>
    <x v="0"/>
  </r>
  <r>
    <x v="5977"/>
    <n v="295"/>
    <n v="14"/>
    <n v="49"/>
    <n v="63"/>
    <n v="0.214"/>
    <n v="262"/>
    <n v="2"/>
    <x v="5"/>
    <x v="27"/>
    <n v="0"/>
    <n v="2"/>
    <n v="0"/>
    <x v="0"/>
    <n v="-10.2181241149902"/>
    <n v="3.6501375358469298E-5"/>
    <x v="13"/>
    <x v="0"/>
  </r>
  <r>
    <x v="5978"/>
    <n v="274"/>
    <n v="8"/>
    <n v="17"/>
    <n v="25"/>
    <n v="9.0999999999999998E-2"/>
    <n v="260"/>
    <n v="2"/>
    <x v="54"/>
    <x v="71"/>
    <n v="0"/>
    <n v="2"/>
    <n v="0"/>
    <x v="0"/>
    <n v="-10.2181241149902"/>
    <n v="3.6501375358469298E-5"/>
    <x v="1"/>
    <x v="1"/>
  </r>
  <r>
    <x v="5979"/>
    <n v="777"/>
    <n v="80"/>
    <n v="223"/>
    <n v="303"/>
    <n v="0.39"/>
    <n v="476"/>
    <n v="2"/>
    <x v="9"/>
    <x v="12"/>
    <n v="0"/>
    <n v="0"/>
    <n v="0"/>
    <x v="0"/>
    <n v="-10.2157942886352"/>
    <n v="3.6586513253131197E-5"/>
    <x v="4"/>
    <x v="0"/>
  </r>
  <r>
    <x v="5980"/>
    <n v="520"/>
    <n v="37"/>
    <n v="143"/>
    <n v="180"/>
    <n v="0.34599999999999997"/>
    <n v="207"/>
    <n v="2"/>
    <x v="36"/>
    <x v="12"/>
    <n v="0"/>
    <n v="1"/>
    <n v="0"/>
    <x v="0"/>
    <n v="-10.214393341064399"/>
    <n v="3.6637803080889002E-5"/>
    <x v="6"/>
    <x v="0"/>
  </r>
  <r>
    <x v="5981"/>
    <n v="352"/>
    <n v="11"/>
    <n v="72"/>
    <n v="83"/>
    <n v="0.23599999999999999"/>
    <n v="96"/>
    <n v="2"/>
    <x v="19"/>
    <x v="12"/>
    <n v="0"/>
    <n v="2"/>
    <n v="0"/>
    <x v="0"/>
    <n v="-10.212672912597601"/>
    <n v="3.67008877376729E-5"/>
    <x v="9"/>
    <x v="0"/>
  </r>
  <r>
    <x v="5982"/>
    <n v="219"/>
    <n v="17"/>
    <n v="34"/>
    <n v="51"/>
    <n v="0.23300000000000001"/>
    <n v="208"/>
    <n v="2"/>
    <x v="94"/>
    <x v="74"/>
    <n v="0"/>
    <n v="2"/>
    <n v="0"/>
    <x v="0"/>
    <n v="-10.212672912597601"/>
    <n v="3.67008877376729E-5"/>
    <x v="2"/>
    <x v="1"/>
  </r>
  <r>
    <x v="5983"/>
    <n v="217"/>
    <n v="5"/>
    <n v="29"/>
    <n v="34"/>
    <n v="0.157"/>
    <n v="155"/>
    <n v="2"/>
    <x v="5"/>
    <x v="27"/>
    <n v="0"/>
    <n v="2"/>
    <n v="0"/>
    <x v="0"/>
    <n v="-10.212672912597601"/>
    <n v="3.67008877376729E-5"/>
    <x v="13"/>
    <x v="0"/>
  </r>
  <r>
    <x v="5984"/>
    <n v="71"/>
    <n v="8"/>
    <n v="3"/>
    <n v="11"/>
    <n v="0.155"/>
    <n v="27"/>
    <n v="2"/>
    <x v="86"/>
    <x v="102"/>
    <n v="0"/>
    <n v="2"/>
    <n v="0"/>
    <x v="0"/>
    <n v="-10.212672912597601"/>
    <n v="3.67008877376729E-5"/>
    <x v="13"/>
    <x v="1"/>
  </r>
  <r>
    <x v="5985"/>
    <n v="45"/>
    <n v="4"/>
    <n v="2"/>
    <n v="6"/>
    <n v="0.13300000000000001"/>
    <n v="59"/>
    <n v="2"/>
    <x v="44"/>
    <x v="91"/>
    <n v="0"/>
    <n v="2"/>
    <n v="0"/>
    <x v="0"/>
    <n v="-10.212672912597601"/>
    <n v="3.67008877376729E-5"/>
    <x v="17"/>
    <x v="1"/>
  </r>
  <r>
    <x v="5986"/>
    <n v="783"/>
    <n v="8"/>
    <n v="102"/>
    <n v="110"/>
    <n v="0.14000000000000001"/>
    <n v="198"/>
    <n v="2"/>
    <x v="25"/>
    <x v="17"/>
    <n v="0"/>
    <n v="2"/>
    <n v="0"/>
    <x v="0"/>
    <n v="-10.2121169204711"/>
    <n v="3.6721298066441703E-5"/>
    <x v="3"/>
    <x v="0"/>
  </r>
  <r>
    <x v="5987"/>
    <n v="877"/>
    <n v="104"/>
    <n v="157"/>
    <n v="261"/>
    <n v="0.29799999999999999"/>
    <n v="558"/>
    <n v="1"/>
    <x v="40"/>
    <x v="26"/>
    <n v="0"/>
    <n v="0"/>
    <n v="0"/>
    <x v="0"/>
    <n v="-10.212016784667901"/>
    <n v="3.6724975232181797E-5"/>
    <x v="8"/>
    <x v="0"/>
  </r>
  <r>
    <x v="5988"/>
    <n v="550"/>
    <n v="16"/>
    <n v="55"/>
    <n v="71"/>
    <n v="0.129"/>
    <n v="633"/>
    <n v="2"/>
    <x v="12"/>
    <x v="23"/>
    <n v="0"/>
    <n v="0"/>
    <n v="0"/>
    <x v="0"/>
    <n v="-10.2081915969848"/>
    <n v="3.6865718990239599E-5"/>
    <x v="2"/>
    <x v="0"/>
  </r>
  <r>
    <x v="5989"/>
    <n v="820"/>
    <n v="52"/>
    <n v="210"/>
    <n v="262"/>
    <n v="0.32"/>
    <n v="267"/>
    <n v="2"/>
    <x v="9"/>
    <x v="12"/>
    <n v="0"/>
    <n v="0"/>
    <n v="0"/>
    <x v="0"/>
    <n v="-10.203538619995101"/>
    <n v="3.7037647659025299E-5"/>
    <x v="4"/>
    <x v="0"/>
  </r>
  <r>
    <x v="5990"/>
    <n v="920"/>
    <n v="208"/>
    <n v="493"/>
    <n v="701"/>
    <n v="0.76200000000000001"/>
    <n v="467"/>
    <n v="1"/>
    <x v="32"/>
    <x v="12"/>
    <n v="0"/>
    <n v="0"/>
    <n v="1"/>
    <x v="0"/>
    <n v="-10.199976169586099"/>
    <n v="3.7169822831672098E-5"/>
    <x v="3"/>
    <x v="0"/>
  </r>
  <r>
    <x v="5991"/>
    <n v="657"/>
    <n v="71"/>
    <n v="246"/>
    <n v="317"/>
    <n v="0.48199999999999998"/>
    <n v="1154"/>
    <n v="2"/>
    <x v="24"/>
    <x v="15"/>
    <n v="0"/>
    <n v="0"/>
    <n v="0"/>
    <x v="0"/>
    <n v="-10.1945845718383"/>
    <n v="3.7370761278336502E-5"/>
    <x v="2"/>
    <x v="0"/>
  </r>
  <r>
    <x v="5992"/>
    <n v="1008"/>
    <n v="36"/>
    <n v="187"/>
    <n v="223"/>
    <n v="0.221"/>
    <n v="953"/>
    <n v="2"/>
    <x v="71"/>
    <x v="57"/>
    <n v="0"/>
    <n v="0"/>
    <n v="0"/>
    <x v="0"/>
    <n v="-10.185767375946"/>
    <n v="3.7701711058699399E-5"/>
    <x v="8"/>
    <x v="0"/>
  </r>
  <r>
    <x v="5993"/>
    <n v="535"/>
    <n v="115"/>
    <n v="138"/>
    <n v="253"/>
    <n v="0.47299999999999998"/>
    <n v="624"/>
    <n v="1"/>
    <x v="0"/>
    <x v="36"/>
    <n v="0"/>
    <n v="0"/>
    <n v="0"/>
    <x v="0"/>
    <n v="-10.1852089996337"/>
    <n v="3.7722767885225501E-5"/>
    <x v="10"/>
    <x v="0"/>
  </r>
  <r>
    <x v="5994"/>
    <n v="490"/>
    <n v="82"/>
    <n v="153"/>
    <n v="235"/>
    <n v="0.48"/>
    <n v="214"/>
    <n v="2"/>
    <x v="40"/>
    <x v="11"/>
    <n v="0"/>
    <n v="0"/>
    <n v="0"/>
    <x v="0"/>
    <n v="-10.183981143951399"/>
    <n v="3.7769112697281998E-5"/>
    <x v="2"/>
    <x v="0"/>
  </r>
  <r>
    <x v="5995"/>
    <n v="460"/>
    <n v="16"/>
    <n v="67"/>
    <n v="83"/>
    <n v="0.18"/>
    <n v="813"/>
    <n v="2"/>
    <x v="2"/>
    <x v="9"/>
    <n v="0"/>
    <n v="0"/>
    <n v="0"/>
    <x v="0"/>
    <n v="-10.1817319030761"/>
    <n v="3.78541569202198E-5"/>
    <x v="6"/>
    <x v="0"/>
  </r>
  <r>
    <x v="5996"/>
    <n v="543"/>
    <n v="133"/>
    <n v="174"/>
    <n v="307"/>
    <n v="0.56499999999999995"/>
    <n v="156"/>
    <n v="1"/>
    <x v="83"/>
    <x v="48"/>
    <n v="0"/>
    <n v="0"/>
    <n v="0"/>
    <x v="0"/>
    <n v="-10.1811673278808"/>
    <n v="3.7875533662620299E-5"/>
    <x v="5"/>
    <x v="1"/>
  </r>
  <r>
    <x v="5997"/>
    <n v="677"/>
    <n v="31"/>
    <n v="290"/>
    <n v="321"/>
    <n v="0.47399999999999998"/>
    <n v="386"/>
    <n v="2"/>
    <x v="60"/>
    <x v="72"/>
    <n v="0"/>
    <n v="0"/>
    <n v="0"/>
    <x v="0"/>
    <n v="-10.1800992126464"/>
    <n v="3.79160091756347E-5"/>
    <x v="6"/>
    <x v="0"/>
  </r>
  <r>
    <x v="5998"/>
    <n v="583"/>
    <n v="30"/>
    <n v="145"/>
    <n v="175"/>
    <n v="0.3"/>
    <n v="508"/>
    <n v="2"/>
    <x v="71"/>
    <x v="38"/>
    <n v="0"/>
    <n v="0"/>
    <n v="0"/>
    <x v="0"/>
    <n v="-10.1795661087036"/>
    <n v="3.7936226971427097E-5"/>
    <x v="6"/>
    <x v="0"/>
  </r>
  <r>
    <x v="5999"/>
    <n v="494"/>
    <n v="39"/>
    <n v="162"/>
    <n v="201"/>
    <n v="0.40699999999999997"/>
    <n v="151"/>
    <n v="2"/>
    <x v="15"/>
    <x v="56"/>
    <n v="0"/>
    <n v="0"/>
    <n v="0"/>
    <x v="0"/>
    <n v="-10.177807056427"/>
    <n v="3.8003014966403098E-5"/>
    <x v="10"/>
    <x v="0"/>
  </r>
  <r>
    <x v="6000"/>
    <n v="661"/>
    <n v="129"/>
    <n v="246"/>
    <n v="375"/>
    <n v="0.56699999999999995"/>
    <n v="315"/>
    <n v="1"/>
    <x v="26"/>
    <x v="22"/>
    <n v="0"/>
    <n v="0"/>
    <n v="0"/>
    <x v="0"/>
    <n v="-10.1771647567749"/>
    <n v="3.8027431201901198E-5"/>
    <x v="5"/>
    <x v="0"/>
  </r>
  <r>
    <x v="6001"/>
    <n v="780"/>
    <n v="170"/>
    <n v="340"/>
    <n v="510"/>
    <n v="0.65400000000000003"/>
    <n v="686"/>
    <n v="1"/>
    <x v="63"/>
    <x v="0"/>
    <n v="0"/>
    <n v="0"/>
    <n v="0"/>
    <x v="0"/>
    <n v="-10.177105628967199"/>
    <n v="3.8029679661501197E-5"/>
    <x v="4"/>
    <x v="0"/>
  </r>
  <r>
    <x v="6002"/>
    <n v="662"/>
    <n v="223"/>
    <n v="271"/>
    <n v="494"/>
    <n v="0.746"/>
    <n v="1344"/>
    <n v="1"/>
    <x v="56"/>
    <x v="36"/>
    <n v="0"/>
    <n v="0"/>
    <n v="0"/>
    <x v="0"/>
    <n v="-10.1763398284912"/>
    <n v="3.80588128535809E-5"/>
    <x v="6"/>
    <x v="0"/>
  </r>
  <r>
    <x v="6003"/>
    <n v="1188"/>
    <n v="355"/>
    <n v="405"/>
    <n v="760"/>
    <n v="0.64"/>
    <n v="2229"/>
    <n v="1"/>
    <x v="39"/>
    <x v="4"/>
    <n v="0"/>
    <n v="0"/>
    <n v="2"/>
    <x v="0"/>
    <n v="-10.175106727599999"/>
    <n v="3.8105770367033798E-5"/>
    <x v="12"/>
    <x v="0"/>
  </r>
  <r>
    <x v="6004"/>
    <n v="534"/>
    <n v="125"/>
    <n v="171"/>
    <n v="296"/>
    <n v="0.55399999999999905"/>
    <n v="312"/>
    <n v="1"/>
    <x v="13"/>
    <x v="41"/>
    <n v="0"/>
    <n v="0"/>
    <n v="0"/>
    <x v="0"/>
    <n v="-10.163424217224099"/>
    <n v="3.8553534674798903E-5"/>
    <x v="5"/>
    <x v="0"/>
  </r>
  <r>
    <x v="6005"/>
    <n v="915"/>
    <n v="207"/>
    <n v="482"/>
    <n v="689"/>
    <n v="0.753"/>
    <n v="327"/>
    <n v="1"/>
    <x v="13"/>
    <x v="12"/>
    <n v="0"/>
    <n v="1"/>
    <n v="0"/>
    <x v="0"/>
    <n v="-10.163121425628599"/>
    <n v="3.8565209678332803E-5"/>
    <x v="8"/>
    <x v="0"/>
  </r>
  <r>
    <x v="6006"/>
    <n v="1001"/>
    <n v="56"/>
    <n v="164"/>
    <n v="220"/>
    <n v="0.22"/>
    <n v="1322"/>
    <n v="2"/>
    <x v="30"/>
    <x v="13"/>
    <n v="0"/>
    <n v="0"/>
    <n v="0"/>
    <x v="0"/>
    <n v="-10.161809169769199"/>
    <n v="3.8615848364642298E-5"/>
    <x v="7"/>
    <x v="0"/>
  </r>
  <r>
    <x v="6007"/>
    <n v="388"/>
    <n v="35"/>
    <n v="45"/>
    <n v="80"/>
    <n v="0.20599999999999999"/>
    <n v="303"/>
    <n v="2"/>
    <x v="72"/>
    <x v="90"/>
    <n v="0"/>
    <n v="2"/>
    <n v="0"/>
    <x v="0"/>
    <n v="-10.1612832183837"/>
    <n v="3.8636162980671101E-5"/>
    <x v="6"/>
    <x v="1"/>
  </r>
  <r>
    <x v="6008"/>
    <n v="367"/>
    <n v="19"/>
    <n v="49"/>
    <n v="68"/>
    <n v="0.185"/>
    <n v="307"/>
    <n v="2"/>
    <x v="62"/>
    <x v="66"/>
    <n v="0"/>
    <n v="2"/>
    <n v="0"/>
    <x v="0"/>
    <n v="-10.1612832183837"/>
    <n v="3.8636162980671101E-5"/>
    <x v="10"/>
    <x v="1"/>
  </r>
  <r>
    <x v="6009"/>
    <n v="322"/>
    <n v="41"/>
    <n v="140"/>
    <n v="181"/>
    <n v="0.56200000000000006"/>
    <n v="348"/>
    <n v="2"/>
    <x v="56"/>
    <x v="57"/>
    <n v="0"/>
    <n v="0"/>
    <n v="0"/>
    <x v="0"/>
    <n v="-10.1541702384948"/>
    <n v="3.8911950208952599E-5"/>
    <x v="9"/>
    <x v="0"/>
  </r>
  <r>
    <x v="6010"/>
    <n v="829"/>
    <n v="29"/>
    <n v="166"/>
    <n v="195"/>
    <n v="0.23499999999999999"/>
    <n v="1197"/>
    <n v="2"/>
    <x v="1"/>
    <x v="6"/>
    <n v="0"/>
    <n v="0"/>
    <n v="0"/>
    <x v="0"/>
    <n v="-10.152198516845701"/>
    <n v="3.8988746437750002E-5"/>
    <x v="3"/>
    <x v="0"/>
  </r>
  <r>
    <x v="6011"/>
    <n v="854"/>
    <n v="42"/>
    <n v="202"/>
    <n v="244"/>
    <n v="0.28599999999999998"/>
    <n v="433"/>
    <n v="2"/>
    <x v="71"/>
    <x v="29"/>
    <n v="0"/>
    <n v="0"/>
    <n v="0"/>
    <x v="0"/>
    <n v="-10.1513402099609"/>
    <n v="3.9022223806266902E-5"/>
    <x v="4"/>
    <x v="0"/>
  </r>
  <r>
    <x v="6012"/>
    <n v="401"/>
    <n v="37"/>
    <n v="108"/>
    <n v="145"/>
    <n v="0.36199999999999999"/>
    <n v="361"/>
    <n v="2"/>
    <x v="6"/>
    <x v="32"/>
    <n v="0"/>
    <n v="0"/>
    <n v="0"/>
    <x v="0"/>
    <n v="-10.145984374999999"/>
    <n v="3.9231772851618102E-5"/>
    <x v="6"/>
    <x v="0"/>
  </r>
  <r>
    <x v="6013"/>
    <n v="185"/>
    <n v="21"/>
    <n v="48"/>
    <n v="69"/>
    <n v="0.373"/>
    <n v="396"/>
    <n v="2"/>
    <x v="21"/>
    <x v="86"/>
    <n v="0"/>
    <n v="0"/>
    <n v="0"/>
    <x v="0"/>
    <n v="-10.145984374999999"/>
    <n v="3.9231772851618102E-5"/>
    <x v="15"/>
    <x v="0"/>
  </r>
  <r>
    <x v="6014"/>
    <n v="571"/>
    <n v="33"/>
    <n v="98"/>
    <n v="131"/>
    <n v="0.22899999999999901"/>
    <n v="807"/>
    <n v="2"/>
    <x v="27"/>
    <x v="13"/>
    <n v="0"/>
    <n v="0"/>
    <n v="0"/>
    <x v="0"/>
    <n v="-10.145745479583701"/>
    <n v="3.9241145894088503E-5"/>
    <x v="2"/>
    <x v="0"/>
  </r>
  <r>
    <x v="6015"/>
    <n v="575"/>
    <n v="27"/>
    <n v="101"/>
    <n v="128"/>
    <n v="0.223"/>
    <n v="809"/>
    <n v="2"/>
    <x v="60"/>
    <x v="25"/>
    <n v="0"/>
    <n v="0"/>
    <n v="0"/>
    <x v="0"/>
    <n v="-10.145745479583701"/>
    <n v="3.9241145894088503E-5"/>
    <x v="10"/>
    <x v="0"/>
  </r>
  <r>
    <x v="6016"/>
    <n v="379"/>
    <n v="15"/>
    <n v="37"/>
    <n v="52"/>
    <n v="0.13699999999999901"/>
    <n v="651"/>
    <n v="2"/>
    <x v="36"/>
    <x v="12"/>
    <n v="0"/>
    <n v="0"/>
    <n v="0"/>
    <x v="0"/>
    <n v="-10.145585739135701"/>
    <n v="3.9247414546960499E-5"/>
    <x v="6"/>
    <x v="0"/>
  </r>
  <r>
    <x v="6017"/>
    <n v="250"/>
    <n v="7"/>
    <n v="34"/>
    <n v="41"/>
    <n v="0.16399999999999901"/>
    <n v="610"/>
    <n v="2"/>
    <x v="33"/>
    <x v="36"/>
    <n v="0"/>
    <n v="0"/>
    <n v="0"/>
    <x v="0"/>
    <n v="-10.145585739135701"/>
    <n v="3.9247414546960499E-5"/>
    <x v="9"/>
    <x v="0"/>
  </r>
  <r>
    <x v="6018"/>
    <n v="211"/>
    <n v="8"/>
    <n v="22"/>
    <n v="30"/>
    <n v="0.14199999999999999"/>
    <n v="631"/>
    <n v="2"/>
    <x v="31"/>
    <x v="57"/>
    <n v="0"/>
    <n v="0"/>
    <n v="0"/>
    <x v="0"/>
    <n v="-10.145585739135701"/>
    <n v="3.9247414546960499E-5"/>
    <x v="5"/>
    <x v="0"/>
  </r>
  <r>
    <x v="6019"/>
    <n v="372"/>
    <n v="7"/>
    <n v="23"/>
    <n v="30"/>
    <n v="8.1000000000000003E-2"/>
    <n v="639"/>
    <n v="2"/>
    <x v="10"/>
    <x v="20"/>
    <n v="0"/>
    <n v="0"/>
    <n v="0"/>
    <x v="0"/>
    <n v="-10.145585739135701"/>
    <n v="3.9247414546960499E-5"/>
    <x v="5"/>
    <x v="0"/>
  </r>
  <r>
    <x v="6020"/>
    <n v="301"/>
    <n v="4"/>
    <n v="17"/>
    <n v="21"/>
    <n v="7.0000000000000007E-2"/>
    <n v="634"/>
    <n v="2"/>
    <x v="7"/>
    <x v="7"/>
    <n v="0"/>
    <n v="0"/>
    <n v="0"/>
    <x v="0"/>
    <n v="-10.145585739135701"/>
    <n v="3.9247414546960499E-5"/>
    <x v="1"/>
    <x v="0"/>
  </r>
  <r>
    <x v="6021"/>
    <n v="594"/>
    <n v="151"/>
    <n v="196"/>
    <n v="347"/>
    <n v="0.58399999999999996"/>
    <n v="698"/>
    <n v="1"/>
    <x v="52"/>
    <x v="19"/>
    <n v="0"/>
    <n v="0"/>
    <n v="0"/>
    <x v="0"/>
    <n v="-10.1406046981811"/>
    <n v="3.9443387484703403E-5"/>
    <x v="2"/>
    <x v="0"/>
  </r>
  <r>
    <x v="6022"/>
    <n v="1135"/>
    <n v="145"/>
    <n v="383"/>
    <n v="528"/>
    <n v="0.46500000000000002"/>
    <n v="1732"/>
    <n v="2"/>
    <x v="30"/>
    <x v="23"/>
    <n v="0"/>
    <n v="0"/>
    <n v="0"/>
    <x v="0"/>
    <n v="-10.138416015624999"/>
    <n v="3.9529807664947902E-5"/>
    <x v="0"/>
    <x v="0"/>
  </r>
  <r>
    <x v="6023"/>
    <n v="614"/>
    <n v="128"/>
    <n v="204"/>
    <n v="332"/>
    <n v="0.54100000000000004"/>
    <n v="520"/>
    <n v="1"/>
    <x v="0"/>
    <x v="55"/>
    <n v="0"/>
    <n v="0"/>
    <n v="0"/>
    <x v="0"/>
    <n v="-10.1372868652343"/>
    <n v="3.9574466204662797E-5"/>
    <x v="3"/>
    <x v="0"/>
  </r>
  <r>
    <x v="6024"/>
    <n v="601"/>
    <n v="226"/>
    <n v="172"/>
    <n v="398"/>
    <n v="0.66200000000000003"/>
    <n v="176"/>
    <n v="1"/>
    <x v="10"/>
    <x v="20"/>
    <n v="0"/>
    <n v="0"/>
    <n v="1"/>
    <x v="0"/>
    <n v="-10.1347715492248"/>
    <n v="3.9674129834037103E-5"/>
    <x v="5"/>
    <x v="0"/>
  </r>
  <r>
    <x v="6025"/>
    <n v="231"/>
    <n v="25"/>
    <n v="82"/>
    <n v="107"/>
    <n v="0.46299999999999902"/>
    <n v="126"/>
    <n v="2"/>
    <x v="51"/>
    <x v="12"/>
    <n v="0"/>
    <n v="1"/>
    <n v="0"/>
    <x v="0"/>
    <n v="-10.1325800056457"/>
    <n v="3.9761169301950701E-5"/>
    <x v="13"/>
    <x v="0"/>
  </r>
  <r>
    <x v="6026"/>
    <n v="57"/>
    <n v="7"/>
    <n v="18"/>
    <n v="25"/>
    <n v="0.439"/>
    <n v="102"/>
    <n v="2"/>
    <x v="75"/>
    <x v="92"/>
    <n v="0"/>
    <n v="1"/>
    <n v="0"/>
    <x v="0"/>
    <n v="-10.1325800056457"/>
    <n v="3.9761169301950701E-5"/>
    <x v="14"/>
    <x v="1"/>
  </r>
  <r>
    <x v="6027"/>
    <n v="517"/>
    <n v="194"/>
    <n v="207"/>
    <n v="401"/>
    <n v="0.77599999999999902"/>
    <n v="443"/>
    <n v="1"/>
    <x v="20"/>
    <x v="38"/>
    <n v="0"/>
    <n v="2"/>
    <n v="1"/>
    <x v="0"/>
    <n v="-10.130797588348299"/>
    <n v="3.98321006708075E-5"/>
    <x v="4"/>
    <x v="0"/>
  </r>
  <r>
    <x v="6028"/>
    <n v="598"/>
    <n v="39"/>
    <n v="119"/>
    <n v="158"/>
    <n v="0.26400000000000001"/>
    <n v="570"/>
    <n v="2"/>
    <x v="56"/>
    <x v="55"/>
    <n v="0"/>
    <n v="0"/>
    <n v="0"/>
    <x v="0"/>
    <n v="-10.1242720718383"/>
    <n v="4.0092865166404503E-5"/>
    <x v="4"/>
    <x v="0"/>
  </r>
  <r>
    <x v="6029"/>
    <n v="671"/>
    <n v="30"/>
    <n v="97"/>
    <n v="127"/>
    <n v="0.188999999999999"/>
    <n v="579"/>
    <n v="2"/>
    <x v="18"/>
    <x v="24"/>
    <n v="0"/>
    <n v="0"/>
    <n v="0"/>
    <x v="0"/>
    <n v="-10.1242720718383"/>
    <n v="4.0092865166404503E-5"/>
    <x v="2"/>
    <x v="0"/>
  </r>
  <r>
    <x v="6030"/>
    <n v="603"/>
    <n v="23"/>
    <n v="93"/>
    <n v="116"/>
    <n v="0.192"/>
    <n v="583"/>
    <n v="2"/>
    <x v="36"/>
    <x v="12"/>
    <n v="0"/>
    <n v="0"/>
    <n v="0"/>
    <x v="0"/>
    <n v="-10.1242720718383"/>
    <n v="4.0092865166404503E-5"/>
    <x v="6"/>
    <x v="0"/>
  </r>
  <r>
    <x v="6031"/>
    <n v="1154"/>
    <n v="66"/>
    <n v="242"/>
    <n v="308"/>
    <n v="0.26700000000000002"/>
    <n v="1534"/>
    <n v="2"/>
    <x v="4"/>
    <x v="23"/>
    <n v="0"/>
    <n v="2"/>
    <n v="0"/>
    <x v="0"/>
    <n v="-10.1172282333374"/>
    <n v="4.0376258347284999E-5"/>
    <x v="20"/>
    <x v="0"/>
  </r>
  <r>
    <x v="6032"/>
    <n v="864"/>
    <n v="274"/>
    <n v="346"/>
    <n v="620"/>
    <n v="0.71799999999999997"/>
    <n v="582"/>
    <n v="1"/>
    <x v="15"/>
    <x v="30"/>
    <n v="0"/>
    <n v="0"/>
    <n v="1"/>
    <x v="0"/>
    <n v="-10.111604415893501"/>
    <n v="4.0603957502522403E-5"/>
    <x v="5"/>
    <x v="0"/>
  </r>
  <r>
    <x v="6033"/>
    <n v="691"/>
    <n v="18"/>
    <n v="86"/>
    <n v="104"/>
    <n v="0.151"/>
    <n v="534"/>
    <n v="2"/>
    <x v="83"/>
    <x v="34"/>
    <n v="0"/>
    <n v="1"/>
    <n v="0"/>
    <x v="0"/>
    <n v="-10.1100613708496"/>
    <n v="4.0666657051667001E-5"/>
    <x v="3"/>
    <x v="1"/>
  </r>
  <r>
    <x v="6034"/>
    <n v="836"/>
    <n v="70"/>
    <n v="263"/>
    <n v="333"/>
    <n v="0.39799999999999902"/>
    <n v="361"/>
    <n v="2"/>
    <x v="48"/>
    <x v="11"/>
    <n v="0"/>
    <n v="0"/>
    <n v="1"/>
    <x v="0"/>
    <n v="-10.109827720642"/>
    <n v="4.0676159548117497E-5"/>
    <x v="8"/>
    <x v="0"/>
  </r>
  <r>
    <x v="6035"/>
    <n v="692"/>
    <n v="126"/>
    <n v="233"/>
    <n v="359"/>
    <n v="0.51900000000000002"/>
    <n v="344"/>
    <n v="1"/>
    <x v="52"/>
    <x v="19"/>
    <n v="0"/>
    <n v="0"/>
    <n v="1"/>
    <x v="0"/>
    <n v="-10.1052925224304"/>
    <n v="4.0861045386405999E-5"/>
    <x v="2"/>
    <x v="0"/>
  </r>
  <r>
    <x v="6036"/>
    <n v="541"/>
    <n v="106"/>
    <n v="116"/>
    <n v="222"/>
    <n v="0.41"/>
    <n v="615"/>
    <n v="1"/>
    <x v="7"/>
    <x v="22"/>
    <n v="0"/>
    <n v="0"/>
    <n v="0"/>
    <x v="0"/>
    <n v="-10.1027218933105"/>
    <n v="4.0966214794368002E-5"/>
    <x v="2"/>
    <x v="0"/>
  </r>
  <r>
    <x v="6037"/>
    <n v="779"/>
    <n v="303"/>
    <n v="333"/>
    <n v="636"/>
    <n v="0.81599999999999995"/>
    <n v="1786"/>
    <n v="1"/>
    <x v="31"/>
    <x v="57"/>
    <n v="0"/>
    <n v="0"/>
    <n v="3"/>
    <x v="0"/>
    <n v="-10.0987732048034"/>
    <n v="4.1128290746008002E-5"/>
    <x v="5"/>
    <x v="0"/>
  </r>
  <r>
    <x v="6038"/>
    <n v="83"/>
    <n v="33"/>
    <n v="35"/>
    <n v="68"/>
    <n v="0.81899999999999995"/>
    <n v="27"/>
    <n v="1"/>
    <x v="85"/>
    <x v="69"/>
    <n v="0"/>
    <n v="1"/>
    <n v="0"/>
    <x v="0"/>
    <n v="-10.098353588104199"/>
    <n v="4.1145551774775298E-5"/>
    <x v="15"/>
    <x v="1"/>
  </r>
  <r>
    <x v="6039"/>
    <n v="56"/>
    <n v="22"/>
    <n v="24"/>
    <n v="46"/>
    <n v="0.82099999999999995"/>
    <n v="43"/>
    <n v="1"/>
    <x v="82"/>
    <x v="84"/>
    <n v="0"/>
    <n v="1"/>
    <n v="0"/>
    <x v="0"/>
    <n v="-10.098353588104199"/>
    <n v="4.1145551774775298E-5"/>
    <x v="17"/>
    <x v="1"/>
  </r>
  <r>
    <x v="6040"/>
    <n v="385"/>
    <n v="15"/>
    <n v="19"/>
    <n v="34"/>
    <n v="8.7999999999999995E-2"/>
    <n v="769"/>
    <n v="1"/>
    <x v="7"/>
    <x v="20"/>
    <n v="0"/>
    <n v="2"/>
    <n v="0"/>
    <x v="0"/>
    <n v="-10.0936944122314"/>
    <n v="4.1337695480332898E-5"/>
    <x v="10"/>
    <x v="0"/>
  </r>
  <r>
    <x v="6041"/>
    <n v="208"/>
    <n v="5"/>
    <n v="8"/>
    <n v="13"/>
    <n v="6.3E-2"/>
    <n v="759"/>
    <n v="1"/>
    <x v="6"/>
    <x v="21"/>
    <n v="0"/>
    <n v="2"/>
    <n v="0"/>
    <x v="0"/>
    <n v="-10.0936944122314"/>
    <n v="4.1337695480332898E-5"/>
    <x v="1"/>
    <x v="0"/>
  </r>
  <r>
    <x v="6042"/>
    <n v="916"/>
    <n v="45"/>
    <n v="159"/>
    <n v="204"/>
    <n v="0.223"/>
    <n v="1065"/>
    <n v="2"/>
    <x v="26"/>
    <x v="23"/>
    <n v="0"/>
    <n v="0"/>
    <n v="0"/>
    <x v="0"/>
    <n v="-10.0930974121093"/>
    <n v="4.13623804365425E-5"/>
    <x v="8"/>
    <x v="0"/>
  </r>
  <r>
    <x v="6043"/>
    <n v="382"/>
    <n v="24"/>
    <n v="106"/>
    <n v="130"/>
    <n v="0.34"/>
    <n v="336"/>
    <n v="2"/>
    <x v="57"/>
    <x v="53"/>
    <n v="0"/>
    <n v="0"/>
    <n v="0"/>
    <x v="0"/>
    <n v="-10.090582572937"/>
    <n v="4.1466526758525802E-5"/>
    <x v="1"/>
    <x v="0"/>
  </r>
  <r>
    <x v="6044"/>
    <n v="257"/>
    <n v="20"/>
    <n v="67"/>
    <n v="87"/>
    <n v="0.33899999999999902"/>
    <n v="328"/>
    <n v="2"/>
    <x v="0"/>
    <x v="30"/>
    <n v="0"/>
    <n v="0"/>
    <n v="0"/>
    <x v="0"/>
    <n v="-10.090582572937"/>
    <n v="4.1466526758525802E-5"/>
    <x v="9"/>
    <x v="0"/>
  </r>
  <r>
    <x v="6045"/>
    <n v="198"/>
    <n v="14"/>
    <n v="52"/>
    <n v="66"/>
    <n v="0.33299999999999902"/>
    <n v="325"/>
    <n v="2"/>
    <x v="15"/>
    <x v="15"/>
    <n v="0"/>
    <n v="0"/>
    <n v="0"/>
    <x v="0"/>
    <n v="-10.090582572937"/>
    <n v="4.1466526758525802E-5"/>
    <x v="9"/>
    <x v="0"/>
  </r>
  <r>
    <x v="6046"/>
    <n v="481"/>
    <n v="26"/>
    <n v="95"/>
    <n v="121"/>
    <n v="0.252"/>
    <n v="619"/>
    <n v="2"/>
    <x v="43"/>
    <x v="12"/>
    <n v="0"/>
    <n v="0"/>
    <n v="0"/>
    <x v="0"/>
    <n v="-10.088226997375401"/>
    <n v="4.1564315364688001E-5"/>
    <x v="10"/>
    <x v="0"/>
  </r>
  <r>
    <x v="6047"/>
    <n v="494"/>
    <n v="14"/>
    <n v="92"/>
    <n v="106"/>
    <n v="0.215"/>
    <n v="637"/>
    <n v="2"/>
    <x v="15"/>
    <x v="15"/>
    <n v="0"/>
    <n v="0"/>
    <n v="0"/>
    <x v="0"/>
    <n v="-10.088226997375401"/>
    <n v="4.1564315364688001E-5"/>
    <x v="9"/>
    <x v="0"/>
  </r>
  <r>
    <x v="6048"/>
    <n v="488"/>
    <n v="20"/>
    <n v="77"/>
    <n v="97"/>
    <n v="0.19899999999999901"/>
    <n v="604"/>
    <n v="2"/>
    <x v="56"/>
    <x v="57"/>
    <n v="0"/>
    <n v="0"/>
    <n v="0"/>
    <x v="0"/>
    <n v="-10.088226997375401"/>
    <n v="4.1564315364688001E-5"/>
    <x v="9"/>
    <x v="0"/>
  </r>
  <r>
    <x v="6049"/>
    <n v="524"/>
    <n v="17"/>
    <n v="75"/>
    <n v="92"/>
    <n v="0.17599999999999999"/>
    <n v="617"/>
    <n v="2"/>
    <x v="47"/>
    <x v="87"/>
    <n v="0"/>
    <n v="0"/>
    <n v="0"/>
    <x v="0"/>
    <n v="-10.088226997375401"/>
    <n v="4.1564315364688001E-5"/>
    <x v="3"/>
    <x v="1"/>
  </r>
  <r>
    <x v="6050"/>
    <n v="502"/>
    <n v="16"/>
    <n v="76"/>
    <n v="92"/>
    <n v="0.183"/>
    <n v="602"/>
    <n v="2"/>
    <x v="57"/>
    <x v="25"/>
    <n v="0"/>
    <n v="0"/>
    <n v="0"/>
    <x v="0"/>
    <n v="-10.088226997375401"/>
    <n v="4.1564315364688001E-5"/>
    <x v="9"/>
    <x v="0"/>
  </r>
  <r>
    <x v="6051"/>
    <n v="522"/>
    <n v="20"/>
    <n v="53"/>
    <n v="73"/>
    <n v="0.14000000000000001"/>
    <n v="585"/>
    <n v="2"/>
    <x v="36"/>
    <x v="12"/>
    <n v="0"/>
    <n v="0"/>
    <n v="0"/>
    <x v="0"/>
    <n v="-10.088226997375401"/>
    <n v="4.1564315364688001E-5"/>
    <x v="6"/>
    <x v="0"/>
  </r>
  <r>
    <x v="6052"/>
    <n v="644"/>
    <n v="49"/>
    <n v="146"/>
    <n v="195"/>
    <n v="0.30299999999999999"/>
    <n v="415"/>
    <n v="2"/>
    <x v="34"/>
    <x v="4"/>
    <n v="0"/>
    <n v="1"/>
    <n v="0"/>
    <x v="0"/>
    <n v="-10.0877105827331"/>
    <n v="4.1585784436120399E-5"/>
    <x v="2"/>
    <x v="0"/>
  </r>
  <r>
    <x v="6053"/>
    <n v="596"/>
    <n v="34"/>
    <n v="154"/>
    <n v="188"/>
    <n v="0.315"/>
    <n v="430"/>
    <n v="2"/>
    <x v="8"/>
    <x v="20"/>
    <n v="0"/>
    <n v="1"/>
    <n v="0"/>
    <x v="0"/>
    <n v="-10.0877105827331"/>
    <n v="4.1585784436120399E-5"/>
    <x v="3"/>
    <x v="0"/>
  </r>
  <r>
    <x v="6054"/>
    <n v="642"/>
    <n v="41"/>
    <n v="97"/>
    <n v="138"/>
    <n v="0.215"/>
    <n v="907"/>
    <n v="2"/>
    <x v="2"/>
    <x v="5"/>
    <n v="0"/>
    <n v="1"/>
    <n v="0"/>
    <x v="0"/>
    <n v="-10.0872656936645"/>
    <n v="4.1604288843200799E-5"/>
    <x v="3"/>
    <x v="0"/>
  </r>
  <r>
    <x v="6055"/>
    <n v="789"/>
    <n v="23"/>
    <n v="107"/>
    <n v="130"/>
    <n v="0.16500000000000001"/>
    <n v="908"/>
    <n v="2"/>
    <x v="97"/>
    <x v="72"/>
    <n v="0"/>
    <n v="1"/>
    <n v="0"/>
    <x v="0"/>
    <n v="-10.0872656936645"/>
    <n v="4.1604288843200799E-5"/>
    <x v="0"/>
    <x v="1"/>
  </r>
  <r>
    <x v="6056"/>
    <n v="419"/>
    <n v="43"/>
    <n v="104"/>
    <n v="147"/>
    <n v="0.35099999999999998"/>
    <n v="342"/>
    <n v="2"/>
    <x v="97"/>
    <x v="45"/>
    <n v="0"/>
    <n v="0"/>
    <n v="1"/>
    <x v="0"/>
    <n v="-10.086606704711899"/>
    <n v="4.1631713503805601E-5"/>
    <x v="6"/>
    <x v="1"/>
  </r>
  <r>
    <x v="6057"/>
    <n v="125"/>
    <n v="36"/>
    <n v="34"/>
    <n v="70"/>
    <n v="0.56000000000000005"/>
    <n v="81"/>
    <n v="1"/>
    <x v="76"/>
    <x v="88"/>
    <n v="1"/>
    <n v="0"/>
    <n v="0"/>
    <x v="0"/>
    <n v="-10.082860671997"/>
    <n v="4.1787953204386101E-5"/>
    <x v="9"/>
    <x v="1"/>
  </r>
  <r>
    <x v="6058"/>
    <n v="259"/>
    <n v="44"/>
    <n v="55"/>
    <n v="99"/>
    <n v="0.38200000000000001"/>
    <n v="40"/>
    <n v="1"/>
    <x v="89"/>
    <x v="97"/>
    <n v="1"/>
    <n v="0"/>
    <n v="0"/>
    <x v="0"/>
    <n v="-10.0746738548278"/>
    <n v="4.2131453291184001E-5"/>
    <x v="1"/>
    <x v="1"/>
  </r>
  <r>
    <x v="6059"/>
    <n v="523"/>
    <n v="182"/>
    <n v="267"/>
    <n v="449"/>
    <n v="0.85899999999999999"/>
    <n v="225"/>
    <n v="1"/>
    <x v="36"/>
    <x v="12"/>
    <n v="0"/>
    <n v="0"/>
    <n v="2"/>
    <x v="0"/>
    <n v="-10.0720598335266"/>
    <n v="4.2241725219145802E-5"/>
    <x v="6"/>
    <x v="0"/>
  </r>
  <r>
    <x v="6060"/>
    <n v="663"/>
    <n v="45"/>
    <n v="165"/>
    <n v="210"/>
    <n v="0.317"/>
    <n v="391"/>
    <n v="2"/>
    <x v="18"/>
    <x v="12"/>
    <n v="0"/>
    <n v="0"/>
    <n v="0"/>
    <x v="0"/>
    <n v="-10.0690872306823"/>
    <n v="4.2367474580541501E-5"/>
    <x v="5"/>
    <x v="0"/>
  </r>
  <r>
    <x v="6061"/>
    <n v="549"/>
    <n v="37"/>
    <n v="112"/>
    <n v="149"/>
    <n v="0.27100000000000002"/>
    <n v="848"/>
    <n v="2"/>
    <x v="5"/>
    <x v="7"/>
    <n v="0"/>
    <n v="0"/>
    <n v="0"/>
    <x v="0"/>
    <n v="-10.0682770843505"/>
    <n v="4.24018108861044E-5"/>
    <x v="4"/>
    <x v="0"/>
  </r>
  <r>
    <x v="6062"/>
    <n v="917"/>
    <n v="129"/>
    <n v="167"/>
    <n v="296"/>
    <n v="0.32299999999999901"/>
    <n v="462"/>
    <n v="1"/>
    <x v="29"/>
    <x v="24"/>
    <n v="0"/>
    <n v="0"/>
    <n v="0"/>
    <x v="0"/>
    <n v="-10.065898620605401"/>
    <n v="4.2502777795037402E-5"/>
    <x v="8"/>
    <x v="0"/>
  </r>
  <r>
    <x v="6063"/>
    <n v="819"/>
    <n v="31"/>
    <n v="112"/>
    <n v="143"/>
    <n v="0.17499999999999999"/>
    <n v="567"/>
    <n v="2"/>
    <x v="4"/>
    <x v="7"/>
    <n v="0"/>
    <n v="0"/>
    <n v="1"/>
    <x v="0"/>
    <n v="-10.0648934478759"/>
    <n v="4.2545520088643098E-5"/>
    <x v="3"/>
    <x v="0"/>
  </r>
  <r>
    <x v="6064"/>
    <n v="572"/>
    <n v="14"/>
    <n v="100"/>
    <n v="114"/>
    <n v="0.19899999999999901"/>
    <n v="621"/>
    <n v="2"/>
    <x v="20"/>
    <x v="53"/>
    <n v="0"/>
    <n v="0"/>
    <n v="0"/>
    <x v="0"/>
    <n v="-10.0646350021362"/>
    <n v="4.2556516750075202E-5"/>
    <x v="6"/>
    <x v="0"/>
  </r>
  <r>
    <x v="6065"/>
    <n v="691"/>
    <n v="105"/>
    <n v="195"/>
    <n v="300"/>
    <n v="0.434"/>
    <n v="1264"/>
    <n v="2"/>
    <x v="21"/>
    <x v="43"/>
    <n v="0"/>
    <n v="0"/>
    <n v="0"/>
    <x v="0"/>
    <n v="-10.063750469207701"/>
    <n v="4.25941744393821E-5"/>
    <x v="5"/>
    <x v="0"/>
  </r>
  <r>
    <x v="6066"/>
    <n v="1003"/>
    <n v="264"/>
    <n v="382"/>
    <n v="646"/>
    <n v="0.64400000000000002"/>
    <n v="946"/>
    <n v="1"/>
    <x v="28"/>
    <x v="21"/>
    <n v="0"/>
    <n v="1"/>
    <n v="1"/>
    <x v="0"/>
    <n v="-10.061462604522699"/>
    <n v="4.26917315427465E-5"/>
    <x v="8"/>
    <x v="0"/>
  </r>
  <r>
    <x v="6067"/>
    <n v="289"/>
    <n v="36"/>
    <n v="71"/>
    <n v="107"/>
    <n v="0.37"/>
    <n v="108"/>
    <n v="2"/>
    <x v="25"/>
    <x v="11"/>
    <n v="0"/>
    <n v="1"/>
    <n v="0"/>
    <x v="0"/>
    <n v="-10.058437549591"/>
    <n v="4.2821066369520301E-5"/>
    <x v="6"/>
    <x v="0"/>
  </r>
  <r>
    <x v="6068"/>
    <n v="228"/>
    <n v="26"/>
    <n v="57"/>
    <n v="83"/>
    <n v="0.36399999999999999"/>
    <n v="94"/>
    <n v="2"/>
    <x v="41"/>
    <x v="12"/>
    <n v="0"/>
    <n v="1"/>
    <n v="0"/>
    <x v="0"/>
    <n v="-10.058437549591"/>
    <n v="4.2821066369520301E-5"/>
    <x v="14"/>
    <x v="0"/>
  </r>
  <r>
    <x v="6069"/>
    <n v="231"/>
    <n v="19"/>
    <n v="58"/>
    <n v="77"/>
    <n v="0.33299999999999902"/>
    <n v="166"/>
    <n v="2"/>
    <x v="22"/>
    <x v="18"/>
    <n v="0"/>
    <n v="1"/>
    <n v="0"/>
    <x v="0"/>
    <n v="-10.058437549591"/>
    <n v="4.2821066369520301E-5"/>
    <x v="9"/>
    <x v="0"/>
  </r>
  <r>
    <x v="6070"/>
    <n v="610"/>
    <n v="171"/>
    <n v="277"/>
    <n v="448"/>
    <n v="0.73399999999999999"/>
    <n v="201"/>
    <n v="1"/>
    <x v="36"/>
    <x v="12"/>
    <n v="0"/>
    <n v="0"/>
    <n v="1"/>
    <x v="0"/>
    <n v="-10.0562317008972"/>
    <n v="4.2915623360034501E-5"/>
    <x v="6"/>
    <x v="0"/>
  </r>
  <r>
    <x v="6071"/>
    <n v="1132"/>
    <n v="59"/>
    <n v="252"/>
    <n v="311"/>
    <n v="0.27500000000000002"/>
    <n v="443"/>
    <n v="2"/>
    <x v="40"/>
    <x v="24"/>
    <n v="0"/>
    <n v="1"/>
    <n v="0"/>
    <x v="0"/>
    <n v="-10.049303733825599"/>
    <n v="4.3213960779880698E-5"/>
    <x v="18"/>
    <x v="0"/>
  </r>
  <r>
    <x v="6072"/>
    <n v="491"/>
    <n v="117"/>
    <n v="141"/>
    <n v="258"/>
    <n v="0.52500000000000002"/>
    <n v="765"/>
    <n v="1"/>
    <x v="34"/>
    <x v="3"/>
    <n v="0"/>
    <n v="0"/>
    <n v="0"/>
    <x v="0"/>
    <n v="-10.0460898513793"/>
    <n v="4.3353062757763501E-5"/>
    <x v="10"/>
    <x v="0"/>
  </r>
  <r>
    <x v="6073"/>
    <n v="172"/>
    <n v="20"/>
    <n v="35"/>
    <n v="55"/>
    <n v="0.32"/>
    <n v="42"/>
    <n v="1"/>
    <x v="90"/>
    <x v="78"/>
    <n v="0"/>
    <n v="5"/>
    <n v="1"/>
    <x v="0"/>
    <n v="-10.044859134674001"/>
    <n v="4.3406448625061502E-5"/>
    <x v="2"/>
    <x v="1"/>
  </r>
  <r>
    <x v="6074"/>
    <n v="1127"/>
    <n v="274"/>
    <n v="454"/>
    <n v="728"/>
    <n v="0.64599999999999902"/>
    <n v="320"/>
    <n v="1"/>
    <x v="53"/>
    <x v="45"/>
    <n v="0"/>
    <n v="0"/>
    <n v="5"/>
    <x v="0"/>
    <n v="-10.0370785827636"/>
    <n v="4.3745477182175903E-5"/>
    <x v="18"/>
    <x v="1"/>
  </r>
  <r>
    <x v="6075"/>
    <n v="744"/>
    <n v="200"/>
    <n v="199"/>
    <n v="399"/>
    <n v="0.53600000000000003"/>
    <n v="661"/>
    <n v="1"/>
    <x v="63"/>
    <x v="55"/>
    <n v="0"/>
    <n v="1"/>
    <n v="1"/>
    <x v="0"/>
    <n v="-10.0353166694641"/>
    <n v="4.3822617479860701E-5"/>
    <x v="2"/>
    <x v="0"/>
  </r>
  <r>
    <x v="6076"/>
    <n v="394"/>
    <n v="25"/>
    <n v="113"/>
    <n v="138"/>
    <n v="0.35"/>
    <n v="325"/>
    <n v="2"/>
    <x v="28"/>
    <x v="16"/>
    <n v="0"/>
    <n v="0"/>
    <n v="1"/>
    <x v="0"/>
    <n v="-10.0312039489746"/>
    <n v="4.4003210836412801E-5"/>
    <x v="11"/>
    <x v="0"/>
  </r>
  <r>
    <x v="6077"/>
    <n v="235"/>
    <n v="19"/>
    <n v="79"/>
    <n v="98"/>
    <n v="0.41699999999999998"/>
    <n v="175"/>
    <n v="1"/>
    <x v="85"/>
    <x v="74"/>
    <n v="0"/>
    <n v="2"/>
    <n v="0"/>
    <x v="0"/>
    <n v="-10.031110965728701"/>
    <n v="4.4007302407946402E-5"/>
    <x v="11"/>
    <x v="1"/>
  </r>
  <r>
    <x v="6078"/>
    <n v="245"/>
    <n v="11"/>
    <n v="47"/>
    <n v="58"/>
    <n v="0.23699999999999999"/>
    <n v="866"/>
    <n v="2"/>
    <x v="71"/>
    <x v="77"/>
    <n v="0"/>
    <n v="0"/>
    <n v="0"/>
    <x v="0"/>
    <n v="-10.026101314544601"/>
    <n v="4.4228307007707699E-5"/>
    <x v="14"/>
    <x v="0"/>
  </r>
  <r>
    <x v="6079"/>
    <n v="396"/>
    <n v="9"/>
    <n v="21"/>
    <n v="30"/>
    <n v="7.5999999999999998E-2"/>
    <n v="872"/>
    <n v="2"/>
    <x v="2"/>
    <x v="9"/>
    <n v="0"/>
    <n v="0"/>
    <n v="0"/>
    <x v="0"/>
    <n v="-10.026101314544601"/>
    <n v="4.4228307007707699E-5"/>
    <x v="6"/>
    <x v="0"/>
  </r>
  <r>
    <x v="6080"/>
    <n v="292"/>
    <n v="3"/>
    <n v="18"/>
    <n v="21"/>
    <n v="7.1999999999999995E-2"/>
    <n v="877"/>
    <n v="2"/>
    <x v="11"/>
    <x v="27"/>
    <n v="0"/>
    <n v="0"/>
    <n v="0"/>
    <x v="0"/>
    <n v="-10.026101314544601"/>
    <n v="4.4228307007707699E-5"/>
    <x v="1"/>
    <x v="0"/>
  </r>
  <r>
    <x v="6081"/>
    <n v="474"/>
    <n v="60"/>
    <n v="164"/>
    <n v="224"/>
    <n v="0.47299999999999998"/>
    <n v="426"/>
    <n v="2"/>
    <x v="3"/>
    <x v="5"/>
    <n v="0"/>
    <n v="0"/>
    <n v="0"/>
    <x v="0"/>
    <n v="-10.0190264816284"/>
    <n v="4.4542310403355798E-5"/>
    <x v="8"/>
    <x v="0"/>
  </r>
  <r>
    <x v="6082"/>
    <n v="644"/>
    <n v="20"/>
    <n v="126"/>
    <n v="146"/>
    <n v="0.22699999999999901"/>
    <n v="802"/>
    <n v="2"/>
    <x v="49"/>
    <x v="19"/>
    <n v="0"/>
    <n v="0"/>
    <n v="0"/>
    <x v="0"/>
    <n v="-10.0128252143859"/>
    <n v="4.4819374981663998E-5"/>
    <x v="4"/>
    <x v="1"/>
  </r>
  <r>
    <x v="6083"/>
    <n v="674"/>
    <n v="13"/>
    <n v="42"/>
    <n v="55"/>
    <n v="8.1999999999999906E-2"/>
    <n v="811"/>
    <n v="2"/>
    <x v="30"/>
    <x v="23"/>
    <n v="0"/>
    <n v="0"/>
    <n v="0"/>
    <x v="0"/>
    <n v="-10.0128252143859"/>
    <n v="4.4819374981663998E-5"/>
    <x v="0"/>
    <x v="0"/>
  </r>
  <r>
    <x v="6084"/>
    <n v="765"/>
    <n v="47"/>
    <n v="197"/>
    <n v="244"/>
    <n v="0.31900000000000001"/>
    <n v="194"/>
    <n v="2"/>
    <x v="13"/>
    <x v="12"/>
    <n v="0"/>
    <n v="0"/>
    <n v="0"/>
    <x v="0"/>
    <n v="-10.0099541778564"/>
    <n v="4.4948232148920798E-5"/>
    <x v="8"/>
    <x v="0"/>
  </r>
  <r>
    <x v="6085"/>
    <n v="248"/>
    <n v="99"/>
    <n v="105"/>
    <n v="204"/>
    <n v="0.82299999999999995"/>
    <n v="98"/>
    <n v="1"/>
    <x v="51"/>
    <x v="12"/>
    <n v="0"/>
    <n v="1"/>
    <n v="0"/>
    <x v="0"/>
    <n v="-10.005677902221599"/>
    <n v="4.5140846043849397E-5"/>
    <x v="13"/>
    <x v="0"/>
  </r>
  <r>
    <x v="6086"/>
    <n v="256"/>
    <n v="8"/>
    <n v="32"/>
    <n v="40"/>
    <n v="0.156"/>
    <n v="825"/>
    <n v="2"/>
    <x v="39"/>
    <x v="32"/>
    <n v="0"/>
    <n v="0"/>
    <n v="0"/>
    <x v="0"/>
    <n v="-10.005671703338599"/>
    <n v="4.5141125854910898E-5"/>
    <x v="5"/>
    <x v="0"/>
  </r>
  <r>
    <x v="6087"/>
    <n v="920"/>
    <n v="209"/>
    <n v="470"/>
    <n v="679"/>
    <n v="0.73799999999999999"/>
    <n v="468"/>
    <n v="1"/>
    <x v="34"/>
    <x v="31"/>
    <n v="0"/>
    <n v="0"/>
    <n v="0"/>
    <x v="0"/>
    <n v="-10.004143917083701"/>
    <n v="4.5210141435663199E-5"/>
    <x v="7"/>
    <x v="0"/>
  </r>
  <r>
    <x v="6088"/>
    <n v="825"/>
    <n v="181"/>
    <n v="418"/>
    <n v="599"/>
    <n v="0.72599999999999998"/>
    <n v="478"/>
    <n v="1"/>
    <x v="6"/>
    <x v="9"/>
    <n v="0"/>
    <n v="0"/>
    <n v="0"/>
    <x v="0"/>
    <n v="-9.9975673789978003"/>
    <n v="4.5508433912636499E-5"/>
    <x v="3"/>
    <x v="0"/>
  </r>
  <r>
    <x v="6089"/>
    <n v="970"/>
    <n v="193"/>
    <n v="262"/>
    <n v="455"/>
    <n v="0.46899999999999997"/>
    <n v="764"/>
    <n v="1"/>
    <x v="34"/>
    <x v="18"/>
    <n v="0"/>
    <n v="0"/>
    <n v="0"/>
    <x v="0"/>
    <n v="-9.9918734664917004"/>
    <n v="4.5768282168680497E-5"/>
    <x v="8"/>
    <x v="0"/>
  </r>
  <r>
    <x v="6090"/>
    <n v="519"/>
    <n v="192"/>
    <n v="246"/>
    <n v="438"/>
    <n v="0.84399999999999997"/>
    <n v="498"/>
    <n v="1"/>
    <x v="28"/>
    <x v="29"/>
    <n v="0"/>
    <n v="0"/>
    <n v="1"/>
    <x v="0"/>
    <n v="-9.9828660125732398"/>
    <n v="4.6182381010615303E-5"/>
    <x v="10"/>
    <x v="0"/>
  </r>
  <r>
    <x v="6091"/>
    <n v="554"/>
    <n v="17"/>
    <n v="60"/>
    <n v="77"/>
    <n v="0.13900000000000001"/>
    <n v="748"/>
    <n v="2"/>
    <x v="7"/>
    <x v="31"/>
    <n v="0"/>
    <n v="0"/>
    <n v="0"/>
    <x v="0"/>
    <n v="-9.9821540946960408"/>
    <n v="4.6215269259276798E-5"/>
    <x v="5"/>
    <x v="0"/>
  </r>
  <r>
    <x v="6092"/>
    <n v="449"/>
    <n v="29"/>
    <n v="67"/>
    <n v="96"/>
    <n v="0.214"/>
    <n v="871"/>
    <n v="2"/>
    <x v="35"/>
    <x v="80"/>
    <n v="0"/>
    <n v="0"/>
    <n v="0"/>
    <x v="1"/>
    <n v="-9.9811365242004406"/>
    <n v="4.6262318311934E-5"/>
    <x v="6"/>
    <x v="1"/>
  </r>
  <r>
    <x v="6093"/>
    <n v="536"/>
    <n v="29"/>
    <n v="135"/>
    <n v="164"/>
    <n v="0.30599999999999999"/>
    <n v="377"/>
    <n v="2"/>
    <x v="33"/>
    <x v="21"/>
    <n v="0"/>
    <n v="1"/>
    <n v="0"/>
    <x v="0"/>
    <n v="-9.9788291091918904"/>
    <n v="4.6369182972942803E-5"/>
    <x v="2"/>
    <x v="0"/>
  </r>
  <r>
    <x v="6094"/>
    <n v="851"/>
    <n v="182"/>
    <n v="181"/>
    <n v="363"/>
    <n v="0.42699999999999999"/>
    <n v="595"/>
    <n v="1"/>
    <x v="13"/>
    <x v="24"/>
    <n v="0"/>
    <n v="1"/>
    <n v="0"/>
    <x v="0"/>
    <n v="-9.9768135185241693"/>
    <n v="4.6462734171735697E-5"/>
    <x v="4"/>
    <x v="0"/>
  </r>
  <r>
    <x v="6095"/>
    <n v="455"/>
    <n v="145"/>
    <n v="190"/>
    <n v="335"/>
    <n v="0.73599999999999999"/>
    <n v="240"/>
    <n v="1"/>
    <x v="70"/>
    <x v="92"/>
    <n v="0"/>
    <n v="1"/>
    <n v="0"/>
    <x v="1"/>
    <n v="-9.9693662757873494"/>
    <n v="4.6810028822821301E-5"/>
    <x v="5"/>
    <x v="1"/>
  </r>
  <r>
    <x v="6096"/>
    <n v="491"/>
    <n v="15"/>
    <n v="39"/>
    <n v="54"/>
    <n v="0.11"/>
    <n v="865"/>
    <n v="2"/>
    <x v="27"/>
    <x v="42"/>
    <n v="0"/>
    <n v="0"/>
    <n v="0"/>
    <x v="0"/>
    <n v="-9.9687425727844197"/>
    <n v="4.6839232117012402E-5"/>
    <x v="4"/>
    <x v="0"/>
  </r>
  <r>
    <x v="6097"/>
    <n v="1098"/>
    <n v="47"/>
    <n v="216"/>
    <n v="263"/>
    <n v="0.24"/>
    <n v="2359"/>
    <n v="2"/>
    <x v="21"/>
    <x v="0"/>
    <n v="0"/>
    <n v="1"/>
    <n v="0"/>
    <x v="0"/>
    <n v="-9.9661447639465308"/>
    <n v="4.6961063953367599E-5"/>
    <x v="18"/>
    <x v="0"/>
  </r>
  <r>
    <x v="6098"/>
    <n v="629"/>
    <n v="116"/>
    <n v="159"/>
    <n v="275"/>
    <n v="0.437"/>
    <n v="517"/>
    <n v="1"/>
    <x v="3"/>
    <x v="9"/>
    <n v="0"/>
    <n v="1"/>
    <n v="0"/>
    <x v="0"/>
    <n v="-9.9631116027832007"/>
    <n v="4.7103713950113499E-5"/>
    <x v="5"/>
    <x v="0"/>
  </r>
  <r>
    <x v="6099"/>
    <n v="446"/>
    <n v="35"/>
    <n v="88"/>
    <n v="123"/>
    <n v="0.27600000000000002"/>
    <n v="206"/>
    <n v="2"/>
    <x v="70"/>
    <x v="84"/>
    <n v="0"/>
    <n v="3"/>
    <n v="0"/>
    <x v="0"/>
    <n v="-9.9577362174987805"/>
    <n v="4.7357584284088703E-5"/>
    <x v="2"/>
    <x v="1"/>
  </r>
  <r>
    <x v="6100"/>
    <n v="292"/>
    <n v="42"/>
    <n v="74"/>
    <n v="116"/>
    <n v="0.39700000000000002"/>
    <n v="77"/>
    <n v="1"/>
    <x v="77"/>
    <x v="71"/>
    <n v="0"/>
    <n v="4"/>
    <n v="0"/>
    <x v="0"/>
    <n v="-9.9453551406860292"/>
    <n v="4.7947538658320598E-5"/>
    <x v="9"/>
    <x v="1"/>
  </r>
  <r>
    <x v="6101"/>
    <n v="336"/>
    <n v="12"/>
    <n v="62"/>
    <n v="74"/>
    <n v="0.22"/>
    <n v="851"/>
    <n v="2"/>
    <x v="83"/>
    <x v="47"/>
    <n v="0"/>
    <n v="0"/>
    <n v="0"/>
    <x v="0"/>
    <n v="-9.9426171417236304"/>
    <n v="4.8078992535759903E-5"/>
    <x v="2"/>
    <x v="1"/>
  </r>
  <r>
    <x v="6102"/>
    <n v="389"/>
    <n v="27"/>
    <n v="104"/>
    <n v="131"/>
    <n v="0.33700000000000002"/>
    <n v="541"/>
    <n v="2"/>
    <x v="33"/>
    <x v="30"/>
    <n v="0"/>
    <n v="0"/>
    <n v="0"/>
    <x v="0"/>
    <n v="-9.9425513381958002"/>
    <n v="4.8082156255053402E-5"/>
    <x v="1"/>
    <x v="0"/>
  </r>
  <r>
    <x v="6103"/>
    <n v="635"/>
    <n v="68"/>
    <n v="157"/>
    <n v="225"/>
    <n v="0.35399999999999998"/>
    <n v="356"/>
    <n v="2"/>
    <x v="52"/>
    <x v="19"/>
    <n v="0"/>
    <n v="0"/>
    <n v="0"/>
    <x v="0"/>
    <n v="-9.9375764961242599"/>
    <n v="4.8321941783246197E-5"/>
    <x v="2"/>
    <x v="0"/>
  </r>
  <r>
    <x v="6104"/>
    <n v="605"/>
    <n v="38"/>
    <n v="137"/>
    <n v="175"/>
    <n v="0.28899999999999998"/>
    <n v="612"/>
    <n v="2"/>
    <x v="29"/>
    <x v="42"/>
    <n v="0"/>
    <n v="0"/>
    <n v="0"/>
    <x v="0"/>
    <n v="-9.9317156906127906"/>
    <n v="4.8605965009950699E-5"/>
    <x v="6"/>
    <x v="0"/>
  </r>
  <r>
    <x v="6105"/>
    <n v="691"/>
    <n v="33"/>
    <n v="135"/>
    <n v="168"/>
    <n v="0.24299999999999999"/>
    <n v="620"/>
    <n v="2"/>
    <x v="10"/>
    <x v="31"/>
    <n v="0"/>
    <n v="0"/>
    <n v="0"/>
    <x v="0"/>
    <n v="-9.9317156906127906"/>
    <n v="4.8605965009950699E-5"/>
    <x v="8"/>
    <x v="0"/>
  </r>
  <r>
    <x v="6106"/>
    <n v="654"/>
    <n v="48"/>
    <n v="111"/>
    <n v="159"/>
    <n v="0.24299999999999999"/>
    <n v="620"/>
    <n v="2"/>
    <x v="12"/>
    <x v="28"/>
    <n v="0"/>
    <n v="0"/>
    <n v="0"/>
    <x v="0"/>
    <n v="-9.9317156906127906"/>
    <n v="4.8605965009950699E-5"/>
    <x v="4"/>
    <x v="0"/>
  </r>
  <r>
    <x v="6107"/>
    <n v="764"/>
    <n v="29"/>
    <n v="130"/>
    <n v="159"/>
    <n v="0.20799999999999999"/>
    <n v="585"/>
    <n v="2"/>
    <x v="10"/>
    <x v="20"/>
    <n v="0"/>
    <n v="0"/>
    <n v="0"/>
    <x v="0"/>
    <n v="-9.9317156906127906"/>
    <n v="4.8605965009950699E-5"/>
    <x v="5"/>
    <x v="0"/>
  </r>
  <r>
    <x v="6108"/>
    <n v="806"/>
    <n v="26"/>
    <n v="114"/>
    <n v="140"/>
    <n v="0.17399999999999999"/>
    <n v="643"/>
    <n v="2"/>
    <x v="13"/>
    <x v="24"/>
    <n v="0"/>
    <n v="0"/>
    <n v="0"/>
    <x v="0"/>
    <n v="-9.9317156906127906"/>
    <n v="4.8605965009950699E-5"/>
    <x v="4"/>
    <x v="0"/>
  </r>
  <r>
    <x v="6109"/>
    <n v="701"/>
    <n v="17"/>
    <n v="113"/>
    <n v="130"/>
    <n v="0.185"/>
    <n v="654"/>
    <n v="2"/>
    <x v="52"/>
    <x v="19"/>
    <n v="0"/>
    <n v="0"/>
    <n v="0"/>
    <x v="0"/>
    <n v="-9.9317156906127906"/>
    <n v="4.8605965009950699E-5"/>
    <x v="2"/>
    <x v="0"/>
  </r>
  <r>
    <x v="6110"/>
    <n v="802"/>
    <n v="21"/>
    <n v="104"/>
    <n v="125"/>
    <n v="0.156"/>
    <n v="622"/>
    <n v="2"/>
    <x v="30"/>
    <x v="10"/>
    <n v="0"/>
    <n v="0"/>
    <n v="0"/>
    <x v="0"/>
    <n v="-9.9317156906127906"/>
    <n v="4.8605965009950699E-5"/>
    <x v="8"/>
    <x v="0"/>
  </r>
  <r>
    <x v="6111"/>
    <n v="643"/>
    <n v="149"/>
    <n v="209"/>
    <n v="358"/>
    <n v="0.55700000000000005"/>
    <n v="374"/>
    <n v="1"/>
    <x v="9"/>
    <x v="41"/>
    <n v="0"/>
    <n v="2"/>
    <n v="0"/>
    <x v="0"/>
    <n v="-9.92439957809448"/>
    <n v="4.8962858251152401E-5"/>
    <x v="2"/>
    <x v="0"/>
  </r>
  <r>
    <x v="6112"/>
    <n v="1283"/>
    <n v="36"/>
    <n v="142"/>
    <n v="178"/>
    <n v="0.13900000000000001"/>
    <n v="2516"/>
    <n v="2"/>
    <x v="63"/>
    <x v="4"/>
    <n v="0"/>
    <n v="3"/>
    <n v="0"/>
    <x v="0"/>
    <n v="-9.92177554321289"/>
    <n v="4.9091500899401101E-5"/>
    <x v="20"/>
    <x v="0"/>
  </r>
  <r>
    <x v="6113"/>
    <n v="371"/>
    <n v="14"/>
    <n v="87"/>
    <n v="101"/>
    <n v="0.27200000000000002"/>
    <n v="788"/>
    <n v="2"/>
    <x v="68"/>
    <x v="72"/>
    <n v="0"/>
    <n v="0"/>
    <n v="0"/>
    <x v="0"/>
    <n v="-9.9195487136840796"/>
    <n v="4.9200935725779301E-5"/>
    <x v="2"/>
    <x v="0"/>
  </r>
  <r>
    <x v="6114"/>
    <n v="331"/>
    <n v="18"/>
    <n v="77"/>
    <n v="95"/>
    <n v="0.28699999999999998"/>
    <n v="745"/>
    <n v="2"/>
    <x v="15"/>
    <x v="15"/>
    <n v="0"/>
    <n v="0"/>
    <n v="0"/>
    <x v="0"/>
    <n v="-9.9195487136840796"/>
    <n v="4.9200935725779301E-5"/>
    <x v="9"/>
    <x v="0"/>
  </r>
  <r>
    <x v="6115"/>
    <n v="290"/>
    <n v="16"/>
    <n v="54"/>
    <n v="70"/>
    <n v="0.24099999999999999"/>
    <n v="788"/>
    <n v="2"/>
    <x v="0"/>
    <x v="57"/>
    <n v="0"/>
    <n v="0"/>
    <n v="0"/>
    <x v="0"/>
    <n v="-9.9195487136840796"/>
    <n v="4.9200935725779301E-5"/>
    <x v="1"/>
    <x v="0"/>
  </r>
  <r>
    <x v="6116"/>
    <n v="402"/>
    <n v="13"/>
    <n v="29"/>
    <n v="42"/>
    <n v="0.104"/>
    <n v="772"/>
    <n v="2"/>
    <x v="3"/>
    <x v="32"/>
    <n v="0"/>
    <n v="0"/>
    <n v="0"/>
    <x v="0"/>
    <n v="-9.9195487136840796"/>
    <n v="4.9200935725779301E-5"/>
    <x v="10"/>
    <x v="0"/>
  </r>
  <r>
    <x v="6117"/>
    <n v="330"/>
    <n v="2"/>
    <n v="27"/>
    <n v="29"/>
    <n v="8.7999999999999995E-2"/>
    <n v="747"/>
    <n v="2"/>
    <x v="26"/>
    <x v="7"/>
    <n v="0"/>
    <n v="0"/>
    <n v="0"/>
    <x v="0"/>
    <n v="-9.9195487136840796"/>
    <n v="4.9200935725779301E-5"/>
    <x v="9"/>
    <x v="0"/>
  </r>
  <r>
    <x v="6118"/>
    <n v="229"/>
    <n v="4"/>
    <n v="16"/>
    <n v="20"/>
    <n v="8.6999999999999994E-2"/>
    <n v="783"/>
    <n v="2"/>
    <x v="6"/>
    <x v="0"/>
    <n v="0"/>
    <n v="0"/>
    <n v="0"/>
    <x v="0"/>
    <n v="-9.9195487136840796"/>
    <n v="4.9200935725779301E-5"/>
    <x v="2"/>
    <x v="0"/>
  </r>
  <r>
    <x v="6119"/>
    <n v="250"/>
    <n v="45"/>
    <n v="85"/>
    <n v="130"/>
    <n v="0.52"/>
    <n v="92"/>
    <n v="1"/>
    <x v="3"/>
    <x v="1"/>
    <n v="0"/>
    <n v="3"/>
    <n v="0"/>
    <x v="0"/>
    <n v="-9.9190427894592297"/>
    <n v="4.9225832743192698E-5"/>
    <x v="13"/>
    <x v="0"/>
  </r>
  <r>
    <x v="6120"/>
    <n v="548"/>
    <n v="38"/>
    <n v="140"/>
    <n v="178"/>
    <n v="0.32500000000000001"/>
    <n v="202"/>
    <n v="2"/>
    <x v="84"/>
    <x v="54"/>
    <n v="0"/>
    <n v="2"/>
    <n v="0"/>
    <x v="0"/>
    <n v="-9.9153401489257806"/>
    <n v="4.9408427133433602E-5"/>
    <x v="3"/>
    <x v="1"/>
  </r>
  <r>
    <x v="6121"/>
    <n v="719"/>
    <n v="279"/>
    <n v="249"/>
    <n v="528"/>
    <n v="0.73399999999999999"/>
    <n v="96"/>
    <n v="1"/>
    <x v="65"/>
    <x v="68"/>
    <n v="1"/>
    <n v="0"/>
    <n v="3"/>
    <x v="0"/>
    <n v="-9.9127585525512707"/>
    <n v="4.9536138209624201E-5"/>
    <x v="7"/>
    <x v="1"/>
  </r>
  <r>
    <x v="6122"/>
    <n v="552"/>
    <n v="133"/>
    <n v="172"/>
    <n v="305"/>
    <n v="0.55299999999999905"/>
    <n v="343"/>
    <n v="1"/>
    <x v="13"/>
    <x v="24"/>
    <n v="0"/>
    <n v="0"/>
    <n v="0"/>
    <x v="0"/>
    <n v="-9.9108054275512707"/>
    <n v="4.9632978217095998E-5"/>
    <x v="4"/>
    <x v="0"/>
  </r>
  <r>
    <x v="6123"/>
    <n v="507"/>
    <n v="122"/>
    <n v="192"/>
    <n v="314"/>
    <n v="0.61899999999999999"/>
    <n v="233"/>
    <n v="1"/>
    <x v="43"/>
    <x v="12"/>
    <n v="0"/>
    <n v="0"/>
    <n v="0"/>
    <x v="0"/>
    <n v="-9.9089781875610292"/>
    <n v="4.9723747974023998E-5"/>
    <x v="10"/>
    <x v="0"/>
  </r>
  <r>
    <x v="6124"/>
    <n v="903"/>
    <n v="76"/>
    <n v="212"/>
    <n v="288"/>
    <n v="0.31900000000000001"/>
    <n v="501"/>
    <n v="2"/>
    <x v="40"/>
    <x v="41"/>
    <n v="0"/>
    <n v="1"/>
    <n v="0"/>
    <x v="0"/>
    <n v="-9.9035851593017501"/>
    <n v="4.9992620512831003E-5"/>
    <x v="0"/>
    <x v="0"/>
  </r>
  <r>
    <x v="6125"/>
    <n v="528"/>
    <n v="122"/>
    <n v="202"/>
    <n v="324"/>
    <n v="0.61399999999999999"/>
    <n v="120"/>
    <n v="1"/>
    <x v="19"/>
    <x v="12"/>
    <n v="0"/>
    <n v="0"/>
    <n v="0"/>
    <x v="0"/>
    <n v="-9.9035279388427693"/>
    <n v="4.9995481052345397E-5"/>
    <x v="9"/>
    <x v="0"/>
  </r>
  <r>
    <x v="6126"/>
    <n v="589"/>
    <n v="151"/>
    <n v="159"/>
    <n v="310"/>
    <n v="0.52600000000000002"/>
    <n v="354"/>
    <n v="1"/>
    <x v="29"/>
    <x v="28"/>
    <n v="0"/>
    <n v="2"/>
    <n v="0"/>
    <x v="0"/>
    <n v="-9.9018852348327595"/>
    <n v="5.0077672206170997E-5"/>
    <x v="10"/>
    <x v="0"/>
  </r>
  <r>
    <x v="6127"/>
    <n v="428"/>
    <n v="23"/>
    <n v="88"/>
    <n v="111"/>
    <n v="0.25900000000000001"/>
    <n v="160"/>
    <n v="2"/>
    <x v="102"/>
    <x v="52"/>
    <n v="0"/>
    <n v="4"/>
    <n v="1"/>
    <x v="0"/>
    <n v="-9.8983575935363692"/>
    <n v="5.0254631333539399E-5"/>
    <x v="5"/>
    <x v="1"/>
  </r>
  <r>
    <x v="6128"/>
    <n v="443"/>
    <n v="138"/>
    <n v="199"/>
    <n v="337"/>
    <n v="0.76099999999999901"/>
    <n v="308"/>
    <n v="1"/>
    <x v="13"/>
    <x v="12"/>
    <n v="0"/>
    <n v="0"/>
    <n v="0"/>
    <x v="0"/>
    <n v="-9.8929712409973103"/>
    <n v="5.05260371051691E-5"/>
    <x v="8"/>
    <x v="0"/>
  </r>
  <r>
    <x v="6129"/>
    <n v="220"/>
    <n v="13"/>
    <n v="60"/>
    <n v="73"/>
    <n v="0.33200000000000002"/>
    <n v="1127"/>
    <n v="2"/>
    <x v="57"/>
    <x v="53"/>
    <n v="0"/>
    <n v="0"/>
    <n v="0"/>
    <x v="0"/>
    <n v="-9.8920151824951095"/>
    <n v="5.0574363607288898E-5"/>
    <x v="1"/>
    <x v="0"/>
  </r>
  <r>
    <x v="6130"/>
    <n v="991"/>
    <n v="96"/>
    <n v="169"/>
    <n v="265"/>
    <n v="0.26700000000000002"/>
    <n v="490"/>
    <n v="1"/>
    <x v="30"/>
    <x v="10"/>
    <n v="0"/>
    <n v="2"/>
    <n v="0"/>
    <x v="0"/>
    <n v="-9.8884956474304193"/>
    <n v="5.0752666406916701E-5"/>
    <x v="8"/>
    <x v="0"/>
  </r>
  <r>
    <x v="6131"/>
    <n v="685"/>
    <n v="71"/>
    <n v="189"/>
    <n v="260"/>
    <n v="0.38"/>
    <n v="269"/>
    <n v="2"/>
    <x v="17"/>
    <x v="12"/>
    <n v="0"/>
    <n v="0"/>
    <n v="0"/>
    <x v="0"/>
    <n v="-9.8838927383422792"/>
    <n v="5.0986802846335402E-5"/>
    <x v="2"/>
    <x v="0"/>
  </r>
  <r>
    <x v="6132"/>
    <n v="662"/>
    <n v="56"/>
    <n v="183"/>
    <n v="239"/>
    <n v="0.36099999999999999"/>
    <n v="272"/>
    <n v="2"/>
    <x v="18"/>
    <x v="12"/>
    <n v="0"/>
    <n v="0"/>
    <n v="0"/>
    <x v="0"/>
    <n v="-9.8838927383422792"/>
    <n v="5.0986802846335402E-5"/>
    <x v="5"/>
    <x v="0"/>
  </r>
  <r>
    <x v="6133"/>
    <n v="749"/>
    <n v="181"/>
    <n v="306"/>
    <n v="487"/>
    <n v="0.65"/>
    <n v="585"/>
    <n v="1"/>
    <x v="29"/>
    <x v="17"/>
    <n v="0"/>
    <n v="2"/>
    <n v="1"/>
    <x v="0"/>
    <n v="-9.8763458366394001"/>
    <n v="5.1373031047587201E-5"/>
    <x v="2"/>
    <x v="0"/>
  </r>
  <r>
    <x v="6134"/>
    <n v="550"/>
    <n v="17"/>
    <n v="88"/>
    <n v="105"/>
    <n v="0.191"/>
    <n v="309"/>
    <n v="2"/>
    <x v="21"/>
    <x v="30"/>
    <n v="0"/>
    <n v="4"/>
    <n v="0"/>
    <x v="0"/>
    <n v="-9.8752290840148902"/>
    <n v="5.1430431109094299E-5"/>
    <x v="6"/>
    <x v="0"/>
  </r>
  <r>
    <x v="6135"/>
    <n v="813"/>
    <n v="47"/>
    <n v="138"/>
    <n v="186"/>
    <n v="0.22899999999999901"/>
    <n v="1225"/>
    <n v="2"/>
    <x v="1"/>
    <x v="9"/>
    <n v="0"/>
    <n v="1"/>
    <n v="1"/>
    <x v="0"/>
    <n v="-9.8742806549072206"/>
    <n v="5.1479229853334797E-5"/>
    <x v="4"/>
    <x v="0"/>
  </r>
  <r>
    <x v="6136"/>
    <n v="258"/>
    <n v="28"/>
    <n v="79"/>
    <n v="107"/>
    <n v="0.41499999999999998"/>
    <n v="225"/>
    <n v="2"/>
    <x v="2"/>
    <x v="0"/>
    <n v="0"/>
    <n v="0"/>
    <n v="0"/>
    <x v="0"/>
    <n v="-9.8734137649536091"/>
    <n v="5.1523873729035297E-5"/>
    <x v="9"/>
    <x v="0"/>
  </r>
  <r>
    <x v="6137"/>
    <n v="378"/>
    <n v="34"/>
    <n v="122"/>
    <n v="156"/>
    <n v="0.41299999999999998"/>
    <n v="74"/>
    <n v="2"/>
    <x v="19"/>
    <x v="12"/>
    <n v="0"/>
    <n v="0"/>
    <n v="0"/>
    <x v="0"/>
    <n v="-9.8679630393981892"/>
    <n v="5.1805468425621001E-5"/>
    <x v="9"/>
    <x v="0"/>
  </r>
  <r>
    <x v="6138"/>
    <n v="183"/>
    <n v="22"/>
    <n v="53"/>
    <n v="75"/>
    <n v="0.41"/>
    <n v="177"/>
    <n v="2"/>
    <x v="0"/>
    <x v="29"/>
    <n v="0"/>
    <n v="0"/>
    <n v="0"/>
    <x v="0"/>
    <n v="-9.8679630393981892"/>
    <n v="5.1805468425621001E-5"/>
    <x v="11"/>
    <x v="0"/>
  </r>
  <r>
    <x v="6139"/>
    <n v="151"/>
    <n v="29"/>
    <n v="33"/>
    <n v="62"/>
    <n v="0.41099999999999998"/>
    <n v="42"/>
    <n v="2"/>
    <x v="57"/>
    <x v="77"/>
    <n v="0"/>
    <n v="0"/>
    <n v="0"/>
    <x v="0"/>
    <n v="-9.8679630393981892"/>
    <n v="5.1805468425621001E-5"/>
    <x v="13"/>
    <x v="0"/>
  </r>
  <r>
    <x v="6140"/>
    <n v="121"/>
    <n v="13"/>
    <n v="37"/>
    <n v="50"/>
    <n v="0.41299999999999998"/>
    <n v="20"/>
    <n v="2"/>
    <x v="66"/>
    <x v="12"/>
    <n v="0"/>
    <n v="0"/>
    <n v="0"/>
    <x v="0"/>
    <n v="-9.8679630393981892"/>
    <n v="5.1805468425621001E-5"/>
    <x v="15"/>
    <x v="0"/>
  </r>
  <r>
    <x v="6141"/>
    <n v="109"/>
    <n v="13"/>
    <n v="32"/>
    <n v="45"/>
    <n v="0.41299999999999998"/>
    <n v="54"/>
    <n v="2"/>
    <x v="0"/>
    <x v="29"/>
    <n v="0"/>
    <n v="0"/>
    <n v="0"/>
    <x v="0"/>
    <n v="-9.8679630393981892"/>
    <n v="5.1805468425621001E-5"/>
    <x v="11"/>
    <x v="0"/>
  </r>
  <r>
    <x v="6142"/>
    <n v="29"/>
    <n v="1"/>
    <n v="11"/>
    <n v="12"/>
    <n v="0.41399999999999998"/>
    <n v="6"/>
    <n v="2"/>
    <x v="1"/>
    <x v="57"/>
    <n v="0"/>
    <n v="0"/>
    <n v="0"/>
    <x v="0"/>
    <n v="-9.8679630393981892"/>
    <n v="5.1805468425621001E-5"/>
    <x v="15"/>
    <x v="1"/>
  </r>
  <r>
    <x v="6143"/>
    <n v="934"/>
    <n v="55"/>
    <n v="140"/>
    <n v="195"/>
    <n v="0.20899999999999999"/>
    <n v="880"/>
    <n v="2"/>
    <x v="10"/>
    <x v="31"/>
    <n v="0"/>
    <n v="0"/>
    <n v="0"/>
    <x v="0"/>
    <n v="-9.8646714324951095"/>
    <n v="5.1976263741257802E-5"/>
    <x v="8"/>
    <x v="0"/>
  </r>
  <r>
    <x v="6144"/>
    <n v="580"/>
    <n v="127"/>
    <n v="164"/>
    <n v="291"/>
    <n v="0.502"/>
    <n v="348"/>
    <n v="1"/>
    <x v="21"/>
    <x v="29"/>
    <n v="0"/>
    <n v="0"/>
    <n v="0"/>
    <x v="0"/>
    <n v="-9.8643958206176698"/>
    <n v="5.19905902462972E-5"/>
    <x v="9"/>
    <x v="0"/>
  </r>
  <r>
    <x v="6145"/>
    <n v="837"/>
    <n v="258"/>
    <n v="301"/>
    <n v="559"/>
    <n v="0.66799999999999904"/>
    <n v="460"/>
    <n v="1"/>
    <x v="9"/>
    <x v="12"/>
    <n v="0"/>
    <n v="0"/>
    <n v="1"/>
    <x v="0"/>
    <n v="-9.8481876487731892"/>
    <n v="5.2840083912996102E-5"/>
    <x v="4"/>
    <x v="0"/>
  </r>
  <r>
    <x v="6146"/>
    <n v="993"/>
    <n v="249"/>
    <n v="276"/>
    <n v="525"/>
    <n v="0.52900000000000003"/>
    <n v="814"/>
    <n v="1"/>
    <x v="15"/>
    <x v="1"/>
    <n v="0"/>
    <n v="0"/>
    <n v="0"/>
    <x v="0"/>
    <n v="-9.8475310440063399"/>
    <n v="5.2874788521839399E-5"/>
    <x v="8"/>
    <x v="0"/>
  </r>
  <r>
    <x v="6147"/>
    <n v="391"/>
    <n v="72"/>
    <n v="94"/>
    <n v="166"/>
    <n v="0.42499999999999999"/>
    <n v="826"/>
    <n v="1"/>
    <x v="39"/>
    <x v="21"/>
    <n v="0"/>
    <n v="0"/>
    <n v="0"/>
    <x v="0"/>
    <n v="-9.8470971221923804"/>
    <n v="5.2897735810631797E-5"/>
    <x v="10"/>
    <x v="0"/>
  </r>
  <r>
    <x v="6148"/>
    <n v="320"/>
    <n v="121"/>
    <n v="117"/>
    <n v="238"/>
    <n v="0.74399999999999999"/>
    <n v="155"/>
    <n v="1"/>
    <x v="31"/>
    <x v="86"/>
    <n v="0"/>
    <n v="0"/>
    <n v="1"/>
    <x v="0"/>
    <n v="-9.8467890853881794"/>
    <n v="5.2914031907685297E-5"/>
    <x v="11"/>
    <x v="0"/>
  </r>
  <r>
    <x v="6149"/>
    <n v="674"/>
    <n v="151"/>
    <n v="179"/>
    <n v="330"/>
    <n v="0.49"/>
    <n v="231"/>
    <n v="1"/>
    <x v="55"/>
    <x v="60"/>
    <n v="0"/>
    <n v="2"/>
    <n v="3"/>
    <x v="0"/>
    <n v="-9.8465482826232904"/>
    <n v="5.2926774612663198E-5"/>
    <x v="2"/>
    <x v="1"/>
  </r>
  <r>
    <x v="6150"/>
    <n v="831"/>
    <n v="238"/>
    <n v="318"/>
    <n v="556"/>
    <n v="0.66900000000000004"/>
    <n v="514"/>
    <n v="1"/>
    <x v="60"/>
    <x v="38"/>
    <n v="0"/>
    <n v="0"/>
    <n v="1"/>
    <x v="0"/>
    <n v="-9.8437406654357904"/>
    <n v="5.3075573635415999E-5"/>
    <x v="5"/>
    <x v="0"/>
  </r>
  <r>
    <x v="6151"/>
    <n v="938"/>
    <n v="165"/>
    <n v="222"/>
    <n v="387"/>
    <n v="0.41299999999999998"/>
    <n v="492"/>
    <n v="1"/>
    <x v="7"/>
    <x v="42"/>
    <n v="0"/>
    <n v="1"/>
    <n v="0"/>
    <x v="0"/>
    <n v="-9.8385808105468708"/>
    <n v="5.3350129006722401E-5"/>
    <x v="18"/>
    <x v="0"/>
  </r>
  <r>
    <x v="6152"/>
    <n v="452"/>
    <n v="129"/>
    <n v="155"/>
    <n v="284"/>
    <n v="0.628"/>
    <n v="96"/>
    <n v="1"/>
    <x v="43"/>
    <x v="12"/>
    <n v="0"/>
    <n v="0"/>
    <n v="1"/>
    <x v="0"/>
    <n v="-9.8343441123962396"/>
    <n v="5.3576624748034701E-5"/>
    <x v="10"/>
    <x v="0"/>
  </r>
  <r>
    <x v="6153"/>
    <n v="1256"/>
    <n v="38"/>
    <n v="184"/>
    <n v="222"/>
    <n v="0.17699999999999999"/>
    <n v="1437"/>
    <n v="2"/>
    <x v="33"/>
    <x v="9"/>
    <n v="0"/>
    <n v="2"/>
    <n v="0"/>
    <x v="0"/>
    <n v="-9.8284580345153802"/>
    <n v="5.38928938175062E-5"/>
    <x v="7"/>
    <x v="0"/>
  </r>
  <r>
    <x v="6154"/>
    <n v="946"/>
    <n v="318"/>
    <n v="401"/>
    <n v="719"/>
    <n v="0.76"/>
    <n v="1016"/>
    <n v="1"/>
    <x v="39"/>
    <x v="9"/>
    <n v="0"/>
    <n v="0"/>
    <n v="1"/>
    <x v="0"/>
    <n v="-9.8283574218749994"/>
    <n v="5.38983161043684E-5"/>
    <x v="8"/>
    <x v="0"/>
  </r>
  <r>
    <x v="6155"/>
    <n v="686"/>
    <n v="63"/>
    <n v="204"/>
    <n v="267"/>
    <n v="0.38900000000000001"/>
    <n v="298"/>
    <n v="2"/>
    <x v="10"/>
    <x v="7"/>
    <n v="0"/>
    <n v="0"/>
    <n v="0"/>
    <x v="0"/>
    <n v="-9.8270518417358392"/>
    <n v="5.3968726831128001E-5"/>
    <x v="6"/>
    <x v="0"/>
  </r>
  <r>
    <x v="6156"/>
    <n v="386"/>
    <n v="94"/>
    <n v="95"/>
    <n v="189"/>
    <n v="0.49"/>
    <n v="162"/>
    <n v="1"/>
    <x v="57"/>
    <x v="53"/>
    <n v="0"/>
    <n v="4"/>
    <n v="0"/>
    <x v="0"/>
    <n v="-9.8263666267394996"/>
    <n v="5.4005717686841998E-5"/>
    <x v="1"/>
    <x v="0"/>
  </r>
  <r>
    <x v="6157"/>
    <n v="699"/>
    <n v="64"/>
    <n v="210"/>
    <n v="274"/>
    <n v="0.39200000000000002"/>
    <n v="251"/>
    <n v="2"/>
    <x v="4"/>
    <x v="4"/>
    <n v="0"/>
    <n v="0"/>
    <n v="1"/>
    <x v="0"/>
    <n v="-9.8245141143798804"/>
    <n v="5.4105851253957702E-5"/>
    <x v="5"/>
    <x v="0"/>
  </r>
  <r>
    <x v="6158"/>
    <n v="969"/>
    <n v="21"/>
    <n v="137"/>
    <n v="158"/>
    <n v="0.16300000000000001"/>
    <n v="1089"/>
    <n v="2"/>
    <x v="48"/>
    <x v="28"/>
    <n v="0"/>
    <n v="1"/>
    <n v="0"/>
    <x v="0"/>
    <n v="-9.8244893188476503"/>
    <n v="5.4107192781378699E-5"/>
    <x v="0"/>
    <x v="0"/>
  </r>
  <r>
    <x v="6159"/>
    <n v="416"/>
    <n v="139"/>
    <n v="186"/>
    <n v="325"/>
    <n v="0.78099999999999903"/>
    <n v="176"/>
    <n v="1"/>
    <x v="0"/>
    <x v="43"/>
    <n v="0"/>
    <n v="0"/>
    <n v="0"/>
    <x v="0"/>
    <n v="-9.8211061592101991"/>
    <n v="5.4290546095911998E-5"/>
    <x v="6"/>
    <x v="0"/>
  </r>
  <r>
    <x v="6160"/>
    <n v="906"/>
    <n v="294"/>
    <n v="348"/>
    <n v="642"/>
    <n v="0.70899999999999996"/>
    <n v="425"/>
    <n v="1"/>
    <x v="40"/>
    <x v="41"/>
    <n v="0"/>
    <n v="0"/>
    <n v="0"/>
    <x v="0"/>
    <n v="-9.8151318664550793"/>
    <n v="5.4615846750720902E-5"/>
    <x v="0"/>
    <x v="0"/>
  </r>
  <r>
    <x v="6161"/>
    <n v="1191"/>
    <n v="36"/>
    <n v="145"/>
    <n v="181"/>
    <n v="0.152"/>
    <n v="1090"/>
    <n v="2"/>
    <x v="39"/>
    <x v="7"/>
    <n v="0"/>
    <n v="0"/>
    <n v="0"/>
    <x v="0"/>
    <n v="-9.8134047622680605"/>
    <n v="5.4710250346610002E-5"/>
    <x v="20"/>
    <x v="0"/>
  </r>
  <r>
    <x v="6162"/>
    <n v="714"/>
    <n v="24"/>
    <n v="82"/>
    <n v="106"/>
    <n v="0.14799999999999999"/>
    <n v="899"/>
    <n v="2"/>
    <x v="30"/>
    <x v="22"/>
    <n v="0"/>
    <n v="0"/>
    <n v="0"/>
    <x v="0"/>
    <n v="-9.8122293586730898"/>
    <n v="5.4774591255039999E-5"/>
    <x v="3"/>
    <x v="0"/>
  </r>
  <r>
    <x v="6163"/>
    <n v="523"/>
    <n v="55"/>
    <n v="216"/>
    <n v="271"/>
    <n v="0.51800000000000002"/>
    <n v="129"/>
    <n v="2"/>
    <x v="19"/>
    <x v="12"/>
    <n v="0"/>
    <n v="0"/>
    <n v="0"/>
    <x v="0"/>
    <n v="-9.8113815422058099"/>
    <n v="5.4821047199946001E-5"/>
    <x v="9"/>
    <x v="0"/>
  </r>
  <r>
    <x v="6164"/>
    <n v="777"/>
    <n v="100"/>
    <n v="156"/>
    <n v="256"/>
    <n v="0.32899999999999902"/>
    <n v="747"/>
    <n v="1"/>
    <x v="5"/>
    <x v="4"/>
    <n v="0"/>
    <n v="0"/>
    <n v="0"/>
    <x v="0"/>
    <n v="-9.8042327995300305"/>
    <n v="5.52143311891503E-5"/>
    <x v="3"/>
    <x v="0"/>
  </r>
  <r>
    <x v="6165"/>
    <n v="1109"/>
    <n v="268"/>
    <n v="465"/>
    <n v="733"/>
    <n v="0.66099999999999903"/>
    <n v="314"/>
    <n v="1"/>
    <x v="30"/>
    <x v="13"/>
    <n v="0"/>
    <n v="0"/>
    <n v="0"/>
    <x v="0"/>
    <n v="-9.8030702705383295"/>
    <n v="5.5278553224436898E-5"/>
    <x v="7"/>
    <x v="0"/>
  </r>
  <r>
    <x v="6166"/>
    <n v="1224"/>
    <n v="31"/>
    <n v="198"/>
    <n v="229"/>
    <n v="0.187"/>
    <n v="1809"/>
    <n v="2"/>
    <x v="10"/>
    <x v="13"/>
    <n v="0"/>
    <n v="1"/>
    <n v="0"/>
    <x v="0"/>
    <n v="-9.7929827804565406"/>
    <n v="5.58389657706253E-5"/>
    <x v="18"/>
    <x v="0"/>
  </r>
  <r>
    <x v="6167"/>
    <n v="721"/>
    <n v="29"/>
    <n v="107"/>
    <n v="136"/>
    <n v="0.188999999999999"/>
    <n v="839"/>
    <n v="2"/>
    <x v="12"/>
    <x v="42"/>
    <n v="0"/>
    <n v="0"/>
    <n v="0"/>
    <x v="0"/>
    <n v="-9.7918007011413497"/>
    <n v="5.5905007192382602E-5"/>
    <x v="8"/>
    <x v="0"/>
  </r>
  <r>
    <x v="6168"/>
    <n v="914"/>
    <n v="211"/>
    <n v="405"/>
    <n v="616"/>
    <n v="0.67400000000000004"/>
    <n v="134"/>
    <n v="1"/>
    <x v="49"/>
    <x v="19"/>
    <n v="0"/>
    <n v="2"/>
    <n v="0"/>
    <x v="0"/>
    <n v="-9.7893025512695306"/>
    <n v="5.6044833031997997E-5"/>
    <x v="4"/>
    <x v="1"/>
  </r>
  <r>
    <x v="6169"/>
    <n v="656"/>
    <n v="81"/>
    <n v="289"/>
    <n v="370"/>
    <n v="0.56399999999999995"/>
    <n v="501"/>
    <n v="2"/>
    <x v="56"/>
    <x v="1"/>
    <n v="0"/>
    <n v="0"/>
    <n v="0"/>
    <x v="0"/>
    <n v="-9.7885424728393495"/>
    <n v="5.6087445303752003E-5"/>
    <x v="5"/>
    <x v="0"/>
  </r>
  <r>
    <x v="6170"/>
    <n v="976"/>
    <n v="152"/>
    <n v="221"/>
    <n v="373"/>
    <n v="0.38200000000000001"/>
    <n v="641"/>
    <n v="1"/>
    <x v="22"/>
    <x v="28"/>
    <n v="0"/>
    <n v="0"/>
    <n v="0"/>
    <x v="0"/>
    <n v="-9.7874505157470697"/>
    <n v="5.6148720397404502E-5"/>
    <x v="8"/>
    <x v="0"/>
  </r>
  <r>
    <x v="6171"/>
    <n v="998"/>
    <n v="284"/>
    <n v="345"/>
    <n v="629"/>
    <n v="0.63"/>
    <n v="635"/>
    <n v="1"/>
    <x v="21"/>
    <x v="21"/>
    <n v="0"/>
    <n v="0"/>
    <n v="0"/>
    <x v="0"/>
    <n v="-9.7865025634765601"/>
    <n v="5.6201968947522497E-5"/>
    <x v="4"/>
    <x v="0"/>
  </r>
  <r>
    <x v="6172"/>
    <n v="636"/>
    <n v="127"/>
    <n v="198"/>
    <n v="325"/>
    <n v="0.51100000000000001"/>
    <n v="163"/>
    <n v="1"/>
    <x v="69"/>
    <x v="34"/>
    <n v="0"/>
    <n v="0"/>
    <n v="2"/>
    <x v="0"/>
    <n v="-9.7860800857543904"/>
    <n v="5.6225716708413698E-5"/>
    <x v="4"/>
    <x v="1"/>
  </r>
  <r>
    <x v="6173"/>
    <n v="525"/>
    <n v="157"/>
    <n v="63"/>
    <n v="220"/>
    <n v="0.41899999999999998"/>
    <n v="331"/>
    <n v="1"/>
    <x v="35"/>
    <x v="51"/>
    <n v="0"/>
    <n v="1"/>
    <n v="0"/>
    <x v="0"/>
    <n v="-9.7841040725708002"/>
    <n v="5.63369230431058E-5"/>
    <x v="5"/>
    <x v="1"/>
  </r>
  <r>
    <x v="6174"/>
    <n v="609"/>
    <n v="101"/>
    <n v="165"/>
    <n v="266"/>
    <n v="0.437"/>
    <n v="254"/>
    <n v="1"/>
    <x v="36"/>
    <x v="12"/>
    <n v="0"/>
    <n v="2"/>
    <n v="0"/>
    <x v="0"/>
    <n v="-9.78188344192505"/>
    <n v="5.6462158476646603E-5"/>
    <x v="6"/>
    <x v="0"/>
  </r>
  <r>
    <x v="6175"/>
    <n v="186"/>
    <n v="34"/>
    <n v="48"/>
    <n v="82"/>
    <n v="0.441"/>
    <n v="135"/>
    <n v="1"/>
    <x v="33"/>
    <x v="29"/>
    <n v="0"/>
    <n v="3"/>
    <n v="0"/>
    <x v="0"/>
    <n v="-9.7813446159362805"/>
    <n v="5.6492588233761797E-5"/>
    <x v="13"/>
    <x v="0"/>
  </r>
  <r>
    <x v="6176"/>
    <n v="873"/>
    <n v="80"/>
    <n v="328"/>
    <n v="408"/>
    <n v="0.46700000000000003"/>
    <n v="296"/>
    <n v="2"/>
    <x v="9"/>
    <x v="12"/>
    <n v="0"/>
    <n v="1"/>
    <n v="0"/>
    <x v="0"/>
    <n v="-9.7777273292541498"/>
    <n v="5.6697296555862999E-5"/>
    <x v="4"/>
    <x v="0"/>
  </r>
  <r>
    <x v="6177"/>
    <n v="846"/>
    <n v="59"/>
    <n v="191"/>
    <n v="250"/>
    <n v="0.29599999999999999"/>
    <n v="412"/>
    <n v="2"/>
    <x v="3"/>
    <x v="4"/>
    <n v="0"/>
    <n v="0"/>
    <n v="0"/>
    <x v="0"/>
    <n v="-9.7770321006774896"/>
    <n v="5.6736725604736201E-5"/>
    <x v="0"/>
    <x v="0"/>
  </r>
  <r>
    <x v="6178"/>
    <n v="334"/>
    <n v="7"/>
    <n v="26"/>
    <n v="33"/>
    <n v="9.9000000000000005E-2"/>
    <n v="170"/>
    <n v="2"/>
    <x v="64"/>
    <x v="63"/>
    <n v="0"/>
    <n v="3"/>
    <n v="1"/>
    <x v="0"/>
    <n v="-9.7727758522033703"/>
    <n v="5.6978712058905798E-5"/>
    <x v="1"/>
    <x v="1"/>
  </r>
  <r>
    <x v="6179"/>
    <n v="768"/>
    <n v="283"/>
    <n v="275"/>
    <n v="558"/>
    <n v="0.72699999999999998"/>
    <n v="421"/>
    <n v="1"/>
    <x v="32"/>
    <x v="12"/>
    <n v="0"/>
    <n v="0"/>
    <n v="1"/>
    <x v="0"/>
    <n v="-9.7716071243286091"/>
    <n v="5.70453397964217E-5"/>
    <x v="3"/>
    <x v="0"/>
  </r>
  <r>
    <x v="6180"/>
    <n v="622"/>
    <n v="49"/>
    <n v="222"/>
    <n v="271"/>
    <n v="0.436"/>
    <n v="215"/>
    <n v="2"/>
    <x v="36"/>
    <x v="12"/>
    <n v="0"/>
    <n v="0"/>
    <n v="0"/>
    <x v="0"/>
    <n v="-9.7644493217468202"/>
    <n v="5.7455100360004302E-5"/>
    <x v="6"/>
    <x v="0"/>
  </r>
  <r>
    <x v="6181"/>
    <n v="347"/>
    <n v="30"/>
    <n v="78"/>
    <n v="108"/>
    <n v="0.311"/>
    <n v="365"/>
    <n v="2"/>
    <x v="89"/>
    <x v="94"/>
    <n v="0"/>
    <n v="1"/>
    <n v="1"/>
    <x v="0"/>
    <n v="-9.7634961242675793"/>
    <n v="5.7509889375474797E-5"/>
    <x v="6"/>
    <x v="1"/>
  </r>
  <r>
    <x v="6182"/>
    <n v="626"/>
    <n v="275"/>
    <n v="286"/>
    <n v="561"/>
    <n v="0.89599999999999902"/>
    <n v="254"/>
    <n v="1"/>
    <x v="6"/>
    <x v="32"/>
    <n v="0"/>
    <n v="0"/>
    <n v="1"/>
    <x v="0"/>
    <n v="-9.7580320472717297"/>
    <n v="5.7824969695857798E-5"/>
    <x v="6"/>
    <x v="0"/>
  </r>
  <r>
    <x v="6183"/>
    <n v="876"/>
    <n v="62"/>
    <n v="236"/>
    <n v="298"/>
    <n v="0.34"/>
    <n v="1008"/>
    <n v="2"/>
    <x v="5"/>
    <x v="22"/>
    <n v="0"/>
    <n v="1"/>
    <n v="0"/>
    <x v="0"/>
    <n v="-9.7579276199340796"/>
    <n v="5.7831008169565003E-5"/>
    <x v="18"/>
    <x v="0"/>
  </r>
  <r>
    <x v="6184"/>
    <n v="552"/>
    <n v="169"/>
    <n v="258"/>
    <n v="427"/>
    <n v="0.77400000000000002"/>
    <n v="314"/>
    <n v="1"/>
    <x v="63"/>
    <x v="21"/>
    <n v="0"/>
    <n v="0"/>
    <n v="0"/>
    <x v="0"/>
    <n v="-9.7565133209228492"/>
    <n v="5.7912851632448099E-5"/>
    <x v="6"/>
    <x v="0"/>
  </r>
  <r>
    <x v="6185"/>
    <n v="650"/>
    <n v="239"/>
    <n v="278"/>
    <n v="517"/>
    <n v="0.79500000000000004"/>
    <n v="582"/>
    <n v="1"/>
    <x v="25"/>
    <x v="17"/>
    <n v="0"/>
    <n v="0"/>
    <n v="0"/>
    <x v="0"/>
    <n v="-9.73490258407592"/>
    <n v="5.9177937448881203E-5"/>
    <x v="3"/>
    <x v="0"/>
  </r>
  <r>
    <x v="6186"/>
    <n v="527"/>
    <n v="147"/>
    <n v="127"/>
    <n v="274"/>
    <n v="0.52"/>
    <n v="455"/>
    <n v="1"/>
    <x v="45"/>
    <x v="66"/>
    <n v="0"/>
    <n v="1"/>
    <n v="0"/>
    <x v="0"/>
    <n v="-9.7343480224609298"/>
    <n v="5.9210762419169997E-5"/>
    <x v="5"/>
    <x v="1"/>
  </r>
  <r>
    <x v="6187"/>
    <n v="591"/>
    <n v="216"/>
    <n v="260"/>
    <n v="476"/>
    <n v="0.80500000000000005"/>
    <n v="281"/>
    <n v="1"/>
    <x v="71"/>
    <x v="86"/>
    <n v="1"/>
    <n v="0"/>
    <n v="1"/>
    <x v="0"/>
    <n v="-9.7328574295043904"/>
    <n v="5.9299082138920397E-5"/>
    <x v="10"/>
    <x v="0"/>
  </r>
  <r>
    <x v="6188"/>
    <n v="845"/>
    <n v="123"/>
    <n v="168"/>
    <n v="291"/>
    <n v="0.34399999999999997"/>
    <n v="417"/>
    <n v="1"/>
    <x v="25"/>
    <x v="41"/>
    <n v="0"/>
    <n v="1"/>
    <n v="0"/>
    <x v="0"/>
    <n v="-9.7285363311767501"/>
    <n v="5.9555858421397897E-5"/>
    <x v="8"/>
    <x v="0"/>
  </r>
  <r>
    <x v="6189"/>
    <n v="416"/>
    <n v="64"/>
    <n v="113"/>
    <n v="177"/>
    <n v="0.42499999999999999"/>
    <n v="231"/>
    <n v="2"/>
    <x v="19"/>
    <x v="12"/>
    <n v="0"/>
    <n v="0"/>
    <n v="0"/>
    <x v="0"/>
    <n v="-9.7251217002868593"/>
    <n v="5.97595551190562E-5"/>
    <x v="9"/>
    <x v="0"/>
  </r>
  <r>
    <x v="6190"/>
    <n v="838"/>
    <n v="68"/>
    <n v="299"/>
    <n v="367"/>
    <n v="0.437999999999999"/>
    <n v="1249"/>
    <n v="2"/>
    <x v="49"/>
    <x v="14"/>
    <n v="0"/>
    <n v="0"/>
    <n v="1"/>
    <x v="0"/>
    <n v="-9.7248584861755294"/>
    <n v="5.9775285807190099E-5"/>
    <x v="5"/>
    <x v="1"/>
  </r>
  <r>
    <x v="6191"/>
    <n v="724"/>
    <n v="29"/>
    <n v="135"/>
    <n v="164"/>
    <n v="0.22699999999999901"/>
    <n v="373"/>
    <n v="2"/>
    <x v="60"/>
    <x v="72"/>
    <n v="0"/>
    <n v="0"/>
    <n v="3"/>
    <x v="0"/>
    <n v="-9.7243702049255294"/>
    <n v="5.98044783394439E-5"/>
    <x v="6"/>
    <x v="0"/>
  </r>
  <r>
    <x v="6192"/>
    <n v="800"/>
    <n v="59"/>
    <n v="185"/>
    <n v="244"/>
    <n v="0.30499999999999999"/>
    <n v="1986"/>
    <n v="2"/>
    <x v="68"/>
    <x v="38"/>
    <n v="0"/>
    <n v="2"/>
    <n v="1"/>
    <x v="0"/>
    <n v="-9.7182070846557593"/>
    <n v="6.0174176429669401E-5"/>
    <x v="3"/>
    <x v="0"/>
  </r>
  <r>
    <x v="6193"/>
    <n v="578"/>
    <n v="205"/>
    <n v="370"/>
    <n v="575"/>
    <n v="0.995"/>
    <n v="120"/>
    <n v="1"/>
    <x v="24"/>
    <x v="16"/>
    <n v="0"/>
    <n v="0"/>
    <n v="0"/>
    <x v="0"/>
    <n v="-9.7172557945251405"/>
    <n v="6.0231443316383697E-5"/>
    <x v="6"/>
    <x v="0"/>
  </r>
  <r>
    <x v="6194"/>
    <n v="894"/>
    <n v="106"/>
    <n v="170"/>
    <n v="276"/>
    <n v="0.309"/>
    <n v="840"/>
    <n v="1"/>
    <x v="11"/>
    <x v="18"/>
    <n v="0"/>
    <n v="0"/>
    <n v="0"/>
    <x v="0"/>
    <n v="-9.7138011093139607"/>
    <n v="6.0439871235616503E-5"/>
    <x v="12"/>
    <x v="0"/>
  </r>
  <r>
    <x v="6195"/>
    <n v="529"/>
    <n v="22"/>
    <n v="90"/>
    <n v="112"/>
    <n v="0.21199999999999999"/>
    <n v="431"/>
    <n v="2"/>
    <x v="31"/>
    <x v="56"/>
    <n v="0"/>
    <n v="2"/>
    <n v="0"/>
    <x v="0"/>
    <n v="-9.7120673294067394"/>
    <n v="6.0544745213437503E-5"/>
    <x v="6"/>
    <x v="0"/>
  </r>
  <r>
    <x v="6196"/>
    <n v="593"/>
    <n v="27"/>
    <n v="102"/>
    <n v="129"/>
    <n v="0.218"/>
    <n v="783"/>
    <n v="2"/>
    <x v="3"/>
    <x v="9"/>
    <n v="0"/>
    <n v="0"/>
    <n v="0"/>
    <x v="0"/>
    <n v="-9.7056777114868105"/>
    <n v="6.0932817927933999E-5"/>
    <x v="5"/>
    <x v="0"/>
  </r>
  <r>
    <x v="6197"/>
    <n v="699"/>
    <n v="26"/>
    <n v="95"/>
    <n v="121"/>
    <n v="0.17299999999999999"/>
    <n v="766"/>
    <n v="2"/>
    <x v="57"/>
    <x v="16"/>
    <n v="0"/>
    <n v="0"/>
    <n v="0"/>
    <x v="0"/>
    <n v="-9.7056777114868105"/>
    <n v="6.0932817927933999E-5"/>
    <x v="5"/>
    <x v="0"/>
  </r>
  <r>
    <x v="6198"/>
    <n v="698"/>
    <n v="246"/>
    <n v="340"/>
    <n v="586"/>
    <n v="0.84"/>
    <n v="330"/>
    <n v="1"/>
    <x v="57"/>
    <x v="86"/>
    <n v="1"/>
    <n v="0"/>
    <n v="2"/>
    <x v="0"/>
    <n v="-9.7004592056274408"/>
    <n v="6.1251607798581498E-5"/>
    <x v="6"/>
    <x v="0"/>
  </r>
  <r>
    <x v="6199"/>
    <n v="951"/>
    <n v="55"/>
    <n v="105"/>
    <n v="160"/>
    <n v="0.16800000000000001"/>
    <n v="683"/>
    <n v="1"/>
    <x v="12"/>
    <x v="42"/>
    <n v="0"/>
    <n v="2"/>
    <n v="0"/>
    <x v="0"/>
    <n v="-9.6985995407104504"/>
    <n v="6.1365614248753904E-5"/>
    <x v="8"/>
    <x v="0"/>
  </r>
  <r>
    <x v="6200"/>
    <n v="878"/>
    <n v="48"/>
    <n v="146"/>
    <n v="194"/>
    <n v="0.221"/>
    <n v="780"/>
    <n v="2"/>
    <x v="30"/>
    <x v="31"/>
    <n v="0"/>
    <n v="0"/>
    <n v="0"/>
    <x v="0"/>
    <n v="-9.6948668594360292"/>
    <n v="6.1595086425903403E-5"/>
    <x v="4"/>
    <x v="0"/>
  </r>
  <r>
    <x v="6201"/>
    <n v="268"/>
    <n v="59"/>
    <n v="66"/>
    <n v="125"/>
    <n v="0.46600000000000003"/>
    <n v="24"/>
    <n v="1"/>
    <x v="54"/>
    <x v="66"/>
    <n v="1"/>
    <n v="1"/>
    <n v="0"/>
    <x v="0"/>
    <n v="-9.69419356536865"/>
    <n v="6.1636569439572797E-5"/>
    <x v="11"/>
    <x v="1"/>
  </r>
  <r>
    <x v="6202"/>
    <n v="761"/>
    <n v="229"/>
    <n v="429"/>
    <n v="658"/>
    <n v="0.86499999999999999"/>
    <n v="768"/>
    <n v="1"/>
    <x v="33"/>
    <x v="27"/>
    <n v="0"/>
    <n v="0"/>
    <n v="1"/>
    <x v="0"/>
    <n v="-9.6900837059021008"/>
    <n v="6.1890392631590006E-5"/>
    <x v="3"/>
    <x v="0"/>
  </r>
  <r>
    <x v="6203"/>
    <n v="863"/>
    <n v="173"/>
    <n v="193"/>
    <n v="366"/>
    <n v="0.42399999999999999"/>
    <n v="472"/>
    <n v="1"/>
    <x v="12"/>
    <x v="11"/>
    <n v="0"/>
    <n v="2"/>
    <n v="0"/>
    <x v="0"/>
    <n v="-9.6893636817932105"/>
    <n v="6.1934968492332901E-5"/>
    <x v="3"/>
    <x v="0"/>
  </r>
  <r>
    <x v="6204"/>
    <n v="551"/>
    <n v="14"/>
    <n v="67"/>
    <n v="81"/>
    <n v="0.14699999999999999"/>
    <n v="679"/>
    <n v="2"/>
    <x v="40"/>
    <x v="28"/>
    <n v="0"/>
    <n v="0"/>
    <n v="1"/>
    <x v="0"/>
    <n v="-9.68910905075073"/>
    <n v="6.1950740088811702E-5"/>
    <x v="5"/>
    <x v="0"/>
  </r>
  <r>
    <x v="6205"/>
    <n v="406"/>
    <n v="18"/>
    <n v="54"/>
    <n v="72"/>
    <n v="0.17699999999999999"/>
    <n v="702"/>
    <n v="2"/>
    <x v="11"/>
    <x v="9"/>
    <n v="0"/>
    <n v="0"/>
    <n v="0"/>
    <x v="0"/>
    <n v="-9.6858822937011695"/>
    <n v="6.2150950493596895E-5"/>
    <x v="2"/>
    <x v="0"/>
  </r>
  <r>
    <x v="6206"/>
    <n v="328"/>
    <n v="13"/>
    <n v="44"/>
    <n v="57"/>
    <n v="0.17399999999999999"/>
    <n v="691"/>
    <n v="2"/>
    <x v="0"/>
    <x v="30"/>
    <n v="0"/>
    <n v="0"/>
    <n v="0"/>
    <x v="0"/>
    <n v="-9.6858822937011695"/>
    <n v="6.2150950493596895E-5"/>
    <x v="9"/>
    <x v="0"/>
  </r>
  <r>
    <x v="6207"/>
    <n v="300"/>
    <n v="10"/>
    <n v="23"/>
    <n v="33"/>
    <n v="0.11"/>
    <n v="728"/>
    <n v="2"/>
    <x v="21"/>
    <x v="56"/>
    <n v="0"/>
    <n v="0"/>
    <n v="0"/>
    <x v="0"/>
    <n v="-9.6858822937011695"/>
    <n v="6.2150950493596895E-5"/>
    <x v="1"/>
    <x v="0"/>
  </r>
  <r>
    <x v="6208"/>
    <n v="876"/>
    <n v="68"/>
    <n v="274"/>
    <n v="342"/>
    <n v="0.39"/>
    <n v="916"/>
    <n v="2"/>
    <x v="21"/>
    <x v="27"/>
    <n v="0"/>
    <n v="0"/>
    <n v="0"/>
    <x v="0"/>
    <n v="-9.6779715652465796"/>
    <n v="6.2644528693946497E-5"/>
    <x v="0"/>
    <x v="0"/>
  </r>
  <r>
    <x v="6209"/>
    <n v="531"/>
    <n v="70"/>
    <n v="183"/>
    <n v="253"/>
    <n v="0.47599999999999998"/>
    <n v="179"/>
    <n v="2"/>
    <x v="36"/>
    <x v="12"/>
    <n v="0"/>
    <n v="0"/>
    <n v="0"/>
    <x v="0"/>
    <n v="-9.6736833686828607"/>
    <n v="6.2913720607399298E-5"/>
    <x v="6"/>
    <x v="0"/>
  </r>
  <r>
    <x v="6210"/>
    <n v="808"/>
    <n v="56"/>
    <n v="265"/>
    <n v="321"/>
    <n v="0.39700000000000002"/>
    <n v="919"/>
    <n v="2"/>
    <x v="97"/>
    <x v="77"/>
    <n v="0"/>
    <n v="0"/>
    <n v="1"/>
    <x v="0"/>
    <n v="-9.6699607009887707"/>
    <n v="6.3148349143916794E-5"/>
    <x v="5"/>
    <x v="1"/>
  </r>
  <r>
    <x v="6211"/>
    <n v="501"/>
    <n v="170"/>
    <n v="135"/>
    <n v="305"/>
    <n v="0.60899999999999999"/>
    <n v="324"/>
    <n v="1"/>
    <x v="40"/>
    <x v="10"/>
    <n v="1"/>
    <n v="0"/>
    <n v="1"/>
    <x v="0"/>
    <n v="-9.6681601638793904"/>
    <n v="6.3262145313350103E-5"/>
    <x v="9"/>
    <x v="0"/>
  </r>
  <r>
    <x v="6212"/>
    <n v="803"/>
    <n v="54"/>
    <n v="136"/>
    <n v="190"/>
    <n v="0.23699999999999999"/>
    <n v="705"/>
    <n v="2"/>
    <x v="28"/>
    <x v="43"/>
    <n v="0"/>
    <n v="0"/>
    <n v="0"/>
    <x v="0"/>
    <n v="-9.6601464385986304"/>
    <n v="6.3771115084948702E-5"/>
    <x v="3"/>
    <x v="0"/>
  </r>
  <r>
    <x v="6213"/>
    <n v="1046"/>
    <n v="167"/>
    <n v="231"/>
    <n v="398"/>
    <n v="0.38"/>
    <n v="1135"/>
    <n v="1"/>
    <x v="48"/>
    <x v="42"/>
    <n v="0"/>
    <n v="1"/>
    <n v="0"/>
    <x v="0"/>
    <n v="-9.6464001770019507"/>
    <n v="6.4653725235737505E-5"/>
    <x v="7"/>
    <x v="0"/>
  </r>
  <r>
    <x v="6214"/>
    <n v="786"/>
    <n v="32"/>
    <n v="125"/>
    <n v="157"/>
    <n v="0.2"/>
    <n v="752"/>
    <n v="2"/>
    <x v="88"/>
    <x v="87"/>
    <n v="0"/>
    <n v="0"/>
    <n v="1"/>
    <x v="0"/>
    <n v="-9.6462995643615699"/>
    <n v="6.4660230124361903E-5"/>
    <x v="0"/>
    <x v="1"/>
  </r>
  <r>
    <x v="6215"/>
    <n v="290"/>
    <n v="92"/>
    <n v="119"/>
    <n v="211"/>
    <n v="0.72799999999999998"/>
    <n v="73"/>
    <n v="1"/>
    <x v="15"/>
    <x v="15"/>
    <n v="0"/>
    <n v="0"/>
    <n v="0"/>
    <x v="0"/>
    <n v="-9.6451322669982904"/>
    <n v="6.47357470211513E-5"/>
    <x v="9"/>
    <x v="0"/>
  </r>
  <r>
    <x v="6216"/>
    <n v="284"/>
    <n v="91"/>
    <n v="112"/>
    <n v="203"/>
    <n v="0.71499999999999997"/>
    <n v="42"/>
    <n v="1"/>
    <x v="18"/>
    <x v="12"/>
    <n v="0"/>
    <n v="0"/>
    <n v="0"/>
    <x v="0"/>
    <n v="-9.6451322669982904"/>
    <n v="6.47357470211513E-5"/>
    <x v="5"/>
    <x v="0"/>
  </r>
  <r>
    <x v="6217"/>
    <n v="233"/>
    <n v="82"/>
    <n v="85"/>
    <n v="167"/>
    <n v="0.71699999999999997"/>
    <n v="129"/>
    <n v="1"/>
    <x v="2"/>
    <x v="55"/>
    <n v="0"/>
    <n v="0"/>
    <n v="0"/>
    <x v="0"/>
    <n v="-9.6451322669982904"/>
    <n v="6.47357470211513E-5"/>
    <x v="13"/>
    <x v="0"/>
  </r>
  <r>
    <x v="6218"/>
    <n v="324"/>
    <n v="89"/>
    <n v="109"/>
    <n v="198"/>
    <n v="0.61099999999999999"/>
    <n v="128"/>
    <n v="1"/>
    <x v="84"/>
    <x v="92"/>
    <n v="0"/>
    <n v="3"/>
    <n v="0"/>
    <x v="0"/>
    <n v="-9.6381895179748494"/>
    <n v="6.5186725471380895E-5"/>
    <x v="10"/>
    <x v="1"/>
  </r>
  <r>
    <x v="6219"/>
    <n v="923"/>
    <n v="50"/>
    <n v="187"/>
    <n v="237"/>
    <n v="0.25700000000000001"/>
    <n v="1171"/>
    <n v="2"/>
    <x v="10"/>
    <x v="23"/>
    <n v="0"/>
    <n v="0"/>
    <n v="0"/>
    <x v="0"/>
    <n v="-9.6365787620544392"/>
    <n v="6.5291803124239701E-5"/>
    <x v="7"/>
    <x v="0"/>
  </r>
  <r>
    <x v="6220"/>
    <n v="713"/>
    <n v="77"/>
    <n v="240"/>
    <n v="317"/>
    <n v="0.44500000000000001"/>
    <n v="291"/>
    <n v="2"/>
    <x v="10"/>
    <x v="18"/>
    <n v="0"/>
    <n v="2"/>
    <n v="1"/>
    <x v="0"/>
    <n v="-9.6357586021423298"/>
    <n v="6.5345371308761196E-5"/>
    <x v="3"/>
    <x v="0"/>
  </r>
  <r>
    <x v="6221"/>
    <n v="831"/>
    <n v="124"/>
    <n v="137"/>
    <n v="261"/>
    <n v="0.314"/>
    <n v="156"/>
    <n v="1"/>
    <x v="11"/>
    <x v="7"/>
    <n v="0"/>
    <n v="0"/>
    <n v="0"/>
    <x v="0"/>
    <n v="-9.6347691650390601"/>
    <n v="6.5410054209119099E-5"/>
    <x v="0"/>
    <x v="0"/>
  </r>
  <r>
    <x v="6222"/>
    <n v="483"/>
    <n v="161"/>
    <n v="236"/>
    <n v="397"/>
    <n v="0.82199999999999995"/>
    <n v="24"/>
    <n v="1"/>
    <x v="94"/>
    <x v="74"/>
    <n v="0"/>
    <n v="1"/>
    <n v="0"/>
    <x v="1"/>
    <n v="-9.6336056823730392"/>
    <n v="6.5486196976453597E-5"/>
    <x v="2"/>
    <x v="1"/>
  </r>
  <r>
    <x v="6223"/>
    <n v="451"/>
    <n v="18"/>
    <n v="74"/>
    <n v="92"/>
    <n v="0.20399999999999999"/>
    <n v="1106"/>
    <n v="2"/>
    <x v="39"/>
    <x v="27"/>
    <n v="0"/>
    <n v="2"/>
    <n v="0"/>
    <x v="0"/>
    <n v="-9.6291248435974097"/>
    <n v="6.5780269117924597E-5"/>
    <x v="2"/>
    <x v="0"/>
  </r>
  <r>
    <x v="6224"/>
    <n v="528"/>
    <n v="16"/>
    <n v="90"/>
    <n v="106"/>
    <n v="0.20100000000000001"/>
    <n v="693"/>
    <n v="2"/>
    <x v="33"/>
    <x v="27"/>
    <n v="0"/>
    <n v="0"/>
    <n v="0"/>
    <x v="0"/>
    <n v="-9.6285245056152302"/>
    <n v="6.5819768768089106E-5"/>
    <x v="3"/>
    <x v="0"/>
  </r>
  <r>
    <x v="6225"/>
    <n v="372"/>
    <n v="101"/>
    <n v="110"/>
    <n v="211"/>
    <n v="0.56699999999999995"/>
    <n v="149"/>
    <n v="1"/>
    <x v="21"/>
    <x v="15"/>
    <n v="0"/>
    <n v="4"/>
    <n v="0"/>
    <x v="0"/>
    <n v="-9.6227132911682105"/>
    <n v="6.6203349692989195E-5"/>
    <x v="11"/>
    <x v="0"/>
  </r>
  <r>
    <x v="6226"/>
    <n v="1055"/>
    <n v="274"/>
    <n v="377"/>
    <n v="651"/>
    <n v="0.61699999999999999"/>
    <n v="606"/>
    <n v="1"/>
    <x v="34"/>
    <x v="22"/>
    <n v="0"/>
    <n v="0"/>
    <n v="0"/>
    <x v="0"/>
    <n v="-9.6221401329040503"/>
    <n v="6.6241303052056396E-5"/>
    <x v="0"/>
    <x v="0"/>
  </r>
  <r>
    <x v="6227"/>
    <n v="847"/>
    <n v="36"/>
    <n v="206"/>
    <n v="242"/>
    <n v="0.28599999999999998"/>
    <n v="551"/>
    <n v="2"/>
    <x v="12"/>
    <x v="11"/>
    <n v="0"/>
    <n v="0"/>
    <n v="0"/>
    <x v="0"/>
    <n v="-9.6112486953735292"/>
    <n v="6.6966660675488393E-5"/>
    <x v="3"/>
    <x v="0"/>
  </r>
  <r>
    <x v="6228"/>
    <n v="658"/>
    <n v="44"/>
    <n v="174"/>
    <n v="218"/>
    <n v="0.33100000000000002"/>
    <n v="309"/>
    <n v="2"/>
    <x v="48"/>
    <x v="23"/>
    <n v="0"/>
    <n v="1"/>
    <n v="0"/>
    <x v="0"/>
    <n v="-9.6105048294067394"/>
    <n v="6.7016490087805106E-5"/>
    <x v="3"/>
    <x v="0"/>
  </r>
  <r>
    <x v="6229"/>
    <n v="961"/>
    <n v="108"/>
    <n v="251"/>
    <n v="359"/>
    <n v="0.374"/>
    <n v="3381"/>
    <n v="2"/>
    <x v="63"/>
    <x v="2"/>
    <n v="0"/>
    <n v="2"/>
    <n v="0"/>
    <x v="0"/>
    <n v="-9.6089894409179699"/>
    <n v="6.7118116271319697E-5"/>
    <x v="7"/>
    <x v="0"/>
  </r>
  <r>
    <x v="6230"/>
    <n v="1106"/>
    <n v="36"/>
    <n v="148"/>
    <n v="184"/>
    <n v="0.16600000000000001"/>
    <n v="960"/>
    <n v="2"/>
    <x v="7"/>
    <x v="28"/>
    <n v="0"/>
    <n v="1"/>
    <n v="0"/>
    <x v="0"/>
    <n v="-9.6063491935729992"/>
    <n v="6.7295546901570606E-5"/>
    <x v="7"/>
    <x v="0"/>
  </r>
  <r>
    <x v="6231"/>
    <n v="1046"/>
    <n v="228"/>
    <n v="287"/>
    <n v="515"/>
    <n v="0.49199999999999999"/>
    <n v="622"/>
    <n v="1"/>
    <x v="25"/>
    <x v="41"/>
    <n v="0"/>
    <n v="1"/>
    <n v="0"/>
    <x v="0"/>
    <n v="-9.5984308357238692"/>
    <n v="6.7830496143377595E-5"/>
    <x v="8"/>
    <x v="0"/>
  </r>
  <r>
    <x v="6232"/>
    <n v="1049"/>
    <n v="367"/>
    <n v="432"/>
    <n v="799"/>
    <n v="0.76200000000000001"/>
    <n v="1465"/>
    <n v="1"/>
    <x v="63"/>
    <x v="2"/>
    <n v="0"/>
    <n v="1"/>
    <n v="0"/>
    <x v="0"/>
    <n v="-9.5976516838073707"/>
    <n v="6.7883363409933196E-5"/>
    <x v="7"/>
    <x v="0"/>
  </r>
  <r>
    <x v="6233"/>
    <n v="499"/>
    <n v="109"/>
    <n v="102"/>
    <n v="211"/>
    <n v="0.42299999999999999"/>
    <n v="173"/>
    <n v="2"/>
    <x v="78"/>
    <x v="35"/>
    <n v="0"/>
    <n v="0"/>
    <n v="0"/>
    <x v="0"/>
    <n v="-9.5948159332275402"/>
    <n v="6.8076123773393597E-5"/>
    <x v="2"/>
    <x v="1"/>
  </r>
  <r>
    <x v="6234"/>
    <n v="499"/>
    <n v="102"/>
    <n v="166"/>
    <n v="268"/>
    <n v="0.53700000000000003"/>
    <n v="630"/>
    <n v="1"/>
    <x v="56"/>
    <x v="36"/>
    <n v="0"/>
    <n v="0"/>
    <n v="0"/>
    <x v="0"/>
    <n v="-9.5927836532592696"/>
    <n v="6.8214604746973996E-5"/>
    <x v="6"/>
    <x v="0"/>
  </r>
  <r>
    <x v="6235"/>
    <n v="1033"/>
    <n v="38"/>
    <n v="195"/>
    <n v="233"/>
    <n v="0.22600000000000001"/>
    <n v="2009"/>
    <n v="2"/>
    <x v="24"/>
    <x v="43"/>
    <n v="0"/>
    <n v="0"/>
    <n v="2"/>
    <x v="0"/>
    <n v="-9.5880148048400802"/>
    <n v="6.8540664406971095E-5"/>
    <x v="7"/>
    <x v="0"/>
  </r>
  <r>
    <x v="6236"/>
    <n v="510"/>
    <n v="39"/>
    <n v="112"/>
    <n v="151"/>
    <n v="0.29599999999999999"/>
    <n v="567"/>
    <n v="2"/>
    <x v="3"/>
    <x v="3"/>
    <n v="0"/>
    <n v="0"/>
    <n v="0"/>
    <x v="0"/>
    <n v="-9.5762927169799799"/>
    <n v="6.9348775500857298E-5"/>
    <x v="4"/>
    <x v="0"/>
  </r>
  <r>
    <x v="6237"/>
    <n v="54"/>
    <n v="19"/>
    <n v="20"/>
    <n v="39"/>
    <n v="0.72199999999999998"/>
    <n v="17"/>
    <n v="1"/>
    <x v="98"/>
    <x v="74"/>
    <n v="0"/>
    <n v="0"/>
    <n v="0"/>
    <x v="0"/>
    <n v="-9.5675565834045404"/>
    <n v="6.9957227171814503E-5"/>
    <x v="15"/>
    <x v="1"/>
  </r>
  <r>
    <x v="6238"/>
    <n v="31"/>
    <n v="10"/>
    <n v="12"/>
    <n v="22"/>
    <n v="0.71"/>
    <n v="7"/>
    <n v="1"/>
    <x v="85"/>
    <x v="61"/>
    <n v="0"/>
    <n v="0"/>
    <n v="0"/>
    <x v="0"/>
    <n v="-9.5675565834045404"/>
    <n v="6.9957227171814503E-5"/>
    <x v="16"/>
    <x v="1"/>
  </r>
  <r>
    <x v="6239"/>
    <n v="31"/>
    <n v="7"/>
    <n v="15"/>
    <n v="22"/>
    <n v="0.71"/>
    <n v="2"/>
    <n v="1"/>
    <x v="64"/>
    <x v="52"/>
    <n v="0"/>
    <n v="0"/>
    <n v="0"/>
    <x v="0"/>
    <n v="-9.5675565834045404"/>
    <n v="6.9957227171814503E-5"/>
    <x v="16"/>
    <x v="1"/>
  </r>
  <r>
    <x v="6240"/>
    <n v="7"/>
    <n v="3"/>
    <n v="2"/>
    <n v="5"/>
    <n v="0.71399999999999997"/>
    <n v="6"/>
    <n v="1"/>
    <x v="59"/>
    <x v="68"/>
    <n v="0"/>
    <n v="0"/>
    <n v="0"/>
    <x v="0"/>
    <n v="-9.5675565834045404"/>
    <n v="6.9957227171814503E-5"/>
    <x v="17"/>
    <x v="1"/>
  </r>
  <r>
    <x v="6241"/>
    <n v="7"/>
    <n v="2"/>
    <n v="3"/>
    <n v="5"/>
    <n v="0.71399999999999997"/>
    <n v="2"/>
    <n v="1"/>
    <x v="5"/>
    <x v="43"/>
    <n v="0"/>
    <n v="0"/>
    <n v="0"/>
    <x v="0"/>
    <n v="-9.5675565834045404"/>
    <n v="6.9957227171814503E-5"/>
    <x v="16"/>
    <x v="1"/>
  </r>
  <r>
    <x v="6242"/>
    <n v="1107"/>
    <n v="186"/>
    <n v="229"/>
    <n v="415"/>
    <n v="0.375"/>
    <n v="892"/>
    <n v="1"/>
    <x v="12"/>
    <x v="41"/>
    <n v="0"/>
    <n v="0"/>
    <n v="0"/>
    <x v="0"/>
    <n v="-9.5675093765258801"/>
    <n v="6.9960529481052306E-5"/>
    <x v="18"/>
    <x v="0"/>
  </r>
  <r>
    <x v="6243"/>
    <n v="673"/>
    <n v="126"/>
    <n v="211"/>
    <n v="337"/>
    <n v="0.501"/>
    <n v="574"/>
    <n v="1"/>
    <x v="9"/>
    <x v="24"/>
    <n v="0"/>
    <n v="0"/>
    <n v="0"/>
    <x v="0"/>
    <n v="-9.5595194931030196"/>
    <n v="7.0521705415610702E-5"/>
    <x v="3"/>
    <x v="0"/>
  </r>
  <r>
    <x v="6244"/>
    <n v="463"/>
    <n v="127"/>
    <n v="85"/>
    <n v="212"/>
    <n v="0.45799999999999902"/>
    <n v="147"/>
    <n v="1"/>
    <x v="35"/>
    <x v="62"/>
    <n v="0"/>
    <n v="1"/>
    <n v="0"/>
    <x v="1"/>
    <n v="-9.5586793060302693"/>
    <n v="7.0580977555181895E-5"/>
    <x v="2"/>
    <x v="1"/>
  </r>
  <r>
    <x v="6245"/>
    <n v="424"/>
    <n v="21"/>
    <n v="87"/>
    <n v="108"/>
    <n v="0.255"/>
    <n v="412"/>
    <n v="2"/>
    <x v="87"/>
    <x v="74"/>
    <n v="0"/>
    <n v="2"/>
    <n v="0"/>
    <x v="0"/>
    <n v="-9.5561120147705001"/>
    <n v="7.0762399441447595E-5"/>
    <x v="5"/>
    <x v="1"/>
  </r>
  <r>
    <x v="6246"/>
    <n v="226"/>
    <n v="5"/>
    <n v="25"/>
    <n v="30"/>
    <n v="0.13300000000000001"/>
    <n v="416"/>
    <n v="2"/>
    <x v="15"/>
    <x v="86"/>
    <n v="0"/>
    <n v="2"/>
    <n v="0"/>
    <x v="0"/>
    <n v="-9.5561120147705001"/>
    <n v="7.0762399441447595E-5"/>
    <x v="13"/>
    <x v="0"/>
  </r>
  <r>
    <x v="6247"/>
    <n v="773"/>
    <n v="42"/>
    <n v="100"/>
    <n v="142"/>
    <n v="0.184"/>
    <n v="436"/>
    <n v="2"/>
    <x v="4"/>
    <x v="22"/>
    <n v="0"/>
    <n v="2"/>
    <n v="0"/>
    <x v="0"/>
    <n v="-9.5555560226440406"/>
    <n v="7.0801750931355294E-5"/>
    <x v="7"/>
    <x v="0"/>
  </r>
  <r>
    <x v="6248"/>
    <n v="895"/>
    <n v="170"/>
    <n v="212"/>
    <n v="382"/>
    <n v="0.42699999999999999"/>
    <n v="1005"/>
    <n v="1"/>
    <x v="63"/>
    <x v="6"/>
    <n v="0"/>
    <n v="2"/>
    <n v="0"/>
    <x v="0"/>
    <n v="-9.5495717163085896"/>
    <n v="7.1226690334936295E-5"/>
    <x v="8"/>
    <x v="0"/>
  </r>
  <r>
    <x v="6249"/>
    <n v="982"/>
    <n v="179"/>
    <n v="431"/>
    <n v="610"/>
    <n v="0.621"/>
    <n v="1226"/>
    <n v="2"/>
    <x v="24"/>
    <x v="36"/>
    <n v="0"/>
    <n v="0"/>
    <n v="1"/>
    <x v="0"/>
    <n v="-9.5485264892578101"/>
    <n v="7.1301172008526902E-5"/>
    <x v="0"/>
    <x v="0"/>
  </r>
  <r>
    <x v="6250"/>
    <n v="449"/>
    <n v="45"/>
    <n v="200"/>
    <n v="245"/>
    <n v="0.54600000000000004"/>
    <n v="269"/>
    <n v="2"/>
    <x v="56"/>
    <x v="43"/>
    <n v="0"/>
    <n v="0"/>
    <n v="0"/>
    <x v="0"/>
    <n v="-9.5475418205261207"/>
    <n v="7.1371409606998498E-5"/>
    <x v="2"/>
    <x v="0"/>
  </r>
  <r>
    <x v="6251"/>
    <n v="1037"/>
    <n v="63"/>
    <n v="179"/>
    <n v="242"/>
    <n v="0.23300000000000001"/>
    <n v="1320"/>
    <n v="2"/>
    <x v="11"/>
    <x v="7"/>
    <n v="0"/>
    <n v="0"/>
    <n v="0"/>
    <x v="0"/>
    <n v="-9.54746409606933"/>
    <n v="7.1376956730661494E-5"/>
    <x v="0"/>
    <x v="0"/>
  </r>
  <r>
    <x v="6252"/>
    <n v="523"/>
    <n v="29"/>
    <n v="164"/>
    <n v="193"/>
    <n v="0.36899999999999999"/>
    <n v="218"/>
    <n v="2"/>
    <x v="22"/>
    <x v="31"/>
    <n v="0"/>
    <n v="1"/>
    <n v="0"/>
    <x v="0"/>
    <n v="-9.5404994125366205"/>
    <n v="7.1875773950788696E-5"/>
    <x v="6"/>
    <x v="0"/>
  </r>
  <r>
    <x v="6253"/>
    <n v="968"/>
    <n v="256"/>
    <n v="310"/>
    <n v="566"/>
    <n v="0.58499999999999996"/>
    <n v="806"/>
    <n v="1"/>
    <x v="14"/>
    <x v="72"/>
    <n v="0"/>
    <n v="2"/>
    <n v="1"/>
    <x v="0"/>
    <n v="-9.5395357246398902"/>
    <n v="7.1945068164514197E-5"/>
    <x v="8"/>
    <x v="1"/>
  </r>
  <r>
    <x v="6254"/>
    <n v="798"/>
    <n v="237"/>
    <n v="345"/>
    <n v="582"/>
    <n v="0.72899999999999998"/>
    <n v="211"/>
    <n v="1"/>
    <x v="38"/>
    <x v="87"/>
    <n v="0"/>
    <n v="1"/>
    <n v="7"/>
    <x v="0"/>
    <n v="-9.5388738746643007"/>
    <n v="7.1992697338002498E-5"/>
    <x v="4"/>
    <x v="1"/>
  </r>
  <r>
    <x v="6255"/>
    <n v="377"/>
    <n v="22"/>
    <n v="137"/>
    <n v="159"/>
    <n v="0.42199999999999999"/>
    <n v="208"/>
    <n v="2"/>
    <x v="1"/>
    <x v="9"/>
    <n v="0"/>
    <n v="0"/>
    <n v="0"/>
    <x v="0"/>
    <n v="-9.5315367813110292"/>
    <n v="7.2522818567641398E-5"/>
    <x v="4"/>
    <x v="0"/>
  </r>
  <r>
    <x v="6256"/>
    <n v="320"/>
    <n v="44"/>
    <n v="91"/>
    <n v="135"/>
    <n v="0.42199999999999999"/>
    <n v="112"/>
    <n v="2"/>
    <x v="51"/>
    <x v="12"/>
    <n v="0"/>
    <n v="0"/>
    <n v="0"/>
    <x v="0"/>
    <n v="-9.5315367813110292"/>
    <n v="7.2522818567641398E-5"/>
    <x v="13"/>
    <x v="0"/>
  </r>
  <r>
    <x v="6257"/>
    <n v="204"/>
    <n v="23"/>
    <n v="63"/>
    <n v="86"/>
    <n v="0.42199999999999999"/>
    <n v="39"/>
    <n v="2"/>
    <x v="71"/>
    <x v="19"/>
    <n v="0"/>
    <n v="0"/>
    <n v="0"/>
    <x v="0"/>
    <n v="-9.5315367813110292"/>
    <n v="7.2522818567641398E-5"/>
    <x v="13"/>
    <x v="0"/>
  </r>
  <r>
    <x v="6258"/>
    <n v="161"/>
    <n v="21"/>
    <n v="48"/>
    <n v="69"/>
    <n v="0.42899999999999999"/>
    <n v="184"/>
    <n v="2"/>
    <x v="5"/>
    <x v="55"/>
    <n v="0"/>
    <n v="0"/>
    <n v="0"/>
    <x v="0"/>
    <n v="-9.5315367813110292"/>
    <n v="7.2522818567641398E-5"/>
    <x v="14"/>
    <x v="0"/>
  </r>
  <r>
    <x v="6259"/>
    <n v="153"/>
    <n v="18"/>
    <n v="47"/>
    <n v="65"/>
    <n v="0.42499999999999999"/>
    <n v="195"/>
    <n v="2"/>
    <x v="1"/>
    <x v="36"/>
    <n v="0"/>
    <n v="0"/>
    <n v="0"/>
    <x v="0"/>
    <n v="-9.5315367813110292"/>
    <n v="7.2522818567641398E-5"/>
    <x v="13"/>
    <x v="0"/>
  </r>
  <r>
    <x v="6260"/>
    <n v="155"/>
    <n v="18"/>
    <n v="47"/>
    <n v="65"/>
    <n v="0.41899999999999998"/>
    <n v="36"/>
    <n v="2"/>
    <x v="24"/>
    <x v="19"/>
    <n v="0"/>
    <n v="0"/>
    <n v="0"/>
    <x v="0"/>
    <n v="-9.5315367813110292"/>
    <n v="7.2522818567641398E-5"/>
    <x v="14"/>
    <x v="0"/>
  </r>
  <r>
    <x v="6261"/>
    <n v="79"/>
    <n v="7"/>
    <n v="27"/>
    <n v="34"/>
    <n v="0.43"/>
    <n v="48"/>
    <n v="2"/>
    <x v="21"/>
    <x v="25"/>
    <n v="0"/>
    <n v="0"/>
    <n v="0"/>
    <x v="0"/>
    <n v="-9.5315367813110292"/>
    <n v="7.2522818567641398E-5"/>
    <x v="16"/>
    <x v="1"/>
  </r>
  <r>
    <x v="6262"/>
    <n v="61"/>
    <n v="6"/>
    <n v="20"/>
    <n v="26"/>
    <n v="0.42599999999999999"/>
    <n v="20"/>
    <n v="2"/>
    <x v="80"/>
    <x v="12"/>
    <n v="0"/>
    <n v="0"/>
    <n v="0"/>
    <x v="0"/>
    <n v="-9.5315367813110292"/>
    <n v="7.2522818567641398E-5"/>
    <x v="17"/>
    <x v="1"/>
  </r>
  <r>
    <x v="6263"/>
    <n v="33"/>
    <n v="1"/>
    <n v="13"/>
    <n v="14"/>
    <n v="0.42399999999999999"/>
    <n v="2"/>
    <n v="2"/>
    <x v="16"/>
    <x v="53"/>
    <n v="0"/>
    <n v="0"/>
    <n v="0"/>
    <x v="0"/>
    <n v="-9.5315367813110292"/>
    <n v="7.2522818567641398E-5"/>
    <x v="14"/>
    <x v="1"/>
  </r>
  <r>
    <x v="6264"/>
    <n v="14"/>
    <n v="1"/>
    <n v="5"/>
    <n v="6"/>
    <n v="0.42899999999999999"/>
    <n v="4"/>
    <n v="2"/>
    <x v="33"/>
    <x v="16"/>
    <n v="0"/>
    <n v="0"/>
    <n v="0"/>
    <x v="0"/>
    <n v="-9.5315367813110292"/>
    <n v="7.2522818567641398E-5"/>
    <x v="17"/>
    <x v="1"/>
  </r>
  <r>
    <x v="6265"/>
    <n v="7"/>
    <n v="2"/>
    <n v="1"/>
    <n v="3"/>
    <n v="0.42899999999999999"/>
    <n v="26"/>
    <n v="2"/>
    <x v="36"/>
    <x v="11"/>
    <n v="0"/>
    <n v="0"/>
    <n v="0"/>
    <x v="0"/>
    <n v="-9.5315367813110292"/>
    <n v="7.2522818567641398E-5"/>
    <x v="17"/>
    <x v="1"/>
  </r>
  <r>
    <x v="6266"/>
    <n v="7"/>
    <n v="1"/>
    <n v="2"/>
    <n v="3"/>
    <n v="0.42899999999999999"/>
    <n v="20"/>
    <n v="2"/>
    <x v="8"/>
    <x v="55"/>
    <n v="0"/>
    <n v="0"/>
    <n v="0"/>
    <x v="0"/>
    <n v="-9.5315367813110292"/>
    <n v="7.2522818567641398E-5"/>
    <x v="16"/>
    <x v="1"/>
  </r>
  <r>
    <x v="6267"/>
    <n v="494"/>
    <n v="28"/>
    <n v="81"/>
    <n v="109"/>
    <n v="0.221"/>
    <n v="399"/>
    <n v="2"/>
    <x v="91"/>
    <x v="73"/>
    <n v="0"/>
    <n v="2"/>
    <n v="0"/>
    <x v="0"/>
    <n v="-9.5256363983154309"/>
    <n v="7.2951964573917796E-5"/>
    <x v="10"/>
    <x v="1"/>
  </r>
  <r>
    <x v="6268"/>
    <n v="419"/>
    <n v="128"/>
    <n v="94"/>
    <n v="222"/>
    <n v="0.53"/>
    <n v="160"/>
    <n v="1"/>
    <x v="84"/>
    <x v="52"/>
    <n v="0"/>
    <n v="1"/>
    <n v="0"/>
    <x v="0"/>
    <n v="-9.5200183029174799"/>
    <n v="7.3362938968192797E-5"/>
    <x v="4"/>
    <x v="1"/>
  </r>
  <r>
    <x v="6269"/>
    <n v="1080"/>
    <n v="57"/>
    <n v="275"/>
    <n v="332"/>
    <n v="0.307"/>
    <n v="2453"/>
    <n v="2"/>
    <x v="39"/>
    <x v="2"/>
    <n v="0"/>
    <n v="2"/>
    <n v="0"/>
    <x v="0"/>
    <n v="-9.5183775062560994"/>
    <n v="7.3483402589181502E-5"/>
    <x v="0"/>
    <x v="0"/>
  </r>
  <r>
    <x v="6270"/>
    <n v="633"/>
    <n v="167"/>
    <n v="129"/>
    <n v="296"/>
    <n v="0.46799999999999897"/>
    <n v="438"/>
    <n v="1"/>
    <x v="58"/>
    <x v="71"/>
    <n v="0"/>
    <n v="3"/>
    <n v="0"/>
    <x v="0"/>
    <n v="-9.5138027305603003"/>
    <n v="7.3820317925658898E-5"/>
    <x v="8"/>
    <x v="1"/>
  </r>
  <r>
    <x v="6271"/>
    <n v="1018"/>
    <n v="45"/>
    <n v="183"/>
    <n v="228"/>
    <n v="0.22399999999999901"/>
    <n v="904"/>
    <n v="2"/>
    <x v="4"/>
    <x v="22"/>
    <n v="0"/>
    <n v="0"/>
    <n v="0"/>
    <x v="0"/>
    <n v="-9.5129358406066906"/>
    <n v="7.3884335033364996E-5"/>
    <x v="7"/>
    <x v="0"/>
  </r>
  <r>
    <x v="6272"/>
    <n v="202"/>
    <n v="63"/>
    <n v="80"/>
    <n v="143"/>
    <n v="0.70799999999999996"/>
    <n v="97"/>
    <n v="1"/>
    <x v="102"/>
    <x v="92"/>
    <n v="0"/>
    <n v="1"/>
    <n v="0"/>
    <x v="0"/>
    <n v="-9.5115778083801192"/>
    <n v="7.3984733074407196E-5"/>
    <x v="1"/>
    <x v="1"/>
  </r>
  <r>
    <x v="6273"/>
    <n v="725"/>
    <n v="258"/>
    <n v="208"/>
    <n v="466"/>
    <n v="0.64300000000000002"/>
    <n v="324"/>
    <n v="1"/>
    <x v="17"/>
    <x v="12"/>
    <n v="1"/>
    <n v="0"/>
    <n v="2"/>
    <x v="0"/>
    <n v="-9.5090863342285097"/>
    <n v="7.4169280254575298E-5"/>
    <x v="2"/>
    <x v="0"/>
  </r>
  <r>
    <x v="6274"/>
    <n v="612"/>
    <n v="64"/>
    <n v="145"/>
    <n v="209"/>
    <n v="0.34200000000000003"/>
    <n v="193"/>
    <n v="2"/>
    <x v="18"/>
    <x v="12"/>
    <n v="0"/>
    <n v="2"/>
    <n v="0"/>
    <x v="0"/>
    <n v="-9.5073535079955995"/>
    <n v="7.4297904589752195E-5"/>
    <x v="5"/>
    <x v="0"/>
  </r>
  <r>
    <x v="6275"/>
    <n v="151"/>
    <n v="36"/>
    <n v="34"/>
    <n v="70"/>
    <n v="0.46399999999999902"/>
    <n v="47"/>
    <n v="1"/>
    <x v="102"/>
    <x v="84"/>
    <n v="1"/>
    <n v="1"/>
    <n v="0"/>
    <x v="0"/>
    <n v="-9.5060584182739198"/>
    <n v="7.4394182214562306E-5"/>
    <x v="11"/>
    <x v="1"/>
  </r>
  <r>
    <x v="6276"/>
    <n v="288"/>
    <n v="27"/>
    <n v="83"/>
    <n v="110"/>
    <n v="0.38200000000000001"/>
    <n v="358"/>
    <n v="2"/>
    <x v="0"/>
    <x v="30"/>
    <n v="0"/>
    <n v="1"/>
    <n v="0"/>
    <x v="0"/>
    <n v="-9.5032274360656697"/>
    <n v="7.4605073482203701E-5"/>
    <x v="9"/>
    <x v="0"/>
  </r>
  <r>
    <x v="6277"/>
    <n v="909"/>
    <n v="266"/>
    <n v="353"/>
    <n v="619"/>
    <n v="0.68099999999999905"/>
    <n v="1541"/>
    <n v="1"/>
    <x v="5"/>
    <x v="20"/>
    <n v="0"/>
    <n v="0"/>
    <n v="2"/>
    <x v="0"/>
    <n v="-9.5027916069030702"/>
    <n v="7.4637593208066297E-5"/>
    <x v="0"/>
    <x v="0"/>
  </r>
  <r>
    <x v="6278"/>
    <n v="684"/>
    <n v="83"/>
    <n v="301"/>
    <n v="384"/>
    <n v="0.56100000000000005"/>
    <n v="412"/>
    <n v="2"/>
    <x v="17"/>
    <x v="12"/>
    <n v="0"/>
    <n v="1"/>
    <n v="1"/>
    <x v="0"/>
    <n v="-9.5019385452270502"/>
    <n v="7.4701286085270601E-5"/>
    <x v="2"/>
    <x v="0"/>
  </r>
  <r>
    <x v="6279"/>
    <n v="549"/>
    <n v="110"/>
    <n v="119"/>
    <n v="229"/>
    <n v="0.41699999999999998"/>
    <n v="821"/>
    <n v="1"/>
    <x v="1"/>
    <x v="32"/>
    <n v="0"/>
    <n v="0"/>
    <n v="0"/>
    <x v="0"/>
    <n v="-9.4926945800781208"/>
    <n v="7.5394971369106695E-5"/>
    <x v="2"/>
    <x v="0"/>
  </r>
  <r>
    <x v="6280"/>
    <n v="498"/>
    <n v="43"/>
    <n v="185"/>
    <n v="228"/>
    <n v="0.45799999999999902"/>
    <n v="259"/>
    <n v="2"/>
    <x v="19"/>
    <x v="12"/>
    <n v="0"/>
    <n v="0"/>
    <n v="0"/>
    <x v="0"/>
    <n v="-9.4909984703063905"/>
    <n v="7.5522948359882405E-5"/>
    <x v="9"/>
    <x v="0"/>
  </r>
  <r>
    <x v="6281"/>
    <n v="1086"/>
    <n v="23"/>
    <n v="175"/>
    <n v="198"/>
    <n v="0.182"/>
    <n v="1241"/>
    <n v="2"/>
    <x v="28"/>
    <x v="21"/>
    <n v="0"/>
    <n v="0"/>
    <n v="1"/>
    <x v="0"/>
    <n v="-9.4896833534240699"/>
    <n v="7.5622327686741906E-5"/>
    <x v="8"/>
    <x v="0"/>
  </r>
  <r>
    <x v="6282"/>
    <n v="915"/>
    <n v="62"/>
    <n v="306"/>
    <n v="368"/>
    <n v="0.40200000000000002"/>
    <n v="1293"/>
    <n v="2"/>
    <x v="21"/>
    <x v="55"/>
    <n v="0"/>
    <n v="0"/>
    <n v="0"/>
    <x v="0"/>
    <n v="-9.4872753257751405"/>
    <n v="7.5804633949781797E-5"/>
    <x v="8"/>
    <x v="0"/>
  </r>
  <r>
    <x v="6283"/>
    <n v="821"/>
    <n v="237"/>
    <n v="259"/>
    <n v="496"/>
    <n v="0.60399999999999998"/>
    <n v="670"/>
    <n v="1"/>
    <x v="30"/>
    <x v="18"/>
    <n v="0"/>
    <n v="0"/>
    <n v="1"/>
    <x v="0"/>
    <n v="-9.4833738441467297"/>
    <n v="7.61009394690208E-5"/>
    <x v="5"/>
    <x v="0"/>
  </r>
  <r>
    <x v="6284"/>
    <n v="761"/>
    <n v="31"/>
    <n v="117"/>
    <n v="148"/>
    <n v="0.19399999999999901"/>
    <n v="573"/>
    <n v="2"/>
    <x v="32"/>
    <x v="12"/>
    <n v="0"/>
    <n v="1"/>
    <n v="0"/>
    <x v="0"/>
    <n v="-9.4815156097412103"/>
    <n v="7.6242473532334295E-5"/>
    <x v="3"/>
    <x v="0"/>
  </r>
  <r>
    <x v="6285"/>
    <n v="580"/>
    <n v="16"/>
    <n v="71"/>
    <n v="87"/>
    <n v="0.15"/>
    <n v="563"/>
    <n v="2"/>
    <x v="12"/>
    <x v="11"/>
    <n v="0"/>
    <n v="1"/>
    <n v="0"/>
    <x v="0"/>
    <n v="-9.4815156097412103"/>
    <n v="7.6242473532334295E-5"/>
    <x v="3"/>
    <x v="0"/>
  </r>
  <r>
    <x v="6286"/>
    <n v="223"/>
    <n v="36"/>
    <n v="29"/>
    <n v="65"/>
    <n v="0.29099999999999998"/>
    <n v="181"/>
    <n v="2"/>
    <x v="99"/>
    <x v="79"/>
    <n v="0"/>
    <n v="0"/>
    <n v="4"/>
    <x v="0"/>
    <n v="-9.4814869995117199"/>
    <n v="7.6244654711887498E-5"/>
    <x v="6"/>
    <x v="1"/>
  </r>
  <r>
    <x v="6287"/>
    <n v="204"/>
    <n v="29"/>
    <n v="58"/>
    <n v="87"/>
    <n v="0.42599999999999999"/>
    <n v="309"/>
    <n v="2"/>
    <x v="62"/>
    <x v="66"/>
    <n v="0"/>
    <n v="0"/>
    <n v="0"/>
    <x v="0"/>
    <n v="-9.4801461334228492"/>
    <n v="7.6346949344979599E-5"/>
    <x v="10"/>
    <x v="1"/>
  </r>
  <r>
    <x v="6288"/>
    <n v="1011"/>
    <n v="290"/>
    <n v="457"/>
    <n v="747"/>
    <n v="0.73899999999999999"/>
    <n v="587"/>
    <n v="1"/>
    <x v="30"/>
    <x v="11"/>
    <n v="0"/>
    <n v="0"/>
    <n v="0"/>
    <x v="0"/>
    <n v="-9.4765607948303199"/>
    <n v="7.6621149291503094E-5"/>
    <x v="18"/>
    <x v="0"/>
  </r>
  <r>
    <x v="6289"/>
    <n v="1009"/>
    <n v="340"/>
    <n v="433"/>
    <n v="773"/>
    <n v="0.76599999999999902"/>
    <n v="284"/>
    <n v="1"/>
    <x v="21"/>
    <x v="55"/>
    <n v="0"/>
    <n v="0"/>
    <n v="1"/>
    <x v="0"/>
    <n v="-9.4743215675353998"/>
    <n v="7.67929005080811E-5"/>
    <x v="8"/>
    <x v="0"/>
  </r>
  <r>
    <x v="6290"/>
    <n v="665"/>
    <n v="63"/>
    <n v="238"/>
    <n v="301"/>
    <n v="0.45299999999999901"/>
    <n v="274"/>
    <n v="2"/>
    <x v="17"/>
    <x v="12"/>
    <n v="0"/>
    <n v="1"/>
    <n v="2"/>
    <x v="0"/>
    <n v="-9.4735853309631306"/>
    <n v="7.6849454721116198E-5"/>
    <x v="2"/>
    <x v="0"/>
  </r>
  <r>
    <x v="6291"/>
    <n v="188"/>
    <n v="22"/>
    <n v="58"/>
    <n v="80"/>
    <n v="0.42599999999999999"/>
    <n v="215"/>
    <n v="2"/>
    <x v="82"/>
    <x v="73"/>
    <n v="0"/>
    <n v="0"/>
    <n v="1"/>
    <x v="0"/>
    <n v="-9.4721581573486304"/>
    <n v="7.6959202090135797E-5"/>
    <x v="2"/>
    <x v="1"/>
  </r>
  <r>
    <x v="6292"/>
    <n v="681"/>
    <n v="44"/>
    <n v="141"/>
    <n v="185"/>
    <n v="0.27200000000000002"/>
    <n v="738"/>
    <n v="2"/>
    <x v="81"/>
    <x v="58"/>
    <n v="0"/>
    <n v="0"/>
    <n v="0"/>
    <x v="0"/>
    <n v="-9.4720112915039003"/>
    <n v="7.6970504728352798E-5"/>
    <x v="3"/>
    <x v="1"/>
  </r>
  <r>
    <x v="6293"/>
    <n v="705"/>
    <n v="25"/>
    <n v="139"/>
    <n v="164"/>
    <n v="0.23300000000000001"/>
    <n v="717"/>
    <n v="2"/>
    <x v="56"/>
    <x v="36"/>
    <n v="0"/>
    <n v="0"/>
    <n v="0"/>
    <x v="0"/>
    <n v="-9.4720112915039003"/>
    <n v="7.6970504728352798E-5"/>
    <x v="6"/>
    <x v="0"/>
  </r>
  <r>
    <x v="6294"/>
    <n v="652"/>
    <n v="24"/>
    <n v="130"/>
    <n v="154"/>
    <n v="0.23599999999999999"/>
    <n v="728"/>
    <n v="2"/>
    <x v="39"/>
    <x v="32"/>
    <n v="0"/>
    <n v="0"/>
    <n v="0"/>
    <x v="0"/>
    <n v="-9.4720112915039003"/>
    <n v="7.6970504728352798E-5"/>
    <x v="5"/>
    <x v="0"/>
  </r>
  <r>
    <x v="6295"/>
    <n v="727"/>
    <n v="17"/>
    <n v="125"/>
    <n v="142"/>
    <n v="0.19500000000000001"/>
    <n v="701"/>
    <n v="2"/>
    <x v="25"/>
    <x v="42"/>
    <n v="0"/>
    <n v="0"/>
    <n v="0"/>
    <x v="0"/>
    <n v="-9.4720112915039003"/>
    <n v="7.6970504728352798E-5"/>
    <x v="5"/>
    <x v="0"/>
  </r>
  <r>
    <x v="6296"/>
    <n v="659"/>
    <n v="34"/>
    <n v="97"/>
    <n v="131"/>
    <n v="0.19899999999999901"/>
    <n v="684"/>
    <n v="2"/>
    <x v="8"/>
    <x v="20"/>
    <n v="0"/>
    <n v="0"/>
    <n v="0"/>
    <x v="0"/>
    <n v="-9.4720112915039003"/>
    <n v="7.6970504728352798E-5"/>
    <x v="3"/>
    <x v="0"/>
  </r>
  <r>
    <x v="6297"/>
    <n v="666"/>
    <n v="38"/>
    <n v="92"/>
    <n v="130"/>
    <n v="0.19500000000000001"/>
    <n v="700"/>
    <n v="2"/>
    <x v="38"/>
    <x v="47"/>
    <n v="0"/>
    <n v="0"/>
    <n v="0"/>
    <x v="0"/>
    <n v="-9.4720112915039003"/>
    <n v="7.6970504728352798E-5"/>
    <x v="7"/>
    <x v="1"/>
  </r>
  <r>
    <x v="6298"/>
    <n v="786"/>
    <n v="25"/>
    <n v="86"/>
    <n v="110"/>
    <n v="0.14000000000000001"/>
    <n v="696"/>
    <n v="2"/>
    <x v="12"/>
    <x v="42"/>
    <n v="0"/>
    <n v="0"/>
    <n v="0"/>
    <x v="0"/>
    <n v="-9.4720112915039003"/>
    <n v="7.6970504728352798E-5"/>
    <x v="8"/>
    <x v="0"/>
  </r>
  <r>
    <x v="6299"/>
    <n v="673"/>
    <n v="26"/>
    <n v="67"/>
    <n v="93"/>
    <n v="0.13800000000000001"/>
    <n v="722"/>
    <n v="2"/>
    <x v="29"/>
    <x v="26"/>
    <n v="0"/>
    <n v="0"/>
    <n v="0"/>
    <x v="0"/>
    <n v="-9.4720112915039003"/>
    <n v="7.6970504728352798E-5"/>
    <x v="5"/>
    <x v="0"/>
  </r>
  <r>
    <x v="6300"/>
    <n v="543"/>
    <n v="190"/>
    <n v="248"/>
    <n v="438"/>
    <n v="0.80700000000000005"/>
    <n v="599"/>
    <n v="1"/>
    <x v="3"/>
    <x v="2"/>
    <n v="0"/>
    <n v="0"/>
    <n v="0"/>
    <x v="0"/>
    <n v="-9.4640881652832007"/>
    <n v="7.7582726591811799E-5"/>
    <x v="3"/>
    <x v="0"/>
  </r>
  <r>
    <x v="6301"/>
    <n v="751"/>
    <n v="93"/>
    <n v="305"/>
    <n v="398"/>
    <n v="0.53"/>
    <n v="1107"/>
    <n v="2"/>
    <x v="6"/>
    <x v="9"/>
    <n v="0"/>
    <n v="0"/>
    <n v="1"/>
    <x v="0"/>
    <n v="-9.4625146026611304"/>
    <n v="7.7704894478383696E-5"/>
    <x v="3"/>
    <x v="0"/>
  </r>
  <r>
    <x v="6302"/>
    <n v="443"/>
    <n v="41"/>
    <n v="50"/>
    <n v="91"/>
    <n v="0.20499999999999999"/>
    <n v="645"/>
    <n v="2"/>
    <x v="42"/>
    <x v="33"/>
    <n v="0"/>
    <n v="1"/>
    <n v="0"/>
    <x v="0"/>
    <n v="-9.45786448669433"/>
    <n v="7.8067044407404698E-5"/>
    <x v="2"/>
    <x v="1"/>
  </r>
  <r>
    <x v="6303"/>
    <n v="459"/>
    <n v="42"/>
    <n v="46"/>
    <n v="88"/>
    <n v="0.192"/>
    <n v="637"/>
    <n v="2"/>
    <x v="45"/>
    <x v="51"/>
    <n v="0"/>
    <n v="1"/>
    <n v="0"/>
    <x v="0"/>
    <n v="-9.45786448669433"/>
    <n v="7.8067044407404698E-5"/>
    <x v="2"/>
    <x v="1"/>
  </r>
  <r>
    <x v="6304"/>
    <n v="1028"/>
    <n v="58"/>
    <n v="341"/>
    <n v="399"/>
    <n v="0.38799999999999901"/>
    <n v="1605"/>
    <n v="2"/>
    <x v="39"/>
    <x v="3"/>
    <n v="0"/>
    <n v="1"/>
    <n v="1"/>
    <x v="0"/>
    <n v="-9.4537798995971691"/>
    <n v="7.8386543120414194E-5"/>
    <x v="7"/>
    <x v="0"/>
  </r>
  <r>
    <x v="6305"/>
    <n v="1219"/>
    <n v="250"/>
    <n v="324"/>
    <n v="574"/>
    <n v="0.47099999999999997"/>
    <n v="1273"/>
    <n v="1"/>
    <x v="73"/>
    <x v="48"/>
    <n v="0"/>
    <n v="1"/>
    <n v="2"/>
    <x v="0"/>
    <n v="-9.4533874626159609"/>
    <n v="7.8417308522853293E-5"/>
    <x v="22"/>
    <x v="1"/>
  </r>
  <r>
    <x v="6306"/>
    <n v="748"/>
    <n v="186"/>
    <n v="329"/>
    <n v="515"/>
    <n v="0.68899999999999995"/>
    <n v="441"/>
    <n v="1"/>
    <x v="56"/>
    <x v="1"/>
    <n v="0"/>
    <n v="0"/>
    <n v="0"/>
    <x v="0"/>
    <n v="-9.4519598121643007"/>
    <n v="7.8529332183516106E-5"/>
    <x v="5"/>
    <x v="0"/>
  </r>
  <r>
    <x v="6307"/>
    <n v="521"/>
    <n v="14"/>
    <n v="46"/>
    <n v="60"/>
    <n v="0.115"/>
    <n v="648"/>
    <n v="2"/>
    <x v="30"/>
    <x v="20"/>
    <n v="0"/>
    <n v="1"/>
    <n v="0"/>
    <x v="0"/>
    <n v="-9.4454705352783197"/>
    <n v="7.9040547399349199E-5"/>
    <x v="2"/>
    <x v="0"/>
  </r>
  <r>
    <x v="6308"/>
    <n v="335"/>
    <n v="12"/>
    <n v="63"/>
    <n v="75"/>
    <n v="0.22399999999999901"/>
    <n v="616"/>
    <n v="2"/>
    <x v="49"/>
    <x v="34"/>
    <n v="0"/>
    <n v="1"/>
    <n v="1"/>
    <x v="0"/>
    <n v="-9.4434506530761695"/>
    <n v="7.9200348685303301E-5"/>
    <x v="10"/>
    <x v="1"/>
  </r>
  <r>
    <x v="6309"/>
    <n v="588"/>
    <n v="132"/>
    <n v="181"/>
    <n v="313"/>
    <n v="0.53200000000000003"/>
    <n v="337"/>
    <n v="1"/>
    <x v="43"/>
    <x v="12"/>
    <n v="0"/>
    <n v="1"/>
    <n v="0"/>
    <x v="0"/>
    <n v="-9.4432723159789997"/>
    <n v="7.9214473186152605E-5"/>
    <x v="10"/>
    <x v="0"/>
  </r>
  <r>
    <x v="6310"/>
    <n v="724"/>
    <n v="63"/>
    <n v="245"/>
    <n v="308"/>
    <n v="0.42499999999999999"/>
    <n v="137"/>
    <n v="2"/>
    <x v="17"/>
    <x v="12"/>
    <n v="0"/>
    <n v="1"/>
    <n v="0"/>
    <x v="0"/>
    <n v="-9.4423348541259706"/>
    <n v="7.92887626612792E-5"/>
    <x v="2"/>
    <x v="0"/>
  </r>
  <r>
    <x v="6311"/>
    <n v="412"/>
    <n v="100"/>
    <n v="126"/>
    <n v="226"/>
    <n v="0.54899999999999904"/>
    <n v="89"/>
    <n v="1"/>
    <x v="89"/>
    <x v="73"/>
    <n v="1"/>
    <n v="1"/>
    <n v="1"/>
    <x v="0"/>
    <n v="-9.4409224624633801"/>
    <n v="7.9400819672322996E-5"/>
    <x v="9"/>
    <x v="1"/>
  </r>
  <r>
    <x v="6312"/>
    <n v="1034"/>
    <n v="332"/>
    <n v="308"/>
    <n v="640"/>
    <n v="0.61899999999999999"/>
    <n v="207"/>
    <n v="1"/>
    <x v="37"/>
    <x v="72"/>
    <n v="0"/>
    <n v="1"/>
    <n v="4"/>
    <x v="0"/>
    <n v="-9.4366304512023902"/>
    <n v="7.9742314033757694E-5"/>
    <x v="18"/>
    <x v="1"/>
  </r>
  <r>
    <x v="6313"/>
    <n v="707"/>
    <n v="236"/>
    <n v="241"/>
    <n v="477"/>
    <n v="0.67500000000000004"/>
    <n v="304"/>
    <n v="1"/>
    <x v="93"/>
    <x v="25"/>
    <n v="0"/>
    <n v="0"/>
    <n v="2"/>
    <x v="0"/>
    <n v="-9.4337145919799799"/>
    <n v="7.9975152096474107E-5"/>
    <x v="18"/>
    <x v="1"/>
  </r>
  <r>
    <x v="6314"/>
    <n v="261"/>
    <n v="34"/>
    <n v="70"/>
    <n v="104"/>
    <n v="0.39799999999999902"/>
    <n v="50"/>
    <n v="1"/>
    <x v="35"/>
    <x v="51"/>
    <n v="1"/>
    <n v="1"/>
    <n v="0"/>
    <x v="0"/>
    <n v="-9.4319164390563905"/>
    <n v="8.0119077489454899E-5"/>
    <x v="5"/>
    <x v="1"/>
  </r>
  <r>
    <x v="6315"/>
    <n v="241"/>
    <n v="4"/>
    <n v="18"/>
    <n v="22"/>
    <n v="9.0999999999999998E-2"/>
    <n v="667"/>
    <n v="2"/>
    <x v="11"/>
    <x v="6"/>
    <n v="0"/>
    <n v="0"/>
    <n v="0"/>
    <x v="0"/>
    <n v="-9.4292928810119605"/>
    <n v="8.03295336058875E-5"/>
    <x v="6"/>
    <x v="0"/>
  </r>
  <r>
    <x v="6316"/>
    <n v="488"/>
    <n v="89"/>
    <n v="102"/>
    <n v="191"/>
    <n v="0.39100000000000001"/>
    <n v="148"/>
    <n v="2"/>
    <x v="74"/>
    <x v="90"/>
    <n v="0"/>
    <n v="2"/>
    <n v="0"/>
    <x v="0"/>
    <n v="-9.4220673675537103"/>
    <n v="8.0912010582383996E-5"/>
    <x v="3"/>
    <x v="1"/>
  </r>
  <r>
    <x v="6317"/>
    <n v="333"/>
    <n v="20"/>
    <n v="18"/>
    <n v="38"/>
    <n v="0.114"/>
    <n v="361"/>
    <n v="2"/>
    <x v="35"/>
    <x v="64"/>
    <n v="0"/>
    <n v="2"/>
    <n v="0"/>
    <x v="0"/>
    <n v="-9.4219576950073201"/>
    <n v="8.0920884177125902E-5"/>
    <x v="9"/>
    <x v="1"/>
  </r>
  <r>
    <x v="6318"/>
    <n v="483"/>
    <n v="121"/>
    <n v="271"/>
    <n v="392"/>
    <n v="0.81200000000000006"/>
    <n v="250"/>
    <n v="1"/>
    <x v="19"/>
    <x v="12"/>
    <n v="0"/>
    <n v="1"/>
    <n v="1"/>
    <x v="0"/>
    <n v="-9.42153092575073"/>
    <n v="8.0955423296543094E-5"/>
    <x v="9"/>
    <x v="0"/>
  </r>
  <r>
    <x v="6319"/>
    <n v="850"/>
    <n v="41"/>
    <n v="149"/>
    <n v="190"/>
    <n v="0.22399999999999901"/>
    <n v="372"/>
    <n v="2"/>
    <x v="13"/>
    <x v="41"/>
    <n v="0"/>
    <n v="2"/>
    <n v="0"/>
    <x v="0"/>
    <n v="-9.4214007492065406"/>
    <n v="8.0965961626428505E-5"/>
    <x v="5"/>
    <x v="0"/>
  </r>
  <r>
    <x v="6320"/>
    <n v="539"/>
    <n v="19"/>
    <n v="94"/>
    <n v="113"/>
    <n v="0.21"/>
    <n v="1228"/>
    <n v="2"/>
    <x v="16"/>
    <x v="15"/>
    <n v="0"/>
    <n v="4"/>
    <n v="0"/>
    <x v="0"/>
    <n v="-9.4111978645324701"/>
    <n v="8.1796208679862304E-5"/>
    <x v="6"/>
    <x v="0"/>
  </r>
  <r>
    <x v="6321"/>
    <n v="490"/>
    <n v="42"/>
    <n v="110"/>
    <n v="152"/>
    <n v="0.31"/>
    <n v="1254"/>
    <n v="2"/>
    <x v="74"/>
    <x v="71"/>
    <n v="0"/>
    <n v="1"/>
    <n v="0"/>
    <x v="1"/>
    <n v="-9.4085385437011695"/>
    <n v="8.20140026653347E-5"/>
    <x v="5"/>
    <x v="1"/>
  </r>
  <r>
    <x v="6322"/>
    <n v="212"/>
    <n v="39"/>
    <n v="52"/>
    <n v="91"/>
    <n v="0.42899999999999999"/>
    <n v="118"/>
    <n v="1"/>
    <x v="78"/>
    <x v="59"/>
    <n v="0"/>
    <n v="1"/>
    <n v="3"/>
    <x v="0"/>
    <n v="-9.4082538719177204"/>
    <n v="8.2037351145578097E-5"/>
    <x v="11"/>
    <x v="1"/>
  </r>
  <r>
    <x v="6323"/>
    <n v="1071"/>
    <n v="266"/>
    <n v="493"/>
    <n v="759"/>
    <n v="0.70899999999999996"/>
    <n v="524"/>
    <n v="1"/>
    <x v="33"/>
    <x v="2"/>
    <n v="0"/>
    <n v="0"/>
    <n v="0"/>
    <x v="0"/>
    <n v="-9.4048411483764607"/>
    <n v="8.2317777134539098E-5"/>
    <x v="18"/>
    <x v="0"/>
  </r>
  <r>
    <x v="6324"/>
    <n v="775"/>
    <n v="38"/>
    <n v="182"/>
    <n v="220"/>
    <n v="0.28399999999999997"/>
    <n v="631"/>
    <n v="2"/>
    <x v="49"/>
    <x v="77"/>
    <n v="0"/>
    <n v="0"/>
    <n v="1"/>
    <x v="0"/>
    <n v="-9.4035989875793398"/>
    <n v="8.2420084150317601E-5"/>
    <x v="3"/>
    <x v="1"/>
  </r>
  <r>
    <x v="6325"/>
    <n v="516"/>
    <n v="131"/>
    <n v="130"/>
    <n v="261"/>
    <n v="0.50600000000000001"/>
    <n v="177"/>
    <n v="1"/>
    <x v="9"/>
    <x v="26"/>
    <n v="0"/>
    <n v="0"/>
    <n v="0"/>
    <x v="0"/>
    <n v="-9.4001814956664997"/>
    <n v="8.2702212637952299E-5"/>
    <x v="6"/>
    <x v="0"/>
  </r>
  <r>
    <x v="6326"/>
    <n v="1068"/>
    <n v="278"/>
    <n v="270"/>
    <n v="548"/>
    <n v="0.51300000000000001"/>
    <n v="641"/>
    <n v="1"/>
    <x v="26"/>
    <x v="11"/>
    <n v="0"/>
    <n v="1"/>
    <n v="0"/>
    <x v="0"/>
    <n v="-9.3983394737243593"/>
    <n v="8.2854679686985896E-5"/>
    <x v="7"/>
    <x v="0"/>
  </r>
  <r>
    <x v="6327"/>
    <n v="290"/>
    <n v="65"/>
    <n v="138"/>
    <n v="203"/>
    <n v="0.7"/>
    <n v="114"/>
    <n v="1"/>
    <x v="56"/>
    <x v="29"/>
    <n v="0"/>
    <n v="0"/>
    <n v="0"/>
    <x v="0"/>
    <n v="-9.3963715667724603"/>
    <n v="8.3017876976923503E-5"/>
    <x v="1"/>
    <x v="0"/>
  </r>
  <r>
    <x v="6328"/>
    <n v="461"/>
    <n v="25"/>
    <n v="80"/>
    <n v="105"/>
    <n v="0.22800000000000001"/>
    <n v="664"/>
    <n v="2"/>
    <x v="40"/>
    <x v="13"/>
    <n v="0"/>
    <n v="0"/>
    <n v="0"/>
    <x v="0"/>
    <n v="-9.3843280906677204"/>
    <n v="8.4023661197823901E-5"/>
    <x v="6"/>
    <x v="0"/>
  </r>
  <r>
    <x v="6329"/>
    <n v="859"/>
    <n v="44"/>
    <n v="207"/>
    <n v="251"/>
    <n v="0.29199999999999998"/>
    <n v="359"/>
    <n v="2"/>
    <x v="40"/>
    <x v="8"/>
    <n v="0"/>
    <n v="1"/>
    <n v="0"/>
    <x v="0"/>
    <n v="-9.3744284744262707"/>
    <n v="8.4859523142442501E-5"/>
    <x v="7"/>
    <x v="0"/>
  </r>
  <r>
    <x v="6330"/>
    <n v="479"/>
    <n v="105"/>
    <n v="162"/>
    <n v="267"/>
    <n v="0.55700000000000005"/>
    <n v="202"/>
    <n v="1"/>
    <x v="82"/>
    <x v="97"/>
    <n v="0"/>
    <n v="2"/>
    <n v="1"/>
    <x v="0"/>
    <n v="-9.3721997375488293"/>
    <n v="8.5048847504547094E-5"/>
    <x v="6"/>
    <x v="1"/>
  </r>
  <r>
    <x v="6331"/>
    <n v="651"/>
    <n v="251"/>
    <n v="383"/>
    <n v="634"/>
    <n v="0.97399999999999998"/>
    <n v="111"/>
    <n v="1"/>
    <x v="33"/>
    <x v="27"/>
    <n v="0"/>
    <n v="1"/>
    <n v="3"/>
    <x v="0"/>
    <n v="-9.3637883300781208"/>
    <n v="8.5767183532876702E-5"/>
    <x v="3"/>
    <x v="0"/>
  </r>
  <r>
    <x v="6332"/>
    <n v="342"/>
    <n v="88"/>
    <n v="118"/>
    <n v="206"/>
    <n v="0.60199999999999998"/>
    <n v="58"/>
    <n v="1"/>
    <x v="84"/>
    <x v="84"/>
    <n v="1"/>
    <n v="1"/>
    <n v="0"/>
    <x v="0"/>
    <n v="-9.3629033203124994"/>
    <n v="8.5843115407238397E-5"/>
    <x v="9"/>
    <x v="1"/>
  </r>
  <r>
    <x v="6333"/>
    <n v="642"/>
    <n v="37"/>
    <n v="153"/>
    <n v="190"/>
    <n v="0.29599999999999999"/>
    <n v="595"/>
    <n v="2"/>
    <x v="17"/>
    <x v="12"/>
    <n v="0"/>
    <n v="0"/>
    <n v="0"/>
    <x v="0"/>
    <n v="-9.3584620590209902"/>
    <n v="8.6225182040199303E-5"/>
    <x v="2"/>
    <x v="0"/>
  </r>
  <r>
    <x v="6334"/>
    <n v="841"/>
    <n v="143"/>
    <n v="292"/>
    <n v="435"/>
    <n v="0.51700000000000002"/>
    <n v="345"/>
    <n v="1"/>
    <x v="83"/>
    <x v="14"/>
    <n v="0"/>
    <n v="1"/>
    <n v="3"/>
    <x v="0"/>
    <n v="-9.3544342155456501"/>
    <n v="8.6573153827603595E-5"/>
    <x v="0"/>
    <x v="1"/>
  </r>
  <r>
    <x v="6335"/>
    <n v="653"/>
    <n v="69"/>
    <n v="224"/>
    <n v="293"/>
    <n v="0.44900000000000001"/>
    <n v="774"/>
    <n v="2"/>
    <x v="16"/>
    <x v="30"/>
    <n v="0"/>
    <n v="0"/>
    <n v="0"/>
    <x v="0"/>
    <n v="-9.3533537025451601"/>
    <n v="8.6666739689969798E-5"/>
    <x v="4"/>
    <x v="0"/>
  </r>
  <r>
    <x v="6336"/>
    <n v="504"/>
    <n v="131"/>
    <n v="138"/>
    <n v="269"/>
    <n v="0.53400000000000003"/>
    <n v="113"/>
    <n v="1"/>
    <x v="60"/>
    <x v="25"/>
    <n v="0"/>
    <n v="0"/>
    <n v="0"/>
    <x v="0"/>
    <n v="-9.3494011993408197"/>
    <n v="8.7009938250911595E-5"/>
    <x v="10"/>
    <x v="0"/>
  </r>
  <r>
    <x v="6337"/>
    <n v="759"/>
    <n v="133"/>
    <n v="163"/>
    <n v="296"/>
    <n v="0.39"/>
    <n v="462"/>
    <n v="1"/>
    <x v="18"/>
    <x v="12"/>
    <n v="0"/>
    <n v="1"/>
    <n v="0"/>
    <x v="0"/>
    <n v="-9.3475949401855392"/>
    <n v="8.7167229060275495E-5"/>
    <x v="5"/>
    <x v="0"/>
  </r>
  <r>
    <x v="6338"/>
    <n v="552"/>
    <n v="177"/>
    <n v="209"/>
    <n v="386"/>
    <n v="0.69899999999999995"/>
    <n v="159"/>
    <n v="1"/>
    <x v="36"/>
    <x v="12"/>
    <n v="0"/>
    <n v="0"/>
    <n v="0"/>
    <x v="0"/>
    <n v="-9.3383881683349603"/>
    <n v="8.7973392637459295E-5"/>
    <x v="6"/>
    <x v="0"/>
  </r>
  <r>
    <x v="6339"/>
    <n v="310"/>
    <n v="66"/>
    <n v="177"/>
    <n v="243"/>
    <n v="0.78400000000000003"/>
    <n v="105"/>
    <n v="1"/>
    <x v="45"/>
    <x v="80"/>
    <n v="0"/>
    <n v="1"/>
    <n v="0"/>
    <x v="1"/>
    <n v="-9.3220083351135195"/>
    <n v="8.9426118498088695E-5"/>
    <x v="10"/>
    <x v="1"/>
  </r>
  <r>
    <x v="6340"/>
    <n v="1055"/>
    <n v="38"/>
    <n v="179"/>
    <n v="217"/>
    <n v="0.20599999999999999"/>
    <n v="625"/>
    <n v="2"/>
    <x v="48"/>
    <x v="42"/>
    <n v="0"/>
    <n v="0"/>
    <n v="0"/>
    <x v="0"/>
    <n v="-9.3158070678710896"/>
    <n v="8.9982346734624702E-5"/>
    <x v="7"/>
    <x v="0"/>
  </r>
  <r>
    <x v="6341"/>
    <n v="914"/>
    <n v="105"/>
    <n v="359"/>
    <n v="464"/>
    <n v="0.50800000000000001"/>
    <n v="534"/>
    <n v="2"/>
    <x v="56"/>
    <x v="55"/>
    <n v="0"/>
    <n v="0"/>
    <n v="0"/>
    <x v="0"/>
    <n v="-9.3157407875060994"/>
    <n v="8.9988310458349695E-5"/>
    <x v="4"/>
    <x v="0"/>
  </r>
  <r>
    <x v="6342"/>
    <n v="633"/>
    <n v="132"/>
    <n v="110"/>
    <n v="242"/>
    <n v="0.38200000000000001"/>
    <n v="210"/>
    <n v="1"/>
    <x v="29"/>
    <x v="24"/>
    <n v="0"/>
    <n v="0"/>
    <n v="0"/>
    <x v="0"/>
    <n v="-9.3151232833862299"/>
    <n v="9.0043890765993795E-5"/>
    <x v="8"/>
    <x v="0"/>
  </r>
  <r>
    <x v="6343"/>
    <n v="982"/>
    <n v="310"/>
    <n v="407"/>
    <n v="717"/>
    <n v="0.73"/>
    <n v="708"/>
    <n v="1"/>
    <x v="5"/>
    <x v="18"/>
    <n v="0"/>
    <n v="0"/>
    <n v="0"/>
    <x v="0"/>
    <n v="-9.3145525093078607"/>
    <n v="9.0095295523192096E-5"/>
    <x v="7"/>
    <x v="0"/>
  </r>
  <r>
    <x v="6344"/>
    <n v="296"/>
    <n v="96"/>
    <n v="142"/>
    <n v="238"/>
    <n v="0.80400000000000005"/>
    <n v="304"/>
    <n v="1"/>
    <x v="51"/>
    <x v="12"/>
    <n v="0"/>
    <n v="0"/>
    <n v="1"/>
    <x v="0"/>
    <n v="-9.3141357536315894"/>
    <n v="9.0132847689218797E-5"/>
    <x v="13"/>
    <x v="0"/>
  </r>
  <r>
    <x v="6345"/>
    <n v="253"/>
    <n v="24"/>
    <n v="80"/>
    <n v="104"/>
    <n v="0.41099999999999998"/>
    <n v="382"/>
    <n v="2"/>
    <x v="53"/>
    <x v="75"/>
    <n v="0"/>
    <n v="0"/>
    <n v="0"/>
    <x v="0"/>
    <n v="-9.3127514953613293"/>
    <n v="9.0257689954895598E-5"/>
    <x v="10"/>
    <x v="1"/>
  </r>
  <r>
    <x v="6346"/>
    <n v="542"/>
    <n v="13"/>
    <n v="86"/>
    <n v="99"/>
    <n v="0.183"/>
    <n v="671"/>
    <n v="2"/>
    <x v="64"/>
    <x v="83"/>
    <n v="0"/>
    <n v="0"/>
    <n v="1"/>
    <x v="0"/>
    <n v="-9.3125559921264607"/>
    <n v="9.0275335757133697E-5"/>
    <x v="5"/>
    <x v="1"/>
  </r>
  <r>
    <x v="6347"/>
    <n v="519"/>
    <n v="127"/>
    <n v="147"/>
    <n v="274"/>
    <n v="0.52800000000000002"/>
    <n v="276"/>
    <n v="1"/>
    <x v="56"/>
    <x v="30"/>
    <n v="0"/>
    <n v="0"/>
    <n v="0"/>
    <x v="0"/>
    <n v="-9.2980115051269507"/>
    <n v="9.1597818035566095E-5"/>
    <x v="10"/>
    <x v="0"/>
  </r>
  <r>
    <x v="6348"/>
    <n v="549"/>
    <n v="99"/>
    <n v="161"/>
    <n v="260"/>
    <n v="0.47399999999999998"/>
    <n v="738"/>
    <n v="1"/>
    <x v="93"/>
    <x v="14"/>
    <n v="0"/>
    <n v="0"/>
    <n v="0"/>
    <x v="0"/>
    <n v="-9.2973639602661091"/>
    <n v="9.1657145501899896E-5"/>
    <x v="4"/>
    <x v="1"/>
  </r>
  <r>
    <x v="6349"/>
    <n v="719"/>
    <n v="54"/>
    <n v="254"/>
    <n v="308"/>
    <n v="0.42799999999999999"/>
    <n v="422"/>
    <n v="2"/>
    <x v="9"/>
    <x v="41"/>
    <n v="0"/>
    <n v="0"/>
    <n v="0"/>
    <x v="0"/>
    <n v="-9.2938720817565894"/>
    <n v="9.1977731077726694E-5"/>
    <x v="2"/>
    <x v="0"/>
  </r>
  <r>
    <x v="6350"/>
    <n v="1097"/>
    <n v="139"/>
    <n v="190"/>
    <n v="329"/>
    <n v="0.3"/>
    <n v="776"/>
    <n v="1"/>
    <x v="11"/>
    <x v="20"/>
    <n v="0"/>
    <n v="0"/>
    <n v="0"/>
    <x v="0"/>
    <n v="-9.2928025360107398"/>
    <n v="9.2076149032649303E-5"/>
    <x v="18"/>
    <x v="0"/>
  </r>
  <r>
    <x v="6351"/>
    <n v="796"/>
    <n v="39"/>
    <n v="139"/>
    <n v="178"/>
    <n v="0.22399999999999901"/>
    <n v="624"/>
    <n v="2"/>
    <x v="34"/>
    <x v="18"/>
    <n v="0"/>
    <n v="1"/>
    <n v="0"/>
    <x v="0"/>
    <n v="-9.2889587516784609"/>
    <n v="9.2430718185641797E-5"/>
    <x v="8"/>
    <x v="0"/>
  </r>
  <r>
    <x v="6352"/>
    <n v="776"/>
    <n v="134"/>
    <n v="198"/>
    <n v="332"/>
    <n v="0.42799999999999999"/>
    <n v="307"/>
    <n v="1"/>
    <x v="25"/>
    <x v="41"/>
    <n v="0"/>
    <n v="0"/>
    <n v="0"/>
    <x v="0"/>
    <n v="-9.2869937057495093"/>
    <n v="9.2612510527509306E-5"/>
    <x v="8"/>
    <x v="0"/>
  </r>
  <r>
    <x v="6353"/>
    <n v="484"/>
    <n v="201"/>
    <n v="204"/>
    <n v="405"/>
    <n v="0.83699999999999997"/>
    <n v="148"/>
    <n v="1"/>
    <x v="70"/>
    <x v="92"/>
    <n v="1"/>
    <n v="2"/>
    <n v="0"/>
    <x v="1"/>
    <n v="-9.2853600616455001"/>
    <n v="9.27639160121573E-5"/>
    <x v="5"/>
    <x v="1"/>
  </r>
  <r>
    <x v="6354"/>
    <n v="582"/>
    <n v="50"/>
    <n v="206"/>
    <n v="256"/>
    <n v="0.44"/>
    <n v="415"/>
    <n v="2"/>
    <x v="68"/>
    <x v="25"/>
    <n v="0"/>
    <n v="0"/>
    <n v="1"/>
    <x v="0"/>
    <n v="-9.2840144271850598"/>
    <n v="9.2888814754439706E-5"/>
    <x v="6"/>
    <x v="0"/>
  </r>
  <r>
    <x v="6355"/>
    <n v="502"/>
    <n v="106"/>
    <n v="145"/>
    <n v="251"/>
    <n v="0.5"/>
    <n v="355"/>
    <n v="1"/>
    <x v="55"/>
    <x v="94"/>
    <n v="0"/>
    <n v="0"/>
    <n v="5"/>
    <x v="0"/>
    <n v="-9.2823874588012707"/>
    <n v="9.3040050853188797E-5"/>
    <x v="10"/>
    <x v="1"/>
  </r>
  <r>
    <x v="6356"/>
    <n v="490"/>
    <n v="226"/>
    <n v="200"/>
    <n v="426"/>
    <n v="0.86899999999999999"/>
    <n v="90"/>
    <n v="1"/>
    <x v="90"/>
    <x v="81"/>
    <n v="1"/>
    <n v="2"/>
    <n v="1"/>
    <x v="1"/>
    <n v="-9.2772643203735292"/>
    <n v="9.3517886300516396E-5"/>
    <x v="4"/>
    <x v="1"/>
  </r>
  <r>
    <x v="6357"/>
    <n v="650"/>
    <n v="252"/>
    <n v="384"/>
    <n v="636"/>
    <n v="0.97799999999999998"/>
    <n v="150"/>
    <n v="1"/>
    <x v="56"/>
    <x v="30"/>
    <n v="0"/>
    <n v="0"/>
    <n v="0"/>
    <x v="0"/>
    <n v="-9.2724620933532709"/>
    <n v="9.3968018173168E-5"/>
    <x v="10"/>
    <x v="0"/>
  </r>
  <r>
    <x v="6358"/>
    <n v="530"/>
    <n v="124"/>
    <n v="112"/>
    <n v="236"/>
    <n v="0.44500000000000001"/>
    <n v="216"/>
    <n v="1"/>
    <x v="13"/>
    <x v="41"/>
    <n v="0"/>
    <n v="0"/>
    <n v="0"/>
    <x v="0"/>
    <n v="-9.2679326171874994"/>
    <n v="9.4394569192126406E-5"/>
    <x v="5"/>
    <x v="0"/>
  </r>
  <r>
    <x v="6359"/>
    <n v="415"/>
    <n v="147"/>
    <n v="183"/>
    <n v="330"/>
    <n v="0.79500000000000004"/>
    <n v="486"/>
    <n v="1"/>
    <x v="0"/>
    <x v="30"/>
    <n v="0"/>
    <n v="0"/>
    <n v="1"/>
    <x v="0"/>
    <n v="-9.2675206298828101"/>
    <n v="9.4433462895113498E-5"/>
    <x v="9"/>
    <x v="0"/>
  </r>
  <r>
    <x v="6360"/>
    <n v="864"/>
    <n v="240"/>
    <n v="351"/>
    <n v="591"/>
    <n v="0.68400000000000005"/>
    <n v="509"/>
    <n v="1"/>
    <x v="71"/>
    <x v="15"/>
    <n v="0"/>
    <n v="0"/>
    <n v="2"/>
    <x v="0"/>
    <n v="-9.2649194831848103"/>
    <n v="9.4679394642315401E-5"/>
    <x v="5"/>
    <x v="0"/>
  </r>
  <r>
    <x v="6361"/>
    <n v="552"/>
    <n v="53"/>
    <n v="221"/>
    <n v="274"/>
    <n v="0.496"/>
    <n v="459"/>
    <n v="2"/>
    <x v="29"/>
    <x v="17"/>
    <n v="0"/>
    <n v="0"/>
    <n v="0"/>
    <x v="0"/>
    <n v="-9.2605864639282203"/>
    <n v="9.5090493277804697E-5"/>
    <x v="2"/>
    <x v="0"/>
  </r>
  <r>
    <x v="6362"/>
    <n v="328"/>
    <n v="10"/>
    <n v="30"/>
    <n v="40"/>
    <n v="0.122"/>
    <n v="825"/>
    <n v="2"/>
    <x v="2"/>
    <x v="9"/>
    <n v="0"/>
    <n v="1"/>
    <n v="0"/>
    <x v="0"/>
    <n v="-9.2599074478149408"/>
    <n v="9.5155077035213894E-5"/>
    <x v="6"/>
    <x v="0"/>
  </r>
  <r>
    <x v="6363"/>
    <n v="579"/>
    <n v="175"/>
    <n v="222"/>
    <n v="397"/>
    <n v="0.68599999999999905"/>
    <n v="218"/>
    <n v="1"/>
    <x v="40"/>
    <x v="23"/>
    <n v="0"/>
    <n v="0"/>
    <n v="0"/>
    <x v="0"/>
    <n v="-9.2538826103210408"/>
    <n v="9.5730046338712496E-5"/>
    <x v="10"/>
    <x v="0"/>
  </r>
  <r>
    <x v="6364"/>
    <n v="638"/>
    <n v="201"/>
    <n v="264"/>
    <n v="465"/>
    <n v="0.72899999999999998"/>
    <n v="491"/>
    <n v="1"/>
    <x v="36"/>
    <x v="12"/>
    <n v="1"/>
    <n v="0"/>
    <n v="1"/>
    <x v="0"/>
    <n v="-9.2534715766906697"/>
    <n v="9.5769398925899093E-5"/>
    <x v="6"/>
    <x v="0"/>
  </r>
  <r>
    <x v="6365"/>
    <n v="707"/>
    <n v="100"/>
    <n v="156"/>
    <n v="256"/>
    <n v="0.36199999999999999"/>
    <n v="675"/>
    <n v="1"/>
    <x v="39"/>
    <x v="9"/>
    <n v="0"/>
    <n v="0"/>
    <n v="0"/>
    <x v="0"/>
    <n v="-9.2509209747314394"/>
    <n v="9.6013956841508103E-5"/>
    <x v="8"/>
    <x v="0"/>
  </r>
  <r>
    <x v="6366"/>
    <n v="474"/>
    <n v="229"/>
    <n v="138"/>
    <n v="367"/>
    <n v="0.77400000000000002"/>
    <n v="386"/>
    <n v="1"/>
    <x v="35"/>
    <x v="62"/>
    <n v="2"/>
    <n v="2"/>
    <n v="0"/>
    <x v="1"/>
    <n v="-9.25071068954467"/>
    <n v="9.6034147338202195E-5"/>
    <x v="2"/>
    <x v="1"/>
  </r>
  <r>
    <x v="6367"/>
    <n v="479"/>
    <n v="44"/>
    <n v="109"/>
    <n v="153"/>
    <n v="0.31900000000000001"/>
    <n v="827"/>
    <n v="2"/>
    <x v="56"/>
    <x v="36"/>
    <n v="0"/>
    <n v="0"/>
    <n v="0"/>
    <x v="0"/>
    <n v="-9.2438213462829601"/>
    <n v="9.6697979626124401E-5"/>
    <x v="6"/>
    <x v="0"/>
  </r>
  <r>
    <x v="6368"/>
    <n v="509"/>
    <n v="173"/>
    <n v="160"/>
    <n v="333"/>
    <n v="0.65400000000000003"/>
    <n v="147"/>
    <n v="1"/>
    <x v="74"/>
    <x v="66"/>
    <n v="1"/>
    <n v="2"/>
    <n v="0"/>
    <x v="1"/>
    <n v="-9.2397653694152808"/>
    <n v="9.7090942700961096E-5"/>
    <x v="2"/>
    <x v="1"/>
  </r>
  <r>
    <x v="6369"/>
    <n v="698"/>
    <n v="237"/>
    <n v="301"/>
    <n v="528"/>
    <n v="0.75599999999999901"/>
    <n v="212"/>
    <n v="1"/>
    <x v="67"/>
    <x v="92"/>
    <n v="0"/>
    <n v="3"/>
    <n v="0"/>
    <x v="1"/>
    <n v="-9.2334801788330001"/>
    <n v="9.7703039716021903E-5"/>
    <x v="7"/>
    <x v="1"/>
  </r>
  <r>
    <x v="6370"/>
    <n v="796"/>
    <n v="58"/>
    <n v="224"/>
    <n v="282"/>
    <n v="0.35399999999999998"/>
    <n v="945"/>
    <n v="2"/>
    <x v="52"/>
    <x v="25"/>
    <n v="0"/>
    <n v="0"/>
    <n v="1"/>
    <x v="0"/>
    <n v="-9.2278687591552693"/>
    <n v="9.8252779576318098E-5"/>
    <x v="3"/>
    <x v="0"/>
  </r>
  <r>
    <x v="6371"/>
    <n v="390"/>
    <n v="39"/>
    <n v="122"/>
    <n v="161"/>
    <n v="0.41299999999999998"/>
    <n v="111"/>
    <n v="2"/>
    <x v="46"/>
    <x v="12"/>
    <n v="0"/>
    <n v="1"/>
    <n v="0"/>
    <x v="0"/>
    <n v="-9.2252056236267101"/>
    <n v="9.8514762960759999E-5"/>
    <x v="11"/>
    <x v="0"/>
  </r>
  <r>
    <x v="6372"/>
    <n v="242"/>
    <n v="22"/>
    <n v="77"/>
    <n v="99"/>
    <n v="0.40899999999999997"/>
    <n v="179"/>
    <n v="2"/>
    <x v="24"/>
    <x v="25"/>
    <n v="0"/>
    <n v="1"/>
    <n v="0"/>
    <x v="0"/>
    <n v="-9.2252056236267101"/>
    <n v="9.8514762960759999E-5"/>
    <x v="11"/>
    <x v="0"/>
  </r>
  <r>
    <x v="6373"/>
    <n v="612"/>
    <n v="98"/>
    <n v="270"/>
    <n v="368"/>
    <n v="0.60099999999999998"/>
    <n v="1292"/>
    <n v="2"/>
    <x v="15"/>
    <x v="29"/>
    <n v="0"/>
    <n v="0"/>
    <n v="1"/>
    <x v="0"/>
    <n v="-9.2233173484802204"/>
    <n v="9.87009433031136E-5"/>
    <x v="6"/>
    <x v="0"/>
  </r>
  <r>
    <x v="6374"/>
    <n v="655"/>
    <n v="68"/>
    <n v="267"/>
    <n v="335"/>
    <n v="0.51100000000000001"/>
    <n v="649"/>
    <n v="2"/>
    <x v="10"/>
    <x v="4"/>
    <n v="0"/>
    <n v="0"/>
    <n v="1"/>
    <x v="0"/>
    <n v="-9.2222735519409191"/>
    <n v="9.8804010608295205E-5"/>
    <x v="10"/>
    <x v="0"/>
  </r>
  <r>
    <x v="6375"/>
    <n v="417"/>
    <n v="28"/>
    <n v="34"/>
    <n v="62"/>
    <n v="0.14899999999999999"/>
    <n v="523"/>
    <n v="2"/>
    <x v="95"/>
    <x v="64"/>
    <n v="0"/>
    <n v="2"/>
    <n v="0"/>
    <x v="0"/>
    <n v="-9.2185246582031208"/>
    <n v="9.9175074715286202E-5"/>
    <x v="5"/>
    <x v="1"/>
  </r>
  <r>
    <x v="6376"/>
    <n v="745"/>
    <n v="25"/>
    <n v="123"/>
    <n v="148"/>
    <n v="0.19899999999999901"/>
    <n v="671"/>
    <n v="2"/>
    <x v="68"/>
    <x v="16"/>
    <n v="0"/>
    <n v="0"/>
    <n v="0"/>
    <x v="0"/>
    <n v="-9.2154223556518495"/>
    <n v="9.9483192885270103E-5"/>
    <x v="4"/>
    <x v="0"/>
  </r>
  <r>
    <x v="6377"/>
    <n v="872"/>
    <n v="55"/>
    <n v="209"/>
    <n v="264"/>
    <n v="0.30299999999999999"/>
    <n v="548"/>
    <n v="2"/>
    <x v="25"/>
    <x v="26"/>
    <n v="0"/>
    <n v="0"/>
    <n v="0"/>
    <x v="0"/>
    <n v="-9.2153212661743105"/>
    <n v="9.9493249096968696E-5"/>
    <x v="4"/>
    <x v="0"/>
  </r>
  <r>
    <x v="6378"/>
    <n v="532"/>
    <n v="131"/>
    <n v="112"/>
    <n v="243"/>
    <n v="0.45700000000000002"/>
    <n v="294"/>
    <n v="1"/>
    <x v="81"/>
    <x v="45"/>
    <n v="0"/>
    <n v="0"/>
    <n v="0"/>
    <x v="0"/>
    <n v="-9.2110926742553705"/>
    <n v="9.9914814095300103E-5"/>
    <x v="4"/>
    <x v="1"/>
  </r>
  <r>
    <x v="6379"/>
    <n v="127"/>
    <n v="34"/>
    <n v="55"/>
    <n v="89"/>
    <n v="0.70099999999999996"/>
    <n v="149"/>
    <n v="1"/>
    <x v="6"/>
    <x v="43"/>
    <n v="0"/>
    <n v="0"/>
    <n v="0"/>
    <x v="0"/>
    <n v="-9.2082373733520502"/>
    <n v="1.00200480005346E-4"/>
    <x v="13"/>
    <x v="0"/>
  </r>
  <r>
    <x v="6380"/>
    <n v="519"/>
    <n v="107"/>
    <n v="171"/>
    <n v="278"/>
    <n v="0.53600000000000003"/>
    <n v="616"/>
    <n v="1"/>
    <x v="75"/>
    <x v="81"/>
    <n v="0"/>
    <n v="0"/>
    <n v="0"/>
    <x v="0"/>
    <n v="-9.2055232162475598"/>
    <n v="1.00472781893353E-4"/>
    <x v="6"/>
    <x v="1"/>
  </r>
  <r>
    <x v="6381"/>
    <n v="946"/>
    <n v="356"/>
    <n v="458"/>
    <n v="814"/>
    <n v="0.86"/>
    <n v="1757"/>
    <n v="1"/>
    <x v="24"/>
    <x v="57"/>
    <n v="0"/>
    <n v="0"/>
    <n v="3"/>
    <x v="0"/>
    <n v="-9.1966678733825695"/>
    <n v="1.01366363283306E-4"/>
    <x v="4"/>
    <x v="0"/>
  </r>
  <r>
    <x v="6382"/>
    <n v="608"/>
    <n v="129"/>
    <n v="172"/>
    <n v="301"/>
    <n v="0.495"/>
    <n v="633"/>
    <n v="1"/>
    <x v="63"/>
    <x v="55"/>
    <n v="0"/>
    <n v="0"/>
    <n v="0"/>
    <x v="0"/>
    <n v="-9.1915747756958002"/>
    <n v="1.01883896278516E-4"/>
    <x v="2"/>
    <x v="0"/>
  </r>
  <r>
    <x v="6383"/>
    <n v="599"/>
    <n v="125"/>
    <n v="172"/>
    <n v="297"/>
    <n v="0.496"/>
    <n v="599"/>
    <n v="1"/>
    <x v="60"/>
    <x v="25"/>
    <n v="0"/>
    <n v="0"/>
    <n v="0"/>
    <x v="0"/>
    <n v="-9.1915747756958002"/>
    <n v="1.01883896278516E-4"/>
    <x v="10"/>
    <x v="0"/>
  </r>
  <r>
    <x v="6384"/>
    <n v="108"/>
    <n v="10"/>
    <n v="9"/>
    <n v="19"/>
    <n v="0.17599999999999999"/>
    <n v="52"/>
    <n v="2"/>
    <x v="35"/>
    <x v="37"/>
    <n v="1"/>
    <n v="0"/>
    <n v="0"/>
    <x v="1"/>
    <n v="-9.1848518486022908"/>
    <n v="1.0257109142142701E-4"/>
    <x v="15"/>
    <x v="1"/>
  </r>
  <r>
    <x v="6385"/>
    <n v="786"/>
    <n v="96"/>
    <n v="338"/>
    <n v="434"/>
    <n v="0.55200000000000005"/>
    <n v="374"/>
    <n v="2"/>
    <x v="29"/>
    <x v="41"/>
    <n v="0"/>
    <n v="1"/>
    <n v="1"/>
    <x v="0"/>
    <n v="-9.1825630302429193"/>
    <n v="1.02806102729677E-4"/>
    <x v="3"/>
    <x v="0"/>
  </r>
  <r>
    <x v="6386"/>
    <n v="582"/>
    <n v="199"/>
    <n v="219"/>
    <n v="418"/>
    <n v="0.71799999999999997"/>
    <n v="584"/>
    <n v="1"/>
    <x v="21"/>
    <x v="29"/>
    <n v="0"/>
    <n v="0"/>
    <n v="2"/>
    <x v="0"/>
    <n v="-9.1779777641296398"/>
    <n v="1.03278529657826E-4"/>
    <x v="9"/>
    <x v="0"/>
  </r>
  <r>
    <x v="6387"/>
    <n v="262"/>
    <n v="3"/>
    <n v="22"/>
    <n v="25"/>
    <n v="9.5000000000000001E-2"/>
    <n v="744"/>
    <n v="2"/>
    <x v="6"/>
    <x v="55"/>
    <n v="0"/>
    <n v="1"/>
    <n v="0"/>
    <x v="0"/>
    <n v="-9.1737835044860798"/>
    <n v="1.03712571306305E-4"/>
    <x v="9"/>
    <x v="0"/>
  </r>
  <r>
    <x v="6388"/>
    <n v="465"/>
    <n v="30"/>
    <n v="82"/>
    <n v="112"/>
    <n v="0.24099999999999999"/>
    <n v="543"/>
    <n v="2"/>
    <x v="72"/>
    <x v="61"/>
    <n v="0"/>
    <n v="2"/>
    <n v="0"/>
    <x v="1"/>
    <n v="-9.1735598678588808"/>
    <n v="1.0373576542333999E-4"/>
    <x v="2"/>
    <x v="1"/>
  </r>
  <r>
    <x v="6389"/>
    <n v="726"/>
    <n v="133"/>
    <n v="171"/>
    <n v="304"/>
    <n v="0.41899999999999998"/>
    <n v="261"/>
    <n v="1"/>
    <x v="13"/>
    <x v="41"/>
    <n v="0"/>
    <n v="0"/>
    <n v="0"/>
    <x v="0"/>
    <n v="-9.1684462661743105"/>
    <n v="1.0426753196042099E-4"/>
    <x v="5"/>
    <x v="0"/>
  </r>
  <r>
    <x v="6390"/>
    <n v="450"/>
    <n v="193"/>
    <n v="236"/>
    <n v="429"/>
    <n v="0.95299999999999996"/>
    <n v="189"/>
    <n v="1"/>
    <x v="63"/>
    <x v="30"/>
    <n v="0"/>
    <n v="1"/>
    <n v="0"/>
    <x v="0"/>
    <n v="-9.1668436164855898"/>
    <n v="1.04434752798982E-4"/>
    <x v="11"/>
    <x v="0"/>
  </r>
  <r>
    <x v="6391"/>
    <n v="466"/>
    <n v="128"/>
    <n v="134"/>
    <n v="262"/>
    <n v="0.56200000000000006"/>
    <n v="103"/>
    <n v="1"/>
    <x v="93"/>
    <x v="48"/>
    <n v="0"/>
    <n v="0"/>
    <n v="0"/>
    <x v="0"/>
    <n v="-9.1661536331176698"/>
    <n v="1.04506828373482E-4"/>
    <x v="6"/>
    <x v="1"/>
  </r>
  <r>
    <x v="6392"/>
    <n v="1060"/>
    <n v="293"/>
    <n v="434"/>
    <n v="727"/>
    <n v="0.68599999999999905"/>
    <n v="199"/>
    <n v="1"/>
    <x v="25"/>
    <x v="8"/>
    <n v="0"/>
    <n v="0"/>
    <n v="1"/>
    <x v="0"/>
    <n v="-9.1639692420959395"/>
    <n v="1.04735337727741E-4"/>
    <x v="0"/>
    <x v="0"/>
  </r>
  <r>
    <x v="6393"/>
    <n v="545"/>
    <n v="26"/>
    <n v="112"/>
    <n v="138"/>
    <n v="0.253"/>
    <n v="507"/>
    <n v="2"/>
    <x v="17"/>
    <x v="12"/>
    <n v="0"/>
    <n v="2"/>
    <n v="0"/>
    <x v="0"/>
    <n v="-9.1611659164428705"/>
    <n v="1.05029326029349E-4"/>
    <x v="2"/>
    <x v="0"/>
  </r>
  <r>
    <x v="6394"/>
    <n v="588"/>
    <n v="84"/>
    <n v="274"/>
    <n v="358"/>
    <n v="0.60899999999999999"/>
    <n v="465"/>
    <n v="2"/>
    <x v="71"/>
    <x v="16"/>
    <n v="0"/>
    <n v="1"/>
    <n v="0"/>
    <x v="0"/>
    <n v="-9.1609708900451601"/>
    <n v="1.05049809366002E-4"/>
    <x v="2"/>
    <x v="0"/>
  </r>
  <r>
    <x v="6395"/>
    <n v="954"/>
    <n v="363"/>
    <n v="450"/>
    <n v="813"/>
    <n v="0.85199999999999998"/>
    <n v="179"/>
    <n v="1"/>
    <x v="71"/>
    <x v="29"/>
    <n v="0"/>
    <n v="0"/>
    <n v="1"/>
    <x v="0"/>
    <n v="-9.1422922248840308"/>
    <n v="1.0703022777378599E-4"/>
    <x v="4"/>
    <x v="0"/>
  </r>
  <r>
    <x v="6396"/>
    <n v="815"/>
    <n v="99"/>
    <n v="288"/>
    <n v="387"/>
    <n v="0.47499999999999998"/>
    <n v="503"/>
    <n v="2"/>
    <x v="29"/>
    <x v="26"/>
    <n v="0"/>
    <n v="0"/>
    <n v="1"/>
    <x v="0"/>
    <n v="-9.1421649093627906"/>
    <n v="1.0704385379176201E-4"/>
    <x v="5"/>
    <x v="0"/>
  </r>
  <r>
    <x v="6397"/>
    <n v="481"/>
    <n v="155"/>
    <n v="255"/>
    <n v="410"/>
    <n v="0.85199999999999998"/>
    <n v="86"/>
    <n v="1"/>
    <x v="19"/>
    <x v="12"/>
    <n v="0"/>
    <n v="0"/>
    <n v="1"/>
    <x v="0"/>
    <n v="-9.1352879638671798"/>
    <n v="1.07782445915601E-4"/>
    <x v="9"/>
    <x v="0"/>
  </r>
  <r>
    <x v="6398"/>
    <n v="207"/>
    <n v="12"/>
    <n v="51"/>
    <n v="63"/>
    <n v="0.30399999999999999"/>
    <n v="101"/>
    <n v="2"/>
    <x v="16"/>
    <x v="86"/>
    <n v="0"/>
    <n v="3"/>
    <n v="0"/>
    <x v="0"/>
    <n v="-9.1276628608703607"/>
    <n v="1.08607349899876E-4"/>
    <x v="1"/>
    <x v="0"/>
  </r>
  <r>
    <x v="6399"/>
    <n v="659"/>
    <n v="93"/>
    <n v="328"/>
    <n v="421"/>
    <n v="0.63900000000000001"/>
    <n v="350"/>
    <n v="2"/>
    <x v="39"/>
    <x v="27"/>
    <n v="0"/>
    <n v="1"/>
    <n v="0"/>
    <x v="0"/>
    <n v="-9.1271373863220209"/>
    <n v="1.08664429092007E-4"/>
    <x v="2"/>
    <x v="0"/>
  </r>
  <r>
    <x v="6400"/>
    <n v="1039"/>
    <n v="55"/>
    <n v="239"/>
    <n v="294"/>
    <n v="0.28299999999999997"/>
    <n v="893"/>
    <n v="2"/>
    <x v="4"/>
    <x v="31"/>
    <n v="0"/>
    <n v="1"/>
    <n v="0"/>
    <x v="0"/>
    <n v="-9.1215731735229504"/>
    <n v="1.09270680121332E-4"/>
    <x v="18"/>
    <x v="0"/>
  </r>
  <r>
    <x v="6401"/>
    <n v="1035"/>
    <n v="18"/>
    <n v="176"/>
    <n v="194"/>
    <n v="0.187"/>
    <n v="972"/>
    <n v="2"/>
    <x v="40"/>
    <x v="8"/>
    <n v="0"/>
    <n v="2"/>
    <n v="0"/>
    <x v="0"/>
    <n v="-9.1203519935607904"/>
    <n v="1.0940418618842E-4"/>
    <x v="7"/>
    <x v="0"/>
  </r>
  <r>
    <x v="6402"/>
    <n v="1003"/>
    <n v="146"/>
    <n v="267"/>
    <n v="413"/>
    <n v="0.41199999999999998"/>
    <n v="526"/>
    <n v="1"/>
    <x v="40"/>
    <x v="41"/>
    <n v="0"/>
    <n v="0"/>
    <n v="0"/>
    <x v="0"/>
    <n v="-9.1184427375793398"/>
    <n v="1.09613243397574E-4"/>
    <x v="0"/>
    <x v="0"/>
  </r>
  <r>
    <x v="6403"/>
    <n v="476"/>
    <n v="61"/>
    <n v="174"/>
    <n v="235"/>
    <n v="0.49399999999999999"/>
    <n v="161"/>
    <n v="2"/>
    <x v="21"/>
    <x v="30"/>
    <n v="0"/>
    <n v="1"/>
    <n v="0"/>
    <x v="0"/>
    <n v="-9.1101376647949195"/>
    <n v="1.10527279056667E-4"/>
    <x v="6"/>
    <x v="0"/>
  </r>
  <r>
    <x v="6404"/>
    <n v="299"/>
    <n v="25"/>
    <n v="98"/>
    <n v="123"/>
    <n v="0.41099999999999998"/>
    <n v="543"/>
    <n v="2"/>
    <x v="33"/>
    <x v="43"/>
    <n v="0"/>
    <n v="0"/>
    <n v="0"/>
    <x v="0"/>
    <n v="-9.1093189353942794"/>
    <n v="1.106177980298E-4"/>
    <x v="10"/>
    <x v="0"/>
  </r>
  <r>
    <x v="6405"/>
    <n v="477"/>
    <n v="88"/>
    <n v="111"/>
    <n v="199"/>
    <n v="0.41699999999999998"/>
    <n v="516"/>
    <n v="1"/>
    <x v="63"/>
    <x v="32"/>
    <n v="0"/>
    <n v="2"/>
    <n v="0"/>
    <x v="0"/>
    <n v="-9.1077592010498005"/>
    <n v="1.1079044790230401E-4"/>
    <x v="3"/>
    <x v="0"/>
  </r>
  <r>
    <x v="6406"/>
    <n v="532"/>
    <n v="194"/>
    <n v="284"/>
    <n v="478"/>
    <n v="0.89800000000000002"/>
    <n v="124"/>
    <n v="1"/>
    <x v="15"/>
    <x v="16"/>
    <n v="0"/>
    <n v="0"/>
    <n v="0"/>
    <x v="0"/>
    <n v="-9.1062290306091302"/>
    <n v="1.1096008711527601E-4"/>
    <x v="1"/>
    <x v="0"/>
  </r>
  <r>
    <x v="6407"/>
    <n v="468"/>
    <n v="184"/>
    <n v="238"/>
    <n v="422"/>
    <n v="0.90200000000000002"/>
    <n v="454"/>
    <n v="1"/>
    <x v="0"/>
    <x v="1"/>
    <n v="0"/>
    <n v="0"/>
    <n v="1"/>
    <x v="0"/>
    <n v="-9.1035353775024408"/>
    <n v="1.11259344711703E-4"/>
    <x v="2"/>
    <x v="0"/>
  </r>
  <r>
    <x v="6408"/>
    <n v="176"/>
    <n v="103"/>
    <n v="43"/>
    <n v="146"/>
    <n v="0.83"/>
    <n v="148"/>
    <n v="1"/>
    <x v="86"/>
    <x v="40"/>
    <n v="0"/>
    <n v="2"/>
    <n v="0"/>
    <x v="0"/>
    <n v="-9.1030127639770502"/>
    <n v="1.11317499072253E-4"/>
    <x v="2"/>
    <x v="1"/>
  </r>
  <r>
    <x v="6409"/>
    <n v="1179"/>
    <n v="71"/>
    <n v="217"/>
    <n v="288"/>
    <n v="0.24399999999999999"/>
    <n v="756"/>
    <n v="2"/>
    <x v="7"/>
    <x v="17"/>
    <n v="0"/>
    <n v="0"/>
    <n v="0"/>
    <x v="0"/>
    <n v="-9.1020795936584395"/>
    <n v="1.1142141416177201E-4"/>
    <x v="12"/>
    <x v="0"/>
  </r>
  <r>
    <x v="6410"/>
    <n v="489"/>
    <n v="148"/>
    <n v="129"/>
    <n v="277"/>
    <n v="0.56599999999999995"/>
    <n v="289"/>
    <n v="1"/>
    <x v="45"/>
    <x v="66"/>
    <n v="0"/>
    <n v="2"/>
    <n v="0"/>
    <x v="0"/>
    <n v="-9.1013643379211402"/>
    <n v="1.1150112858615E-4"/>
    <x v="5"/>
    <x v="1"/>
  </r>
  <r>
    <x v="6411"/>
    <n v="650"/>
    <n v="53"/>
    <n v="143"/>
    <n v="196"/>
    <n v="0.30199999999999999"/>
    <n v="575"/>
    <n v="2"/>
    <x v="32"/>
    <x v="12"/>
    <n v="0"/>
    <n v="1"/>
    <n v="0"/>
    <x v="0"/>
    <n v="-9.0963976020813"/>
    <n v="1.12056240587501E-4"/>
    <x v="3"/>
    <x v="0"/>
  </r>
  <r>
    <x v="6412"/>
    <n v="1022"/>
    <n v="147"/>
    <n v="434"/>
    <n v="581"/>
    <n v="0.56799999999999995"/>
    <n v="450"/>
    <n v="2"/>
    <x v="6"/>
    <x v="4"/>
    <n v="0"/>
    <n v="1"/>
    <n v="0"/>
    <x v="0"/>
    <n v="-9.0892712707519507"/>
    <n v="1.1285755217781901E-4"/>
    <x v="7"/>
    <x v="0"/>
  </r>
  <r>
    <x v="6413"/>
    <n v="535"/>
    <n v="57"/>
    <n v="225"/>
    <n v="282"/>
    <n v="0.52700000000000002"/>
    <n v="484"/>
    <n v="2"/>
    <x v="25"/>
    <x v="28"/>
    <n v="0"/>
    <n v="0"/>
    <n v="0"/>
    <x v="0"/>
    <n v="-9.08919497680664"/>
    <n v="1.12866161882346E-4"/>
    <x v="2"/>
    <x v="0"/>
  </r>
  <r>
    <x v="6414"/>
    <n v="715"/>
    <n v="200"/>
    <n v="225"/>
    <n v="425"/>
    <n v="0.59399999999999997"/>
    <n v="1013"/>
    <n v="2"/>
    <x v="42"/>
    <x v="90"/>
    <n v="0"/>
    <n v="2"/>
    <n v="0"/>
    <x v="1"/>
    <n v="-9.0782100791931093"/>
    <n v="1.14112677523937E-4"/>
    <x v="7"/>
    <x v="1"/>
  </r>
  <r>
    <x v="6415"/>
    <n v="610"/>
    <n v="52"/>
    <n v="191"/>
    <n v="243"/>
    <n v="0.39799999999999902"/>
    <n v="461"/>
    <n v="2"/>
    <x v="0"/>
    <x v="36"/>
    <n v="0"/>
    <n v="0"/>
    <n v="0"/>
    <x v="0"/>
    <n v="-9.0764453048705995"/>
    <n v="1.1431421540828601E-4"/>
    <x v="10"/>
    <x v="0"/>
  </r>
  <r>
    <x v="6416"/>
    <n v="645"/>
    <n v="63"/>
    <n v="175"/>
    <n v="238"/>
    <n v="0.36899999999999999"/>
    <n v="457"/>
    <n v="2"/>
    <x v="29"/>
    <x v="42"/>
    <n v="0"/>
    <n v="0"/>
    <n v="0"/>
    <x v="0"/>
    <n v="-9.0764453048705995"/>
    <n v="1.1431421540828601E-4"/>
    <x v="6"/>
    <x v="0"/>
  </r>
  <r>
    <x v="6417"/>
    <n v="1153"/>
    <n v="186"/>
    <n v="283"/>
    <n v="469"/>
    <n v="0.40699999999999997"/>
    <n v="904"/>
    <n v="1"/>
    <x v="8"/>
    <x v="23"/>
    <n v="0"/>
    <n v="1"/>
    <n v="0"/>
    <x v="0"/>
    <n v="-9.0748006935119605"/>
    <n v="1.14502351001239E-4"/>
    <x v="18"/>
    <x v="0"/>
  </r>
  <r>
    <x v="6418"/>
    <n v="1028"/>
    <n v="179"/>
    <n v="254"/>
    <n v="433"/>
    <n v="0.42099999999999999"/>
    <n v="617"/>
    <n v="1"/>
    <x v="0"/>
    <x v="27"/>
    <n v="0"/>
    <n v="0"/>
    <n v="0"/>
    <x v="0"/>
    <n v="-9.0747267837524408"/>
    <n v="1.14510813186094E-4"/>
    <x v="4"/>
    <x v="0"/>
  </r>
  <r>
    <x v="6419"/>
    <n v="661"/>
    <n v="190"/>
    <n v="274"/>
    <n v="464"/>
    <n v="0.70199999999999996"/>
    <n v="372"/>
    <n v="1"/>
    <x v="8"/>
    <x v="7"/>
    <n v="0"/>
    <n v="0"/>
    <n v="0"/>
    <x v="0"/>
    <n v="-9.0674926872253394"/>
    <n v="1.15342103105221E-4"/>
    <x v="2"/>
    <x v="0"/>
  </r>
  <r>
    <x v="6420"/>
    <n v="695"/>
    <n v="40"/>
    <n v="133"/>
    <n v="173"/>
    <n v="0.249"/>
    <n v="894"/>
    <n v="2"/>
    <x v="1"/>
    <x v="6"/>
    <n v="0"/>
    <n v="1"/>
    <n v="0"/>
    <x v="0"/>
    <n v="-9.0664651031494099"/>
    <n v="1.15460674039197E-4"/>
    <x v="3"/>
    <x v="0"/>
  </r>
  <r>
    <x v="6421"/>
    <n v="508"/>
    <n v="37"/>
    <n v="194"/>
    <n v="231"/>
    <n v="0.45500000000000002"/>
    <n v="439"/>
    <n v="2"/>
    <x v="2"/>
    <x v="6"/>
    <n v="0"/>
    <n v="0"/>
    <n v="0"/>
    <x v="0"/>
    <n v="-9.0644919509887707"/>
    <n v="1.15688694046383E-4"/>
    <x v="10"/>
    <x v="0"/>
  </r>
  <r>
    <x v="6422"/>
    <n v="764"/>
    <n v="271"/>
    <n v="286"/>
    <n v="557"/>
    <n v="0.72899999999999998"/>
    <n v="988"/>
    <n v="1"/>
    <x v="52"/>
    <x v="72"/>
    <n v="0"/>
    <n v="0"/>
    <n v="2"/>
    <x v="0"/>
    <n v="-9.0558454627990699"/>
    <n v="1.16693214774809E-4"/>
    <x v="4"/>
    <x v="0"/>
  </r>
  <r>
    <x v="6423"/>
    <n v="635"/>
    <n v="137"/>
    <n v="123"/>
    <n v="260"/>
    <n v="0.40899999999999997"/>
    <n v="497"/>
    <n v="1"/>
    <x v="27"/>
    <x v="42"/>
    <n v="0"/>
    <n v="0"/>
    <n v="0"/>
    <x v="0"/>
    <n v="-9.0489351387023902"/>
    <n v="1.17502300258148E-4"/>
    <x v="4"/>
    <x v="0"/>
  </r>
  <r>
    <x v="6424"/>
    <n v="768"/>
    <n v="130"/>
    <n v="155"/>
    <n v="285"/>
    <n v="0.371"/>
    <n v="584"/>
    <n v="1"/>
    <x v="56"/>
    <x v="21"/>
    <n v="0"/>
    <n v="0"/>
    <n v="0"/>
    <x v="0"/>
    <n v="-9.04740353775024"/>
    <n v="1.17682383586896E-4"/>
    <x v="3"/>
    <x v="0"/>
  </r>
  <r>
    <x v="6425"/>
    <n v="1090"/>
    <n v="36"/>
    <n v="163"/>
    <n v="199"/>
    <n v="0.183"/>
    <n v="972"/>
    <n v="2"/>
    <x v="22"/>
    <x v="42"/>
    <n v="0"/>
    <n v="1"/>
    <n v="0"/>
    <x v="0"/>
    <n v="-9.0438325042724603"/>
    <n v="1.1810333285039E-4"/>
    <x v="0"/>
    <x v="0"/>
  </r>
  <r>
    <x v="6426"/>
    <n v="786"/>
    <n v="25"/>
    <n v="142"/>
    <n v="167"/>
    <n v="0.21199999999999999"/>
    <n v="318"/>
    <n v="2"/>
    <x v="9"/>
    <x v="12"/>
    <n v="0"/>
    <n v="3"/>
    <n v="0"/>
    <x v="0"/>
    <n v="-9.0395309562683099"/>
    <n v="1.18612393837974E-4"/>
    <x v="4"/>
    <x v="0"/>
  </r>
  <r>
    <x v="6427"/>
    <n v="435"/>
    <n v="115"/>
    <n v="196"/>
    <n v="311"/>
    <n v="0.71499999999999997"/>
    <n v="358"/>
    <n v="1"/>
    <x v="22"/>
    <x v="22"/>
    <n v="0"/>
    <n v="0"/>
    <n v="0"/>
    <x v="0"/>
    <n v="-9.0266086692809999"/>
    <n v="1.2015489794052801E-4"/>
    <x v="10"/>
    <x v="0"/>
  </r>
  <r>
    <x v="6428"/>
    <n v="644"/>
    <n v="129"/>
    <n v="187"/>
    <n v="316"/>
    <n v="0.49099999999999999"/>
    <n v="749"/>
    <n v="1"/>
    <x v="71"/>
    <x v="16"/>
    <n v="0"/>
    <n v="0"/>
    <n v="0"/>
    <x v="0"/>
    <n v="-9.0240227813720697"/>
    <n v="1.20465969633605E-4"/>
    <x v="2"/>
    <x v="0"/>
  </r>
  <r>
    <x v="6429"/>
    <n v="481"/>
    <n v="50"/>
    <n v="209"/>
    <n v="259"/>
    <n v="0.53799999999999903"/>
    <n v="383"/>
    <n v="2"/>
    <x v="29"/>
    <x v="28"/>
    <n v="0"/>
    <n v="0"/>
    <n v="0"/>
    <x v="0"/>
    <n v="-9.0172555084228492"/>
    <n v="1.21283861183777E-4"/>
    <x v="10"/>
    <x v="0"/>
  </r>
  <r>
    <x v="6430"/>
    <n v="437"/>
    <n v="133"/>
    <n v="130"/>
    <n v="263"/>
    <n v="0.60199999999999998"/>
    <n v="148"/>
    <n v="1"/>
    <x v="77"/>
    <x v="69"/>
    <n v="0"/>
    <n v="0"/>
    <n v="0"/>
    <x v="0"/>
    <n v="-9.0113780136108392"/>
    <n v="1.21998718208794E-4"/>
    <x v="5"/>
    <x v="1"/>
  </r>
  <r>
    <x v="6431"/>
    <n v="605"/>
    <n v="34"/>
    <n v="110"/>
    <n v="144"/>
    <n v="0.23799999999999999"/>
    <n v="862"/>
    <n v="2"/>
    <x v="22"/>
    <x v="23"/>
    <n v="0"/>
    <n v="1"/>
    <n v="1"/>
    <x v="0"/>
    <n v="-9.0070869560241693"/>
    <n v="1.2252328225511599E-4"/>
    <x v="5"/>
    <x v="0"/>
  </r>
  <r>
    <x v="6432"/>
    <n v="592"/>
    <n v="9"/>
    <n v="56"/>
    <n v="65"/>
    <n v="0.11"/>
    <n v="537"/>
    <n v="2"/>
    <x v="26"/>
    <x v="22"/>
    <n v="0"/>
    <n v="2"/>
    <n v="0"/>
    <x v="0"/>
    <n v="-9.0046536560058605"/>
    <n v="1.2282174451935099E-4"/>
    <x v="5"/>
    <x v="0"/>
  </r>
  <r>
    <x v="6433"/>
    <n v="729"/>
    <n v="168"/>
    <n v="234"/>
    <n v="402"/>
    <n v="0.55100000000000005"/>
    <n v="395"/>
    <n v="1"/>
    <x v="79"/>
    <x v="48"/>
    <n v="0"/>
    <n v="2"/>
    <n v="3"/>
    <x v="0"/>
    <n v="-9.0009533996582007"/>
    <n v="1.23277002198814E-4"/>
    <x v="4"/>
    <x v="1"/>
  </r>
  <r>
    <x v="6434"/>
    <n v="681"/>
    <n v="153"/>
    <n v="350"/>
    <n v="503"/>
    <n v="0.73899999999999999"/>
    <n v="1398"/>
    <n v="1"/>
    <x v="52"/>
    <x v="25"/>
    <n v="0"/>
    <n v="0"/>
    <n v="2"/>
    <x v="0"/>
    <n v="-8.9894730682373005"/>
    <n v="1.2470024054961199E-4"/>
    <x v="3"/>
    <x v="0"/>
  </r>
  <r>
    <x v="6435"/>
    <n v="420"/>
    <n v="28"/>
    <n v="64"/>
    <n v="92"/>
    <n v="0.218999999999999"/>
    <n v="399"/>
    <n v="2"/>
    <x v="24"/>
    <x v="16"/>
    <n v="0"/>
    <n v="4"/>
    <n v="0"/>
    <x v="0"/>
    <n v="-8.9891631240844703"/>
    <n v="1.2473889182841499E-4"/>
    <x v="6"/>
    <x v="0"/>
  </r>
  <r>
    <x v="6436"/>
    <n v="373"/>
    <n v="118"/>
    <n v="159"/>
    <n v="277"/>
    <n v="0.74299999999999999"/>
    <n v="105"/>
    <n v="1"/>
    <x v="11"/>
    <x v="27"/>
    <n v="0"/>
    <n v="1"/>
    <n v="0"/>
    <x v="0"/>
    <n v="-8.9827110404968202"/>
    <n v="1.2554621821023499E-4"/>
    <x v="1"/>
    <x v="0"/>
  </r>
  <r>
    <x v="6437"/>
    <n v="390"/>
    <n v="137"/>
    <n v="61"/>
    <n v="198"/>
    <n v="0.50800000000000001"/>
    <n v="255"/>
    <n v="1"/>
    <x v="95"/>
    <x v="70"/>
    <n v="1"/>
    <n v="0"/>
    <n v="0"/>
    <x v="1"/>
    <n v="-8.98026486587524"/>
    <n v="1.25853663411411E-4"/>
    <x v="2"/>
    <x v="1"/>
  </r>
  <r>
    <x v="6438"/>
    <n v="848"/>
    <n v="144"/>
    <n v="172"/>
    <n v="316"/>
    <n v="0.373"/>
    <n v="742"/>
    <n v="1"/>
    <x v="5"/>
    <x v="4"/>
    <n v="0"/>
    <n v="1"/>
    <n v="0"/>
    <x v="0"/>
    <n v="-8.9776689643859804"/>
    <n v="1.2618075025890799E-4"/>
    <x v="3"/>
    <x v="0"/>
  </r>
  <r>
    <x v="6439"/>
    <n v="949"/>
    <n v="72"/>
    <n v="284"/>
    <n v="356"/>
    <n v="0.375"/>
    <n v="489"/>
    <n v="2"/>
    <x v="9"/>
    <x v="24"/>
    <n v="0"/>
    <n v="1"/>
    <n v="0"/>
    <x v="0"/>
    <n v="-8.9590804214477497"/>
    <n v="1.2854789779325401E-4"/>
    <x v="3"/>
    <x v="0"/>
  </r>
  <r>
    <x v="6440"/>
    <n v="898"/>
    <n v="165"/>
    <n v="183"/>
    <n v="348"/>
    <n v="0.38799999999999901"/>
    <n v="219"/>
    <n v="1"/>
    <x v="48"/>
    <x v="13"/>
    <n v="0"/>
    <n v="3"/>
    <n v="0"/>
    <x v="0"/>
    <n v="-8.9509918327331501"/>
    <n v="1.29591750077593E-4"/>
    <x v="4"/>
    <x v="0"/>
  </r>
  <r>
    <x v="6441"/>
    <n v="1007"/>
    <n v="82"/>
    <n v="272"/>
    <n v="354"/>
    <n v="0.35199999999999998"/>
    <n v="1214"/>
    <n v="2"/>
    <x v="39"/>
    <x v="4"/>
    <n v="0"/>
    <n v="0"/>
    <n v="0"/>
    <x v="0"/>
    <n v="-8.9464218254089296"/>
    <n v="1.3018526337139601E-4"/>
    <x v="12"/>
    <x v="0"/>
  </r>
  <r>
    <x v="6442"/>
    <n v="807"/>
    <n v="207"/>
    <n v="499"/>
    <n v="706"/>
    <n v="0.875"/>
    <n v="737"/>
    <n v="1"/>
    <x v="7"/>
    <x v="26"/>
    <n v="0"/>
    <n v="1"/>
    <n v="2"/>
    <x v="0"/>
    <n v="-8.9457428092956501"/>
    <n v="1.30273679761698E-4"/>
    <x v="20"/>
    <x v="0"/>
  </r>
  <r>
    <x v="6443"/>
    <n v="736"/>
    <n v="129"/>
    <n v="171"/>
    <n v="300"/>
    <n v="0.40799999999999997"/>
    <n v="398"/>
    <n v="1"/>
    <x v="10"/>
    <x v="22"/>
    <n v="0"/>
    <n v="0"/>
    <n v="0"/>
    <x v="0"/>
    <n v="-8.9442112083434999"/>
    <n v="1.30473333876857E-4"/>
    <x v="4"/>
    <x v="0"/>
  </r>
  <r>
    <x v="6444"/>
    <n v="719"/>
    <n v="148"/>
    <n v="208"/>
    <n v="356"/>
    <n v="0.495"/>
    <n v="383"/>
    <n v="1"/>
    <x v="60"/>
    <x v="86"/>
    <n v="0"/>
    <n v="2"/>
    <n v="2"/>
    <x v="0"/>
    <n v="-8.9391929740905702"/>
    <n v="1.3112963914292799E-4"/>
    <x v="2"/>
    <x v="0"/>
  </r>
  <r>
    <x v="6445"/>
    <n v="1025"/>
    <n v="278"/>
    <n v="449"/>
    <n v="727"/>
    <n v="0.70899999999999996"/>
    <n v="489"/>
    <n v="1"/>
    <x v="10"/>
    <x v="23"/>
    <n v="0"/>
    <n v="2"/>
    <n v="0"/>
    <x v="0"/>
    <n v="-8.9321634407043398"/>
    <n v="1.32054544612255E-4"/>
    <x v="7"/>
    <x v="0"/>
  </r>
  <r>
    <x v="6446"/>
    <n v="945"/>
    <n v="227"/>
    <n v="451"/>
    <n v="678"/>
    <n v="0.71699999999999997"/>
    <n v="556"/>
    <n v="1"/>
    <x v="52"/>
    <x v="72"/>
    <n v="0"/>
    <n v="0"/>
    <n v="1"/>
    <x v="0"/>
    <n v="-8.9304620857238692"/>
    <n v="1.3227937775625801E-4"/>
    <x v="4"/>
    <x v="0"/>
  </r>
  <r>
    <x v="6447"/>
    <n v="741"/>
    <n v="279"/>
    <n v="356"/>
    <n v="635"/>
    <n v="0.85699999999999998"/>
    <n v="223"/>
    <n v="1"/>
    <x v="17"/>
    <x v="12"/>
    <n v="0"/>
    <n v="1"/>
    <n v="6"/>
    <x v="0"/>
    <n v="-8.9175321693420404"/>
    <n v="1.3400061359796899E-4"/>
    <x v="2"/>
    <x v="0"/>
  </r>
  <r>
    <x v="6448"/>
    <n v="631"/>
    <n v="123"/>
    <n v="160"/>
    <n v="283"/>
    <n v="0.44799999999999901"/>
    <n v="173"/>
    <n v="1"/>
    <x v="18"/>
    <x v="12"/>
    <n v="0"/>
    <n v="2"/>
    <n v="0"/>
    <x v="0"/>
    <n v="-8.9111802215576095"/>
    <n v="1.3485437236028901E-4"/>
    <x v="5"/>
    <x v="0"/>
  </r>
  <r>
    <x v="6449"/>
    <n v="824"/>
    <n v="69"/>
    <n v="258"/>
    <n v="327"/>
    <n v="0.39700000000000002"/>
    <n v="586"/>
    <n v="2"/>
    <x v="48"/>
    <x v="11"/>
    <n v="0"/>
    <n v="0"/>
    <n v="1"/>
    <x v="0"/>
    <n v="-8.9072610969543398"/>
    <n v="1.3538384876128599E-4"/>
    <x v="8"/>
    <x v="0"/>
  </r>
  <r>
    <x v="6450"/>
    <n v="658"/>
    <n v="82"/>
    <n v="198"/>
    <n v="280"/>
    <n v="0.42599999999999999"/>
    <n v="114"/>
    <n v="2"/>
    <x v="17"/>
    <x v="12"/>
    <n v="0"/>
    <n v="0"/>
    <n v="0"/>
    <x v="0"/>
    <n v="-8.8987753028869605"/>
    <n v="1.36537418919502E-4"/>
    <x v="2"/>
    <x v="0"/>
  </r>
  <r>
    <x v="6451"/>
    <n v="432"/>
    <n v="11"/>
    <n v="63"/>
    <n v="74"/>
    <n v="0.17100000000000001"/>
    <n v="686"/>
    <n v="2"/>
    <x v="56"/>
    <x v="36"/>
    <n v="0"/>
    <n v="1"/>
    <n v="0"/>
    <x v="0"/>
    <n v="-8.8951537246704095"/>
    <n v="1.3703272846129E-4"/>
    <x v="6"/>
    <x v="0"/>
  </r>
  <r>
    <x v="6452"/>
    <n v="639"/>
    <n v="125"/>
    <n v="163"/>
    <n v="288"/>
    <n v="0.45100000000000001"/>
    <n v="799"/>
    <n v="1"/>
    <x v="6"/>
    <x v="32"/>
    <n v="0"/>
    <n v="0"/>
    <n v="0"/>
    <x v="0"/>
    <n v="-8.8926460380554193"/>
    <n v="1.3737674755855299E-4"/>
    <x v="6"/>
    <x v="0"/>
  </r>
  <r>
    <x v="6453"/>
    <n v="221"/>
    <n v="4"/>
    <n v="19"/>
    <n v="23"/>
    <n v="0.104"/>
    <n v="345"/>
    <n v="2"/>
    <x v="37"/>
    <x v="48"/>
    <n v="0"/>
    <n v="0"/>
    <n v="5"/>
    <x v="0"/>
    <n v="-8.8916227455139101"/>
    <n v="1.3751737676811899E-4"/>
    <x v="10"/>
    <x v="1"/>
  </r>
  <r>
    <x v="6454"/>
    <n v="183"/>
    <n v="44"/>
    <n v="33"/>
    <n v="77"/>
    <n v="0.42099999999999999"/>
    <n v="151"/>
    <n v="2"/>
    <x v="74"/>
    <x v="70"/>
    <n v="0"/>
    <n v="1"/>
    <n v="0"/>
    <x v="0"/>
    <n v="-8.8887788887023902"/>
    <n v="1.3790895910147799E-4"/>
    <x v="13"/>
    <x v="1"/>
  </r>
  <r>
    <x v="6455"/>
    <n v="484"/>
    <n v="23"/>
    <n v="83"/>
    <n v="106"/>
    <n v="0.218999999999999"/>
    <n v="683"/>
    <n v="2"/>
    <x v="12"/>
    <x v="13"/>
    <n v="0"/>
    <n v="1"/>
    <n v="0"/>
    <x v="0"/>
    <n v="-8.8827592964172304"/>
    <n v="1.3874150290384599E-4"/>
    <x v="5"/>
    <x v="0"/>
  </r>
  <r>
    <x v="6456"/>
    <n v="512"/>
    <n v="16"/>
    <n v="57"/>
    <n v="73"/>
    <n v="0.14299999999999999"/>
    <n v="694"/>
    <n v="2"/>
    <x v="18"/>
    <x v="8"/>
    <n v="0"/>
    <n v="1"/>
    <n v="0"/>
    <x v="0"/>
    <n v="-8.8827592964172304"/>
    <n v="1.3874150290384599E-4"/>
    <x v="6"/>
    <x v="0"/>
  </r>
  <r>
    <x v="6457"/>
    <n v="799"/>
    <n v="52"/>
    <n v="332"/>
    <n v="384"/>
    <n v="0.48099999999999998"/>
    <n v="615"/>
    <n v="2"/>
    <x v="3"/>
    <x v="5"/>
    <n v="0"/>
    <n v="0"/>
    <n v="0"/>
    <x v="0"/>
    <n v="-8.8751065368652302"/>
    <n v="1.3980718231765301E-4"/>
    <x v="8"/>
    <x v="0"/>
  </r>
  <r>
    <x v="6458"/>
    <n v="383"/>
    <n v="38"/>
    <n v="122"/>
    <n v="160"/>
    <n v="0.41799999999999998"/>
    <n v="326"/>
    <n v="2"/>
    <x v="2"/>
    <x v="32"/>
    <n v="0"/>
    <n v="0"/>
    <n v="1"/>
    <x v="0"/>
    <n v="-8.8615443344116205"/>
    <n v="1.4171592101579899E-4"/>
    <x v="1"/>
    <x v="0"/>
  </r>
  <r>
    <x v="6459"/>
    <n v="845"/>
    <n v="174"/>
    <n v="398"/>
    <n v="572"/>
    <n v="0.67700000000000005"/>
    <n v="353"/>
    <n v="1"/>
    <x v="40"/>
    <x v="41"/>
    <n v="0"/>
    <n v="0"/>
    <n v="0"/>
    <x v="0"/>
    <n v="-8.8587476844787592"/>
    <n v="1.42112749149318E-4"/>
    <x v="0"/>
    <x v="0"/>
  </r>
  <r>
    <x v="6460"/>
    <n v="503"/>
    <n v="57"/>
    <n v="154"/>
    <n v="211"/>
    <n v="0.41899999999999998"/>
    <n v="1099"/>
    <n v="2"/>
    <x v="56"/>
    <x v="55"/>
    <n v="0"/>
    <n v="0"/>
    <n v="0"/>
    <x v="0"/>
    <n v="-8.8531329269409191"/>
    <n v="1.42912807710172E-4"/>
    <x v="4"/>
    <x v="0"/>
  </r>
  <r>
    <x v="6461"/>
    <n v="1226"/>
    <n v="231"/>
    <n v="394"/>
    <n v="625"/>
    <n v="0.51"/>
    <n v="544"/>
    <n v="1"/>
    <x v="81"/>
    <x v="53"/>
    <n v="0"/>
    <n v="2"/>
    <n v="4"/>
    <x v="0"/>
    <n v="-8.8522779579162592"/>
    <n v="1.4303502849715799E-4"/>
    <x v="18"/>
    <x v="1"/>
  </r>
  <r>
    <x v="6462"/>
    <n v="975"/>
    <n v="114"/>
    <n v="341"/>
    <n v="455"/>
    <n v="0.46700000000000003"/>
    <n v="1629"/>
    <n v="2"/>
    <x v="68"/>
    <x v="15"/>
    <n v="0"/>
    <n v="0"/>
    <n v="2"/>
    <x v="0"/>
    <n v="-8.8505446548461908"/>
    <n v="1.4328313098427401E-4"/>
    <x v="8"/>
    <x v="0"/>
  </r>
  <r>
    <x v="6463"/>
    <n v="491"/>
    <n v="94"/>
    <n v="160"/>
    <n v="254"/>
    <n v="0.51700000000000002"/>
    <n v="398"/>
    <n v="1"/>
    <x v="70"/>
    <x v="92"/>
    <n v="0"/>
    <n v="2"/>
    <n v="0"/>
    <x v="0"/>
    <n v="-8.8445145721435505"/>
    <n v="1.4414962545846599E-4"/>
    <x v="5"/>
    <x v="1"/>
  </r>
  <r>
    <x v="6464"/>
    <n v="548"/>
    <n v="161"/>
    <n v="262"/>
    <n v="423"/>
    <n v="0.77200000000000002"/>
    <n v="118"/>
    <n v="1"/>
    <x v="61"/>
    <x v="69"/>
    <n v="0"/>
    <n v="2"/>
    <n v="0"/>
    <x v="1"/>
    <n v="-8.8358194465637201"/>
    <n v="1.45408306564387E-4"/>
    <x v="21"/>
    <x v="1"/>
  </r>
  <r>
    <x v="6465"/>
    <n v="595"/>
    <n v="24"/>
    <n v="82"/>
    <n v="106"/>
    <n v="0.17799999999999999"/>
    <n v="433"/>
    <n v="2"/>
    <x v="68"/>
    <x v="86"/>
    <n v="0"/>
    <n v="5"/>
    <n v="0"/>
    <x v="0"/>
    <n v="-8.8328187103271496"/>
    <n v="1.4584523012037601E-4"/>
    <x v="5"/>
    <x v="0"/>
  </r>
  <r>
    <x v="6466"/>
    <n v="906"/>
    <n v="371"/>
    <n v="396"/>
    <n v="767"/>
    <n v="0.84699999999999998"/>
    <n v="120"/>
    <n v="1"/>
    <x v="60"/>
    <x v="15"/>
    <n v="0"/>
    <n v="0"/>
    <n v="2"/>
    <x v="0"/>
    <n v="-8.8238827819824195"/>
    <n v="1.4715414031976699E-4"/>
    <x v="4"/>
    <x v="0"/>
  </r>
  <r>
    <x v="6467"/>
    <n v="313"/>
    <n v="88"/>
    <n v="140"/>
    <n v="228"/>
    <n v="0.72799999999999998"/>
    <n v="76"/>
    <n v="1"/>
    <x v="46"/>
    <x v="12"/>
    <n v="0"/>
    <n v="0"/>
    <n v="0"/>
    <x v="0"/>
    <n v="-8.8202459449768007"/>
    <n v="1.4769021111279401E-4"/>
    <x v="11"/>
    <x v="0"/>
  </r>
  <r>
    <x v="6468"/>
    <n v="459"/>
    <n v="225"/>
    <n v="173"/>
    <n v="398"/>
    <n v="0.86699999999999999"/>
    <n v="523"/>
    <n v="1"/>
    <x v="67"/>
    <x v="90"/>
    <n v="2"/>
    <n v="1"/>
    <n v="0"/>
    <x v="1"/>
    <n v="-8.8188612098693806"/>
    <n v="1.4789483432868099E-4"/>
    <x v="5"/>
    <x v="1"/>
  </r>
  <r>
    <x v="6469"/>
    <n v="454"/>
    <n v="151"/>
    <n v="242"/>
    <n v="393"/>
    <n v="0.86599999999999999"/>
    <n v="149"/>
    <n v="1"/>
    <x v="36"/>
    <x v="12"/>
    <n v="0"/>
    <n v="0"/>
    <n v="0"/>
    <x v="0"/>
    <n v="-8.8119475479125899"/>
    <n v="1.4892071917188801E-4"/>
    <x v="6"/>
    <x v="0"/>
  </r>
  <r>
    <x v="6470"/>
    <n v="817"/>
    <n v="357"/>
    <n v="300"/>
    <n v="657"/>
    <n v="0.80400000000000005"/>
    <n v="212"/>
    <n v="1"/>
    <x v="3"/>
    <x v="2"/>
    <n v="0"/>
    <n v="0"/>
    <n v="0"/>
    <x v="0"/>
    <n v="-8.7969429130554193"/>
    <n v="1.51171727942339E-4"/>
    <x v="3"/>
    <x v="0"/>
  </r>
  <r>
    <x v="6471"/>
    <n v="804"/>
    <n v="72"/>
    <n v="303"/>
    <n v="375"/>
    <n v="0.46600000000000003"/>
    <n v="2139"/>
    <n v="2"/>
    <x v="39"/>
    <x v="3"/>
    <n v="0"/>
    <n v="3"/>
    <n v="1"/>
    <x v="0"/>
    <n v="-8.7965199584960896"/>
    <n v="1.51235670565549E-4"/>
    <x v="7"/>
    <x v="0"/>
  </r>
  <r>
    <x v="6472"/>
    <n v="805"/>
    <n v="130"/>
    <n v="101"/>
    <n v="231"/>
    <n v="0.28699999999999998"/>
    <n v="588"/>
    <n v="1"/>
    <x v="9"/>
    <x v="24"/>
    <n v="0"/>
    <n v="0"/>
    <n v="1"/>
    <x v="0"/>
    <n v="-8.7957245941162103"/>
    <n v="1.51355987666282E-4"/>
    <x v="3"/>
    <x v="0"/>
  </r>
  <r>
    <x v="6473"/>
    <n v="507"/>
    <n v="134"/>
    <n v="141"/>
    <n v="275"/>
    <n v="0.54200000000000004"/>
    <n v="351"/>
    <n v="1"/>
    <x v="13"/>
    <x v="42"/>
    <n v="0"/>
    <n v="0"/>
    <n v="0"/>
    <x v="0"/>
    <n v="-8.7941901321411091"/>
    <n v="1.5158838072121101E-4"/>
    <x v="10"/>
    <x v="0"/>
  </r>
  <r>
    <x v="6474"/>
    <n v="520"/>
    <n v="132"/>
    <n v="140"/>
    <n v="272"/>
    <n v="0.52300000000000002"/>
    <n v="407"/>
    <n v="1"/>
    <x v="68"/>
    <x v="19"/>
    <n v="0"/>
    <n v="0"/>
    <n v="0"/>
    <x v="0"/>
    <n v="-8.7861792678833002"/>
    <n v="1.52807425381344E-4"/>
    <x v="9"/>
    <x v="0"/>
  </r>
  <r>
    <x v="6475"/>
    <n v="704"/>
    <n v="40"/>
    <n v="160"/>
    <n v="200"/>
    <n v="0.28399999999999997"/>
    <n v="542"/>
    <n v="2"/>
    <x v="73"/>
    <x v="47"/>
    <n v="0"/>
    <n v="0"/>
    <n v="3"/>
    <x v="0"/>
    <n v="-8.7803995246887201"/>
    <n v="1.5369303414875901E-4"/>
    <x v="20"/>
    <x v="1"/>
  </r>
  <r>
    <x v="6476"/>
    <n v="1071"/>
    <n v="106"/>
    <n v="422"/>
    <n v="528"/>
    <n v="0.49299999999999999"/>
    <n v="1007"/>
    <n v="2"/>
    <x v="39"/>
    <x v="2"/>
    <n v="0"/>
    <n v="0"/>
    <n v="0"/>
    <x v="0"/>
    <n v="-8.77811595153808"/>
    <n v="1.54044350345594E-4"/>
    <x v="0"/>
    <x v="0"/>
  </r>
  <r>
    <x v="6477"/>
    <n v="1128"/>
    <n v="307"/>
    <n v="419"/>
    <n v="726"/>
    <n v="0.64400000000000002"/>
    <n v="211"/>
    <n v="1"/>
    <x v="53"/>
    <x v="14"/>
    <n v="0"/>
    <n v="2"/>
    <n v="4"/>
    <x v="0"/>
    <n v="-8.7769629592895502"/>
    <n v="1.54222037311961E-4"/>
    <x v="12"/>
    <x v="1"/>
  </r>
  <r>
    <x v="6478"/>
    <n v="1031"/>
    <n v="371"/>
    <n v="425"/>
    <n v="796"/>
    <n v="0.77200000000000002"/>
    <n v="400"/>
    <n v="1"/>
    <x v="13"/>
    <x v="12"/>
    <n v="0"/>
    <n v="0"/>
    <n v="3"/>
    <x v="0"/>
    <n v="-8.7766186828613293"/>
    <n v="1.5427513327219899E-4"/>
    <x v="8"/>
    <x v="0"/>
  </r>
  <r>
    <x v="6479"/>
    <n v="957"/>
    <n v="196"/>
    <n v="481"/>
    <n v="677"/>
    <n v="0.70699999999999996"/>
    <n v="245"/>
    <n v="1"/>
    <x v="4"/>
    <x v="22"/>
    <n v="0"/>
    <n v="0"/>
    <n v="0"/>
    <x v="0"/>
    <n v="-8.7698328132629406"/>
    <n v="1.5532542112799399E-4"/>
    <x v="7"/>
    <x v="0"/>
  </r>
  <r>
    <x v="6480"/>
    <n v="1020"/>
    <n v="375"/>
    <n v="430"/>
    <n v="805"/>
    <n v="0.78900000000000003"/>
    <n v="316"/>
    <n v="1"/>
    <x v="48"/>
    <x v="11"/>
    <n v="1"/>
    <n v="1"/>
    <n v="3"/>
    <x v="0"/>
    <n v="-8.7607795829772908"/>
    <n v="1.5673778109400201E-4"/>
    <x v="8"/>
    <x v="0"/>
  </r>
  <r>
    <x v="6481"/>
    <n v="552"/>
    <n v="154"/>
    <n v="331"/>
    <n v="485"/>
    <n v="0.879"/>
    <n v="441"/>
    <n v="1"/>
    <x v="8"/>
    <x v="20"/>
    <n v="0"/>
    <n v="0"/>
    <n v="1"/>
    <x v="0"/>
    <n v="-8.7552868957519507"/>
    <n v="1.57600925342112E-4"/>
    <x v="3"/>
    <x v="0"/>
  </r>
  <r>
    <x v="6482"/>
    <n v="704"/>
    <n v="191"/>
    <n v="310"/>
    <n v="501"/>
    <n v="0.71199999999999997"/>
    <n v="661"/>
    <n v="1"/>
    <x v="31"/>
    <x v="29"/>
    <n v="0"/>
    <n v="0"/>
    <n v="0"/>
    <x v="0"/>
    <n v="-8.7479526634216302"/>
    <n v="1.5876087209518099E-4"/>
    <x v="2"/>
    <x v="0"/>
  </r>
  <r>
    <x v="6483"/>
    <n v="889"/>
    <n v="87"/>
    <n v="372"/>
    <n v="459"/>
    <n v="0.51600000000000001"/>
    <n v="824"/>
    <n v="2"/>
    <x v="68"/>
    <x v="86"/>
    <n v="0"/>
    <n v="0"/>
    <n v="1"/>
    <x v="0"/>
    <n v="-8.7349116439819294"/>
    <n v="1.60844499484236E-4"/>
    <x v="5"/>
    <x v="0"/>
  </r>
  <r>
    <x v="6484"/>
    <n v="323"/>
    <n v="87"/>
    <n v="180"/>
    <n v="267"/>
    <n v="0.82699999999999996"/>
    <n v="120"/>
    <n v="1"/>
    <x v="102"/>
    <x v="88"/>
    <n v="0"/>
    <n v="1"/>
    <n v="0"/>
    <x v="0"/>
    <n v="-8.73018618774414"/>
    <n v="1.6160623866172101E-4"/>
    <x v="10"/>
    <x v="1"/>
  </r>
  <r>
    <x v="6485"/>
    <n v="700"/>
    <n v="92"/>
    <n v="147"/>
    <n v="239"/>
    <n v="0.34100000000000003"/>
    <n v="793"/>
    <n v="1"/>
    <x v="10"/>
    <x v="20"/>
    <n v="0"/>
    <n v="2"/>
    <n v="0"/>
    <x v="0"/>
    <n v="-8.7293331260681093"/>
    <n v="1.6174413526125799E-4"/>
    <x v="5"/>
    <x v="0"/>
  </r>
  <r>
    <x v="6486"/>
    <n v="812"/>
    <n v="26"/>
    <n v="85"/>
    <n v="111"/>
    <n v="0.13699999999999901"/>
    <n v="704"/>
    <n v="2"/>
    <x v="10"/>
    <x v="23"/>
    <n v="0"/>
    <n v="1"/>
    <n v="0"/>
    <x v="0"/>
    <n v="-8.7262475128173804"/>
    <n v="1.62243904786795E-4"/>
    <x v="7"/>
    <x v="0"/>
  </r>
  <r>
    <x v="6487"/>
    <n v="687"/>
    <n v="17"/>
    <n v="88"/>
    <n v="105"/>
    <n v="0.153"/>
    <n v="677"/>
    <n v="2"/>
    <x v="1"/>
    <x v="0"/>
    <n v="0"/>
    <n v="1"/>
    <n v="0"/>
    <x v="0"/>
    <n v="-8.7262475128173804"/>
    <n v="1.62243904786795E-4"/>
    <x v="5"/>
    <x v="0"/>
  </r>
  <r>
    <x v="6488"/>
    <n v="766"/>
    <n v="252"/>
    <n v="281"/>
    <n v="533"/>
    <n v="0.69599999999999995"/>
    <n v="222"/>
    <n v="1"/>
    <x v="73"/>
    <x v="49"/>
    <n v="0"/>
    <n v="1"/>
    <n v="2"/>
    <x v="0"/>
    <n v="-8.7230755920410097"/>
    <n v="1.6275926274449099E-4"/>
    <x v="18"/>
    <x v="1"/>
  </r>
  <r>
    <x v="6489"/>
    <n v="513"/>
    <n v="12"/>
    <n v="107"/>
    <n v="119"/>
    <n v="0.23199999999999901"/>
    <n v="530"/>
    <n v="2"/>
    <x v="21"/>
    <x v="29"/>
    <n v="0"/>
    <n v="4"/>
    <n v="1"/>
    <x v="0"/>
    <n v="-8.7212702865600598"/>
    <n v="1.6305331036664501E-4"/>
    <x v="9"/>
    <x v="0"/>
  </r>
  <r>
    <x v="6490"/>
    <n v="789"/>
    <n v="74"/>
    <n v="266"/>
    <n v="340"/>
    <n v="0.43099999999999999"/>
    <n v="517"/>
    <n v="2"/>
    <x v="25"/>
    <x v="17"/>
    <n v="0"/>
    <n v="0"/>
    <n v="0"/>
    <x v="0"/>
    <n v="-8.7212564582824701"/>
    <n v="1.6305556476102099E-4"/>
    <x v="3"/>
    <x v="0"/>
  </r>
  <r>
    <x v="6491"/>
    <n v="758"/>
    <n v="127"/>
    <n v="161"/>
    <n v="288"/>
    <n v="0.38"/>
    <n v="1477"/>
    <n v="1"/>
    <x v="8"/>
    <x v="31"/>
    <n v="0"/>
    <n v="4"/>
    <n v="0"/>
    <x v="0"/>
    <n v="-8.7138573760986304"/>
    <n v="1.6426630175187499E-4"/>
    <x v="0"/>
    <x v="0"/>
  </r>
  <r>
    <x v="6492"/>
    <n v="453"/>
    <n v="145"/>
    <n v="183"/>
    <n v="328"/>
    <n v="0.72399999999999998"/>
    <n v="208"/>
    <n v="1"/>
    <x v="56"/>
    <x v="30"/>
    <n v="0"/>
    <n v="0"/>
    <n v="0"/>
    <x v="0"/>
    <n v="-8.69051285934448"/>
    <n v="1.6814547696346601E-4"/>
    <x v="10"/>
    <x v="0"/>
  </r>
  <r>
    <x v="6493"/>
    <n v="719"/>
    <n v="46"/>
    <n v="161"/>
    <n v="207"/>
    <n v="0.28799999999999998"/>
    <n v="671"/>
    <n v="2"/>
    <x v="30"/>
    <x v="22"/>
    <n v="0"/>
    <n v="0"/>
    <n v="0"/>
    <x v="0"/>
    <n v="-8.6881973381042492"/>
    <n v="1.6853520680831501E-4"/>
    <x v="3"/>
    <x v="0"/>
  </r>
  <r>
    <x v="6494"/>
    <n v="1020"/>
    <n v="387"/>
    <n v="406"/>
    <n v="793"/>
    <n v="0.77700000000000002"/>
    <n v="380"/>
    <n v="1"/>
    <x v="29"/>
    <x v="12"/>
    <n v="0"/>
    <n v="0"/>
    <n v="1"/>
    <x v="0"/>
    <n v="-8.6852757568359298"/>
    <n v="1.6902823274085699E-4"/>
    <x v="0"/>
    <x v="0"/>
  </r>
  <r>
    <x v="6495"/>
    <n v="1256"/>
    <n v="342"/>
    <n v="419"/>
    <n v="761"/>
    <n v="0.60599999999999998"/>
    <n v="472"/>
    <n v="1"/>
    <x v="10"/>
    <x v="13"/>
    <n v="0"/>
    <n v="1"/>
    <n v="1"/>
    <x v="0"/>
    <n v="-8.6824423904418904"/>
    <n v="1.6950774947719E-4"/>
    <x v="18"/>
    <x v="0"/>
  </r>
  <r>
    <x v="6496"/>
    <n v="313"/>
    <n v="111"/>
    <n v="82"/>
    <n v="193"/>
    <n v="0.61699999999999999"/>
    <n v="472"/>
    <n v="1"/>
    <x v="35"/>
    <x v="64"/>
    <n v="1"/>
    <n v="1"/>
    <n v="0"/>
    <x v="1"/>
    <n v="-8.6771418685913098"/>
    <n v="1.7040846091011E-4"/>
    <x v="9"/>
    <x v="1"/>
  </r>
  <r>
    <x v="6497"/>
    <n v="880"/>
    <n v="82"/>
    <n v="263"/>
    <n v="345"/>
    <n v="0.39200000000000002"/>
    <n v="628"/>
    <n v="2"/>
    <x v="48"/>
    <x v="13"/>
    <n v="0"/>
    <n v="0"/>
    <n v="0"/>
    <x v="0"/>
    <n v="-8.6660968894958508"/>
    <n v="1.7230072527490701E-4"/>
    <x v="4"/>
    <x v="0"/>
  </r>
  <r>
    <x v="6498"/>
    <n v="753"/>
    <n v="19"/>
    <n v="80"/>
    <n v="99"/>
    <n v="0.13100000000000001"/>
    <n v="989"/>
    <n v="2"/>
    <x v="92"/>
    <x v="93"/>
    <n v="0"/>
    <n v="1"/>
    <n v="2"/>
    <x v="0"/>
    <n v="-8.6602542037963808"/>
    <n v="1.73310195925459E-4"/>
    <x v="8"/>
    <x v="1"/>
  </r>
  <r>
    <x v="6499"/>
    <n v="786"/>
    <n v="43"/>
    <n v="182"/>
    <n v="225"/>
    <n v="0.28599999999999998"/>
    <n v="659"/>
    <n v="2"/>
    <x v="34"/>
    <x v="4"/>
    <n v="0"/>
    <n v="0"/>
    <n v="1"/>
    <x v="0"/>
    <n v="-8.66017838668823"/>
    <n v="1.7332333402392001E-4"/>
    <x v="2"/>
    <x v="0"/>
  </r>
  <r>
    <x v="6500"/>
    <n v="725"/>
    <n v="49"/>
    <n v="201"/>
    <n v="250"/>
    <n v="0.34499999999999997"/>
    <n v="510"/>
    <n v="2"/>
    <x v="8"/>
    <x v="22"/>
    <n v="0"/>
    <n v="0"/>
    <n v="1"/>
    <x v="0"/>
    <n v="-8.6589715118408197"/>
    <n v="1.7353260355241099E-4"/>
    <x v="8"/>
    <x v="0"/>
  </r>
  <r>
    <x v="6501"/>
    <n v="1137"/>
    <n v="306"/>
    <n v="563"/>
    <n v="869"/>
    <n v="0.76400000000000001"/>
    <n v="453"/>
    <n v="1"/>
    <x v="1"/>
    <x v="7"/>
    <n v="0"/>
    <n v="0"/>
    <n v="0"/>
    <x v="0"/>
    <n v="-8.6578137512207007"/>
    <n v="1.7373359418950199E-4"/>
    <x v="12"/>
    <x v="0"/>
  </r>
  <r>
    <x v="6502"/>
    <n v="354"/>
    <n v="113"/>
    <n v="142"/>
    <n v="255"/>
    <n v="0.72"/>
    <n v="183"/>
    <n v="1"/>
    <x v="43"/>
    <x v="12"/>
    <n v="0"/>
    <n v="0"/>
    <n v="0"/>
    <x v="0"/>
    <n v="-8.6499940986633295"/>
    <n v="1.7509721723846201E-4"/>
    <x v="10"/>
    <x v="0"/>
  </r>
  <r>
    <x v="6503"/>
    <n v="537"/>
    <n v="67"/>
    <n v="191"/>
    <n v="258"/>
    <n v="0.48"/>
    <n v="527"/>
    <n v="2"/>
    <x v="15"/>
    <x v="29"/>
    <n v="0"/>
    <n v="0"/>
    <n v="1"/>
    <x v="0"/>
    <n v="-8.6423475379943806"/>
    <n v="1.7644100362215401E-4"/>
    <x v="6"/>
    <x v="0"/>
  </r>
  <r>
    <x v="6504"/>
    <n v="956"/>
    <n v="44"/>
    <n v="211"/>
    <n v="255"/>
    <n v="0.26700000000000002"/>
    <n v="417"/>
    <n v="2"/>
    <x v="3"/>
    <x v="20"/>
    <n v="0"/>
    <n v="2"/>
    <n v="0"/>
    <x v="0"/>
    <n v="-8.6401044960021895"/>
    <n v="1.7683714232833201E-4"/>
    <x v="12"/>
    <x v="0"/>
  </r>
  <r>
    <x v="6505"/>
    <n v="862"/>
    <n v="85"/>
    <n v="238"/>
    <n v="323"/>
    <n v="0.375"/>
    <n v="668"/>
    <n v="2"/>
    <x v="11"/>
    <x v="5"/>
    <n v="0"/>
    <n v="0"/>
    <n v="0"/>
    <x v="0"/>
    <n v="-8.6270310516357398"/>
    <n v="1.7916377407446301E-4"/>
    <x v="4"/>
    <x v="0"/>
  </r>
  <r>
    <x v="6506"/>
    <n v="735"/>
    <n v="171"/>
    <n v="318"/>
    <n v="489"/>
    <n v="0.66500000000000004"/>
    <n v="164"/>
    <n v="1"/>
    <x v="10"/>
    <x v="18"/>
    <n v="0"/>
    <n v="0"/>
    <n v="0"/>
    <x v="0"/>
    <n v="-8.6153952713012707"/>
    <n v="1.8126028010612101E-4"/>
    <x v="3"/>
    <x v="0"/>
  </r>
  <r>
    <x v="6507"/>
    <n v="966"/>
    <n v="301"/>
    <n v="354"/>
    <n v="655"/>
    <n v="0.67799999999999905"/>
    <n v="230"/>
    <n v="1"/>
    <x v="3"/>
    <x v="4"/>
    <n v="0"/>
    <n v="0"/>
    <n v="0"/>
    <x v="0"/>
    <n v="-8.6143939132690406"/>
    <n v="1.81441844500977E-4"/>
    <x v="0"/>
    <x v="0"/>
  </r>
  <r>
    <x v="6508"/>
    <n v="895"/>
    <n v="41"/>
    <n v="195"/>
    <n v="236"/>
    <n v="0.26400000000000001"/>
    <n v="863"/>
    <n v="2"/>
    <x v="56"/>
    <x v="27"/>
    <n v="0"/>
    <n v="0"/>
    <n v="0"/>
    <x v="0"/>
    <n v="-8.6115586395263595"/>
    <n v="1.8195691803527499E-4"/>
    <x v="8"/>
    <x v="0"/>
  </r>
  <r>
    <x v="6509"/>
    <n v="667"/>
    <n v="199"/>
    <n v="267"/>
    <n v="466"/>
    <n v="0.69899999999999995"/>
    <n v="531"/>
    <n v="1"/>
    <x v="33"/>
    <x v="0"/>
    <n v="0"/>
    <n v="1"/>
    <n v="1"/>
    <x v="0"/>
    <n v="-8.6095144386291498"/>
    <n v="1.82329187078574E-4"/>
    <x v="8"/>
    <x v="0"/>
  </r>
  <r>
    <x v="6510"/>
    <n v="1104"/>
    <n v="355"/>
    <n v="345"/>
    <n v="700"/>
    <n v="0.63400000000000001"/>
    <n v="511"/>
    <n v="1"/>
    <x v="5"/>
    <x v="22"/>
    <n v="0"/>
    <n v="0"/>
    <n v="2"/>
    <x v="0"/>
    <n v="-8.60605879974365"/>
    <n v="1.82960225322973E-4"/>
    <x v="18"/>
    <x v="0"/>
  </r>
  <r>
    <x v="6511"/>
    <n v="583"/>
    <n v="176"/>
    <n v="216"/>
    <n v="392"/>
    <n v="0.67200000000000004"/>
    <n v="247"/>
    <n v="1"/>
    <x v="71"/>
    <x v="72"/>
    <n v="0"/>
    <n v="0"/>
    <n v="2"/>
    <x v="0"/>
    <n v="-8.6055771942138595"/>
    <n v="1.8304834506775199E-4"/>
    <x v="9"/>
    <x v="0"/>
  </r>
  <r>
    <x v="6512"/>
    <n v="662"/>
    <n v="190"/>
    <n v="261"/>
    <n v="451"/>
    <n v="0.68099999999999905"/>
    <n v="256"/>
    <n v="1"/>
    <x v="27"/>
    <x v="13"/>
    <n v="0"/>
    <n v="0"/>
    <n v="0"/>
    <x v="0"/>
    <n v="-8.5960452194213808"/>
    <n v="1.8480117553167899E-4"/>
    <x v="2"/>
    <x v="0"/>
  </r>
  <r>
    <x v="6513"/>
    <n v="452"/>
    <n v="125"/>
    <n v="157"/>
    <n v="282"/>
    <n v="0.624"/>
    <n v="125"/>
    <n v="1"/>
    <x v="23"/>
    <x v="12"/>
    <n v="0"/>
    <n v="0"/>
    <n v="1"/>
    <x v="0"/>
    <n v="-8.5957991714477497"/>
    <n v="1.8484664267479501E-4"/>
    <x v="1"/>
    <x v="0"/>
  </r>
  <r>
    <x v="6514"/>
    <n v="468"/>
    <n v="123"/>
    <n v="178"/>
    <n v="301"/>
    <n v="0.64300000000000002"/>
    <n v="144"/>
    <n v="1"/>
    <x v="70"/>
    <x v="84"/>
    <n v="0"/>
    <n v="2"/>
    <n v="0"/>
    <x v="0"/>
    <n v="-8.5871412391662592"/>
    <n v="1.8645368076587401E-4"/>
    <x v="2"/>
    <x v="1"/>
  </r>
  <r>
    <x v="6515"/>
    <n v="383"/>
    <n v="57"/>
    <n v="35"/>
    <n v="92"/>
    <n v="0.24"/>
    <n v="614"/>
    <n v="2"/>
    <x v="58"/>
    <x v="33"/>
    <n v="0"/>
    <n v="2"/>
    <n v="0"/>
    <x v="0"/>
    <n v="-8.5855567092895502"/>
    <n v="1.8674930116801701E-4"/>
    <x v="6"/>
    <x v="1"/>
  </r>
  <r>
    <x v="6516"/>
    <n v="389"/>
    <n v="14"/>
    <n v="43"/>
    <n v="57"/>
    <n v="0.14699999999999999"/>
    <n v="804"/>
    <n v="2"/>
    <x v="3"/>
    <x v="32"/>
    <n v="0"/>
    <n v="2"/>
    <n v="0"/>
    <x v="0"/>
    <n v="-8.5842730636596691"/>
    <n v="1.8698913016211401E-4"/>
    <x v="10"/>
    <x v="0"/>
  </r>
  <r>
    <x v="6517"/>
    <n v="79"/>
    <n v="8"/>
    <n v="54"/>
    <n v="62"/>
    <n v="0.78500000000000003"/>
    <n v="28"/>
    <n v="2"/>
    <x v="66"/>
    <x v="12"/>
    <n v="0"/>
    <n v="0"/>
    <n v="1"/>
    <x v="0"/>
    <n v="-8.5787155265808099"/>
    <n v="1.8803102629117401E-4"/>
    <x v="15"/>
    <x v="1"/>
  </r>
  <r>
    <x v="6518"/>
    <n v="1015"/>
    <n v="204"/>
    <n v="528"/>
    <n v="732"/>
    <n v="0.72099999999999997"/>
    <n v="410"/>
    <n v="1"/>
    <x v="2"/>
    <x v="20"/>
    <n v="0"/>
    <n v="0"/>
    <n v="0"/>
    <x v="0"/>
    <n v="-8.5785653228759706"/>
    <n v="1.8805926605740299E-4"/>
    <x v="7"/>
    <x v="0"/>
  </r>
  <r>
    <x v="6519"/>
    <n v="909"/>
    <n v="93"/>
    <n v="250"/>
    <n v="343"/>
    <n v="0.377"/>
    <n v="885"/>
    <n v="2"/>
    <x v="7"/>
    <x v="17"/>
    <n v="0"/>
    <n v="0"/>
    <n v="1"/>
    <x v="0"/>
    <n v="-8.5775591964721691"/>
    <n v="1.8824853703099199E-4"/>
    <x v="12"/>
    <x v="0"/>
  </r>
  <r>
    <x v="6520"/>
    <n v="553"/>
    <n v="264"/>
    <n v="422"/>
    <n v="686"/>
    <n v="1.2409999999999899"/>
    <n v="116"/>
    <n v="1"/>
    <x v="21"/>
    <x v="27"/>
    <n v="0"/>
    <n v="1"/>
    <n v="2"/>
    <x v="0"/>
    <n v="-8.5757767791748005"/>
    <n v="1.88584310357697E-4"/>
    <x v="0"/>
    <x v="0"/>
  </r>
  <r>
    <x v="6521"/>
    <n v="1110"/>
    <n v="119"/>
    <n v="416"/>
    <n v="535"/>
    <n v="0.48199999999999998"/>
    <n v="519"/>
    <n v="2"/>
    <x v="3"/>
    <x v="7"/>
    <n v="0"/>
    <n v="0"/>
    <n v="0"/>
    <x v="0"/>
    <n v="-8.5734521980285603"/>
    <n v="1.8902311684921701E-4"/>
    <x v="7"/>
    <x v="0"/>
  </r>
  <r>
    <x v="6522"/>
    <n v="137"/>
    <n v="42"/>
    <n v="81"/>
    <n v="123"/>
    <n v="0.89800000000000002"/>
    <n v="28"/>
    <n v="1"/>
    <x v="0"/>
    <x v="38"/>
    <n v="0"/>
    <n v="0"/>
    <n v="0"/>
    <x v="0"/>
    <n v="-8.5730015869140601"/>
    <n v="1.8910829584895499E-4"/>
    <x v="17"/>
    <x v="0"/>
  </r>
  <r>
    <x v="6523"/>
    <n v="687"/>
    <n v="52"/>
    <n v="167"/>
    <n v="219"/>
    <n v="0.31900000000000001"/>
    <n v="560"/>
    <n v="2"/>
    <x v="59"/>
    <x v="72"/>
    <n v="0"/>
    <n v="1"/>
    <n v="0"/>
    <x v="0"/>
    <n v="-8.5691725845336908"/>
    <n v="1.8983364229653601E-4"/>
    <x v="3"/>
    <x v="0"/>
  </r>
  <r>
    <x v="6524"/>
    <n v="309"/>
    <n v="107"/>
    <n v="122"/>
    <n v="229"/>
    <n v="0.74099999999999999"/>
    <n v="91"/>
    <n v="1"/>
    <x v="75"/>
    <x v="54"/>
    <n v="0"/>
    <n v="1"/>
    <n v="2"/>
    <x v="0"/>
    <n v="-8.5634300346374506"/>
    <n v="1.90926698786565E-4"/>
    <x v="9"/>
    <x v="1"/>
  </r>
  <r>
    <x v="6525"/>
    <n v="1029"/>
    <n v="373"/>
    <n v="416"/>
    <n v="789"/>
    <n v="0.76700000000000002"/>
    <n v="547"/>
    <n v="1"/>
    <x v="29"/>
    <x v="8"/>
    <n v="0"/>
    <n v="0"/>
    <n v="1"/>
    <x v="0"/>
    <n v="-8.5426022644042892"/>
    <n v="1.94944193487817E-4"/>
    <x v="4"/>
    <x v="0"/>
  </r>
  <r>
    <x v="6526"/>
    <n v="436"/>
    <n v="38"/>
    <n v="48"/>
    <n v="86"/>
    <n v="0.19699999999999901"/>
    <n v="808"/>
    <n v="2"/>
    <x v="35"/>
    <x v="51"/>
    <n v="0"/>
    <n v="2"/>
    <n v="0"/>
    <x v="1"/>
    <n v="-8.5393082733154309"/>
    <n v="1.95587270892866E-4"/>
    <x v="5"/>
    <x v="1"/>
  </r>
  <r>
    <x v="6527"/>
    <n v="656"/>
    <n v="177"/>
    <n v="259"/>
    <n v="436"/>
    <n v="0.66500000000000004"/>
    <n v="285"/>
    <n v="1"/>
    <x v="63"/>
    <x v="32"/>
    <n v="0"/>
    <n v="0"/>
    <n v="0"/>
    <x v="0"/>
    <n v="-8.5392043228149408"/>
    <n v="1.9560759936714799E-4"/>
    <x v="3"/>
    <x v="0"/>
  </r>
  <r>
    <x v="6528"/>
    <n v="464"/>
    <n v="99"/>
    <n v="166"/>
    <n v="265"/>
    <n v="0.57099999999999995"/>
    <n v="213"/>
    <n v="2"/>
    <x v="87"/>
    <x v="78"/>
    <n v="0"/>
    <n v="1"/>
    <n v="1"/>
    <x v="1"/>
    <n v="-8.5359208221435505"/>
    <n v="1.96250806410977E-4"/>
    <x v="4"/>
    <x v="1"/>
  </r>
  <r>
    <x v="6529"/>
    <n v="494"/>
    <n v="19"/>
    <n v="47"/>
    <n v="66"/>
    <n v="0.13400000000000001"/>
    <n v="560"/>
    <n v="2"/>
    <x v="45"/>
    <x v="51"/>
    <n v="0"/>
    <n v="2"/>
    <n v="0"/>
    <x v="0"/>
    <n v="-8.5326201553344703"/>
    <n v="1.9689950737455499E-4"/>
    <x v="2"/>
    <x v="1"/>
  </r>
  <r>
    <x v="6530"/>
    <n v="640"/>
    <n v="48"/>
    <n v="221"/>
    <n v="269"/>
    <n v="0.42"/>
    <n v="194"/>
    <n v="2"/>
    <x v="17"/>
    <x v="12"/>
    <n v="0"/>
    <n v="0"/>
    <n v="0"/>
    <x v="0"/>
    <n v="-8.5206491584777808"/>
    <n v="1.9927028302378299E-4"/>
    <x v="2"/>
    <x v="0"/>
  </r>
  <r>
    <x v="6531"/>
    <n v="1009"/>
    <n v="77"/>
    <n v="194"/>
    <n v="271"/>
    <n v="0.26899999999999902"/>
    <n v="792"/>
    <n v="2"/>
    <x v="48"/>
    <x v="42"/>
    <n v="0"/>
    <n v="0"/>
    <n v="1"/>
    <x v="0"/>
    <n v="-8.5143401260375899"/>
    <n v="2.0053120701809499E-4"/>
    <x v="7"/>
    <x v="0"/>
  </r>
  <r>
    <x v="6532"/>
    <n v="878"/>
    <n v="99"/>
    <n v="302"/>
    <n v="401"/>
    <n v="0.45700000000000002"/>
    <n v="611"/>
    <n v="2"/>
    <x v="13"/>
    <x v="12"/>
    <n v="0"/>
    <n v="0"/>
    <n v="1"/>
    <x v="0"/>
    <n v="-8.51369448852539"/>
    <n v="2.0066069330418399E-4"/>
    <x v="8"/>
    <x v="0"/>
  </r>
  <r>
    <x v="6533"/>
    <n v="1097"/>
    <n v="61"/>
    <n v="359"/>
    <n v="420"/>
    <n v="0.38299999999999901"/>
    <n v="1582"/>
    <n v="2"/>
    <x v="21"/>
    <x v="55"/>
    <n v="0"/>
    <n v="2"/>
    <n v="0"/>
    <x v="0"/>
    <n v="-8.5025255317688"/>
    <n v="2.0291396909173499E-4"/>
    <x v="8"/>
    <x v="0"/>
  </r>
  <r>
    <x v="6534"/>
    <n v="487"/>
    <n v="50"/>
    <n v="164"/>
    <n v="214"/>
    <n v="0.439"/>
    <n v="110"/>
    <n v="2"/>
    <x v="43"/>
    <x v="12"/>
    <n v="0"/>
    <n v="2"/>
    <n v="0"/>
    <x v="0"/>
    <n v="-8.5011374588012707"/>
    <n v="2.0319576678760499E-4"/>
    <x v="10"/>
    <x v="0"/>
  </r>
  <r>
    <x v="6535"/>
    <n v="868"/>
    <n v="69"/>
    <n v="135"/>
    <n v="203"/>
    <n v="0.23399999999999899"/>
    <n v="516"/>
    <n v="2"/>
    <x v="30"/>
    <x v="31"/>
    <n v="0"/>
    <n v="3"/>
    <n v="0"/>
    <x v="0"/>
    <n v="-8.4985200996398902"/>
    <n v="2.03728191208328E-4"/>
    <x v="4"/>
    <x v="0"/>
  </r>
  <r>
    <x v="6536"/>
    <n v="1195"/>
    <n v="186"/>
    <n v="312"/>
    <n v="498"/>
    <n v="0.41699999999999998"/>
    <n v="774"/>
    <n v="1"/>
    <x v="8"/>
    <x v="23"/>
    <n v="0"/>
    <n v="1"/>
    <n v="0"/>
    <x v="0"/>
    <n v="-8.4902512664794898"/>
    <n v="2.0541942220025599E-4"/>
    <x v="18"/>
    <x v="0"/>
  </r>
  <r>
    <x v="6537"/>
    <n v="17"/>
    <n v="14"/>
    <n v="2"/>
    <n v="16"/>
    <n v="0.94099999999999995"/>
    <n v="65"/>
    <n v="1"/>
    <x v="86"/>
    <x v="99"/>
    <n v="0"/>
    <n v="0"/>
    <n v="0"/>
    <x v="1"/>
    <n v="-8.4876086349487299"/>
    <n v="2.0596287599368801E-4"/>
    <x v="16"/>
    <x v="1"/>
  </r>
  <r>
    <x v="6538"/>
    <n v="860"/>
    <n v="105"/>
    <n v="334"/>
    <n v="439"/>
    <n v="0.51"/>
    <n v="605"/>
    <n v="2"/>
    <x v="15"/>
    <x v="36"/>
    <n v="0"/>
    <n v="0"/>
    <n v="1"/>
    <x v="0"/>
    <n v="-8.4835502738952595"/>
    <n v="2.0680027292979E-4"/>
    <x v="3"/>
    <x v="0"/>
  </r>
  <r>
    <x v="6539"/>
    <n v="696"/>
    <n v="154"/>
    <n v="238"/>
    <n v="392"/>
    <n v="0.56299999999999994"/>
    <n v="517"/>
    <n v="1"/>
    <x v="91"/>
    <x v="63"/>
    <n v="0"/>
    <n v="2"/>
    <n v="2"/>
    <x v="0"/>
    <n v="-8.4754378433227497"/>
    <n v="2.0848439795932499E-4"/>
    <x v="5"/>
    <x v="1"/>
  </r>
  <r>
    <x v="6540"/>
    <n v="581"/>
    <n v="86"/>
    <n v="121"/>
    <n v="207"/>
    <n v="0.35599999999999998"/>
    <n v="597"/>
    <n v="2"/>
    <x v="42"/>
    <x v="51"/>
    <n v="0"/>
    <n v="1"/>
    <n v="0"/>
    <x v="1"/>
    <n v="-8.4736353988647402"/>
    <n v="2.08860439816583E-4"/>
    <x v="4"/>
    <x v="1"/>
  </r>
  <r>
    <x v="6541"/>
    <n v="892"/>
    <n v="265"/>
    <n v="267"/>
    <n v="532"/>
    <n v="0.59599999999999997"/>
    <n v="659"/>
    <n v="1"/>
    <x v="27"/>
    <x v="42"/>
    <n v="0"/>
    <n v="1"/>
    <n v="0"/>
    <x v="0"/>
    <n v="-8.4729110832214296"/>
    <n v="2.0901174387026101E-4"/>
    <x v="4"/>
    <x v="0"/>
  </r>
  <r>
    <x v="6542"/>
    <n v="582"/>
    <n v="153"/>
    <n v="179"/>
    <n v="332"/>
    <n v="0.56999999999999995"/>
    <n v="336"/>
    <n v="1"/>
    <x v="35"/>
    <x v="66"/>
    <n v="0"/>
    <n v="3"/>
    <n v="0"/>
    <x v="0"/>
    <n v="-8.4663126106262201"/>
    <n v="2.1039517120017599E-4"/>
    <x v="3"/>
    <x v="1"/>
  </r>
  <r>
    <x v="6543"/>
    <n v="979"/>
    <n v="62"/>
    <n v="269"/>
    <n v="331"/>
    <n v="0.33799999999999902"/>
    <n v="601"/>
    <n v="2"/>
    <x v="93"/>
    <x v="53"/>
    <n v="0"/>
    <n v="0"/>
    <n v="1"/>
    <x v="0"/>
    <n v="-8.45803042602539"/>
    <n v="2.1214456759056401E-4"/>
    <x v="7"/>
    <x v="1"/>
  </r>
  <r>
    <x v="6544"/>
    <n v="797"/>
    <n v="21"/>
    <n v="108"/>
    <n v="129"/>
    <n v="0.16200000000000001"/>
    <n v="869"/>
    <n v="2"/>
    <x v="22"/>
    <x v="13"/>
    <n v="0"/>
    <n v="2"/>
    <n v="0"/>
    <x v="0"/>
    <n v="-8.4538848037719703"/>
    <n v="2.1302567659158599E-4"/>
    <x v="3"/>
    <x v="0"/>
  </r>
  <r>
    <x v="6545"/>
    <n v="482"/>
    <n v="49"/>
    <n v="157"/>
    <n v="206"/>
    <n v="0.42699999999999999"/>
    <n v="360"/>
    <n v="2"/>
    <x v="19"/>
    <x v="12"/>
    <n v="0"/>
    <n v="0"/>
    <n v="0"/>
    <x v="0"/>
    <n v="-8.4529368515014607"/>
    <n v="2.13227667430293E-4"/>
    <x v="9"/>
    <x v="0"/>
  </r>
  <r>
    <x v="6546"/>
    <n v="434"/>
    <n v="141"/>
    <n v="185"/>
    <n v="326"/>
    <n v="0.750999999999999"/>
    <n v="319"/>
    <n v="1"/>
    <x v="47"/>
    <x v="87"/>
    <n v="0"/>
    <n v="0"/>
    <n v="2"/>
    <x v="0"/>
    <n v="-8.4508878822326601"/>
    <n v="2.1366491882292499E-4"/>
    <x v="3"/>
    <x v="1"/>
  </r>
  <r>
    <x v="6547"/>
    <n v="808"/>
    <n v="63"/>
    <n v="215"/>
    <n v="278"/>
    <n v="0.34399999999999997"/>
    <n v="1124"/>
    <n v="2"/>
    <x v="29"/>
    <x v="41"/>
    <n v="0"/>
    <n v="0"/>
    <n v="0"/>
    <x v="0"/>
    <n v="-8.4458295936584395"/>
    <n v="2.1474820301747399E-4"/>
    <x v="3"/>
    <x v="0"/>
  </r>
  <r>
    <x v="6548"/>
    <n v="1181"/>
    <n v="342"/>
    <n v="415"/>
    <n v="757"/>
    <n v="0.64099999999999902"/>
    <n v="448"/>
    <n v="1"/>
    <x v="3"/>
    <x v="20"/>
    <n v="0"/>
    <n v="2"/>
    <n v="0"/>
    <x v="0"/>
    <n v="-8.4390112991333002"/>
    <n v="2.16217104938042E-4"/>
    <x v="12"/>
    <x v="0"/>
  </r>
  <r>
    <x v="6549"/>
    <n v="373"/>
    <n v="137"/>
    <n v="140"/>
    <n v="277"/>
    <n v="0.74299999999999999"/>
    <n v="117"/>
    <n v="1"/>
    <x v="84"/>
    <x v="92"/>
    <n v="0"/>
    <n v="1"/>
    <n v="0"/>
    <x v="0"/>
    <n v="-8.4356491203308099"/>
    <n v="2.16945130985502E-4"/>
    <x v="10"/>
    <x v="1"/>
  </r>
  <r>
    <x v="6550"/>
    <n v="642"/>
    <n v="98"/>
    <n v="238"/>
    <n v="336"/>
    <n v="0.52300000000000002"/>
    <n v="568"/>
    <n v="2"/>
    <x v="68"/>
    <x v="25"/>
    <n v="0"/>
    <n v="0"/>
    <n v="2"/>
    <x v="0"/>
    <n v="-8.4333974952697695"/>
    <n v="2.1743405409651101E-4"/>
    <x v="6"/>
    <x v="0"/>
  </r>
  <r>
    <x v="6551"/>
    <n v="907"/>
    <n v="43"/>
    <n v="182"/>
    <n v="225"/>
    <n v="0.248"/>
    <n v="753"/>
    <n v="2"/>
    <x v="22"/>
    <x v="26"/>
    <n v="0"/>
    <n v="1"/>
    <n v="0"/>
    <x v="0"/>
    <n v="-8.4320737953185994"/>
    <n v="2.1772199941366799E-4"/>
    <x v="18"/>
    <x v="0"/>
  </r>
  <r>
    <x v="6552"/>
    <n v="1129"/>
    <n v="153"/>
    <n v="415"/>
    <n v="568"/>
    <n v="0.503"/>
    <n v="985"/>
    <n v="2"/>
    <x v="39"/>
    <x v="2"/>
    <n v="0"/>
    <n v="0"/>
    <n v="2"/>
    <x v="0"/>
    <n v="-8.4317724342346203"/>
    <n v="2.1778760794716699E-4"/>
    <x v="0"/>
    <x v="0"/>
  </r>
  <r>
    <x v="6553"/>
    <n v="613"/>
    <n v="38"/>
    <n v="148"/>
    <n v="186"/>
    <n v="0.30299999999999999"/>
    <n v="492"/>
    <n v="2"/>
    <x v="57"/>
    <x v="86"/>
    <n v="0"/>
    <n v="2"/>
    <n v="0"/>
    <x v="0"/>
    <n v="-8.4314009780883801"/>
    <n v="2.1786850389118599E-4"/>
    <x v="6"/>
    <x v="0"/>
  </r>
  <r>
    <x v="6554"/>
    <n v="664"/>
    <n v="44"/>
    <n v="176"/>
    <n v="220"/>
    <n v="0.33100000000000002"/>
    <n v="831"/>
    <n v="2"/>
    <x v="16"/>
    <x v="56"/>
    <n v="0"/>
    <n v="0"/>
    <n v="0"/>
    <x v="0"/>
    <n v="-8.4301635856628394"/>
    <n v="2.1813820074605101E-4"/>
    <x v="2"/>
    <x v="0"/>
  </r>
  <r>
    <x v="6555"/>
    <n v="526"/>
    <n v="143"/>
    <n v="98"/>
    <n v="241"/>
    <n v="0.45799999999999902"/>
    <n v="392"/>
    <n v="1"/>
    <x v="58"/>
    <x v="51"/>
    <n v="0"/>
    <n v="2"/>
    <n v="0"/>
    <x v="0"/>
    <n v="-8.4279934997558605"/>
    <n v="2.1861198979054999E-4"/>
    <x v="3"/>
    <x v="1"/>
  </r>
  <r>
    <x v="6556"/>
    <n v="1027"/>
    <n v="277"/>
    <n v="516"/>
    <n v="793"/>
    <n v="0.77200000000000002"/>
    <n v="1041"/>
    <n v="1"/>
    <x v="49"/>
    <x v="38"/>
    <n v="0"/>
    <n v="2"/>
    <n v="1"/>
    <x v="0"/>
    <n v="-8.4225213165283197"/>
    <n v="2.1981129010029E-4"/>
    <x v="12"/>
    <x v="1"/>
  </r>
  <r>
    <x v="6557"/>
    <n v="613"/>
    <n v="63"/>
    <n v="224"/>
    <n v="287"/>
    <n v="0.46799999999999897"/>
    <n v="478"/>
    <n v="2"/>
    <x v="68"/>
    <x v="72"/>
    <n v="0"/>
    <n v="2"/>
    <n v="0"/>
    <x v="0"/>
    <n v="-8.4141785736083996"/>
    <n v="2.21652381911215E-4"/>
    <x v="2"/>
    <x v="0"/>
  </r>
  <r>
    <x v="6558"/>
    <n v="701"/>
    <n v="238"/>
    <n v="416"/>
    <n v="654"/>
    <n v="0.93299999999999905"/>
    <n v="472"/>
    <n v="1"/>
    <x v="56"/>
    <x v="1"/>
    <n v="0"/>
    <n v="1"/>
    <n v="2"/>
    <x v="0"/>
    <n v="-8.4115607376098591"/>
    <n v="2.2223326253835901E-4"/>
    <x v="5"/>
    <x v="0"/>
  </r>
  <r>
    <x v="6559"/>
    <n v="1107"/>
    <n v="92"/>
    <n v="332"/>
    <n v="424"/>
    <n v="0.38299999999999901"/>
    <n v="1004"/>
    <n v="2"/>
    <x v="7"/>
    <x v="28"/>
    <n v="0"/>
    <n v="0"/>
    <n v="0"/>
    <x v="0"/>
    <n v="-8.4077088470458996"/>
    <n v="2.23090740170391E-4"/>
    <x v="7"/>
    <x v="0"/>
  </r>
  <r>
    <x v="6560"/>
    <n v="731"/>
    <n v="139"/>
    <n v="203"/>
    <n v="342"/>
    <n v="0.46799999999999897"/>
    <n v="1333"/>
    <n v="1"/>
    <x v="21"/>
    <x v="36"/>
    <n v="0"/>
    <n v="4"/>
    <n v="0"/>
    <x v="0"/>
    <n v="-8.4049112434387201"/>
    <n v="2.23715593643189E-4"/>
    <x v="2"/>
    <x v="0"/>
  </r>
  <r>
    <x v="6561"/>
    <n v="881"/>
    <n v="124"/>
    <n v="219"/>
    <n v="343"/>
    <n v="0.38900000000000001"/>
    <n v="1107"/>
    <n v="1"/>
    <x v="1"/>
    <x v="2"/>
    <n v="0"/>
    <n v="2"/>
    <n v="0"/>
    <x v="0"/>
    <n v="-8.4035889739990193"/>
    <n v="2.2401153528465699E-4"/>
    <x v="8"/>
    <x v="0"/>
  </r>
  <r>
    <x v="6562"/>
    <n v="879"/>
    <n v="127"/>
    <n v="178"/>
    <n v="305"/>
    <n v="0.34699999999999998"/>
    <n v="721"/>
    <n v="1"/>
    <x v="5"/>
    <x v="7"/>
    <n v="0"/>
    <n v="0"/>
    <n v="0"/>
    <x v="0"/>
    <n v="-8.4022628898620599"/>
    <n v="2.2430872380029999E-4"/>
    <x v="4"/>
    <x v="0"/>
  </r>
  <r>
    <x v="6563"/>
    <n v="315"/>
    <n v="16"/>
    <n v="52"/>
    <n v="68"/>
    <n v="0.216"/>
    <n v="640"/>
    <n v="2"/>
    <x v="15"/>
    <x v="29"/>
    <n v="0"/>
    <n v="2"/>
    <n v="0"/>
    <x v="0"/>
    <n v="-8.3974215621948201"/>
    <n v="2.2539706343909101E-4"/>
    <x v="6"/>
    <x v="0"/>
  </r>
  <r>
    <x v="6564"/>
    <n v="535"/>
    <n v="115"/>
    <n v="130"/>
    <n v="245"/>
    <n v="0.45799999999999902"/>
    <n v="569"/>
    <n v="1"/>
    <x v="36"/>
    <x v="12"/>
    <n v="0"/>
    <n v="2"/>
    <n v="0"/>
    <x v="0"/>
    <n v="-8.3914486999511695"/>
    <n v="2.2674705142009099E-4"/>
    <x v="6"/>
    <x v="0"/>
  </r>
  <r>
    <x v="6565"/>
    <n v="688"/>
    <n v="161"/>
    <n v="171"/>
    <n v="332"/>
    <n v="0.48299999999999998"/>
    <n v="190"/>
    <n v="1"/>
    <x v="78"/>
    <x v="83"/>
    <n v="0"/>
    <n v="4"/>
    <n v="2"/>
    <x v="0"/>
    <n v="-8.3879649276733392"/>
    <n v="2.2753818403430399E-4"/>
    <x v="3"/>
    <x v="1"/>
  </r>
  <r>
    <x v="6566"/>
    <n v="763"/>
    <n v="110"/>
    <n v="343"/>
    <n v="453"/>
    <n v="0.59399999999999997"/>
    <n v="241"/>
    <n v="2"/>
    <x v="32"/>
    <x v="12"/>
    <n v="0"/>
    <n v="1"/>
    <n v="2"/>
    <x v="0"/>
    <n v="-8.3825084800720209"/>
    <n v="2.28782842786958E-4"/>
    <x v="3"/>
    <x v="0"/>
  </r>
  <r>
    <x v="6567"/>
    <n v="418"/>
    <n v="27"/>
    <n v="125"/>
    <n v="152"/>
    <n v="0.36399999999999999"/>
    <n v="663"/>
    <n v="2"/>
    <x v="14"/>
    <x v="14"/>
    <n v="0"/>
    <n v="0"/>
    <n v="0"/>
    <x v="0"/>
    <n v="-8.3780285949707007"/>
    <n v="2.2980982676645199E-4"/>
    <x v="6"/>
    <x v="1"/>
  </r>
  <r>
    <x v="6568"/>
    <n v="322"/>
    <n v="121"/>
    <n v="173"/>
    <n v="294"/>
    <n v="0.91299999999999903"/>
    <n v="110"/>
    <n v="1"/>
    <x v="0"/>
    <x v="56"/>
    <n v="0"/>
    <n v="0"/>
    <n v="1"/>
    <x v="0"/>
    <n v="-8.3704197044372499"/>
    <n v="2.3156468747333699E-4"/>
    <x v="13"/>
    <x v="0"/>
  </r>
  <r>
    <x v="6569"/>
    <n v="529"/>
    <n v="60"/>
    <n v="198"/>
    <n v="258"/>
    <n v="0.48799999999999999"/>
    <n v="168"/>
    <n v="2"/>
    <x v="19"/>
    <x v="12"/>
    <n v="0"/>
    <n v="0"/>
    <n v="3"/>
    <x v="0"/>
    <n v="-8.3661868209838808"/>
    <n v="2.32546722822513E-4"/>
    <x v="9"/>
    <x v="0"/>
  </r>
  <r>
    <x v="6570"/>
    <n v="944"/>
    <n v="30"/>
    <n v="154"/>
    <n v="184"/>
    <n v="0.19500000000000001"/>
    <n v="674"/>
    <n v="2"/>
    <x v="2"/>
    <x v="4"/>
    <n v="0"/>
    <n v="1"/>
    <n v="0"/>
    <x v="0"/>
    <n v="-8.3653213615417492"/>
    <n v="2.3274802283264001E-4"/>
    <x v="4"/>
    <x v="0"/>
  </r>
  <r>
    <x v="6571"/>
    <n v="105"/>
    <n v="43"/>
    <n v="52"/>
    <n v="95"/>
    <n v="0.90500000000000003"/>
    <n v="127"/>
    <n v="1"/>
    <x v="0"/>
    <x v="16"/>
    <n v="0"/>
    <n v="0"/>
    <n v="0"/>
    <x v="0"/>
    <n v="-8.3519417877197206"/>
    <n v="2.35882278378108E-4"/>
    <x v="15"/>
    <x v="0"/>
  </r>
  <r>
    <x v="6572"/>
    <n v="615"/>
    <n v="104"/>
    <n v="251"/>
    <n v="355"/>
    <n v="0.57699999999999996"/>
    <n v="1016"/>
    <n v="2"/>
    <x v="15"/>
    <x v="36"/>
    <n v="0"/>
    <n v="0"/>
    <n v="2"/>
    <x v="0"/>
    <n v="-8.3473860855102497"/>
    <n v="2.36959084097152E-4"/>
    <x v="3"/>
    <x v="0"/>
  </r>
  <r>
    <x v="6573"/>
    <n v="984"/>
    <n v="87"/>
    <n v="476"/>
    <n v="563"/>
    <n v="0.57199999999999995"/>
    <n v="260"/>
    <n v="2"/>
    <x v="48"/>
    <x v="11"/>
    <n v="0"/>
    <n v="1"/>
    <n v="0"/>
    <x v="0"/>
    <n v="-8.3468029136657709"/>
    <n v="2.3709727949123899E-4"/>
    <x v="8"/>
    <x v="0"/>
  </r>
  <r>
    <x v="6574"/>
    <n v="1056"/>
    <n v="80"/>
    <n v="255"/>
    <n v="335"/>
    <n v="0.317"/>
    <n v="565"/>
    <n v="2"/>
    <x v="22"/>
    <x v="17"/>
    <n v="0"/>
    <n v="1"/>
    <n v="0"/>
    <x v="0"/>
    <n v="-8.3455559844970697"/>
    <n v="2.3739303717726701E-4"/>
    <x v="7"/>
    <x v="0"/>
  </r>
  <r>
    <x v="6575"/>
    <n v="632"/>
    <n v="92"/>
    <n v="184"/>
    <n v="276"/>
    <n v="0.437"/>
    <n v="299"/>
    <n v="2"/>
    <x v="36"/>
    <x v="12"/>
    <n v="0"/>
    <n v="0"/>
    <n v="3"/>
    <x v="0"/>
    <n v="-8.3454391593933099"/>
    <n v="2.3742076567862699E-4"/>
    <x v="6"/>
    <x v="0"/>
  </r>
  <r>
    <x v="6576"/>
    <n v="716"/>
    <n v="76"/>
    <n v="231"/>
    <n v="307"/>
    <n v="0.42899999999999999"/>
    <n v="891"/>
    <n v="2"/>
    <x v="8"/>
    <x v="7"/>
    <n v="0"/>
    <n v="0"/>
    <n v="0"/>
    <x v="0"/>
    <n v="-8.3409931297302204"/>
    <n v="2.3847844320299601E-4"/>
    <x v="2"/>
    <x v="0"/>
  </r>
  <r>
    <x v="6577"/>
    <n v="627"/>
    <n v="203"/>
    <n v="218"/>
    <n v="421"/>
    <n v="0.67099999999999904"/>
    <n v="567"/>
    <n v="1"/>
    <x v="25"/>
    <x v="24"/>
    <n v="0"/>
    <n v="1"/>
    <n v="0"/>
    <x v="0"/>
    <n v="-8.3351828689575207"/>
    <n v="2.39867765033178E-4"/>
    <x v="7"/>
    <x v="0"/>
  </r>
  <r>
    <x v="6578"/>
    <n v="924"/>
    <n v="44"/>
    <n v="195"/>
    <n v="239"/>
    <n v="0.25900000000000001"/>
    <n v="1318"/>
    <n v="2"/>
    <x v="24"/>
    <x v="29"/>
    <n v="0"/>
    <n v="2"/>
    <n v="1"/>
    <x v="0"/>
    <n v="-8.3351375694274896"/>
    <n v="2.39878628569762E-4"/>
    <x v="3"/>
    <x v="0"/>
  </r>
  <r>
    <x v="6579"/>
    <n v="937"/>
    <n v="57"/>
    <n v="201"/>
    <n v="258"/>
    <n v="0.27500000000000002"/>
    <n v="713"/>
    <n v="2"/>
    <x v="22"/>
    <x v="26"/>
    <n v="0"/>
    <n v="0"/>
    <n v="1"/>
    <x v="0"/>
    <n v="-8.3235060806274408"/>
    <n v="2.42684382944044E-4"/>
    <x v="18"/>
    <x v="0"/>
  </r>
  <r>
    <x v="6580"/>
    <n v="128"/>
    <n v="50"/>
    <n v="49"/>
    <n v="99"/>
    <n v="0.77300000000000002"/>
    <n v="108"/>
    <n v="1"/>
    <x v="86"/>
    <x v="96"/>
    <n v="0"/>
    <n v="4"/>
    <n v="0"/>
    <x v="1"/>
    <n v="-8.3144218559265095"/>
    <n v="2.44898483976498E-4"/>
    <x v="11"/>
    <x v="1"/>
  </r>
  <r>
    <x v="6581"/>
    <n v="848"/>
    <n v="304"/>
    <n v="464"/>
    <n v="768"/>
    <n v="0.90599999999999903"/>
    <n v="284"/>
    <n v="1"/>
    <x v="8"/>
    <x v="10"/>
    <n v="0"/>
    <n v="0"/>
    <n v="3"/>
    <x v="0"/>
    <n v="-8.3076288337707496"/>
    <n v="2.4656733647298099E-4"/>
    <x v="7"/>
    <x v="0"/>
  </r>
  <r>
    <x v="6582"/>
    <n v="836"/>
    <n v="89"/>
    <n v="328"/>
    <n v="417"/>
    <n v="0.499"/>
    <n v="680"/>
    <n v="2"/>
    <x v="25"/>
    <x v="17"/>
    <n v="0"/>
    <n v="0"/>
    <n v="0"/>
    <x v="0"/>
    <n v="-8.3048436279296798"/>
    <n v="2.4725486446778401E-4"/>
    <x v="3"/>
    <x v="0"/>
  </r>
  <r>
    <x v="6583"/>
    <n v="327"/>
    <n v="49"/>
    <n v="76"/>
    <n v="125"/>
    <n v="0.38200000000000001"/>
    <n v="274"/>
    <n v="1"/>
    <x v="75"/>
    <x v="73"/>
    <n v="0"/>
    <n v="3"/>
    <n v="3"/>
    <x v="0"/>
    <n v="-8.3035871620178199"/>
    <n v="2.47565650070848E-4"/>
    <x v="5"/>
    <x v="1"/>
  </r>
  <r>
    <x v="6584"/>
    <n v="270"/>
    <n v="67"/>
    <n v="121"/>
    <n v="188"/>
    <n v="0.69599999999999995"/>
    <n v="72"/>
    <n v="1"/>
    <x v="84"/>
    <x v="92"/>
    <n v="0"/>
    <n v="0"/>
    <n v="0"/>
    <x v="0"/>
    <n v="-8.3025695915222109"/>
    <n v="2.4781763132558502E-4"/>
    <x v="10"/>
    <x v="1"/>
  </r>
  <r>
    <x v="6585"/>
    <n v="222"/>
    <n v="65"/>
    <n v="88"/>
    <n v="153"/>
    <n v="0.68899999999999995"/>
    <n v="89"/>
    <n v="1"/>
    <x v="75"/>
    <x v="88"/>
    <n v="0"/>
    <n v="0"/>
    <n v="0"/>
    <x v="0"/>
    <n v="-8.3025695915222109"/>
    <n v="2.4781763132558502E-4"/>
    <x v="11"/>
    <x v="1"/>
  </r>
  <r>
    <x v="6586"/>
    <n v="1035"/>
    <n v="407"/>
    <n v="408"/>
    <n v="815"/>
    <n v="0.78700000000000003"/>
    <n v="492"/>
    <n v="1"/>
    <x v="12"/>
    <x v="12"/>
    <n v="0"/>
    <n v="1"/>
    <n v="3"/>
    <x v="0"/>
    <n v="-8.2963668937683099"/>
    <n v="2.49359161772767E-4"/>
    <x v="22"/>
    <x v="0"/>
  </r>
  <r>
    <x v="6587"/>
    <n v="373"/>
    <n v="117"/>
    <n v="144"/>
    <n v="261"/>
    <n v="0.7"/>
    <n v="130"/>
    <n v="1"/>
    <x v="46"/>
    <x v="12"/>
    <n v="0"/>
    <n v="0"/>
    <n v="0"/>
    <x v="0"/>
    <n v="-8.2906748886108392"/>
    <n v="2.5078220560332799E-4"/>
    <x v="11"/>
    <x v="0"/>
  </r>
  <r>
    <x v="6588"/>
    <n v="1018"/>
    <n v="355"/>
    <n v="372"/>
    <n v="727"/>
    <n v="0.71399999999999997"/>
    <n v="2045"/>
    <n v="1"/>
    <x v="21"/>
    <x v="55"/>
    <n v="0"/>
    <n v="0"/>
    <n v="0"/>
    <x v="0"/>
    <n v="-8.2868764038085896"/>
    <n v="2.5173636923860699E-4"/>
    <x v="8"/>
    <x v="0"/>
  </r>
  <r>
    <x v="6589"/>
    <n v="634"/>
    <n v="247"/>
    <n v="250"/>
    <n v="497"/>
    <n v="0.78400000000000003"/>
    <n v="659"/>
    <n v="1"/>
    <x v="1"/>
    <x v="27"/>
    <n v="0"/>
    <n v="2"/>
    <n v="0"/>
    <x v="0"/>
    <n v="-8.28257151794433"/>
    <n v="2.5282212694838202E-4"/>
    <x v="6"/>
    <x v="0"/>
  </r>
  <r>
    <x v="6590"/>
    <n v="634"/>
    <n v="56"/>
    <n v="182"/>
    <n v="238"/>
    <n v="0.375"/>
    <n v="570"/>
    <n v="2"/>
    <x v="26"/>
    <x v="20"/>
    <n v="0"/>
    <n v="0"/>
    <n v="0"/>
    <x v="0"/>
    <n v="-8.2779385681152302"/>
    <n v="2.5399585849000198E-4"/>
    <x v="6"/>
    <x v="0"/>
  </r>
  <r>
    <x v="6591"/>
    <n v="895"/>
    <n v="43"/>
    <n v="199"/>
    <n v="242"/>
    <n v="0.27"/>
    <n v="733"/>
    <n v="2"/>
    <x v="21"/>
    <x v="21"/>
    <n v="0"/>
    <n v="0"/>
    <n v="0"/>
    <x v="0"/>
    <n v="-8.27134057235717"/>
    <n v="2.5567683304063602E-4"/>
    <x v="4"/>
    <x v="0"/>
  </r>
  <r>
    <x v="6592"/>
    <n v="427"/>
    <n v="10"/>
    <n v="48"/>
    <n v="58"/>
    <n v="0.13600000000000001"/>
    <n v="575"/>
    <n v="2"/>
    <x v="55"/>
    <x v="94"/>
    <n v="0"/>
    <n v="1"/>
    <n v="2"/>
    <x v="0"/>
    <n v="-8.2639739151000899"/>
    <n v="2.5756678427999E-4"/>
    <x v="10"/>
    <x v="1"/>
  </r>
  <r>
    <x v="6593"/>
    <n v="950"/>
    <n v="249"/>
    <n v="289"/>
    <n v="538"/>
    <n v="0.56599999999999995"/>
    <n v="568"/>
    <n v="1"/>
    <x v="29"/>
    <x v="24"/>
    <n v="0"/>
    <n v="2"/>
    <n v="0"/>
    <x v="0"/>
    <n v="-8.2502715225219703"/>
    <n v="2.6111942818458098E-4"/>
    <x v="8"/>
    <x v="0"/>
  </r>
  <r>
    <x v="6594"/>
    <n v="740"/>
    <n v="185"/>
    <n v="286"/>
    <n v="471"/>
    <n v="0.63600000000000001"/>
    <n v="1542"/>
    <n v="1"/>
    <x v="24"/>
    <x v="29"/>
    <n v="0"/>
    <n v="4"/>
    <n v="0"/>
    <x v="0"/>
    <n v="-8.2444407577514607"/>
    <n v="2.6264600047894903E-4"/>
    <x v="3"/>
    <x v="0"/>
  </r>
  <r>
    <x v="6595"/>
    <n v="979"/>
    <n v="31"/>
    <n v="158"/>
    <n v="189"/>
    <n v="0.193"/>
    <n v="1065"/>
    <n v="2"/>
    <x v="37"/>
    <x v="53"/>
    <n v="0"/>
    <n v="3"/>
    <n v="1"/>
    <x v="0"/>
    <n v="-8.2331139678955001"/>
    <n v="2.65637053817618E-4"/>
    <x v="0"/>
    <x v="1"/>
  </r>
  <r>
    <x v="6596"/>
    <n v="998"/>
    <n v="391"/>
    <n v="383"/>
    <n v="774"/>
    <n v="0.77599999999999902"/>
    <n v="413"/>
    <n v="1"/>
    <x v="59"/>
    <x v="86"/>
    <n v="0"/>
    <n v="0"/>
    <n v="4"/>
    <x v="0"/>
    <n v="-8.2215525741577107"/>
    <n v="2.68725180221591E-4"/>
    <x v="4"/>
    <x v="0"/>
  </r>
  <r>
    <x v="6597"/>
    <n v="1222"/>
    <n v="81"/>
    <n v="322"/>
    <n v="403"/>
    <n v="0.33"/>
    <n v="1416"/>
    <n v="2"/>
    <x v="21"/>
    <x v="0"/>
    <n v="0"/>
    <n v="1"/>
    <n v="1"/>
    <x v="0"/>
    <n v="-8.2192275161743105"/>
    <n v="2.6935054027402199E-4"/>
    <x v="18"/>
    <x v="0"/>
  </r>
  <r>
    <x v="6598"/>
    <n v="757"/>
    <n v="42"/>
    <n v="187"/>
    <n v="229"/>
    <n v="0.30299999999999999"/>
    <n v="621"/>
    <n v="2"/>
    <x v="34"/>
    <x v="18"/>
    <n v="0"/>
    <n v="0"/>
    <n v="0"/>
    <x v="0"/>
    <n v="-8.2168929214477497"/>
    <n v="2.6997992925321902E-4"/>
    <x v="8"/>
    <x v="0"/>
  </r>
  <r>
    <x v="6599"/>
    <n v="570"/>
    <n v="206"/>
    <n v="194"/>
    <n v="400"/>
    <n v="0.70199999999999996"/>
    <n v="178"/>
    <n v="1"/>
    <x v="54"/>
    <x v="92"/>
    <n v="1"/>
    <n v="2"/>
    <n v="0"/>
    <x v="0"/>
    <n v="-8.2055050964355392"/>
    <n v="2.7307114157767997E-4"/>
    <x v="3"/>
    <x v="1"/>
  </r>
  <r>
    <x v="6600"/>
    <n v="516"/>
    <n v="97"/>
    <n v="132"/>
    <n v="229"/>
    <n v="0.44400000000000001"/>
    <n v="586"/>
    <n v="1"/>
    <x v="36"/>
    <x v="12"/>
    <n v="0"/>
    <n v="2"/>
    <n v="0"/>
    <x v="0"/>
    <n v="-8.19889231872558"/>
    <n v="2.7488238604288099E-4"/>
    <x v="6"/>
    <x v="0"/>
  </r>
  <r>
    <x v="6601"/>
    <n v="650"/>
    <n v="106"/>
    <n v="136"/>
    <n v="242"/>
    <n v="0.372"/>
    <n v="413"/>
    <n v="1"/>
    <x v="78"/>
    <x v="82"/>
    <n v="0"/>
    <n v="3"/>
    <n v="1"/>
    <x v="0"/>
    <n v="-8.1961505050659191"/>
    <n v="2.75636888462604E-4"/>
    <x v="5"/>
    <x v="1"/>
  </r>
  <r>
    <x v="6602"/>
    <n v="197"/>
    <n v="9"/>
    <n v="28"/>
    <n v="37"/>
    <n v="0.188"/>
    <n v="205"/>
    <n v="2"/>
    <x v="89"/>
    <x v="54"/>
    <n v="0"/>
    <n v="3"/>
    <n v="2"/>
    <x v="0"/>
    <n v="-8.1929757232665992"/>
    <n v="2.7651312365807498E-4"/>
    <x v="14"/>
    <x v="1"/>
  </r>
  <r>
    <x v="6603"/>
    <n v="426"/>
    <n v="122"/>
    <n v="136"/>
    <n v="258"/>
    <n v="0.60599999999999998"/>
    <n v="375"/>
    <n v="1"/>
    <x v="16"/>
    <x v="29"/>
    <n v="0"/>
    <n v="0"/>
    <n v="1"/>
    <x v="0"/>
    <n v="-8.1928450698852497"/>
    <n v="2.7654924340120198E-4"/>
    <x v="5"/>
    <x v="0"/>
  </r>
  <r>
    <x v="6604"/>
    <n v="324"/>
    <n v="83"/>
    <n v="143"/>
    <n v="226"/>
    <n v="0.69799999999999995"/>
    <n v="80"/>
    <n v="1"/>
    <x v="28"/>
    <x v="56"/>
    <n v="0"/>
    <n v="0"/>
    <n v="0"/>
    <x v="0"/>
    <n v="-8.1920110816955507"/>
    <n v="2.7677991454301402E-4"/>
    <x v="9"/>
    <x v="0"/>
  </r>
  <r>
    <x v="6605"/>
    <n v="334"/>
    <n v="77"/>
    <n v="150"/>
    <n v="227"/>
    <n v="0.68"/>
    <n v="262"/>
    <n v="1"/>
    <x v="57"/>
    <x v="15"/>
    <n v="0"/>
    <n v="0"/>
    <n v="0"/>
    <x v="0"/>
    <n v="-8.1903664703369099"/>
    <n v="2.77235358149267E-4"/>
    <x v="3"/>
    <x v="0"/>
  </r>
  <r>
    <x v="6606"/>
    <n v="237"/>
    <n v="64"/>
    <n v="93"/>
    <n v="157"/>
    <n v="0.66200000000000003"/>
    <n v="223"/>
    <n v="1"/>
    <x v="21"/>
    <x v="29"/>
    <n v="0"/>
    <n v="0"/>
    <n v="0"/>
    <x v="0"/>
    <n v="-8.1903664703369099"/>
    <n v="2.77235358149267E-4"/>
    <x v="9"/>
    <x v="0"/>
  </r>
  <r>
    <x v="6607"/>
    <n v="130"/>
    <n v="59"/>
    <n v="28"/>
    <n v="87"/>
    <n v="0.66900000000000004"/>
    <n v="245"/>
    <n v="1"/>
    <x v="44"/>
    <x v="95"/>
    <n v="0"/>
    <n v="0"/>
    <n v="0"/>
    <x v="0"/>
    <n v="-8.1903664703369099"/>
    <n v="2.77235358149267E-4"/>
    <x v="9"/>
    <x v="1"/>
  </r>
  <r>
    <x v="6608"/>
    <n v="786"/>
    <n v="313"/>
    <n v="260"/>
    <n v="573"/>
    <n v="0.72899999999999998"/>
    <n v="671"/>
    <n v="1"/>
    <x v="1"/>
    <x v="9"/>
    <n v="0"/>
    <n v="1"/>
    <n v="0"/>
    <x v="0"/>
    <n v="-8.1856410140991205"/>
    <n v="2.7854815612779102E-4"/>
    <x v="4"/>
    <x v="0"/>
  </r>
  <r>
    <x v="6609"/>
    <n v="239"/>
    <n v="66"/>
    <n v="93"/>
    <n v="159"/>
    <n v="0.66500000000000004"/>
    <n v="164"/>
    <n v="1"/>
    <x v="41"/>
    <x v="12"/>
    <n v="0"/>
    <n v="0"/>
    <n v="0"/>
    <x v="0"/>
    <n v="-8.1849159832000709"/>
    <n v="2.7875012906205198E-4"/>
    <x v="14"/>
    <x v="0"/>
  </r>
  <r>
    <x v="6610"/>
    <n v="935"/>
    <n v="266"/>
    <n v="499"/>
    <n v="765"/>
    <n v="0.81799999999999995"/>
    <n v="615"/>
    <n v="1"/>
    <x v="32"/>
    <x v="12"/>
    <n v="0"/>
    <n v="0"/>
    <n v="2"/>
    <x v="0"/>
    <n v="-8.1650492782592696"/>
    <n v="2.84341760725152E-4"/>
    <x v="3"/>
    <x v="0"/>
  </r>
  <r>
    <x v="6611"/>
    <n v="1029"/>
    <n v="297"/>
    <n v="447"/>
    <n v="744"/>
    <n v="0.72299999999999998"/>
    <n v="557"/>
    <n v="1"/>
    <x v="63"/>
    <x v="9"/>
    <n v="0"/>
    <n v="0"/>
    <n v="1"/>
    <x v="0"/>
    <n v="-8.1610095138549799"/>
    <n v="2.85492429160947E-4"/>
    <x v="0"/>
    <x v="0"/>
  </r>
  <r>
    <x v="6612"/>
    <n v="771"/>
    <n v="133"/>
    <n v="312"/>
    <n v="445"/>
    <n v="0.57699999999999996"/>
    <n v="504"/>
    <n v="2"/>
    <x v="20"/>
    <x v="86"/>
    <n v="0"/>
    <n v="0"/>
    <n v="0"/>
    <x v="0"/>
    <n v="-8.1602675552368105"/>
    <n v="2.8570427078942898E-4"/>
    <x v="3"/>
    <x v="0"/>
  </r>
  <r>
    <x v="6613"/>
    <n v="1058"/>
    <n v="89"/>
    <n v="220"/>
    <n v="309"/>
    <n v="0.29199999999999998"/>
    <n v="648"/>
    <n v="2"/>
    <x v="25"/>
    <x v="24"/>
    <n v="0"/>
    <n v="2"/>
    <n v="0"/>
    <x v="0"/>
    <n v="-8.1594547863006603"/>
    <n v="2.8593651031364202E-4"/>
    <x v="7"/>
    <x v="0"/>
  </r>
  <r>
    <x v="6614"/>
    <n v="1231"/>
    <n v="321"/>
    <n v="429"/>
    <n v="750"/>
    <n v="0.60899999999999999"/>
    <n v="1071"/>
    <n v="1"/>
    <x v="7"/>
    <x v="42"/>
    <n v="0"/>
    <n v="0"/>
    <n v="1"/>
    <x v="0"/>
    <n v="-8.1535510654449403"/>
    <n v="2.8762910549798098E-4"/>
    <x v="18"/>
    <x v="0"/>
  </r>
  <r>
    <x v="6615"/>
    <n v="499"/>
    <n v="112"/>
    <n v="219"/>
    <n v="331"/>
    <n v="0.66299999999999903"/>
    <n v="153"/>
    <n v="1"/>
    <x v="43"/>
    <x v="12"/>
    <n v="0"/>
    <n v="1"/>
    <n v="0"/>
    <x v="0"/>
    <n v="-8.1510886783599794"/>
    <n v="2.88338027938527E-4"/>
    <x v="10"/>
    <x v="0"/>
  </r>
  <r>
    <x v="6616"/>
    <n v="736"/>
    <n v="263"/>
    <n v="272"/>
    <n v="535"/>
    <n v="0.72699999999999998"/>
    <n v="239"/>
    <n v="1"/>
    <x v="97"/>
    <x v="53"/>
    <n v="1"/>
    <n v="1"/>
    <n v="3"/>
    <x v="0"/>
    <n v="-8.1506459350585896"/>
    <n v="2.8846567909974601E-4"/>
    <x v="4"/>
    <x v="1"/>
  </r>
  <r>
    <x v="6617"/>
    <n v="985"/>
    <n v="114"/>
    <n v="354"/>
    <n v="468"/>
    <n v="0.47499999999999998"/>
    <n v="620"/>
    <n v="2"/>
    <x v="11"/>
    <x v="4"/>
    <n v="0"/>
    <n v="0"/>
    <n v="0"/>
    <x v="0"/>
    <n v="-8.1459819908142101"/>
    <n v="2.8981381841101901E-4"/>
    <x v="8"/>
    <x v="0"/>
  </r>
  <r>
    <x v="6618"/>
    <n v="232"/>
    <n v="25"/>
    <n v="74"/>
    <n v="99"/>
    <n v="0.42699999999999999"/>
    <n v="553"/>
    <n v="2"/>
    <x v="59"/>
    <x v="48"/>
    <n v="0"/>
    <n v="0"/>
    <n v="0"/>
    <x v="0"/>
    <n v="-8.1443462009429908"/>
    <n v="2.9028814314353499E-4"/>
    <x v="14"/>
    <x v="0"/>
  </r>
  <r>
    <x v="6619"/>
    <n v="635"/>
    <n v="43"/>
    <n v="294"/>
    <n v="337"/>
    <n v="0.53100000000000003"/>
    <n v="353"/>
    <n v="2"/>
    <x v="81"/>
    <x v="34"/>
    <n v="0"/>
    <n v="0"/>
    <n v="4"/>
    <x v="0"/>
    <n v="-8.1400739784240699"/>
    <n v="2.9153060929267E-4"/>
    <x v="5"/>
    <x v="1"/>
  </r>
  <r>
    <x v="6620"/>
    <n v="1159"/>
    <n v="314"/>
    <n v="456"/>
    <n v="770"/>
    <n v="0.66400000000000003"/>
    <n v="1478"/>
    <n v="1"/>
    <x v="30"/>
    <x v="28"/>
    <n v="0"/>
    <n v="0"/>
    <n v="2"/>
    <x v="0"/>
    <n v="-8.1334328289031994"/>
    <n v="2.9347258079112502E-4"/>
    <x v="12"/>
    <x v="0"/>
  </r>
  <r>
    <x v="6621"/>
    <n v="762"/>
    <n v="106"/>
    <n v="376"/>
    <n v="482"/>
    <n v="0.63300000000000001"/>
    <n v="260"/>
    <n v="2"/>
    <x v="18"/>
    <x v="12"/>
    <n v="0"/>
    <n v="1"/>
    <n v="2"/>
    <x v="0"/>
    <n v="-8.1310989494323707"/>
    <n v="2.94158108603551E-4"/>
    <x v="5"/>
    <x v="0"/>
  </r>
  <r>
    <x v="6622"/>
    <n v="237"/>
    <n v="73"/>
    <n v="88"/>
    <n v="161"/>
    <n v="0.67900000000000005"/>
    <n v="73"/>
    <n v="1"/>
    <x v="68"/>
    <x v="19"/>
    <n v="0"/>
    <n v="0"/>
    <n v="1"/>
    <x v="0"/>
    <n v="-8.1255380744934094"/>
    <n v="2.9579795646709502E-4"/>
    <x v="9"/>
    <x v="0"/>
  </r>
  <r>
    <x v="6623"/>
    <n v="242"/>
    <n v="56"/>
    <n v="105"/>
    <n v="161"/>
    <n v="0.66500000000000004"/>
    <n v="80"/>
    <n v="1"/>
    <x v="51"/>
    <x v="12"/>
    <n v="0"/>
    <n v="0"/>
    <n v="1"/>
    <x v="0"/>
    <n v="-8.1255380744934094"/>
    <n v="2.9579795646709502E-4"/>
    <x v="13"/>
    <x v="0"/>
  </r>
  <r>
    <x v="6624"/>
    <n v="872"/>
    <n v="144"/>
    <n v="244"/>
    <n v="388"/>
    <n v="0.44500000000000001"/>
    <n v="618"/>
    <n v="1"/>
    <x v="40"/>
    <x v="17"/>
    <n v="0"/>
    <n v="2"/>
    <n v="0"/>
    <x v="0"/>
    <n v="-8.1190564270019507"/>
    <n v="2.9772086882983898E-4"/>
    <x v="4"/>
    <x v="0"/>
  </r>
  <r>
    <x v="6625"/>
    <n v="26"/>
    <n v="9"/>
    <n v="9"/>
    <n v="18"/>
    <n v="0.69199999999999995"/>
    <n v="10"/>
    <n v="1"/>
    <x v="10"/>
    <x v="32"/>
    <n v="0"/>
    <n v="0"/>
    <n v="0"/>
    <x v="0"/>
    <n v="-8.1144351596832198"/>
    <n v="2.9909948806623298E-4"/>
    <x v="17"/>
    <x v="1"/>
  </r>
  <r>
    <x v="6626"/>
    <n v="1124"/>
    <n v="255"/>
    <n v="577"/>
    <n v="832"/>
    <n v="0.74"/>
    <n v="809"/>
    <n v="1"/>
    <x v="30"/>
    <x v="28"/>
    <n v="0"/>
    <n v="0"/>
    <n v="1"/>
    <x v="0"/>
    <n v="-8.1116749877929699"/>
    <n v="2.9992594651591001E-4"/>
    <x v="12"/>
    <x v="0"/>
  </r>
  <r>
    <x v="6627"/>
    <n v="712"/>
    <n v="86"/>
    <n v="260"/>
    <n v="346"/>
    <n v="0.48599999999999999"/>
    <n v="697"/>
    <n v="2"/>
    <x v="34"/>
    <x v="20"/>
    <n v="0"/>
    <n v="1"/>
    <n v="0"/>
    <x v="0"/>
    <n v="-8.1042413349151605"/>
    <n v="3.0216312310000099E-4"/>
    <x v="4"/>
    <x v="0"/>
  </r>
  <r>
    <x v="6628"/>
    <n v="1028"/>
    <n v="90"/>
    <n v="276"/>
    <n v="366"/>
    <n v="0.35599999999999998"/>
    <n v="766"/>
    <n v="2"/>
    <x v="39"/>
    <x v="5"/>
    <n v="0"/>
    <n v="0"/>
    <n v="0"/>
    <x v="0"/>
    <n v="-8.08010073852539"/>
    <n v="3.09543994033265E-4"/>
    <x v="18"/>
    <x v="0"/>
  </r>
  <r>
    <x v="6629"/>
    <n v="313"/>
    <n v="92"/>
    <n v="123"/>
    <n v="215"/>
    <n v="0.68700000000000006"/>
    <n v="120"/>
    <n v="1"/>
    <x v="97"/>
    <x v="47"/>
    <n v="0"/>
    <n v="0"/>
    <n v="0"/>
    <x v="0"/>
    <n v="-8.0743572349548298"/>
    <n v="3.1132642136025101E-4"/>
    <x v="11"/>
    <x v="1"/>
  </r>
  <r>
    <x v="6630"/>
    <n v="271"/>
    <n v="84"/>
    <n v="97"/>
    <n v="181"/>
    <n v="0.66799999999999904"/>
    <n v="124"/>
    <n v="1"/>
    <x v="31"/>
    <x v="38"/>
    <n v="0"/>
    <n v="0"/>
    <n v="0"/>
    <x v="0"/>
    <n v="-8.0743572349548298"/>
    <n v="3.1132642136025101E-4"/>
    <x v="1"/>
    <x v="0"/>
  </r>
  <r>
    <x v="6631"/>
    <n v="265"/>
    <n v="85"/>
    <n v="91"/>
    <n v="176"/>
    <n v="0.66400000000000003"/>
    <n v="171"/>
    <n v="1"/>
    <x v="46"/>
    <x v="12"/>
    <n v="0"/>
    <n v="0"/>
    <n v="0"/>
    <x v="0"/>
    <n v="-8.0743572349548298"/>
    <n v="3.1132642136025101E-4"/>
    <x v="11"/>
    <x v="0"/>
  </r>
  <r>
    <x v="6632"/>
    <n v="883"/>
    <n v="128"/>
    <n v="367"/>
    <n v="495"/>
    <n v="0.56100000000000005"/>
    <n v="373"/>
    <n v="2"/>
    <x v="12"/>
    <x v="42"/>
    <n v="0"/>
    <n v="0"/>
    <n v="0"/>
    <x v="0"/>
    <n v="-8.0715772743225092"/>
    <n v="3.1219283009338897E-4"/>
    <x v="8"/>
    <x v="0"/>
  </r>
  <r>
    <x v="6633"/>
    <n v="758"/>
    <n v="109"/>
    <n v="191"/>
    <n v="300"/>
    <n v="0.39600000000000002"/>
    <n v="1145"/>
    <n v="2"/>
    <x v="7"/>
    <x v="42"/>
    <n v="0"/>
    <n v="0"/>
    <n v="3"/>
    <x v="0"/>
    <n v="-8.0622419948577893"/>
    <n v="3.1511996055408499E-4"/>
    <x v="18"/>
    <x v="0"/>
  </r>
  <r>
    <x v="6634"/>
    <n v="166"/>
    <n v="57"/>
    <n v="59"/>
    <n v="116"/>
    <n v="0.69899999999999995"/>
    <n v="77"/>
    <n v="1"/>
    <x v="1"/>
    <x v="57"/>
    <n v="0"/>
    <n v="1"/>
    <n v="0"/>
    <x v="0"/>
    <n v="-8.0584570999145502"/>
    <n v="3.1631453848214098E-4"/>
    <x v="15"/>
    <x v="0"/>
  </r>
  <r>
    <x v="6635"/>
    <n v="305"/>
    <n v="121"/>
    <n v="51"/>
    <n v="172"/>
    <n v="0.56399999999999995"/>
    <n v="564"/>
    <n v="1"/>
    <x v="100"/>
    <x v="37"/>
    <n v="0"/>
    <n v="4"/>
    <n v="0"/>
    <x v="1"/>
    <n v="-8.0505983467101991"/>
    <n v="3.18809374175521E-4"/>
    <x v="2"/>
    <x v="1"/>
  </r>
  <r>
    <x v="6636"/>
    <n v="431"/>
    <n v="91"/>
    <n v="200"/>
    <n v="291"/>
    <n v="0.67500000000000004"/>
    <n v="72"/>
    <n v="1"/>
    <x v="19"/>
    <x v="12"/>
    <n v="0"/>
    <n v="1"/>
    <n v="0"/>
    <x v="0"/>
    <n v="-8.0491771335601801"/>
    <n v="3.1926264761658997E-4"/>
    <x v="9"/>
    <x v="0"/>
  </r>
  <r>
    <x v="6637"/>
    <n v="1103"/>
    <n v="102"/>
    <n v="288"/>
    <n v="390"/>
    <n v="0.35399999999999998"/>
    <n v="2792"/>
    <n v="2"/>
    <x v="6"/>
    <x v="5"/>
    <n v="0"/>
    <n v="0"/>
    <n v="2"/>
    <x v="0"/>
    <n v="-8.0431122417449892"/>
    <n v="3.2120420079309099E-4"/>
    <x v="0"/>
    <x v="0"/>
  </r>
  <r>
    <x v="6638"/>
    <n v="874"/>
    <n v="329"/>
    <n v="397"/>
    <n v="726"/>
    <n v="0.83099999999999996"/>
    <n v="1470"/>
    <n v="1"/>
    <x v="3"/>
    <x v="5"/>
    <n v="0"/>
    <n v="2"/>
    <n v="3"/>
    <x v="0"/>
    <n v="-8.0268950099944991"/>
    <n v="3.2645399676573997E-4"/>
    <x v="8"/>
    <x v="0"/>
  </r>
  <r>
    <x v="6639"/>
    <n v="395"/>
    <n v="147"/>
    <n v="142"/>
    <n v="289"/>
    <n v="0.73199999999999998"/>
    <n v="220"/>
    <n v="1"/>
    <x v="85"/>
    <x v="54"/>
    <n v="1"/>
    <n v="0"/>
    <n v="1"/>
    <x v="0"/>
    <n v="-8.0174052352905196"/>
    <n v="3.29565691950998E-4"/>
    <x v="10"/>
    <x v="1"/>
  </r>
  <r>
    <x v="6640"/>
    <n v="828"/>
    <n v="156"/>
    <n v="416"/>
    <n v="572"/>
    <n v="0.69099999999999995"/>
    <n v="271"/>
    <n v="1"/>
    <x v="4"/>
    <x v="7"/>
    <n v="0"/>
    <n v="0"/>
    <n v="0"/>
    <x v="0"/>
    <n v="-8.0168139572143495"/>
    <n v="3.2976055026257499E-4"/>
    <x v="3"/>
    <x v="0"/>
  </r>
  <r>
    <x v="6641"/>
    <n v="1109"/>
    <n v="243"/>
    <n v="420"/>
    <n v="663"/>
    <n v="0.59799999999999998"/>
    <n v="837"/>
    <n v="1"/>
    <x v="10"/>
    <x v="11"/>
    <n v="0"/>
    <n v="2"/>
    <n v="0"/>
    <x v="0"/>
    <n v="-8.0076291198730392"/>
    <n v="3.3280228683186402E-4"/>
    <x v="12"/>
    <x v="0"/>
  </r>
  <r>
    <x v="6642"/>
    <n v="162"/>
    <n v="31"/>
    <n v="78"/>
    <n v="109"/>
    <n v="0.67299999999999904"/>
    <n v="71"/>
    <n v="1"/>
    <x v="0"/>
    <x v="15"/>
    <n v="0"/>
    <n v="0"/>
    <n v="0"/>
    <x v="0"/>
    <n v="-7.9967815513610798"/>
    <n v="3.3643081265245897E-4"/>
    <x v="14"/>
    <x v="0"/>
  </r>
  <r>
    <x v="6643"/>
    <n v="153"/>
    <n v="47"/>
    <n v="56"/>
    <n v="103"/>
    <n v="0.67299999999999904"/>
    <n v="118"/>
    <n v="1"/>
    <x v="66"/>
    <x v="12"/>
    <n v="0"/>
    <n v="0"/>
    <n v="0"/>
    <x v="0"/>
    <n v="-7.9967815513610798"/>
    <n v="3.3643081265245897E-4"/>
    <x v="15"/>
    <x v="0"/>
  </r>
  <r>
    <x v="6644"/>
    <n v="73"/>
    <n v="32"/>
    <n v="17"/>
    <n v="49"/>
    <n v="0.67099999999999904"/>
    <n v="18"/>
    <n v="1"/>
    <x v="80"/>
    <x v="12"/>
    <n v="0"/>
    <n v="0"/>
    <n v="0"/>
    <x v="0"/>
    <n v="-7.9967815513610798"/>
    <n v="3.3643081265245897E-4"/>
    <x v="17"/>
    <x v="1"/>
  </r>
  <r>
    <x v="6645"/>
    <n v="37"/>
    <n v="7"/>
    <n v="18"/>
    <n v="25"/>
    <n v="0.67599999999999905"/>
    <n v="36"/>
    <n v="1"/>
    <x v="11"/>
    <x v="30"/>
    <n v="0"/>
    <n v="0"/>
    <n v="0"/>
    <x v="0"/>
    <n v="-7.9967815513610798"/>
    <n v="3.3643081265245897E-4"/>
    <x v="16"/>
    <x v="1"/>
  </r>
  <r>
    <x v="6646"/>
    <n v="24"/>
    <n v="7"/>
    <n v="9"/>
    <n v="16"/>
    <n v="0.66700000000000004"/>
    <n v="0"/>
    <n v="1"/>
    <x v="82"/>
    <x v="69"/>
    <n v="0"/>
    <n v="0"/>
    <n v="0"/>
    <x v="0"/>
    <n v="-7.9967815513610798"/>
    <n v="3.3643081265245897E-4"/>
    <x v="16"/>
    <x v="1"/>
  </r>
  <r>
    <x v="6647"/>
    <n v="19"/>
    <n v="5"/>
    <n v="8"/>
    <n v="13"/>
    <n v="0.68400000000000005"/>
    <n v="0"/>
    <n v="1"/>
    <x v="102"/>
    <x v="76"/>
    <n v="0"/>
    <n v="0"/>
    <n v="0"/>
    <x v="0"/>
    <n v="-7.9967815513610798"/>
    <n v="3.3643081265245897E-4"/>
    <x v="14"/>
    <x v="1"/>
  </r>
  <r>
    <x v="6648"/>
    <n v="6"/>
    <n v="3"/>
    <n v="1"/>
    <n v="4"/>
    <n v="0.66700000000000004"/>
    <n v="8"/>
    <n v="1"/>
    <x v="42"/>
    <x v="89"/>
    <n v="0"/>
    <n v="0"/>
    <n v="0"/>
    <x v="0"/>
    <n v="-7.9967815513610798"/>
    <n v="3.3643081265245897E-4"/>
    <x v="16"/>
    <x v="1"/>
  </r>
  <r>
    <x v="6649"/>
    <n v="6"/>
    <n v="2"/>
    <n v="2"/>
    <n v="4"/>
    <n v="0.66700000000000004"/>
    <n v="0"/>
    <n v="1"/>
    <x v="5"/>
    <x v="1"/>
    <n v="0"/>
    <n v="0"/>
    <n v="0"/>
    <x v="0"/>
    <n v="-7.9967815513610798"/>
    <n v="3.3643081265245897E-4"/>
    <x v="17"/>
    <x v="1"/>
  </r>
  <r>
    <x v="6650"/>
    <n v="3"/>
    <n v="0"/>
    <n v="2"/>
    <n v="2"/>
    <n v="0.66700000000000004"/>
    <n v="0"/>
    <n v="1"/>
    <x v="23"/>
    <x v="42"/>
    <n v="0"/>
    <n v="0"/>
    <n v="0"/>
    <x v="0"/>
    <n v="-7.9967815513610798"/>
    <n v="3.3643081265245897E-4"/>
    <x v="16"/>
    <x v="1"/>
  </r>
  <r>
    <x v="6651"/>
    <n v="3"/>
    <n v="0"/>
    <n v="2"/>
    <n v="2"/>
    <n v="0.66700000000000004"/>
    <n v="2"/>
    <n v="1"/>
    <x v="13"/>
    <x v="18"/>
    <n v="0"/>
    <n v="0"/>
    <n v="0"/>
    <x v="0"/>
    <n v="-7.9967815513610798"/>
    <n v="3.3643081265245897E-4"/>
    <x v="16"/>
    <x v="1"/>
  </r>
  <r>
    <x v="6652"/>
    <n v="306"/>
    <n v="140"/>
    <n v="110"/>
    <n v="250"/>
    <n v="0.81699999999999995"/>
    <n v="118"/>
    <n v="1"/>
    <x v="51"/>
    <x v="12"/>
    <n v="0"/>
    <n v="0"/>
    <n v="1"/>
    <x v="0"/>
    <n v="-7.9946791763305596"/>
    <n v="3.3713862171240601E-4"/>
    <x v="13"/>
    <x v="0"/>
  </r>
  <r>
    <x v="6653"/>
    <n v="748"/>
    <n v="94"/>
    <n v="206"/>
    <n v="300"/>
    <n v="0.40100000000000002"/>
    <n v="702"/>
    <n v="2"/>
    <x v="34"/>
    <x v="31"/>
    <n v="0"/>
    <n v="1"/>
    <n v="1"/>
    <x v="0"/>
    <n v="-7.9595930213928199"/>
    <n v="3.49173279662579E-4"/>
    <x v="7"/>
    <x v="0"/>
  </r>
  <r>
    <x v="6654"/>
    <n v="474"/>
    <n v="41"/>
    <n v="152"/>
    <n v="193"/>
    <n v="0.40699999999999997"/>
    <n v="333"/>
    <n v="2"/>
    <x v="0"/>
    <x v="1"/>
    <n v="0"/>
    <n v="5"/>
    <n v="0"/>
    <x v="0"/>
    <n v="-7.9570898647308299"/>
    <n v="3.5004810358318602E-4"/>
    <x v="2"/>
    <x v="0"/>
  </r>
  <r>
    <x v="6655"/>
    <n v="509"/>
    <n v="168"/>
    <n v="162"/>
    <n v="330"/>
    <n v="0.64800000000000002"/>
    <n v="161"/>
    <n v="1"/>
    <x v="83"/>
    <x v="49"/>
    <n v="0"/>
    <n v="4"/>
    <n v="2"/>
    <x v="0"/>
    <n v="-7.9546823139190597"/>
    <n v="3.5089158141267499E-4"/>
    <x v="10"/>
    <x v="1"/>
  </r>
  <r>
    <x v="6656"/>
    <n v="490"/>
    <n v="127"/>
    <n v="119"/>
    <n v="246"/>
    <n v="0.502"/>
    <n v="100"/>
    <n v="1"/>
    <x v="62"/>
    <x v="90"/>
    <n v="0"/>
    <n v="2"/>
    <n v="0"/>
    <x v="0"/>
    <n v="-7.9102260704040503"/>
    <n v="3.6683699103559403E-4"/>
    <x v="2"/>
    <x v="1"/>
  </r>
  <r>
    <x v="6657"/>
    <n v="326"/>
    <n v="96"/>
    <n v="125"/>
    <n v="221"/>
    <n v="0.67799999999999905"/>
    <n v="170"/>
    <n v="1"/>
    <x v="16"/>
    <x v="38"/>
    <n v="0"/>
    <n v="0"/>
    <n v="0"/>
    <x v="0"/>
    <n v="-7.9041053886413497"/>
    <n v="3.6908833766490201E-4"/>
    <x v="9"/>
    <x v="0"/>
  </r>
  <r>
    <x v="6658"/>
    <n v="160"/>
    <n v="56"/>
    <n v="89"/>
    <n v="145"/>
    <n v="0.90599999999999903"/>
    <n v="132"/>
    <n v="1"/>
    <x v="21"/>
    <x v="86"/>
    <n v="0"/>
    <n v="0"/>
    <n v="0"/>
    <x v="0"/>
    <n v="-7.8997716541290197"/>
    <n v="3.7069074529734399E-4"/>
    <x v="15"/>
    <x v="0"/>
  </r>
  <r>
    <x v="6659"/>
    <n v="1178"/>
    <n v="320"/>
    <n v="408"/>
    <n v="728"/>
    <n v="0.61799999999999999"/>
    <n v="919"/>
    <n v="1"/>
    <x v="0"/>
    <x v="9"/>
    <n v="0"/>
    <n v="1"/>
    <n v="1"/>
    <x v="0"/>
    <n v="-7.8830279941558796"/>
    <n v="3.76947358618657E-4"/>
    <x v="18"/>
    <x v="0"/>
  </r>
  <r>
    <x v="6660"/>
    <n v="592"/>
    <n v="140"/>
    <n v="156"/>
    <n v="296"/>
    <n v="0.5"/>
    <n v="982"/>
    <n v="1"/>
    <x v="58"/>
    <x v="66"/>
    <n v="1"/>
    <n v="2"/>
    <n v="0"/>
    <x v="1"/>
    <n v="-7.86380931091308"/>
    <n v="3.8425904217897399E-4"/>
    <x v="4"/>
    <x v="1"/>
  </r>
  <r>
    <x v="6661"/>
    <n v="734"/>
    <n v="64"/>
    <n v="189"/>
    <n v="253"/>
    <n v="0.34499999999999997"/>
    <n v="776"/>
    <n v="2"/>
    <x v="48"/>
    <x v="23"/>
    <n v="0"/>
    <n v="0"/>
    <n v="0"/>
    <x v="0"/>
    <n v="-7.8593442077636704"/>
    <n v="3.85977970935504E-4"/>
    <x v="3"/>
    <x v="0"/>
  </r>
  <r>
    <x v="6662"/>
    <n v="907"/>
    <n v="34"/>
    <n v="146"/>
    <n v="180"/>
    <n v="0.19800000000000001"/>
    <n v="787"/>
    <n v="2"/>
    <x v="22"/>
    <x v="17"/>
    <n v="0"/>
    <n v="2"/>
    <n v="0"/>
    <x v="0"/>
    <n v="-7.8561818237304601"/>
    <n v="3.8720004019519399E-4"/>
    <x v="7"/>
    <x v="0"/>
  </r>
  <r>
    <x v="6663"/>
    <n v="1273"/>
    <n v="308"/>
    <n v="351"/>
    <n v="659"/>
    <n v="0.51800000000000002"/>
    <n v="820"/>
    <n v="1"/>
    <x v="11"/>
    <x v="22"/>
    <n v="0"/>
    <n v="1"/>
    <n v="0"/>
    <x v="0"/>
    <n v="-7.8488194580078101"/>
    <n v="3.90060152227401E-4"/>
    <x v="20"/>
    <x v="0"/>
  </r>
  <r>
    <x v="6664"/>
    <n v="953"/>
    <n v="83"/>
    <n v="349"/>
    <n v="432"/>
    <n v="0.45299999999999901"/>
    <n v="564"/>
    <n v="2"/>
    <x v="25"/>
    <x v="8"/>
    <n v="0"/>
    <n v="1"/>
    <n v="0"/>
    <x v="0"/>
    <n v="-7.8395106430053696"/>
    <n v="3.9370666650763003E-4"/>
    <x v="0"/>
    <x v="0"/>
  </r>
  <r>
    <x v="6665"/>
    <n v="430"/>
    <n v="114"/>
    <n v="173"/>
    <n v="287"/>
    <n v="0.66700000000000004"/>
    <n v="276"/>
    <n v="1"/>
    <x v="19"/>
    <x v="12"/>
    <n v="0"/>
    <n v="0"/>
    <n v="1"/>
    <x v="0"/>
    <n v="-7.8345570201873702"/>
    <n v="3.9566100572023701E-4"/>
    <x v="9"/>
    <x v="0"/>
  </r>
  <r>
    <x v="6666"/>
    <n v="506"/>
    <n v="154"/>
    <n v="188"/>
    <n v="342"/>
    <n v="0.67599999999999905"/>
    <n v="449"/>
    <n v="1"/>
    <x v="3"/>
    <x v="32"/>
    <n v="0"/>
    <n v="0"/>
    <n v="0"/>
    <x v="0"/>
    <n v="-7.8318454856872499"/>
    <n v="3.9673488382198298E-4"/>
    <x v="10"/>
    <x v="0"/>
  </r>
  <r>
    <x v="6667"/>
    <n v="259"/>
    <n v="83"/>
    <n v="55"/>
    <n v="138"/>
    <n v="0.53299999999999903"/>
    <n v="538"/>
    <n v="2"/>
    <x v="100"/>
    <x v="40"/>
    <n v="0"/>
    <n v="3"/>
    <n v="0"/>
    <x v="1"/>
    <n v="-7.81435319137573"/>
    <n v="4.0373291269941303E-4"/>
    <x v="6"/>
    <x v="1"/>
  </r>
  <r>
    <x v="6668"/>
    <n v="1047"/>
    <n v="239"/>
    <n v="226"/>
    <n v="465"/>
    <n v="0.44400000000000001"/>
    <n v="1437"/>
    <n v="1"/>
    <x v="79"/>
    <x v="45"/>
    <n v="0"/>
    <n v="4"/>
    <n v="3"/>
    <x v="0"/>
    <n v="-7.8059422607421798"/>
    <n v="4.0714161474641298E-4"/>
    <x v="7"/>
    <x v="1"/>
  </r>
  <r>
    <x v="6669"/>
    <n v="1088"/>
    <n v="283"/>
    <n v="580"/>
    <n v="863"/>
    <n v="0.79299999999999904"/>
    <n v="527"/>
    <n v="1"/>
    <x v="22"/>
    <x v="17"/>
    <n v="0"/>
    <n v="1"/>
    <n v="1"/>
    <x v="0"/>
    <n v="-7.80410000038147"/>
    <n v="4.0789206070676598E-4"/>
    <x v="7"/>
    <x v="0"/>
  </r>
  <r>
    <x v="6670"/>
    <n v="1033"/>
    <n v="47"/>
    <n v="165"/>
    <n v="212"/>
    <n v="0.20499999999999999"/>
    <n v="669"/>
    <n v="2"/>
    <x v="11"/>
    <x v="7"/>
    <n v="0"/>
    <n v="1"/>
    <n v="0"/>
    <x v="0"/>
    <n v="-7.7952632541656497"/>
    <n v="4.1151098226075198E-4"/>
    <x v="0"/>
    <x v="0"/>
  </r>
  <r>
    <x v="6671"/>
    <n v="1115"/>
    <n v="52"/>
    <n v="221"/>
    <n v="273"/>
    <n v="0.245"/>
    <n v="681"/>
    <n v="2"/>
    <x v="11"/>
    <x v="7"/>
    <n v="0"/>
    <n v="0"/>
    <n v="0"/>
    <x v="0"/>
    <n v="-7.7946228618621802"/>
    <n v="4.1177448657634698E-4"/>
    <x v="0"/>
    <x v="0"/>
  </r>
  <r>
    <x v="6672"/>
    <n v="619"/>
    <n v="76"/>
    <n v="247"/>
    <n v="323"/>
    <n v="0.52200000000000002"/>
    <n v="500"/>
    <n v="2"/>
    <x v="26"/>
    <x v="22"/>
    <n v="1"/>
    <n v="0"/>
    <n v="0"/>
    <x v="0"/>
    <n v="-7.7841460342407203"/>
    <n v="4.1610945044013399E-4"/>
    <x v="5"/>
    <x v="0"/>
  </r>
  <r>
    <x v="6673"/>
    <n v="398"/>
    <n v="14"/>
    <n v="54"/>
    <n v="68"/>
    <n v="0.17100000000000001"/>
    <n v="398"/>
    <n v="2"/>
    <x v="76"/>
    <x v="81"/>
    <n v="0"/>
    <n v="2"/>
    <n v="2"/>
    <x v="0"/>
    <n v="-7.7827784652709902"/>
    <n v="4.1667866082660201E-4"/>
    <x v="5"/>
    <x v="1"/>
  </r>
  <r>
    <x v="6674"/>
    <n v="552"/>
    <n v="85"/>
    <n v="259"/>
    <n v="344"/>
    <n v="0.623"/>
    <n v="482"/>
    <n v="2"/>
    <x v="0"/>
    <x v="30"/>
    <n v="0"/>
    <n v="2"/>
    <n v="0"/>
    <x v="0"/>
    <n v="-7.7809614772796598"/>
    <n v="4.1743613285901901E-4"/>
    <x v="9"/>
    <x v="0"/>
  </r>
  <r>
    <x v="6675"/>
    <n v="190"/>
    <n v="18"/>
    <n v="63"/>
    <n v="81"/>
    <n v="0.42599999999999999"/>
    <n v="72"/>
    <n v="2"/>
    <x v="36"/>
    <x v="42"/>
    <n v="0"/>
    <n v="2"/>
    <n v="0"/>
    <x v="0"/>
    <n v="-7.7807244892120302"/>
    <n v="4.1753503065419101E-4"/>
    <x v="14"/>
    <x v="0"/>
  </r>
  <r>
    <x v="6676"/>
    <n v="561"/>
    <n v="94"/>
    <n v="231"/>
    <n v="325"/>
    <n v="0.57899999999999996"/>
    <n v="814"/>
    <n v="2"/>
    <x v="71"/>
    <x v="86"/>
    <n v="0"/>
    <n v="0"/>
    <n v="2"/>
    <x v="0"/>
    <n v="-7.7726986045837396"/>
    <n v="4.2089818626804001E-4"/>
    <x v="10"/>
    <x v="0"/>
  </r>
  <r>
    <x v="6677"/>
    <n v="1395"/>
    <n v="155"/>
    <n v="483"/>
    <n v="638"/>
    <n v="0.45700000000000002"/>
    <n v="1408"/>
    <n v="2"/>
    <x v="34"/>
    <x v="11"/>
    <n v="0"/>
    <n v="0"/>
    <n v="3"/>
    <x v="0"/>
    <n v="-7.7691282863616902"/>
    <n v="4.22402976661851E-4"/>
    <x v="22"/>
    <x v="0"/>
  </r>
  <r>
    <x v="6678"/>
    <n v="632"/>
    <n v="219"/>
    <n v="350"/>
    <n v="569"/>
    <n v="0.9"/>
    <n v="350"/>
    <n v="1"/>
    <x v="17"/>
    <x v="12"/>
    <n v="1"/>
    <n v="0"/>
    <n v="2"/>
    <x v="0"/>
    <n v="-7.7684075469970697"/>
    <n v="4.2270740011659299E-4"/>
    <x v="2"/>
    <x v="0"/>
  </r>
  <r>
    <x v="6679"/>
    <n v="659"/>
    <n v="128"/>
    <n v="141"/>
    <n v="269"/>
    <n v="0.40799999999999997"/>
    <n v="1040"/>
    <n v="1"/>
    <x v="7"/>
    <x v="23"/>
    <n v="0"/>
    <n v="0"/>
    <n v="0"/>
    <x v="0"/>
    <n v="-7.7592270011901796"/>
    <n v="4.2660428966615898E-4"/>
    <x v="4"/>
    <x v="0"/>
  </r>
  <r>
    <x v="6680"/>
    <n v="807"/>
    <n v="249"/>
    <n v="470"/>
    <n v="719"/>
    <n v="0.89099999999999902"/>
    <n v="668"/>
    <n v="1"/>
    <x v="34"/>
    <x v="20"/>
    <n v="0"/>
    <n v="0"/>
    <n v="1"/>
    <x v="0"/>
    <n v="-7.7528631324767998"/>
    <n v="4.2932663092271598E-4"/>
    <x v="4"/>
    <x v="0"/>
  </r>
  <r>
    <x v="6681"/>
    <n v="592"/>
    <n v="136"/>
    <n v="147"/>
    <n v="283"/>
    <n v="0.47799999999999998"/>
    <n v="914"/>
    <n v="2"/>
    <x v="61"/>
    <x v="62"/>
    <n v="0"/>
    <n v="3"/>
    <n v="0"/>
    <x v="1"/>
    <n v="-7.7526223297119099"/>
    <n v="4.2942998200982198E-4"/>
    <x v="0"/>
    <x v="1"/>
  </r>
  <r>
    <x v="6682"/>
    <n v="697"/>
    <n v="287"/>
    <n v="273"/>
    <n v="560"/>
    <n v="0.80299999999999905"/>
    <n v="661"/>
    <n v="1"/>
    <x v="0"/>
    <x v="1"/>
    <n v="0"/>
    <n v="0"/>
    <n v="1"/>
    <x v="0"/>
    <n v="-7.7413503761291498"/>
    <n v="4.3429576654852102E-4"/>
    <x v="2"/>
    <x v="0"/>
  </r>
  <r>
    <x v="6683"/>
    <n v="892"/>
    <n v="260"/>
    <n v="355"/>
    <n v="615"/>
    <n v="0.68899999999999995"/>
    <n v="468"/>
    <n v="1"/>
    <x v="48"/>
    <x v="23"/>
    <n v="1"/>
    <n v="1"/>
    <n v="0"/>
    <x v="0"/>
    <n v="-7.7345440025329504"/>
    <n v="4.37260531456994E-4"/>
    <x v="3"/>
    <x v="0"/>
  </r>
  <r>
    <x v="6684"/>
    <n v="1016"/>
    <n v="99"/>
    <n v="325"/>
    <n v="424"/>
    <n v="0.41699999999999998"/>
    <n v="2038"/>
    <n v="2"/>
    <x v="57"/>
    <x v="29"/>
    <n v="0"/>
    <n v="0"/>
    <n v="3"/>
    <x v="0"/>
    <n v="-7.7257115478515601"/>
    <n v="4.4113801019314401E-4"/>
    <x v="8"/>
    <x v="0"/>
  </r>
  <r>
    <x v="6685"/>
    <n v="657"/>
    <n v="112"/>
    <n v="163"/>
    <n v="275"/>
    <n v="0.41899999999999998"/>
    <n v="330"/>
    <n v="2"/>
    <x v="57"/>
    <x v="86"/>
    <n v="0"/>
    <n v="0"/>
    <n v="1"/>
    <x v="0"/>
    <n v="-7.6994948024749696"/>
    <n v="4.52850841060687E-4"/>
    <x v="6"/>
    <x v="0"/>
  </r>
  <r>
    <x v="6686"/>
    <n v="912"/>
    <n v="320"/>
    <n v="319"/>
    <n v="639"/>
    <n v="0.70099999999999996"/>
    <n v="517"/>
    <n v="1"/>
    <x v="28"/>
    <x v="43"/>
    <n v="0"/>
    <n v="0"/>
    <n v="0"/>
    <x v="0"/>
    <n v="-7.6805615062713599"/>
    <n v="4.6150248690930902E-4"/>
    <x v="3"/>
    <x v="0"/>
  </r>
  <r>
    <x v="6687"/>
    <n v="1023"/>
    <n v="69"/>
    <n v="299"/>
    <n v="368"/>
    <n v="0.36"/>
    <n v="904"/>
    <n v="2"/>
    <x v="93"/>
    <x v="19"/>
    <n v="0"/>
    <n v="0"/>
    <n v="2"/>
    <x v="0"/>
    <n v="-7.6797866458892798"/>
    <n v="4.6186006025831198E-4"/>
    <x v="0"/>
    <x v="1"/>
  </r>
  <r>
    <x v="6688"/>
    <n v="219"/>
    <n v="69"/>
    <n v="51"/>
    <n v="120"/>
    <n v="0.54799999999999904"/>
    <n v="581"/>
    <n v="2"/>
    <x v="86"/>
    <x v="95"/>
    <n v="0"/>
    <n v="2"/>
    <n v="0"/>
    <x v="0"/>
    <n v="-7.6768834228515601"/>
    <n v="4.6320226934893602E-4"/>
    <x v="6"/>
    <x v="1"/>
  </r>
  <r>
    <x v="6689"/>
    <n v="498"/>
    <n v="80"/>
    <n v="105"/>
    <n v="185"/>
    <n v="0.371"/>
    <n v="882"/>
    <n v="2"/>
    <x v="58"/>
    <x v="62"/>
    <n v="0"/>
    <n v="2"/>
    <n v="0"/>
    <x v="1"/>
    <n v="-7.6638357276916498"/>
    <n v="4.6928273692353398E-4"/>
    <x v="5"/>
    <x v="1"/>
  </r>
  <r>
    <x v="6690"/>
    <n v="409"/>
    <n v="84"/>
    <n v="161"/>
    <n v="245"/>
    <n v="0.59899999999999998"/>
    <n v="75"/>
    <n v="1"/>
    <x v="65"/>
    <x v="44"/>
    <n v="0"/>
    <n v="2"/>
    <n v="2"/>
    <x v="0"/>
    <n v="-7.6519198055267301"/>
    <n v="4.7490545123168702E-4"/>
    <x v="11"/>
    <x v="1"/>
  </r>
  <r>
    <x v="6691"/>
    <n v="904"/>
    <n v="222"/>
    <n v="463"/>
    <n v="685"/>
    <n v="0.75800000000000001"/>
    <n v="1391"/>
    <n v="2"/>
    <x v="31"/>
    <x v="36"/>
    <n v="0"/>
    <n v="0"/>
    <n v="3"/>
    <x v="0"/>
    <n v="-7.6502120132446203"/>
    <n v="4.7571679787931898E-4"/>
    <x v="4"/>
    <x v="0"/>
  </r>
  <r>
    <x v="6692"/>
    <n v="637"/>
    <n v="99"/>
    <n v="285"/>
    <n v="384"/>
    <n v="0.60299999999999998"/>
    <n v="684"/>
    <n v="2"/>
    <x v="3"/>
    <x v="2"/>
    <n v="0"/>
    <n v="0"/>
    <n v="1"/>
    <x v="0"/>
    <n v="-7.6406271095275802"/>
    <n v="4.8029621917375901E-4"/>
    <x v="3"/>
    <x v="0"/>
  </r>
  <r>
    <x v="6693"/>
    <n v="550"/>
    <n v="130"/>
    <n v="274"/>
    <n v="404"/>
    <n v="0.73499999999999999"/>
    <n v="172"/>
    <n v="1"/>
    <x v="71"/>
    <x v="16"/>
    <n v="0"/>
    <n v="0"/>
    <n v="0"/>
    <x v="0"/>
    <n v="-7.6350080604553199"/>
    <n v="4.8300131659076298E-4"/>
    <x v="2"/>
    <x v="0"/>
  </r>
  <r>
    <x v="6694"/>
    <n v="860"/>
    <n v="256"/>
    <n v="551"/>
    <n v="807"/>
    <n v="0.93799999999999994"/>
    <n v="1727"/>
    <n v="1"/>
    <x v="28"/>
    <x v="1"/>
    <n v="0"/>
    <n v="1"/>
    <n v="0"/>
    <x v="0"/>
    <n v="-7.62589856338501"/>
    <n v="4.8741916270173701E-4"/>
    <x v="4"/>
    <x v="0"/>
  </r>
  <r>
    <x v="6695"/>
    <n v="876"/>
    <n v="441"/>
    <n v="347"/>
    <n v="788"/>
    <n v="0.9"/>
    <n v="1445"/>
    <n v="1"/>
    <x v="21"/>
    <x v="1"/>
    <n v="0"/>
    <n v="0"/>
    <n v="3"/>
    <x v="0"/>
    <n v="-7.6244420642852697"/>
    <n v="4.8812925873954798E-4"/>
    <x v="3"/>
    <x v="0"/>
  </r>
  <r>
    <x v="6696"/>
    <n v="556"/>
    <n v="54"/>
    <n v="206"/>
    <n v="260"/>
    <n v="0.46799999999999897"/>
    <n v="568"/>
    <n v="2"/>
    <x v="4"/>
    <x v="3"/>
    <n v="0"/>
    <n v="1"/>
    <n v="1"/>
    <x v="0"/>
    <n v="-7.6222464675903296"/>
    <n v="4.8920164626667796E-4"/>
    <x v="6"/>
    <x v="0"/>
  </r>
  <r>
    <x v="6697"/>
    <n v="869"/>
    <n v="177"/>
    <n v="348"/>
    <n v="525"/>
    <n v="0.60399999999999998"/>
    <n v="1094"/>
    <n v="2"/>
    <x v="29"/>
    <x v="24"/>
    <n v="0"/>
    <n v="1"/>
    <n v="3"/>
    <x v="0"/>
    <n v="-7.6088387603759697"/>
    <n v="4.9580161305019105E-4"/>
    <x v="8"/>
    <x v="0"/>
  </r>
  <r>
    <x v="6698"/>
    <n v="507"/>
    <n v="118"/>
    <n v="261"/>
    <n v="379"/>
    <n v="0.748"/>
    <n v="648"/>
    <n v="1"/>
    <x v="57"/>
    <x v="86"/>
    <n v="0"/>
    <n v="2"/>
    <n v="0"/>
    <x v="0"/>
    <n v="-7.6086170310974097"/>
    <n v="4.9591150444938095E-4"/>
    <x v="6"/>
    <x v="0"/>
  </r>
  <r>
    <x v="6699"/>
    <n v="643"/>
    <n v="128"/>
    <n v="193"/>
    <n v="321"/>
    <n v="0.499"/>
    <n v="730"/>
    <n v="1"/>
    <x v="73"/>
    <x v="83"/>
    <n v="0"/>
    <n v="0"/>
    <n v="2"/>
    <x v="0"/>
    <n v="-7.6024500961303696"/>
    <n v="4.9897767717265904E-4"/>
    <x v="2"/>
    <x v="1"/>
  </r>
  <r>
    <x v="6700"/>
    <n v="876"/>
    <n v="29"/>
    <n v="157"/>
    <n v="186"/>
    <n v="0.21199999999999999"/>
    <n v="1102"/>
    <n v="2"/>
    <x v="27"/>
    <x v="17"/>
    <n v="1"/>
    <n v="0"/>
    <n v="0"/>
    <x v="0"/>
    <n v="-7.6009075279235798"/>
    <n v="4.9974759328548003E-4"/>
    <x v="8"/>
    <x v="0"/>
  </r>
  <r>
    <x v="6701"/>
    <n v="515"/>
    <n v="221"/>
    <n v="326"/>
    <n v="547"/>
    <n v="1.0620000000000001"/>
    <n v="261"/>
    <n v="1"/>
    <x v="19"/>
    <x v="12"/>
    <n v="3"/>
    <n v="1"/>
    <n v="3"/>
    <x v="0"/>
    <n v="-7.5966920490264798"/>
    <n v="5.0185765580496998E-4"/>
    <x v="9"/>
    <x v="0"/>
  </r>
  <r>
    <x v="6702"/>
    <n v="286"/>
    <n v="103"/>
    <n v="153"/>
    <n v="256"/>
    <n v="0.89500000000000002"/>
    <n v="126"/>
    <n v="1"/>
    <x v="46"/>
    <x v="12"/>
    <n v="0"/>
    <n v="0"/>
    <n v="1"/>
    <x v="0"/>
    <n v="-7.5960609550475997"/>
    <n v="5.0217431601214905E-4"/>
    <x v="11"/>
    <x v="0"/>
  </r>
  <r>
    <x v="6703"/>
    <n v="446"/>
    <n v="107"/>
    <n v="237"/>
    <n v="344"/>
    <n v="0.77099999999999902"/>
    <n v="180"/>
    <n v="2"/>
    <x v="0"/>
    <x v="36"/>
    <n v="0"/>
    <n v="2"/>
    <n v="1"/>
    <x v="0"/>
    <n v="-7.5945927734375003"/>
    <n v="5.0291176954502903E-4"/>
    <x v="10"/>
    <x v="0"/>
  </r>
  <r>
    <x v="6704"/>
    <n v="1148"/>
    <n v="59"/>
    <n v="297"/>
    <n v="356"/>
    <n v="0.31"/>
    <n v="684"/>
    <n v="2"/>
    <x v="25"/>
    <x v="24"/>
    <n v="0"/>
    <n v="0"/>
    <n v="0"/>
    <x v="0"/>
    <n v="-7.5914284820556599"/>
    <n v="5.0450484522327301E-4"/>
    <x v="7"/>
    <x v="0"/>
  </r>
  <r>
    <x v="6705"/>
    <n v="625"/>
    <n v="130"/>
    <n v="133"/>
    <n v="263"/>
    <n v="0.42099999999999999"/>
    <n v="371"/>
    <n v="1"/>
    <x v="13"/>
    <x v="41"/>
    <n v="0"/>
    <n v="0"/>
    <n v="0"/>
    <x v="0"/>
    <n v="-7.5902537937164301"/>
    <n v="5.0509752988481098E-4"/>
    <x v="5"/>
    <x v="0"/>
  </r>
  <r>
    <x v="6706"/>
    <n v="389"/>
    <n v="117"/>
    <n v="161"/>
    <n v="278"/>
    <n v="0.71499999999999997"/>
    <n v="199"/>
    <n v="1"/>
    <x v="31"/>
    <x v="86"/>
    <n v="0"/>
    <n v="0"/>
    <n v="0"/>
    <x v="0"/>
    <n v="-7.5833897228240899"/>
    <n v="5.0857471205616699E-4"/>
    <x v="11"/>
    <x v="0"/>
  </r>
  <r>
    <x v="6707"/>
    <n v="845"/>
    <n v="43"/>
    <n v="220"/>
    <n v="263"/>
    <n v="0.311"/>
    <n v="588"/>
    <n v="2"/>
    <x v="31"/>
    <x v="1"/>
    <n v="0"/>
    <n v="1"/>
    <n v="0"/>
    <x v="0"/>
    <n v="-7.57413669776916"/>
    <n v="5.1329997888614005E-4"/>
    <x v="0"/>
    <x v="0"/>
  </r>
  <r>
    <x v="6708"/>
    <n v="598"/>
    <n v="202"/>
    <n v="250"/>
    <n v="452"/>
    <n v="0.75599999999999901"/>
    <n v="911"/>
    <n v="1"/>
    <x v="97"/>
    <x v="19"/>
    <n v="1"/>
    <n v="2"/>
    <n v="0"/>
    <x v="0"/>
    <n v="-7.5637352104186997"/>
    <n v="5.1866414220822497E-4"/>
    <x v="3"/>
    <x v="1"/>
  </r>
  <r>
    <x v="6709"/>
    <n v="626"/>
    <n v="12"/>
    <n v="58"/>
    <n v="70"/>
    <n v="0.111999999999999"/>
    <n v="617"/>
    <n v="2"/>
    <x v="65"/>
    <x v="47"/>
    <n v="0"/>
    <n v="4"/>
    <n v="1"/>
    <x v="0"/>
    <n v="-7.5621993179321203"/>
    <n v="5.1946095250912205E-4"/>
    <x v="18"/>
    <x v="1"/>
  </r>
  <r>
    <x v="6710"/>
    <n v="554"/>
    <n v="77"/>
    <n v="153"/>
    <n v="230"/>
    <n v="0.41499999999999998"/>
    <n v="776"/>
    <n v="2"/>
    <x v="102"/>
    <x v="52"/>
    <n v="0"/>
    <n v="0"/>
    <n v="1"/>
    <x v="0"/>
    <n v="-7.5598928565978998"/>
    <n v="5.2065982734729498E-4"/>
    <x v="5"/>
    <x v="1"/>
  </r>
  <r>
    <x v="6711"/>
    <n v="970"/>
    <n v="110"/>
    <n v="276"/>
    <n v="386"/>
    <n v="0.39799999999999902"/>
    <n v="1123"/>
    <n v="2"/>
    <x v="7"/>
    <x v="13"/>
    <n v="0"/>
    <n v="1"/>
    <n v="1"/>
    <x v="0"/>
    <n v="-7.55767866325378"/>
    <n v="5.21813343886513E-4"/>
    <x v="8"/>
    <x v="0"/>
  </r>
  <r>
    <x v="6712"/>
    <n v="510"/>
    <n v="167"/>
    <n v="106"/>
    <n v="273"/>
    <n v="0.53500000000000003"/>
    <n v="925"/>
    <n v="1"/>
    <x v="86"/>
    <x v="70"/>
    <n v="0"/>
    <n v="3"/>
    <n v="0"/>
    <x v="1"/>
    <n v="-7.5568487281799301"/>
    <n v="5.22246368579084E-4"/>
    <x v="0"/>
    <x v="1"/>
  </r>
  <r>
    <x v="6713"/>
    <n v="1150"/>
    <n v="72"/>
    <n v="250"/>
    <n v="322"/>
    <n v="0.28000000000000003"/>
    <n v="1192"/>
    <n v="2"/>
    <x v="73"/>
    <x v="68"/>
    <n v="0"/>
    <n v="0"/>
    <n v="3"/>
    <x v="1"/>
    <n v="-7.5528938407897899"/>
    <n v="5.2431479873164095E-4"/>
    <x v="12"/>
    <x v="1"/>
  </r>
  <r>
    <x v="6714"/>
    <n v="1048"/>
    <n v="137"/>
    <n v="357"/>
    <n v="494"/>
    <n v="0.47099999999999997"/>
    <n v="1345"/>
    <n v="2"/>
    <x v="29"/>
    <x v="8"/>
    <n v="0"/>
    <n v="0"/>
    <n v="3"/>
    <x v="0"/>
    <n v="-7.5519551868438697"/>
    <n v="5.2480692153293997E-4"/>
    <x v="4"/>
    <x v="0"/>
  </r>
  <r>
    <x v="6715"/>
    <n v="725"/>
    <n v="125"/>
    <n v="242"/>
    <n v="367"/>
    <n v="0.50600000000000001"/>
    <n v="452"/>
    <n v="2"/>
    <x v="17"/>
    <x v="12"/>
    <n v="0"/>
    <n v="0"/>
    <n v="2"/>
    <x v="0"/>
    <n v="-7.5506260032653802"/>
    <n v="5.2550458325899101E-4"/>
    <x v="2"/>
    <x v="0"/>
  </r>
  <r>
    <x v="6716"/>
    <n v="1128"/>
    <n v="76"/>
    <n v="282"/>
    <n v="358"/>
    <n v="0.317"/>
    <n v="1210"/>
    <n v="2"/>
    <x v="33"/>
    <x v="9"/>
    <n v="0"/>
    <n v="2"/>
    <n v="0"/>
    <x v="0"/>
    <n v="-7.5430237884521398"/>
    <n v="5.2951268249592197E-4"/>
    <x v="7"/>
    <x v="0"/>
  </r>
  <r>
    <x v="6717"/>
    <n v="601"/>
    <n v="105"/>
    <n v="99"/>
    <n v="204"/>
    <n v="0.33899999999999902"/>
    <n v="147"/>
    <n v="1"/>
    <x v="55"/>
    <x v="60"/>
    <n v="0"/>
    <n v="4"/>
    <n v="5"/>
    <x v="0"/>
    <n v="-7.5274941558837796"/>
    <n v="5.3779554597812305E-4"/>
    <x v="2"/>
    <x v="1"/>
  </r>
  <r>
    <x v="6718"/>
    <n v="899"/>
    <n v="104"/>
    <n v="319"/>
    <n v="423"/>
    <n v="0.47099999999999997"/>
    <n v="1025"/>
    <n v="2"/>
    <x v="15"/>
    <x v="36"/>
    <n v="0"/>
    <n v="0"/>
    <n v="2"/>
    <x v="0"/>
    <n v="-7.5268380279541001"/>
    <n v="5.3814833448837896E-4"/>
    <x v="3"/>
    <x v="0"/>
  </r>
  <r>
    <x v="6719"/>
    <n v="897"/>
    <n v="75"/>
    <n v="268"/>
    <n v="343"/>
    <n v="0.38200000000000001"/>
    <n v="679"/>
    <n v="2"/>
    <x v="63"/>
    <x v="9"/>
    <n v="0"/>
    <n v="1"/>
    <n v="0"/>
    <x v="0"/>
    <n v="-7.5228974456787103"/>
    <n v="5.40271988034127E-4"/>
    <x v="0"/>
    <x v="0"/>
  </r>
  <r>
    <x v="6720"/>
    <n v="568"/>
    <n v="107"/>
    <n v="171"/>
    <n v="278"/>
    <n v="0.48899999999999999"/>
    <n v="633"/>
    <n v="1"/>
    <x v="59"/>
    <x v="19"/>
    <n v="0"/>
    <n v="2"/>
    <n v="0"/>
    <x v="0"/>
    <n v="-7.5211872692108104"/>
    <n v="5.4119623852086503E-4"/>
    <x v="6"/>
    <x v="0"/>
  </r>
  <r>
    <x v="6721"/>
    <n v="1314"/>
    <n v="326"/>
    <n v="421"/>
    <n v="747"/>
    <n v="0.56799999999999995"/>
    <n v="1421"/>
    <n v="1"/>
    <x v="5"/>
    <x v="31"/>
    <n v="0"/>
    <n v="2"/>
    <n v="2"/>
    <x v="0"/>
    <n v="-7.5208336944580001"/>
    <n v="5.4138752206534001E-4"/>
    <x v="12"/>
    <x v="0"/>
  </r>
  <r>
    <x v="6722"/>
    <n v="735"/>
    <n v="260"/>
    <n v="249"/>
    <n v="509"/>
    <n v="0.69299999999999995"/>
    <n v="584"/>
    <n v="1"/>
    <x v="2"/>
    <x v="7"/>
    <n v="0"/>
    <n v="0"/>
    <n v="1"/>
    <x v="0"/>
    <n v="-7.5162326927184999"/>
    <n v="5.4388282827695005E-4"/>
    <x v="8"/>
    <x v="0"/>
  </r>
  <r>
    <x v="6723"/>
    <n v="446"/>
    <n v="47"/>
    <n v="128"/>
    <n v="175"/>
    <n v="0.39200000000000002"/>
    <n v="838"/>
    <n v="2"/>
    <x v="4"/>
    <x v="0"/>
    <n v="0"/>
    <n v="2"/>
    <n v="0"/>
    <x v="0"/>
    <n v="-7.5151698226928696"/>
    <n v="5.4446089744416898E-4"/>
    <x v="11"/>
    <x v="0"/>
  </r>
  <r>
    <x v="6724"/>
    <n v="585"/>
    <n v="62"/>
    <n v="191"/>
    <n v="253"/>
    <n v="0.432"/>
    <n v="356"/>
    <n v="2"/>
    <x v="17"/>
    <x v="12"/>
    <n v="0"/>
    <n v="1"/>
    <n v="0"/>
    <x v="0"/>
    <n v="-7.5108158226013098"/>
    <n v="5.4683534935383001E-4"/>
    <x v="2"/>
    <x v="0"/>
  </r>
  <r>
    <x v="6725"/>
    <n v="1144"/>
    <n v="440"/>
    <n v="512"/>
    <n v="952"/>
    <n v="0.83199999999999996"/>
    <n v="2912"/>
    <n v="1"/>
    <x v="39"/>
    <x v="5"/>
    <n v="0"/>
    <n v="1"/>
    <n v="4"/>
    <x v="0"/>
    <n v="-7.4967736835479704"/>
    <n v="5.5456396517164497E-4"/>
    <x v="18"/>
    <x v="0"/>
  </r>
  <r>
    <x v="6726"/>
    <n v="793"/>
    <n v="330"/>
    <n v="234"/>
    <n v="564"/>
    <n v="0.71099999999999997"/>
    <n v="1690"/>
    <n v="1"/>
    <x v="1"/>
    <x v="2"/>
    <n v="0"/>
    <n v="0"/>
    <n v="2"/>
    <x v="0"/>
    <n v="-7.4962923164367599"/>
    <n v="5.5483083013893998E-4"/>
    <x v="8"/>
    <x v="0"/>
  </r>
  <r>
    <x v="6727"/>
    <n v="903"/>
    <n v="18"/>
    <n v="146"/>
    <n v="164"/>
    <n v="0.182"/>
    <n v="661"/>
    <n v="2"/>
    <x v="8"/>
    <x v="22"/>
    <n v="0"/>
    <n v="0"/>
    <n v="2"/>
    <x v="0"/>
    <n v="-7.49096842956543"/>
    <n v="5.5779091165488695E-4"/>
    <x v="8"/>
    <x v="0"/>
  </r>
  <r>
    <x v="6728"/>
    <n v="968"/>
    <n v="49"/>
    <n v="184"/>
    <n v="233"/>
    <n v="0.24099999999999999"/>
    <n v="708"/>
    <n v="2"/>
    <x v="29"/>
    <x v="12"/>
    <n v="0"/>
    <n v="1"/>
    <n v="0"/>
    <x v="0"/>
    <n v="-7.4755088920593202"/>
    <n v="5.6647617846783697E-4"/>
    <x v="0"/>
    <x v="0"/>
  </r>
  <r>
    <x v="6729"/>
    <n v="635"/>
    <n v="161"/>
    <n v="247"/>
    <n v="408"/>
    <n v="0.64300000000000002"/>
    <n v="395"/>
    <n v="1"/>
    <x v="20"/>
    <x v="38"/>
    <n v="0"/>
    <n v="5"/>
    <n v="0"/>
    <x v="0"/>
    <n v="-7.4583906764984098"/>
    <n v="5.7625107757753604E-4"/>
    <x v="4"/>
    <x v="0"/>
  </r>
  <r>
    <x v="6730"/>
    <n v="898"/>
    <n v="53"/>
    <n v="197"/>
    <n v="250"/>
    <n v="0.27800000000000002"/>
    <n v="667"/>
    <n v="2"/>
    <x v="39"/>
    <x v="3"/>
    <n v="0"/>
    <n v="1"/>
    <n v="0"/>
    <x v="0"/>
    <n v="-7.4571225280761704"/>
    <n v="5.7698189112231099E-4"/>
    <x v="7"/>
    <x v="0"/>
  </r>
  <r>
    <x v="6731"/>
    <n v="835"/>
    <n v="38"/>
    <n v="178"/>
    <n v="216"/>
    <n v="0.25900000000000001"/>
    <n v="447"/>
    <n v="2"/>
    <x v="49"/>
    <x v="53"/>
    <n v="0"/>
    <n v="2"/>
    <n v="2"/>
    <x v="0"/>
    <n v="-7.4476382369995102"/>
    <n v="5.8247698520052702E-4"/>
    <x v="8"/>
    <x v="1"/>
  </r>
  <r>
    <x v="6732"/>
    <n v="1200"/>
    <n v="422"/>
    <n v="463"/>
    <n v="885"/>
    <n v="0.73799999999999999"/>
    <n v="1793"/>
    <n v="1"/>
    <x v="5"/>
    <x v="10"/>
    <n v="0"/>
    <n v="0"/>
    <n v="5"/>
    <x v="0"/>
    <n v="-7.44175120544433"/>
    <n v="5.8591414386149595E-4"/>
    <x v="20"/>
    <x v="0"/>
  </r>
  <r>
    <x v="6733"/>
    <n v="258"/>
    <n v="63"/>
    <n v="48"/>
    <n v="111"/>
    <n v="0.43"/>
    <n v="664"/>
    <n v="2"/>
    <x v="86"/>
    <x v="95"/>
    <n v="0"/>
    <n v="0"/>
    <n v="0"/>
    <x v="0"/>
    <n v="-7.4236318702697703"/>
    <n v="5.9662089131316202E-4"/>
    <x v="6"/>
    <x v="1"/>
  </r>
  <r>
    <x v="6734"/>
    <n v="684"/>
    <n v="329"/>
    <n v="384"/>
    <n v="713"/>
    <n v="1.042"/>
    <n v="322"/>
    <n v="1"/>
    <x v="8"/>
    <x v="20"/>
    <n v="0"/>
    <n v="0"/>
    <n v="3"/>
    <x v="0"/>
    <n v="-7.4143163795471096"/>
    <n v="6.0220131259321804E-4"/>
    <x v="3"/>
    <x v="0"/>
  </r>
  <r>
    <x v="6735"/>
    <n v="774"/>
    <n v="191"/>
    <n v="265"/>
    <n v="456"/>
    <n v="0.58899999999999997"/>
    <n v="303"/>
    <n v="1"/>
    <x v="57"/>
    <x v="16"/>
    <n v="0"/>
    <n v="4"/>
    <n v="0"/>
    <x v="0"/>
    <n v="-7.4134802455902102"/>
    <n v="6.0270474052236199E-4"/>
    <x v="5"/>
    <x v="0"/>
  </r>
  <r>
    <x v="6736"/>
    <n v="990"/>
    <n v="119"/>
    <n v="453"/>
    <n v="572"/>
    <n v="0.57799999999999996"/>
    <n v="505"/>
    <n v="2"/>
    <x v="12"/>
    <x v="26"/>
    <n v="0"/>
    <n v="0"/>
    <n v="2"/>
    <x v="0"/>
    <n v="-7.4000365371704104"/>
    <n v="6.1085705367285102E-4"/>
    <x v="7"/>
    <x v="0"/>
  </r>
  <r>
    <x v="6737"/>
    <n v="615"/>
    <n v="17"/>
    <n v="63"/>
    <n v="80"/>
    <n v="0.13"/>
    <n v="663"/>
    <n v="2"/>
    <x v="29"/>
    <x v="26"/>
    <n v="0"/>
    <n v="2"/>
    <n v="0"/>
    <x v="0"/>
    <n v="-7.3979003067016604"/>
    <n v="6.1216258024910102E-4"/>
    <x v="5"/>
    <x v="0"/>
  </r>
  <r>
    <x v="6738"/>
    <n v="510"/>
    <n v="100"/>
    <n v="175"/>
    <n v="275"/>
    <n v="0.53900000000000003"/>
    <n v="769"/>
    <n v="1"/>
    <x v="84"/>
    <x v="78"/>
    <n v="0"/>
    <n v="2"/>
    <n v="0"/>
    <x v="0"/>
    <n v="-7.39668532562255"/>
    <n v="6.1290634207934996E-4"/>
    <x v="5"/>
    <x v="1"/>
  </r>
  <r>
    <x v="6739"/>
    <n v="542"/>
    <n v="63"/>
    <n v="78"/>
    <n v="141"/>
    <n v="0.26"/>
    <n v="671"/>
    <n v="2"/>
    <x v="101"/>
    <x v="62"/>
    <n v="0"/>
    <n v="3"/>
    <n v="0"/>
    <x v="1"/>
    <n v="-7.3891563053131097"/>
    <n v="6.1753548128133597E-4"/>
    <x v="4"/>
    <x v="1"/>
  </r>
  <r>
    <x v="6740"/>
    <n v="625"/>
    <n v="50"/>
    <n v="185"/>
    <n v="235"/>
    <n v="0.376"/>
    <n v="364"/>
    <n v="2"/>
    <x v="3"/>
    <x v="2"/>
    <n v="0"/>
    <n v="2"/>
    <n v="0"/>
    <x v="0"/>
    <n v="-7.3869316215515104"/>
    <n v="6.1890998051329605E-4"/>
    <x v="3"/>
    <x v="0"/>
  </r>
  <r>
    <x v="6741"/>
    <n v="173"/>
    <n v="81"/>
    <n v="44"/>
    <n v="125"/>
    <n v="0.72299999999999998"/>
    <n v="372"/>
    <n v="1"/>
    <x v="86"/>
    <x v="95"/>
    <n v="0"/>
    <n v="2"/>
    <n v="0"/>
    <x v="1"/>
    <n v="-7.3845936889648396"/>
    <n v="6.2035774441377702E-4"/>
    <x v="6"/>
    <x v="1"/>
  </r>
  <r>
    <x v="6742"/>
    <n v="700"/>
    <n v="27"/>
    <n v="131"/>
    <n v="158"/>
    <n v="0.22600000000000001"/>
    <n v="1025"/>
    <n v="2"/>
    <x v="14"/>
    <x v="77"/>
    <n v="0"/>
    <n v="2"/>
    <n v="3"/>
    <x v="0"/>
    <n v="-7.3821472759246802"/>
    <n v="6.2187630865821199E-4"/>
    <x v="2"/>
    <x v="1"/>
  </r>
  <r>
    <x v="6743"/>
    <n v="104"/>
    <n v="17"/>
    <n v="58"/>
    <n v="75"/>
    <n v="0.72099999999999997"/>
    <n v="60"/>
    <n v="2"/>
    <x v="21"/>
    <x v="72"/>
    <n v="0"/>
    <n v="0"/>
    <n v="0"/>
    <x v="0"/>
    <n v="-7.3819205398559502"/>
    <n v="6.2201723871848703E-4"/>
    <x v="17"/>
    <x v="0"/>
  </r>
  <r>
    <x v="6744"/>
    <n v="765"/>
    <n v="129"/>
    <n v="179"/>
    <n v="308"/>
    <n v="0.40299999999999903"/>
    <n v="273"/>
    <n v="1"/>
    <x v="10"/>
    <x v="22"/>
    <n v="0"/>
    <n v="3"/>
    <n v="0"/>
    <x v="0"/>
    <n v="-7.3586365814208898"/>
    <n v="6.3666086064685602E-4"/>
    <x v="4"/>
    <x v="0"/>
  </r>
  <r>
    <x v="6745"/>
    <n v="819"/>
    <n v="28"/>
    <n v="119"/>
    <n v="147"/>
    <n v="0.17899999999999999"/>
    <n v="775"/>
    <n v="2"/>
    <x v="0"/>
    <x v="6"/>
    <n v="0"/>
    <n v="3"/>
    <n v="0"/>
    <x v="0"/>
    <n v="-7.35331078720092"/>
    <n v="6.4005845452866903E-4"/>
    <x v="7"/>
    <x v="0"/>
  </r>
  <r>
    <x v="6746"/>
    <n v="762"/>
    <n v="182"/>
    <n v="248"/>
    <n v="430"/>
    <n v="0.56399999999999995"/>
    <n v="200"/>
    <n v="1"/>
    <x v="53"/>
    <x v="48"/>
    <n v="0"/>
    <n v="4"/>
    <n v="5"/>
    <x v="0"/>
    <n v="-7.3520378704071003"/>
    <n v="6.4087319197518003E-4"/>
    <x v="8"/>
    <x v="1"/>
  </r>
  <r>
    <x v="6747"/>
    <n v="298"/>
    <n v="118"/>
    <n v="148"/>
    <n v="266"/>
    <n v="0.89300000000000002"/>
    <n v="79"/>
    <n v="1"/>
    <x v="51"/>
    <x v="12"/>
    <n v="0"/>
    <n v="1"/>
    <n v="1"/>
    <x v="0"/>
    <n v="-7.3519479866027799"/>
    <n v="6.4093076176276599E-4"/>
    <x v="13"/>
    <x v="0"/>
  </r>
  <r>
    <x v="6748"/>
    <n v="524"/>
    <n v="146"/>
    <n v="220"/>
    <n v="366"/>
    <n v="0.69799999999999995"/>
    <n v="135"/>
    <n v="1"/>
    <x v="36"/>
    <x v="12"/>
    <n v="0"/>
    <n v="1"/>
    <n v="0"/>
    <x v="0"/>
    <n v="-7.3466891880035403"/>
    <n v="6.4430798819196597E-4"/>
    <x v="6"/>
    <x v="0"/>
  </r>
  <r>
    <x v="6749"/>
    <n v="815"/>
    <n v="300"/>
    <n v="388"/>
    <n v="688"/>
    <n v="0.84399999999999997"/>
    <n v="615"/>
    <n v="1"/>
    <x v="18"/>
    <x v="12"/>
    <n v="1"/>
    <n v="0"/>
    <n v="2"/>
    <x v="0"/>
    <n v="-7.3408765430450398"/>
    <n v="6.4806159331242102E-4"/>
    <x v="5"/>
    <x v="0"/>
  </r>
  <r>
    <x v="6750"/>
    <n v="647"/>
    <n v="55"/>
    <n v="176"/>
    <n v="231"/>
    <n v="0.35699999999999998"/>
    <n v="465"/>
    <n v="2"/>
    <x v="72"/>
    <x v="92"/>
    <n v="0"/>
    <n v="2"/>
    <n v="0"/>
    <x v="0"/>
    <n v="-7.3282801742553696"/>
    <n v="6.5627105500859603E-4"/>
    <x v="8"/>
    <x v="1"/>
  </r>
  <r>
    <x v="6751"/>
    <n v="837"/>
    <n v="147"/>
    <n v="228"/>
    <n v="378"/>
    <n v="0.45200000000000001"/>
    <n v="576"/>
    <n v="1"/>
    <x v="0"/>
    <x v="32"/>
    <n v="0"/>
    <n v="3"/>
    <n v="0"/>
    <x v="0"/>
    <n v="-7.3237454528808597"/>
    <n v="6.5925185288740601E-4"/>
    <x v="8"/>
    <x v="0"/>
  </r>
  <r>
    <x v="6752"/>
    <n v="252"/>
    <n v="26"/>
    <n v="36"/>
    <n v="62"/>
    <n v="0.246"/>
    <n v="456"/>
    <n v="2"/>
    <x v="89"/>
    <x v="52"/>
    <n v="0"/>
    <n v="4"/>
    <n v="3"/>
    <x v="0"/>
    <n v="-7.3100392456054601"/>
    <n v="6.6834382225414103E-4"/>
    <x v="13"/>
    <x v="1"/>
  </r>
  <r>
    <x v="6753"/>
    <n v="1023"/>
    <n v="109"/>
    <n v="348"/>
    <n v="457"/>
    <n v="0.44700000000000001"/>
    <n v="665"/>
    <n v="2"/>
    <x v="26"/>
    <x v="11"/>
    <n v="0"/>
    <n v="0"/>
    <n v="1"/>
    <x v="0"/>
    <n v="-7.3009559745788497"/>
    <n v="6.7443811212895095E-4"/>
    <x v="7"/>
    <x v="0"/>
  </r>
  <r>
    <x v="6754"/>
    <n v="306"/>
    <n v="87"/>
    <n v="212"/>
    <n v="299"/>
    <n v="0.97699999999999998"/>
    <n v="108"/>
    <n v="1"/>
    <x v="51"/>
    <x v="12"/>
    <n v="0"/>
    <n v="0"/>
    <n v="1"/>
    <x v="0"/>
    <n v="-7.2960941429138098"/>
    <n v="6.7772287294902899E-4"/>
    <x v="13"/>
    <x v="0"/>
  </r>
  <r>
    <x v="6755"/>
    <n v="745"/>
    <n v="220"/>
    <n v="262"/>
    <n v="482"/>
    <n v="0.64700000000000002"/>
    <n v="831"/>
    <n v="1"/>
    <x v="55"/>
    <x v="82"/>
    <n v="0"/>
    <n v="2"/>
    <n v="3"/>
    <x v="0"/>
    <n v="-7.26690765571594"/>
    <n v="6.97780705557937E-4"/>
    <x v="4"/>
    <x v="1"/>
  </r>
  <r>
    <x v="6756"/>
    <n v="741"/>
    <n v="54"/>
    <n v="265"/>
    <n v="319"/>
    <n v="0.43"/>
    <n v="733"/>
    <n v="2"/>
    <x v="26"/>
    <x v="18"/>
    <n v="0"/>
    <n v="0"/>
    <n v="1"/>
    <x v="0"/>
    <n v="-7.2641698951721096"/>
    <n v="6.9969234098604997E-4"/>
    <x v="2"/>
    <x v="0"/>
  </r>
  <r>
    <x v="6757"/>
    <n v="14"/>
    <n v="11"/>
    <n v="5"/>
    <n v="16"/>
    <n v="1.143"/>
    <n v="4"/>
    <n v="1"/>
    <x v="39"/>
    <x v="15"/>
    <n v="0"/>
    <n v="0"/>
    <n v="0"/>
    <x v="0"/>
    <n v="-7.2641563053131097"/>
    <n v="6.9970184311761105E-4"/>
    <x v="16"/>
    <x v="1"/>
  </r>
  <r>
    <x v="6758"/>
    <n v="2"/>
    <n v="1"/>
    <n v="2"/>
    <n v="3"/>
    <n v="1.5"/>
    <n v="4"/>
    <n v="1"/>
    <x v="75"/>
    <x v="76"/>
    <n v="0"/>
    <n v="0"/>
    <n v="0"/>
    <x v="0"/>
    <n v="-7.2641563053131097"/>
    <n v="6.9970184311761105E-4"/>
    <x v="16"/>
    <x v="1"/>
  </r>
  <r>
    <x v="6759"/>
    <n v="1378"/>
    <n v="391"/>
    <n v="469"/>
    <n v="860"/>
    <n v="0.624"/>
    <n v="484"/>
    <n v="1"/>
    <x v="88"/>
    <x v="58"/>
    <n v="0"/>
    <n v="0"/>
    <n v="4"/>
    <x v="0"/>
    <n v="-7.2503652210235598"/>
    <n v="7.0941144371179697E-4"/>
    <x v="19"/>
    <x v="1"/>
  </r>
  <r>
    <x v="6760"/>
    <n v="1074"/>
    <n v="228"/>
    <n v="565"/>
    <n v="793"/>
    <n v="0.73799999999999999"/>
    <n v="577"/>
    <n v="1"/>
    <x v="22"/>
    <x v="26"/>
    <n v="0"/>
    <n v="0"/>
    <n v="1"/>
    <x v="0"/>
    <n v="-7.2482318515777502"/>
    <n v="7.1092541882961503E-4"/>
    <x v="18"/>
    <x v="0"/>
  </r>
  <r>
    <x v="6761"/>
    <n v="963"/>
    <n v="68"/>
    <n v="241"/>
    <n v="309"/>
    <n v="0.32100000000000001"/>
    <n v="704"/>
    <n v="2"/>
    <x v="22"/>
    <x v="41"/>
    <n v="0"/>
    <n v="2"/>
    <n v="0"/>
    <x v="0"/>
    <n v="-7.23282834243774"/>
    <n v="7.2195297256535203E-4"/>
    <x v="12"/>
    <x v="0"/>
  </r>
  <r>
    <x v="6762"/>
    <n v="1157"/>
    <n v="70"/>
    <n v="318"/>
    <n v="388"/>
    <n v="0.33500000000000002"/>
    <n v="825"/>
    <n v="2"/>
    <x v="11"/>
    <x v="20"/>
    <n v="0"/>
    <n v="0"/>
    <n v="0"/>
    <x v="0"/>
    <n v="-7.2274930114746097"/>
    <n v="7.2581232118393204E-4"/>
    <x v="18"/>
    <x v="0"/>
  </r>
  <r>
    <x v="6763"/>
    <n v="1171"/>
    <n v="122"/>
    <n v="313"/>
    <n v="435"/>
    <n v="0.371"/>
    <n v="545"/>
    <n v="2"/>
    <x v="39"/>
    <x v="4"/>
    <n v="0"/>
    <n v="0"/>
    <n v="0"/>
    <x v="0"/>
    <n v="-7.2247216339111304"/>
    <n v="7.2782514500498098E-4"/>
    <x v="12"/>
    <x v="0"/>
  </r>
  <r>
    <x v="6764"/>
    <n v="667"/>
    <n v="142"/>
    <n v="254"/>
    <n v="396"/>
    <n v="0.59399999999999997"/>
    <n v="207"/>
    <n v="1"/>
    <x v="82"/>
    <x v="59"/>
    <n v="1"/>
    <n v="2"/>
    <n v="1"/>
    <x v="0"/>
    <n v="-7.2131693000793398"/>
    <n v="7.3627575151819402E-4"/>
    <x v="5"/>
    <x v="1"/>
  </r>
  <r>
    <x v="6765"/>
    <n v="922"/>
    <n v="96"/>
    <n v="390"/>
    <n v="486"/>
    <n v="0.52700000000000002"/>
    <n v="670"/>
    <n v="2"/>
    <x v="63"/>
    <x v="6"/>
    <n v="0"/>
    <n v="1"/>
    <n v="0"/>
    <x v="0"/>
    <n v="-7.2129885787963799"/>
    <n v="7.3640872624488002E-4"/>
    <x v="8"/>
    <x v="0"/>
  </r>
  <r>
    <x v="6766"/>
    <n v="622"/>
    <n v="56"/>
    <n v="193"/>
    <n v="249"/>
    <n v="0.4"/>
    <n v="838"/>
    <n v="2"/>
    <x v="34"/>
    <x v="20"/>
    <n v="0"/>
    <n v="1"/>
    <n v="0"/>
    <x v="0"/>
    <n v="-7.1997024650573698"/>
    <n v="7.46250670838466E-4"/>
    <x v="4"/>
    <x v="0"/>
  </r>
  <r>
    <x v="6767"/>
    <n v="950"/>
    <n v="264"/>
    <n v="553"/>
    <n v="817"/>
    <n v="0.86"/>
    <n v="753"/>
    <n v="1"/>
    <x v="0"/>
    <x v="27"/>
    <n v="0"/>
    <n v="0"/>
    <n v="0"/>
    <x v="0"/>
    <n v="-7.1969778175353998"/>
    <n v="7.4828518982860196E-4"/>
    <x v="4"/>
    <x v="0"/>
  </r>
  <r>
    <x v="6768"/>
    <n v="1108"/>
    <n v="121"/>
    <n v="278"/>
    <n v="399"/>
    <n v="0.36"/>
    <n v="796"/>
    <n v="2"/>
    <x v="10"/>
    <x v="11"/>
    <n v="0"/>
    <n v="0"/>
    <n v="1"/>
    <x v="0"/>
    <n v="-7.1958744163513098"/>
    <n v="7.4911068542594299E-4"/>
    <x v="12"/>
    <x v="0"/>
  </r>
  <r>
    <x v="6769"/>
    <n v="746"/>
    <n v="133"/>
    <n v="190"/>
    <n v="323"/>
    <n v="0.433"/>
    <n v="918"/>
    <n v="1"/>
    <x v="21"/>
    <x v="30"/>
    <n v="0"/>
    <n v="3"/>
    <n v="0"/>
    <x v="0"/>
    <n v="-7.1905872459411597"/>
    <n v="7.5307885953706404E-4"/>
    <x v="6"/>
    <x v="0"/>
  </r>
  <r>
    <x v="6770"/>
    <n v="666"/>
    <n v="151"/>
    <n v="305"/>
    <n v="456"/>
    <n v="0.68500000000000005"/>
    <n v="346"/>
    <n v="1"/>
    <x v="59"/>
    <x v="72"/>
    <n v="0"/>
    <n v="0"/>
    <n v="0"/>
    <x v="0"/>
    <n v="-7.1768958206176698"/>
    <n v="7.6345256410811999E-4"/>
    <x v="3"/>
    <x v="0"/>
  </r>
  <r>
    <x v="6771"/>
    <n v="1017"/>
    <n v="323"/>
    <n v="398"/>
    <n v="721"/>
    <n v="0.70899999999999996"/>
    <n v="433"/>
    <n v="1"/>
    <x v="30"/>
    <x v="13"/>
    <n v="0"/>
    <n v="2"/>
    <n v="0"/>
    <x v="0"/>
    <n v="-7.1578349704742399"/>
    <n v="7.7813275963727003E-4"/>
    <x v="7"/>
    <x v="0"/>
  </r>
  <r>
    <x v="6772"/>
    <n v="452"/>
    <n v="50"/>
    <n v="96"/>
    <n v="146"/>
    <n v="0.32299999999999901"/>
    <n v="334"/>
    <n v="2"/>
    <x v="75"/>
    <x v="52"/>
    <n v="0"/>
    <n v="2"/>
    <n v="2"/>
    <x v="0"/>
    <n v="-7.1484653587341302"/>
    <n v="7.8545207090778102E-4"/>
    <x v="10"/>
    <x v="1"/>
  </r>
  <r>
    <x v="6773"/>
    <n v="659"/>
    <n v="29"/>
    <n v="177"/>
    <n v="206"/>
    <n v="0.313"/>
    <n v="599"/>
    <n v="2"/>
    <x v="31"/>
    <x v="29"/>
    <n v="0"/>
    <n v="2"/>
    <n v="0"/>
    <x v="0"/>
    <n v="-7.1415595645904499"/>
    <n v="7.9089070873589195E-4"/>
    <x v="2"/>
    <x v="0"/>
  </r>
  <r>
    <x v="6774"/>
    <n v="497"/>
    <n v="21"/>
    <n v="91"/>
    <n v="112"/>
    <n v="0.22500000000000001"/>
    <n v="488"/>
    <n v="2"/>
    <x v="53"/>
    <x v="75"/>
    <n v="0"/>
    <n v="3"/>
    <n v="2"/>
    <x v="0"/>
    <n v="-7.1414689655303896"/>
    <n v="7.9096230925855603E-4"/>
    <x v="10"/>
    <x v="1"/>
  </r>
  <r>
    <x v="6775"/>
    <n v="890"/>
    <n v="238"/>
    <n v="356"/>
    <n v="594"/>
    <n v="0.66700000000000004"/>
    <n v="706"/>
    <n v="1"/>
    <x v="97"/>
    <x v="53"/>
    <n v="0"/>
    <n v="0"/>
    <n v="2"/>
    <x v="0"/>
    <n v="-7.1337535018920901"/>
    <n v="7.9708367008170602E-4"/>
    <x v="4"/>
    <x v="1"/>
  </r>
  <r>
    <x v="6776"/>
    <n v="839"/>
    <n v="44"/>
    <n v="107"/>
    <n v="151"/>
    <n v="0.18"/>
    <n v="736"/>
    <n v="2"/>
    <x v="8"/>
    <x v="10"/>
    <n v="0"/>
    <n v="3"/>
    <n v="0"/>
    <x v="0"/>
    <n v="-7.1196443672180099"/>
    <n v="8.0840038633336702E-4"/>
    <x v="7"/>
    <x v="0"/>
  </r>
  <r>
    <x v="6777"/>
    <n v="1372"/>
    <n v="375"/>
    <n v="492"/>
    <n v="867"/>
    <n v="0.63200000000000001"/>
    <n v="895"/>
    <n v="1"/>
    <x v="11"/>
    <x v="22"/>
    <n v="0"/>
    <n v="0"/>
    <n v="2"/>
    <x v="0"/>
    <n v="-7.1182334060668904"/>
    <n v="8.0954088890646295E-4"/>
    <x v="20"/>
    <x v="0"/>
  </r>
  <r>
    <x v="6778"/>
    <n v="1093"/>
    <n v="353"/>
    <n v="519"/>
    <n v="872"/>
    <n v="0.79799999999999904"/>
    <n v="424"/>
    <n v="1"/>
    <x v="25"/>
    <x v="12"/>
    <n v="0"/>
    <n v="1"/>
    <n v="2"/>
    <x v="0"/>
    <n v="-7.1168977851867599"/>
    <n v="8.1062197394349397E-4"/>
    <x v="18"/>
    <x v="0"/>
  </r>
  <r>
    <x v="6779"/>
    <n v="170"/>
    <n v="57"/>
    <n v="112"/>
    <n v="169"/>
    <n v="0.99399999999999999"/>
    <n v="85"/>
    <n v="1"/>
    <x v="28"/>
    <x v="38"/>
    <n v="0"/>
    <n v="0"/>
    <n v="0"/>
    <x v="0"/>
    <n v="-7.1168582077026299"/>
    <n v="8.1065403094845805E-4"/>
    <x v="13"/>
    <x v="0"/>
  </r>
  <r>
    <x v="6780"/>
    <n v="755"/>
    <n v="291"/>
    <n v="359"/>
    <n v="650"/>
    <n v="0.86099999999999999"/>
    <n v="758"/>
    <n v="1"/>
    <x v="18"/>
    <x v="12"/>
    <n v="0"/>
    <n v="1"/>
    <n v="2"/>
    <x v="0"/>
    <n v="-7.1108541126251197"/>
    <n v="8.1553193447702797E-4"/>
    <x v="5"/>
    <x v="0"/>
  </r>
  <r>
    <x v="6781"/>
    <n v="460"/>
    <n v="72"/>
    <n v="142"/>
    <n v="214"/>
    <n v="0.46500000000000002"/>
    <n v="275"/>
    <n v="2"/>
    <x v="23"/>
    <x v="12"/>
    <n v="1"/>
    <n v="0"/>
    <n v="2"/>
    <x v="0"/>
    <n v="-7.1107344264984098"/>
    <n v="8.1562946856024898E-4"/>
    <x v="1"/>
    <x v="0"/>
  </r>
  <r>
    <x v="6782"/>
    <n v="1052"/>
    <n v="361"/>
    <n v="505"/>
    <n v="866"/>
    <n v="0.82299999999999995"/>
    <n v="507"/>
    <n v="1"/>
    <x v="68"/>
    <x v="15"/>
    <n v="0"/>
    <n v="1"/>
    <n v="1"/>
    <x v="0"/>
    <n v="-7.1100790138244596"/>
    <n v="8.1616378122986299E-4"/>
    <x v="8"/>
    <x v="0"/>
  </r>
  <r>
    <x v="6783"/>
    <n v="926"/>
    <n v="443"/>
    <n v="433"/>
    <n v="876"/>
    <n v="0.94599999999999995"/>
    <n v="544"/>
    <n v="1"/>
    <x v="27"/>
    <x v="24"/>
    <n v="1"/>
    <n v="0"/>
    <n v="3"/>
    <x v="0"/>
    <n v="-7.0896710987090996"/>
    <n v="8.3297708688688499E-4"/>
    <x v="12"/>
    <x v="0"/>
  </r>
  <r>
    <x v="6784"/>
    <n v="808"/>
    <n v="195"/>
    <n v="366"/>
    <n v="561"/>
    <n v="0.69399999999999995"/>
    <n v="110"/>
    <n v="1"/>
    <x v="18"/>
    <x v="12"/>
    <n v="1"/>
    <n v="1"/>
    <n v="3"/>
    <x v="0"/>
    <n v="-7.08341809463501"/>
    <n v="8.3819763520562405E-4"/>
    <x v="5"/>
    <x v="0"/>
  </r>
  <r>
    <x v="6785"/>
    <n v="37"/>
    <n v="11"/>
    <n v="25"/>
    <n v="36"/>
    <n v="0.97299999999999998"/>
    <n v="4"/>
    <n v="1"/>
    <x v="75"/>
    <x v="84"/>
    <n v="0"/>
    <n v="0"/>
    <n v="0"/>
    <x v="0"/>
    <n v="-7.0596572990417403"/>
    <n v="8.5833507646920998E-4"/>
    <x v="15"/>
    <x v="1"/>
  </r>
  <r>
    <x v="6786"/>
    <n v="449"/>
    <n v="117"/>
    <n v="87"/>
    <n v="204"/>
    <n v="0.45399999999999902"/>
    <n v="838"/>
    <n v="2"/>
    <x v="86"/>
    <x v="67"/>
    <n v="0"/>
    <n v="4"/>
    <n v="0"/>
    <x v="0"/>
    <n v="-7.0529496307372996"/>
    <n v="8.6410686440281203E-4"/>
    <x v="8"/>
    <x v="1"/>
  </r>
  <r>
    <x v="6787"/>
    <n v="556"/>
    <n v="94"/>
    <n v="104"/>
    <n v="198"/>
    <n v="0.35599999999999998"/>
    <n v="408"/>
    <n v="1"/>
    <x v="50"/>
    <x v="87"/>
    <n v="0"/>
    <n v="4"/>
    <n v="4"/>
    <x v="0"/>
    <n v="-7.03989525985717"/>
    <n v="8.7545124625410203E-4"/>
    <x v="5"/>
    <x v="1"/>
  </r>
  <r>
    <x v="6788"/>
    <n v="1028"/>
    <n v="205"/>
    <n v="504"/>
    <n v="709"/>
    <n v="0.69"/>
    <n v="592"/>
    <n v="1"/>
    <x v="29"/>
    <x v="12"/>
    <n v="0"/>
    <n v="0"/>
    <n v="0"/>
    <x v="0"/>
    <n v="-7.0330998535156199"/>
    <n v="8.8141529072608901E-4"/>
    <x v="0"/>
    <x v="0"/>
  </r>
  <r>
    <x v="6789"/>
    <n v="747"/>
    <n v="154"/>
    <n v="431"/>
    <n v="585"/>
    <n v="0.78299999999999903"/>
    <n v="498"/>
    <n v="2"/>
    <x v="1"/>
    <x v="6"/>
    <n v="0"/>
    <n v="0"/>
    <n v="0"/>
    <x v="0"/>
    <n v="-7.0086359615325904"/>
    <n v="9.0322434256224495E-4"/>
    <x v="3"/>
    <x v="0"/>
  </r>
  <r>
    <x v="6790"/>
    <n v="719"/>
    <n v="51"/>
    <n v="204"/>
    <n v="255"/>
    <n v="0.35499999999999998"/>
    <n v="1132"/>
    <n v="2"/>
    <x v="57"/>
    <x v="15"/>
    <n v="0"/>
    <n v="0"/>
    <n v="2"/>
    <x v="0"/>
    <n v="-7.0067293281555099"/>
    <n v="9.0494654309711297E-4"/>
    <x v="3"/>
    <x v="0"/>
  </r>
  <r>
    <x v="6791"/>
    <n v="181"/>
    <n v="95"/>
    <n v="34"/>
    <n v="129"/>
    <n v="0.71299999999999997"/>
    <n v="142"/>
    <n v="1"/>
    <x v="100"/>
    <x v="40"/>
    <n v="1"/>
    <n v="1"/>
    <n v="0"/>
    <x v="0"/>
    <n v="-6.98502560806274"/>
    <n v="9.2478357618898301E-4"/>
    <x v="6"/>
    <x v="1"/>
  </r>
  <r>
    <x v="6792"/>
    <n v="1056"/>
    <n v="355"/>
    <n v="388"/>
    <n v="743"/>
    <n v="0.70399999999999996"/>
    <n v="326"/>
    <n v="1"/>
    <x v="39"/>
    <x v="3"/>
    <n v="0"/>
    <n v="0"/>
    <n v="1"/>
    <x v="0"/>
    <n v="-6.98187228393554"/>
    <n v="9.2770161158000101E-4"/>
    <x v="7"/>
    <x v="0"/>
  </r>
  <r>
    <x v="6793"/>
    <n v="437"/>
    <n v="98"/>
    <n v="160"/>
    <n v="258"/>
    <n v="0.59"/>
    <n v="680"/>
    <n v="1"/>
    <x v="28"/>
    <x v="29"/>
    <n v="0"/>
    <n v="2"/>
    <n v="0"/>
    <x v="0"/>
    <n v="-6.9640535945892301"/>
    <n v="9.4436444167579495E-4"/>
    <x v="10"/>
    <x v="0"/>
  </r>
  <r>
    <x v="6794"/>
    <n v="564"/>
    <n v="56"/>
    <n v="177"/>
    <n v="232"/>
    <n v="0.41099999999999998"/>
    <n v="750"/>
    <n v="2"/>
    <x v="6"/>
    <x v="32"/>
    <n v="0"/>
    <n v="0"/>
    <n v="1"/>
    <x v="0"/>
    <n v="-6.9390353794097903"/>
    <n v="9.6826561361612802E-4"/>
    <x v="6"/>
    <x v="0"/>
  </r>
  <r>
    <x v="6795"/>
    <n v="776"/>
    <n v="192"/>
    <n v="222"/>
    <n v="414"/>
    <n v="0.53400000000000003"/>
    <n v="607"/>
    <n v="1"/>
    <x v="69"/>
    <x v="34"/>
    <n v="0"/>
    <n v="2"/>
    <n v="4"/>
    <x v="0"/>
    <n v="-6.9376382465362498"/>
    <n v="9.6961804218130001E-4"/>
    <x v="4"/>
    <x v="1"/>
  </r>
  <r>
    <x v="6796"/>
    <n v="787"/>
    <n v="214"/>
    <n v="328"/>
    <n v="542"/>
    <n v="0.68899999999999995"/>
    <n v="1291"/>
    <n v="1"/>
    <x v="37"/>
    <x v="19"/>
    <n v="0"/>
    <n v="2"/>
    <n v="2"/>
    <x v="0"/>
    <n v="-6.9337596530914301"/>
    <n v="9.7338243125991305E-4"/>
    <x v="8"/>
    <x v="1"/>
  </r>
  <r>
    <x v="6797"/>
    <n v="5"/>
    <n v="1"/>
    <n v="4"/>
    <n v="5"/>
    <n v="1"/>
    <n v="2"/>
    <n v="1"/>
    <x v="96"/>
    <x v="12"/>
    <n v="0"/>
    <n v="0"/>
    <n v="0"/>
    <x v="0"/>
    <n v="-6.9287235374450598"/>
    <n v="9.7829205443755404E-4"/>
    <x v="16"/>
    <x v="1"/>
  </r>
  <r>
    <x v="6798"/>
    <n v="4"/>
    <n v="3"/>
    <n v="1"/>
    <n v="4"/>
    <n v="1"/>
    <n v="2"/>
    <n v="1"/>
    <x v="80"/>
    <x v="12"/>
    <n v="0"/>
    <n v="0"/>
    <n v="0"/>
    <x v="0"/>
    <n v="-6.9287235374450598"/>
    <n v="9.7829205443755404E-4"/>
    <x v="17"/>
    <x v="1"/>
  </r>
  <r>
    <x v="6799"/>
    <n v="3"/>
    <n v="0"/>
    <n v="3"/>
    <n v="3"/>
    <n v="1"/>
    <n v="0"/>
    <n v="1"/>
    <x v="1"/>
    <x v="56"/>
    <n v="0"/>
    <n v="0"/>
    <n v="0"/>
    <x v="0"/>
    <n v="-6.9287235374450598"/>
    <n v="9.7829205443755404E-4"/>
    <x v="16"/>
    <x v="1"/>
  </r>
  <r>
    <x v="6800"/>
    <n v="3"/>
    <n v="0"/>
    <n v="3"/>
    <n v="3"/>
    <n v="1"/>
    <n v="0"/>
    <n v="1"/>
    <x v="78"/>
    <x v="52"/>
    <n v="0"/>
    <n v="0"/>
    <n v="0"/>
    <x v="0"/>
    <n v="-6.9287235374450598"/>
    <n v="9.7829205443755404E-4"/>
    <x v="17"/>
    <x v="1"/>
  </r>
  <r>
    <x v="6801"/>
    <n v="3"/>
    <n v="0"/>
    <n v="3"/>
    <n v="3"/>
    <n v="1"/>
    <n v="0"/>
    <n v="1"/>
    <x v="0"/>
    <x v="86"/>
    <n v="0"/>
    <n v="0"/>
    <n v="0"/>
    <x v="0"/>
    <n v="-6.9287235374450598"/>
    <n v="9.7829205443755404E-4"/>
    <x v="16"/>
    <x v="1"/>
  </r>
  <r>
    <x v="6802"/>
    <n v="2"/>
    <n v="1"/>
    <n v="1"/>
    <n v="2"/>
    <n v="1"/>
    <n v="0"/>
    <n v="1"/>
    <x v="40"/>
    <x v="7"/>
    <n v="0"/>
    <n v="0"/>
    <n v="0"/>
    <x v="0"/>
    <n v="-6.9287235374450598"/>
    <n v="9.7829205443755404E-4"/>
    <x v="17"/>
    <x v="1"/>
  </r>
  <r>
    <x v="6803"/>
    <n v="2"/>
    <n v="1"/>
    <n v="1"/>
    <n v="2"/>
    <n v="1"/>
    <n v="2"/>
    <n v="1"/>
    <x v="0"/>
    <x v="86"/>
    <n v="0"/>
    <n v="0"/>
    <n v="0"/>
    <x v="0"/>
    <n v="-6.9287235374450598"/>
    <n v="9.7829205443755404E-4"/>
    <x v="16"/>
    <x v="1"/>
  </r>
  <r>
    <x v="6804"/>
    <n v="1"/>
    <n v="1"/>
    <n v="0"/>
    <n v="1"/>
    <n v="1"/>
    <n v="0"/>
    <n v="1"/>
    <x v="80"/>
    <x v="24"/>
    <n v="0"/>
    <n v="0"/>
    <n v="0"/>
    <x v="0"/>
    <n v="-6.9287235374450598"/>
    <n v="9.7829205443755404E-4"/>
    <x v="16"/>
    <x v="1"/>
  </r>
  <r>
    <x v="6805"/>
    <n v="1"/>
    <n v="1"/>
    <n v="0"/>
    <n v="1"/>
    <n v="1"/>
    <n v="0"/>
    <n v="1"/>
    <x v="62"/>
    <x v="50"/>
    <n v="0"/>
    <n v="0"/>
    <n v="0"/>
    <x v="0"/>
    <n v="-6.9287235374450598"/>
    <n v="9.7829205443755404E-4"/>
    <x v="16"/>
    <x v="1"/>
  </r>
  <r>
    <x v="6806"/>
    <n v="1"/>
    <n v="1"/>
    <n v="0"/>
    <n v="1"/>
    <n v="1"/>
    <n v="2"/>
    <n v="1"/>
    <x v="51"/>
    <x v="26"/>
    <n v="0"/>
    <n v="0"/>
    <n v="0"/>
    <x v="0"/>
    <n v="-6.9287235374450598"/>
    <n v="9.7829205443755404E-4"/>
    <x v="16"/>
    <x v="1"/>
  </r>
  <r>
    <x v="6807"/>
    <n v="1"/>
    <n v="0"/>
    <n v="1"/>
    <n v="1"/>
    <n v="1"/>
    <n v="0"/>
    <n v="1"/>
    <x v="3"/>
    <x v="57"/>
    <n v="0"/>
    <n v="0"/>
    <n v="0"/>
    <x v="0"/>
    <n v="-6.9287235374450598"/>
    <n v="9.7829205443755404E-4"/>
    <x v="16"/>
    <x v="1"/>
  </r>
  <r>
    <x v="6808"/>
    <n v="1"/>
    <n v="0"/>
    <n v="1"/>
    <n v="1"/>
    <n v="1"/>
    <n v="0"/>
    <n v="1"/>
    <x v="46"/>
    <x v="17"/>
    <n v="0"/>
    <n v="0"/>
    <n v="0"/>
    <x v="0"/>
    <n v="-6.9287235374450598"/>
    <n v="9.7829205443755404E-4"/>
    <x v="16"/>
    <x v="1"/>
  </r>
  <r>
    <x v="6809"/>
    <n v="1"/>
    <n v="0"/>
    <n v="1"/>
    <n v="1"/>
    <n v="1"/>
    <n v="0"/>
    <n v="1"/>
    <x v="27"/>
    <x v="5"/>
    <n v="0"/>
    <n v="0"/>
    <n v="0"/>
    <x v="0"/>
    <n v="-6.9287235374450598"/>
    <n v="9.7829205443755404E-4"/>
    <x v="16"/>
    <x v="1"/>
  </r>
  <r>
    <x v="6810"/>
    <n v="1"/>
    <n v="0"/>
    <n v="1"/>
    <n v="1"/>
    <n v="1"/>
    <n v="0"/>
    <n v="1"/>
    <x v="5"/>
    <x v="43"/>
    <n v="0"/>
    <n v="0"/>
    <n v="0"/>
    <x v="0"/>
    <n v="-6.9287235374450598"/>
    <n v="9.7829205443755404E-4"/>
    <x v="16"/>
    <x v="1"/>
  </r>
  <r>
    <x v="6811"/>
    <n v="1"/>
    <n v="0"/>
    <n v="1"/>
    <n v="1"/>
    <n v="1"/>
    <n v="0"/>
    <n v="1"/>
    <x v="92"/>
    <x v="78"/>
    <n v="0"/>
    <n v="0"/>
    <n v="0"/>
    <x v="0"/>
    <n v="-6.9287235374450598"/>
    <n v="9.7829205443755404E-4"/>
    <x v="16"/>
    <x v="1"/>
  </r>
  <r>
    <x v="6812"/>
    <n v="1"/>
    <n v="0"/>
    <n v="1"/>
    <n v="1"/>
    <n v="1"/>
    <n v="0"/>
    <n v="1"/>
    <x v="65"/>
    <x v="73"/>
    <n v="0"/>
    <n v="0"/>
    <n v="0"/>
    <x v="0"/>
    <n v="-6.9287235374450598"/>
    <n v="9.7829205443755404E-4"/>
    <x v="16"/>
    <x v="1"/>
  </r>
  <r>
    <x v="6813"/>
    <n v="1"/>
    <n v="0"/>
    <n v="1"/>
    <n v="1"/>
    <n v="1"/>
    <n v="0"/>
    <n v="1"/>
    <x v="70"/>
    <x v="33"/>
    <n v="0"/>
    <n v="0"/>
    <n v="0"/>
    <x v="0"/>
    <n v="-6.9287235374450598"/>
    <n v="9.7829205443755404E-4"/>
    <x v="16"/>
    <x v="1"/>
  </r>
  <r>
    <x v="6814"/>
    <n v="446"/>
    <n v="133"/>
    <n v="112"/>
    <n v="245"/>
    <n v="0.54899999999999904"/>
    <n v="273"/>
    <n v="2"/>
    <x v="74"/>
    <x v="66"/>
    <n v="0"/>
    <n v="1"/>
    <n v="0"/>
    <x v="0"/>
    <n v="-6.9122035140991196"/>
    <n v="9.9457148640404603E-4"/>
    <x v="2"/>
    <x v="1"/>
  </r>
  <r>
    <x v="6815"/>
    <n v="1031"/>
    <n v="342"/>
    <n v="452"/>
    <n v="794"/>
    <n v="0.77"/>
    <n v="874"/>
    <n v="1"/>
    <x v="39"/>
    <x v="2"/>
    <n v="0"/>
    <n v="1"/>
    <n v="0"/>
    <x v="0"/>
    <n v="-6.8928129310607904"/>
    <n v="1.0140252519857699E-3"/>
    <x v="0"/>
    <x v="0"/>
  </r>
  <r>
    <x v="6816"/>
    <n v="833"/>
    <n v="228"/>
    <n v="246"/>
    <n v="474"/>
    <n v="0.56899999999999995"/>
    <n v="462"/>
    <n v="2"/>
    <x v="45"/>
    <x v="74"/>
    <n v="0"/>
    <n v="3"/>
    <n v="0"/>
    <x v="1"/>
    <n v="-6.8906411762237498"/>
    <n v="1.01622761891559E-3"/>
    <x v="20"/>
    <x v="1"/>
  </r>
  <r>
    <x v="6817"/>
    <n v="1044"/>
    <n v="139"/>
    <n v="425"/>
    <n v="564"/>
    <n v="0.54"/>
    <n v="2224"/>
    <n v="2"/>
    <x v="21"/>
    <x v="55"/>
    <n v="0"/>
    <n v="2"/>
    <n v="4"/>
    <x v="0"/>
    <n v="-6.8816046352386397"/>
    <n v="1.02544295930522E-3"/>
    <x v="8"/>
    <x v="0"/>
  </r>
  <r>
    <x v="6818"/>
    <n v="406"/>
    <n v="161"/>
    <n v="118"/>
    <n v="279"/>
    <n v="0.68700000000000006"/>
    <n v="288"/>
    <n v="1"/>
    <x v="21"/>
    <x v="29"/>
    <n v="0"/>
    <n v="0"/>
    <n v="0"/>
    <x v="0"/>
    <n v="-6.8651649589538497"/>
    <n v="1.0424225233553099E-3"/>
    <x v="9"/>
    <x v="0"/>
  </r>
  <r>
    <x v="6819"/>
    <n v="548"/>
    <n v="194"/>
    <n v="262"/>
    <n v="456"/>
    <n v="0.83199999999999996"/>
    <n v="179"/>
    <n v="1"/>
    <x v="31"/>
    <x v="15"/>
    <n v="0"/>
    <n v="3"/>
    <n v="0"/>
    <x v="0"/>
    <n v="-6.8424327011108401"/>
    <n v="1.06636497364737E-3"/>
    <x v="10"/>
    <x v="0"/>
  </r>
  <r>
    <x v="6820"/>
    <n v="709"/>
    <n v="81"/>
    <n v="209"/>
    <n v="290"/>
    <n v="0.40899999999999997"/>
    <n v="535"/>
    <n v="2"/>
    <x v="18"/>
    <x v="12"/>
    <n v="1"/>
    <n v="0"/>
    <n v="0"/>
    <x v="0"/>
    <n v="-6.8420822257995599"/>
    <n v="1.0667383749965601E-3"/>
    <x v="5"/>
    <x v="0"/>
  </r>
  <r>
    <x v="6821"/>
    <n v="729"/>
    <n v="69"/>
    <n v="212"/>
    <n v="281"/>
    <n v="0.38500000000000001"/>
    <n v="660"/>
    <n v="2"/>
    <x v="6"/>
    <x v="4"/>
    <n v="0"/>
    <n v="1"/>
    <n v="1"/>
    <x v="0"/>
    <n v="-6.8373691673278802"/>
    <n v="1.0717724404925E-3"/>
    <x v="7"/>
    <x v="0"/>
  </r>
  <r>
    <x v="6822"/>
    <n v="880"/>
    <n v="150"/>
    <n v="351"/>
    <n v="501"/>
    <n v="0.56899999999999995"/>
    <n v="592"/>
    <n v="2"/>
    <x v="29"/>
    <x v="24"/>
    <n v="0"/>
    <n v="0"/>
    <n v="2"/>
    <x v="0"/>
    <n v="-6.8362428779602"/>
    <n v="1.07297895048826E-3"/>
    <x v="8"/>
    <x v="0"/>
  </r>
  <r>
    <x v="6823"/>
    <n v="744"/>
    <n v="284"/>
    <n v="418"/>
    <n v="702"/>
    <n v="0.94399999999999995"/>
    <n v="597"/>
    <n v="1"/>
    <x v="68"/>
    <x v="86"/>
    <n v="0"/>
    <n v="0"/>
    <n v="2"/>
    <x v="0"/>
    <n v="-6.8347897167205804"/>
    <n v="1.0745376187025501E-3"/>
    <x v="5"/>
    <x v="0"/>
  </r>
  <r>
    <x v="6824"/>
    <n v="1235"/>
    <n v="421"/>
    <n v="512"/>
    <n v="933"/>
    <n v="0.755"/>
    <n v="1306"/>
    <n v="1"/>
    <x v="39"/>
    <x v="7"/>
    <n v="0"/>
    <n v="0"/>
    <n v="0"/>
    <x v="0"/>
    <n v="-6.8343588943481404"/>
    <n v="1.0750001555221299E-3"/>
    <x v="20"/>
    <x v="0"/>
  </r>
  <r>
    <x v="6825"/>
    <n v="959"/>
    <n v="303"/>
    <n v="351"/>
    <n v="654"/>
    <n v="0.68200000000000005"/>
    <n v="261"/>
    <n v="1"/>
    <x v="49"/>
    <x v="19"/>
    <n v="0"/>
    <n v="0"/>
    <n v="5"/>
    <x v="0"/>
    <n v="-6.8020364875793398"/>
    <n v="1.1102751854355701E-3"/>
    <x v="4"/>
    <x v="1"/>
  </r>
  <r>
    <x v="6826"/>
    <n v="850"/>
    <n v="337"/>
    <n v="444"/>
    <n v="781"/>
    <n v="0.91900000000000004"/>
    <n v="401"/>
    <n v="1"/>
    <x v="8"/>
    <x v="18"/>
    <n v="0"/>
    <n v="0"/>
    <n v="3"/>
    <x v="0"/>
    <n v="-6.7968618507385203"/>
    <n v="1.1160289183253099E-3"/>
    <x v="4"/>
    <x v="0"/>
  </r>
  <r>
    <x v="6827"/>
    <n v="341"/>
    <n v="26"/>
    <n v="96"/>
    <n v="122"/>
    <n v="0.35799999999999998"/>
    <n v="604"/>
    <n v="2"/>
    <x v="76"/>
    <x v="54"/>
    <n v="0"/>
    <n v="1"/>
    <n v="3"/>
    <x v="1"/>
    <n v="-6.78171750259399"/>
    <n v="1.1330397828035999E-3"/>
    <x v="6"/>
    <x v="1"/>
  </r>
  <r>
    <x v="6828"/>
    <n v="1280"/>
    <n v="149"/>
    <n v="490"/>
    <n v="639"/>
    <n v="0.499"/>
    <n v="759"/>
    <n v="2"/>
    <x v="63"/>
    <x v="7"/>
    <n v="0"/>
    <n v="0"/>
    <n v="0"/>
    <x v="0"/>
    <n v="-6.7621662254333499"/>
    <n v="1.15538428311942E-3"/>
    <x v="22"/>
    <x v="0"/>
  </r>
  <r>
    <x v="6829"/>
    <n v="973"/>
    <n v="307"/>
    <n v="389"/>
    <n v="696"/>
    <n v="0.71499999999999997"/>
    <n v="744"/>
    <n v="1"/>
    <x v="7"/>
    <x v="42"/>
    <n v="0"/>
    <n v="0"/>
    <n v="2"/>
    <x v="0"/>
    <n v="-6.7427181835174501"/>
    <n v="1.1780474370771501E-3"/>
    <x v="18"/>
    <x v="0"/>
  </r>
  <r>
    <x v="6830"/>
    <n v="799"/>
    <n v="152"/>
    <n v="311"/>
    <n v="463"/>
    <n v="0.57899999999999996"/>
    <n v="1301"/>
    <n v="2"/>
    <x v="39"/>
    <x v="6"/>
    <n v="0"/>
    <n v="0"/>
    <n v="4"/>
    <x v="0"/>
    <n v="-6.7312883968353203"/>
    <n v="1.1915733756947999E-3"/>
    <x v="4"/>
    <x v="0"/>
  </r>
  <r>
    <x v="6831"/>
    <n v="1111"/>
    <n v="363"/>
    <n v="466"/>
    <n v="829"/>
    <n v="0.746"/>
    <n v="1054"/>
    <n v="1"/>
    <x v="56"/>
    <x v="6"/>
    <n v="0"/>
    <n v="2"/>
    <n v="1"/>
    <x v="0"/>
    <n v="-6.7152983779907203"/>
    <n v="1.2107565484606299E-3"/>
    <x v="18"/>
    <x v="0"/>
  </r>
  <r>
    <x v="6832"/>
    <n v="1050"/>
    <n v="363"/>
    <n v="372"/>
    <n v="735"/>
    <n v="0.7"/>
    <n v="464"/>
    <n v="1"/>
    <x v="30"/>
    <x v="10"/>
    <n v="0"/>
    <n v="1"/>
    <n v="2"/>
    <x v="0"/>
    <n v="-6.7089538211822504"/>
    <n v="1.2184532927515799E-3"/>
    <x v="8"/>
    <x v="0"/>
  </r>
  <r>
    <x v="6833"/>
    <n v="317"/>
    <n v="146"/>
    <n v="198"/>
    <n v="344"/>
    <n v="1.085"/>
    <n v="119"/>
    <n v="1"/>
    <x v="21"/>
    <x v="15"/>
    <n v="0"/>
    <n v="0"/>
    <n v="1"/>
    <x v="0"/>
    <n v="-6.7068044776916498"/>
    <n v="1.2210717825799999E-3"/>
    <x v="11"/>
    <x v="0"/>
  </r>
  <r>
    <x v="6834"/>
    <n v="1082"/>
    <n v="87"/>
    <n v="417"/>
    <n v="504"/>
    <n v="0.46600000000000003"/>
    <n v="277"/>
    <n v="2"/>
    <x v="22"/>
    <x v="26"/>
    <n v="0"/>
    <n v="1"/>
    <n v="4"/>
    <x v="0"/>
    <n v="-6.6813823814392004"/>
    <n v="1.2524725530329401E-3"/>
    <x v="18"/>
    <x v="0"/>
  </r>
  <r>
    <x v="6835"/>
    <n v="621"/>
    <n v="187"/>
    <n v="363"/>
    <n v="550"/>
    <n v="0.88599999999999901"/>
    <n v="898"/>
    <n v="1"/>
    <x v="11"/>
    <x v="9"/>
    <n v="0"/>
    <n v="0"/>
    <n v="2"/>
    <x v="0"/>
    <n v="-6.6809777851104704"/>
    <n v="1.25297876628712E-3"/>
    <x v="2"/>
    <x v="0"/>
  </r>
  <r>
    <x v="6836"/>
    <n v="779"/>
    <n v="233"/>
    <n v="295"/>
    <n v="528"/>
    <n v="0.67799999999999905"/>
    <n v="710"/>
    <n v="1"/>
    <x v="6"/>
    <x v="3"/>
    <n v="0"/>
    <n v="1"/>
    <n v="0"/>
    <x v="0"/>
    <n v="-6.6553694839477497"/>
    <n v="1.28543801778066E-3"/>
    <x v="8"/>
    <x v="0"/>
  </r>
  <r>
    <x v="6837"/>
    <n v="1258"/>
    <n v="408"/>
    <n v="490"/>
    <n v="898"/>
    <n v="0.71399999999999997"/>
    <n v="1288"/>
    <n v="1"/>
    <x v="39"/>
    <x v="5"/>
    <n v="0"/>
    <n v="0"/>
    <n v="1"/>
    <x v="0"/>
    <n v="-6.6443168754577604"/>
    <n v="1.29970569772993E-3"/>
    <x v="18"/>
    <x v="0"/>
  </r>
  <r>
    <x v="6838"/>
    <n v="1126"/>
    <n v="298"/>
    <n v="634"/>
    <n v="932"/>
    <n v="0.82799999999999996"/>
    <n v="251"/>
    <n v="1"/>
    <x v="12"/>
    <x v="17"/>
    <n v="1"/>
    <n v="2"/>
    <n v="1"/>
    <x v="0"/>
    <n v="-6.6228906745910603"/>
    <n v="1.3278165553834501E-3"/>
    <x v="0"/>
    <x v="0"/>
  </r>
  <r>
    <x v="6839"/>
    <n v="774"/>
    <n v="62"/>
    <n v="222"/>
    <n v="284"/>
    <n v="0.36699999999999999"/>
    <n v="95"/>
    <n v="2"/>
    <x v="75"/>
    <x v="94"/>
    <n v="0"/>
    <n v="0"/>
    <n v="8"/>
    <x v="1"/>
    <n v="-6.6186205978393504"/>
    <n v="1.3334909797468599E-3"/>
    <x v="4"/>
    <x v="1"/>
  </r>
  <r>
    <x v="6840"/>
    <n v="287"/>
    <n v="160"/>
    <n v="130"/>
    <n v="290"/>
    <n v="1.01"/>
    <n v="46"/>
    <n v="1"/>
    <x v="51"/>
    <x v="12"/>
    <n v="1"/>
    <n v="0"/>
    <n v="3"/>
    <x v="0"/>
    <n v="-6.6183440322875899"/>
    <n v="1.3338593364262601E-3"/>
    <x v="13"/>
    <x v="0"/>
  </r>
  <r>
    <x v="6841"/>
    <n v="506"/>
    <n v="113"/>
    <n v="273"/>
    <n v="386"/>
    <n v="0.76300000000000001"/>
    <n v="244"/>
    <n v="1"/>
    <x v="69"/>
    <x v="98"/>
    <n v="1"/>
    <n v="1"/>
    <n v="2"/>
    <x v="0"/>
    <n v="-6.6178059215545604"/>
    <n v="1.3345763354357899E-3"/>
    <x v="9"/>
    <x v="1"/>
  </r>
  <r>
    <x v="6842"/>
    <n v="325"/>
    <n v="248"/>
    <n v="81"/>
    <n v="329"/>
    <n v="1.012"/>
    <n v="266"/>
    <n v="1"/>
    <x v="86"/>
    <x v="37"/>
    <n v="1"/>
    <n v="5"/>
    <n v="0"/>
    <x v="1"/>
    <n v="-6.5944048995971603"/>
    <n v="1.3661318968509501E-3"/>
    <x v="5"/>
    <x v="1"/>
  </r>
  <r>
    <x v="6843"/>
    <n v="272"/>
    <n v="203"/>
    <n v="49"/>
    <n v="252"/>
    <n v="0.92599999999999905"/>
    <n v="220"/>
    <n v="1"/>
    <x v="44"/>
    <x v="50"/>
    <n v="2"/>
    <n v="1"/>
    <n v="0"/>
    <x v="1"/>
    <n v="-6.5824749107360798"/>
    <n v="1.3825047731131899E-3"/>
    <x v="5"/>
    <x v="1"/>
  </r>
  <r>
    <x v="6844"/>
    <n v="355"/>
    <n v="137"/>
    <n v="192"/>
    <n v="329"/>
    <n v="0.92700000000000005"/>
    <n v="340"/>
    <n v="1"/>
    <x v="0"/>
    <x v="1"/>
    <n v="0"/>
    <n v="0"/>
    <n v="0"/>
    <x v="0"/>
    <n v="-6.5668718452453598"/>
    <n v="1.40421472532865E-3"/>
    <x v="2"/>
    <x v="0"/>
  </r>
  <r>
    <x v="6845"/>
    <n v="1085"/>
    <n v="96"/>
    <n v="375"/>
    <n v="471"/>
    <n v="0.434"/>
    <n v="1268"/>
    <n v="2"/>
    <x v="34"/>
    <x v="22"/>
    <n v="0"/>
    <n v="0"/>
    <n v="2"/>
    <x v="0"/>
    <n v="-6.5642304058074901"/>
    <n v="1.4079235474444001E-3"/>
    <x v="0"/>
    <x v="0"/>
  </r>
  <r>
    <x v="6846"/>
    <n v="1540"/>
    <n v="402"/>
    <n v="570"/>
    <n v="972"/>
    <n v="0.63100000000000001"/>
    <n v="1353"/>
    <n v="1"/>
    <x v="30"/>
    <x v="26"/>
    <n v="0"/>
    <n v="0"/>
    <n v="2"/>
    <x v="0"/>
    <n v="-6.5315200920104903"/>
    <n v="1.45467056233639E-3"/>
    <x v="19"/>
    <x v="0"/>
  </r>
  <r>
    <x v="6847"/>
    <n v="380"/>
    <n v="81"/>
    <n v="172"/>
    <n v="253"/>
    <n v="0.66599999999999904"/>
    <n v="302"/>
    <n v="1"/>
    <x v="46"/>
    <x v="12"/>
    <n v="0"/>
    <n v="0"/>
    <n v="0"/>
    <x v="0"/>
    <n v="-6.5187370414733801"/>
    <n v="1.4733574757966E-3"/>
    <x v="11"/>
    <x v="0"/>
  </r>
  <r>
    <x v="6848"/>
    <n v="121"/>
    <n v="66"/>
    <n v="46"/>
    <n v="112"/>
    <n v="0.92599999999999905"/>
    <n v="110"/>
    <n v="1"/>
    <x v="86"/>
    <x v="101"/>
    <n v="0"/>
    <n v="3"/>
    <n v="0"/>
    <x v="1"/>
    <n v="-6.5058054561614904"/>
    <n v="1.49250542705817E-3"/>
    <x v="1"/>
    <x v="1"/>
  </r>
  <r>
    <x v="6849"/>
    <n v="313"/>
    <n v="122"/>
    <n v="144"/>
    <n v="266"/>
    <n v="0.85"/>
    <n v="102"/>
    <n v="1"/>
    <x v="51"/>
    <x v="12"/>
    <n v="0"/>
    <n v="0"/>
    <n v="1"/>
    <x v="0"/>
    <n v="-6.4963774318695"/>
    <n v="1.50662204557821E-3"/>
    <x v="13"/>
    <x v="0"/>
  </r>
  <r>
    <x v="6850"/>
    <n v="1071"/>
    <n v="375"/>
    <n v="490"/>
    <n v="865"/>
    <n v="0.80799999999999905"/>
    <n v="320"/>
    <n v="1"/>
    <x v="13"/>
    <x v="12"/>
    <n v="0"/>
    <n v="2"/>
    <n v="3"/>
    <x v="0"/>
    <n v="-6.4891512031555099"/>
    <n v="1.5175320911635301E-3"/>
    <x v="8"/>
    <x v="0"/>
  </r>
  <r>
    <x v="6851"/>
    <n v="636"/>
    <n v="109"/>
    <n v="305"/>
    <n v="414"/>
    <n v="0.65099999999999902"/>
    <n v="234"/>
    <n v="2"/>
    <x v="36"/>
    <x v="12"/>
    <n v="1"/>
    <n v="0"/>
    <n v="3"/>
    <x v="0"/>
    <n v="-6.4616963500976503"/>
    <n v="1.5597070329630299E-3"/>
    <x v="6"/>
    <x v="0"/>
  </r>
  <r>
    <x v="6852"/>
    <n v="518"/>
    <n v="131"/>
    <n v="119"/>
    <n v="250"/>
    <n v="0.48299999999999998"/>
    <n v="149"/>
    <n v="1"/>
    <x v="70"/>
    <x v="88"/>
    <n v="0"/>
    <n v="4"/>
    <n v="0"/>
    <x v="0"/>
    <n v="-6.4304158325195298"/>
    <n v="1.60918680852254E-3"/>
    <x v="4"/>
    <x v="1"/>
  </r>
  <r>
    <x v="6853"/>
    <n v="1009"/>
    <n v="98"/>
    <n v="322"/>
    <n v="420"/>
    <n v="0.41599999999999998"/>
    <n v="623"/>
    <n v="2"/>
    <x v="5"/>
    <x v="31"/>
    <n v="0"/>
    <n v="1"/>
    <n v="0"/>
    <x v="0"/>
    <n v="-6.4095952148437503"/>
    <n v="1.6429866707724601E-3"/>
    <x v="12"/>
    <x v="0"/>
  </r>
  <r>
    <x v="6854"/>
    <n v="1070"/>
    <n v="79"/>
    <n v="266"/>
    <n v="345"/>
    <n v="0.32200000000000001"/>
    <n v="1012"/>
    <n v="2"/>
    <x v="21"/>
    <x v="0"/>
    <n v="0"/>
    <n v="0"/>
    <n v="4"/>
    <x v="0"/>
    <n v="-6.3919770355224603"/>
    <n v="1.6721407689977701E-3"/>
    <x v="18"/>
    <x v="0"/>
  </r>
  <r>
    <x v="6855"/>
    <n v="983"/>
    <n v="394"/>
    <n v="463"/>
    <n v="857"/>
    <n v="0.872"/>
    <n v="1193"/>
    <n v="1"/>
    <x v="39"/>
    <x v="9"/>
    <n v="0"/>
    <n v="1"/>
    <n v="2"/>
    <x v="0"/>
    <n v="-6.3782932395934999"/>
    <n v="1.69514021613853E-3"/>
    <x v="8"/>
    <x v="0"/>
  </r>
  <r>
    <x v="6856"/>
    <n v="630"/>
    <n v="113"/>
    <n v="313"/>
    <n v="426"/>
    <n v="0.67599999999999905"/>
    <n v="1342"/>
    <n v="1"/>
    <x v="21"/>
    <x v="30"/>
    <n v="0"/>
    <n v="0"/>
    <n v="0"/>
    <x v="0"/>
    <n v="-6.36161276054382"/>
    <n v="1.72360396531715E-3"/>
    <x v="6"/>
    <x v="0"/>
  </r>
  <r>
    <x v="6857"/>
    <n v="394"/>
    <n v="110"/>
    <n v="161"/>
    <n v="271"/>
    <n v="0.68799999999999994"/>
    <n v="253"/>
    <n v="1"/>
    <x v="46"/>
    <x v="12"/>
    <n v="0"/>
    <n v="0"/>
    <n v="1"/>
    <x v="0"/>
    <n v="-6.34594770622253"/>
    <n v="1.7507692610824899E-3"/>
    <x v="11"/>
    <x v="0"/>
  </r>
  <r>
    <x v="6858"/>
    <n v="500"/>
    <n v="108"/>
    <n v="172"/>
    <n v="280"/>
    <n v="0.56000000000000005"/>
    <n v="42"/>
    <n v="1"/>
    <x v="91"/>
    <x v="59"/>
    <n v="1"/>
    <n v="0"/>
    <n v="4"/>
    <x v="1"/>
    <n v="-6.3414351577758703"/>
    <n v="1.7586736188979701E-3"/>
    <x v="6"/>
    <x v="1"/>
  </r>
  <r>
    <x v="6859"/>
    <n v="500"/>
    <n v="145"/>
    <n v="158"/>
    <n v="303"/>
    <n v="0.60599999999999998"/>
    <n v="1214"/>
    <n v="1"/>
    <x v="37"/>
    <x v="47"/>
    <n v="0"/>
    <n v="5"/>
    <n v="2"/>
    <x v="0"/>
    <n v="-6.3328008289337099"/>
    <n v="1.77389727713588E-3"/>
    <x v="9"/>
    <x v="1"/>
  </r>
  <r>
    <x v="6860"/>
    <n v="426"/>
    <n v="58"/>
    <n v="236"/>
    <n v="294"/>
    <n v="0.69"/>
    <n v="156"/>
    <n v="2"/>
    <x v="23"/>
    <x v="12"/>
    <n v="0"/>
    <n v="0"/>
    <n v="1"/>
    <x v="0"/>
    <n v="-6.3313142890930099"/>
    <n v="1.77653151892073E-3"/>
    <x v="1"/>
    <x v="0"/>
  </r>
  <r>
    <x v="6861"/>
    <n v="538"/>
    <n v="149"/>
    <n v="292"/>
    <n v="441"/>
    <n v="0.82"/>
    <n v="253"/>
    <n v="1"/>
    <x v="43"/>
    <x v="12"/>
    <n v="1"/>
    <n v="0"/>
    <n v="1"/>
    <x v="0"/>
    <n v="-6.2917148704528802"/>
    <n v="1.8481599797376201E-3"/>
    <x v="10"/>
    <x v="0"/>
  </r>
  <r>
    <x v="6862"/>
    <n v="1263"/>
    <n v="429"/>
    <n v="427"/>
    <n v="856"/>
    <n v="0.67799999999999905"/>
    <n v="1660"/>
    <n v="1"/>
    <x v="4"/>
    <x v="10"/>
    <n v="0"/>
    <n v="2"/>
    <n v="4"/>
    <x v="0"/>
    <n v="-6.2733749980926499"/>
    <n v="1.88230333252073E-3"/>
    <x v="12"/>
    <x v="0"/>
  </r>
  <r>
    <x v="6863"/>
    <n v="566"/>
    <n v="109"/>
    <n v="127"/>
    <n v="236"/>
    <n v="0.41699999999999998"/>
    <n v="189"/>
    <n v="1"/>
    <x v="75"/>
    <x v="94"/>
    <n v="0"/>
    <n v="4"/>
    <n v="3"/>
    <x v="0"/>
    <n v="-6.2673291797637898"/>
    <n v="1.89369625117993E-3"/>
    <x v="4"/>
    <x v="1"/>
  </r>
  <r>
    <x v="6864"/>
    <n v="987"/>
    <n v="261"/>
    <n v="397"/>
    <n v="658"/>
    <n v="0.66700000000000004"/>
    <n v="305"/>
    <n v="1"/>
    <x v="81"/>
    <x v="19"/>
    <n v="0"/>
    <n v="1"/>
    <n v="6"/>
    <x v="0"/>
    <n v="-6.2645499343872002"/>
    <n v="1.8989566099615501E-3"/>
    <x v="7"/>
    <x v="1"/>
  </r>
  <r>
    <x v="6865"/>
    <n v="964"/>
    <n v="37"/>
    <n v="187"/>
    <n v="224"/>
    <n v="0.23199999999999901"/>
    <n v="1493"/>
    <n v="2"/>
    <x v="50"/>
    <x v="34"/>
    <n v="0"/>
    <n v="4"/>
    <n v="5"/>
    <x v="0"/>
    <n v="-6.2507242794036797"/>
    <n v="1.9253423601677301E-3"/>
    <x v="7"/>
    <x v="1"/>
  </r>
  <r>
    <x v="6866"/>
    <n v="776"/>
    <n v="229"/>
    <n v="346"/>
    <n v="575"/>
    <n v="0.74099999999999999"/>
    <n v="466"/>
    <n v="1"/>
    <x v="94"/>
    <x v="59"/>
    <n v="2"/>
    <n v="2"/>
    <n v="4"/>
    <x v="1"/>
    <n v="-6.24825259399414"/>
    <n v="1.9300978904258201E-3"/>
    <x v="12"/>
    <x v="1"/>
  </r>
  <r>
    <x v="6867"/>
    <n v="311"/>
    <n v="155"/>
    <n v="139"/>
    <n v="294"/>
    <n v="0.94499999999999995"/>
    <n v="56"/>
    <n v="1"/>
    <x v="94"/>
    <x v="76"/>
    <n v="1"/>
    <n v="1"/>
    <n v="0"/>
    <x v="1"/>
    <n v="-6.2388221855163497"/>
    <n v="1.9483499658219099E-3"/>
    <x v="1"/>
    <x v="1"/>
  </r>
  <r>
    <x v="6868"/>
    <n v="359"/>
    <n v="137"/>
    <n v="206"/>
    <n v="343"/>
    <n v="0.95499999999999996"/>
    <n v="136"/>
    <n v="1"/>
    <x v="46"/>
    <x v="12"/>
    <n v="0"/>
    <n v="0"/>
    <n v="3"/>
    <x v="0"/>
    <n v="-6.2194082374572703"/>
    <n v="1.9864688137692901E-3"/>
    <x v="11"/>
    <x v="0"/>
  </r>
  <r>
    <x v="6869"/>
    <n v="1244"/>
    <n v="417"/>
    <n v="521"/>
    <n v="938"/>
    <n v="0.754"/>
    <n v="1242"/>
    <n v="1"/>
    <x v="8"/>
    <x v="13"/>
    <n v="0"/>
    <n v="1"/>
    <n v="2"/>
    <x v="0"/>
    <n v="-6.1986884708404499"/>
    <n v="2.02797300807364E-3"/>
    <x v="12"/>
    <x v="0"/>
  </r>
  <r>
    <x v="6870"/>
    <n v="601"/>
    <n v="186"/>
    <n v="183"/>
    <n v="369"/>
    <n v="0.61399999999999999"/>
    <n v="94"/>
    <n v="1"/>
    <x v="89"/>
    <x v="60"/>
    <n v="0"/>
    <n v="3"/>
    <n v="7"/>
    <x v="0"/>
    <n v="-6.1854350204467696"/>
    <n v="2.05497394745796E-3"/>
    <x v="5"/>
    <x v="1"/>
  </r>
  <r>
    <x v="6871"/>
    <n v="543"/>
    <n v="128"/>
    <n v="125"/>
    <n v="253"/>
    <n v="0.46600000000000003"/>
    <n v="629"/>
    <n v="1"/>
    <x v="60"/>
    <x v="25"/>
    <n v="0"/>
    <n v="2"/>
    <n v="0"/>
    <x v="0"/>
    <n v="-6.1841024990081701"/>
    <n v="2.0577084311566799E-3"/>
    <x v="10"/>
    <x v="0"/>
  </r>
  <r>
    <x v="6872"/>
    <n v="504"/>
    <n v="150"/>
    <n v="189"/>
    <n v="339"/>
    <n v="0.67299999999999904"/>
    <n v="81"/>
    <n v="1"/>
    <x v="76"/>
    <x v="52"/>
    <n v="0"/>
    <n v="2"/>
    <n v="1"/>
    <x v="0"/>
    <n v="-6.1780172224044803"/>
    <n v="2.0702423305692399E-3"/>
    <x v="2"/>
    <x v="1"/>
  </r>
  <r>
    <x v="6873"/>
    <n v="562"/>
    <n v="132"/>
    <n v="181"/>
    <n v="313"/>
    <n v="0.55700000000000005"/>
    <n v="358"/>
    <n v="2"/>
    <x v="54"/>
    <x v="92"/>
    <n v="0"/>
    <n v="2"/>
    <n v="0"/>
    <x v="0"/>
    <n v="-6.1769988174438399"/>
    <n v="2.0723473781185499E-3"/>
    <x v="3"/>
    <x v="1"/>
  </r>
  <r>
    <x v="6874"/>
    <n v="967"/>
    <n v="406"/>
    <n v="413"/>
    <n v="819"/>
    <n v="0.84699999999999998"/>
    <n v="501"/>
    <n v="1"/>
    <x v="5"/>
    <x v="18"/>
    <n v="0"/>
    <n v="1"/>
    <n v="5"/>
    <x v="0"/>
    <n v="-6.1650732393264702"/>
    <n v="2.09715713093361E-3"/>
    <x v="7"/>
    <x v="0"/>
  </r>
  <r>
    <x v="6875"/>
    <n v="574"/>
    <n v="125"/>
    <n v="150"/>
    <n v="275"/>
    <n v="0.47899999999999998"/>
    <n v="186"/>
    <n v="1"/>
    <x v="91"/>
    <x v="73"/>
    <n v="0"/>
    <n v="3"/>
    <n v="1"/>
    <x v="0"/>
    <n v="-6.1595313186645502"/>
    <n v="2.1087870968664801E-3"/>
    <x v="10"/>
    <x v="1"/>
  </r>
  <r>
    <x v="6876"/>
    <n v="809"/>
    <n v="236"/>
    <n v="207"/>
    <n v="443"/>
    <n v="0.54799999999999904"/>
    <n v="150"/>
    <n v="1"/>
    <x v="85"/>
    <x v="63"/>
    <n v="0"/>
    <n v="5"/>
    <n v="7"/>
    <x v="1"/>
    <n v="-6.1591560478210399"/>
    <n v="2.1095769419246101E-3"/>
    <x v="0"/>
    <x v="1"/>
  </r>
  <r>
    <x v="6877"/>
    <n v="1187"/>
    <n v="300"/>
    <n v="355"/>
    <n v="655"/>
    <n v="0.55200000000000005"/>
    <n v="706"/>
    <n v="1"/>
    <x v="25"/>
    <x v="12"/>
    <n v="0"/>
    <n v="2"/>
    <n v="1"/>
    <x v="0"/>
    <n v="-6.15693947029113"/>
    <n v="2.1142482717301501E-3"/>
    <x v="18"/>
    <x v="0"/>
  </r>
  <r>
    <x v="6878"/>
    <n v="900"/>
    <n v="235"/>
    <n v="278"/>
    <n v="513"/>
    <n v="0.56999999999999995"/>
    <n v="1248"/>
    <n v="1"/>
    <x v="57"/>
    <x v="56"/>
    <n v="0"/>
    <n v="4"/>
    <n v="1"/>
    <x v="0"/>
    <n v="-6.1413763399124104"/>
    <n v="2.14733876443295E-3"/>
    <x v="4"/>
    <x v="0"/>
  </r>
  <r>
    <x v="6879"/>
    <n v="652"/>
    <n v="29"/>
    <n v="133"/>
    <n v="162"/>
    <n v="0.248"/>
    <n v="496"/>
    <n v="2"/>
    <x v="64"/>
    <x v="83"/>
    <n v="0"/>
    <n v="5"/>
    <n v="5"/>
    <x v="0"/>
    <n v="-6.1175580854415896"/>
    <n v="2.1989847739056199E-3"/>
    <x v="5"/>
    <x v="1"/>
  </r>
  <r>
    <x v="6880"/>
    <n v="1152"/>
    <n v="329"/>
    <n v="287"/>
    <n v="616"/>
    <n v="0.53500000000000003"/>
    <n v="1224"/>
    <n v="1"/>
    <x v="3"/>
    <x v="4"/>
    <n v="0"/>
    <n v="2"/>
    <n v="1"/>
    <x v="0"/>
    <n v="-6.1079519624709997"/>
    <n v="2.2201631521491499E-3"/>
    <x v="0"/>
    <x v="0"/>
  </r>
  <r>
    <x v="6881"/>
    <n v="1128"/>
    <n v="137"/>
    <n v="363"/>
    <n v="500"/>
    <n v="0.44299999999999901"/>
    <n v="1491"/>
    <n v="2"/>
    <x v="30"/>
    <x v="28"/>
    <n v="0"/>
    <n v="0"/>
    <n v="5"/>
    <x v="0"/>
    <n v="-6.0952252979278496"/>
    <n v="2.2485350477036998E-3"/>
    <x v="12"/>
    <x v="0"/>
  </r>
  <r>
    <x v="6882"/>
    <n v="1020"/>
    <n v="313"/>
    <n v="367"/>
    <n v="680"/>
    <n v="0.66700000000000004"/>
    <n v="593"/>
    <n v="1"/>
    <x v="57"/>
    <x v="29"/>
    <n v="0"/>
    <n v="0"/>
    <n v="1"/>
    <x v="0"/>
    <n v="-6.0911501283645597"/>
    <n v="2.2576961755536801E-3"/>
    <x v="8"/>
    <x v="0"/>
  </r>
  <r>
    <x v="6883"/>
    <n v="1093"/>
    <n v="163"/>
    <n v="442"/>
    <n v="605"/>
    <n v="0.55399999999999905"/>
    <n v="693"/>
    <n v="2"/>
    <x v="48"/>
    <x v="17"/>
    <n v="0"/>
    <n v="1"/>
    <n v="2"/>
    <x v="0"/>
    <n v="-6.0895198221206597"/>
    <n v="2.2613715834194398E-3"/>
    <x v="18"/>
    <x v="0"/>
  </r>
  <r>
    <x v="6884"/>
    <n v="1194"/>
    <n v="413"/>
    <n v="429"/>
    <n v="842"/>
    <n v="0.70499999999999996"/>
    <n v="1328"/>
    <n v="1"/>
    <x v="63"/>
    <x v="5"/>
    <n v="0"/>
    <n v="1"/>
    <n v="2"/>
    <x v="0"/>
    <n v="-6.0760311717987001"/>
    <n v="2.2920106966910101E-3"/>
    <x v="12"/>
    <x v="0"/>
  </r>
  <r>
    <x v="6885"/>
    <n v="530"/>
    <n v="192"/>
    <n v="310"/>
    <n v="502"/>
    <n v="0.94699999999999995"/>
    <n v="197"/>
    <n v="1"/>
    <x v="19"/>
    <x v="12"/>
    <n v="1"/>
    <n v="0"/>
    <n v="4"/>
    <x v="0"/>
    <n v="-6.0688057775497404"/>
    <n v="2.3085929803526501E-3"/>
    <x v="9"/>
    <x v="0"/>
  </r>
  <r>
    <x v="6886"/>
    <n v="812"/>
    <n v="395"/>
    <n v="427"/>
    <n v="822"/>
    <n v="1.012"/>
    <n v="237"/>
    <n v="1"/>
    <x v="24"/>
    <x v="57"/>
    <n v="0"/>
    <n v="2"/>
    <n v="2"/>
    <x v="0"/>
    <n v="-6.0620311136245704"/>
    <n v="2.3242495449077999E-3"/>
    <x v="4"/>
    <x v="0"/>
  </r>
  <r>
    <x v="6887"/>
    <n v="1270"/>
    <n v="386"/>
    <n v="456"/>
    <n v="842"/>
    <n v="0.66299999999999903"/>
    <n v="976"/>
    <n v="1"/>
    <x v="10"/>
    <x v="28"/>
    <n v="0"/>
    <n v="0"/>
    <n v="1"/>
    <x v="0"/>
    <n v="-6.0116510028839096"/>
    <n v="2.4440517923952302E-3"/>
    <x v="20"/>
    <x v="0"/>
  </r>
  <r>
    <x v="6888"/>
    <n v="390"/>
    <n v="180"/>
    <n v="199"/>
    <n v="379"/>
    <n v="0.97199999999999998"/>
    <n v="171"/>
    <n v="1"/>
    <x v="23"/>
    <x v="12"/>
    <n v="1"/>
    <n v="0"/>
    <n v="2"/>
    <x v="0"/>
    <n v="-6.0023462409973103"/>
    <n v="2.46684288149249E-3"/>
    <x v="1"/>
    <x v="0"/>
  </r>
  <r>
    <x v="6889"/>
    <n v="978"/>
    <n v="100"/>
    <n v="476"/>
    <n v="576"/>
    <n v="0.58899999999999997"/>
    <n v="566"/>
    <n v="2"/>
    <x v="13"/>
    <x v="12"/>
    <n v="0"/>
    <n v="0"/>
    <n v="3"/>
    <x v="0"/>
    <n v="-5.9643256301879797"/>
    <n v="2.56219462372085E-3"/>
    <x v="8"/>
    <x v="0"/>
  </r>
  <r>
    <x v="6890"/>
    <n v="693"/>
    <n v="141"/>
    <n v="168"/>
    <n v="309"/>
    <n v="0.44600000000000001"/>
    <n v="475"/>
    <n v="1"/>
    <x v="85"/>
    <x v="44"/>
    <n v="0"/>
    <n v="4"/>
    <n v="5"/>
    <x v="0"/>
    <n v="-5.95281037044525"/>
    <n v="2.5917925782110601E-3"/>
    <x v="18"/>
    <x v="1"/>
  </r>
  <r>
    <x v="6891"/>
    <n v="368"/>
    <n v="79"/>
    <n v="105"/>
    <n v="184"/>
    <n v="0.5"/>
    <n v="713"/>
    <n v="1"/>
    <x v="98"/>
    <x v="59"/>
    <n v="0"/>
    <n v="3"/>
    <n v="2"/>
    <x v="0"/>
    <n v="-5.94961389255523"/>
    <n v="2.60006886577055E-3"/>
    <x v="2"/>
    <x v="1"/>
  </r>
  <r>
    <x v="6892"/>
    <n v="691"/>
    <n v="206"/>
    <n v="268"/>
    <n v="474"/>
    <n v="0.68599999999999905"/>
    <n v="917"/>
    <n v="1"/>
    <x v="79"/>
    <x v="48"/>
    <n v="0"/>
    <n v="2"/>
    <n v="2"/>
    <x v="0"/>
    <n v="-5.9483584995269698"/>
    <n v="2.6033265209488101E-3"/>
    <x v="4"/>
    <x v="1"/>
  </r>
  <r>
    <x v="6893"/>
    <n v="478"/>
    <n v="19"/>
    <n v="51"/>
    <n v="70"/>
    <n v="0.14599999999999999"/>
    <n v="307"/>
    <n v="2"/>
    <x v="47"/>
    <x v="93"/>
    <n v="0"/>
    <n v="5"/>
    <n v="6"/>
    <x v="0"/>
    <n v="-5.9452690715789798"/>
    <n v="2.6113607121725402E-3"/>
    <x v="9"/>
    <x v="1"/>
  </r>
  <r>
    <x v="6894"/>
    <n v="327"/>
    <n v="123"/>
    <n v="137"/>
    <n v="260"/>
    <n v="0.79500000000000004"/>
    <n v="36"/>
    <n v="1"/>
    <x v="94"/>
    <x v="81"/>
    <n v="0"/>
    <n v="2"/>
    <n v="1"/>
    <x v="1"/>
    <n v="-5.93844875049591"/>
    <n v="2.6291849183834601E-3"/>
    <x v="0"/>
    <x v="1"/>
  </r>
  <r>
    <x v="6895"/>
    <n v="1054"/>
    <n v="421"/>
    <n v="398"/>
    <n v="819"/>
    <n v="0.77700000000000002"/>
    <n v="614"/>
    <n v="1"/>
    <x v="39"/>
    <x v="5"/>
    <n v="0"/>
    <n v="2"/>
    <n v="1"/>
    <x v="0"/>
    <n v="-5.9363610382080001"/>
    <n v="2.6346651570062799E-3"/>
    <x v="18"/>
    <x v="0"/>
  </r>
  <r>
    <x v="6896"/>
    <n v="606"/>
    <n v="172"/>
    <n v="241"/>
    <n v="413"/>
    <n v="0.68200000000000005"/>
    <n v="551"/>
    <n v="2"/>
    <x v="33"/>
    <x v="1"/>
    <n v="0"/>
    <n v="1"/>
    <n v="0"/>
    <x v="0"/>
    <n v="-5.9362249011993402"/>
    <n v="2.6350229116728799E-3"/>
    <x v="6"/>
    <x v="0"/>
  </r>
  <r>
    <x v="6897"/>
    <n v="1157"/>
    <n v="161"/>
    <n v="203"/>
    <n v="364"/>
    <n v="0.315"/>
    <n v="790"/>
    <n v="1"/>
    <x v="5"/>
    <x v="23"/>
    <n v="0"/>
    <n v="4"/>
    <n v="0"/>
    <x v="0"/>
    <n v="-5.9159849519729599"/>
    <n v="2.6887541676994401E-3"/>
    <x v="22"/>
    <x v="0"/>
  </r>
  <r>
    <x v="6898"/>
    <n v="1149"/>
    <n v="125"/>
    <n v="475"/>
    <n v="600"/>
    <n v="0.52200000000000002"/>
    <n v="1218"/>
    <n v="2"/>
    <x v="39"/>
    <x v="3"/>
    <n v="0"/>
    <n v="0"/>
    <n v="2"/>
    <x v="0"/>
    <n v="-5.8991075391769403"/>
    <n v="2.7343933493845E-3"/>
    <x v="7"/>
    <x v="0"/>
  </r>
  <r>
    <x v="6899"/>
    <n v="1108"/>
    <n v="255"/>
    <n v="510"/>
    <n v="765"/>
    <n v="0.69"/>
    <n v="581"/>
    <n v="1"/>
    <x v="26"/>
    <x v="11"/>
    <n v="0"/>
    <n v="0"/>
    <n v="0"/>
    <x v="0"/>
    <n v="-5.8719278211593604"/>
    <n v="2.80952093424302E-3"/>
    <x v="7"/>
    <x v="0"/>
  </r>
  <r>
    <x v="6900"/>
    <n v="822"/>
    <n v="289"/>
    <n v="256"/>
    <n v="545"/>
    <n v="0.66299999999999903"/>
    <n v="570"/>
    <n v="1"/>
    <x v="32"/>
    <x v="12"/>
    <n v="0"/>
    <n v="0"/>
    <n v="3"/>
    <x v="0"/>
    <n v="-5.8688594932556102"/>
    <n v="2.8181303734768799E-3"/>
    <x v="3"/>
    <x v="0"/>
  </r>
  <r>
    <x v="6901"/>
    <n v="3"/>
    <n v="1"/>
    <n v="1"/>
    <n v="2"/>
    <n v="0.66700000000000004"/>
    <n v="2"/>
    <n v="2"/>
    <x v="17"/>
    <x v="23"/>
    <n v="0"/>
    <n v="0"/>
    <n v="0"/>
    <x v="0"/>
    <n v="-5.8659721250533998"/>
    <n v="2.8262560816280499E-3"/>
    <x v="16"/>
    <x v="1"/>
  </r>
  <r>
    <x v="6902"/>
    <n v="3"/>
    <n v="1"/>
    <n v="1"/>
    <n v="2"/>
    <n v="0.66700000000000004"/>
    <n v="2"/>
    <n v="2"/>
    <x v="0"/>
    <x v="86"/>
    <n v="0"/>
    <n v="0"/>
    <n v="0"/>
    <x v="0"/>
    <n v="-5.8659721250533998"/>
    <n v="2.8262560816280499E-3"/>
    <x v="16"/>
    <x v="1"/>
  </r>
  <r>
    <x v="6903"/>
    <n v="3"/>
    <n v="0"/>
    <n v="2"/>
    <n v="2"/>
    <n v="0.66700000000000004"/>
    <n v="0"/>
    <n v="2"/>
    <x v="41"/>
    <x v="12"/>
    <n v="0"/>
    <n v="0"/>
    <n v="0"/>
    <x v="0"/>
    <n v="-5.8659721250533998"/>
    <n v="2.8262560816280499E-3"/>
    <x v="14"/>
    <x v="1"/>
  </r>
  <r>
    <x v="6904"/>
    <n v="3"/>
    <n v="0"/>
    <n v="2"/>
    <n v="2"/>
    <n v="0.66700000000000004"/>
    <n v="2"/>
    <n v="2"/>
    <x v="48"/>
    <x v="9"/>
    <n v="0"/>
    <n v="0"/>
    <n v="0"/>
    <x v="0"/>
    <n v="-5.8659721250533998"/>
    <n v="2.8262560816280499E-3"/>
    <x v="16"/>
    <x v="1"/>
  </r>
  <r>
    <x v="6905"/>
    <n v="1008"/>
    <n v="132"/>
    <n v="382"/>
    <n v="514"/>
    <n v="0.51"/>
    <n v="873"/>
    <n v="2"/>
    <x v="16"/>
    <x v="36"/>
    <n v="0"/>
    <n v="0"/>
    <n v="2"/>
    <x v="0"/>
    <n v="-5.85302826118469"/>
    <n v="2.8629711251171E-3"/>
    <x v="8"/>
    <x v="0"/>
  </r>
  <r>
    <x v="6906"/>
    <n v="1457"/>
    <n v="128"/>
    <n v="409"/>
    <n v="537"/>
    <n v="0.36899999999999999"/>
    <n v="1045"/>
    <n v="2"/>
    <x v="3"/>
    <x v="22"/>
    <n v="0"/>
    <n v="1"/>
    <n v="1"/>
    <x v="0"/>
    <n v="-5.8374108905792204"/>
    <n v="2.9079031344833501E-3"/>
    <x v="22"/>
    <x v="0"/>
  </r>
  <r>
    <x v="6907"/>
    <n v="1009"/>
    <n v="337"/>
    <n v="314"/>
    <n v="651"/>
    <n v="0.64500000000000002"/>
    <n v="679"/>
    <n v="1"/>
    <x v="4"/>
    <x v="22"/>
    <n v="0"/>
    <n v="0"/>
    <n v="2"/>
    <x v="0"/>
    <n v="-5.8347065086364696"/>
    <n v="2.9157548977776001E-3"/>
    <x v="7"/>
    <x v="0"/>
  </r>
  <r>
    <x v="6908"/>
    <n v="964"/>
    <n v="258"/>
    <n v="324"/>
    <n v="582"/>
    <n v="0.60399999999999998"/>
    <n v="605"/>
    <n v="1"/>
    <x v="24"/>
    <x v="57"/>
    <n v="0"/>
    <n v="4"/>
    <n v="1"/>
    <x v="0"/>
    <n v="-5.8266894454956004"/>
    <n v="2.9391556611695199E-3"/>
    <x v="4"/>
    <x v="0"/>
  </r>
  <r>
    <x v="6909"/>
    <n v="664"/>
    <n v="144"/>
    <n v="299"/>
    <n v="443"/>
    <n v="0.66700000000000004"/>
    <n v="409"/>
    <n v="1"/>
    <x v="36"/>
    <x v="12"/>
    <n v="0"/>
    <n v="0"/>
    <n v="1"/>
    <x v="0"/>
    <n v="-5.8091814155578598"/>
    <n v="2.9909123342534401E-3"/>
    <x v="6"/>
    <x v="0"/>
  </r>
  <r>
    <x v="6910"/>
    <n v="622"/>
    <n v="52"/>
    <n v="317"/>
    <n v="369"/>
    <n v="0.59299999999999997"/>
    <n v="574"/>
    <n v="2"/>
    <x v="15"/>
    <x v="56"/>
    <n v="0"/>
    <n v="4"/>
    <n v="0"/>
    <x v="0"/>
    <n v="-5.7942182655334404"/>
    <n v="3.0358654198598301E-3"/>
    <x v="10"/>
    <x v="0"/>
  </r>
  <r>
    <x v="6911"/>
    <n v="349"/>
    <n v="138"/>
    <n v="85"/>
    <n v="223"/>
    <n v="0.63900000000000001"/>
    <n v="247"/>
    <n v="1"/>
    <x v="86"/>
    <x v="79"/>
    <n v="1"/>
    <n v="4"/>
    <n v="0"/>
    <x v="1"/>
    <n v="-5.7938803071975702"/>
    <n v="3.0368884729144899E-3"/>
    <x v="3"/>
    <x v="1"/>
  </r>
  <r>
    <x v="6912"/>
    <n v="1143"/>
    <n v="136"/>
    <n v="439"/>
    <n v="575"/>
    <n v="0.503"/>
    <n v="757"/>
    <n v="2"/>
    <x v="11"/>
    <x v="20"/>
    <n v="0"/>
    <n v="1"/>
    <n v="3"/>
    <x v="0"/>
    <n v="-5.7797585363388002"/>
    <n v="3.0799459370063902E-3"/>
    <x v="18"/>
    <x v="0"/>
  </r>
  <r>
    <x v="6913"/>
    <n v="610"/>
    <n v="73"/>
    <n v="197"/>
    <n v="270"/>
    <n v="0.44299999999999901"/>
    <n v="392"/>
    <n v="2"/>
    <x v="57"/>
    <x v="72"/>
    <n v="0"/>
    <n v="2"/>
    <n v="2"/>
    <x v="0"/>
    <n v="-5.7718772525787303"/>
    <n v="3.1042401217305899E-3"/>
    <x v="10"/>
    <x v="0"/>
  </r>
  <r>
    <x v="6914"/>
    <n v="769"/>
    <n v="126"/>
    <n v="219"/>
    <n v="345"/>
    <n v="0.44900000000000001"/>
    <n v="205"/>
    <n v="1"/>
    <x v="47"/>
    <x v="49"/>
    <n v="0"/>
    <n v="3"/>
    <n v="4"/>
    <x v="0"/>
    <n v="-5.7607510919570899"/>
    <n v="3.1388622334774098E-3"/>
    <x v="4"/>
    <x v="1"/>
  </r>
  <r>
    <x v="6915"/>
    <n v="565"/>
    <n v="219"/>
    <n v="324"/>
    <n v="543"/>
    <n v="0.96099999999999997"/>
    <n v="217"/>
    <n v="1"/>
    <x v="102"/>
    <x v="73"/>
    <n v="1"/>
    <n v="0"/>
    <n v="5"/>
    <x v="1"/>
    <n v="-5.7263270254135099"/>
    <n v="3.2484388499947501E-3"/>
    <x v="8"/>
    <x v="1"/>
  </r>
  <r>
    <x v="6916"/>
    <n v="145"/>
    <n v="55"/>
    <n v="78"/>
    <n v="133"/>
    <n v="0.91700000000000004"/>
    <n v="34"/>
    <n v="1"/>
    <x v="66"/>
    <x v="12"/>
    <n v="1"/>
    <n v="0"/>
    <n v="2"/>
    <x v="0"/>
    <n v="-5.7197293872833201"/>
    <n v="3.26987141847329E-3"/>
    <x v="15"/>
    <x v="0"/>
  </r>
  <r>
    <x v="6917"/>
    <n v="1044"/>
    <n v="383"/>
    <n v="354"/>
    <n v="737"/>
    <n v="0.70599999999999996"/>
    <n v="537"/>
    <n v="1"/>
    <x v="29"/>
    <x v="12"/>
    <n v="0"/>
    <n v="2"/>
    <n v="2"/>
    <x v="0"/>
    <n v="-5.7179907197952202"/>
    <n v="3.27554294443963E-3"/>
    <x v="0"/>
    <x v="0"/>
  </r>
  <r>
    <x v="6918"/>
    <n v="1316"/>
    <n v="430"/>
    <n v="599"/>
    <n v="1029"/>
    <n v="0.78200000000000003"/>
    <n v="1304"/>
    <n v="1"/>
    <x v="34"/>
    <x v="11"/>
    <n v="0"/>
    <n v="1"/>
    <n v="3"/>
    <x v="0"/>
    <n v="-5.7134267921447703"/>
    <n v="3.2904771483795799E-3"/>
    <x v="22"/>
    <x v="0"/>
  </r>
  <r>
    <x v="6919"/>
    <n v="550"/>
    <n v="271"/>
    <n v="201"/>
    <n v="472"/>
    <n v="0.85799999999999998"/>
    <n v="546"/>
    <n v="1"/>
    <x v="101"/>
    <x v="62"/>
    <n v="5"/>
    <n v="3"/>
    <n v="0"/>
    <x v="1"/>
    <n v="-5.6923051710128698"/>
    <n v="3.3604804955449101E-3"/>
    <x v="4"/>
    <x v="1"/>
  </r>
  <r>
    <x v="6920"/>
    <n v="509"/>
    <n v="140"/>
    <n v="257"/>
    <n v="397"/>
    <n v="0.78"/>
    <n v="34"/>
    <n v="1"/>
    <x v="85"/>
    <x v="52"/>
    <n v="1"/>
    <n v="2"/>
    <n v="1"/>
    <x v="1"/>
    <n v="-5.6762163276672304"/>
    <n v="3.4147978949008299E-3"/>
    <x v="6"/>
    <x v="1"/>
  </r>
  <r>
    <x v="6921"/>
    <n v="964"/>
    <n v="139"/>
    <n v="264"/>
    <n v="403"/>
    <n v="0.41799999999999998"/>
    <n v="263"/>
    <n v="1"/>
    <x v="16"/>
    <x v="57"/>
    <n v="0"/>
    <n v="4"/>
    <n v="0"/>
    <x v="0"/>
    <n v="-5.6712665195465002"/>
    <n v="3.4316842424980702E-3"/>
    <x v="3"/>
    <x v="0"/>
  </r>
  <r>
    <x v="6922"/>
    <n v="827"/>
    <n v="354"/>
    <n v="331"/>
    <n v="685"/>
    <n v="0.82799999999999996"/>
    <n v="1285"/>
    <n v="1"/>
    <x v="24"/>
    <x v="29"/>
    <n v="0"/>
    <n v="0"/>
    <n v="2"/>
    <x v="0"/>
    <n v="-5.6591170663833603"/>
    <n v="3.47348592874511E-3"/>
    <x v="3"/>
    <x v="0"/>
  </r>
  <r>
    <x v="6923"/>
    <n v="634"/>
    <n v="93"/>
    <n v="159"/>
    <n v="252"/>
    <n v="0.39700000000000002"/>
    <n v="454"/>
    <n v="1"/>
    <x v="55"/>
    <x v="63"/>
    <n v="0"/>
    <n v="4"/>
    <n v="4"/>
    <x v="0"/>
    <n v="-5.6587961549758896"/>
    <n v="3.4745969151898501E-3"/>
    <x v="6"/>
    <x v="1"/>
  </r>
  <r>
    <x v="6924"/>
    <n v="3"/>
    <n v="1"/>
    <n v="3"/>
    <n v="4"/>
    <n v="1.333"/>
    <n v="4"/>
    <n v="2"/>
    <x v="3"/>
    <x v="57"/>
    <n v="0"/>
    <n v="0"/>
    <n v="0"/>
    <x v="0"/>
    <n v="-5.6422595615386903"/>
    <n v="3.5323279731799199E-3"/>
    <x v="16"/>
    <x v="1"/>
  </r>
  <r>
    <x v="6925"/>
    <n v="757"/>
    <n v="60"/>
    <n v="218"/>
    <n v="278"/>
    <n v="0.36699999999999999"/>
    <n v="762"/>
    <n v="2"/>
    <x v="68"/>
    <x v="86"/>
    <n v="0"/>
    <n v="2"/>
    <n v="1"/>
    <x v="0"/>
    <n v="-5.6223103637695298"/>
    <n v="3.6032462011043901E-3"/>
    <x v="5"/>
    <x v="0"/>
  </r>
  <r>
    <x v="6926"/>
    <n v="407"/>
    <n v="128"/>
    <n v="164"/>
    <n v="292"/>
    <n v="0.71699999999999997"/>
    <n v="137"/>
    <n v="1"/>
    <x v="68"/>
    <x v="72"/>
    <n v="0"/>
    <n v="2"/>
    <n v="0"/>
    <x v="0"/>
    <n v="-5.6014041538238502"/>
    <n v="3.6790893096599201E-3"/>
    <x v="2"/>
    <x v="0"/>
  </r>
  <r>
    <x v="6927"/>
    <n v="1002"/>
    <n v="323"/>
    <n v="389"/>
    <n v="712"/>
    <n v="0.71099999999999997"/>
    <n v="1154"/>
    <n v="1"/>
    <x v="81"/>
    <x v="77"/>
    <n v="0"/>
    <n v="0"/>
    <n v="2"/>
    <x v="0"/>
    <n v="-5.5885926122665399"/>
    <n v="3.7263505728161901E-3"/>
    <x v="0"/>
    <x v="1"/>
  </r>
  <r>
    <x v="6928"/>
    <n v="517"/>
    <n v="83"/>
    <n v="209"/>
    <n v="292"/>
    <n v="0.56499999999999995"/>
    <n v="463"/>
    <n v="2"/>
    <x v="87"/>
    <x v="74"/>
    <n v="1"/>
    <n v="2"/>
    <n v="0"/>
    <x v="1"/>
    <n v="-5.5882434482574403"/>
    <n v="3.7276470565814901E-3"/>
    <x v="5"/>
    <x v="1"/>
  </r>
  <r>
    <x v="6929"/>
    <n v="846"/>
    <n v="349"/>
    <n v="410"/>
    <n v="759"/>
    <n v="0.89700000000000002"/>
    <n v="434"/>
    <n v="1"/>
    <x v="68"/>
    <x v="16"/>
    <n v="0"/>
    <n v="2"/>
    <n v="3"/>
    <x v="0"/>
    <n v="-5.5875254507064804"/>
    <n v="3.7303144715547902E-3"/>
    <x v="4"/>
    <x v="0"/>
  </r>
  <r>
    <x v="6930"/>
    <n v="614"/>
    <n v="44"/>
    <n v="187"/>
    <n v="231"/>
    <n v="0.376"/>
    <n v="1115"/>
    <n v="2"/>
    <x v="52"/>
    <x v="77"/>
    <n v="0"/>
    <n v="0"/>
    <n v="4"/>
    <x v="0"/>
    <n v="-5.5837423439025802"/>
    <n v="3.7444004355204502E-3"/>
    <x v="6"/>
    <x v="0"/>
  </r>
  <r>
    <x v="6931"/>
    <n v="897"/>
    <n v="241"/>
    <n v="328"/>
    <n v="569"/>
    <n v="0.63400000000000001"/>
    <n v="699"/>
    <n v="1"/>
    <x v="0"/>
    <x v="27"/>
    <n v="0"/>
    <n v="3"/>
    <n v="1"/>
    <x v="0"/>
    <n v="-5.55742319774627"/>
    <n v="3.84387433830453E-3"/>
    <x v="4"/>
    <x v="0"/>
  </r>
  <r>
    <x v="6932"/>
    <n v="238"/>
    <n v="61"/>
    <n v="150"/>
    <n v="211"/>
    <n v="0.88700000000000001"/>
    <n v="134"/>
    <n v="1"/>
    <x v="51"/>
    <x v="12"/>
    <n v="1"/>
    <n v="0"/>
    <n v="2"/>
    <x v="0"/>
    <n v="-5.5454799766540503"/>
    <n v="3.8898781720585998E-3"/>
    <x v="13"/>
    <x v="0"/>
  </r>
  <r>
    <x v="6933"/>
    <n v="1157"/>
    <n v="227"/>
    <n v="450"/>
    <n v="677"/>
    <n v="0.58499999999999996"/>
    <n v="1392"/>
    <n v="2"/>
    <x v="39"/>
    <x v="3"/>
    <n v="0"/>
    <n v="0"/>
    <n v="5"/>
    <x v="0"/>
    <n v="-5.52778252315521"/>
    <n v="3.9590569030666101E-3"/>
    <x v="7"/>
    <x v="0"/>
  </r>
  <r>
    <x v="6934"/>
    <n v="716"/>
    <n v="108"/>
    <n v="296"/>
    <n v="404"/>
    <n v="0.56399999999999995"/>
    <n v="460"/>
    <n v="2"/>
    <x v="31"/>
    <x v="57"/>
    <n v="0"/>
    <n v="3"/>
    <n v="1"/>
    <x v="0"/>
    <n v="-5.5258310670852602"/>
    <n v="3.9667596951867296E-3"/>
    <x v="5"/>
    <x v="0"/>
  </r>
  <r>
    <x v="6935"/>
    <n v="423"/>
    <n v="201"/>
    <n v="231"/>
    <n v="432"/>
    <n v="1.0209999999999999"/>
    <n v="56"/>
    <n v="1"/>
    <x v="94"/>
    <x v="88"/>
    <n v="1"/>
    <n v="3"/>
    <n v="1"/>
    <x v="1"/>
    <n v="-5.514516913414"/>
    <n v="4.0117140065533E-3"/>
    <x v="5"/>
    <x v="1"/>
  </r>
  <r>
    <x v="6936"/>
    <n v="1072"/>
    <n v="128"/>
    <n v="132"/>
    <n v="260"/>
    <n v="0.24299999999999999"/>
    <n v="867"/>
    <n v="1"/>
    <x v="8"/>
    <x v="10"/>
    <n v="0"/>
    <n v="4"/>
    <n v="0"/>
    <x v="0"/>
    <n v="-5.4808772439956597"/>
    <n v="4.1483929305906704E-3"/>
    <x v="7"/>
    <x v="0"/>
  </r>
  <r>
    <x v="6937"/>
    <n v="1101"/>
    <n v="324"/>
    <n v="485"/>
    <n v="809"/>
    <n v="0.73499999999999999"/>
    <n v="609"/>
    <n v="1"/>
    <x v="81"/>
    <x v="53"/>
    <n v="0"/>
    <n v="0"/>
    <n v="4"/>
    <x v="0"/>
    <n v="-5.4088513488769498"/>
    <n v="4.4568272838733597E-3"/>
    <x v="18"/>
    <x v="1"/>
  </r>
  <r>
    <x v="6938"/>
    <n v="890"/>
    <n v="55"/>
    <n v="252"/>
    <n v="307"/>
    <n v="0.34499999999999997"/>
    <n v="959"/>
    <n v="2"/>
    <x v="69"/>
    <x v="19"/>
    <n v="0"/>
    <n v="2"/>
    <n v="4"/>
    <x v="0"/>
    <n v="-5.3889367218017501"/>
    <n v="4.5460654696910302E-3"/>
    <x v="12"/>
    <x v="1"/>
  </r>
  <r>
    <x v="6939"/>
    <n v="928"/>
    <n v="402"/>
    <n v="425"/>
    <n v="827"/>
    <n v="0.89099999999999902"/>
    <n v="260"/>
    <n v="1"/>
    <x v="21"/>
    <x v="21"/>
    <n v="0"/>
    <n v="0"/>
    <n v="5"/>
    <x v="0"/>
    <n v="-5.3703854913711497"/>
    <n v="4.6307935141358704E-3"/>
    <x v="4"/>
    <x v="0"/>
  </r>
  <r>
    <x v="6940"/>
    <n v="4"/>
    <n v="1"/>
    <n v="3"/>
    <n v="4"/>
    <n v="1"/>
    <n v="4"/>
    <n v="2"/>
    <x v="96"/>
    <x v="12"/>
    <n v="0"/>
    <n v="0"/>
    <n v="0"/>
    <x v="0"/>
    <n v="-5.3068265552520701"/>
    <n v="4.9331776677731098E-3"/>
    <x v="16"/>
    <x v="1"/>
  </r>
  <r>
    <x v="6941"/>
    <n v="4"/>
    <n v="0"/>
    <n v="4"/>
    <n v="4"/>
    <n v="1"/>
    <n v="9"/>
    <n v="2"/>
    <x v="33"/>
    <x v="38"/>
    <n v="0"/>
    <n v="0"/>
    <n v="0"/>
    <x v="0"/>
    <n v="-5.3068265552520701"/>
    <n v="4.9331776677731098E-3"/>
    <x v="16"/>
    <x v="1"/>
  </r>
  <r>
    <x v="6942"/>
    <n v="2"/>
    <n v="2"/>
    <n v="0"/>
    <n v="2"/>
    <n v="1"/>
    <n v="2"/>
    <n v="2"/>
    <x v="46"/>
    <x v="41"/>
    <n v="0"/>
    <n v="0"/>
    <n v="0"/>
    <x v="0"/>
    <n v="-5.3068265552520701"/>
    <n v="4.9331776677731098E-3"/>
    <x v="15"/>
    <x v="1"/>
  </r>
  <r>
    <x v="6943"/>
    <n v="2"/>
    <n v="1"/>
    <n v="1"/>
    <n v="2"/>
    <n v="1"/>
    <n v="2"/>
    <n v="2"/>
    <x v="14"/>
    <x v="98"/>
    <n v="0"/>
    <n v="0"/>
    <n v="0"/>
    <x v="0"/>
    <n v="-5.3068265552520701"/>
    <n v="4.9331776677731098E-3"/>
    <x v="16"/>
    <x v="1"/>
  </r>
  <r>
    <x v="6944"/>
    <n v="1"/>
    <n v="1"/>
    <n v="0"/>
    <n v="1"/>
    <n v="1"/>
    <n v="0"/>
    <n v="2"/>
    <x v="25"/>
    <x v="7"/>
    <n v="0"/>
    <n v="0"/>
    <n v="0"/>
    <x v="0"/>
    <n v="-5.3068265552520701"/>
    <n v="4.9331776677731098E-3"/>
    <x v="16"/>
    <x v="1"/>
  </r>
  <r>
    <x v="6945"/>
    <n v="1"/>
    <n v="1"/>
    <n v="0"/>
    <n v="1"/>
    <n v="1"/>
    <n v="2"/>
    <n v="2"/>
    <x v="2"/>
    <x v="36"/>
    <n v="0"/>
    <n v="0"/>
    <n v="0"/>
    <x v="0"/>
    <n v="-5.3068265552520701"/>
    <n v="4.9331776677731098E-3"/>
    <x v="16"/>
    <x v="1"/>
  </r>
  <r>
    <x v="6946"/>
    <n v="1"/>
    <n v="0"/>
    <n v="1"/>
    <n v="1"/>
    <n v="1"/>
    <n v="0"/>
    <n v="2"/>
    <x v="9"/>
    <x v="22"/>
    <n v="0"/>
    <n v="0"/>
    <n v="0"/>
    <x v="0"/>
    <n v="-5.3068265552520701"/>
    <n v="4.9331776677731098E-3"/>
    <x v="16"/>
    <x v="1"/>
  </r>
  <r>
    <x v="6947"/>
    <n v="1"/>
    <n v="0"/>
    <n v="1"/>
    <n v="1"/>
    <n v="1"/>
    <n v="0"/>
    <n v="2"/>
    <x v="36"/>
    <x v="13"/>
    <n v="0"/>
    <n v="0"/>
    <n v="0"/>
    <x v="0"/>
    <n v="-5.3068265552520701"/>
    <n v="4.9331776677731098E-3"/>
    <x v="16"/>
    <x v="1"/>
  </r>
  <r>
    <x v="6948"/>
    <n v="1"/>
    <n v="0"/>
    <n v="1"/>
    <n v="1"/>
    <n v="1"/>
    <n v="0"/>
    <n v="2"/>
    <x v="36"/>
    <x v="13"/>
    <n v="0"/>
    <n v="0"/>
    <n v="0"/>
    <x v="0"/>
    <n v="-5.3068265552520701"/>
    <n v="4.9331776677731098E-3"/>
    <x v="16"/>
    <x v="1"/>
  </r>
  <r>
    <x v="6949"/>
    <n v="1"/>
    <n v="0"/>
    <n v="1"/>
    <n v="1"/>
    <n v="1"/>
    <n v="0"/>
    <n v="2"/>
    <x v="76"/>
    <x v="90"/>
    <n v="0"/>
    <n v="0"/>
    <n v="0"/>
    <x v="0"/>
    <n v="-5.3068265552520701"/>
    <n v="4.9331776677731098E-3"/>
    <x v="16"/>
    <x v="1"/>
  </r>
  <r>
    <x v="6950"/>
    <n v="1"/>
    <n v="0"/>
    <n v="1"/>
    <n v="1"/>
    <n v="1"/>
    <n v="0"/>
    <n v="2"/>
    <x v="30"/>
    <x v="32"/>
    <n v="0"/>
    <n v="0"/>
    <n v="0"/>
    <x v="0"/>
    <n v="-5.3068265552520701"/>
    <n v="4.9331776677731098E-3"/>
    <x v="16"/>
    <x v="1"/>
  </r>
  <r>
    <x v="6951"/>
    <n v="1"/>
    <n v="0"/>
    <n v="1"/>
    <n v="1"/>
    <n v="1"/>
    <n v="0"/>
    <n v="2"/>
    <x v="82"/>
    <x v="69"/>
    <n v="0"/>
    <n v="0"/>
    <n v="0"/>
    <x v="0"/>
    <n v="-5.3068265552520701"/>
    <n v="4.9331776677731098E-3"/>
    <x v="16"/>
    <x v="1"/>
  </r>
  <r>
    <x v="6952"/>
    <n v="1"/>
    <n v="0"/>
    <n v="1"/>
    <n v="1"/>
    <n v="1"/>
    <n v="0"/>
    <n v="2"/>
    <x v="78"/>
    <x v="54"/>
    <n v="0"/>
    <n v="0"/>
    <n v="0"/>
    <x v="0"/>
    <n v="-5.3068265552520701"/>
    <n v="4.9331776677731098E-3"/>
    <x v="16"/>
    <x v="1"/>
  </r>
  <r>
    <x v="6953"/>
    <n v="1"/>
    <n v="0"/>
    <n v="1"/>
    <n v="1"/>
    <n v="1"/>
    <n v="0"/>
    <n v="2"/>
    <x v="59"/>
    <x v="49"/>
    <n v="0"/>
    <n v="0"/>
    <n v="0"/>
    <x v="0"/>
    <n v="-5.3068265552520701"/>
    <n v="4.9331776677731098E-3"/>
    <x v="16"/>
    <x v="1"/>
  </r>
  <r>
    <x v="6954"/>
    <n v="1"/>
    <n v="0"/>
    <n v="1"/>
    <n v="1"/>
    <n v="1"/>
    <n v="0"/>
    <n v="2"/>
    <x v="71"/>
    <x v="58"/>
    <n v="0"/>
    <n v="0"/>
    <n v="0"/>
    <x v="0"/>
    <n v="-5.3068265552520701"/>
    <n v="4.9331776677731098E-3"/>
    <x v="16"/>
    <x v="1"/>
  </r>
  <r>
    <x v="6955"/>
    <n v="1"/>
    <n v="0"/>
    <n v="1"/>
    <n v="1"/>
    <n v="1"/>
    <n v="0"/>
    <n v="2"/>
    <x v="89"/>
    <x v="74"/>
    <n v="0"/>
    <n v="0"/>
    <n v="0"/>
    <x v="0"/>
    <n v="-5.3068265552520701"/>
    <n v="4.9331776677731098E-3"/>
    <x v="16"/>
    <x v="1"/>
  </r>
  <r>
    <x v="6956"/>
    <n v="1"/>
    <n v="0"/>
    <n v="1"/>
    <n v="1"/>
    <n v="1"/>
    <n v="0"/>
    <n v="2"/>
    <x v="66"/>
    <x v="8"/>
    <n v="0"/>
    <n v="0"/>
    <n v="0"/>
    <x v="0"/>
    <n v="-5.3068265552520701"/>
    <n v="4.9331776677731098E-3"/>
    <x v="16"/>
    <x v="1"/>
  </r>
  <r>
    <x v="6957"/>
    <n v="1"/>
    <n v="0"/>
    <n v="1"/>
    <n v="1"/>
    <n v="1"/>
    <n v="0"/>
    <n v="2"/>
    <x v="96"/>
    <x v="12"/>
    <n v="0"/>
    <n v="0"/>
    <n v="0"/>
    <x v="0"/>
    <n v="-5.3068265552520701"/>
    <n v="4.9331776677731098E-3"/>
    <x v="16"/>
    <x v="1"/>
  </r>
  <r>
    <x v="6958"/>
    <n v="1"/>
    <n v="0"/>
    <n v="1"/>
    <n v="1"/>
    <n v="1"/>
    <n v="2"/>
    <n v="2"/>
    <x v="34"/>
    <x v="21"/>
    <n v="0"/>
    <n v="0"/>
    <n v="0"/>
    <x v="0"/>
    <n v="-5.3068265552520701"/>
    <n v="4.9331776677731098E-3"/>
    <x v="16"/>
    <x v="1"/>
  </r>
  <r>
    <x v="6959"/>
    <n v="934"/>
    <n v="381"/>
    <n v="285"/>
    <n v="666"/>
    <n v="0.71299999999999997"/>
    <n v="387"/>
    <n v="1"/>
    <x v="68"/>
    <x v="38"/>
    <n v="0"/>
    <n v="1"/>
    <n v="2"/>
    <x v="0"/>
    <n v="-5.3065451021194399"/>
    <n v="4.9345594690984604E-3"/>
    <x v="3"/>
    <x v="0"/>
  </r>
  <r>
    <x v="6960"/>
    <n v="683"/>
    <n v="206"/>
    <n v="273"/>
    <n v="479"/>
    <n v="0.70099999999999996"/>
    <n v="340"/>
    <n v="1"/>
    <x v="57"/>
    <x v="86"/>
    <n v="0"/>
    <n v="4"/>
    <n v="0"/>
    <x v="0"/>
    <n v="-5.2950545186996401"/>
    <n v="4.9913028073181103E-3"/>
    <x v="6"/>
    <x v="0"/>
  </r>
  <r>
    <x v="6961"/>
    <n v="549"/>
    <n v="195"/>
    <n v="353"/>
    <n v="548"/>
    <n v="0.998"/>
    <n v="143"/>
    <n v="1"/>
    <x v="70"/>
    <x v="74"/>
    <n v="3"/>
    <n v="2"/>
    <n v="0"/>
    <x v="1"/>
    <n v="-5.2881106967926002"/>
    <n v="5.0259073383999396E-3"/>
    <x v="3"/>
    <x v="1"/>
  </r>
  <r>
    <x v="6962"/>
    <n v="1147"/>
    <n v="90"/>
    <n v="501"/>
    <n v="591"/>
    <n v="0.51500000000000001"/>
    <n v="655"/>
    <n v="2"/>
    <x v="29"/>
    <x v="12"/>
    <n v="0"/>
    <n v="0"/>
    <n v="3"/>
    <x v="0"/>
    <n v="-5.2862087125778201"/>
    <n v="5.0354274508643201E-3"/>
    <x v="0"/>
    <x v="0"/>
  </r>
  <r>
    <x v="6963"/>
    <n v="550"/>
    <n v="105"/>
    <n v="179"/>
    <n v="284"/>
    <n v="0.51600000000000001"/>
    <n v="1047"/>
    <n v="2"/>
    <x v="35"/>
    <x v="71"/>
    <n v="4"/>
    <n v="2"/>
    <n v="0"/>
    <x v="1"/>
    <n v="-5.2407891387939403"/>
    <n v="5.2681751920951696E-3"/>
    <x v="4"/>
    <x v="1"/>
  </r>
  <r>
    <x v="6964"/>
    <n v="745"/>
    <n v="183"/>
    <n v="254"/>
    <n v="437"/>
    <n v="0.58699999999999997"/>
    <n v="669"/>
    <n v="1"/>
    <x v="78"/>
    <x v="93"/>
    <n v="0"/>
    <n v="3"/>
    <n v="1"/>
    <x v="0"/>
    <n v="-5.2037121887206998"/>
    <n v="5.4660815941851796E-3"/>
    <x v="4"/>
    <x v="1"/>
  </r>
  <r>
    <x v="6965"/>
    <n v="1099"/>
    <n v="289"/>
    <n v="634"/>
    <n v="923"/>
    <n v="0.84"/>
    <n v="569"/>
    <n v="1"/>
    <x v="56"/>
    <x v="0"/>
    <n v="0"/>
    <n v="1"/>
    <n v="2"/>
    <x v="0"/>
    <n v="-5.1766444082260099"/>
    <n v="5.6152147399030202E-3"/>
    <x v="7"/>
    <x v="0"/>
  </r>
  <r>
    <x v="6966"/>
    <n v="786"/>
    <n v="34"/>
    <n v="166"/>
    <n v="200"/>
    <n v="0.254"/>
    <n v="719"/>
    <n v="2"/>
    <x v="50"/>
    <x v="68"/>
    <n v="0"/>
    <n v="1"/>
    <n v="4"/>
    <x v="0"/>
    <n v="-5.1378099555969197"/>
    <n v="5.83627035770497E-3"/>
    <x v="4"/>
    <x v="1"/>
  </r>
  <r>
    <x v="6967"/>
    <n v="788"/>
    <n v="30"/>
    <n v="168"/>
    <n v="198"/>
    <n v="0.251"/>
    <n v="1000"/>
    <n v="2"/>
    <x v="37"/>
    <x v="45"/>
    <n v="0"/>
    <n v="5"/>
    <n v="5"/>
    <x v="0"/>
    <n v="-5.0538541908264101"/>
    <n v="6.3441726945532798E-3"/>
    <x v="5"/>
    <x v="1"/>
  </r>
  <r>
    <x v="6968"/>
    <n v="1066"/>
    <n v="35"/>
    <n v="221"/>
    <n v="256"/>
    <n v="0.24"/>
    <n v="1362"/>
    <n v="2"/>
    <x v="93"/>
    <x v="72"/>
    <n v="0"/>
    <n v="5"/>
    <n v="4"/>
    <x v="0"/>
    <n v="-5.0503408546447703"/>
    <n v="6.3663589559786703E-3"/>
    <x v="12"/>
    <x v="1"/>
  </r>
  <r>
    <x v="6969"/>
    <n v="1182"/>
    <n v="356"/>
    <n v="497"/>
    <n v="853"/>
    <n v="0.72199999999999998"/>
    <n v="704"/>
    <n v="1"/>
    <x v="4"/>
    <x v="10"/>
    <n v="0"/>
    <n v="2"/>
    <n v="0"/>
    <x v="0"/>
    <n v="-5.0424552793502802"/>
    <n v="6.4164364236782897E-3"/>
    <x v="12"/>
    <x v="0"/>
  </r>
  <r>
    <x v="6970"/>
    <n v="1289"/>
    <n v="223"/>
    <n v="521"/>
    <n v="744"/>
    <n v="0.57699999999999996"/>
    <n v="1250"/>
    <n v="2"/>
    <x v="3"/>
    <x v="10"/>
    <n v="0"/>
    <n v="1"/>
    <n v="2"/>
    <x v="0"/>
    <n v="-5.0386148328781104"/>
    <n v="6.44096675969872E-3"/>
    <x v="21"/>
    <x v="0"/>
  </r>
  <r>
    <x v="6971"/>
    <n v="650"/>
    <n v="324"/>
    <n v="191"/>
    <n v="515"/>
    <n v="0.79200000000000004"/>
    <n v="953"/>
    <n v="1"/>
    <x v="58"/>
    <x v="71"/>
    <n v="3"/>
    <n v="1"/>
    <n v="0"/>
    <x v="1"/>
    <n v="-5.0117303366661003"/>
    <n v="6.6153165354891899E-3"/>
    <x v="8"/>
    <x v="1"/>
  </r>
  <r>
    <x v="6972"/>
    <n v="1240"/>
    <n v="88"/>
    <n v="336"/>
    <n v="424"/>
    <n v="0.34200000000000003"/>
    <n v="635"/>
    <n v="2"/>
    <x v="40"/>
    <x v="24"/>
    <n v="0"/>
    <n v="1"/>
    <n v="2"/>
    <x v="0"/>
    <n v="-4.9727767343521103"/>
    <n v="6.8762848215191399E-3"/>
    <x v="18"/>
    <x v="0"/>
  </r>
  <r>
    <x v="6973"/>
    <n v="1174"/>
    <n v="416"/>
    <n v="484"/>
    <n v="900"/>
    <n v="0.76700000000000002"/>
    <n v="752"/>
    <n v="1"/>
    <x v="5"/>
    <x v="18"/>
    <n v="0"/>
    <n v="0"/>
    <n v="5"/>
    <x v="0"/>
    <n v="-4.9218647117614696"/>
    <n v="7.2328376780454598E-3"/>
    <x v="7"/>
    <x v="0"/>
  </r>
  <r>
    <x v="6974"/>
    <n v="648"/>
    <n v="133"/>
    <n v="426"/>
    <n v="559"/>
    <n v="0.86299999999999999"/>
    <n v="277"/>
    <n v="2"/>
    <x v="21"/>
    <x v="36"/>
    <n v="0"/>
    <n v="0"/>
    <n v="2"/>
    <x v="0"/>
    <n v="-4.9138514633178696"/>
    <n v="7.2906047926180597E-3"/>
    <x v="2"/>
    <x v="0"/>
  </r>
  <r>
    <x v="6975"/>
    <n v="346"/>
    <n v="83"/>
    <n v="102"/>
    <n v="185"/>
    <n v="0.53500000000000003"/>
    <n v="329"/>
    <n v="1"/>
    <x v="89"/>
    <x v="73"/>
    <n v="1"/>
    <n v="4"/>
    <n v="3"/>
    <x v="0"/>
    <n v="-4.9120221967697102"/>
    <n v="7.30385596076629E-3"/>
    <x v="9"/>
    <x v="1"/>
  </r>
  <r>
    <x v="6976"/>
    <n v="771"/>
    <n v="283"/>
    <n v="258"/>
    <n v="541"/>
    <n v="0.70199999999999996"/>
    <n v="763"/>
    <n v="1"/>
    <x v="49"/>
    <x v="19"/>
    <n v="0"/>
    <n v="0"/>
    <n v="4"/>
    <x v="0"/>
    <n v="-4.8900781507491997"/>
    <n v="7.4646939638228996E-3"/>
    <x v="4"/>
    <x v="1"/>
  </r>
  <r>
    <x v="6977"/>
    <n v="1093"/>
    <n v="213"/>
    <n v="267"/>
    <n v="480"/>
    <n v="0.439"/>
    <n v="891"/>
    <n v="1"/>
    <x v="21"/>
    <x v="0"/>
    <n v="0"/>
    <n v="4"/>
    <n v="1"/>
    <x v="0"/>
    <n v="-4.8859070177078197"/>
    <n v="7.4956613484533701E-3"/>
    <x v="18"/>
    <x v="0"/>
  </r>
  <r>
    <x v="6978"/>
    <n v="565"/>
    <n v="31"/>
    <n v="84"/>
    <n v="115"/>
    <n v="0.20399999999999999"/>
    <n v="765"/>
    <n v="2"/>
    <x v="90"/>
    <x v="81"/>
    <n v="0"/>
    <n v="2"/>
    <n v="4"/>
    <x v="1"/>
    <n v="-4.8778137798309302"/>
    <n v="7.5561114220143296E-3"/>
    <x v="4"/>
    <x v="1"/>
  </r>
  <r>
    <x v="6979"/>
    <n v="650"/>
    <n v="28"/>
    <n v="143"/>
    <n v="171"/>
    <n v="0.26300000000000001"/>
    <n v="400"/>
    <n v="2"/>
    <x v="85"/>
    <x v="94"/>
    <n v="0"/>
    <n v="5"/>
    <n v="6"/>
    <x v="0"/>
    <n v="-4.8599660034179601"/>
    <n v="7.6911353384603197E-3"/>
    <x v="8"/>
    <x v="1"/>
  </r>
  <r>
    <x v="6980"/>
    <n v="1372"/>
    <n v="117"/>
    <n v="520"/>
    <n v="637"/>
    <n v="0.46399999999999902"/>
    <n v="513"/>
    <n v="2"/>
    <x v="11"/>
    <x v="31"/>
    <n v="0"/>
    <n v="0"/>
    <n v="3"/>
    <x v="0"/>
    <n v="-4.8525202507972702"/>
    <n v="7.7481699900617497E-3"/>
    <x v="22"/>
    <x v="0"/>
  </r>
  <r>
    <x v="6981"/>
    <n v="576"/>
    <n v="129"/>
    <n v="263"/>
    <n v="392"/>
    <n v="0.68099999999999905"/>
    <n v="233"/>
    <n v="1"/>
    <x v="17"/>
    <x v="12"/>
    <n v="0"/>
    <n v="0"/>
    <n v="0"/>
    <x v="0"/>
    <n v="-4.8484797711372298"/>
    <n v="7.7792956110402404E-3"/>
    <x v="2"/>
    <x v="0"/>
  </r>
  <r>
    <x v="6982"/>
    <n v="604"/>
    <n v="50"/>
    <n v="215"/>
    <n v="265"/>
    <n v="0.439"/>
    <n v="495"/>
    <n v="2"/>
    <x v="52"/>
    <x v="14"/>
    <n v="0"/>
    <n v="0"/>
    <n v="6"/>
    <x v="0"/>
    <n v="-4.8476671810150096"/>
    <n v="7.7855703233119999E-3"/>
    <x v="10"/>
    <x v="0"/>
  </r>
  <r>
    <x v="6983"/>
    <n v="1161"/>
    <n v="168"/>
    <n v="302"/>
    <n v="470"/>
    <n v="0.40500000000000003"/>
    <n v="881"/>
    <n v="1"/>
    <x v="11"/>
    <x v="7"/>
    <n v="0"/>
    <n v="3"/>
    <n v="0"/>
    <x v="0"/>
    <n v="-4.8414225215911797"/>
    <n v="7.8339586121068897E-3"/>
    <x v="0"/>
    <x v="0"/>
  </r>
  <r>
    <x v="6984"/>
    <n v="62"/>
    <n v="12"/>
    <n v="43"/>
    <n v="55"/>
    <n v="0.88700000000000001"/>
    <n v="14"/>
    <n v="2"/>
    <x v="66"/>
    <x v="12"/>
    <n v="1"/>
    <n v="0"/>
    <n v="0"/>
    <x v="0"/>
    <n v="-4.8340725536346403"/>
    <n v="7.8912940299667306E-3"/>
    <x v="15"/>
    <x v="1"/>
  </r>
  <r>
    <x v="6985"/>
    <n v="393"/>
    <n v="136"/>
    <n v="137"/>
    <n v="273"/>
    <n v="0.69499999999999995"/>
    <n v="250"/>
    <n v="1"/>
    <x v="87"/>
    <x v="84"/>
    <n v="0"/>
    <n v="2"/>
    <n v="0"/>
    <x v="0"/>
    <n v="-4.8018567199706998"/>
    <n v="8.1475529720065592E-3"/>
    <x v="6"/>
    <x v="1"/>
  </r>
  <r>
    <x v="6986"/>
    <n v="910"/>
    <n v="34"/>
    <n v="174"/>
    <n v="208"/>
    <n v="0.22899999999999901"/>
    <n v="1370"/>
    <n v="2"/>
    <x v="98"/>
    <x v="82"/>
    <n v="0"/>
    <n v="1"/>
    <n v="6"/>
    <x v="1"/>
    <n v="-4.7792636985778802"/>
    <n v="8.3321747708044406E-3"/>
    <x v="7"/>
    <x v="1"/>
  </r>
  <r>
    <x v="6987"/>
    <n v="454"/>
    <n v="97"/>
    <n v="175"/>
    <n v="272"/>
    <n v="0.59899999999999998"/>
    <n v="336"/>
    <n v="1"/>
    <x v="88"/>
    <x v="83"/>
    <n v="0"/>
    <n v="4"/>
    <n v="5"/>
    <x v="0"/>
    <n v="-4.7596777315139702"/>
    <n v="8.4955770187774907E-3"/>
    <x v="6"/>
    <x v="1"/>
  </r>
  <r>
    <x v="6988"/>
    <n v="869"/>
    <n v="372"/>
    <n v="419"/>
    <n v="791"/>
    <n v="0.91"/>
    <n v="620"/>
    <n v="1"/>
    <x v="27"/>
    <x v="42"/>
    <n v="1"/>
    <n v="0"/>
    <n v="3"/>
    <x v="0"/>
    <n v="-4.7595050568580604"/>
    <n v="8.4970316503037401E-3"/>
    <x v="4"/>
    <x v="0"/>
  </r>
  <r>
    <x v="6989"/>
    <n v="128"/>
    <n v="88"/>
    <n v="54"/>
    <n v="142"/>
    <n v="1.109"/>
    <n v="183"/>
    <n v="2"/>
    <x v="86"/>
    <x v="96"/>
    <n v="0"/>
    <n v="2"/>
    <n v="0"/>
    <x v="1"/>
    <n v="-4.7070369358062703"/>
    <n v="8.9506610005312699E-3"/>
    <x v="11"/>
    <x v="1"/>
  </r>
  <r>
    <x v="6990"/>
    <n v="1176"/>
    <n v="265"/>
    <n v="324"/>
    <n v="589"/>
    <n v="0.501"/>
    <n v="127"/>
    <n v="1"/>
    <x v="73"/>
    <x v="48"/>
    <n v="0"/>
    <n v="5"/>
    <n v="7"/>
    <x v="0"/>
    <n v="-4.6683375473022402"/>
    <n v="9.3005511362591695E-3"/>
    <x v="22"/>
    <x v="1"/>
  </r>
  <r>
    <x v="6991"/>
    <n v="467"/>
    <n v="153"/>
    <n v="296"/>
    <n v="449"/>
    <n v="0.96099999999999997"/>
    <n v="100"/>
    <n v="1"/>
    <x v="19"/>
    <x v="12"/>
    <n v="0"/>
    <n v="0"/>
    <n v="5"/>
    <x v="0"/>
    <n v="-4.6383046741485598"/>
    <n v="9.5813932510341194E-3"/>
    <x v="9"/>
    <x v="0"/>
  </r>
  <r>
    <x v="6992"/>
    <n v="573"/>
    <n v="130"/>
    <n v="128"/>
    <n v="258"/>
    <n v="0.45"/>
    <n v="646"/>
    <n v="1"/>
    <x v="15"/>
    <x v="29"/>
    <n v="0"/>
    <n v="3"/>
    <n v="0"/>
    <x v="0"/>
    <n v="-4.6304846639633102"/>
    <n v="9.6558872534177002E-3"/>
    <x v="6"/>
    <x v="0"/>
  </r>
  <r>
    <x v="6993"/>
    <n v="712"/>
    <n v="342"/>
    <n v="369"/>
    <n v="711"/>
    <n v="0.999"/>
    <n v="544"/>
    <n v="1"/>
    <x v="24"/>
    <x v="57"/>
    <n v="0"/>
    <n v="0"/>
    <n v="2"/>
    <x v="0"/>
    <n v="-4.6058463985919902"/>
    <n v="9.8943634099792292E-3"/>
    <x v="4"/>
    <x v="0"/>
  </r>
  <r>
    <x v="6994"/>
    <n v="767"/>
    <n v="278"/>
    <n v="295"/>
    <n v="573"/>
    <n v="0.747"/>
    <n v="667"/>
    <n v="1"/>
    <x v="37"/>
    <x v="77"/>
    <n v="0"/>
    <n v="2"/>
    <n v="5"/>
    <x v="0"/>
    <n v="-4.5972063179016098"/>
    <n v="9.9793650731062195E-3"/>
    <x v="4"/>
    <x v="1"/>
  </r>
  <r>
    <x v="6995"/>
    <n v="604"/>
    <n v="25"/>
    <n v="198"/>
    <n v="223"/>
    <n v="0.36899999999999999"/>
    <n v="1037"/>
    <n v="2"/>
    <x v="53"/>
    <x v="25"/>
    <n v="0"/>
    <n v="3"/>
    <n v="4"/>
    <x v="0"/>
    <n v="-4.5808976526260299"/>
    <n v="1.0141785450755499E-2"/>
    <x v="21"/>
    <x v="1"/>
  </r>
  <r>
    <x v="6996"/>
    <n v="1022"/>
    <n v="268"/>
    <n v="351"/>
    <n v="619"/>
    <n v="0.60599999999999998"/>
    <n v="746"/>
    <n v="1"/>
    <x v="25"/>
    <x v="8"/>
    <n v="0"/>
    <n v="4"/>
    <n v="0"/>
    <x v="0"/>
    <n v="-4.5743287439346298"/>
    <n v="1.02079429087268E-2"/>
    <x v="0"/>
    <x v="0"/>
  </r>
  <r>
    <x v="6997"/>
    <n v="942"/>
    <n v="245"/>
    <n v="458"/>
    <n v="703"/>
    <n v="0.746"/>
    <n v="359"/>
    <n v="1"/>
    <x v="83"/>
    <x v="45"/>
    <n v="1"/>
    <n v="4"/>
    <n v="3"/>
    <x v="0"/>
    <n v="-4.5539169247150397"/>
    <n v="1.04162540070162E-2"/>
    <x v="8"/>
    <x v="1"/>
  </r>
  <r>
    <x v="6998"/>
    <n v="645"/>
    <n v="89"/>
    <n v="187"/>
    <n v="276"/>
    <n v="0.42799999999999999"/>
    <n v="746"/>
    <n v="2"/>
    <x v="72"/>
    <x v="92"/>
    <n v="0"/>
    <n v="2"/>
    <n v="0"/>
    <x v="1"/>
    <n v="-4.5505795116424501"/>
    <n v="1.04507115151307E-2"/>
    <x v="8"/>
    <x v="1"/>
  </r>
  <r>
    <x v="6999"/>
    <n v="896"/>
    <n v="135"/>
    <n v="350"/>
    <n v="485"/>
    <n v="0.54100000000000004"/>
    <n v="745"/>
    <n v="2"/>
    <x v="29"/>
    <x v="12"/>
    <n v="1"/>
    <n v="0"/>
    <n v="3"/>
    <x v="0"/>
    <n v="-4.5428562994003299"/>
    <n v="1.0530883793607001E-2"/>
    <x v="0"/>
    <x v="0"/>
  </r>
  <r>
    <x v="7000"/>
    <n v="590"/>
    <n v="144"/>
    <n v="265"/>
    <n v="409"/>
    <n v="0.69299999999999995"/>
    <n v="532"/>
    <n v="1"/>
    <x v="87"/>
    <x v="88"/>
    <n v="0"/>
    <n v="2"/>
    <n v="0"/>
    <x v="0"/>
    <n v="-4.5175274844169602"/>
    <n v="1.07981083235096E-2"/>
    <x v="3"/>
    <x v="1"/>
  </r>
  <r>
    <x v="7001"/>
    <n v="620"/>
    <n v="48"/>
    <n v="206"/>
    <n v="254"/>
    <n v="0.41"/>
    <n v="1029"/>
    <n v="2"/>
    <x v="83"/>
    <x v="48"/>
    <n v="0"/>
    <n v="2"/>
    <n v="2"/>
    <x v="0"/>
    <n v="-4.4405495162010196"/>
    <n v="1.16520864544247E-2"/>
    <x v="5"/>
    <x v="1"/>
  </r>
  <r>
    <x v="7002"/>
    <n v="852"/>
    <n v="258"/>
    <n v="326"/>
    <n v="584"/>
    <n v="0.68500000000000005"/>
    <n v="1043"/>
    <n v="1"/>
    <x v="24"/>
    <x v="56"/>
    <n v="0"/>
    <n v="5"/>
    <n v="0"/>
    <x v="0"/>
    <n v="-4.4082277650833097"/>
    <n v="1.20302500432203E-2"/>
    <x v="5"/>
    <x v="0"/>
  </r>
  <r>
    <x v="7003"/>
    <n v="655"/>
    <n v="370"/>
    <n v="304"/>
    <n v="674"/>
    <n v="1.0289999999999999"/>
    <n v="596"/>
    <n v="1"/>
    <x v="56"/>
    <x v="21"/>
    <n v="0"/>
    <n v="0"/>
    <n v="3"/>
    <x v="0"/>
    <n v="-4.3789292062520904"/>
    <n v="1.23835038756487E-2"/>
    <x v="3"/>
    <x v="0"/>
  </r>
  <r>
    <x v="7004"/>
    <n v="1027"/>
    <n v="243"/>
    <n v="287"/>
    <n v="530"/>
    <n v="0.51600000000000001"/>
    <n v="763"/>
    <n v="1"/>
    <x v="26"/>
    <x v="13"/>
    <n v="0"/>
    <n v="4"/>
    <n v="0"/>
    <x v="0"/>
    <n v="-4.3515439863204897"/>
    <n v="1.2722940749403701E-2"/>
    <x v="0"/>
    <x v="0"/>
  </r>
  <r>
    <x v="7005"/>
    <n v="1006"/>
    <n v="126"/>
    <n v="194"/>
    <n v="320"/>
    <n v="0.318"/>
    <n v="621"/>
    <n v="2"/>
    <x v="37"/>
    <x v="19"/>
    <n v="0"/>
    <n v="5"/>
    <n v="0"/>
    <x v="0"/>
    <n v="-4.3137219781875604"/>
    <n v="1.3206886887432399E-2"/>
    <x v="8"/>
    <x v="1"/>
  </r>
  <r>
    <x v="7006"/>
    <n v="1306"/>
    <n v="393"/>
    <n v="648"/>
    <n v="1041"/>
    <n v="0.79700000000000004"/>
    <n v="546"/>
    <n v="1"/>
    <x v="12"/>
    <x v="41"/>
    <n v="2"/>
    <n v="0"/>
    <n v="3"/>
    <x v="0"/>
    <n v="-4.3061247329115799"/>
    <n v="1.3306264770696999E-2"/>
    <x v="18"/>
    <x v="0"/>
  </r>
  <r>
    <x v="7007"/>
    <n v="941"/>
    <n v="207"/>
    <n v="467"/>
    <n v="674"/>
    <n v="0.71599999999999997"/>
    <n v="131"/>
    <n v="1"/>
    <x v="50"/>
    <x v="48"/>
    <n v="0"/>
    <n v="4"/>
    <n v="4"/>
    <x v="0"/>
    <n v="-4.2965179319381699"/>
    <n v="1.3432985979006299E-2"/>
    <x v="0"/>
    <x v="1"/>
  </r>
  <r>
    <x v="7008"/>
    <n v="877"/>
    <n v="244"/>
    <n v="385"/>
    <n v="630"/>
    <n v="0.71799999999999997"/>
    <n v="1077"/>
    <n v="1"/>
    <x v="39"/>
    <x v="9"/>
    <n v="0"/>
    <n v="5"/>
    <n v="0"/>
    <x v="0"/>
    <n v="-4.2685182924270597"/>
    <n v="1.3809152551524401E-2"/>
    <x v="8"/>
    <x v="0"/>
  </r>
  <r>
    <x v="7009"/>
    <n v="797"/>
    <n v="46"/>
    <n v="152"/>
    <n v="198"/>
    <n v="0.248"/>
    <n v="1380"/>
    <n v="2"/>
    <x v="89"/>
    <x v="44"/>
    <n v="0"/>
    <n v="4"/>
    <n v="8"/>
    <x v="0"/>
    <n v="-4.2516562576293904"/>
    <n v="1.4040680111334899E-2"/>
    <x v="3"/>
    <x v="1"/>
  </r>
  <r>
    <x v="7010"/>
    <n v="1238"/>
    <n v="278"/>
    <n v="755"/>
    <n v="1033"/>
    <n v="0.83399999999999996"/>
    <n v="970"/>
    <n v="1"/>
    <x v="5"/>
    <x v="23"/>
    <n v="0"/>
    <n v="1"/>
    <n v="4"/>
    <x v="0"/>
    <n v="-4.2127997512817297"/>
    <n v="1.45888740891648E-2"/>
    <x v="22"/>
    <x v="0"/>
  </r>
  <r>
    <x v="7011"/>
    <n v="990"/>
    <n v="473"/>
    <n v="559"/>
    <n v="1032"/>
    <n v="1.042"/>
    <n v="432"/>
    <n v="1"/>
    <x v="2"/>
    <x v="20"/>
    <n v="0"/>
    <n v="1"/>
    <n v="4"/>
    <x v="0"/>
    <n v="-4.1768710250854397"/>
    <n v="1.51144972864643E-2"/>
    <x v="7"/>
    <x v="0"/>
  </r>
  <r>
    <x v="7012"/>
    <n v="1108"/>
    <n v="117"/>
    <n v="454"/>
    <n v="571"/>
    <n v="0.51500000000000001"/>
    <n v="654"/>
    <n v="2"/>
    <x v="48"/>
    <x v="42"/>
    <n v="0"/>
    <n v="1"/>
    <n v="4"/>
    <x v="0"/>
    <n v="-4.1428191299438399"/>
    <n v="1.5629854886692801E-2"/>
    <x v="7"/>
    <x v="0"/>
  </r>
  <r>
    <x v="7013"/>
    <n v="881"/>
    <n v="328"/>
    <n v="472"/>
    <n v="800"/>
    <n v="0.90799999999999903"/>
    <n v="779"/>
    <n v="1"/>
    <x v="49"/>
    <x v="19"/>
    <n v="0"/>
    <n v="2"/>
    <n v="3"/>
    <x v="0"/>
    <n v="-4.1219008798599202"/>
    <n v="1.59549762628984E-2"/>
    <x v="4"/>
    <x v="1"/>
  </r>
  <r>
    <x v="7014"/>
    <n v="719"/>
    <n v="324"/>
    <n v="349"/>
    <n v="673"/>
    <n v="0.93599999999999905"/>
    <n v="968"/>
    <n v="1"/>
    <x v="56"/>
    <x v="43"/>
    <n v="0"/>
    <n v="0"/>
    <n v="1"/>
    <x v="0"/>
    <n v="-4.1119298572540197"/>
    <n v="1.61122833832761E-2"/>
    <x v="2"/>
    <x v="0"/>
  </r>
  <r>
    <x v="7015"/>
    <n v="1087"/>
    <n v="169"/>
    <n v="418"/>
    <n v="587"/>
    <n v="0.54"/>
    <n v="1813"/>
    <n v="2"/>
    <x v="14"/>
    <x v="38"/>
    <n v="0"/>
    <n v="2"/>
    <n v="6"/>
    <x v="0"/>
    <n v="-4.1029929752349803"/>
    <n v="1.62545712630724E-2"/>
    <x v="7"/>
    <x v="1"/>
  </r>
  <r>
    <x v="7016"/>
    <n v="502"/>
    <n v="185"/>
    <n v="159"/>
    <n v="344"/>
    <n v="0.68500000000000005"/>
    <n v="274"/>
    <n v="1"/>
    <x v="85"/>
    <x v="73"/>
    <n v="1"/>
    <n v="2"/>
    <n v="4"/>
    <x v="0"/>
    <n v="-4.0819416875839201"/>
    <n v="1.6594639448433E-2"/>
    <x v="3"/>
    <x v="1"/>
  </r>
  <r>
    <x v="7017"/>
    <n v="1409"/>
    <n v="323"/>
    <n v="697"/>
    <n v="1020"/>
    <n v="0.72399999999999998"/>
    <n v="3565"/>
    <n v="1"/>
    <x v="56"/>
    <x v="9"/>
    <n v="0"/>
    <n v="0"/>
    <n v="1"/>
    <x v="0"/>
    <n v="-4.0585708255767798"/>
    <n v="1.6980374888510799E-2"/>
    <x v="12"/>
    <x v="0"/>
  </r>
  <r>
    <x v="7018"/>
    <n v="395"/>
    <n v="150"/>
    <n v="270"/>
    <n v="420"/>
    <n v="1.0629999999999999"/>
    <n v="122"/>
    <n v="1"/>
    <x v="46"/>
    <x v="12"/>
    <n v="1"/>
    <n v="0"/>
    <n v="0"/>
    <x v="0"/>
    <n v="-4.0468591685295099"/>
    <n v="1.7176976276016599E-2"/>
    <x v="11"/>
    <x v="0"/>
  </r>
  <r>
    <x v="7019"/>
    <n v="1045"/>
    <n v="377"/>
    <n v="420"/>
    <n v="797"/>
    <n v="0.76300000000000001"/>
    <n v="1180"/>
    <n v="1"/>
    <x v="29"/>
    <x v="12"/>
    <n v="2"/>
    <n v="1"/>
    <n v="4"/>
    <x v="0"/>
    <n v="-4.0245251293182296"/>
    <n v="1.7558112004481801E-2"/>
    <x v="0"/>
    <x v="0"/>
  </r>
  <r>
    <x v="7020"/>
    <n v="1390"/>
    <n v="248"/>
    <n v="462"/>
    <n v="710"/>
    <n v="0.51100000000000001"/>
    <n v="1250"/>
    <n v="1"/>
    <x v="65"/>
    <x v="45"/>
    <n v="0"/>
    <n v="0"/>
    <n v="7"/>
    <x v="0"/>
    <n v="-3.9772894020080498"/>
    <n v="1.8391762664471598E-2"/>
    <x v="19"/>
    <x v="1"/>
  </r>
  <r>
    <x v="7021"/>
    <n v="717"/>
    <n v="105"/>
    <n v="322"/>
    <n v="427"/>
    <n v="0.59599999999999997"/>
    <n v="801"/>
    <n v="2"/>
    <x v="18"/>
    <x v="12"/>
    <n v="1"/>
    <n v="0"/>
    <n v="3"/>
    <x v="0"/>
    <n v="-3.9740163321495001"/>
    <n v="1.8450946290446801E-2"/>
    <x v="5"/>
    <x v="0"/>
  </r>
  <r>
    <x v="7022"/>
    <n v="570"/>
    <n v="98"/>
    <n v="315"/>
    <n v="413"/>
    <n v="0.72499999999999998"/>
    <n v="818"/>
    <n v="2"/>
    <x v="21"/>
    <x v="30"/>
    <n v="0"/>
    <n v="0"/>
    <n v="3"/>
    <x v="0"/>
    <n v="-3.9278853471279098"/>
    <n v="1.9305227702982201E-2"/>
    <x v="6"/>
    <x v="0"/>
  </r>
  <r>
    <x v="7023"/>
    <n v="1424"/>
    <n v="521"/>
    <n v="541"/>
    <n v="1063"/>
    <n v="0.746"/>
    <n v="2905"/>
    <n v="1"/>
    <x v="33"/>
    <x v="5"/>
    <n v="0"/>
    <n v="1"/>
    <n v="2"/>
    <x v="0"/>
    <n v="-3.9246702427864002"/>
    <n v="1.9366191948047101E-2"/>
    <x v="20"/>
    <x v="0"/>
  </r>
  <r>
    <x v="7024"/>
    <n v="1516"/>
    <n v="266"/>
    <n v="465"/>
    <n v="731"/>
    <n v="0.48199999999999998"/>
    <n v="592"/>
    <n v="1"/>
    <x v="7"/>
    <x v="8"/>
    <n v="0"/>
    <n v="3"/>
    <n v="0"/>
    <x v="0"/>
    <n v="-3.9233821268081601"/>
    <n v="1.9390669893427699E-2"/>
    <x v="19"/>
    <x v="0"/>
  </r>
  <r>
    <x v="7025"/>
    <n v="1129"/>
    <n v="341"/>
    <n v="601"/>
    <n v="942"/>
    <n v="0.83399999999999996"/>
    <n v="576"/>
    <n v="1"/>
    <x v="40"/>
    <x v="12"/>
    <n v="0"/>
    <n v="0"/>
    <n v="2"/>
    <x v="0"/>
    <n v="-3.9047557051181698"/>
    <n v="1.9748033991764901E-2"/>
    <x v="12"/>
    <x v="0"/>
  </r>
  <r>
    <x v="7026"/>
    <n v="1005"/>
    <n v="448"/>
    <n v="540"/>
    <n v="988"/>
    <n v="0.98299999999999998"/>
    <n v="157"/>
    <n v="1"/>
    <x v="24"/>
    <x v="57"/>
    <n v="0"/>
    <n v="0"/>
    <n v="3"/>
    <x v="0"/>
    <n v="-3.9027706916332199"/>
    <n v="1.9786496634423299E-2"/>
    <x v="4"/>
    <x v="0"/>
  </r>
  <r>
    <x v="7027"/>
    <n v="1055"/>
    <n v="148"/>
    <n v="499"/>
    <n v="647"/>
    <n v="0.61299999999999999"/>
    <n v="1400"/>
    <n v="2"/>
    <x v="31"/>
    <x v="21"/>
    <n v="1"/>
    <n v="0"/>
    <n v="4"/>
    <x v="0"/>
    <n v="-3.8897441263198802"/>
    <n v="2.0040733545989502E-2"/>
    <x v="7"/>
    <x v="0"/>
  </r>
  <r>
    <x v="7028"/>
    <n v="1215"/>
    <n v="369"/>
    <n v="407"/>
    <n v="786"/>
    <n v="0.64700000000000002"/>
    <n v="1777"/>
    <n v="1"/>
    <x v="63"/>
    <x v="31"/>
    <n v="1"/>
    <n v="4"/>
    <n v="0"/>
    <x v="0"/>
    <n v="-3.8815354938506998"/>
    <n v="2.02025804579695E-2"/>
    <x v="23"/>
    <x v="0"/>
  </r>
  <r>
    <x v="7029"/>
    <n v="820"/>
    <n v="349"/>
    <n v="427"/>
    <n v="776"/>
    <n v="0.94599999999999995"/>
    <n v="367"/>
    <n v="1"/>
    <x v="18"/>
    <x v="12"/>
    <n v="0"/>
    <n v="0"/>
    <n v="6"/>
    <x v="0"/>
    <n v="-3.8432814712524399"/>
    <n v="2.09738594081611E-2"/>
    <x v="5"/>
    <x v="0"/>
  </r>
  <r>
    <x v="7030"/>
    <n v="1117"/>
    <n v="395"/>
    <n v="474"/>
    <n v="869"/>
    <n v="0.77800000000000002"/>
    <n v="736"/>
    <n v="1"/>
    <x v="8"/>
    <x v="31"/>
    <n v="1"/>
    <n v="0"/>
    <n v="5"/>
    <x v="0"/>
    <n v="-3.8228191967010501"/>
    <n v="2.13981751893817E-2"/>
    <x v="0"/>
    <x v="0"/>
  </r>
  <r>
    <x v="7031"/>
    <n v="1330"/>
    <n v="385"/>
    <n v="679"/>
    <n v="1064"/>
    <n v="0.8"/>
    <n v="465"/>
    <n v="1"/>
    <x v="4"/>
    <x v="28"/>
    <n v="0"/>
    <n v="1"/>
    <n v="2"/>
    <x v="0"/>
    <n v="-3.8172170157432501"/>
    <n v="2.1515801575570599E-2"/>
    <x v="21"/>
    <x v="0"/>
  </r>
  <r>
    <x v="7032"/>
    <n v="1240"/>
    <n v="408"/>
    <n v="617"/>
    <n v="1025"/>
    <n v="0.82699999999999996"/>
    <n v="549"/>
    <n v="1"/>
    <x v="30"/>
    <x v="17"/>
    <n v="0"/>
    <n v="2"/>
    <n v="0"/>
    <x v="0"/>
    <n v="-3.8110735054016098"/>
    <n v="2.1645521023292601E-2"/>
    <x v="22"/>
    <x v="0"/>
  </r>
  <r>
    <x v="7033"/>
    <n v="919"/>
    <n v="292"/>
    <n v="551"/>
    <n v="843"/>
    <n v="0.91700000000000004"/>
    <n v="567"/>
    <n v="1"/>
    <x v="71"/>
    <x v="56"/>
    <n v="0"/>
    <n v="0"/>
    <n v="3"/>
    <x v="0"/>
    <n v="-3.77775021743774"/>
    <n v="2.2362571723191199E-2"/>
    <x v="3"/>
    <x v="0"/>
  </r>
  <r>
    <x v="7034"/>
    <n v="1318"/>
    <n v="260"/>
    <n v="403"/>
    <n v="663"/>
    <n v="0.503"/>
    <n v="820"/>
    <n v="1"/>
    <x v="56"/>
    <x v="2"/>
    <n v="0"/>
    <n v="3"/>
    <n v="0"/>
    <x v="1"/>
    <n v="-3.7641144628524699"/>
    <n v="2.2662632864995699E-2"/>
    <x v="20"/>
    <x v="0"/>
  </r>
  <r>
    <x v="7035"/>
    <n v="1330"/>
    <n v="240"/>
    <n v="830"/>
    <n v="1070"/>
    <n v="0.80500000000000005"/>
    <n v="680"/>
    <n v="1"/>
    <x v="12"/>
    <x v="41"/>
    <n v="2"/>
    <n v="0"/>
    <n v="3"/>
    <x v="0"/>
    <n v="-3.7076145048141398"/>
    <n v="2.39483867528568E-2"/>
    <x v="18"/>
    <x v="0"/>
  </r>
  <r>
    <x v="7036"/>
    <n v="833"/>
    <n v="79"/>
    <n v="436"/>
    <n v="515"/>
    <n v="0.61799999999999999"/>
    <n v="282"/>
    <n v="2"/>
    <x v="22"/>
    <x v="23"/>
    <n v="0"/>
    <n v="3"/>
    <n v="2"/>
    <x v="0"/>
    <n v="-3.7047179276943201"/>
    <n v="2.4016187286049401E-2"/>
    <x v="5"/>
    <x v="0"/>
  </r>
  <r>
    <x v="7037"/>
    <n v="755"/>
    <n v="336"/>
    <n v="358"/>
    <n v="694"/>
    <n v="0.91900000000000004"/>
    <n v="741"/>
    <n v="1"/>
    <x v="56"/>
    <x v="1"/>
    <n v="0"/>
    <n v="0"/>
    <n v="1"/>
    <x v="0"/>
    <n v="-3.6294774646759"/>
    <n v="2.5844390854509E-2"/>
    <x v="5"/>
    <x v="0"/>
  </r>
  <r>
    <x v="7038"/>
    <n v="557"/>
    <n v="134"/>
    <n v="190"/>
    <n v="324"/>
    <n v="0.58199999999999996"/>
    <n v="511"/>
    <n v="2"/>
    <x v="67"/>
    <x v="76"/>
    <n v="1"/>
    <n v="2"/>
    <n v="0"/>
    <x v="1"/>
    <n v="-3.609332406044"/>
    <n v="2.6356445860951001E-2"/>
    <x v="4"/>
    <x v="1"/>
  </r>
  <r>
    <x v="7039"/>
    <n v="760"/>
    <n v="188"/>
    <n v="563"/>
    <n v="751"/>
    <n v="0.98799999999999999"/>
    <n v="170"/>
    <n v="1"/>
    <x v="3"/>
    <x v="9"/>
    <n v="0"/>
    <n v="0"/>
    <n v="0"/>
    <x v="0"/>
    <n v="-3.5830711956024102"/>
    <n v="2.7038803620640602E-2"/>
    <x v="5"/>
    <x v="0"/>
  </r>
  <r>
    <x v="7040"/>
    <n v="943"/>
    <n v="226"/>
    <n v="257"/>
    <n v="483"/>
    <n v="0.51200000000000001"/>
    <n v="889"/>
    <n v="1"/>
    <x v="93"/>
    <x v="19"/>
    <n v="0"/>
    <n v="5"/>
    <n v="4"/>
    <x v="0"/>
    <n v="-3.54570623588562"/>
    <n v="2.8039355545696601E-2"/>
    <x v="0"/>
    <x v="1"/>
  </r>
  <r>
    <x v="7041"/>
    <n v="794"/>
    <n v="57"/>
    <n v="306"/>
    <n v="363"/>
    <n v="0.45700000000000002"/>
    <n v="204"/>
    <n v="2"/>
    <x v="69"/>
    <x v="48"/>
    <n v="0"/>
    <n v="5"/>
    <n v="7"/>
    <x v="0"/>
    <n v="-3.53693815422058"/>
    <n v="2.8279304809542299E-2"/>
    <x v="3"/>
    <x v="1"/>
  </r>
  <r>
    <x v="7042"/>
    <n v="953"/>
    <n v="314"/>
    <n v="604"/>
    <n v="918"/>
    <n v="0.96299999999999997"/>
    <n v="232"/>
    <n v="1"/>
    <x v="27"/>
    <x v="17"/>
    <n v="0"/>
    <n v="2"/>
    <n v="3"/>
    <x v="0"/>
    <n v="-3.5036136741638102"/>
    <n v="2.9209585496349898E-2"/>
    <x v="8"/>
    <x v="0"/>
  </r>
  <r>
    <x v="7043"/>
    <n v="1194"/>
    <n v="142"/>
    <n v="581"/>
    <n v="723"/>
    <n v="0.60599999999999998"/>
    <n v="970"/>
    <n v="2"/>
    <x v="56"/>
    <x v="9"/>
    <n v="0"/>
    <n v="0"/>
    <n v="2"/>
    <x v="0"/>
    <n v="-3.4116096134185701"/>
    <n v="3.1934599136440603E-2"/>
    <x v="12"/>
    <x v="0"/>
  </r>
  <r>
    <x v="7044"/>
    <n v="685"/>
    <n v="384"/>
    <n v="317"/>
    <n v="701"/>
    <n v="1.0229999999999999"/>
    <n v="477"/>
    <n v="1"/>
    <x v="60"/>
    <x v="86"/>
    <n v="0"/>
    <n v="0"/>
    <n v="7"/>
    <x v="0"/>
    <n v="-3.4093079204559298"/>
    <n v="3.20058321801538E-2"/>
    <x v="2"/>
    <x v="0"/>
  </r>
  <r>
    <x v="7045"/>
    <n v="1006"/>
    <n v="441"/>
    <n v="571"/>
    <n v="1012"/>
    <n v="1.006"/>
    <n v="532"/>
    <n v="1"/>
    <x v="56"/>
    <x v="27"/>
    <n v="1"/>
    <n v="1"/>
    <n v="2"/>
    <x v="0"/>
    <n v="-3.3493255610466002"/>
    <n v="3.39172564714273E-2"/>
    <x v="8"/>
    <x v="0"/>
  </r>
  <r>
    <x v="7046"/>
    <n v="1291"/>
    <n v="98"/>
    <n v="409"/>
    <n v="507"/>
    <n v="0.39299999999999902"/>
    <n v="755"/>
    <n v="2"/>
    <x v="4"/>
    <x v="10"/>
    <n v="0"/>
    <n v="2"/>
    <n v="2"/>
    <x v="0"/>
    <n v="-3.33163353157043"/>
    <n v="3.4501773663598197E-2"/>
    <x v="12"/>
    <x v="0"/>
  </r>
  <r>
    <x v="7047"/>
    <n v="628"/>
    <n v="123"/>
    <n v="316"/>
    <n v="440"/>
    <n v="0.70099999999999996"/>
    <n v="736"/>
    <n v="2"/>
    <x v="71"/>
    <x v="38"/>
    <n v="0"/>
    <n v="0"/>
    <n v="1"/>
    <x v="0"/>
    <n v="-3.3228215808868402"/>
    <n v="3.4796519212341198E-2"/>
    <x v="6"/>
    <x v="0"/>
  </r>
  <r>
    <x v="7048"/>
    <n v="1212"/>
    <n v="421"/>
    <n v="528"/>
    <n v="949"/>
    <n v="0.78299999999999903"/>
    <n v="848"/>
    <n v="1"/>
    <x v="48"/>
    <x v="17"/>
    <n v="1"/>
    <n v="1"/>
    <n v="4"/>
    <x v="0"/>
    <n v="-3.2844338054656901"/>
    <n v="3.6109079023982901E-2"/>
    <x v="18"/>
    <x v="0"/>
  </r>
  <r>
    <x v="7049"/>
    <n v="884"/>
    <n v="288"/>
    <n v="485"/>
    <n v="773"/>
    <n v="0.874"/>
    <n v="916"/>
    <n v="1"/>
    <x v="97"/>
    <x v="72"/>
    <n v="0"/>
    <n v="4"/>
    <n v="2"/>
    <x v="0"/>
    <n v="-3.2642951841354302"/>
    <n v="3.6816593816608803E-2"/>
    <x v="0"/>
    <x v="1"/>
  </r>
  <r>
    <x v="7050"/>
    <n v="621"/>
    <n v="134"/>
    <n v="298"/>
    <n v="432"/>
    <n v="0.69599999999999995"/>
    <n v="714"/>
    <n v="1"/>
    <x v="6"/>
    <x v="27"/>
    <n v="0"/>
    <n v="0"/>
    <n v="1"/>
    <x v="0"/>
    <n v="-3.1913194293975802"/>
    <n v="3.9493697965132198E-2"/>
    <x v="10"/>
    <x v="0"/>
  </r>
  <r>
    <x v="7051"/>
    <n v="875"/>
    <n v="167"/>
    <n v="397"/>
    <n v="564"/>
    <n v="0.64500000000000002"/>
    <n v="638"/>
    <n v="2"/>
    <x v="34"/>
    <x v="22"/>
    <n v="0"/>
    <n v="1"/>
    <n v="7"/>
    <x v="0"/>
    <n v="-3.1803342933654699"/>
    <n v="3.9912522023570998E-2"/>
    <x v="0"/>
    <x v="0"/>
  </r>
  <r>
    <x v="7052"/>
    <n v="612"/>
    <n v="189"/>
    <n v="283"/>
    <n v="471"/>
    <n v="0.77"/>
    <n v="376"/>
    <n v="1"/>
    <x v="90"/>
    <x v="73"/>
    <n v="1"/>
    <n v="3"/>
    <n v="3"/>
    <x v="1"/>
    <n v="-3.0574485893249501"/>
    <n v="4.4896983763955102E-2"/>
    <x v="0"/>
    <x v="1"/>
  </r>
  <r>
    <x v="7053"/>
    <n v="411"/>
    <n v="139"/>
    <n v="138"/>
    <n v="277"/>
    <n v="0.67400000000000004"/>
    <n v="80"/>
    <n v="1"/>
    <x v="87"/>
    <x v="92"/>
    <n v="0"/>
    <n v="3"/>
    <n v="0"/>
    <x v="0"/>
    <n v="-3.0505935783386202"/>
    <n v="4.51918539293154E-2"/>
    <x v="2"/>
    <x v="1"/>
  </r>
  <r>
    <x v="7054"/>
    <n v="790"/>
    <n v="36"/>
    <n v="196"/>
    <n v="232"/>
    <n v="0.29399999999999998"/>
    <n v="579"/>
    <n v="2"/>
    <x v="38"/>
    <x v="34"/>
    <n v="0"/>
    <n v="6"/>
    <n v="5"/>
    <x v="0"/>
    <n v="-3.0376715297698902"/>
    <n v="4.5752722966183199E-2"/>
    <x v="12"/>
    <x v="1"/>
  </r>
  <r>
    <x v="7055"/>
    <n v="655"/>
    <n v="270"/>
    <n v="190"/>
    <n v="460"/>
    <n v="0.70199999999999996"/>
    <n v="771"/>
    <n v="1"/>
    <x v="95"/>
    <x v="51"/>
    <n v="1"/>
    <n v="3"/>
    <n v="0"/>
    <x v="1"/>
    <n v="-3.0250107879638599"/>
    <n v="4.6308673404588503E-2"/>
    <x v="0"/>
    <x v="1"/>
  </r>
  <r>
    <x v="7056"/>
    <n v="126"/>
    <n v="143"/>
    <n v="32"/>
    <n v="175"/>
    <n v="1.389"/>
    <n v="57"/>
    <n v="1"/>
    <x v="86"/>
    <x v="101"/>
    <n v="2"/>
    <n v="1"/>
    <n v="0"/>
    <x v="1"/>
    <n v="-3.0174519653320302"/>
    <n v="4.6643649772930597E-2"/>
    <x v="1"/>
    <x v="1"/>
  </r>
  <r>
    <x v="7057"/>
    <n v="1082"/>
    <n v="337"/>
    <n v="623"/>
    <n v="960"/>
    <n v="0.88700000000000001"/>
    <n v="401"/>
    <n v="1"/>
    <x v="40"/>
    <x v="12"/>
    <n v="1"/>
    <n v="1"/>
    <n v="0"/>
    <x v="0"/>
    <n v="-3.0136983032226499"/>
    <n v="4.68108520331375E-2"/>
    <x v="12"/>
    <x v="0"/>
  </r>
  <r>
    <x v="7058"/>
    <n v="577"/>
    <n v="235"/>
    <n v="292"/>
    <n v="527"/>
    <n v="0.91299999999999903"/>
    <n v="272"/>
    <n v="1"/>
    <x v="70"/>
    <x v="88"/>
    <n v="2"/>
    <n v="3"/>
    <n v="0"/>
    <x v="1"/>
    <n v="-2.8974058265685998"/>
    <n v="5.2281951418030201E-2"/>
    <x v="4"/>
    <x v="1"/>
  </r>
  <r>
    <x v="7059"/>
    <n v="1058"/>
    <n v="274"/>
    <n v="693"/>
    <n v="967"/>
    <n v="0.91400000000000003"/>
    <n v="892"/>
    <n v="1"/>
    <x v="29"/>
    <x v="12"/>
    <n v="0"/>
    <n v="1"/>
    <n v="3"/>
    <x v="0"/>
    <n v="-2.89659568023681"/>
    <n v="5.2322107556349903E-2"/>
    <x v="0"/>
    <x v="0"/>
  </r>
  <r>
    <x v="7060"/>
    <n v="765"/>
    <n v="105"/>
    <n v="371"/>
    <n v="476"/>
    <n v="0.622"/>
    <n v="560"/>
    <n v="2"/>
    <x v="18"/>
    <x v="12"/>
    <n v="2"/>
    <n v="1"/>
    <n v="2"/>
    <x v="0"/>
    <n v="-2.8939332599639802"/>
    <n v="5.2454279805574801E-2"/>
    <x v="5"/>
    <x v="0"/>
  </r>
  <r>
    <x v="7061"/>
    <n v="428"/>
    <n v="33"/>
    <n v="115"/>
    <n v="148"/>
    <n v="0.34599999999999997"/>
    <n v="631"/>
    <n v="2"/>
    <x v="93"/>
    <x v="49"/>
    <n v="1"/>
    <n v="2"/>
    <n v="3"/>
    <x v="0"/>
    <n v="-2.8381332988738999"/>
    <n v="5.5297973538507197E-2"/>
    <x v="1"/>
    <x v="1"/>
  </r>
  <r>
    <x v="7062"/>
    <n v="961"/>
    <n v="246"/>
    <n v="686"/>
    <n v="932"/>
    <n v="0.97"/>
    <n v="462"/>
    <n v="1"/>
    <x v="9"/>
    <x v="12"/>
    <n v="0"/>
    <n v="1"/>
    <n v="1"/>
    <x v="0"/>
    <n v="-2.7194699878692599"/>
    <n v="6.1834205518276397E-2"/>
    <x v="4"/>
    <x v="0"/>
  </r>
  <r>
    <x v="7063"/>
    <n v="357"/>
    <n v="166"/>
    <n v="310"/>
    <n v="476"/>
    <n v="1.333"/>
    <n v="124"/>
    <n v="1"/>
    <x v="46"/>
    <x v="12"/>
    <n v="5"/>
    <n v="0"/>
    <n v="4"/>
    <x v="0"/>
    <n v="-2.7097049589157098"/>
    <n v="6.2403111699392798E-2"/>
    <x v="11"/>
    <x v="0"/>
  </r>
  <r>
    <x v="7064"/>
    <n v="1017"/>
    <n v="99"/>
    <n v="354"/>
    <n v="453"/>
    <n v="0.44500000000000001"/>
    <n v="785"/>
    <n v="2"/>
    <x v="56"/>
    <x v="0"/>
    <n v="0"/>
    <n v="5"/>
    <n v="0"/>
    <x v="0"/>
    <n v="-2.6546122665405201"/>
    <n v="6.57053033516935E-2"/>
    <x v="7"/>
    <x v="0"/>
  </r>
  <r>
    <x v="7065"/>
    <n v="1005"/>
    <n v="254"/>
    <n v="335"/>
    <n v="589"/>
    <n v="0.58599999999999997"/>
    <n v="469"/>
    <n v="1"/>
    <x v="47"/>
    <x v="68"/>
    <n v="0"/>
    <n v="9"/>
    <n v="11"/>
    <x v="0"/>
    <n v="-2.5997945899963302"/>
    <n v="6.9151641351872295E-2"/>
    <x v="8"/>
    <x v="1"/>
  </r>
  <r>
    <x v="7066"/>
    <n v="1113"/>
    <n v="227"/>
    <n v="526"/>
    <n v="752"/>
    <n v="0.67599999999999905"/>
    <n v="824"/>
    <n v="2"/>
    <x v="6"/>
    <x v="5"/>
    <n v="0"/>
    <n v="1"/>
    <n v="3"/>
    <x v="0"/>
    <n v="-2.5447749729156399"/>
    <n v="7.2778292495139799E-2"/>
    <x v="0"/>
    <x v="0"/>
  </r>
  <r>
    <x v="7067"/>
    <n v="895"/>
    <n v="257"/>
    <n v="562"/>
    <n v="819"/>
    <n v="0.91500000000000004"/>
    <n v="382"/>
    <n v="1"/>
    <x v="9"/>
    <x v="12"/>
    <n v="0"/>
    <n v="0"/>
    <n v="6"/>
    <x v="0"/>
    <n v="-2.4978793497085499"/>
    <n v="7.6006979270849997E-2"/>
    <x v="4"/>
    <x v="0"/>
  </r>
  <r>
    <x v="7068"/>
    <n v="995"/>
    <n v="219"/>
    <n v="355"/>
    <n v="574"/>
    <n v="0.57699999999999996"/>
    <n v="687"/>
    <n v="2"/>
    <x v="29"/>
    <x v="12"/>
    <n v="0"/>
    <n v="0"/>
    <n v="7"/>
    <x v="0"/>
    <n v="-2.4823386306762698"/>
    <n v="7.7105619702255601E-2"/>
    <x v="0"/>
    <x v="0"/>
  </r>
  <r>
    <x v="7069"/>
    <n v="785"/>
    <n v="49"/>
    <n v="144"/>
    <n v="193"/>
    <n v="0.246"/>
    <n v="863"/>
    <n v="2"/>
    <x v="85"/>
    <x v="94"/>
    <n v="0"/>
    <n v="4"/>
    <n v="6"/>
    <x v="0"/>
    <n v="-2.4744860763549799"/>
    <n v="7.7666269086233697E-2"/>
    <x v="8"/>
    <x v="1"/>
  </r>
  <r>
    <x v="7070"/>
    <n v="428"/>
    <n v="170"/>
    <n v="259"/>
    <n v="429"/>
    <n v="1.002"/>
    <n v="144"/>
    <n v="1"/>
    <x v="23"/>
    <x v="12"/>
    <n v="3"/>
    <n v="0"/>
    <n v="2"/>
    <x v="0"/>
    <n v="-2.45228882980346"/>
    <n v="7.9271332521533899E-2"/>
    <x v="1"/>
    <x v="0"/>
  </r>
  <r>
    <x v="7071"/>
    <n v="740"/>
    <n v="165"/>
    <n v="159"/>
    <n v="324"/>
    <n v="0.437999999999999"/>
    <n v="900"/>
    <n v="1"/>
    <x v="91"/>
    <x v="60"/>
    <n v="0"/>
    <n v="3"/>
    <n v="6"/>
    <x v="0"/>
    <n v="-2.4469861621856599"/>
    <n v="7.9659224855101393E-2"/>
    <x v="3"/>
    <x v="1"/>
  </r>
  <r>
    <x v="7072"/>
    <n v="645"/>
    <n v="245"/>
    <n v="299"/>
    <n v="544"/>
    <n v="0.84299999999999997"/>
    <n v="179"/>
    <n v="1"/>
    <x v="76"/>
    <x v="73"/>
    <n v="3"/>
    <n v="3"/>
    <n v="4"/>
    <x v="1"/>
    <n v="-2.4015997285842898"/>
    <n v="8.3050790506440694E-2"/>
    <x v="4"/>
    <x v="1"/>
  </r>
  <r>
    <x v="7073"/>
    <n v="1378"/>
    <n v="432"/>
    <n v="783"/>
    <n v="1205"/>
    <n v="0.874"/>
    <n v="1190"/>
    <n v="1"/>
    <x v="6"/>
    <x v="7"/>
    <n v="0"/>
    <n v="1"/>
    <n v="3"/>
    <x v="0"/>
    <n v="-2.3741476173400802"/>
    <n v="8.5165432606403399E-2"/>
    <x v="18"/>
    <x v="0"/>
  </r>
  <r>
    <x v="7074"/>
    <n v="1301"/>
    <n v="220"/>
    <n v="591"/>
    <n v="811"/>
    <n v="0.623"/>
    <n v="981"/>
    <n v="2"/>
    <x v="10"/>
    <x v="42"/>
    <n v="0"/>
    <n v="1"/>
    <n v="4"/>
    <x v="0"/>
    <n v="-2.28915234756469"/>
    <n v="9.2025352470979704E-2"/>
    <x v="22"/>
    <x v="0"/>
  </r>
  <r>
    <x v="7075"/>
    <n v="1079"/>
    <n v="181"/>
    <n v="575"/>
    <n v="756"/>
    <n v="0.70099999999999996"/>
    <n v="655"/>
    <n v="1"/>
    <x v="22"/>
    <x v="17"/>
    <n v="1"/>
    <n v="2"/>
    <n v="2"/>
    <x v="0"/>
    <n v="-2.2303657169341999"/>
    <n v="9.7056586072572698E-2"/>
    <x v="7"/>
    <x v="0"/>
  </r>
  <r>
    <x v="7076"/>
    <n v="1060"/>
    <n v="437"/>
    <n v="368"/>
    <n v="805"/>
    <n v="0.75900000000000001"/>
    <n v="750"/>
    <n v="1"/>
    <x v="40"/>
    <x v="41"/>
    <n v="1"/>
    <n v="0"/>
    <n v="6"/>
    <x v="0"/>
    <n v="-2.193032705307"/>
    <n v="0.100377901575279"/>
    <x v="0"/>
    <x v="0"/>
  </r>
  <r>
    <x v="7077"/>
    <n v="1111"/>
    <n v="431"/>
    <n v="638"/>
    <n v="1069"/>
    <n v="0.96199999999999997"/>
    <n v="1589"/>
    <n v="1"/>
    <x v="15"/>
    <x v="55"/>
    <n v="0"/>
    <n v="0"/>
    <n v="4"/>
    <x v="0"/>
    <n v="-2.1614544029235798"/>
    <n v="0.10326569326563"/>
    <x v="7"/>
    <x v="0"/>
  </r>
  <r>
    <x v="7078"/>
    <n v="99"/>
    <n v="124"/>
    <n v="41"/>
    <n v="165"/>
    <n v="1.66699999999999"/>
    <n v="183"/>
    <n v="1"/>
    <x v="86"/>
    <x v="95"/>
    <n v="1"/>
    <n v="0"/>
    <n v="0"/>
    <x v="1"/>
    <n v="-2.1087092990875198"/>
    <n v="0.108253200873517"/>
    <x v="6"/>
    <x v="1"/>
  </r>
  <r>
    <x v="7079"/>
    <n v="1353"/>
    <n v="276"/>
    <n v="253"/>
    <n v="529"/>
    <n v="0.39100000000000001"/>
    <n v="560"/>
    <n v="1"/>
    <x v="88"/>
    <x v="34"/>
    <n v="0"/>
    <n v="3"/>
    <n v="4"/>
    <x v="0"/>
    <n v="-2.0399763221740699"/>
    <n v="0.115069143094806"/>
    <x v="22"/>
    <x v="1"/>
  </r>
  <r>
    <x v="7080"/>
    <n v="888"/>
    <n v="356"/>
    <n v="522"/>
    <n v="878"/>
    <n v="0.98899999999999999"/>
    <n v="761"/>
    <n v="1"/>
    <x v="16"/>
    <x v="30"/>
    <n v="0"/>
    <n v="0"/>
    <n v="2"/>
    <x v="0"/>
    <n v="-2.0128922100067101"/>
    <n v="0.117855954017652"/>
    <x v="4"/>
    <x v="0"/>
  </r>
  <r>
    <x v="7081"/>
    <n v="848"/>
    <n v="181"/>
    <n v="421"/>
    <n v="602"/>
    <n v="0.71"/>
    <n v="884"/>
    <n v="1"/>
    <x v="92"/>
    <x v="83"/>
    <n v="0"/>
    <n v="5"/>
    <n v="4"/>
    <x v="1"/>
    <n v="-1.97527023506164"/>
    <n v="0.12182393729366001"/>
    <x v="4"/>
    <x v="1"/>
  </r>
  <r>
    <x v="7082"/>
    <n v="1107"/>
    <n v="375"/>
    <n v="513"/>
    <n v="888"/>
    <n v="0.80200000000000005"/>
    <n v="102"/>
    <n v="1"/>
    <x v="20"/>
    <x v="15"/>
    <n v="1"/>
    <n v="4"/>
    <n v="1"/>
    <x v="0"/>
    <n v="-1.8633834953308099"/>
    <n v="0.134309165242495"/>
    <x v="0"/>
    <x v="0"/>
  </r>
  <r>
    <x v="7083"/>
    <n v="806"/>
    <n v="424"/>
    <n v="414"/>
    <n v="838"/>
    <n v="1.04"/>
    <n v="499"/>
    <n v="1"/>
    <x v="32"/>
    <x v="12"/>
    <n v="2"/>
    <n v="1"/>
    <n v="6"/>
    <x v="0"/>
    <n v="-1.8627578849792401"/>
    <n v="0.13438192173441499"/>
    <x v="3"/>
    <x v="0"/>
  </r>
  <r>
    <x v="7084"/>
    <n v="1248"/>
    <n v="130"/>
    <n v="438"/>
    <n v="568"/>
    <n v="0.45500000000000002"/>
    <n v="1539"/>
    <n v="2"/>
    <x v="89"/>
    <x v="75"/>
    <n v="0"/>
    <n v="0"/>
    <n v="8"/>
    <x v="1"/>
    <n v="-1.8587224121093699"/>
    <n v="0.13485203472976401"/>
    <x v="20"/>
    <x v="1"/>
  </r>
  <r>
    <x v="7085"/>
    <n v="696"/>
    <n v="231"/>
    <n v="329"/>
    <n v="560"/>
    <n v="0.80500000000000005"/>
    <n v="432"/>
    <n v="1"/>
    <x v="75"/>
    <x v="63"/>
    <n v="1"/>
    <n v="5"/>
    <n v="6"/>
    <x v="1"/>
    <n v="-1.77266045761108"/>
    <n v="0.145211786971012"/>
    <x v="8"/>
    <x v="1"/>
  </r>
  <r>
    <x v="7086"/>
    <n v="1056"/>
    <n v="43"/>
    <n v="242"/>
    <n v="285"/>
    <n v="0.27"/>
    <n v="1006"/>
    <n v="2"/>
    <x v="38"/>
    <x v="47"/>
    <n v="0"/>
    <n v="7"/>
    <n v="7"/>
    <x v="0"/>
    <n v="-1.77065297317504"/>
    <n v="0.14546114414322001"/>
    <x v="7"/>
    <x v="1"/>
  </r>
  <r>
    <x v="7087"/>
    <n v="1201"/>
    <n v="538"/>
    <n v="527"/>
    <n v="1065"/>
    <n v="0.88700000000000001"/>
    <n v="2219"/>
    <n v="1"/>
    <x v="4"/>
    <x v="10"/>
    <n v="0"/>
    <n v="0"/>
    <n v="5"/>
    <x v="0"/>
    <n v="-1.7663650150299"/>
    <n v="0.14599495748345601"/>
    <x v="12"/>
    <x v="0"/>
  </r>
  <r>
    <x v="7088"/>
    <n v="1081"/>
    <n v="503"/>
    <n v="389"/>
    <n v="892"/>
    <n v="0.82499999999999996"/>
    <n v="761"/>
    <n v="1"/>
    <x v="5"/>
    <x v="18"/>
    <n v="0"/>
    <n v="0"/>
    <n v="5"/>
    <x v="0"/>
    <n v="-1.7422861690521201"/>
    <n v="0.14902278133024899"/>
    <x v="7"/>
    <x v="0"/>
  </r>
  <r>
    <x v="7089"/>
    <n v="421"/>
    <n v="122"/>
    <n v="156"/>
    <n v="278"/>
    <n v="0.66"/>
    <n v="88"/>
    <n v="1"/>
    <x v="15"/>
    <x v="38"/>
    <n v="0"/>
    <n v="0"/>
    <n v="0"/>
    <x v="1"/>
    <n v="-1.6939396495818999"/>
    <n v="0.155258440206681"/>
    <x v="11"/>
    <x v="0"/>
  </r>
  <r>
    <x v="7090"/>
    <n v="939"/>
    <n v="287"/>
    <n v="333"/>
    <n v="620"/>
    <n v="0.66"/>
    <n v="536"/>
    <n v="1"/>
    <x v="40"/>
    <x v="41"/>
    <n v="0"/>
    <n v="3"/>
    <n v="1"/>
    <x v="0"/>
    <n v="-1.5754420394897399"/>
    <n v="0.171441969313778"/>
    <x v="0"/>
    <x v="0"/>
  </r>
  <r>
    <x v="7091"/>
    <n v="664"/>
    <n v="215"/>
    <n v="408"/>
    <n v="623"/>
    <n v="0.93799999999999994"/>
    <n v="478"/>
    <n v="1"/>
    <x v="76"/>
    <x v="73"/>
    <n v="3"/>
    <n v="3"/>
    <n v="3"/>
    <x v="1"/>
    <n v="-1.47539254379272"/>
    <n v="0.18612435722433801"/>
    <x v="4"/>
    <x v="1"/>
  </r>
  <r>
    <x v="7092"/>
    <n v="787"/>
    <n v="19"/>
    <n v="215"/>
    <n v="234"/>
    <n v="0.29699999999999999"/>
    <n v="920"/>
    <n v="2"/>
    <x v="91"/>
    <x v="60"/>
    <n v="0"/>
    <n v="4"/>
    <n v="7"/>
    <x v="0"/>
    <n v="-1.4451601142883299"/>
    <n v="0.19074754690697601"/>
    <x v="3"/>
    <x v="1"/>
  </r>
  <r>
    <x v="7093"/>
    <n v="1145"/>
    <n v="203"/>
    <n v="641"/>
    <n v="844"/>
    <n v="0.73699999999999999"/>
    <n v="1349"/>
    <n v="2"/>
    <x v="1"/>
    <x v="5"/>
    <n v="1"/>
    <n v="1"/>
    <n v="4"/>
    <x v="0"/>
    <n v="-1.3050562973022399"/>
    <n v="0.213315280307734"/>
    <x v="7"/>
    <x v="0"/>
  </r>
  <r>
    <x v="7094"/>
    <n v="1484"/>
    <n v="452"/>
    <n v="732"/>
    <n v="1184"/>
    <n v="0.79799999999999904"/>
    <n v="1100"/>
    <n v="1"/>
    <x v="11"/>
    <x v="10"/>
    <n v="0"/>
    <n v="1"/>
    <n v="1"/>
    <x v="0"/>
    <n v="-1.3008520240783601"/>
    <n v="0.214021657622427"/>
    <x v="19"/>
    <x v="0"/>
  </r>
  <r>
    <x v="7095"/>
    <n v="702"/>
    <n v="437"/>
    <n v="342"/>
    <n v="779"/>
    <n v="1.1100000000000001"/>
    <n v="484"/>
    <n v="1"/>
    <x v="4"/>
    <x v="4"/>
    <n v="3"/>
    <n v="0"/>
    <n v="6"/>
    <x v="1"/>
    <n v="-1.22797819328308"/>
    <n v="0.22653548508236501"/>
    <x v="5"/>
    <x v="0"/>
  </r>
  <r>
    <x v="7096"/>
    <n v="1558"/>
    <n v="205"/>
    <n v="452"/>
    <n v="657"/>
    <n v="0.42199999999999999"/>
    <n v="1958"/>
    <n v="2"/>
    <x v="7"/>
    <x v="12"/>
    <n v="1"/>
    <n v="1"/>
    <n v="6"/>
    <x v="0"/>
    <n v="-1.21463319015502"/>
    <n v="0.228882288177713"/>
    <x v="24"/>
    <x v="0"/>
  </r>
  <r>
    <x v="7097"/>
    <n v="1337"/>
    <n v="341"/>
    <n v="1079"/>
    <n v="1420"/>
    <n v="1.0620000000000001"/>
    <n v="415"/>
    <n v="1"/>
    <x v="1"/>
    <x v="7"/>
    <n v="0"/>
    <n v="0"/>
    <n v="5"/>
    <x v="1"/>
    <n v="-1.1163138980865399"/>
    <n v="0.24669565756220599"/>
    <x v="12"/>
    <x v="0"/>
  </r>
  <r>
    <x v="7098"/>
    <n v="1084"/>
    <n v="455"/>
    <n v="633"/>
    <n v="1088"/>
    <n v="1.004"/>
    <n v="1840"/>
    <n v="1"/>
    <x v="11"/>
    <x v="4"/>
    <n v="0"/>
    <n v="1"/>
    <n v="7"/>
    <x v="0"/>
    <n v="-1.0278241271972599"/>
    <n v="0.26350615989713"/>
    <x v="8"/>
    <x v="0"/>
  </r>
  <r>
    <x v="7099"/>
    <n v="546"/>
    <n v="36"/>
    <n v="192"/>
    <n v="228"/>
    <n v="0.41799999999999998"/>
    <n v="656"/>
    <n v="2"/>
    <x v="2"/>
    <x v="6"/>
    <n v="0"/>
    <n v="2"/>
    <n v="2"/>
    <x v="1"/>
    <n v="-0.94909354400634705"/>
    <n v="0.279067154132419"/>
    <x v="10"/>
    <x v="0"/>
  </r>
  <r>
    <x v="7100"/>
    <n v="424"/>
    <n v="134"/>
    <n v="250"/>
    <n v="384"/>
    <n v="0.90599999999999903"/>
    <n v="317"/>
    <n v="1"/>
    <x v="2"/>
    <x v="0"/>
    <n v="1"/>
    <n v="0"/>
    <n v="0"/>
    <x v="1"/>
    <n v="-0.89650031280517595"/>
    <n v="0.289770214771156"/>
    <x v="9"/>
    <x v="0"/>
  </r>
  <r>
    <x v="7101"/>
    <n v="1245"/>
    <n v="437"/>
    <n v="586"/>
    <n v="1023"/>
    <n v="0.82199999999999995"/>
    <n v="818"/>
    <n v="1"/>
    <x v="25"/>
    <x v="12"/>
    <n v="0"/>
    <n v="1"/>
    <n v="6"/>
    <x v="0"/>
    <n v="-0.80238982391357405"/>
    <n v="0.30951454459265298"/>
    <x v="18"/>
    <x v="0"/>
  </r>
  <r>
    <x v="7102"/>
    <n v="1114"/>
    <n v="103"/>
    <n v="361"/>
    <n v="464"/>
    <n v="0.41699999999999998"/>
    <n v="661"/>
    <n v="2"/>
    <x v="29"/>
    <x v="12"/>
    <n v="0"/>
    <n v="3"/>
    <n v="1"/>
    <x v="0"/>
    <n v="-0.800765478134155"/>
    <n v="0.30986179949329801"/>
    <x v="0"/>
    <x v="0"/>
  </r>
  <r>
    <x v="7103"/>
    <n v="1028"/>
    <n v="325"/>
    <n v="511"/>
    <n v="836"/>
    <n v="0.81299999999999994"/>
    <n v="911"/>
    <n v="1"/>
    <x v="28"/>
    <x v="1"/>
    <n v="0"/>
    <n v="4"/>
    <n v="2"/>
    <x v="0"/>
    <n v="-0.76840921592712397"/>
    <n v="0.31682332522349699"/>
    <x v="4"/>
    <x v="0"/>
  </r>
  <r>
    <x v="7104"/>
    <n v="1246"/>
    <n v="444"/>
    <n v="713"/>
    <n v="1157"/>
    <n v="0.92900000000000005"/>
    <n v="510"/>
    <n v="1"/>
    <x v="30"/>
    <x v="28"/>
    <n v="1"/>
    <n v="0"/>
    <n v="6"/>
    <x v="0"/>
    <n v="-0.60875483703613298"/>
    <n v="0.35234328872064202"/>
    <x v="12"/>
    <x v="0"/>
  </r>
  <r>
    <x v="7105"/>
    <n v="1105"/>
    <n v="413"/>
    <n v="391"/>
    <n v="804"/>
    <n v="0.72799999999999998"/>
    <n v="1075"/>
    <n v="1"/>
    <x v="52"/>
    <x v="38"/>
    <n v="0"/>
    <n v="0"/>
    <n v="7"/>
    <x v="0"/>
    <n v="-0.43629022789001398"/>
    <n v="0.39262528782863498"/>
    <x v="0"/>
    <x v="0"/>
  </r>
  <r>
    <x v="7106"/>
    <n v="1077"/>
    <n v="333"/>
    <n v="623"/>
    <n v="956"/>
    <n v="0.88800000000000001"/>
    <n v="296"/>
    <n v="1"/>
    <x v="13"/>
    <x v="12"/>
    <n v="0"/>
    <n v="2"/>
    <n v="5"/>
    <x v="0"/>
    <n v="-0.42027541351318298"/>
    <n v="0.39645084797919899"/>
    <x v="8"/>
    <x v="0"/>
  </r>
  <r>
    <x v="7107"/>
    <n v="1127"/>
    <n v="475"/>
    <n v="734"/>
    <n v="1209"/>
    <n v="1.073"/>
    <n v="1292"/>
    <n v="1"/>
    <x v="0"/>
    <x v="9"/>
    <n v="0"/>
    <n v="0"/>
    <n v="3"/>
    <x v="0"/>
    <n v="-0.378607475280762"/>
    <n v="0.40646280095107901"/>
    <x v="18"/>
    <x v="0"/>
  </r>
  <r>
    <x v="7108"/>
    <n v="1188"/>
    <n v="485"/>
    <n v="537"/>
    <n v="1022"/>
    <n v="0.86"/>
    <n v="718"/>
    <n v="1"/>
    <x v="33"/>
    <x v="9"/>
    <n v="0"/>
    <n v="1"/>
    <n v="3"/>
    <x v="0"/>
    <n v="-0.29919120025634699"/>
    <n v="0.425755212902517"/>
    <x v="7"/>
    <x v="0"/>
  </r>
  <r>
    <x v="7109"/>
    <n v="1294"/>
    <n v="515"/>
    <n v="812"/>
    <n v="1327"/>
    <n v="1.026"/>
    <n v="452"/>
    <n v="1"/>
    <x v="3"/>
    <x v="18"/>
    <n v="0"/>
    <n v="0"/>
    <n v="4"/>
    <x v="0"/>
    <n v="-0.160396301269531"/>
    <n v="0.45998667307192598"/>
    <x v="20"/>
    <x v="0"/>
  </r>
  <r>
    <x v="7110"/>
    <n v="618"/>
    <n v="178"/>
    <n v="238"/>
    <n v="416"/>
    <n v="0.67299999999999904"/>
    <n v="283"/>
    <n v="1"/>
    <x v="88"/>
    <x v="46"/>
    <n v="1"/>
    <n v="4"/>
    <n v="6"/>
    <x v="0"/>
    <n v="-6.2919342041015902E-2"/>
    <n v="0.48427535176608399"/>
    <x v="5"/>
    <x v="1"/>
  </r>
  <r>
    <x v="7111"/>
    <n v="923"/>
    <n v="118"/>
    <n v="386"/>
    <n v="504"/>
    <n v="0.54600000000000004"/>
    <n v="637"/>
    <n v="2"/>
    <x v="32"/>
    <x v="12"/>
    <n v="1"/>
    <n v="2"/>
    <n v="5"/>
    <x v="0"/>
    <n v="5.7405746459960598E-2"/>
    <n v="0.51434749674605995"/>
    <x v="3"/>
    <x v="0"/>
  </r>
  <r>
    <x v="7112"/>
    <n v="1264"/>
    <n v="320"/>
    <n v="477"/>
    <n v="797"/>
    <n v="0.63100000000000001"/>
    <n v="766"/>
    <n v="1"/>
    <x v="12"/>
    <x v="24"/>
    <n v="1"/>
    <n v="3"/>
    <n v="1"/>
    <x v="0"/>
    <n v="8.1449783325194994E-2"/>
    <n v="0.52035119614151903"/>
    <x v="20"/>
    <x v="0"/>
  </r>
  <r>
    <x v="7113"/>
    <n v="1134"/>
    <n v="391"/>
    <n v="642"/>
    <n v="1033"/>
    <n v="0.91099999999999903"/>
    <n v="310"/>
    <n v="1"/>
    <x v="48"/>
    <x v="42"/>
    <n v="4"/>
    <n v="1"/>
    <n v="6"/>
    <x v="1"/>
    <n v="0.12969092178344699"/>
    <n v="0.53237736160848903"/>
    <x v="7"/>
    <x v="0"/>
  </r>
  <r>
    <x v="7114"/>
    <n v="1118"/>
    <n v="211"/>
    <n v="486"/>
    <n v="697"/>
    <n v="0.623"/>
    <n v="691"/>
    <n v="2"/>
    <x v="25"/>
    <x v="12"/>
    <n v="1"/>
    <n v="0"/>
    <n v="6"/>
    <x v="0"/>
    <n v="0.173523700714111"/>
    <n v="0.54327240025298196"/>
    <x v="18"/>
    <x v="0"/>
  </r>
  <r>
    <x v="7115"/>
    <n v="760"/>
    <n v="372"/>
    <n v="493"/>
    <n v="865"/>
    <n v="1.1379999999999999"/>
    <n v="1398"/>
    <n v="1"/>
    <x v="34"/>
    <x v="18"/>
    <n v="2"/>
    <n v="0"/>
    <n v="6"/>
    <x v="1"/>
    <n v="0.41056803512573198"/>
    <n v="0.60122407519135102"/>
    <x v="8"/>
    <x v="0"/>
  </r>
  <r>
    <x v="7116"/>
    <n v="1206"/>
    <n v="88"/>
    <n v="257"/>
    <n v="345"/>
    <n v="0.28599999999999998"/>
    <n v="851"/>
    <n v="2"/>
    <x v="78"/>
    <x v="68"/>
    <n v="0"/>
    <n v="5"/>
    <n v="11"/>
    <x v="1"/>
    <n v="0.60581330108642495"/>
    <n v="0.64698516895056002"/>
    <x v="22"/>
    <x v="1"/>
  </r>
  <r>
    <x v="7117"/>
    <n v="903"/>
    <n v="420"/>
    <n v="463"/>
    <n v="883"/>
    <n v="0.97799999999999998"/>
    <n v="623"/>
    <n v="1"/>
    <x v="57"/>
    <x v="16"/>
    <n v="0"/>
    <n v="2"/>
    <n v="6"/>
    <x v="1"/>
    <n v="0.69426754760742104"/>
    <n v="0.66691559061459205"/>
    <x v="5"/>
    <x v="0"/>
  </r>
  <r>
    <x v="7118"/>
    <n v="1728"/>
    <n v="562"/>
    <n v="627"/>
    <n v="1189"/>
    <n v="0.68799999999999994"/>
    <n v="517"/>
    <n v="1"/>
    <x v="7"/>
    <x v="12"/>
    <n v="0"/>
    <n v="0"/>
    <n v="3"/>
    <x v="0"/>
    <n v="0.72456005859374895"/>
    <n v="0.67361038157404596"/>
    <x v="24"/>
    <x v="0"/>
  </r>
  <r>
    <x v="7119"/>
    <n v="1167"/>
    <n v="157"/>
    <n v="541"/>
    <n v="698"/>
    <n v="0.59799999999999998"/>
    <n v="1590"/>
    <n v="2"/>
    <x v="8"/>
    <x v="13"/>
    <n v="2"/>
    <n v="1"/>
    <n v="5"/>
    <x v="1"/>
    <n v="0.73780278015136602"/>
    <n v="0.67651519801992399"/>
    <x v="12"/>
    <x v="0"/>
  </r>
  <r>
    <x v="7120"/>
    <n v="930"/>
    <n v="424"/>
    <n v="393"/>
    <n v="817"/>
    <n v="0.878"/>
    <n v="410"/>
    <n v="1"/>
    <x v="57"/>
    <x v="15"/>
    <n v="0"/>
    <n v="5"/>
    <n v="3"/>
    <x v="1"/>
    <n v="0.74737814712524298"/>
    <n v="0.67860714238095698"/>
    <x v="3"/>
    <x v="0"/>
  </r>
  <r>
    <x v="7121"/>
    <n v="929"/>
    <n v="197"/>
    <n v="545"/>
    <n v="742"/>
    <n v="0.79900000000000004"/>
    <n v="455"/>
    <n v="2"/>
    <x v="21"/>
    <x v="27"/>
    <n v="0"/>
    <n v="0"/>
    <n v="4"/>
    <x v="1"/>
    <n v="0.77279690551757696"/>
    <n v="0.68412560977673198"/>
    <x v="0"/>
    <x v="0"/>
  </r>
  <r>
    <x v="7122"/>
    <n v="1446"/>
    <n v="115"/>
    <n v="403"/>
    <n v="518"/>
    <n v="0.35799999999999998"/>
    <n v="1611"/>
    <n v="2"/>
    <x v="78"/>
    <x v="58"/>
    <n v="0"/>
    <n v="4"/>
    <n v="7"/>
    <x v="1"/>
    <n v="1.0258763198852501"/>
    <n v="0.73611565375540899"/>
    <x v="25"/>
    <x v="1"/>
  </r>
  <r>
    <x v="7123"/>
    <n v="1032"/>
    <n v="278"/>
    <n v="361"/>
    <n v="639"/>
    <n v="0.61899999999999999"/>
    <n v="386"/>
    <n v="1"/>
    <x v="50"/>
    <x v="34"/>
    <n v="1"/>
    <n v="6"/>
    <n v="6"/>
    <x v="0"/>
    <n v="1.0867441062927199"/>
    <n v="0.74776811991196301"/>
    <x v="7"/>
    <x v="1"/>
  </r>
  <r>
    <x v="7124"/>
    <n v="958"/>
    <n v="319"/>
    <n v="378"/>
    <n v="697"/>
    <n v="0.72799999999999998"/>
    <n v="1023"/>
    <n v="1"/>
    <x v="24"/>
    <x v="57"/>
    <n v="0"/>
    <n v="4"/>
    <n v="1"/>
    <x v="1"/>
    <n v="1.15460137176513"/>
    <n v="0.76035037241383996"/>
    <x v="4"/>
    <x v="0"/>
  </r>
  <r>
    <x v="7125"/>
    <n v="1000"/>
    <n v="369"/>
    <n v="761"/>
    <n v="1130"/>
    <n v="1.1299999999999999"/>
    <n v="487"/>
    <n v="1"/>
    <x v="31"/>
    <x v="36"/>
    <n v="0"/>
    <n v="0"/>
    <n v="2"/>
    <x v="1"/>
    <n v="1.1567213897705"/>
    <n v="0.76073646393708605"/>
    <x v="4"/>
    <x v="0"/>
  </r>
  <r>
    <x v="7126"/>
    <n v="943"/>
    <n v="345"/>
    <n v="470"/>
    <n v="815"/>
    <n v="0.86399999999999999"/>
    <n v="525"/>
    <n v="1"/>
    <x v="9"/>
    <x v="12"/>
    <n v="1"/>
    <n v="3"/>
    <n v="4"/>
    <x v="0"/>
    <n v="1.16874579238891"/>
    <n v="0.76291823698951799"/>
    <x v="4"/>
    <x v="0"/>
  </r>
  <r>
    <x v="7127"/>
    <n v="1254"/>
    <n v="84"/>
    <n v="347"/>
    <n v="431"/>
    <n v="0.34399999999999997"/>
    <n v="1498"/>
    <n v="2"/>
    <x v="21"/>
    <x v="6"/>
    <n v="0"/>
    <n v="6"/>
    <n v="7"/>
    <x v="1"/>
    <n v="1.2878001098632801"/>
    <n v="0.78377460219714101"/>
    <x v="12"/>
    <x v="0"/>
  </r>
  <r>
    <x v="7128"/>
    <n v="1349"/>
    <n v="357"/>
    <n v="602"/>
    <n v="959"/>
    <n v="0.71099999999999997"/>
    <n v="1223"/>
    <n v="1"/>
    <x v="39"/>
    <x v="4"/>
    <n v="0"/>
    <n v="1"/>
    <n v="6"/>
    <x v="0"/>
    <n v="1.31646708297729"/>
    <n v="0.78859332067999899"/>
    <x v="12"/>
    <x v="0"/>
  </r>
  <r>
    <x v="7129"/>
    <n v="921"/>
    <n v="169"/>
    <n v="475"/>
    <n v="644"/>
    <n v="0.69899999999999995"/>
    <n v="474"/>
    <n v="1"/>
    <x v="2"/>
    <x v="7"/>
    <n v="0"/>
    <n v="3"/>
    <n v="1"/>
    <x v="1"/>
    <n v="1.4162495498657199"/>
    <n v="0.80474979077005604"/>
    <x v="8"/>
    <x v="0"/>
  </r>
  <r>
    <x v="7130"/>
    <n v="1077"/>
    <n v="357"/>
    <n v="679"/>
    <n v="1036"/>
    <n v="0.96199999999999997"/>
    <n v="917"/>
    <n v="1"/>
    <x v="28"/>
    <x v="21"/>
    <n v="1"/>
    <n v="1"/>
    <n v="4"/>
    <x v="0"/>
    <n v="1.8869479064941399"/>
    <n v="0.86840714098351701"/>
    <x v="8"/>
    <x v="0"/>
  </r>
  <r>
    <x v="7131"/>
    <n v="741"/>
    <n v="135"/>
    <n v="470"/>
    <n v="605"/>
    <n v="0.81599999999999995"/>
    <n v="354"/>
    <n v="2"/>
    <x v="18"/>
    <x v="12"/>
    <n v="2"/>
    <n v="0"/>
    <n v="6"/>
    <x v="0"/>
    <n v="1.8980887298583899"/>
    <n v="0.86967505461582995"/>
    <x v="5"/>
    <x v="0"/>
  </r>
  <r>
    <x v="7132"/>
    <n v="865"/>
    <n v="468"/>
    <n v="545"/>
    <n v="1013"/>
    <n v="1.171"/>
    <n v="552"/>
    <n v="1"/>
    <x v="63"/>
    <x v="6"/>
    <n v="0"/>
    <n v="0"/>
    <n v="0"/>
    <x v="1"/>
    <n v="2.0245683555602998"/>
    <n v="0.883352561203683"/>
    <x v="8"/>
    <x v="0"/>
  </r>
  <r>
    <x v="7133"/>
    <n v="978"/>
    <n v="51"/>
    <n v="213"/>
    <n v="264"/>
    <n v="0.27"/>
    <n v="960"/>
    <n v="2"/>
    <x v="55"/>
    <x v="65"/>
    <n v="1"/>
    <n v="6"/>
    <n v="8"/>
    <x v="1"/>
    <n v="2.1146529083251902"/>
    <n v="0.89231922762587201"/>
    <x v="18"/>
    <x v="1"/>
  </r>
  <r>
    <x v="7134"/>
    <n v="853"/>
    <n v="366"/>
    <n v="469"/>
    <n v="835"/>
    <n v="0.97899999999999998"/>
    <n v="217"/>
    <n v="1"/>
    <x v="52"/>
    <x v="53"/>
    <n v="0"/>
    <n v="8"/>
    <n v="2"/>
    <x v="1"/>
    <n v="2.3583081130981398"/>
    <n v="0.91359233904737003"/>
    <x v="5"/>
    <x v="0"/>
  </r>
  <r>
    <x v="7135"/>
    <n v="1068"/>
    <n v="379"/>
    <n v="472"/>
    <n v="851"/>
    <n v="0.79700000000000004"/>
    <n v="1808"/>
    <n v="1"/>
    <x v="98"/>
    <x v="65"/>
    <n v="1"/>
    <n v="4"/>
    <n v="11"/>
    <x v="1"/>
    <n v="2.5046303634643499"/>
    <n v="0.92446578883531905"/>
    <x v="22"/>
    <x v="1"/>
  </r>
  <r>
    <x v="7136"/>
    <n v="1411"/>
    <n v="94"/>
    <n v="324"/>
    <n v="418"/>
    <n v="0.29599999999999999"/>
    <n v="1298"/>
    <n v="2"/>
    <x v="88"/>
    <x v="34"/>
    <n v="1"/>
    <n v="0"/>
    <n v="7"/>
    <x v="1"/>
    <n v="2.6989853744506802"/>
    <n v="0.93696674665588997"/>
    <x v="22"/>
    <x v="1"/>
  </r>
  <r>
    <x v="7137"/>
    <n v="1160"/>
    <n v="239"/>
    <n v="262"/>
    <n v="501"/>
    <n v="0.432"/>
    <n v="585"/>
    <n v="1"/>
    <x v="71"/>
    <x v="30"/>
    <n v="1"/>
    <n v="5"/>
    <n v="4"/>
    <x v="1"/>
    <n v="2.74436119842529"/>
    <n v="0.93959410040963798"/>
    <x v="0"/>
    <x v="0"/>
  </r>
  <r>
    <x v="7138"/>
    <n v="1474"/>
    <n v="450"/>
    <n v="964"/>
    <n v="1414"/>
    <n v="0.95899999999999996"/>
    <n v="1299"/>
    <n v="1"/>
    <x v="63"/>
    <x v="4"/>
    <n v="0"/>
    <n v="1"/>
    <n v="2"/>
    <x v="1"/>
    <n v="2.8414337997436498"/>
    <n v="0.94487419213163404"/>
    <x v="20"/>
    <x v="0"/>
  </r>
  <r>
    <x v="7139"/>
    <n v="726"/>
    <n v="395"/>
    <n v="299"/>
    <n v="694"/>
    <n v="0.95599999999999996"/>
    <n v="1241"/>
    <n v="1"/>
    <x v="63"/>
    <x v="32"/>
    <n v="0"/>
    <n v="0"/>
    <n v="5"/>
    <x v="1"/>
    <n v="2.8545506362915001"/>
    <n v="0.94555343483052401"/>
    <x v="3"/>
    <x v="0"/>
  </r>
  <r>
    <x v="7140"/>
    <n v="890"/>
    <n v="80"/>
    <n v="418"/>
    <n v="498"/>
    <n v="0.56000000000000005"/>
    <n v="1251"/>
    <n v="2"/>
    <x v="47"/>
    <x v="49"/>
    <n v="3"/>
    <n v="1"/>
    <n v="8"/>
    <x v="1"/>
    <n v="2.8891628150939899"/>
    <n v="0.94730810874398996"/>
    <x v="4"/>
    <x v="1"/>
  </r>
  <r>
    <x v="7141"/>
    <n v="994"/>
    <n v="51"/>
    <n v="278"/>
    <n v="329"/>
    <n v="0.33100000000000002"/>
    <n v="851"/>
    <n v="2"/>
    <x v="28"/>
    <x v="21"/>
    <n v="2"/>
    <n v="1"/>
    <n v="6"/>
    <x v="1"/>
    <n v="2.92118004608154"/>
    <n v="0.94888356582807298"/>
    <x v="8"/>
    <x v="0"/>
  </r>
  <r>
    <x v="7142"/>
    <n v="1639"/>
    <n v="640"/>
    <n v="698"/>
    <n v="1338"/>
    <n v="0.81599999999999995"/>
    <n v="1121"/>
    <n v="1"/>
    <x v="33"/>
    <x v="20"/>
    <n v="0"/>
    <n v="1"/>
    <n v="2"/>
    <x v="1"/>
    <n v="2.99124792861938"/>
    <n v="0.95217716766584504"/>
    <x v="24"/>
    <x v="0"/>
  </r>
  <r>
    <x v="7143"/>
    <n v="989"/>
    <n v="402"/>
    <n v="587"/>
    <n v="989"/>
    <n v="1"/>
    <n v="399"/>
    <n v="1"/>
    <x v="10"/>
    <x v="10"/>
    <n v="0"/>
    <n v="0"/>
    <n v="7"/>
    <x v="1"/>
    <n v="3.0586626892089801"/>
    <n v="0.95515504959322595"/>
    <x v="0"/>
    <x v="0"/>
  </r>
  <r>
    <x v="7144"/>
    <n v="719"/>
    <n v="261"/>
    <n v="347"/>
    <n v="608"/>
    <n v="0.84599999999999997"/>
    <n v="652"/>
    <n v="1"/>
    <x v="73"/>
    <x v="87"/>
    <n v="2"/>
    <n v="6"/>
    <n v="6"/>
    <x v="1"/>
    <n v="3.1732414131164499"/>
    <n v="0.95981479354200405"/>
    <x v="7"/>
    <x v="1"/>
  </r>
  <r>
    <x v="7145"/>
    <n v="1270"/>
    <n v="240"/>
    <n v="537"/>
    <n v="777"/>
    <n v="0.61199999999999999"/>
    <n v="1679"/>
    <n v="2"/>
    <x v="2"/>
    <x v="10"/>
    <n v="1"/>
    <n v="1"/>
    <n v="7"/>
    <x v="1"/>
    <n v="3.2348044281005799"/>
    <n v="0.96212322574853204"/>
    <x v="22"/>
    <x v="0"/>
  </r>
  <r>
    <x v="7146"/>
    <n v="1111"/>
    <n v="500"/>
    <n v="506"/>
    <n v="1006"/>
    <n v="0.90500000000000003"/>
    <n v="899"/>
    <n v="1"/>
    <x v="71"/>
    <x v="30"/>
    <n v="0"/>
    <n v="1"/>
    <n v="4"/>
    <x v="1"/>
    <n v="3.2528660659790001"/>
    <n v="0.962775964241117"/>
    <x v="0"/>
    <x v="0"/>
  </r>
  <r>
    <x v="7147"/>
    <n v="708"/>
    <n v="249"/>
    <n v="636"/>
    <n v="885"/>
    <n v="1.25"/>
    <n v="688"/>
    <n v="1"/>
    <x v="10"/>
    <x v="23"/>
    <n v="3"/>
    <n v="2"/>
    <n v="5"/>
    <x v="1"/>
    <n v="3.4347045783996499"/>
    <n v="0.968771710073008"/>
    <x v="7"/>
    <x v="0"/>
  </r>
  <r>
    <x v="7148"/>
    <n v="1148"/>
    <n v="150"/>
    <n v="637"/>
    <n v="787"/>
    <n v="0.68599999999999905"/>
    <n v="1344"/>
    <n v="2"/>
    <x v="71"/>
    <x v="36"/>
    <n v="0"/>
    <n v="0"/>
    <n v="3"/>
    <x v="1"/>
    <n v="3.49343518066406"/>
    <n v="0.97050040199913701"/>
    <x v="7"/>
    <x v="0"/>
  </r>
  <r>
    <x v="7149"/>
    <n v="884"/>
    <n v="171"/>
    <n v="451"/>
    <n v="622"/>
    <n v="0.70399999999999996"/>
    <n v="893"/>
    <n v="2"/>
    <x v="59"/>
    <x v="16"/>
    <n v="0"/>
    <n v="6"/>
    <n v="4"/>
    <x v="1"/>
    <n v="3.5275481109619098"/>
    <n v="0.97146151456129504"/>
    <x v="0"/>
    <x v="0"/>
  </r>
  <r>
    <x v="7150"/>
    <n v="1281"/>
    <n v="491"/>
    <n v="776"/>
    <n v="1267"/>
    <n v="0.98899999999999999"/>
    <n v="276"/>
    <n v="1"/>
    <x v="83"/>
    <x v="72"/>
    <n v="1"/>
    <n v="0"/>
    <n v="5"/>
    <x v="1"/>
    <n v="3.5948431854248"/>
    <n v="0.97326917216347197"/>
    <x v="22"/>
    <x v="1"/>
  </r>
  <r>
    <x v="7151"/>
    <n v="1030"/>
    <n v="283"/>
    <n v="289"/>
    <n v="572"/>
    <n v="0.55500000000000005"/>
    <n v="743"/>
    <n v="1"/>
    <x v="38"/>
    <x v="48"/>
    <n v="0"/>
    <n v="6"/>
    <n v="7"/>
    <x v="1"/>
    <n v="3.7060139541625898"/>
    <n v="0.97601417207719099"/>
    <x v="18"/>
    <x v="1"/>
  </r>
  <r>
    <x v="7152"/>
    <n v="1113"/>
    <n v="213"/>
    <n v="683"/>
    <n v="896"/>
    <n v="0.80500000000000005"/>
    <n v="1429"/>
    <n v="2"/>
    <x v="59"/>
    <x v="15"/>
    <n v="0"/>
    <n v="0"/>
    <n v="9"/>
    <x v="1"/>
    <n v="3.72868183898925"/>
    <n v="0.97653915164412897"/>
    <x v="7"/>
    <x v="0"/>
  </r>
  <r>
    <x v="7153"/>
    <n v="1068"/>
    <n v="152"/>
    <n v="619"/>
    <n v="771"/>
    <n v="0.72199999999999998"/>
    <n v="337"/>
    <n v="2"/>
    <x v="34"/>
    <x v="31"/>
    <n v="0"/>
    <n v="2"/>
    <n v="3"/>
    <x v="1"/>
    <n v="3.8054945831298799"/>
    <n v="0.97823601835301199"/>
    <x v="7"/>
    <x v="0"/>
  </r>
  <r>
    <x v="7154"/>
    <n v="968"/>
    <n v="428"/>
    <n v="435"/>
    <n v="863"/>
    <n v="0.89200000000000002"/>
    <n v="255"/>
    <n v="1"/>
    <x v="37"/>
    <x v="53"/>
    <n v="1"/>
    <n v="10"/>
    <n v="6"/>
    <x v="1"/>
    <n v="3.8173773651123"/>
    <n v="0.97848757398015196"/>
    <x v="0"/>
    <x v="1"/>
  </r>
  <r>
    <x v="7155"/>
    <n v="1096"/>
    <n v="484"/>
    <n v="637"/>
    <n v="1121"/>
    <n v="1.0229999999999999"/>
    <n v="948"/>
    <n v="1"/>
    <x v="68"/>
    <x v="15"/>
    <n v="0"/>
    <n v="0"/>
    <n v="4"/>
    <x v="1"/>
    <n v="3.9624426727294901"/>
    <n v="0.98133827647921801"/>
    <x v="8"/>
    <x v="0"/>
  </r>
  <r>
    <x v="7156"/>
    <n v="1079"/>
    <n v="281"/>
    <n v="362"/>
    <n v="643"/>
    <n v="0.59599999999999997"/>
    <n v="792"/>
    <n v="1"/>
    <x v="50"/>
    <x v="48"/>
    <n v="0"/>
    <n v="4"/>
    <n v="6"/>
    <x v="1"/>
    <n v="4.0040161972045896"/>
    <n v="0.98208458979546998"/>
    <x v="0"/>
    <x v="1"/>
  </r>
  <r>
    <x v="7157"/>
    <n v="1232"/>
    <n v="608"/>
    <n v="592"/>
    <n v="1200"/>
    <n v="0.97399999999999998"/>
    <n v="1425"/>
    <n v="1"/>
    <x v="56"/>
    <x v="9"/>
    <n v="0"/>
    <n v="0"/>
    <n v="4"/>
    <x v="1"/>
    <n v="4.0747769241332996"/>
    <n v="0.98328803106566998"/>
    <x v="12"/>
    <x v="0"/>
  </r>
  <r>
    <x v="7158"/>
    <n v="1191"/>
    <n v="512"/>
    <n v="814"/>
    <n v="1326"/>
    <n v="1.113"/>
    <n v="500"/>
    <n v="1"/>
    <x v="68"/>
    <x v="29"/>
    <n v="1"/>
    <n v="0"/>
    <n v="6"/>
    <x v="1"/>
    <n v="4.1961739425659097"/>
    <n v="0.98517017361928205"/>
    <x v="7"/>
    <x v="0"/>
  </r>
  <r>
    <x v="7159"/>
    <n v="1065"/>
    <n v="406"/>
    <n v="615"/>
    <n v="1021"/>
    <n v="0.95899999999999996"/>
    <n v="508"/>
    <n v="1"/>
    <x v="83"/>
    <x v="19"/>
    <n v="0"/>
    <n v="0"/>
    <n v="8"/>
    <x v="1"/>
    <n v="4.3231890563964797"/>
    <n v="0.98691592557867402"/>
    <x v="18"/>
    <x v="1"/>
  </r>
  <r>
    <x v="7160"/>
    <n v="1187"/>
    <n v="296"/>
    <n v="417"/>
    <n v="713"/>
    <n v="0.60099999999999998"/>
    <n v="721"/>
    <n v="1"/>
    <x v="78"/>
    <x v="47"/>
    <n v="0"/>
    <n v="4"/>
    <n v="7"/>
    <x v="1"/>
    <n v="4.5407383804321197"/>
    <n v="0.98944702463093204"/>
    <x v="19"/>
    <x v="1"/>
  </r>
  <r>
    <x v="7161"/>
    <n v="1244"/>
    <n v="100"/>
    <n v="333"/>
    <n v="433"/>
    <n v="0.34799999999999998"/>
    <n v="792"/>
    <n v="2"/>
    <x v="92"/>
    <x v="49"/>
    <n v="0"/>
    <n v="4"/>
    <n v="7"/>
    <x v="1"/>
    <n v="4.6033652191162098"/>
    <n v="0.99008130022065499"/>
    <x v="22"/>
    <x v="1"/>
  </r>
  <r>
    <x v="7162"/>
    <n v="1144"/>
    <n v="358"/>
    <n v="852"/>
    <n v="1210"/>
    <n v="1.0580000000000001"/>
    <n v="1453"/>
    <n v="1"/>
    <x v="20"/>
    <x v="16"/>
    <n v="4"/>
    <n v="2"/>
    <n v="8"/>
    <x v="1"/>
    <n v="4.6594031219482401"/>
    <n v="0.99061676466667303"/>
    <x v="8"/>
    <x v="0"/>
  </r>
  <r>
    <x v="7163"/>
    <n v="1016"/>
    <n v="425"/>
    <n v="579"/>
    <n v="1004"/>
    <n v="0.98799999999999999"/>
    <n v="830"/>
    <n v="1"/>
    <x v="21"/>
    <x v="55"/>
    <n v="0"/>
    <n v="0"/>
    <n v="5"/>
    <x v="0"/>
    <n v="4.67069176483154"/>
    <n v="0.99072111570402099"/>
    <x v="8"/>
    <x v="0"/>
  </r>
  <r>
    <x v="7164"/>
    <n v="1731"/>
    <n v="549"/>
    <n v="1249"/>
    <n v="1798"/>
    <n v="1.0389999999999999"/>
    <n v="979"/>
    <n v="1"/>
    <x v="0"/>
    <x v="7"/>
    <n v="0"/>
    <n v="2"/>
    <n v="4"/>
    <x v="1"/>
    <n v="4.7730582122802696"/>
    <n v="0.99161639409626201"/>
    <x v="21"/>
    <x v="0"/>
  </r>
  <r>
    <x v="7165"/>
    <n v="1040"/>
    <n v="106"/>
    <n v="333"/>
    <n v="439"/>
    <n v="0.42199999999999999"/>
    <n v="592"/>
    <n v="2"/>
    <x v="14"/>
    <x v="38"/>
    <n v="1"/>
    <n v="8"/>
    <n v="4"/>
    <x v="1"/>
    <n v="4.8223898773193303"/>
    <n v="0.99201671421809201"/>
    <x v="7"/>
    <x v="1"/>
  </r>
  <r>
    <x v="7166"/>
    <n v="1069"/>
    <n v="349"/>
    <n v="624"/>
    <n v="973"/>
    <n v="0.91"/>
    <n v="624"/>
    <n v="1"/>
    <x v="88"/>
    <x v="47"/>
    <n v="1"/>
    <n v="1"/>
    <n v="8"/>
    <x v="1"/>
    <n v="4.9852431182861299"/>
    <n v="0.99320832688970795"/>
    <x v="12"/>
    <x v="1"/>
  </r>
  <r>
    <x v="7167"/>
    <n v="977"/>
    <n v="450"/>
    <n v="789"/>
    <n v="1239"/>
    <n v="1.268"/>
    <n v="824"/>
    <n v="1"/>
    <x v="56"/>
    <x v="27"/>
    <n v="1"/>
    <n v="0"/>
    <n v="6"/>
    <x v="1"/>
    <n v="5.1143391494750903"/>
    <n v="0.99402595549820605"/>
    <x v="8"/>
    <x v="0"/>
  </r>
  <r>
    <x v="7168"/>
    <n v="1641"/>
    <n v="421"/>
    <n v="1090"/>
    <n v="1511"/>
    <n v="0.92099999999999904"/>
    <n v="1250"/>
    <n v="1"/>
    <x v="7"/>
    <x v="12"/>
    <n v="2"/>
    <n v="0"/>
    <n v="6"/>
    <x v="0"/>
    <n v="5.1373141174316403"/>
    <n v="0.99416085198093296"/>
    <x v="24"/>
    <x v="0"/>
  </r>
  <r>
    <x v="7169"/>
    <n v="813"/>
    <n v="127"/>
    <n v="412"/>
    <n v="539"/>
    <n v="0.66299999999999903"/>
    <n v="584"/>
    <n v="2"/>
    <x v="13"/>
    <x v="12"/>
    <n v="0"/>
    <n v="3"/>
    <n v="6"/>
    <x v="0"/>
    <n v="5.1435416107177696"/>
    <n v="0.99419689188052696"/>
    <x v="8"/>
    <x v="0"/>
  </r>
  <r>
    <x v="7170"/>
    <n v="1296"/>
    <n v="396"/>
    <n v="590"/>
    <n v="986"/>
    <n v="0.76099999999999901"/>
    <n v="117"/>
    <n v="1"/>
    <x v="83"/>
    <x v="86"/>
    <n v="2"/>
    <n v="4"/>
    <n v="8"/>
    <x v="1"/>
    <n v="5.1593506698608396"/>
    <n v="0.99428739222823503"/>
    <x v="19"/>
    <x v="1"/>
  </r>
  <r>
    <x v="7171"/>
    <n v="1615"/>
    <n v="287"/>
    <n v="929"/>
    <n v="1216"/>
    <n v="0.753"/>
    <n v="1084"/>
    <n v="2"/>
    <x v="56"/>
    <x v="3"/>
    <n v="0"/>
    <n v="4"/>
    <n v="3"/>
    <x v="1"/>
    <n v="5.2351420288085899"/>
    <n v="0.994702148740917"/>
    <x v="22"/>
    <x v="0"/>
  </r>
  <r>
    <x v="7172"/>
    <n v="691"/>
    <n v="40"/>
    <n v="242"/>
    <n v="282"/>
    <n v="0.40799999999999997"/>
    <n v="674"/>
    <n v="2"/>
    <x v="93"/>
    <x v="58"/>
    <n v="2"/>
    <n v="6"/>
    <n v="5"/>
    <x v="1"/>
    <n v="5.2579644088745097"/>
    <n v="0.99482106993951602"/>
    <x v="5"/>
    <x v="1"/>
  </r>
  <r>
    <x v="7173"/>
    <n v="1196"/>
    <n v="473"/>
    <n v="865"/>
    <n v="1338"/>
    <n v="1.119"/>
    <n v="1336"/>
    <n v="1"/>
    <x v="56"/>
    <x v="0"/>
    <n v="0"/>
    <n v="1"/>
    <n v="7"/>
    <x v="1"/>
    <n v="5.3429358367919901"/>
    <n v="0.99524094543712904"/>
    <x v="7"/>
    <x v="0"/>
  </r>
  <r>
    <x v="7174"/>
    <n v="1089"/>
    <n v="548"/>
    <n v="604"/>
    <n v="1152"/>
    <n v="1.0580000000000001"/>
    <n v="825"/>
    <n v="1"/>
    <x v="21"/>
    <x v="55"/>
    <n v="0"/>
    <n v="0"/>
    <n v="5"/>
    <x v="1"/>
    <n v="5.5750592117309496"/>
    <n v="0.99622306820780704"/>
    <x v="8"/>
    <x v="0"/>
  </r>
  <r>
    <x v="7175"/>
    <n v="1363"/>
    <n v="513"/>
    <n v="703"/>
    <n v="1216"/>
    <n v="0.89200000000000002"/>
    <n v="1463"/>
    <n v="1"/>
    <x v="11"/>
    <x v="31"/>
    <n v="0"/>
    <n v="0"/>
    <n v="9"/>
    <x v="0"/>
    <n v="5.6529734497070301"/>
    <n v="0.99650518342718697"/>
    <x v="22"/>
    <x v="0"/>
  </r>
  <r>
    <x v="7176"/>
    <n v="1062"/>
    <n v="502"/>
    <n v="561"/>
    <n v="1063"/>
    <n v="1.0009999999999999"/>
    <n v="241"/>
    <n v="1"/>
    <x v="21"/>
    <x v="0"/>
    <n v="0"/>
    <n v="3"/>
    <n v="3"/>
    <x v="1"/>
    <n v="5.6874668960571197"/>
    <n v="0.99662327621468005"/>
    <x v="18"/>
    <x v="0"/>
  </r>
  <r>
    <x v="7177"/>
    <n v="1143"/>
    <n v="101"/>
    <n v="513"/>
    <n v="614"/>
    <n v="0.53700000000000003"/>
    <n v="631"/>
    <n v="2"/>
    <x v="29"/>
    <x v="12"/>
    <n v="3"/>
    <n v="3"/>
    <n v="4"/>
    <x v="0"/>
    <n v="5.7066758041381798"/>
    <n v="0.99668730756471702"/>
    <x v="0"/>
    <x v="0"/>
  </r>
  <r>
    <x v="7178"/>
    <n v="1024"/>
    <n v="237"/>
    <n v="590"/>
    <n v="827"/>
    <n v="0.80799999999999905"/>
    <n v="830"/>
    <n v="2"/>
    <x v="15"/>
    <x v="21"/>
    <n v="1"/>
    <n v="0"/>
    <n v="7"/>
    <x v="1"/>
    <n v="5.9017432098388598"/>
    <n v="0.99727278449264101"/>
    <x v="0"/>
    <x v="0"/>
  </r>
  <r>
    <x v="7179"/>
    <n v="1540"/>
    <n v="556"/>
    <n v="813"/>
    <n v="1369"/>
    <n v="0.88900000000000001"/>
    <n v="497"/>
    <n v="1"/>
    <x v="47"/>
    <x v="19"/>
    <n v="0"/>
    <n v="2"/>
    <n v="7"/>
    <x v="1"/>
    <n v="6.21703938293457"/>
    <n v="0.99800882933355595"/>
    <x v="21"/>
    <x v="1"/>
  </r>
  <r>
    <x v="7180"/>
    <n v="1205"/>
    <n v="247"/>
    <n v="781"/>
    <n v="1028"/>
    <n v="0.85299999999999998"/>
    <n v="571"/>
    <n v="2"/>
    <x v="3"/>
    <x v="20"/>
    <n v="4"/>
    <n v="1"/>
    <n v="9"/>
    <x v="1"/>
    <n v="6.2385905151367096"/>
    <n v="0.99805119948665399"/>
    <x v="12"/>
    <x v="0"/>
  </r>
  <r>
    <x v="7181"/>
    <n v="1410"/>
    <n v="490"/>
    <n v="739"/>
    <n v="1229"/>
    <n v="0.872"/>
    <n v="712"/>
    <n v="1"/>
    <x v="47"/>
    <x v="45"/>
    <n v="0"/>
    <n v="0"/>
    <n v="11"/>
    <x v="1"/>
    <n v="6.3474734191894502"/>
    <n v="0.99825189520766899"/>
    <x v="20"/>
    <x v="1"/>
  </r>
  <r>
    <x v="7182"/>
    <n v="1550"/>
    <n v="456"/>
    <n v="825"/>
    <n v="1281"/>
    <n v="0.82599999999999996"/>
    <n v="383"/>
    <n v="1"/>
    <x v="64"/>
    <x v="58"/>
    <n v="0"/>
    <n v="3"/>
    <n v="13"/>
    <x v="1"/>
    <n v="6.4769251708984301"/>
    <n v="0.99846382930782096"/>
    <x v="24"/>
    <x v="1"/>
  </r>
  <r>
    <x v="7183"/>
    <n v="1188"/>
    <n v="518"/>
    <n v="891"/>
    <n v="1409"/>
    <n v="1.1859999999999999"/>
    <n v="740"/>
    <n v="1"/>
    <x v="0"/>
    <x v="0"/>
    <n v="1"/>
    <n v="0"/>
    <n v="5"/>
    <x v="1"/>
    <n v="6.5302164916992096"/>
    <n v="0.99854343465601303"/>
    <x v="0"/>
    <x v="0"/>
  </r>
  <r>
    <x v="7184"/>
    <n v="1635"/>
    <n v="196"/>
    <n v="712"/>
    <n v="908"/>
    <n v="0.55500000000000005"/>
    <n v="2785"/>
    <n v="2"/>
    <x v="33"/>
    <x v="7"/>
    <n v="1"/>
    <n v="3"/>
    <n v="13"/>
    <x v="1"/>
    <n v="6.5906737213134701"/>
    <n v="0.99862876830282099"/>
    <x v="19"/>
    <x v="0"/>
  </r>
  <r>
    <x v="7185"/>
    <n v="912"/>
    <n v="417"/>
    <n v="661"/>
    <n v="1078"/>
    <n v="1.1819999999999999"/>
    <n v="960"/>
    <n v="1"/>
    <x v="13"/>
    <x v="12"/>
    <n v="6"/>
    <n v="3"/>
    <n v="4"/>
    <x v="0"/>
    <n v="6.7640612487792904"/>
    <n v="0.99884680060130604"/>
    <x v="8"/>
    <x v="0"/>
  </r>
  <r>
    <x v="7186"/>
    <n v="978"/>
    <n v="392"/>
    <n v="635"/>
    <n v="1027"/>
    <n v="1.05"/>
    <n v="380"/>
    <n v="1"/>
    <x v="9"/>
    <x v="12"/>
    <n v="5"/>
    <n v="3"/>
    <n v="9"/>
    <x v="0"/>
    <n v="6.9666026000976498"/>
    <n v="0.99905803741852695"/>
    <x v="4"/>
    <x v="0"/>
  </r>
  <r>
    <x v="7187"/>
    <n v="1554"/>
    <n v="625"/>
    <n v="675"/>
    <n v="1300"/>
    <n v="0.83699999999999997"/>
    <n v="1040"/>
    <n v="1"/>
    <x v="30"/>
    <x v="26"/>
    <n v="4"/>
    <n v="0"/>
    <n v="6"/>
    <x v="1"/>
    <n v="6.98103359985351"/>
    <n v="0.99907152073618999"/>
    <x v="19"/>
    <x v="0"/>
  </r>
  <r>
    <x v="7188"/>
    <n v="1256"/>
    <n v="358"/>
    <n v="688"/>
    <n v="1046"/>
    <n v="0.83299999999999996"/>
    <n v="928"/>
    <n v="1"/>
    <x v="47"/>
    <x v="45"/>
    <n v="0"/>
    <n v="11"/>
    <n v="10"/>
    <x v="1"/>
    <n v="7.12800625610351"/>
    <n v="0.99919832578779899"/>
    <x v="20"/>
    <x v="1"/>
  </r>
  <r>
    <x v="7189"/>
    <n v="1269"/>
    <n v="741"/>
    <n v="650"/>
    <n v="1391"/>
    <n v="1.0959999999999901"/>
    <n v="457"/>
    <n v="1"/>
    <x v="1"/>
    <x v="20"/>
    <n v="2"/>
    <n v="2"/>
    <n v="8"/>
    <x v="1"/>
    <n v="7.1566622619628903"/>
    <n v="0.99922095489349505"/>
    <x v="22"/>
    <x v="0"/>
  </r>
  <r>
    <x v="7190"/>
    <n v="1113"/>
    <n v="88"/>
    <n v="452"/>
    <n v="540"/>
    <n v="0.48499999999999999"/>
    <n v="1216"/>
    <n v="2"/>
    <x v="55"/>
    <x v="49"/>
    <n v="7"/>
    <n v="6"/>
    <n v="13"/>
    <x v="1"/>
    <n v="7.3777506713867096"/>
    <n v="0.99937538523939395"/>
    <x v="19"/>
    <x v="1"/>
  </r>
  <r>
    <x v="7191"/>
    <n v="1495"/>
    <n v="338"/>
    <n v="894"/>
    <n v="1232"/>
    <n v="0.82399999999999995"/>
    <n v="822"/>
    <n v="2"/>
    <x v="33"/>
    <x v="4"/>
    <n v="0"/>
    <n v="0"/>
    <n v="7"/>
    <x v="1"/>
    <n v="7.6361353759765596"/>
    <n v="0.99951754260894898"/>
    <x v="22"/>
    <x v="0"/>
  </r>
  <r>
    <x v="7192"/>
    <n v="1316"/>
    <n v="281"/>
    <n v="542"/>
    <n v="823"/>
    <n v="0.625"/>
    <n v="327"/>
    <n v="2"/>
    <x v="55"/>
    <x v="98"/>
    <n v="1"/>
    <n v="8"/>
    <n v="12"/>
    <x v="1"/>
    <n v="7.6436722640991199"/>
    <n v="0.999521163433157"/>
    <x v="20"/>
    <x v="1"/>
  </r>
  <r>
    <x v="7193"/>
    <n v="1263"/>
    <n v="172"/>
    <n v="574"/>
    <n v="740"/>
    <n v="0.58599999999999997"/>
    <n v="784"/>
    <n v="2"/>
    <x v="4"/>
    <x v="10"/>
    <n v="2"/>
    <n v="4"/>
    <n v="5"/>
    <x v="1"/>
    <n v="7.8169215087890596"/>
    <n v="0.99959730225412002"/>
    <x v="12"/>
    <x v="0"/>
  </r>
  <r>
    <x v="7194"/>
    <n v="1564"/>
    <n v="264"/>
    <n v="878"/>
    <n v="1142"/>
    <n v="0.73"/>
    <n v="514"/>
    <n v="2"/>
    <x v="4"/>
    <x v="13"/>
    <n v="8"/>
    <n v="4"/>
    <n v="11"/>
    <x v="1"/>
    <n v="7.9214060668945301"/>
    <n v="0.99963723992505304"/>
    <x v="22"/>
    <x v="0"/>
  </r>
  <r>
    <x v="7195"/>
    <n v="1416"/>
    <n v="340"/>
    <n v="934"/>
    <n v="1274"/>
    <n v="0.9"/>
    <n v="1511"/>
    <n v="2"/>
    <x v="0"/>
    <x v="7"/>
    <n v="2"/>
    <n v="1"/>
    <n v="12"/>
    <x v="1"/>
    <n v="7.9521096115112302"/>
    <n v="0.99964820483472205"/>
    <x v="21"/>
    <x v="0"/>
  </r>
  <r>
    <x v="7196"/>
    <n v="1451"/>
    <n v="684"/>
    <n v="773"/>
    <n v="1457"/>
    <n v="1.004"/>
    <n v="660"/>
    <n v="1"/>
    <x v="34"/>
    <x v="28"/>
    <n v="2"/>
    <n v="1"/>
    <n v="10"/>
    <x v="1"/>
    <n v="7.9757655029296801"/>
    <n v="0.99965642637638097"/>
    <x v="19"/>
    <x v="0"/>
  </r>
  <r>
    <x v="7197"/>
    <n v="1432"/>
    <n v="708"/>
    <n v="627"/>
    <n v="1335"/>
    <n v="0.93200000000000005"/>
    <n v="1159"/>
    <n v="1"/>
    <x v="21"/>
    <x v="6"/>
    <n v="0"/>
    <n v="0"/>
    <n v="7"/>
    <x v="1"/>
    <n v="7.9870102767944298"/>
    <n v="0.99966026683852505"/>
    <x v="12"/>
    <x v="0"/>
  </r>
  <r>
    <x v="7198"/>
    <n v="1651"/>
    <n v="185"/>
    <n v="763"/>
    <n v="948"/>
    <n v="0.57399999999999995"/>
    <n v="2891"/>
    <n v="2"/>
    <x v="63"/>
    <x v="10"/>
    <n v="3"/>
    <n v="3"/>
    <n v="11"/>
    <x v="1"/>
    <n v="8.0204222564697201"/>
    <n v="0.99967142679009602"/>
    <x v="26"/>
    <x v="0"/>
  </r>
  <r>
    <x v="7199"/>
    <n v="1063"/>
    <n v="610"/>
    <n v="560"/>
    <n v="1170"/>
    <n v="1.101"/>
    <n v="640"/>
    <n v="1"/>
    <x v="53"/>
    <x v="25"/>
    <n v="5"/>
    <n v="1"/>
    <n v="12"/>
    <x v="1"/>
    <n v="8.1414645080566395"/>
    <n v="0.99970887437300604"/>
    <x v="21"/>
    <x v="1"/>
  </r>
  <r>
    <x v="7200"/>
    <n v="1309"/>
    <n v="525"/>
    <n v="609"/>
    <n v="1134"/>
    <n v="0.86599999999999999"/>
    <n v="628"/>
    <n v="1"/>
    <x v="7"/>
    <x v="12"/>
    <n v="0"/>
    <n v="3"/>
    <n v="5"/>
    <x v="1"/>
    <n v="8.1635868911743099"/>
    <n v="0.99971524223585795"/>
    <x v="24"/>
    <x v="0"/>
  </r>
  <r>
    <x v="7201"/>
    <n v="657"/>
    <n v="270"/>
    <n v="645"/>
    <n v="915"/>
    <n v="1.393"/>
    <n v="953"/>
    <n v="2"/>
    <x v="14"/>
    <x v="53"/>
    <n v="17"/>
    <n v="2"/>
    <n v="7"/>
    <x v="1"/>
    <n v="8.3397934799194307"/>
    <n v="0.99976123536285399"/>
    <x v="3"/>
    <x v="1"/>
  </r>
  <r>
    <x v="7202"/>
    <n v="1499"/>
    <n v="561"/>
    <n v="813"/>
    <n v="1374"/>
    <n v="0.91700000000000004"/>
    <n v="926"/>
    <n v="1"/>
    <x v="11"/>
    <x v="23"/>
    <n v="0"/>
    <n v="1"/>
    <n v="7"/>
    <x v="1"/>
    <n v="8.4762995605468703"/>
    <n v="0.99979169514184696"/>
    <x v="21"/>
    <x v="0"/>
  </r>
  <r>
    <x v="7203"/>
    <n v="883"/>
    <n v="393"/>
    <n v="429"/>
    <n v="822"/>
    <n v="0.93099999999999905"/>
    <n v="689"/>
    <n v="1"/>
    <x v="64"/>
    <x v="87"/>
    <n v="4"/>
    <n v="6"/>
    <n v="11"/>
    <x v="1"/>
    <n v="8.5622599487304605"/>
    <n v="0.99980884981255203"/>
    <x v="18"/>
    <x v="1"/>
  </r>
  <r>
    <x v="7204"/>
    <n v="1156"/>
    <n v="707"/>
    <n v="576"/>
    <n v="1283"/>
    <n v="1.1100000000000001"/>
    <n v="719"/>
    <n v="1"/>
    <x v="29"/>
    <x v="12"/>
    <n v="18"/>
    <n v="1"/>
    <n v="7"/>
    <x v="0"/>
    <n v="8.7459690933227492"/>
    <n v="0.99984092395219804"/>
    <x v="0"/>
    <x v="0"/>
  </r>
  <r>
    <x v="7205"/>
    <n v="1348"/>
    <n v="731"/>
    <n v="1040"/>
    <n v="1771"/>
    <n v="1.3140000000000001"/>
    <n v="600"/>
    <n v="1"/>
    <x v="60"/>
    <x v="30"/>
    <n v="3"/>
    <n v="0"/>
    <n v="8"/>
    <x v="1"/>
    <n v="9.0185425643920798"/>
    <n v="0.99987887211862603"/>
    <x v="18"/>
    <x v="0"/>
  </r>
  <r>
    <x v="7206"/>
    <n v="1394"/>
    <n v="541"/>
    <n v="926"/>
    <n v="1467"/>
    <n v="1.052"/>
    <n v="1270"/>
    <n v="1"/>
    <x v="79"/>
    <x v="25"/>
    <n v="6"/>
    <n v="1"/>
    <n v="9"/>
    <x v="1"/>
    <n v="9.1554701690673799"/>
    <n v="0.99989437080993604"/>
    <x v="19"/>
    <x v="1"/>
  </r>
  <r>
    <x v="7207"/>
    <n v="1524"/>
    <n v="656"/>
    <n v="698"/>
    <n v="1354"/>
    <n v="0.88800000000000001"/>
    <n v="2489"/>
    <n v="1"/>
    <x v="3"/>
    <x v="31"/>
    <n v="0"/>
    <n v="3"/>
    <n v="8"/>
    <x v="1"/>
    <n v="9.5937083129882801"/>
    <n v="0.99993184843710103"/>
    <x v="19"/>
    <x v="0"/>
  </r>
  <r>
    <x v="7208"/>
    <n v="1346"/>
    <n v="564"/>
    <n v="785"/>
    <n v="1349"/>
    <n v="1.002"/>
    <n v="1093"/>
    <n v="1"/>
    <x v="5"/>
    <x v="31"/>
    <n v="0"/>
    <n v="0"/>
    <n v="8"/>
    <x v="1"/>
    <n v="9.7313502197265596"/>
    <n v="0.99994061147962798"/>
    <x v="12"/>
    <x v="0"/>
  </r>
  <r>
    <x v="7209"/>
    <n v="752"/>
    <n v="573"/>
    <n v="553"/>
    <n v="1126"/>
    <n v="1.4969999999999899"/>
    <n v="222"/>
    <n v="1"/>
    <x v="15"/>
    <x v="29"/>
    <n v="2"/>
    <n v="4"/>
    <n v="7"/>
    <x v="1"/>
    <n v="9.7789461975097591"/>
    <n v="0.99994337176396897"/>
    <x v="6"/>
    <x v="0"/>
  </r>
  <r>
    <x v="7210"/>
    <n v="989"/>
    <n v="465"/>
    <n v="803"/>
    <n v="1268"/>
    <n v="1.28199999999999"/>
    <n v="677"/>
    <n v="1"/>
    <x v="29"/>
    <x v="12"/>
    <n v="11"/>
    <n v="3"/>
    <n v="4"/>
    <x v="0"/>
    <n v="9.8260567550659097"/>
    <n v="0.99994597754578196"/>
    <x v="0"/>
    <x v="0"/>
  </r>
  <r>
    <x v="7211"/>
    <n v="1257"/>
    <n v="564"/>
    <n v="562"/>
    <n v="1126"/>
    <n v="0.89599999999999902"/>
    <n v="677"/>
    <n v="1"/>
    <x v="6"/>
    <x v="18"/>
    <n v="2"/>
    <n v="3"/>
    <n v="4"/>
    <x v="1"/>
    <n v="9.8439867858886707"/>
    <n v="0.99994693748704799"/>
    <x v="22"/>
    <x v="0"/>
  </r>
  <r>
    <x v="7212"/>
    <n v="1251"/>
    <n v="601"/>
    <n v="797"/>
    <n v="1398"/>
    <n v="1.1179999999999899"/>
    <n v="545"/>
    <n v="1"/>
    <x v="56"/>
    <x v="6"/>
    <n v="0"/>
    <n v="5"/>
    <n v="8"/>
    <x v="1"/>
    <n v="9.9223521118163998"/>
    <n v="0.99995093679417202"/>
    <x v="18"/>
    <x v="0"/>
  </r>
  <r>
    <x v="7213"/>
    <n v="1378"/>
    <n v="625"/>
    <n v="1016"/>
    <n v="1641"/>
    <n v="1.1909999999999901"/>
    <n v="614"/>
    <n v="1"/>
    <x v="11"/>
    <x v="31"/>
    <n v="3"/>
    <n v="2"/>
    <n v="12"/>
    <x v="1"/>
    <n v="10.052847183227501"/>
    <n v="0.99995693888814297"/>
    <x v="22"/>
    <x v="0"/>
  </r>
  <r>
    <x v="7214"/>
    <n v="1126"/>
    <n v="560"/>
    <n v="793"/>
    <n v="1353"/>
    <n v="1.202"/>
    <n v="399"/>
    <n v="1"/>
    <x v="60"/>
    <x v="43"/>
    <n v="9"/>
    <n v="5"/>
    <n v="6"/>
    <x v="1"/>
    <n v="10.1466763381958"/>
    <n v="0.99996079536363702"/>
    <x v="20"/>
    <x v="0"/>
  </r>
  <r>
    <x v="7215"/>
    <n v="1431"/>
    <n v="668"/>
    <n v="726"/>
    <n v="1394"/>
    <n v="0.97399999999999998"/>
    <n v="1177"/>
    <n v="1"/>
    <x v="6"/>
    <x v="20"/>
    <n v="1"/>
    <n v="1"/>
    <n v="8"/>
    <x v="1"/>
    <n v="10.2365515594482"/>
    <n v="0.99996416506831898"/>
    <x v="20"/>
    <x v="0"/>
  </r>
  <r>
    <x v="7216"/>
    <n v="1733"/>
    <n v="766"/>
    <n v="1155"/>
    <n v="1921"/>
    <n v="1.1079999999999901"/>
    <n v="1167"/>
    <n v="1"/>
    <x v="5"/>
    <x v="41"/>
    <n v="9"/>
    <n v="2"/>
    <n v="10"/>
    <x v="0"/>
    <n v="10.6541083221435"/>
    <n v="0.999976396886473"/>
    <x v="27"/>
    <x v="0"/>
  </r>
  <r>
    <x v="7217"/>
    <n v="1129"/>
    <n v="498"/>
    <n v="601"/>
    <n v="1099"/>
    <n v="0.97299999999999998"/>
    <n v="1120"/>
    <n v="1"/>
    <x v="56"/>
    <x v="32"/>
    <n v="0"/>
    <n v="6"/>
    <n v="4"/>
    <x v="1"/>
    <n v="10.7566655044555"/>
    <n v="0.99997869751461099"/>
    <x v="0"/>
    <x v="0"/>
  </r>
  <r>
    <x v="7218"/>
    <n v="1756"/>
    <n v="694"/>
    <n v="1193"/>
    <n v="1887"/>
    <n v="1.075"/>
    <n v="1910"/>
    <n v="1"/>
    <x v="21"/>
    <x v="7"/>
    <n v="5"/>
    <n v="6"/>
    <n v="15"/>
    <x v="1"/>
    <n v="10.812542236328101"/>
    <n v="0.99997985515999199"/>
    <x v="25"/>
    <x v="0"/>
  </r>
  <r>
    <x v="7219"/>
    <n v="1767"/>
    <n v="801"/>
    <n v="1049"/>
    <n v="1850"/>
    <n v="1.0469999999999999"/>
    <n v="1685"/>
    <n v="1"/>
    <x v="89"/>
    <x v="25"/>
    <n v="12"/>
    <n v="4"/>
    <n v="23"/>
    <x v="1"/>
    <n v="10.812542236328101"/>
    <n v="0.99997985515999199"/>
    <x v="28"/>
    <x v="1"/>
  </r>
  <r>
    <x v="7220"/>
    <n v="1060"/>
    <n v="310"/>
    <n v="742"/>
    <n v="1052"/>
    <n v="0.99199999999999999"/>
    <n v="1356"/>
    <n v="2"/>
    <x v="71"/>
    <x v="57"/>
    <n v="4"/>
    <n v="4"/>
    <n v="9"/>
    <x v="1"/>
    <n v="10.8363373641967"/>
    <n v="0.99998032884159904"/>
    <x v="8"/>
    <x v="0"/>
  </r>
  <r>
    <x v="7221"/>
    <n v="1282"/>
    <n v="717"/>
    <n v="873"/>
    <n v="1590"/>
    <n v="1.24"/>
    <n v="910"/>
    <n v="1"/>
    <x v="37"/>
    <x v="72"/>
    <n v="9"/>
    <n v="2"/>
    <n v="10"/>
    <x v="1"/>
    <n v="10.839489257812399"/>
    <n v="0.999980390744175"/>
    <x v="18"/>
    <x v="1"/>
  </r>
  <r>
    <x v="7222"/>
    <n v="978"/>
    <n v="544"/>
    <n v="422"/>
    <n v="966"/>
    <n v="0.98799999999999999"/>
    <n v="1285"/>
    <n v="1"/>
    <x v="75"/>
    <x v="35"/>
    <n v="1"/>
    <n v="8"/>
    <n v="13"/>
    <x v="1"/>
    <n v="10.8707764511108"/>
    <n v="0.99998099475295199"/>
    <x v="18"/>
    <x v="1"/>
  </r>
  <r>
    <x v="7223"/>
    <n v="915"/>
    <n v="690"/>
    <n v="1033"/>
    <n v="1723"/>
    <n v="1.883"/>
    <n v="834"/>
    <n v="1"/>
    <x v="39"/>
    <x v="20"/>
    <n v="16"/>
    <n v="2"/>
    <n v="10"/>
    <x v="1"/>
    <n v="10.9919627075195"/>
    <n v="0.99998316380532004"/>
    <x v="19"/>
    <x v="0"/>
  </r>
  <r>
    <x v="7224"/>
    <n v="1409"/>
    <n v="396"/>
    <n v="1135"/>
    <n v="1531"/>
    <n v="1.087"/>
    <n v="1802"/>
    <n v="2"/>
    <x v="56"/>
    <x v="3"/>
    <n v="3"/>
    <n v="4"/>
    <n v="14"/>
    <x v="1"/>
    <n v="11.2870123748779"/>
    <n v="0.99998746548989703"/>
    <x v="22"/>
    <x v="0"/>
  </r>
  <r>
    <x v="7225"/>
    <n v="1612"/>
    <n v="410"/>
    <n v="1169"/>
    <n v="1579"/>
    <n v="0.98"/>
    <n v="1141"/>
    <n v="2"/>
    <x v="21"/>
    <x v="3"/>
    <n v="6"/>
    <n v="1"/>
    <n v="19"/>
    <x v="1"/>
    <n v="11.3329546813964"/>
    <n v="0.99998802831946998"/>
    <x v="19"/>
    <x v="0"/>
  </r>
  <r>
    <x v="7226"/>
    <n v="1181"/>
    <n v="533"/>
    <n v="570"/>
    <n v="1103"/>
    <n v="0.93400000000000005"/>
    <n v="1056"/>
    <n v="1"/>
    <x v="50"/>
    <x v="58"/>
    <n v="1"/>
    <n v="6"/>
    <n v="15"/>
    <x v="1"/>
    <n v="12.082474029541"/>
    <n v="0.99999434222406502"/>
    <x v="18"/>
    <x v="1"/>
  </r>
  <r>
    <x v="7227"/>
    <n v="1384"/>
    <n v="208"/>
    <n v="750"/>
    <n v="958"/>
    <n v="0.69199999999999995"/>
    <n v="793"/>
    <n v="2"/>
    <x v="57"/>
    <x v="1"/>
    <n v="3"/>
    <n v="6"/>
    <n v="10"/>
    <x v="1"/>
    <n v="12.201854980468701"/>
    <n v="0.999994978892352"/>
    <x v="20"/>
    <x v="0"/>
  </r>
  <r>
    <x v="7228"/>
    <n v="1248"/>
    <n v="483"/>
    <n v="696"/>
    <n v="1179"/>
    <n v="0.94499999999999995"/>
    <n v="839"/>
    <n v="1"/>
    <x v="5"/>
    <x v="31"/>
    <n v="2"/>
    <n v="3"/>
    <n v="6"/>
    <x v="1"/>
    <n v="12.6881335144042"/>
    <n v="0.99999691246216504"/>
    <x v="12"/>
    <x v="0"/>
  </r>
  <r>
    <x v="7229"/>
    <n v="1652"/>
    <n v="577"/>
    <n v="956"/>
    <n v="1533"/>
    <n v="0.92799999999999905"/>
    <n v="1033"/>
    <n v="1"/>
    <x v="11"/>
    <x v="23"/>
    <n v="0"/>
    <n v="3"/>
    <n v="7"/>
    <x v="1"/>
    <n v="12.7270300750732"/>
    <n v="0.99999703025077502"/>
    <x v="21"/>
    <x v="0"/>
  </r>
  <r>
    <x v="7230"/>
    <n v="1487"/>
    <n v="894"/>
    <n v="1963"/>
    <n v="2857"/>
    <n v="1.921"/>
    <n v="577"/>
    <n v="1"/>
    <x v="21"/>
    <x v="9"/>
    <n v="26"/>
    <n v="4"/>
    <n v="18"/>
    <x v="1"/>
    <n v="13.401811874389599"/>
    <n v="0.99999848760094001"/>
    <x v="20"/>
    <x v="0"/>
  </r>
  <r>
    <x v="7231"/>
    <n v="1125"/>
    <n v="507"/>
    <n v="712"/>
    <n v="1219"/>
    <n v="1.0840000000000001"/>
    <n v="1029"/>
    <n v="1"/>
    <x v="64"/>
    <x v="47"/>
    <n v="4"/>
    <n v="10"/>
    <n v="13"/>
    <x v="1"/>
    <n v="13.927944458007801"/>
    <n v="0.99999910634438205"/>
    <x v="22"/>
    <x v="1"/>
  </r>
  <r>
    <x v="7232"/>
    <n v="1514"/>
    <n v="692"/>
    <n v="1063"/>
    <n v="1755"/>
    <n v="1.159"/>
    <n v="924"/>
    <n v="1"/>
    <x v="63"/>
    <x v="20"/>
    <n v="2"/>
    <n v="3"/>
    <n v="9"/>
    <x v="1"/>
    <n v="14.2841799621582"/>
    <n v="0.99999937416594398"/>
    <x v="21"/>
    <x v="0"/>
  </r>
  <r>
    <x v="7233"/>
    <n v="1279"/>
    <n v="524"/>
    <n v="901"/>
    <n v="1425"/>
    <n v="1.1140000000000001"/>
    <n v="912"/>
    <n v="1"/>
    <x v="16"/>
    <x v="55"/>
    <n v="4"/>
    <n v="6"/>
    <n v="8"/>
    <x v="1"/>
    <n v="14.480444229125901"/>
    <n v="0.99999948569262398"/>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81" firstHeaderRow="1" firstDataRow="1" firstDataCol="1" rowPageCount="1" colPageCount="1"/>
  <pivotFields count="19">
    <pivotField axis="axisRow" compact="0" outline="0" showAll="0" sortType="a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h="1" x="86"/>
        <item h="1" x="100"/>
        <item h="1" x="44"/>
        <item h="1" x="99"/>
        <item h="1" x="61"/>
        <item h="1" x="95"/>
        <item h="1" x="101"/>
        <item h="1" x="42"/>
        <item h="1" x="58"/>
        <item h="1" x="35"/>
        <item h="1" x="45"/>
        <item h="1" x="74"/>
        <item h="1" x="67"/>
        <item h="1" x="62"/>
        <item h="1" x="72"/>
        <item h="1" x="77"/>
        <item h="1" x="54"/>
        <item h="1" x="70"/>
        <item h="1" x="87"/>
        <item h="1" x="94"/>
        <item h="1" x="84"/>
        <item h="1" x="90"/>
        <item h="1" x="102"/>
        <item h="1" x="76"/>
        <item h="1" x="85"/>
        <item h="1" x="75"/>
        <item h="1" x="82"/>
        <item h="1" x="98"/>
        <item h="1" x="91"/>
        <item h="1" x="89"/>
        <item h="1" x="55"/>
        <item h="1" x="92"/>
        <item h="1" x="78"/>
        <item h="1" x="64"/>
        <item h="1" x="73"/>
        <item h="1" x="88"/>
        <item h="1" x="65"/>
        <item h="1" x="38"/>
        <item h="1" x="47"/>
        <item h="1" x="50"/>
        <item h="1" x="53"/>
        <item h="1" x="79"/>
        <item h="1" x="69"/>
        <item h="1" x="83"/>
        <item h="1" x="81"/>
        <item h="1" x="93"/>
        <item h="1" x="37"/>
        <item h="1" x="49"/>
        <item h="1" x="97"/>
        <item h="1"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compact="0" outline="0" showAll="0"/>
    <pivotField compact="0" outline="0" showAll="0"/>
    <pivotField compact="0" outline="0" dragToRow="0" dragToCol="0" dragToPage="0" showAll="0" defaultSubtotal="0"/>
  </pivotFields>
  <rowFields count="1">
    <field x="0"/>
  </rowFields>
  <rowItems count="78">
    <i>
      <x v="2798"/>
    </i>
    <i>
      <x v="6961"/>
    </i>
    <i>
      <x v="5448"/>
    </i>
    <i>
      <x v="43"/>
    </i>
    <i>
      <x v="7056"/>
    </i>
    <i>
      <x v="6305"/>
    </i>
    <i>
      <x v="4573"/>
    </i>
    <i>
      <x v="2285"/>
    </i>
    <i>
      <x v="534"/>
    </i>
    <i>
      <x v="1282"/>
    </i>
    <i>
      <x v="6513"/>
    </i>
    <i>
      <x v="4490"/>
    </i>
    <i>
      <x v="1348"/>
    </i>
    <i>
      <x v="511"/>
    </i>
    <i>
      <x v="4051"/>
    </i>
    <i>
      <x v="2950"/>
    </i>
    <i>
      <x v="5314"/>
    </i>
    <i>
      <x v="3069"/>
    </i>
    <i>
      <x v="704"/>
    </i>
    <i>
      <x v="2072"/>
    </i>
    <i>
      <x v="1141"/>
    </i>
    <i>
      <x v="5963"/>
    </i>
    <i>
      <x v="1703"/>
    </i>
    <i>
      <x v="5406"/>
    </i>
    <i>
      <x v="5878"/>
    </i>
    <i>
      <x v="4168"/>
    </i>
    <i>
      <x v="5510"/>
    </i>
    <i>
      <x v="801"/>
    </i>
    <i>
      <x v="2805"/>
    </i>
    <i>
      <x v="838"/>
    </i>
    <i>
      <x v="6317"/>
    </i>
    <i>
      <x v="1693"/>
    </i>
    <i>
      <x v="1966"/>
    </i>
    <i>
      <x v="2631"/>
    </i>
    <i>
      <x v="771"/>
    </i>
    <i>
      <x v="6025"/>
    </i>
    <i>
      <x v="5537"/>
    </i>
    <i>
      <x v="4197"/>
    </i>
    <i>
      <x v="1884"/>
    </i>
    <i>
      <x v="4796"/>
    </i>
    <i>
      <x v="3577"/>
    </i>
    <i>
      <x v="2106"/>
    </i>
    <i>
      <x v="989"/>
    </i>
    <i>
      <x v="1527"/>
    </i>
    <i>
      <x v="6252"/>
    </i>
    <i>
      <x v="3191"/>
    </i>
    <i>
      <x v="943"/>
    </i>
    <i>
      <x v="5580"/>
    </i>
    <i>
      <x v="6242"/>
    </i>
    <i>
      <x v="5154"/>
    </i>
    <i>
      <x v="69"/>
    </i>
    <i>
      <x v="6614"/>
    </i>
    <i>
      <x v="4864"/>
    </i>
    <i>
      <x v="1237"/>
    </i>
    <i>
      <x v="4449"/>
    </i>
    <i>
      <x v="4912"/>
    </i>
    <i>
      <x v="4425"/>
    </i>
    <i>
      <x v="904"/>
    </i>
    <i>
      <x v="4612"/>
    </i>
    <i>
      <x v="4833"/>
    </i>
    <i>
      <x v="3579"/>
    </i>
    <i>
      <x v="3183"/>
    </i>
    <i>
      <x v="3587"/>
    </i>
    <i>
      <x v="2804"/>
    </i>
    <i>
      <x v="4349"/>
    </i>
    <i>
      <x v="2661"/>
    </i>
    <i>
      <x v="4509"/>
    </i>
    <i>
      <x v="1883"/>
    </i>
    <i>
      <x v="4458"/>
    </i>
    <i>
      <x v="5385"/>
    </i>
    <i>
      <x v="5732"/>
    </i>
    <i>
      <x v="4203"/>
    </i>
    <i>
      <x v="6297"/>
    </i>
    <i>
      <x v="4523"/>
    </i>
    <i>
      <x v="7102"/>
    </i>
    <i>
      <x v="6528"/>
    </i>
    <i>
      <x v="1082"/>
    </i>
    <i t="grand">
      <x/>
    </i>
  </rowItems>
  <colItems count="1">
    <i/>
  </colItems>
  <pageFields count="1">
    <pageField fld="13" item="1" hier="-1"/>
  </pageFields>
  <dataFields count="1">
    <dataField name="HoF_Prob%"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1474" firstHeaderRow="1" firstDataRow="1" firstDataCol="1" rowPageCount="1" colPageCount="1"/>
  <pivotFields count="19">
    <pivotField axis="axisRow" compact="0" outline="0" showAll="0" sortType="de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h="1" x="86"/>
        <item h="1" x="100"/>
        <item h="1" x="44"/>
        <item h="1" x="99"/>
        <item h="1" x="61"/>
        <item h="1" x="95"/>
        <item h="1" x="101"/>
        <item h="1" x="42"/>
        <item h="1" x="58"/>
        <item h="1" x="35"/>
        <item h="1" x="45"/>
        <item h="1" x="74"/>
        <item h="1" x="67"/>
        <item h="1" x="62"/>
        <item h="1" x="72"/>
        <item h="1" x="77"/>
        <item h="1" x="54"/>
        <item h="1" x="70"/>
        <item h="1" x="87"/>
        <item h="1" x="94"/>
        <item h="1" x="84"/>
        <item h="1" x="90"/>
        <item h="1" x="102"/>
        <item h="1" x="76"/>
        <item h="1" x="85"/>
        <item h="1" x="75"/>
        <item h="1" x="82"/>
        <item h="1" x="98"/>
        <item h="1" x="91"/>
        <item h="1" x="89"/>
        <item h="1" x="55"/>
        <item h="1" x="92"/>
        <item h="1" x="78"/>
        <item h="1" x="64"/>
        <item h="1" x="73"/>
        <item h="1" x="88"/>
        <item h="1" x="65"/>
        <item h="1" x="38"/>
        <item h="1" x="47"/>
        <item h="1" x="50"/>
        <item h="1" x="53"/>
        <item h="1" x="79"/>
        <item h="1" x="69"/>
        <item h="1" x="83"/>
        <item h="1" x="81"/>
        <item h="1" x="93"/>
        <item h="1" x="37"/>
        <item h="1" x="49"/>
        <item h="1" x="97"/>
        <item h="1"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x="10"/>
        <item x="23"/>
        <item x="13"/>
        <item x="11"/>
        <item x="28"/>
        <item x="42"/>
        <item x="17"/>
        <item x="26"/>
        <item x="41"/>
        <item x="8"/>
        <item x="24"/>
        <item h="1"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compact="0" outline="0" showAll="0"/>
    <pivotField compact="0" outline="0" showAll="0"/>
    <pivotField compact="0" outline="0" dragToRow="0" dragToCol="0" dragToPage="0" showAll="0" defaultSubtotal="0"/>
  </pivotFields>
  <rowFields count="1">
    <field x="0"/>
  </rowFields>
  <rowItems count="1471">
    <i>
      <x v="3192"/>
    </i>
    <i>
      <x v="3903"/>
    </i>
    <i>
      <x v="1603"/>
    </i>
    <i>
      <x v="5958"/>
    </i>
    <i>
      <x v="5359"/>
    </i>
    <i>
      <x v="3955"/>
    </i>
    <i>
      <x v="5853"/>
    </i>
    <i>
      <x v="6222"/>
    </i>
    <i>
      <x v="6298"/>
    </i>
    <i>
      <x v="7024"/>
    </i>
    <i>
      <x v="1696"/>
    </i>
    <i>
      <x v="5449"/>
    </i>
    <i>
      <x v="1008"/>
    </i>
    <i>
      <x v="2882"/>
    </i>
    <i>
      <x v="5368"/>
    </i>
    <i>
      <x v="5730"/>
    </i>
    <i>
      <x v="4627"/>
    </i>
    <i>
      <x v="4086"/>
    </i>
    <i>
      <x v="2104"/>
    </i>
    <i>
      <x v="1625"/>
    </i>
    <i>
      <x v="6791"/>
    </i>
    <i>
      <x v="1263"/>
    </i>
    <i>
      <x v="1653"/>
    </i>
    <i>
      <x v="3255"/>
    </i>
    <i>
      <x v="4608"/>
    </i>
    <i>
      <x v="7057"/>
    </i>
    <i>
      <x v="5360"/>
    </i>
    <i>
      <x v="3510"/>
    </i>
    <i>
      <x v="1225"/>
    </i>
    <i>
      <x v="1163"/>
    </i>
    <i>
      <x v="4095"/>
    </i>
    <i>
      <x v="200"/>
    </i>
    <i>
      <x v="4236"/>
    </i>
    <i>
      <x v="6964"/>
    </i>
    <i>
      <x v="4111"/>
    </i>
    <i>
      <x v="6160"/>
    </i>
    <i>
      <x v="1555"/>
    </i>
    <i>
      <x v="2195"/>
    </i>
    <i>
      <x v="3212"/>
    </i>
    <i>
      <x v="559"/>
    </i>
    <i>
      <x v="6324"/>
    </i>
    <i>
      <x v="840"/>
    </i>
    <i>
      <x v="963"/>
    </i>
    <i>
      <x v="5015"/>
    </i>
    <i>
      <x v="1606"/>
    </i>
    <i>
      <x v="4868"/>
    </i>
    <i>
      <x v="6915"/>
    </i>
    <i>
      <x v="7169"/>
    </i>
    <i>
      <x v="6199"/>
    </i>
    <i>
      <x v="2965"/>
    </i>
    <i>
      <x v="14"/>
    </i>
    <i>
      <x v="5559"/>
    </i>
    <i>
      <x v="50"/>
    </i>
    <i>
      <x v="4785"/>
    </i>
    <i>
      <x v="4933"/>
    </i>
    <i>
      <x v="7063"/>
    </i>
    <i>
      <x v="4641"/>
    </i>
    <i>
      <x v="280"/>
    </i>
    <i>
      <x v="5290"/>
    </i>
    <i>
      <x v="1967"/>
    </i>
    <i>
      <x v="5451"/>
    </i>
    <i>
      <x v="508"/>
    </i>
    <i>
      <x v="1568"/>
    </i>
    <i>
      <x v="444"/>
    </i>
    <i>
      <x v="2145"/>
    </i>
    <i>
      <x v="1244"/>
    </i>
    <i>
      <x v="1771"/>
    </i>
    <i>
      <x v="6001"/>
    </i>
    <i>
      <x v="7058"/>
    </i>
    <i>
      <x v="147"/>
    </i>
    <i>
      <x v="5183"/>
    </i>
    <i>
      <x v="7148"/>
    </i>
    <i>
      <x v="5416"/>
    </i>
    <i>
      <x v="5557"/>
    </i>
    <i>
      <x v="3137"/>
    </i>
    <i>
      <x v="6370"/>
    </i>
    <i>
      <x v="4344"/>
    </i>
    <i>
      <x v="6178"/>
    </i>
    <i>
      <x v="3207"/>
    </i>
    <i>
      <x v="6710"/>
    </i>
    <i>
      <x v="5264"/>
    </i>
    <i>
      <x v="6886"/>
    </i>
    <i>
      <x v="311"/>
    </i>
    <i>
      <x v="4446"/>
    </i>
    <i>
      <x v="5459"/>
    </i>
    <i>
      <x v="6437"/>
    </i>
    <i>
      <x v="5076"/>
    </i>
    <i>
      <x v="848"/>
    </i>
    <i>
      <x v="6796"/>
    </i>
    <i>
      <x v="1925"/>
    </i>
    <i>
      <x v="307"/>
    </i>
    <i>
      <x v="4027"/>
    </i>
    <i>
      <x v="1416"/>
    </i>
    <i>
      <x v="2308"/>
    </i>
    <i>
      <x v="6723"/>
    </i>
    <i>
      <x v="2268"/>
    </i>
    <i>
      <x v="6653"/>
    </i>
    <i>
      <x v="4691"/>
    </i>
    <i>
      <x v="4121"/>
    </i>
    <i>
      <x v="3203"/>
    </i>
    <i>
      <x v="1009"/>
    </i>
    <i>
      <x v="1311"/>
    </i>
    <i>
      <x v="3253"/>
    </i>
    <i>
      <x v="4993"/>
    </i>
    <i>
      <x v="1508"/>
    </i>
    <i>
      <x v="961"/>
    </i>
    <i>
      <x v="111"/>
    </i>
    <i>
      <x v="4843"/>
    </i>
    <i>
      <x v="42"/>
    </i>
    <i>
      <x v="6771"/>
    </i>
    <i>
      <x v="1464"/>
    </i>
    <i>
      <x v="4414"/>
    </i>
    <i>
      <x v="3689"/>
    </i>
    <i>
      <x v="4664"/>
    </i>
    <i>
      <x v="5119"/>
    </i>
    <i>
      <x v="6175"/>
    </i>
    <i>
      <x v="5952"/>
    </i>
    <i>
      <x v="5655"/>
    </i>
    <i>
      <x v="5895"/>
    </i>
    <i>
      <x v="290"/>
    </i>
    <i>
      <x v="3797"/>
    </i>
    <i>
      <x v="1280"/>
    </i>
    <i>
      <x v="4673"/>
    </i>
    <i>
      <x v="1041"/>
    </i>
    <i>
      <x v="1910"/>
    </i>
    <i>
      <x v="3237"/>
    </i>
    <i>
      <x v="3618"/>
    </i>
    <i>
      <x v="4530"/>
    </i>
    <i>
      <x v="2466"/>
    </i>
    <i>
      <x v="157"/>
    </i>
    <i>
      <x v="3122"/>
    </i>
    <i>
      <x v="1782"/>
    </i>
    <i>
      <x v="1040"/>
    </i>
    <i>
      <x v="6703"/>
    </i>
    <i>
      <x v="5348"/>
    </i>
    <i>
      <x v="6224"/>
    </i>
    <i>
      <x v="1904"/>
    </i>
    <i>
      <x v="3490"/>
    </i>
    <i>
      <x v="4884"/>
    </i>
    <i>
      <x v="1944"/>
    </i>
    <i>
      <x v="3755"/>
    </i>
    <i>
      <x v="6670"/>
    </i>
    <i>
      <x v="4531"/>
    </i>
    <i>
      <x v="1086"/>
    </i>
    <i>
      <x v="6518"/>
    </i>
    <i>
      <x v="269"/>
    </i>
    <i>
      <x v="53"/>
    </i>
    <i>
      <x v="4558"/>
    </i>
    <i>
      <x v="3217"/>
    </i>
    <i>
      <x v="362"/>
    </i>
    <i>
      <x v="2815"/>
    </i>
    <i>
      <x v="927"/>
    </i>
    <i>
      <x v="6829"/>
    </i>
    <i>
      <x v="1493"/>
    </i>
    <i>
      <x v="4626"/>
    </i>
    <i>
      <x v="3782"/>
    </i>
    <i>
      <x v="4885"/>
    </i>
    <i>
      <x v="6093"/>
    </i>
    <i>
      <x v="1465"/>
    </i>
    <i>
      <x v="1258"/>
    </i>
    <i>
      <x v="180"/>
    </i>
    <i>
      <x v="3337"/>
    </i>
    <i>
      <x v="1062"/>
    </i>
    <i>
      <x v="6274"/>
    </i>
    <i>
      <x v="299"/>
    </i>
    <i>
      <x v="4747"/>
    </i>
    <i>
      <x v="1463"/>
    </i>
    <i>
      <x v="1611"/>
    </i>
    <i>
      <x v="4936"/>
    </i>
    <i>
      <x v="6440"/>
    </i>
    <i>
      <x v="2148"/>
    </i>
    <i>
      <x v="2376"/>
    </i>
    <i>
      <x v="1349"/>
    </i>
    <i>
      <x v="4120"/>
    </i>
    <i>
      <x v="6007"/>
    </i>
    <i>
      <x v="6078"/>
    </i>
    <i>
      <x v="3943"/>
    </i>
    <i>
      <x v="3263"/>
    </i>
    <i>
      <x v="3662"/>
    </i>
    <i>
      <x v="6904"/>
    </i>
    <i>
      <x v="3244"/>
    </i>
    <i>
      <x v="6028"/>
    </i>
    <i>
      <x v="363"/>
    </i>
    <i>
      <x v="4134"/>
    </i>
    <i>
      <x v="6094"/>
    </i>
    <i>
      <x v="2357"/>
    </i>
    <i>
      <x v="32"/>
    </i>
    <i>
      <x v="1940"/>
    </i>
    <i>
      <x v="1076"/>
    </i>
    <i>
      <x v="6496"/>
    </i>
    <i>
      <x v="6515"/>
    </i>
    <i>
      <x v="4973"/>
    </i>
    <i>
      <x v="4417"/>
    </i>
    <i>
      <x v="6328"/>
    </i>
    <i>
      <x v="6984"/>
    </i>
    <i>
      <x v="5904"/>
    </i>
    <i>
      <x v="3881"/>
    </i>
    <i>
      <x v="5157"/>
    </i>
    <i>
      <x v="1928"/>
    </i>
    <i>
      <x v="4624"/>
    </i>
    <i>
      <x v="2481"/>
    </i>
    <i>
      <x v="6751"/>
    </i>
    <i>
      <x v="6227"/>
    </i>
    <i>
      <x v="1389"/>
    </i>
    <i>
      <x v="1239"/>
    </i>
    <i>
      <x v="4570"/>
    </i>
    <i>
      <x v="6256"/>
    </i>
    <i>
      <x v="5190"/>
    </i>
    <i>
      <x v="6364"/>
    </i>
    <i>
      <x v="5394"/>
    </i>
    <i>
      <x v="826"/>
    </i>
    <i>
      <x v="6363"/>
    </i>
    <i>
      <x v="6259"/>
    </i>
    <i>
      <x v="6664"/>
    </i>
    <i>
      <x v="5418"/>
    </i>
    <i>
      <x v="1520"/>
    </i>
    <i>
      <x v="235"/>
    </i>
    <i>
      <x v="4129"/>
    </i>
    <i>
      <x v="5298"/>
    </i>
    <i>
      <x v="6914"/>
    </i>
    <i>
      <x v="342"/>
    </i>
    <i>
      <x v="377"/>
    </i>
    <i>
      <x v="6820"/>
    </i>
    <i>
      <x v="6772"/>
    </i>
    <i>
      <x v="6896"/>
    </i>
    <i>
      <x v="5363"/>
    </i>
    <i>
      <x v="5213"/>
    </i>
    <i>
      <x v="4474"/>
    </i>
    <i>
      <x v="2722"/>
    </i>
    <i>
      <x v="1877"/>
    </i>
    <i>
      <x v="1462"/>
    </i>
    <i>
      <x v="1976"/>
    </i>
    <i>
      <x v="1605"/>
    </i>
    <i>
      <x v="1673"/>
    </i>
    <i>
      <x v="2987"/>
    </i>
    <i>
      <x v="1079"/>
    </i>
    <i>
      <x v="4083"/>
    </i>
    <i>
      <x v="4931"/>
    </i>
    <i>
      <x v="4147"/>
    </i>
    <i>
      <x v="3786"/>
    </i>
    <i>
      <x v="2371"/>
    </i>
    <i>
      <x v="1565"/>
    </i>
    <i>
      <x v="4780"/>
    </i>
    <i>
      <x v="4755"/>
    </i>
    <i>
      <x v="1236"/>
    </i>
    <i>
      <x v="5800"/>
    </i>
    <i>
      <x v="1288"/>
    </i>
    <i>
      <x v="2946"/>
    </i>
    <i>
      <x v="1166"/>
    </i>
    <i>
      <x v="4861"/>
    </i>
    <i>
      <x v="3745"/>
    </i>
    <i>
      <x v="2775"/>
    </i>
    <i>
      <x v="5140"/>
    </i>
    <i>
      <x v="4589"/>
    </i>
    <i>
      <x v="6177"/>
    </i>
    <i>
      <x v="7010"/>
    </i>
    <i>
      <x v="4767"/>
    </i>
    <i>
      <x v="3777"/>
    </i>
    <i>
      <x v="3062"/>
    </i>
    <i>
      <x v="1817"/>
    </i>
    <i>
      <x v="19"/>
    </i>
    <i>
      <x v="6192"/>
    </i>
    <i>
      <x v="297"/>
    </i>
    <i>
      <x v="4159"/>
    </i>
    <i>
      <x v="1135"/>
    </i>
    <i>
      <x v="6330"/>
    </i>
    <i>
      <x v="5991"/>
    </i>
    <i>
      <x v="7017"/>
    </i>
    <i>
      <x v="4665"/>
    </i>
    <i>
      <x v="3854"/>
    </i>
    <i>
      <x v="3143"/>
    </i>
    <i>
      <x v="1189"/>
    </i>
    <i>
      <x v="281"/>
    </i>
    <i>
      <x v="1006"/>
    </i>
    <i>
      <x v="5429"/>
    </i>
    <i>
      <x v="5929"/>
    </i>
    <i>
      <x v="6334"/>
    </i>
    <i>
      <x v="4014"/>
    </i>
    <i>
      <x v="4386"/>
    </i>
    <i>
      <x v="4141"/>
    </i>
    <i>
      <x v="3363"/>
    </i>
    <i>
      <x v="3808"/>
    </i>
    <i>
      <x v="1924"/>
    </i>
    <i>
      <x v="1826"/>
    </i>
    <i>
      <x v="1848"/>
    </i>
    <i>
      <x v="309"/>
    </i>
    <i>
      <x v="4475"/>
    </i>
    <i>
      <x v="945"/>
    </i>
    <i>
      <x v="1708"/>
    </i>
    <i>
      <x v="3172"/>
    </i>
    <i>
      <x v="4942"/>
    </i>
    <i>
      <x v="2278"/>
    </i>
    <i>
      <x v="1994"/>
    </i>
    <i>
      <x v="7223"/>
    </i>
    <i>
      <x v="3154"/>
    </i>
    <i>
      <x v="5883"/>
    </i>
    <i>
      <x v="1546"/>
    </i>
    <i>
      <x v="4469"/>
    </i>
    <i>
      <x v="480"/>
    </i>
    <i>
      <x v="6349"/>
    </i>
    <i>
      <x v="4676"/>
    </i>
    <i>
      <x v="1372"/>
    </i>
    <i>
      <x v="1804"/>
    </i>
    <i>
      <x v="1468"/>
    </i>
    <i>
      <x v="6260"/>
    </i>
    <i>
      <x v="5193"/>
    </i>
    <i>
      <x v="7152"/>
    </i>
    <i>
      <x v="3844"/>
    </i>
    <i>
      <x v="3930"/>
    </i>
    <i>
      <x v="4408"/>
    </i>
    <i>
      <x v="2883"/>
    </i>
    <i>
      <x v="6641"/>
    </i>
    <i>
      <x v="6148"/>
    </i>
    <i>
      <x v="3257"/>
    </i>
    <i>
      <x v="2279"/>
    </i>
    <i>
      <x v="171"/>
    </i>
    <i>
      <x v="488"/>
    </i>
    <i>
      <x v="337"/>
    </i>
    <i>
      <x v="6141"/>
    </i>
    <i>
      <x v="6448"/>
    </i>
    <i>
      <x v="1850"/>
    </i>
    <i>
      <x v="2333"/>
    </i>
    <i>
      <x v="3520"/>
    </i>
    <i>
      <x v="6382"/>
    </i>
    <i>
      <x v="4625"/>
    </i>
    <i>
      <x v="4715"/>
    </i>
    <i>
      <x v="831"/>
    </i>
    <i>
      <x v="4869"/>
    </i>
    <i>
      <x v="6355"/>
    </i>
    <i>
      <x v="3811"/>
    </i>
    <i>
      <x v="1064"/>
    </i>
    <i>
      <x v="212"/>
    </i>
    <i>
      <x v="6871"/>
    </i>
    <i>
      <x v="373"/>
    </i>
    <i>
      <x v="4965"/>
    </i>
    <i>
      <x v="6576"/>
    </i>
    <i>
      <x v="6468"/>
    </i>
    <i>
      <x v="4682"/>
    </i>
    <i>
      <x v="3813"/>
    </i>
    <i>
      <x v="6588"/>
    </i>
    <i>
      <x v="4820"/>
    </i>
    <i>
      <x v="1863"/>
    </i>
    <i>
      <x v="6935"/>
    </i>
    <i>
      <x v="1631"/>
    </i>
    <i>
      <x v="2110"/>
    </i>
    <i>
      <x v="3537"/>
    </i>
    <i>
      <x v="5533"/>
    </i>
    <i>
      <x v="3551"/>
    </i>
    <i>
      <x v="2784"/>
    </i>
    <i>
      <x v="6539"/>
    </i>
    <i>
      <x v="1607"/>
    </i>
    <i>
      <x v="5196"/>
    </i>
    <i>
      <x v="907"/>
    </i>
    <i>
      <x v="2158"/>
    </i>
    <i>
      <x v="6756"/>
    </i>
    <i>
      <x v="4645"/>
    </i>
    <i>
      <x v="5556"/>
    </i>
    <i>
      <x v="2307"/>
    </i>
    <i>
      <x v="41"/>
    </i>
    <i>
      <x v="4669"/>
    </i>
    <i>
      <x v="7221"/>
    </i>
    <i>
      <x v="25"/>
    </i>
    <i>
      <x v="5777"/>
    </i>
    <i>
      <x v="5152"/>
    </i>
    <i>
      <x v="936"/>
    </i>
    <i>
      <x v="312"/>
    </i>
    <i>
      <x v="5256"/>
    </i>
    <i>
      <x v="4478"/>
    </i>
    <i>
      <x v="4480"/>
    </i>
    <i>
      <x v="6799"/>
    </i>
    <i>
      <x v="2264"/>
    </i>
    <i>
      <x v="4047"/>
    </i>
    <i>
      <x v="6943"/>
    </i>
    <i>
      <x v="7179"/>
    </i>
    <i>
      <x v="6553"/>
    </i>
    <i>
      <x v="6612"/>
    </i>
    <i>
      <x v="6929"/>
    </i>
    <i>
      <x v="6663"/>
    </i>
    <i>
      <x v="6541"/>
    </i>
    <i>
      <x v="6000"/>
    </i>
    <i>
      <x v="7135"/>
    </i>
    <i>
      <x v="6667"/>
    </i>
    <i>
      <x v="6132"/>
    </i>
    <i>
      <x v="6332"/>
    </i>
    <i>
      <x v="6549"/>
    </i>
    <i>
      <x v="6672"/>
    </i>
    <i>
      <x v="6951"/>
    </i>
    <i>
      <x v="6701"/>
    </i>
    <i>
      <x v="7040"/>
    </i>
    <i>
      <x v="6702"/>
    </i>
    <i>
      <x v="6499"/>
    </i>
    <i>
      <x v="6162"/>
    </i>
    <i>
      <x v="7157"/>
    </i>
    <i>
      <x v="6335"/>
    </i>
    <i>
      <x v="7209"/>
    </i>
    <i>
      <x v="6341"/>
    </i>
    <i>
      <x v="6922"/>
    </i>
    <i>
      <x v="6163"/>
    </i>
    <i>
      <x v="6930"/>
    </i>
    <i>
      <x v="6321"/>
    </i>
    <i>
      <x v="6937"/>
    </i>
    <i>
      <x v="6350"/>
    </i>
    <i>
      <x v="6945"/>
    </i>
    <i>
      <x v="6229"/>
    </i>
    <i>
      <x v="6264"/>
    </i>
    <i>
      <x v="6995"/>
    </i>
    <i>
      <x v="7006"/>
    </i>
    <i>
      <x v="7013"/>
    </i>
    <i>
      <x v="6801"/>
    </i>
    <i>
      <x v="7053"/>
    </i>
    <i>
      <x v="6145"/>
    </i>
    <i>
      <x v="6151"/>
    </i>
    <i>
      <x v="6381"/>
    </i>
    <i>
      <x v="7123"/>
    </i>
    <i>
      <x v="6176"/>
    </i>
    <i>
      <x v="6190"/>
    </i>
    <i>
      <x v="7165"/>
    </i>
    <i>
      <x v="6584"/>
    </i>
    <i>
      <x v="6535"/>
    </i>
    <i>
      <x v="7171"/>
    </i>
    <i>
      <x v="7213"/>
    </i>
    <i>
      <x v="7183"/>
    </i>
    <i>
      <x v="6399"/>
    </i>
    <i>
      <x v="6568"/>
    </i>
    <i>
      <x v="6421"/>
    </i>
    <i>
      <x v="6885"/>
    </i>
    <i>
      <x v="4607"/>
    </i>
    <i>
      <x v="5704"/>
    </i>
    <i>
      <x v="5566"/>
    </i>
    <i>
      <x v="5174"/>
    </i>
    <i>
      <x v="5081"/>
    </i>
    <i>
      <x v="5177"/>
    </i>
    <i>
      <x v="5141"/>
    </i>
    <i>
      <x v="4959"/>
    </i>
    <i>
      <x v="5596"/>
    </i>
    <i>
      <x v="4781"/>
    </i>
    <i>
      <x v="5080"/>
    </i>
    <i>
      <x v="4894"/>
    </i>
    <i>
      <x v="5428"/>
    </i>
    <i>
      <x v="4915"/>
    </i>
    <i>
      <x v="4630"/>
    </i>
    <i>
      <x v="5209"/>
    </i>
    <i>
      <x v="4725"/>
    </i>
    <i>
      <x v="4916"/>
    </i>
    <i>
      <x v="5593"/>
    </i>
    <i>
      <x v="4758"/>
    </i>
    <i>
      <x v="5682"/>
    </i>
    <i>
      <x v="5010"/>
    </i>
    <i>
      <x v="4748"/>
    </i>
    <i>
      <x v="4656"/>
    </i>
    <i>
      <x v="5409"/>
    </i>
    <i>
      <x v="5896"/>
    </i>
    <i>
      <x v="4564"/>
    </i>
    <i>
      <x v="5031"/>
    </i>
    <i>
      <x v="5137"/>
    </i>
    <i>
      <x v="5275"/>
    </i>
    <i>
      <x v="4706"/>
    </i>
    <i>
      <x v="5283"/>
    </i>
    <i>
      <x v="5512"/>
    </i>
    <i>
      <x v="5287"/>
    </i>
    <i>
      <x v="4639"/>
    </i>
    <i>
      <x v="4601"/>
    </i>
    <i>
      <x v="4728"/>
    </i>
    <i>
      <x v="4622"/>
    </i>
    <i>
      <x v="5568"/>
    </i>
    <i>
      <x v="4674"/>
    </i>
    <i>
      <x v="5594"/>
    </i>
    <i>
      <x v="5067"/>
    </i>
    <i>
      <x v="4521"/>
    </i>
    <i>
      <x v="4679"/>
    </i>
    <i>
      <x v="5700"/>
    </i>
    <i>
      <x v="4595"/>
    </i>
    <i>
      <x v="5719"/>
    </i>
    <i>
      <x v="5364"/>
    </i>
    <i>
      <x v="4773"/>
    </i>
    <i>
      <x v="4681"/>
    </i>
    <i>
      <x v="5816"/>
    </i>
    <i>
      <x v="5261"/>
    </i>
    <i>
      <x v="5875"/>
    </i>
    <i>
      <x v="5263"/>
    </i>
    <i>
      <x v="4672"/>
    </i>
    <i>
      <x v="4760"/>
    </i>
    <i>
      <x v="5217"/>
    </i>
    <i>
      <x v="5023"/>
    </i>
    <i>
      <x v="5914"/>
    </i>
    <i>
      <x v="4372"/>
    </i>
    <i>
      <x v="3583"/>
    </i>
    <i>
      <x v="3260"/>
    </i>
    <i>
      <x v="3850"/>
    </i>
    <i>
      <x v="3635"/>
    </i>
    <i>
      <x v="3796"/>
    </i>
    <i>
      <x v="4418"/>
    </i>
    <i>
      <x v="3859"/>
    </i>
    <i>
      <x v="4479"/>
    </i>
    <i>
      <x v="3873"/>
    </i>
    <i>
      <x v="3612"/>
    </i>
    <i>
      <x v="3545"/>
    </i>
    <i>
      <x v="4285"/>
    </i>
    <i>
      <x v="3906"/>
    </i>
    <i>
      <x v="3408"/>
    </i>
    <i>
      <x v="3929"/>
    </i>
    <i>
      <x v="4467"/>
    </i>
    <i>
      <x v="3269"/>
    </i>
    <i>
      <x v="4476"/>
    </i>
    <i>
      <x v="3935"/>
    </i>
    <i>
      <x v="4496"/>
    </i>
    <i>
      <x v="3937"/>
    </i>
    <i>
      <x v="3604"/>
    </i>
    <i>
      <x v="3942"/>
    </i>
    <i>
      <x v="3307"/>
    </i>
    <i>
      <x v="3374"/>
    </i>
    <i>
      <x v="4224"/>
    </i>
    <i>
      <x v="3176"/>
    </i>
    <i>
      <x v="3129"/>
    </i>
    <i>
      <x v="3556"/>
    </i>
    <i>
      <x v="3332"/>
    </i>
    <i>
      <x v="4040"/>
    </i>
    <i>
      <x v="3667"/>
    </i>
    <i>
      <x v="3775"/>
    </i>
    <i>
      <x v="4420"/>
    </i>
    <i>
      <x v="4054"/>
    </i>
    <i>
      <x v="3721"/>
    </i>
    <i>
      <x v="3560"/>
    </i>
    <i>
      <x v="3360"/>
    </i>
    <i>
      <x v="4101"/>
    </i>
    <i>
      <x v="3793"/>
    </i>
    <i>
      <x v="4107"/>
    </i>
    <i>
      <x v="3815"/>
    </i>
    <i>
      <x v="4113"/>
    </i>
    <i>
      <x v="3575"/>
    </i>
    <i>
      <x v="3872"/>
    </i>
    <i>
      <x v="1830"/>
    </i>
    <i>
      <x v="3076"/>
    </i>
    <i>
      <x v="1441"/>
    </i>
    <i>
      <x v="1965"/>
    </i>
    <i>
      <x v="2391"/>
    </i>
    <i>
      <x v="1424"/>
    </i>
    <i>
      <x v="2780"/>
    </i>
    <i>
      <x v="1313"/>
    </i>
    <i>
      <x v="2961"/>
    </i>
    <i>
      <x v="2078"/>
    </i>
    <i>
      <x v="2337"/>
    </i>
    <i>
      <x v="3079"/>
    </i>
    <i>
      <x v="2456"/>
    </i>
    <i>
      <x v="3081"/>
    </i>
    <i>
      <x v="1964"/>
    </i>
    <i>
      <x v="3099"/>
    </i>
    <i>
      <x v="1455"/>
    </i>
    <i>
      <x v="1398"/>
    </i>
    <i>
      <x v="1851"/>
    </i>
    <i>
      <x v="2147"/>
    </i>
    <i>
      <x v="3014"/>
    </i>
    <i>
      <x v="1399"/>
    </i>
    <i>
      <x v="2336"/>
    </i>
    <i>
      <x v="1391"/>
    </i>
    <i>
      <x v="1919"/>
    </i>
    <i>
      <x v="2166"/>
    </i>
    <i>
      <x v="2455"/>
    </i>
    <i>
      <x v="2167"/>
    </i>
    <i>
      <x v="2460"/>
    </i>
    <i>
      <x v="2168"/>
    </i>
    <i>
      <x v="2486"/>
    </i>
    <i>
      <x v="2536"/>
    </i>
    <i>
      <x v="1844"/>
    </i>
    <i>
      <x v="1301"/>
    </i>
    <i>
      <x v="2276"/>
    </i>
    <i>
      <x v="2782"/>
    </i>
    <i>
      <x v="1591"/>
    </i>
    <i>
      <x v="2797"/>
    </i>
    <i>
      <x v="1809"/>
    </i>
    <i>
      <x v="2941"/>
    </i>
    <i>
      <x v="2304"/>
    </i>
    <i>
      <x v="2953"/>
    </i>
    <i>
      <x v="2305"/>
    </i>
    <i>
      <x v="1635"/>
    </i>
    <i>
      <x v="3078"/>
    </i>
    <i>
      <x v="1649"/>
    </i>
    <i>
      <x v="1368"/>
    </i>
    <i>
      <x v="1926"/>
    </i>
    <i>
      <x v="2334"/>
    </i>
    <i>
      <x v="1315"/>
    </i>
    <i>
      <x v="3098"/>
    </i>
    <i>
      <x v="2116"/>
    </i>
    <i>
      <x v="3101"/>
    </i>
    <i>
      <x v="2141"/>
    </i>
    <i>
      <x v="1418"/>
    </i>
    <i>
      <x v="284"/>
    </i>
    <i>
      <x v="1179"/>
    </i>
    <i>
      <x v="1119"/>
    </i>
    <i>
      <x v="481"/>
    </i>
    <i>
      <x v="972"/>
    </i>
    <i>
      <x v="1289"/>
    </i>
    <i>
      <x v="1059"/>
    </i>
    <i>
      <x v="202"/>
    </i>
    <i>
      <x v="1150"/>
    </i>
    <i>
      <x v="655"/>
    </i>
    <i>
      <x v="349"/>
    </i>
    <i>
      <x v="788"/>
    </i>
    <i>
      <x v="988"/>
    </i>
    <i>
      <x v="794"/>
    </i>
    <i>
      <x v="1016"/>
    </i>
    <i>
      <x v="800"/>
    </i>
    <i>
      <x v="195"/>
    </i>
    <i>
      <x v="368"/>
    </i>
    <i>
      <x v="300"/>
    </i>
    <i>
      <x v="364"/>
    </i>
    <i>
      <x v="178"/>
    </i>
    <i>
      <x v="11"/>
    </i>
    <i>
      <x v="938"/>
    </i>
    <i>
      <x v="242"/>
    </i>
    <i>
      <x v="128"/>
    </i>
    <i>
      <x v="855"/>
    </i>
    <i>
      <x v="985"/>
    </i>
    <i>
      <x v="868"/>
    </i>
    <i>
      <x v="141"/>
    </i>
    <i>
      <x v="894"/>
    </i>
    <i>
      <x v="288"/>
    </i>
    <i>
      <x v="900"/>
    </i>
    <i>
      <x v="425"/>
    </i>
    <i>
      <x v="190"/>
    </i>
    <i>
      <x v="295"/>
    </i>
    <i>
      <x v="911"/>
    </i>
    <i>
      <x v="298"/>
    </i>
    <i>
      <x v="913"/>
    </i>
    <i>
      <x v="1130"/>
    </i>
    <i>
      <x v="1183"/>
    </i>
    <i>
      <x v="1147"/>
    </i>
    <i>
      <x v="1231"/>
    </i>
    <i>
      <x v="1155"/>
    </i>
    <i>
      <x v="1235"/>
    </i>
    <i>
      <x v="9"/>
    </i>
    <i>
      <x v="182"/>
    </i>
    <i>
      <x v="366"/>
    </i>
    <i>
      <x v="421"/>
    </i>
    <i>
      <x v="924"/>
    </i>
    <i>
      <x v="1233"/>
    </i>
    <i>
      <x v="264"/>
    </i>
    <i>
      <x v="187"/>
    </i>
    <i>
      <x v="313"/>
    </i>
    <i>
      <x v="932"/>
    </i>
    <i>
      <x v="344"/>
    </i>
    <i>
      <x v="935"/>
    </i>
    <i>
      <x v="946"/>
    </i>
    <i>
      <x v="4964"/>
    </i>
    <i>
      <x v="3926"/>
    </i>
    <i>
      <x v="4127"/>
    </i>
    <i>
      <x v="4360"/>
    </i>
    <i>
      <x v="3888"/>
    </i>
    <i>
      <x v="1797"/>
    </i>
    <i>
      <x v="1326"/>
    </i>
    <i>
      <x v="6"/>
    </i>
    <i>
      <x v="871"/>
    </i>
    <i>
      <x v="44"/>
    </i>
    <i>
      <x v="6310"/>
    </i>
    <i>
      <x v="6244"/>
    </i>
    <i>
      <x v="7018"/>
    </i>
    <i>
      <x v="4994"/>
    </i>
    <i>
      <x v="435"/>
    </i>
    <i>
      <x v="1800"/>
    </i>
    <i>
      <x v="5646"/>
    </i>
    <i>
      <x v="7114"/>
    </i>
    <i>
      <x v="1789"/>
    </i>
    <i>
      <x v="3107"/>
    </i>
    <i>
      <x v="7168"/>
    </i>
    <i>
      <x v="4648"/>
    </i>
    <i>
      <x v="7202"/>
    </i>
    <i>
      <x v="4834"/>
    </i>
    <i>
      <x v="1140"/>
    </i>
    <i>
      <x v="2772"/>
    </i>
    <i>
      <x v="4772"/>
    </i>
    <i>
      <x v="112"/>
    </i>
    <i>
      <x v="6879"/>
    </i>
    <i>
      <x v="4594"/>
    </i>
    <i>
      <x v="6454"/>
    </i>
    <i>
      <x v="189"/>
    </i>
    <i>
      <x v="6463"/>
    </i>
    <i>
      <x v="3213"/>
    </i>
    <i>
      <x v="2578"/>
    </i>
    <i>
      <x v="3265"/>
    </i>
    <i>
      <x v="3223"/>
    </i>
    <i>
      <x v="4552"/>
    </i>
    <i>
      <x v="2275"/>
    </i>
    <i>
      <x v="6677"/>
    </i>
    <i>
      <x v="1786"/>
    </i>
    <i>
      <x v="4124"/>
    </i>
    <i>
      <x v="1408"/>
    </i>
    <i>
      <x v="5621"/>
    </i>
    <i>
      <x v="4721"/>
    </i>
    <i>
      <x v="1334"/>
    </i>
    <i>
      <x v="1915"/>
    </i>
    <i>
      <x v="320"/>
    </i>
    <i>
      <x v="996"/>
    </i>
    <i>
      <x v="977"/>
    </i>
    <i>
      <x v="6262"/>
    </i>
    <i>
      <x v="6757"/>
    </i>
    <i>
      <x v="4731"/>
    </i>
    <i>
      <x v="1192"/>
    </i>
    <i>
      <x v="205"/>
    </i>
    <i>
      <x v="7012"/>
    </i>
    <i>
      <x v="3630"/>
    </i>
    <i>
      <x v="3248"/>
    </i>
    <i>
      <x v="4559"/>
    </i>
    <i>
      <x v="4152"/>
    </i>
    <i>
      <x v="4620"/>
    </i>
    <i>
      <x v="3380"/>
    </i>
    <i>
      <x v="1662"/>
    </i>
    <i>
      <x v="4437"/>
    </i>
    <i>
      <x v="6159"/>
    </i>
    <i>
      <x v="5181"/>
    </i>
    <i>
      <x v="5658"/>
    </i>
    <i>
      <x v="853"/>
    </i>
    <i>
      <x v="5815"/>
    </i>
    <i>
      <x v="6734"/>
    </i>
    <i>
      <x v="1396"/>
    </i>
    <i>
      <x v="3262"/>
    </i>
    <i>
      <x v="811"/>
    </i>
    <i>
      <x v="4235"/>
    </i>
    <i>
      <x v="6453"/>
    </i>
    <i>
      <x v="861"/>
    </i>
    <i>
      <x v="1913"/>
    </i>
    <i>
      <x v="1622"/>
    </i>
    <i>
      <x v="6789"/>
    </i>
    <i>
      <x v="276"/>
    </i>
    <i>
      <x v="5650"/>
    </i>
    <i>
      <x v="3769"/>
    </i>
    <i>
      <x v="4617"/>
    </i>
    <i>
      <x v="3175"/>
    </i>
    <i>
      <x v="1808"/>
    </i>
    <i>
      <x v="6865"/>
    </i>
    <i>
      <x v="6153"/>
    </i>
    <i>
      <x v="6326"/>
    </i>
    <i>
      <x v="6396"/>
    </i>
    <i>
      <x v="6555"/>
    </i>
    <i>
      <x v="6800"/>
    </i>
    <i>
      <x v="6876"/>
    </i>
    <i>
      <x v="6704"/>
    </i>
    <i>
      <x v="6967"/>
    </i>
    <i>
      <x v="7029"/>
    </i>
    <i>
      <x v="6230"/>
    </i>
    <i>
      <x v="6797"/>
    </i>
    <i>
      <x v="6384"/>
    </i>
    <i>
      <x v="6571"/>
    </i>
    <i>
      <x v="4969"/>
    </i>
    <i>
      <x v="4722"/>
    </i>
    <i>
      <x v="5168"/>
    </i>
    <i>
      <x v="5198"/>
    </i>
    <i>
      <x v="5633"/>
    </i>
    <i>
      <x v="4008"/>
    </i>
    <i>
      <x v="4294"/>
    </i>
    <i>
      <x v="3891"/>
    </i>
    <i>
      <x v="3941"/>
    </i>
    <i>
      <x v="3826"/>
    </i>
    <i>
      <x v="4153"/>
    </i>
    <i>
      <x v="4465"/>
    </i>
    <i>
      <x v="3388"/>
    </i>
    <i>
      <x v="3548"/>
    </i>
    <i>
      <x v="3140"/>
    </i>
    <i>
      <x v="2342"/>
    </i>
    <i>
      <x v="2296"/>
    </i>
    <i>
      <x v="1327"/>
    </i>
    <i>
      <x v="1450"/>
    </i>
    <i>
      <x v="1593"/>
    </i>
    <i>
      <x v="1458"/>
    </i>
    <i>
      <x v="1674"/>
    </i>
    <i>
      <x v="1409"/>
    </i>
    <i>
      <x v="336"/>
    </i>
    <i>
      <x v="292"/>
    </i>
    <i>
      <x v="369"/>
    </i>
    <i>
      <x v="1123"/>
    </i>
    <i>
      <x v="317"/>
    </i>
    <i>
      <x v="181"/>
    </i>
    <i>
      <x v="1175"/>
    </i>
    <i>
      <x v="769"/>
    </i>
    <i>
      <x v="6201"/>
    </i>
    <i>
      <x v="3628"/>
    </i>
    <i>
      <x v="4999"/>
    </i>
    <i>
      <x v="3144"/>
    </i>
    <i>
      <x v="5934"/>
    </i>
    <i>
      <x v="5999"/>
    </i>
    <i>
      <x v="5903"/>
    </i>
    <i>
      <x v="5155"/>
    </i>
    <i>
      <x v="5550"/>
    </i>
    <i>
      <x v="3849"/>
    </i>
    <i>
      <x v="4473"/>
    </i>
    <i>
      <x v="1549"/>
    </i>
    <i>
      <x v="860"/>
    </i>
    <i>
      <x v="110"/>
    </i>
    <i>
      <x v="4844"/>
    </i>
    <i>
      <x v="6715"/>
    </i>
    <i>
      <x v="877"/>
    </i>
    <i>
      <x v="3186"/>
    </i>
    <i>
      <x v="3879"/>
    </i>
    <i>
      <x v="4445"/>
    </i>
    <i>
      <x v="7232"/>
    </i>
    <i>
      <x v="6806"/>
    </i>
    <i>
      <x v="1657"/>
    </i>
    <i>
      <x v="1916"/>
    </i>
    <i>
      <x v="1420"/>
    </i>
    <i>
      <x v="6114"/>
    </i>
    <i>
      <x v="2592"/>
    </i>
    <i>
      <x v="397"/>
    </i>
    <i>
      <x v="6079"/>
    </i>
    <i>
      <x v="4628"/>
    </i>
    <i>
      <x v="5065"/>
    </i>
    <i>
      <x v="4943"/>
    </i>
    <i>
      <x v="2651"/>
    </i>
    <i>
      <x v="3526"/>
    </i>
    <i>
      <x v="2350"/>
    </i>
    <i>
      <x v="5366"/>
    </i>
    <i>
      <x v="910"/>
    </i>
    <i>
      <x v="6161"/>
    </i>
    <i>
      <x v="7211"/>
    </i>
    <i>
      <x v="6313"/>
    </i>
    <i>
      <x v="6395"/>
    </i>
    <i>
      <x v="5602"/>
    </i>
    <i>
      <x v="4615"/>
    </i>
    <i>
      <x v="4623"/>
    </i>
    <i>
      <x v="4658"/>
    </i>
    <i>
      <x v="3890"/>
    </i>
    <i>
      <x v="3803"/>
    </i>
    <i>
      <x v="5627"/>
    </i>
    <i>
      <x v="6241"/>
    </i>
    <i>
      <x v="3724"/>
    </i>
    <i>
      <x v="7059"/>
    </i>
    <i>
      <x v="6556"/>
    </i>
    <i>
      <x v="1392"/>
    </i>
    <i>
      <x v="1018"/>
    </i>
    <i>
      <x v="4394"/>
    </i>
    <i>
      <x v="6778"/>
    </i>
    <i>
      <x v="5351"/>
    </i>
    <i>
      <x v="1394"/>
    </i>
    <i>
      <x v="847"/>
    </i>
    <i>
      <x v="6116"/>
    </i>
    <i>
      <x v="6331"/>
    </i>
    <i>
      <x v="6972"/>
    </i>
    <i>
      <x v="6577"/>
    </i>
    <i>
      <x v="6686"/>
    </i>
    <i>
      <x v="6570"/>
    </i>
    <i>
      <x v="6920"/>
    </i>
    <i>
      <x v="6061"/>
    </i>
    <i>
      <x v="4540"/>
    </i>
    <i>
      <x v="5766"/>
    </i>
    <i>
      <x v="5515"/>
    </i>
    <i>
      <x v="4513"/>
    </i>
    <i>
      <x v="5194"/>
    </i>
    <i>
      <x v="5278"/>
    </i>
    <i>
      <x v="5279"/>
    </i>
    <i>
      <x v="5128"/>
    </i>
    <i>
      <x v="3833"/>
    </i>
    <i>
      <x v="3620"/>
    </i>
    <i>
      <x v="4421"/>
    </i>
    <i>
      <x v="3820"/>
    </i>
    <i>
      <x v="4021"/>
    </i>
    <i>
      <x v="4309"/>
    </i>
    <i>
      <x v="3632"/>
    </i>
    <i>
      <x v="4288"/>
    </i>
    <i>
      <x v="4506"/>
    </i>
    <i>
      <x v="2301"/>
    </i>
    <i>
      <x v="2879"/>
    </i>
    <i>
      <x v="2170"/>
    </i>
    <i>
      <x v="3094"/>
    </i>
    <i>
      <x v="2628"/>
    </i>
    <i>
      <x v="1881"/>
    </i>
    <i>
      <x v="1411"/>
    </i>
    <i>
      <x v="2261"/>
    </i>
    <i>
      <x v="898"/>
    </i>
    <i>
      <x v="1184"/>
    </i>
    <i>
      <x v="475"/>
    </i>
    <i>
      <x v="956"/>
    </i>
    <i>
      <x v="379"/>
    </i>
    <i>
      <x v="610"/>
    </i>
    <i>
      <x v="902"/>
    </i>
    <i>
      <x v="1203"/>
    </i>
    <i>
      <x v="1171"/>
    </i>
    <i>
      <x v="278"/>
    </i>
    <i>
      <x v="884"/>
    </i>
    <i>
      <x v="38"/>
    </i>
    <i>
      <x v="976"/>
    </i>
    <i>
      <x v="306"/>
    </i>
    <i>
      <x v="1254"/>
    </i>
    <i>
      <x v="305"/>
    </i>
    <i>
      <x v="1816"/>
    </i>
    <i>
      <x v="5525"/>
    </i>
    <i>
      <x v="7043"/>
    </i>
    <i>
      <x v="6257"/>
    </i>
    <i>
      <x v="4970"/>
    </i>
    <i>
      <x v="4062"/>
    </i>
    <i>
      <x v="1943"/>
    </i>
    <i>
      <x v="493"/>
    </i>
    <i>
      <x v="4074"/>
    </i>
    <i>
      <x v="6303"/>
    </i>
    <i>
      <x v="5355"/>
    </i>
    <i>
      <x v="3822"/>
    </i>
    <i>
      <x v="1922"/>
    </i>
    <i>
      <x v="5797"/>
    </i>
    <i>
      <x v="1295"/>
    </i>
    <i>
      <x v="1417"/>
    </i>
    <i>
      <x v="2938"/>
    </i>
    <i>
      <x v="2462"/>
    </i>
    <i>
      <x v="5641"/>
    </i>
    <i>
      <x v="3394"/>
    </i>
    <i>
      <x v="6126"/>
    </i>
    <i>
      <x v="5377"/>
    </i>
    <i>
      <x v="3266"/>
    </i>
    <i>
      <x v="2374"/>
    </i>
    <i>
      <x v="13"/>
    </i>
    <i>
      <x v="4135"/>
    </i>
    <i>
      <x v="4503"/>
    </i>
    <i>
      <x v="6133"/>
    </i>
    <i>
      <x v="4544"/>
    </i>
    <i>
      <x v="3503"/>
    </i>
    <i>
      <x v="4219"/>
    </i>
    <i>
      <x v="6112"/>
    </i>
    <i>
      <x v="2126"/>
    </i>
    <i>
      <x v="6439"/>
    </i>
    <i>
      <x v="4137"/>
    </i>
    <i>
      <x v="4982"/>
    </i>
    <i>
      <x v="4427"/>
    </i>
    <i>
      <x v="6827"/>
    </i>
    <i>
      <x v="3486"/>
    </i>
    <i>
      <x v="2291"/>
    </i>
    <i>
      <x v="6174"/>
    </i>
    <i>
      <x v="5871"/>
    </i>
    <i>
      <x v="6862"/>
    </i>
    <i>
      <x v="3309"/>
    </i>
    <i>
      <x v="2123"/>
    </i>
    <i>
      <x v="6610"/>
    </i>
    <i>
      <x v="6351"/>
    </i>
    <i>
      <x v="1541"/>
    </i>
    <i>
      <x v="6500"/>
    </i>
    <i>
      <x v="1275"/>
    </i>
    <i>
      <x v="4434"/>
    </i>
    <i>
      <x v="4661"/>
    </i>
    <i>
      <x v="3706"/>
    </i>
    <i>
      <x v="2267"/>
    </i>
    <i>
      <x v="4516"/>
    </i>
    <i>
      <x v="6121"/>
    </i>
    <i>
      <x v="7172"/>
    </i>
    <i>
      <x v="5148"/>
    </i>
    <i>
      <x v="7161"/>
    </i>
    <i>
      <x v="7048"/>
    </i>
    <i>
      <x v="7219"/>
    </i>
    <i>
      <x v="6692"/>
    </i>
    <i>
      <x v="7091"/>
    </i>
    <i>
      <x v="6365"/>
    </i>
    <i>
      <x v="7201"/>
    </i>
    <i>
      <x v="6883"/>
    </i>
    <i>
      <x v="6134"/>
    </i>
    <i>
      <x v="6441"/>
    </i>
    <i>
      <x v="6182"/>
    </i>
    <i>
      <x v="6369"/>
    </i>
    <i>
      <x v="6587"/>
    </i>
    <i>
      <x v="6888"/>
    </i>
    <i>
      <x v="6872"/>
    </i>
    <i>
      <x v="6248"/>
    </i>
    <i>
      <x v="6172"/>
    </i>
    <i>
      <x v="6899"/>
    </i>
    <i>
      <x v="6706"/>
    </i>
    <i>
      <x v="6902"/>
    </i>
    <i>
      <x v="6311"/>
    </i>
    <i>
      <x v="6903"/>
    </i>
    <i>
      <x v="6575"/>
    </i>
    <i>
      <x v="6255"/>
    </i>
    <i>
      <x v="7062"/>
    </i>
    <i>
      <x v="6149"/>
    </i>
    <i>
      <x v="6320"/>
    </i>
    <i>
      <x v="6683"/>
    </i>
    <i>
      <x v="6011"/>
    </i>
    <i>
      <x v="5967"/>
    </i>
    <i>
      <x v="6613"/>
    </i>
    <i>
      <x v="6489"/>
    </i>
    <i>
      <x v="7182"/>
    </i>
    <i>
      <x v="6923"/>
    </i>
    <i>
      <x v="7205"/>
    </i>
    <i>
      <x v="6925"/>
    </i>
    <i>
      <x v="7212"/>
    </i>
    <i>
      <x v="6221"/>
    </i>
    <i>
      <x v="6124"/>
    </i>
    <i>
      <x v="6179"/>
    </i>
    <i>
      <x v="6005"/>
    </i>
    <i>
      <x v="6932"/>
    </i>
    <i>
      <x v="6137"/>
    </i>
    <i>
      <x v="6933"/>
    </i>
    <i>
      <x v="6415"/>
    </i>
    <i>
      <x v="6783"/>
    </i>
    <i>
      <x v="7050"/>
    </i>
    <i>
      <x v="6504"/>
    </i>
    <i>
      <x v="6420"/>
    </i>
    <i>
      <x v="6941"/>
    </i>
    <i>
      <x v="6812"/>
    </i>
    <i>
      <x v="6157"/>
    </i>
    <i>
      <x v="6579"/>
    </i>
    <i>
      <x v="6080"/>
    </i>
    <i>
      <x v="6583"/>
    </i>
    <i>
      <x v="6947"/>
    </i>
    <i>
      <x v="7133"/>
    </i>
    <i>
      <x v="6532"/>
    </i>
    <i>
      <x v="6110"/>
    </i>
    <i>
      <x v="6533"/>
    </i>
    <i>
      <x v="6611"/>
    </i>
    <i>
      <x v="6270"/>
    </i>
    <i>
      <x v="6165"/>
    </i>
    <i>
      <x v="6684"/>
    </i>
    <i>
      <x v="6166"/>
    </i>
    <i>
      <x v="6643"/>
    </i>
    <i>
      <x v="7175"/>
    </i>
    <i>
      <x v="6002"/>
    </i>
    <i>
      <x v="6327"/>
    </i>
    <i>
      <x v="6394"/>
    </i>
    <i>
      <x v="6662"/>
    </i>
    <i>
      <x v="6997"/>
    </i>
    <i>
      <x v="6169"/>
    </i>
    <i>
      <x v="7001"/>
    </i>
    <i>
      <x v="7206"/>
    </i>
    <i>
      <x v="6543"/>
    </i>
    <i>
      <x v="6679"/>
    </i>
    <i>
      <x v="6300"/>
    </i>
    <i>
      <x v="6423"/>
    </i>
    <i>
      <x v="6792"/>
    </i>
    <i>
      <x v="6669"/>
    </i>
    <i>
      <x v="6308"/>
    </i>
    <i>
      <x v="6431"/>
    </i>
    <i>
      <x v="7014"/>
    </i>
    <i>
      <x v="6573"/>
    </i>
    <i>
      <x v="4634"/>
    </i>
    <i>
      <x v="4957"/>
    </i>
    <i>
      <x v="4813"/>
    </i>
    <i>
      <x v="5303"/>
    </i>
    <i>
      <x v="5626"/>
    </i>
    <i>
      <x v="5336"/>
    </i>
    <i>
      <x v="4823"/>
    </i>
    <i>
      <x v="5340"/>
    </i>
    <i>
      <x v="4944"/>
    </i>
    <i>
      <x v="5341"/>
    </i>
    <i>
      <x v="4784"/>
    </i>
    <i>
      <x v="5346"/>
    </i>
    <i>
      <x v="4811"/>
    </i>
    <i>
      <x v="5347"/>
    </i>
    <i>
      <x v="4980"/>
    </i>
    <i>
      <x v="5122"/>
    </i>
    <i>
      <x v="4996"/>
    </i>
    <i>
      <x v="5350"/>
    </i>
    <i>
      <x v="4693"/>
    </i>
    <i>
      <x v="4765"/>
    </i>
    <i>
      <x v="5569"/>
    </i>
    <i>
      <x v="5112"/>
    </i>
    <i>
      <x v="5595"/>
    </i>
    <i>
      <x v="5357"/>
    </i>
    <i>
      <x v="5144"/>
    </i>
    <i>
      <x v="4667"/>
    </i>
    <i>
      <x v="5639"/>
    </i>
    <i>
      <x v="5113"/>
    </i>
    <i>
      <x v="5647"/>
    </i>
    <i>
      <x v="4845"/>
    </i>
    <i>
      <x v="4831"/>
    </i>
    <i>
      <x v="4854"/>
    </i>
    <i>
      <x v="5735"/>
    </i>
    <i>
      <x v="5034"/>
    </i>
    <i>
      <x v="5162"/>
    </i>
    <i>
      <x v="5130"/>
    </i>
    <i>
      <x v="5865"/>
    </i>
    <i>
      <x v="5115"/>
    </i>
    <i>
      <x v="4692"/>
    </i>
    <i>
      <x v="5383"/>
    </i>
    <i>
      <x v="4746"/>
    </i>
    <i>
      <x v="4535"/>
    </i>
    <i>
      <x v="4948"/>
    </i>
    <i>
      <x v="4657"/>
    </i>
    <i>
      <x v="5590"/>
    </i>
    <i>
      <x v="4870"/>
    </i>
    <i>
      <x v="4702"/>
    </i>
    <i>
      <x v="4759"/>
    </i>
    <i>
      <x v="5142"/>
    </i>
    <i>
      <x v="4574"/>
    </i>
    <i>
      <x v="5603"/>
    </i>
    <i>
      <x v="4893"/>
    </i>
    <i>
      <x v="5622"/>
    </i>
    <i>
      <x v="5440"/>
    </i>
    <i>
      <x v="5299"/>
    </i>
    <i>
      <x v="4653"/>
    </i>
    <i>
      <x v="4677"/>
    </i>
    <i>
      <x v="5640"/>
    </i>
    <i>
      <x v="5286"/>
    </i>
    <i>
      <x v="4603"/>
    </i>
    <i>
      <x v="4637"/>
    </i>
    <i>
      <x v="5153"/>
    </i>
    <i>
      <x v="5890"/>
    </i>
    <i>
      <x v="4724"/>
    </i>
    <i>
      <x v="4643"/>
    </i>
    <i>
      <x v="4761"/>
    </i>
    <i>
      <x v="4712"/>
    </i>
    <i>
      <x v="4723"/>
    </i>
    <i>
      <x v="4730"/>
    </i>
    <i>
      <x v="5773"/>
    </i>
    <i>
      <x v="5912"/>
    </i>
    <i>
      <x v="5774"/>
    </i>
    <i>
      <x v="5788"/>
    </i>
    <i>
      <x v="4714"/>
    </i>
    <i>
      <x v="5520"/>
    </i>
    <i>
      <x v="5281"/>
    </i>
    <i>
      <x v="5262"/>
    </i>
    <i>
      <x v="5163"/>
    </i>
    <i>
      <x v="5527"/>
    </i>
    <i>
      <x v="4729"/>
    </i>
    <i>
      <x v="5530"/>
    </i>
    <i>
      <x v="5870"/>
    </i>
    <i>
      <x v="4545"/>
    </i>
    <i>
      <x v="4745"/>
    </i>
    <i>
      <x v="5170"/>
    </i>
    <i>
      <x v="5135"/>
    </i>
    <i>
      <x v="5018"/>
    </i>
    <i>
      <x v="5477"/>
    </i>
    <i>
      <x v="5175"/>
    </i>
    <i>
      <x v="5501"/>
    </i>
    <i>
      <x v="5176"/>
    </i>
    <i>
      <x v="4638"/>
    </i>
    <i>
      <x v="5084"/>
    </i>
    <i>
      <x v="5085"/>
    </i>
    <i>
      <x v="3472"/>
    </i>
    <i>
      <x v="3762"/>
    </i>
    <i>
      <x v="4365"/>
    </i>
    <i>
      <x v="3528"/>
    </i>
    <i>
      <x v="3896"/>
    </i>
    <i>
      <x v="3529"/>
    </i>
    <i>
      <x v="3148"/>
    </i>
    <i>
      <x v="3933"/>
    </i>
    <i>
      <x v="3369"/>
    </i>
    <i>
      <x v="3272"/>
    </i>
    <i>
      <x v="4160"/>
    </i>
    <i>
      <x v="3285"/>
    </i>
    <i>
      <x v="3128"/>
    </i>
    <i>
      <x v="3783"/>
    </i>
    <i>
      <x v="3851"/>
    </i>
    <i>
      <x v="3393"/>
    </i>
    <i>
      <x v="4361"/>
    </i>
    <i>
      <x v="3886"/>
    </i>
    <i>
      <x v="3636"/>
    </i>
    <i>
      <x v="3527"/>
    </i>
    <i>
      <x v="3760"/>
    </i>
    <i>
      <x v="3958"/>
    </i>
    <i>
      <x v="3764"/>
    </i>
    <i>
      <x v="4006"/>
    </i>
    <i>
      <x v="4167"/>
    </i>
    <i>
      <x v="3397"/>
    </i>
    <i>
      <x v="4228"/>
    </i>
    <i>
      <x v="3311"/>
    </i>
    <i>
      <x v="4280"/>
    </i>
    <i>
      <x v="3846"/>
    </i>
    <i>
      <x v="4293"/>
    </i>
    <i>
      <x v="3178"/>
    </i>
    <i>
      <x v="4312"/>
    </i>
    <i>
      <x v="3314"/>
    </i>
    <i>
      <x v="4353"/>
    </i>
    <i>
      <x v="4044"/>
    </i>
    <i>
      <x v="4363"/>
    </i>
    <i>
      <x v="3770"/>
    </i>
    <i>
      <x v="3819"/>
    </i>
    <i>
      <x v="3593"/>
    </i>
    <i>
      <x v="3639"/>
    </i>
    <i>
      <x v="3226"/>
    </i>
    <i>
      <x v="4419"/>
    </i>
    <i>
      <x v="4066"/>
    </i>
    <i>
      <x v="4429"/>
    </i>
    <i>
      <x v="3383"/>
    </i>
    <i>
      <x v="3695"/>
    </i>
    <i>
      <x v="3596"/>
    </i>
    <i>
      <x v="3621"/>
    </i>
    <i>
      <x v="3180"/>
    </i>
    <i>
      <x v="4164"/>
    </i>
    <i>
      <x v="3381"/>
    </i>
    <i>
      <x v="4218"/>
    </i>
    <i>
      <x v="3798"/>
    </i>
    <i>
      <x v="3411"/>
    </i>
    <i>
      <x v="4102"/>
    </i>
    <i>
      <x v="3416"/>
    </i>
    <i>
      <x v="4103"/>
    </i>
    <i>
      <x v="4249"/>
    </i>
    <i>
      <x v="3608"/>
    </i>
    <i>
      <x v="4281"/>
    </i>
    <i>
      <x v="3190"/>
    </i>
    <i>
      <x v="3899"/>
    </i>
    <i>
      <x v="4112"/>
    </i>
    <i>
      <x v="3910"/>
    </i>
    <i>
      <x v="3611"/>
    </i>
    <i>
      <x v="4311"/>
    </i>
    <i>
      <x v="4117"/>
    </i>
    <i>
      <x v="4337"/>
    </i>
    <i>
      <x v="3341"/>
    </i>
    <i>
      <x v="4350"/>
    </i>
    <i>
      <x v="3125"/>
    </i>
    <i>
      <x v="3816"/>
    </i>
    <i>
      <x v="3799"/>
    </i>
    <i>
      <x v="4362"/>
    </i>
    <i>
      <x v="4125"/>
    </i>
    <i>
      <x v="4364"/>
    </i>
    <i>
      <x v="3801"/>
    </i>
    <i>
      <x v="4367"/>
    </i>
    <i>
      <x v="3615"/>
    </i>
    <i>
      <x v="4383"/>
    </i>
    <i>
      <x v="3893"/>
    </i>
    <i>
      <x v="3270"/>
    </i>
    <i>
      <x v="3835"/>
    </i>
    <i>
      <x v="3210"/>
    </i>
    <i>
      <x v="3617"/>
    </i>
    <i>
      <x v="3370"/>
    </i>
    <i>
      <x v="3895"/>
    </i>
    <i>
      <x v="3159"/>
    </i>
    <i>
      <x v="3524"/>
    </i>
    <i>
      <x v="3915"/>
    </i>
    <i>
      <x v="4442"/>
    </i>
    <i>
      <x v="3916"/>
    </i>
    <i>
      <x v="3123"/>
    </i>
    <i>
      <x v="4456"/>
    </i>
    <i>
      <x v="3837"/>
    </i>
    <i>
      <x v="3716"/>
    </i>
    <i>
      <x v="4451"/>
    </i>
    <i>
      <x v="3843"/>
    </i>
    <i>
      <x v="3902"/>
    </i>
    <i>
      <x v="3743"/>
    </i>
    <i>
      <x v="3699"/>
    </i>
    <i>
      <x v="3885"/>
    </i>
    <i>
      <x v="3387"/>
    </i>
    <i>
      <x v="3804"/>
    </i>
    <i>
      <x v="3719"/>
    </i>
    <i>
      <x v="4140"/>
    </i>
    <i>
      <x v="3882"/>
    </i>
    <i>
      <x v="3802"/>
    </i>
    <i>
      <x v="4508"/>
    </i>
    <i>
      <x v="3847"/>
    </i>
    <i>
      <x v="3767"/>
    </i>
    <i>
      <x v="4130"/>
    </i>
    <i>
      <x v="4133"/>
    </i>
    <i>
      <x v="3834"/>
    </i>
    <i>
      <x v="2115"/>
    </i>
    <i>
      <x v="2881"/>
    </i>
    <i>
      <x v="2257"/>
    </i>
    <i>
      <x v="1419"/>
    </i>
    <i>
      <x v="1402"/>
    </i>
    <i>
      <x v="1512"/>
    </i>
    <i>
      <x v="1839"/>
    </i>
    <i>
      <x v="1645"/>
    </i>
    <i>
      <x v="2761"/>
    </i>
    <i>
      <x v="1314"/>
    </i>
    <i>
      <x v="2844"/>
    </i>
    <i>
      <x v="1397"/>
    </i>
    <i>
      <x v="2930"/>
    </i>
    <i>
      <x v="2262"/>
    </i>
    <i>
      <x v="1457"/>
    </i>
    <i>
      <x v="2292"/>
    </i>
    <i>
      <x v="1840"/>
    </i>
    <i>
      <x v="1599"/>
    </i>
    <i>
      <x v="3095"/>
    </i>
    <i>
      <x v="2298"/>
    </i>
    <i>
      <x v="2757"/>
    </i>
    <i>
      <x v="2122"/>
    </i>
    <i>
      <x v="1452"/>
    </i>
    <i>
      <x v="1323"/>
    </i>
    <i>
      <x v="1642"/>
    </i>
    <i>
      <x v="1806"/>
    </i>
    <i>
      <x v="1604"/>
    </i>
    <i>
      <x v="3120"/>
    </i>
    <i>
      <x v="1633"/>
    </i>
    <i>
      <x v="1670"/>
    </i>
    <i>
      <x v="1509"/>
    </i>
    <i>
      <x v="2125"/>
    </i>
    <i>
      <x v="1813"/>
    </i>
    <i>
      <x v="2309"/>
    </i>
    <i>
      <x v="1514"/>
    </i>
    <i>
      <x v="1447"/>
    </i>
    <i>
      <x v="2988"/>
    </i>
    <i>
      <x v="1393"/>
    </i>
    <i>
      <x v="3049"/>
    </i>
    <i>
      <x v="2335"/>
    </i>
    <i>
      <x v="1449"/>
    </i>
    <i>
      <x v="1685"/>
    </i>
    <i>
      <x v="3082"/>
    </i>
    <i>
      <x v="1687"/>
    </i>
    <i>
      <x v="2157"/>
    </i>
    <i>
      <x v="2642"/>
    </i>
    <i>
      <x v="1430"/>
    </i>
    <i>
      <x v="1903"/>
    </i>
    <i>
      <x v="1609"/>
    </i>
    <i>
      <x v="2760"/>
    </i>
    <i>
      <x v="2143"/>
    </i>
    <i>
      <x v="2767"/>
    </i>
    <i>
      <x v="1470"/>
    </i>
    <i>
      <x v="1985"/>
    </i>
    <i>
      <x v="2776"/>
    </i>
    <i>
      <x v="2779"/>
    </i>
    <i>
      <x v="1802"/>
    </i>
    <i>
      <x v="2375"/>
    </i>
    <i>
      <x v="2783"/>
    </i>
    <i>
      <x v="1346"/>
    </i>
    <i>
      <x v="2785"/>
    </i>
    <i>
      <x v="1321"/>
    </i>
    <i>
      <x v="1415"/>
    </i>
    <i>
      <x v="2454"/>
    </i>
    <i>
      <x v="2863"/>
    </i>
    <i>
      <x v="1724"/>
    </i>
    <i>
      <x v="2880"/>
    </i>
    <i>
      <x v="1385"/>
    </i>
    <i>
      <x v="1298"/>
    </i>
    <i>
      <x v="2457"/>
    </i>
    <i>
      <x v="2927"/>
    </i>
    <i>
      <x v="1386"/>
    </i>
    <i>
      <x v="1634"/>
    </i>
    <i>
      <x v="1547"/>
    </i>
    <i>
      <x v="1436"/>
    </i>
    <i>
      <x v="2146"/>
    </i>
    <i>
      <x v="2958"/>
    </i>
    <i>
      <x v="2000"/>
    </i>
    <i>
      <x v="2962"/>
    </i>
    <i>
      <x v="2470"/>
    </i>
    <i>
      <x v="1518"/>
    </i>
    <i>
      <x v="1784"/>
    </i>
    <i>
      <x v="2992"/>
    </i>
    <i>
      <x v="2485"/>
    </i>
    <i>
      <x v="3044"/>
    </i>
    <i>
      <x v="1891"/>
    </i>
    <i>
      <x v="3060"/>
    </i>
    <i>
      <x v="2487"/>
    </i>
    <i>
      <x v="3064"/>
    </i>
    <i>
      <x v="1600"/>
    </i>
    <i>
      <x v="1847"/>
    </i>
    <i>
      <x v="1602"/>
    </i>
    <i>
      <x v="1996"/>
    </i>
    <i>
      <x v="1460"/>
    </i>
    <i>
      <x v="1400"/>
    </i>
    <i>
      <x v="2599"/>
    </i>
    <i>
      <x v="2253"/>
    </i>
    <i>
      <x v="2616"/>
    </i>
    <i>
      <x v="1324"/>
    </i>
    <i>
      <x v="1414"/>
    </i>
    <i>
      <x v="2468"/>
    </i>
    <i>
      <x v="2121"/>
    </i>
    <i>
      <x v="1933"/>
    </i>
    <i>
      <x v="1133"/>
    </i>
    <i>
      <x v="657"/>
    </i>
    <i>
      <x v="318"/>
    </i>
    <i>
      <x v="880"/>
    </i>
    <i>
      <x v="1087"/>
    </i>
    <i>
      <x v="802"/>
    </i>
    <i>
      <x v="495"/>
    </i>
    <i>
      <x v="889"/>
    </i>
    <i>
      <x v="607"/>
    </i>
    <i>
      <x v="255"/>
    </i>
    <i>
      <x v="1072"/>
    </i>
    <i>
      <x v="896"/>
    </i>
    <i>
      <x v="1116"/>
    </i>
    <i>
      <x v="806"/>
    </i>
    <i>
      <x v="1148"/>
    </i>
    <i>
      <x v="28"/>
    </i>
    <i>
      <x v="496"/>
    </i>
    <i>
      <x v="807"/>
    </i>
    <i>
      <x v="1194"/>
    </i>
    <i>
      <x v="903"/>
    </i>
    <i>
      <x v="646"/>
    </i>
    <i>
      <x v="905"/>
    </i>
    <i>
      <x v="10"/>
    </i>
    <i>
      <x v="338"/>
    </i>
    <i>
      <x v="476"/>
    </i>
    <i>
      <x v="908"/>
    </i>
    <i>
      <x v="1113"/>
    </i>
    <i>
      <x v="308"/>
    </i>
    <i>
      <x v="482"/>
    </i>
    <i>
      <x v="265"/>
    </i>
    <i>
      <x v="193"/>
    </i>
    <i>
      <x v="873"/>
    </i>
    <i>
      <x v="1159"/>
    </i>
    <i>
      <x v="270"/>
    </i>
    <i>
      <x v="1173"/>
    </i>
    <i>
      <x v="351"/>
    </i>
    <i>
      <x v="500"/>
    </i>
    <i>
      <x v="356"/>
    </i>
    <i>
      <x v="1191"/>
    </i>
    <i>
      <x v="933"/>
    </i>
    <i>
      <x v="321"/>
    </i>
    <i>
      <x v="359"/>
    </i>
    <i>
      <x v="1232"/>
    </i>
    <i>
      <x v="360"/>
    </i>
    <i>
      <x v="304"/>
    </i>
    <i>
      <x v="939"/>
    </i>
    <i>
      <x v="659"/>
    </i>
    <i>
      <x v="1272"/>
    </i>
    <i>
      <x v="1281"/>
    </i>
    <i>
      <x v="271"/>
    </i>
    <i>
      <x v="247"/>
    </i>
    <i>
      <x v="273"/>
    </i>
    <i>
      <x v="164"/>
    </i>
    <i>
      <x v="950"/>
    </i>
    <i>
      <x v="296"/>
    </i>
    <i>
      <x v="953"/>
    </i>
    <i>
      <x v="1093"/>
    </i>
    <i>
      <x v="954"/>
    </i>
    <i>
      <x v="1114"/>
    </i>
    <i>
      <x v="4"/>
    </i>
    <i>
      <x v="192"/>
    </i>
    <i>
      <x v="957"/>
    </i>
    <i>
      <x v="484"/>
    </i>
    <i>
      <x v="275"/>
    </i>
    <i>
      <x v="486"/>
    </i>
    <i>
      <x v="365"/>
    </i>
    <i>
      <x v="489"/>
    </i>
    <i>
      <x v="827"/>
    </i>
    <i>
      <x v="872"/>
    </i>
    <i>
      <x v="491"/>
    </i>
    <i>
      <x v="974"/>
    </i>
    <i>
      <x v="494"/>
    </i>
    <i>
      <x v="975"/>
    </i>
    <i>
      <x v="797"/>
    </i>
    <i>
      <x v="310"/>
    </i>
    <i>
      <x v="1174"/>
    </i>
    <i>
      <x v="367"/>
    </i>
    <i>
      <x v="1178"/>
    </i>
    <i>
      <x v="834"/>
    </i>
    <i>
      <x v="194"/>
    </i>
    <i>
      <x v="370"/>
    </i>
    <i>
      <x v="532"/>
    </i>
    <i>
      <x v="1003"/>
    </i>
    <i>
      <x v="125"/>
    </i>
    <i>
      <x v="12"/>
    </i>
    <i>
      <x v="865"/>
    </i>
    <i>
      <x v="1206"/>
    </i>
    <i>
      <x v="1223"/>
    </i>
    <i>
      <x v="1224"/>
    </i>
    <i>
      <x v="1293"/>
    </i>
    <i>
      <x v="867"/>
    </i>
    <i>
      <x v="795"/>
    </i>
    <i>
      <x v="1234"/>
    </i>
    <i>
      <x v="154"/>
    </i>
    <i>
      <x v="654"/>
    </i>
    <i>
      <x v="1035"/>
    </i>
    <i>
      <x v="1240"/>
    </i>
    <i>
      <x v="1036"/>
    </i>
    <i>
      <x v="870"/>
    </i>
    <i>
      <x v="1245"/>
    </i>
    <i>
      <x v="1037"/>
    </i>
    <i>
      <x/>
    </i>
    <i>
      <x v="45"/>
    </i>
    <i>
      <x v="1273"/>
    </i>
    <i>
      <x v="114"/>
    </i>
    <i>
      <x v="773"/>
    </i>
    <i>
      <x v="188"/>
    </i>
    <i>
      <x v="784"/>
    </i>
    <i>
      <x v="116"/>
    </i>
    <i>
      <x v="122"/>
    </i>
    <i>
      <x v="183"/>
    </i>
    <i>
      <x v="374"/>
    </i>
    <i>
      <x v="6131"/>
    </i>
    <i>
      <x v="6889"/>
    </i>
    <i>
      <x v="5856"/>
    </i>
    <i>
      <x v="2989"/>
    </i>
    <i>
      <x v="2425"/>
    </i>
    <i>
      <x v="358"/>
    </i>
    <i>
      <x v="5643"/>
    </i>
    <i>
      <x v="6774"/>
    </i>
    <i>
      <x v="1836"/>
    </i>
    <i>
      <x v="36"/>
    </i>
    <i>
      <x v="2464"/>
    </i>
    <i>
      <x v="644"/>
    </i>
    <i>
      <x v="805"/>
    </i>
    <i>
      <x v="4666"/>
    </i>
    <i>
      <x v="4735"/>
    </i>
    <i>
      <x v="1026"/>
    </i>
    <i>
      <x v="5145"/>
    </i>
    <i>
      <x v="4389"/>
    </i>
    <i>
      <x v="901"/>
    </i>
    <i>
      <x v="3541"/>
    </i>
    <i>
      <x v="2050"/>
    </i>
    <i>
      <x v="1395"/>
    </i>
    <i t="grand">
      <x/>
    </i>
  </rowItems>
  <colItems count="1">
    <i/>
  </colItems>
  <pageFields count="1">
    <pageField fld="13" item="0" hier="-1"/>
  </pageFields>
  <dataFields count="1">
    <dataField name="HoF_Prob%"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4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D805" firstHeaderRow="0" firstDataRow="1" firstDataCol="1" rowPageCount="1" colPageCount="1"/>
  <pivotFields count="19">
    <pivotField axis="axisRow" compact="0" outline="0" showAll="0" sortType="de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compact="0" outline="0" showAll="0"/>
    <pivotField compact="0" outline="0" showAll="0"/>
    <pivotField dataField="1" compact="0" outline="0" dragToRow="0" dragToCol="0" dragToPage="0" showAll="0" defaultSubtotal="0"/>
  </pivotFields>
  <rowFields count="1">
    <field x="0"/>
  </rowFields>
  <rowItems count="802">
    <i>
      <x v="6377"/>
    </i>
    <i>
      <x v="169"/>
    </i>
    <i>
      <x v="5352"/>
    </i>
    <i>
      <x v="7178"/>
    </i>
    <i>
      <x v="2139"/>
    </i>
    <i>
      <x v="4115"/>
    </i>
    <i>
      <x v="3591"/>
    </i>
    <i>
      <x v="2314"/>
    </i>
    <i>
      <x v="3795"/>
    </i>
    <i>
      <x v="5354"/>
    </i>
    <i>
      <x v="915"/>
    </i>
    <i>
      <x v="2119"/>
    </i>
    <i>
      <x v="382"/>
    </i>
    <i>
      <x v="925"/>
    </i>
    <i>
      <x v="2297"/>
    </i>
    <i>
      <x v="7227"/>
    </i>
    <i>
      <x v="6542"/>
    </i>
    <i>
      <x v="4264"/>
    </i>
    <i>
      <x v="6362"/>
    </i>
    <i>
      <x v="1353"/>
    </i>
    <i>
      <x v="1438"/>
    </i>
    <i>
      <x v="5151"/>
    </i>
    <i>
      <x v="6998"/>
    </i>
    <i>
      <x v="6122"/>
    </i>
    <i>
      <x v="2884"/>
    </i>
    <i>
      <x v="3734"/>
    </i>
    <i>
      <x v="3243"/>
    </i>
    <i>
      <x v="5294"/>
    </i>
    <i>
      <x v="1454"/>
    </i>
    <i>
      <x v="416"/>
    </i>
    <i>
      <x v="4484"/>
    </i>
    <i>
      <x v="3749"/>
    </i>
    <i>
      <x v="1126"/>
    </i>
    <i>
      <x v="4614"/>
    </i>
    <i>
      <x v="6168"/>
    </i>
    <i>
      <x v="5628"/>
    </i>
    <i>
      <x v="6921"/>
    </i>
    <i>
      <x v="4596"/>
    </i>
    <i>
      <x v="3324"/>
    </i>
    <i>
      <x v="2246"/>
    </i>
    <i>
      <x v="6130"/>
    </i>
    <i>
      <x v="4333"/>
    </i>
    <i>
      <x v="3118"/>
    </i>
    <i>
      <x v="3957"/>
    </i>
    <i>
      <x v="1821"/>
    </i>
    <i>
      <x v="5078"/>
    </i>
    <i>
      <x v="2144"/>
    </i>
    <i>
      <x v="3009"/>
    </i>
    <i>
      <x v="3791"/>
    </i>
    <i>
      <x v="3681"/>
    </i>
    <i>
      <x v="2165"/>
    </i>
    <i>
      <x v="6003"/>
    </i>
    <i>
      <x v="5581"/>
    </i>
    <i>
      <x v="6282"/>
    </i>
    <i>
      <x v="4701"/>
    </i>
    <i>
      <x v="433"/>
    </i>
    <i>
      <x v="6939"/>
    </i>
    <i>
      <x v="5033"/>
    </i>
    <i>
      <x v="4092"/>
    </i>
    <i>
      <x v="4985"/>
    </i>
    <i>
      <x v="6150"/>
    </i>
    <i>
      <x v="3"/>
    </i>
    <i>
      <x v="828"/>
    </i>
    <i>
      <x v="5334"/>
    </i>
    <i>
      <x v="5025"/>
    </i>
    <i>
      <x v="3127"/>
    </i>
    <i>
      <x v="3075"/>
    </i>
    <i>
      <x v="891"/>
    </i>
    <i>
      <x v="893"/>
    </i>
    <i>
      <x v="3088"/>
    </i>
    <i>
      <x v="5259"/>
    </i>
    <i>
      <x v="4990"/>
    </i>
    <i>
      <x v="5172"/>
    </i>
    <i>
      <x v="6586"/>
    </i>
    <i>
      <x v="7025"/>
    </i>
    <i>
      <x v="5370"/>
    </i>
    <i>
      <x v="1998"/>
    </i>
    <i>
      <x v="286"/>
    </i>
    <i>
      <x v="6637"/>
    </i>
    <i>
      <x v="357"/>
    </i>
    <i>
      <x v="1370"/>
    </i>
    <i>
      <x v="3652"/>
    </i>
    <i>
      <x v="5270"/>
    </i>
    <i>
      <x v="661"/>
    </i>
    <i>
      <x v="5625"/>
    </i>
    <i>
      <x v="5318"/>
    </i>
    <i>
      <x v="5197"/>
    </i>
    <i>
      <x v="4448"/>
    </i>
    <i>
      <x v="3889"/>
    </i>
    <i>
      <x v="6322"/>
    </i>
    <i>
      <x v="139"/>
    </i>
    <i>
      <x v="324"/>
    </i>
    <i>
      <x v="3065"/>
    </i>
    <i>
      <x v="3901"/>
    </i>
    <i>
      <x v="156"/>
    </i>
    <i>
      <x v="6569"/>
    </i>
    <i>
      <x v="5638"/>
    </i>
    <i>
      <x v="664"/>
    </i>
    <i>
      <x v="3792"/>
    </i>
    <i>
      <x v="7208"/>
    </i>
    <i>
      <x v="3582"/>
    </i>
    <i>
      <x v="4529"/>
    </i>
    <i>
      <x v="7145"/>
    </i>
    <i>
      <x v="3179"/>
    </i>
    <i>
      <x v="5118"/>
    </i>
    <i>
      <x v="6942"/>
    </i>
    <i>
      <x v="5182"/>
    </i>
    <i>
      <x v="7204"/>
    </i>
    <i>
      <x v="107"/>
    </i>
    <i>
      <x v="2934"/>
    </i>
    <i>
      <x v="1421"/>
    </i>
    <i>
      <x v="2471"/>
    </i>
    <i>
      <x v="4685"/>
    </i>
    <i>
      <x v="4814"/>
    </i>
    <i>
      <x v="4210"/>
    </i>
    <i>
      <x v="6869"/>
    </i>
    <i>
      <x v="7177"/>
    </i>
    <i>
      <x v="5131"/>
    </i>
    <i>
      <x v="134"/>
    </i>
    <i>
      <x v="6142"/>
    </i>
    <i>
      <x v="4370"/>
    </i>
    <i>
      <x v="5705"/>
    </i>
    <i>
      <x v="4069"/>
    </i>
    <i>
      <x v="105"/>
    </i>
    <i>
      <x v="3368"/>
    </i>
    <i>
      <x v="2986"/>
    </i>
    <i>
      <x v="3690"/>
    </i>
    <i>
      <x v="7173"/>
    </i>
    <i>
      <x v="6119"/>
    </i>
    <i>
      <x v="4632"/>
    </i>
    <i>
      <x v="3085"/>
    </i>
    <i>
      <x v="4710"/>
    </i>
    <i>
      <x v="127"/>
    </i>
    <i>
      <x v="1158"/>
    </i>
    <i>
      <x v="5035"/>
    </i>
    <i>
      <x v="5864"/>
    </i>
    <i>
      <x v="787"/>
    </i>
    <i>
      <x v="5277"/>
    </i>
    <i>
      <x v="1946"/>
    </i>
    <i>
      <x v="4752"/>
    </i>
    <i>
      <x v="3361"/>
    </i>
    <i>
      <x v="172"/>
    </i>
    <i>
      <x v="2245"/>
    </i>
    <i>
      <x v="2991"/>
    </i>
    <i>
      <x v="3086"/>
    </i>
    <i>
      <x v="294"/>
    </i>
    <i>
      <x v="6147"/>
    </i>
    <i>
      <x v="7022"/>
    </i>
    <i>
      <x v="3220"/>
    </i>
    <i>
      <x v="4527"/>
    </i>
    <i>
      <x v="5651"/>
    </i>
    <i>
      <x v="2310"/>
    </i>
    <i>
      <x v="909"/>
    </i>
    <i>
      <x v="4978"/>
    </i>
    <i>
      <x v="4470"/>
    </i>
    <i>
      <x v="1805"/>
    </i>
    <i>
      <x v="3103"/>
    </i>
    <i>
      <x v="372"/>
    </i>
    <i>
      <x v="970"/>
    </i>
    <i>
      <x v="1981"/>
    </i>
    <i>
      <x v="2313"/>
    </i>
    <i>
      <x v="4139"/>
    </i>
    <i>
      <x v="5266"/>
    </i>
    <i>
      <x v="882"/>
    </i>
    <i>
      <x v="5123"/>
    </i>
    <i>
      <x v="4422"/>
    </i>
    <i>
      <x v="4138"/>
    </i>
    <i>
      <x v="1031"/>
    </i>
    <i>
      <x v="3601"/>
    </i>
    <i>
      <x v="5916"/>
    </i>
    <i>
      <x v="4606"/>
    </i>
    <i>
      <x v="33"/>
    </i>
    <i>
      <x v="4118"/>
    </i>
    <i>
      <x v="3019"/>
    </i>
    <i>
      <x v="2355"/>
    </i>
    <i>
      <x v="4436"/>
    </i>
    <i>
      <x v="5207"/>
    </i>
    <i>
      <x v="2993"/>
    </i>
    <i>
      <x v="1667"/>
    </i>
    <i>
      <x v="6642"/>
    </i>
    <i>
      <x v="3746"/>
    </i>
    <i>
      <x v="6861"/>
    </i>
    <i>
      <x v="5070"/>
    </i>
    <i>
      <x v="6198"/>
    </i>
    <i>
      <x v="6875"/>
    </i>
    <i>
      <x v="3093"/>
    </i>
    <i>
      <x v="3856"/>
    </i>
    <i>
      <x v="1322"/>
    </i>
    <i>
      <x v="858"/>
    </i>
    <i>
      <x v="874"/>
    </i>
    <i>
      <x v="1412"/>
    </i>
    <i>
      <x v="22"/>
    </i>
    <i>
      <x v="173"/>
    </i>
    <i>
      <x v="1038"/>
    </i>
    <i>
      <x v="7016"/>
    </i>
    <i>
      <x v="6358"/>
    </i>
    <i>
      <x v="5703"/>
    </i>
    <i>
      <x v="5011"/>
    </i>
    <i>
      <x v="2109"/>
    </i>
    <i>
      <x v="6931"/>
    </i>
    <i>
      <x v="7220"/>
    </i>
    <i>
      <x v="6154"/>
    </i>
    <i>
      <x v="7134"/>
    </i>
    <i>
      <x v="3252"/>
    </i>
    <i>
      <x v="6135"/>
    </i>
    <i>
      <x v="334"/>
    </i>
    <i>
      <x v="5332"/>
    </i>
    <i>
      <x v="6948"/>
    </i>
    <i>
      <x v="7000"/>
    </i>
    <i>
      <x v="866"/>
    </i>
    <i>
      <x v="1550"/>
    </i>
    <i>
      <x v="2311"/>
    </i>
    <i>
      <x v="4688"/>
    </i>
    <i>
      <x v="2820"/>
    </i>
    <i>
      <x v="7217"/>
    </i>
    <i>
      <x v="6193"/>
    </i>
    <i>
      <x v="119"/>
    </i>
    <i>
      <x v="3805"/>
    </i>
    <i>
      <x v="906"/>
    </i>
    <i>
      <x v="6837"/>
    </i>
    <i>
      <x v="5089"/>
    </i>
    <i>
      <x v="6361"/>
    </i>
    <i>
      <x v="3807"/>
    </i>
    <i>
      <x v="803"/>
    </i>
    <i>
      <x v="1218"/>
    </i>
    <i>
      <x v="2356"/>
    </i>
    <i>
      <x v="652"/>
    </i>
    <i>
      <x v="4872"/>
    </i>
    <i>
      <x v="7214"/>
    </i>
    <i>
      <x v="4043"/>
    </i>
    <i>
      <x v="6786"/>
    </i>
    <i>
      <x v="5165"/>
    </i>
    <i>
      <x v="6123"/>
    </i>
    <i>
      <x v="6279"/>
    </i>
    <i>
      <x v="6146"/>
    </i>
    <i>
      <x v="4898"/>
    </i>
    <i>
      <x v="820"/>
    </i>
    <i>
      <x v="2328"/>
    </i>
    <i>
      <x v="7117"/>
    </i>
    <i>
      <x v="1080"/>
    </i>
    <i>
      <x v="1822"/>
    </i>
    <i>
      <x v="1157"/>
    </i>
    <i>
      <x v="6901"/>
    </i>
    <i>
      <x v="4782"/>
    </i>
    <i>
      <x v="3161"/>
    </i>
    <i>
      <x v="2306"/>
    </i>
    <i>
      <x v="1308"/>
    </i>
    <i>
      <x v="841"/>
    </i>
    <i>
      <x v="1443"/>
    </i>
    <i>
      <x v="1120"/>
    </i>
    <i>
      <x v="302"/>
    </i>
    <i>
      <x v="892"/>
    </i>
    <i>
      <x v="5178"/>
    </i>
    <i>
      <x v="3855"/>
    </i>
    <i>
      <x v="4150"/>
    </i>
    <i>
      <x v="4415"/>
    </i>
    <i>
      <x v="4753"/>
    </i>
    <i>
      <x v="1977"/>
    </i>
    <i>
      <x v="6572"/>
    </i>
    <i>
      <x v="890"/>
    </i>
    <i>
      <x v="1675"/>
    </i>
    <i>
      <x v="6183"/>
    </i>
    <i>
      <x v="6944"/>
    </i>
    <i>
      <x v="879"/>
    </i>
    <i>
      <x v="39"/>
    </i>
    <i>
      <x v="6167"/>
    </i>
    <i>
      <x v="5438"/>
    </i>
    <i>
      <x v="5280"/>
    </i>
    <i>
      <x v="6117"/>
    </i>
    <i>
      <x v="3857"/>
    </i>
    <i>
      <x v="196"/>
    </i>
    <i>
      <x v="4351"/>
    </i>
    <i>
      <x v="2312"/>
    </i>
    <i>
      <x v="6928"/>
    </i>
    <i>
      <x v="7044"/>
    </i>
    <i>
      <x v="1139"/>
    </i>
    <i>
      <x v="6186"/>
    </i>
    <i>
      <x v="4997"/>
    </i>
    <i>
      <x v="3289"/>
    </i>
    <i>
      <x v="4789"/>
    </i>
    <i>
      <x v="7142"/>
    </i>
    <i>
      <x v="7004"/>
    </i>
    <i>
      <x v="5192"/>
    </i>
    <i>
      <x v="6867"/>
    </i>
    <i>
      <x v="5924"/>
    </i>
    <i>
      <x v="5874"/>
    </i>
    <i>
      <x v="6909"/>
    </i>
    <i>
      <x v="6191"/>
    </i>
    <i>
      <x v="6911"/>
    </i>
    <i>
      <x v="6585"/>
    </i>
    <i>
      <x v="5208"/>
    </i>
    <i>
      <x v="5205"/>
    </i>
    <i>
      <x v="6647"/>
    </i>
    <i>
      <x v="5189"/>
    </i>
    <i>
      <x v="5604"/>
    </i>
    <i>
      <x v="5127"/>
    </i>
    <i>
      <x v="7137"/>
    </i>
    <i>
      <x v="5649"/>
    </i>
    <i>
      <x v="7144"/>
    </i>
    <i>
      <x v="7049"/>
    </i>
    <i>
      <x v="7154"/>
    </i>
    <i>
      <x v="5371"/>
    </i>
    <i>
      <x v="5701"/>
    </i>
    <i>
      <x v="5161"/>
    </i>
    <i>
      <x v="5166"/>
    </i>
    <i>
      <x v="6200"/>
    </i>
    <i>
      <x v="5260"/>
    </i>
    <i>
      <x v="6226"/>
    </i>
    <i>
      <x v="5107"/>
    </i>
    <i>
      <x v="5173"/>
    </i>
    <i>
      <x v="6390"/>
    </i>
    <i>
      <x v="5706"/>
    </i>
    <i>
      <x v="6959"/>
    </i>
    <i>
      <x v="7215"/>
    </i>
    <i>
      <x v="5265"/>
    </i>
    <i>
      <x v="5179"/>
    </i>
    <i>
      <x v="6999"/>
    </i>
    <i>
      <x v="6443"/>
    </i>
    <i>
      <x v="6138"/>
    </i>
    <i>
      <x v="4553"/>
    </i>
    <i>
      <x v="2943"/>
    </i>
    <i>
      <x v="4670"/>
    </i>
    <i>
      <x v="3105"/>
    </i>
    <i>
      <x v="4522"/>
    </i>
    <i>
      <x v="3106"/>
    </i>
    <i>
      <x v="4618"/>
    </i>
    <i>
      <x v="3382"/>
    </i>
    <i>
      <x v="3042"/>
    </i>
    <i>
      <x v="4131"/>
    </i>
    <i>
      <x v="3061"/>
    </i>
    <i>
      <x v="4136"/>
    </i>
    <i>
      <x v="3206"/>
    </i>
    <i>
      <x v="2966"/>
    </i>
    <i>
      <x v="3842"/>
    </i>
    <i>
      <x v="3765"/>
    </i>
    <i>
      <x v="4642"/>
    </i>
    <i>
      <x v="3904"/>
    </i>
    <i>
      <x v="2869"/>
    </i>
    <i>
      <x v="3780"/>
    </i>
    <i>
      <x v="4030"/>
    </i>
    <i>
      <x v="3063"/>
    </i>
    <i>
      <x v="4464"/>
    </i>
    <i>
      <x v="4283"/>
    </i>
    <i>
      <x v="4482"/>
    </i>
    <i>
      <x v="4313"/>
    </i>
    <i>
      <x v="2794"/>
    </i>
    <i>
      <x v="3781"/>
    </i>
    <i>
      <x v="4547"/>
    </i>
    <i>
      <x v="3905"/>
    </i>
    <i>
      <x v="3814"/>
    </i>
    <i>
      <x v="4352"/>
    </i>
    <i>
      <x v="4616"/>
    </i>
    <i>
      <x v="3163"/>
    </i>
    <i>
      <x v="3077"/>
    </i>
    <i>
      <x v="4385"/>
    </i>
    <i>
      <x v="4650"/>
    </i>
    <i>
      <x v="3914"/>
    </i>
    <i>
      <x v="4675"/>
    </i>
    <i>
      <x v="3918"/>
    </i>
    <i>
      <x v="4972"/>
    </i>
    <i>
      <x v="2877"/>
    </i>
    <i>
      <x v="2795"/>
    </i>
    <i>
      <x v="3894"/>
    </i>
    <i>
      <x v="4031"/>
    </i>
    <i>
      <x v="3092"/>
    </i>
    <i>
      <x v="4454"/>
    </i>
    <i>
      <x v="3532"/>
    </i>
    <i>
      <x v="3876"/>
    </i>
    <i>
      <x v="3087"/>
    </i>
    <i>
      <x v="4932"/>
    </i>
    <i>
      <x v="4439"/>
    </i>
    <i>
      <x v="2765"/>
    </i>
    <i>
      <x v="4026"/>
    </i>
    <i>
      <x v="1029"/>
    </i>
    <i>
      <x v="2169"/>
    </i>
    <i>
      <x v="1132"/>
    </i>
    <i>
      <x v="1650"/>
    </i>
    <i>
      <x v="262"/>
    </i>
    <i>
      <x v="862"/>
    </i>
    <i>
      <x v="487"/>
    </i>
    <i>
      <x v="1444"/>
    </i>
    <i>
      <x v="2163"/>
    </i>
    <i>
      <x v="864"/>
    </i>
    <i>
      <x v="115"/>
    </i>
    <i>
      <x v="1195"/>
    </i>
    <i>
      <x v="1434"/>
    </i>
    <i>
      <x v="1121"/>
    </i>
    <i>
      <x v="856"/>
    </i>
    <i>
      <x v="1860"/>
    </i>
    <i>
      <x v="46"/>
    </i>
    <i>
      <x v="1890"/>
    </i>
    <i>
      <x v="2161"/>
    </i>
    <i>
      <x v="1892"/>
    </i>
    <i>
      <x v="27"/>
    </i>
    <i>
      <x v="1917"/>
    </i>
    <i>
      <x v="897"/>
    </i>
    <i>
      <x v="1937"/>
    </i>
    <i>
      <x v="1172"/>
    </i>
    <i>
      <x v="485"/>
    </i>
    <i>
      <x v="1433"/>
    </i>
    <i>
      <x v="1521"/>
    </i>
    <i>
      <x v="424"/>
    </i>
    <i>
      <x v="343"/>
    </i>
    <i>
      <x v="944"/>
    </i>
    <i>
      <x v="1124"/>
    </i>
    <i>
      <x v="2332"/>
    </i>
    <i>
      <x v="952"/>
    </i>
    <i>
      <x v="1437"/>
    </i>
    <i>
      <x v="2469"/>
    </i>
    <i>
      <x v="353"/>
    </i>
    <i>
      <x v="319"/>
    </i>
    <i>
      <x v="1127"/>
    </i>
    <i>
      <x v="3884"/>
    </i>
    <i>
      <x v="4433"/>
    </i>
    <i>
      <x v="5073"/>
    </i>
    <i>
      <x v="5068"/>
    </i>
    <i>
      <x v="6235"/>
    </i>
    <i>
      <x v="3145"/>
    </i>
    <i>
      <x v="4025"/>
    </i>
    <i>
      <x v="478"/>
    </i>
    <i>
      <x v="6273"/>
    </i>
    <i>
      <x v="4816"/>
    </i>
    <i>
      <x v="3016"/>
    </i>
    <i>
      <x v="1781"/>
    </i>
    <i>
      <x v="6648"/>
    </i>
    <i>
      <x v="1440"/>
    </i>
    <i>
      <x v="1638"/>
    </i>
    <i>
      <x v="5086"/>
    </i>
    <i>
      <x v="5126"/>
    </i>
    <i>
      <x v="3821"/>
    </i>
    <i>
      <x v="1328"/>
    </i>
    <i>
      <x v="1387"/>
    </i>
    <i>
      <x v="4774"/>
    </i>
    <i>
      <x v="3708"/>
    </i>
    <i>
      <x v="6265"/>
    </i>
    <i>
      <x v="2339"/>
    </i>
    <i>
      <x v="1829"/>
    </i>
    <i>
      <x v="2418"/>
    </i>
    <i>
      <x v="7210"/>
    </i>
    <i>
      <x v="2976"/>
    </i>
    <i>
      <x v="354"/>
    </i>
    <i>
      <x v="5382"/>
    </i>
    <i>
      <x v="1388"/>
    </i>
    <i>
      <x v="1164"/>
    </i>
    <i>
      <x v="3772"/>
    </i>
    <i>
      <x v="5002"/>
    </i>
    <i>
      <x v="7166"/>
    </i>
    <i>
      <x v="6934"/>
    </i>
    <i>
      <x v="937"/>
    </i>
    <i>
      <x v="5138"/>
    </i>
    <i>
      <x v="6578"/>
    </i>
    <i>
      <x v="361"/>
    </i>
    <i>
      <x v="5946"/>
    </i>
    <i>
      <x v="186"/>
    </i>
    <i>
      <x v="2796"/>
    </i>
    <i>
      <x v="118"/>
    </i>
    <i>
      <x v="1262"/>
    </i>
    <i>
      <x v="651"/>
    </i>
    <i>
      <x v="126"/>
    </i>
    <i>
      <x v="5915"/>
    </i>
    <i>
      <x v="5769"/>
    </i>
    <i>
      <x v="6978"/>
    </i>
    <i>
      <x v="6790"/>
    </i>
    <i>
      <x v="4310"/>
    </i>
    <i>
      <x v="244"/>
    </i>
    <i>
      <x v="5282"/>
    </i>
    <i>
      <x v="4604"/>
    </i>
    <i>
      <x v="3840"/>
    </i>
    <i>
      <x v="1177"/>
    </i>
    <i>
      <x v="6893"/>
    </i>
    <i>
      <x v="3104"/>
    </i>
    <i>
      <x v="4621"/>
    </i>
    <i>
      <x v="7007"/>
    </i>
    <i>
      <x v="6926"/>
    </i>
    <i>
      <x v="5158"/>
    </i>
    <i>
      <x v="859"/>
    </i>
    <i>
      <x v="1188"/>
    </i>
    <i>
      <x v="4435"/>
    </i>
    <i>
      <x v="5147"/>
    </i>
    <i>
      <x v="5139"/>
    </i>
    <i>
      <x v="3913"/>
    </i>
    <i>
      <x v="5171"/>
    </i>
    <i>
      <x v="2472"/>
    </i>
    <i>
      <x v="2171"/>
    </i>
    <i>
      <x v="3818"/>
    </i>
    <i>
      <x v="6870"/>
    </i>
    <i>
      <x v="5203"/>
    </i>
    <i>
      <x v="6615"/>
    </i>
    <i>
      <x v="6187"/>
    </i>
    <i>
      <x v="6581"/>
    </i>
    <i>
      <x v="5201"/>
    </i>
    <i>
      <x v="5160"/>
    </i>
    <i>
      <x v="6949"/>
    </i>
    <i>
      <x v="6976"/>
    </i>
    <i>
      <x v="5953"/>
    </i>
    <i>
      <x v="6085"/>
    </i>
    <i>
      <x v="7027"/>
    </i>
    <i>
      <x v="5132"/>
    </i>
    <i>
      <x v="5072"/>
    </i>
    <i>
      <x v="6392"/>
    </i>
    <i>
      <x v="5458"/>
    </i>
    <i>
      <x v="6232"/>
    </i>
    <i>
      <x v="3053"/>
    </i>
    <i>
      <x v="3091"/>
    </i>
    <i>
      <x v="4354"/>
    </i>
    <i>
      <x v="3909"/>
    </i>
    <i>
      <x v="3685"/>
    </i>
    <i>
      <x v="3853"/>
    </i>
    <i>
      <x v="4554"/>
    </i>
    <i>
      <x v="4689"/>
    </i>
    <i>
      <x v="4368"/>
    </i>
    <i>
      <x v="3406"/>
    </i>
    <i>
      <x v="4090"/>
    </i>
    <i>
      <x v="2990"/>
    </i>
    <i>
      <x v="3045"/>
    </i>
    <i>
      <x v="3810"/>
    </i>
    <i>
      <x v="3806"/>
    </i>
    <i>
      <x v="1878"/>
    </i>
    <i>
      <x v="2338"/>
    </i>
    <i>
      <x v="2354"/>
    </i>
    <i>
      <x v="314"/>
    </i>
    <i>
      <x v="51"/>
    </i>
    <i>
      <x v="168"/>
    </i>
    <i>
      <x v="2477"/>
    </i>
    <i>
      <x v="2114"/>
    </i>
    <i>
      <x v="2162"/>
    </i>
    <i>
      <x v="1156"/>
    </i>
    <i>
      <x v="656"/>
    </i>
    <i>
      <x v="1945"/>
    </i>
    <i>
      <x v="1999"/>
    </i>
    <i>
      <x v="1182"/>
    </i>
    <i>
      <x v="1390"/>
    </i>
    <i>
      <x v="34"/>
    </i>
    <i>
      <x v="5447"/>
    </i>
    <i>
      <x v="6698"/>
    </i>
    <i>
      <x v="3785"/>
    </i>
    <i>
      <x v="6156"/>
    </i>
    <i>
      <x v="6066"/>
    </i>
    <i>
      <x v="5269"/>
    </i>
    <i>
      <x v="5215"/>
    </i>
    <i>
      <x v="3603"/>
    </i>
    <i>
      <x v="3934"/>
    </i>
    <i>
      <x v="4727"/>
    </i>
    <i>
      <x v="1929"/>
    </i>
    <i>
      <x v="1652"/>
    </i>
    <i>
      <x v="2112"/>
    </i>
    <i>
      <x v="1997"/>
    </i>
    <i>
      <x v="132"/>
    </i>
    <i>
      <x v="1310"/>
    </i>
    <i>
      <x v="798"/>
    </i>
    <i>
      <x v="5117"/>
    </i>
    <i>
      <x v="6125"/>
    </i>
    <i>
      <x v="6180"/>
    </i>
    <i>
      <x v="2967"/>
    </i>
    <i>
      <x v="3404"/>
    </i>
    <i>
      <x v="4049"/>
    </i>
    <i>
      <x v="149"/>
    </i>
    <i>
      <x v="1442"/>
    </i>
    <i>
      <x v="6811"/>
    </i>
    <i>
      <x v="3598"/>
    </i>
    <i>
      <x v="4788"/>
    </i>
    <i>
      <x v="3177"/>
    </i>
    <i>
      <x v="3512"/>
    </i>
    <i>
      <x v="420"/>
    </i>
    <i>
      <x v="5644"/>
    </i>
    <i>
      <x v="3080"/>
    </i>
    <i>
      <x v="355"/>
    </i>
    <i>
      <x v="1128"/>
    </i>
    <i>
      <x v="1134"/>
    </i>
    <i>
      <x v="6687"/>
    </i>
    <i>
      <x v="5605"/>
    </i>
    <i>
      <x v="7170"/>
    </i>
    <i>
      <x v="4565"/>
    </i>
    <i>
      <x v="267"/>
    </i>
    <i>
      <x v="23"/>
    </i>
    <i>
      <x v="2359"/>
    </i>
    <i>
      <x v="161"/>
    </i>
    <i>
      <x v="6877"/>
    </i>
    <i>
      <x v="5814"/>
    </i>
    <i>
      <x v="176"/>
    </i>
    <i>
      <x v="4660"/>
    </i>
    <i>
      <x v="4255"/>
    </i>
    <i>
      <x v="7003"/>
    </i>
    <i>
      <x v="3800"/>
    </i>
    <i>
      <x v="876"/>
    </i>
    <i>
      <x v="1431"/>
    </i>
    <i>
      <x v="352"/>
    </i>
    <i>
      <x v="3096"/>
    </i>
    <i>
      <x v="3839"/>
    </i>
    <i>
      <x v="4817"/>
    </i>
    <i>
      <x v="7051"/>
    </i>
    <i>
      <x v="261"/>
    </i>
    <i>
      <x v="5075"/>
    </i>
    <i>
      <x v="3405"/>
    </i>
    <i>
      <x v="5121"/>
    </i>
    <i>
      <x v="6910"/>
    </i>
    <i>
      <x v="5609"/>
    </i>
    <i>
      <x v="7086"/>
    </i>
    <i>
      <x v="7203"/>
    </i>
    <i>
      <x v="5032"/>
    </i>
    <i>
      <x v="6940"/>
    </i>
    <i>
      <x v="4441"/>
    </i>
    <i>
      <x v="4659"/>
    </i>
    <i>
      <x v="4561"/>
    </i>
    <i>
      <x v="3602"/>
    </i>
    <i>
      <x v="3268"/>
    </i>
    <i>
      <x v="3931"/>
    </i>
    <i>
      <x v="4492"/>
    </i>
    <i>
      <x v="232"/>
    </i>
    <i>
      <x v="942"/>
    </i>
    <i>
      <x v="1608"/>
    </i>
    <i>
      <x v="1032"/>
    </i>
    <i>
      <x v="2243"/>
    </i>
    <i>
      <x v="429"/>
    </i>
    <i>
      <x v="2254"/>
    </i>
    <i>
      <x v="303"/>
    </i>
    <i>
      <x v="1963"/>
    </i>
    <i>
      <x v="1404"/>
    </i>
    <i>
      <x v="1627"/>
    </i>
    <i>
      <x v="1033"/>
    </i>
    <i>
      <x v="1496"/>
    </i>
    <i>
      <x v="5258"/>
    </i>
    <i>
      <x v="4039"/>
    </i>
    <i>
      <x v="6196"/>
    </i>
    <i>
      <x v="5026"/>
    </i>
    <i>
      <x v="3530"/>
    </i>
    <i>
      <x v="1176"/>
    </i>
    <i>
      <x v="1197"/>
    </i>
    <i>
      <x v="185"/>
    </i>
    <i>
      <x v="441"/>
    </i>
    <i>
      <x v="1296"/>
    </i>
    <i>
      <x v="6118"/>
    </i>
    <i>
      <x v="7207"/>
    </i>
    <i>
      <x v="1935"/>
    </i>
    <i>
      <x v="4146"/>
    </i>
    <i>
      <x v="4145"/>
    </i>
    <i>
      <x v="5164"/>
    </i>
    <i>
      <x v="432"/>
    </i>
    <i>
      <x v="895"/>
    </i>
    <i>
      <x v="40"/>
    </i>
    <i>
      <x v="4631"/>
    </i>
    <i>
      <x v="3254"/>
    </i>
    <i>
      <x v="1932"/>
    </i>
    <i>
      <x v="3841"/>
    </i>
    <i>
      <x v="1215"/>
    </i>
    <i>
      <x v="6705"/>
    </i>
    <i>
      <x v="1422"/>
    </i>
    <i>
      <x v="5071"/>
    </i>
    <i>
      <x v="5873"/>
    </i>
    <i>
      <x v="5872"/>
    </i>
    <i>
      <x v="4769"/>
    </i>
    <i>
      <x v="4663"/>
    </i>
    <i>
      <x v="1180"/>
    </i>
    <i>
      <x v="3121"/>
    </i>
    <i>
      <x v="2420"/>
    </i>
    <i>
      <x v="239"/>
    </i>
    <i>
      <x v="37"/>
    </i>
    <i>
      <x v="2482"/>
    </i>
    <i>
      <x v="5167"/>
    </i>
    <i>
      <x v="6895"/>
    </i>
    <i>
      <x v="7138"/>
    </i>
    <i>
      <x v="6185"/>
    </i>
    <i>
      <x v="5598"/>
    </i>
    <i>
      <x v="5214"/>
    </i>
    <i>
      <x v="5575"/>
    </i>
    <i>
      <x v="6269"/>
    </i>
    <i>
      <x v="5296"/>
    </i>
    <i>
      <x v="5114"/>
    </i>
    <i>
      <x v="5206"/>
    </i>
    <i>
      <x v="6422"/>
    </i>
    <i>
      <x v="6140"/>
    </i>
    <i>
      <x v="5111"/>
    </i>
    <i>
      <x v="6918"/>
    </i>
    <i>
      <x v="5702"/>
    </i>
    <i>
      <x v="6152"/>
    </i>
    <i>
      <x v="6072"/>
    </i>
    <i>
      <x v="6795"/>
    </i>
    <i>
      <x v="5631"/>
    </i>
    <i>
      <x v="5597"/>
    </i>
    <i>
      <x v="7026"/>
    </i>
    <i>
      <x v="7158"/>
    </i>
    <i>
      <x v="5120"/>
    </i>
    <i>
      <x v="5751"/>
    </i>
    <i>
      <x v="6113"/>
    </i>
    <i>
      <x v="6139"/>
    </i>
    <i>
      <x v="6424"/>
    </i>
    <i>
      <x v="6938"/>
    </i>
    <i>
      <x v="5159"/>
    </i>
    <i>
      <x v="5210"/>
    </i>
    <i>
      <x v="7218"/>
    </i>
    <i>
      <x v="5787"/>
    </i>
    <i>
      <x v="6197"/>
    </i>
    <i>
      <x v="5291"/>
    </i>
    <i>
      <x v="6878"/>
    </i>
    <i>
      <x v="6805"/>
    </i>
    <i>
      <x v="5136"/>
    </i>
    <i>
      <x v="6537"/>
    </i>
    <i>
      <x v="5358"/>
    </i>
    <i>
      <x v="6574"/>
    </i>
    <i>
      <x v="2758"/>
    </i>
    <i>
      <x v="3936"/>
    </i>
    <i>
      <x v="4077"/>
    </i>
    <i>
      <x v="3238"/>
    </i>
    <i>
      <x v="3874"/>
    </i>
    <i>
      <x v="4409"/>
    </i>
    <i>
      <x v="3883"/>
    </i>
    <i>
      <x v="4592"/>
    </i>
    <i>
      <x v="4078"/>
    </i>
    <i>
      <x v="4593"/>
    </i>
    <i>
      <x v="3869"/>
    </i>
    <i>
      <x v="3166"/>
    </i>
    <i>
      <x v="4707"/>
    </i>
    <i>
      <x v="4597"/>
    </i>
    <i>
      <x v="4749"/>
    </i>
    <i>
      <x v="3089"/>
    </i>
    <i>
      <x v="4384"/>
    </i>
    <i>
      <x v="4763"/>
    </i>
    <i>
      <x v="4977"/>
    </i>
    <i>
      <x v="3812"/>
    </i>
    <i>
      <x v="4432"/>
    </i>
    <i>
      <x v="4282"/>
    </i>
    <i>
      <x v="3041"/>
    </i>
    <i>
      <x v="3868"/>
    </i>
    <i>
      <x v="4123"/>
    </i>
    <i>
      <x v="3633"/>
    </i>
    <i>
      <x v="4071"/>
    </i>
    <i>
      <x v="4703"/>
    </i>
    <i>
      <x v="3605"/>
    </i>
    <i>
      <x v="3403"/>
    </i>
    <i>
      <x v="3221"/>
    </i>
    <i>
      <x v="4744"/>
    </i>
    <i>
      <x v="3059"/>
    </i>
    <i>
      <x v="4751"/>
    </i>
    <i>
      <x v="3606"/>
    </i>
    <i>
      <x v="3084"/>
    </i>
    <i>
      <x v="3619"/>
    </i>
    <i>
      <x v="4764"/>
    </i>
    <i>
      <x v="4065"/>
    </i>
    <i>
      <x v="4770"/>
    </i>
    <i>
      <x v="3181"/>
    </i>
    <i>
      <x v="2643"/>
    </i>
    <i>
      <x v="4279"/>
    </i>
    <i>
      <x v="2974"/>
    </i>
    <i>
      <x v="2921"/>
    </i>
    <i>
      <x v="4148"/>
    </i>
    <i>
      <x v="4974"/>
    </i>
    <i>
      <x v="3412"/>
    </i>
    <i>
      <x v="4680"/>
    </i>
    <i>
      <x v="4683"/>
    </i>
    <i>
      <x v="3672"/>
    </i>
    <i>
      <x v="3377"/>
    </i>
    <i>
      <x v="3531"/>
    </i>
    <i>
      <x v="3173"/>
    </i>
    <i>
      <x v="4226"/>
    </i>
    <i>
      <x v="4605"/>
    </i>
    <i>
      <x v="2124"/>
    </i>
    <i>
      <x v="1299"/>
    </i>
    <i>
      <x v="1801"/>
    </i>
    <i>
      <x v="152"/>
    </i>
    <i>
      <x v="1918"/>
    </i>
    <i>
      <x v="2164"/>
    </i>
    <i>
      <x v="430"/>
    </i>
    <i>
      <x v="796"/>
    </i>
    <i>
      <x v="155"/>
    </i>
    <i>
      <x v="1403"/>
    </i>
    <i>
      <x v="2461"/>
    </i>
    <i>
      <x v="431"/>
    </i>
    <i>
      <x v="2474"/>
    </i>
    <i>
      <x v="2242"/>
    </i>
    <i>
      <x v="109"/>
    </i>
    <i>
      <x v="2127"/>
    </i>
    <i>
      <x v="1795"/>
    </i>
    <i>
      <x v="1099"/>
    </i>
    <i>
      <x v="1439"/>
    </i>
    <i>
      <x v="1117"/>
    </i>
    <i>
      <x v="2353"/>
    </i>
    <i>
      <x v="869"/>
    </i>
    <i>
      <x v="2539"/>
    </i>
    <i>
      <x v="31"/>
    </i>
    <i>
      <x v="215"/>
    </i>
    <i>
      <x v="1986"/>
    </i>
    <i>
      <x v="883"/>
    </i>
    <i>
      <x v="2458"/>
    </i>
    <i>
      <x v="2295"/>
    </i>
    <i>
      <x v="1510"/>
    </i>
    <i>
      <x v="1995"/>
    </i>
    <i>
      <x v="445"/>
    </i>
    <i>
      <x v="1423"/>
    </i>
    <i>
      <x v="1312"/>
    </i>
    <i>
      <x v="1169"/>
    </i>
    <i>
      <x v="1432"/>
    </i>
    <i>
      <x v="1005"/>
    </i>
    <i>
      <x v="96"/>
    </i>
    <i>
      <x v="899"/>
    </i>
    <i>
      <x v="325"/>
    </i>
    <i>
      <x v="422"/>
    </i>
    <i>
      <x v="5624"/>
    </i>
    <i>
      <x v="1073"/>
    </i>
    <i>
      <x v="4366"/>
    </i>
    <i>
      <x v="7230"/>
    </i>
    <i>
      <x v="4332"/>
    </i>
    <i t="grand">
      <x/>
    </i>
  </rowItems>
  <colFields count="1">
    <field x="-2"/>
  </colFields>
  <colItems count="3">
    <i>
      <x/>
    </i>
    <i i="1">
      <x v="1"/>
    </i>
    <i i="2">
      <x v="2"/>
    </i>
  </colItems>
  <pageFields count="1">
    <pageField fld="13" item="0" hier="-1"/>
  </pageFields>
  <dataFields count="3">
    <dataField name="HoF_Prob%" fld="15" baseField="0" baseItem="0" numFmtId="164"/>
    <dataField name="Sum of GP" fld="1" baseField="0" baseItem="0"/>
    <dataField name="Sum of Season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B220" firstHeaderRow="1" firstDataRow="1" firstDataCol="1" rowPageCount="2" colPageCount="1"/>
  <pivotFields count="19">
    <pivotField axis="axisRow" compact="0" outline="0" showAll="0" sortType="descending" defaultSubtotal="0">
      <items count="7234">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axis="axisPage" compact="0" outline="0" multipleItemSelectionAllowed="1" showAll="0">
      <items count="32">
        <item x="17"/>
        <item x="15"/>
        <item h="1" x="14"/>
        <item h="1" x="13"/>
        <item h="1" x="11"/>
        <item h="1" x="1"/>
        <item h="1" x="9"/>
        <item h="1" x="10"/>
        <item h="1" x="6"/>
        <item h="1" x="2"/>
        <item h="1" x="5"/>
        <item h="1" x="3"/>
        <item h="1" x="4"/>
        <item h="1" x="8"/>
        <item h="1" x="0"/>
        <item h="1" x="7"/>
        <item h="1" x="18"/>
        <item h="1" x="12"/>
        <item h="1" x="20"/>
        <item h="1" x="22"/>
        <item h="1" x="19"/>
        <item h="1" x="21"/>
        <item h="1" x="24"/>
        <item h="1" x="25"/>
        <item h="1" x="23"/>
        <item h="1" x="26"/>
        <item h="1" x="27"/>
        <item h="1" m="1" x="30"/>
        <item h="1" m="1" x="29"/>
        <item x="16"/>
        <item h="1" x="28"/>
        <item t="default"/>
      </items>
    </pivotField>
    <pivotField compact="0" outline="0" showAll="0"/>
    <pivotField compact="0" outline="0" dragToRow="0" dragToCol="0" dragToPage="0" showAll="0" defaultSubtotal="0"/>
  </pivotFields>
  <rowFields count="1">
    <field x="0"/>
  </rowFields>
  <rowItems count="216">
    <i>
      <x v="1126"/>
    </i>
    <i>
      <x v="6921"/>
    </i>
    <i>
      <x v="5628"/>
    </i>
    <i>
      <x v="2246"/>
    </i>
    <i>
      <x v="4092"/>
    </i>
    <i>
      <x v="5033"/>
    </i>
    <i>
      <x v="286"/>
    </i>
    <i>
      <x v="1998"/>
    </i>
    <i>
      <x v="5638"/>
    </i>
    <i>
      <x v="3690"/>
    </i>
    <i>
      <x v="1946"/>
    </i>
    <i>
      <x v="33"/>
    </i>
    <i>
      <x v="173"/>
    </i>
    <i>
      <x v="22"/>
    </i>
    <i>
      <x v="1038"/>
    </i>
    <i>
      <x v="5703"/>
    </i>
    <i>
      <x v="7016"/>
    </i>
    <i>
      <x v="5011"/>
    </i>
    <i>
      <x v="7000"/>
    </i>
    <i>
      <x v="803"/>
    </i>
    <i>
      <x v="2356"/>
    </i>
    <i>
      <x v="3807"/>
    </i>
    <i>
      <x v="6123"/>
    </i>
    <i>
      <x v="5165"/>
    </i>
    <i>
      <x v="6279"/>
    </i>
    <i>
      <x v="2306"/>
    </i>
    <i>
      <x v="196"/>
    </i>
    <i>
      <x v="3857"/>
    </i>
    <i>
      <x v="4026"/>
    </i>
    <i>
      <x v="5265"/>
    </i>
    <i>
      <x v="4670"/>
    </i>
    <i>
      <x v="1127"/>
    </i>
    <i>
      <x v="6959"/>
    </i>
    <i>
      <x v="1434"/>
    </i>
    <i>
      <x v="4352"/>
    </i>
    <i>
      <x v="1437"/>
    </i>
    <i>
      <x v="5166"/>
    </i>
    <i>
      <x v="1444"/>
    </i>
    <i>
      <x v="5874"/>
    </i>
    <i>
      <x v="1650"/>
    </i>
    <i>
      <x v="7137"/>
    </i>
    <i>
      <x v="1890"/>
    </i>
    <i>
      <x v="4283"/>
    </i>
    <i>
      <x v="1892"/>
    </i>
    <i>
      <x v="4482"/>
    </i>
    <i>
      <x v="2161"/>
    </i>
    <i>
      <x v="5161"/>
    </i>
    <i>
      <x v="2169"/>
    </i>
    <i>
      <x v="5192"/>
    </i>
    <i>
      <x v="319"/>
    </i>
    <i>
      <x v="5649"/>
    </i>
    <i>
      <x v="424"/>
    </i>
    <i>
      <x v="1029"/>
    </i>
    <i>
      <x v="2795"/>
    </i>
    <i>
      <x v="1121"/>
    </i>
    <i>
      <x v="2877"/>
    </i>
    <i>
      <x v="7154"/>
    </i>
    <i>
      <x v="2943"/>
    </i>
    <i>
      <x v="1124"/>
    </i>
    <i>
      <x v="2966"/>
    </i>
    <i>
      <x v="4313"/>
    </i>
    <i>
      <x v="3042"/>
    </i>
    <i>
      <x v="4454"/>
    </i>
    <i>
      <x v="3063"/>
    </i>
    <i>
      <x v="4553"/>
    </i>
    <i>
      <x v="3077"/>
    </i>
    <i>
      <x v="4972"/>
    </i>
    <i>
      <x v="3092"/>
    </i>
    <i>
      <x v="856"/>
    </i>
    <i>
      <x v="3105"/>
    </i>
    <i>
      <x v="5189"/>
    </i>
    <i>
      <x v="3106"/>
    </i>
    <i>
      <x v="5205"/>
    </i>
    <i>
      <x v="3163"/>
    </i>
    <i>
      <x v="5604"/>
    </i>
    <i>
      <x v="3382"/>
    </i>
    <i>
      <x v="5706"/>
    </i>
    <i>
      <x v="3780"/>
    </i>
    <i>
      <x v="6138"/>
    </i>
    <i>
      <x v="3781"/>
    </i>
    <i>
      <x v="6647"/>
    </i>
    <i>
      <x v="3842"/>
    </i>
    <i>
      <x v="7004"/>
    </i>
    <i>
      <x v="3904"/>
    </i>
    <i>
      <x v="7049"/>
    </i>
    <i>
      <x v="3905"/>
    </i>
    <i>
      <x v="7144"/>
    </i>
    <i>
      <x v="3914"/>
    </i>
    <i>
      <x v="3918"/>
    </i>
    <i>
      <x v="3016"/>
    </i>
    <i>
      <x v="5946"/>
    </i>
    <i>
      <x v="4604"/>
    </i>
    <i>
      <x v="1177"/>
    </i>
    <i>
      <x v="859"/>
    </i>
    <i>
      <x v="5147"/>
    </i>
    <i>
      <x v="2472"/>
    </i>
    <i>
      <x v="5171"/>
    </i>
    <i>
      <x v="3406"/>
    </i>
    <i>
      <x v="5072"/>
    </i>
    <i>
      <x v="6615"/>
    </i>
    <i>
      <x v="2162"/>
    </i>
    <i>
      <x v="5160"/>
    </i>
    <i>
      <x v="3685"/>
    </i>
    <i>
      <x v="6581"/>
    </i>
    <i>
      <x v="3053"/>
    </i>
    <i>
      <x v="3909"/>
    </i>
    <i>
      <x v="656"/>
    </i>
    <i>
      <x v="5201"/>
    </i>
    <i>
      <x v="2477"/>
    </i>
    <i>
      <x v="1156"/>
    </i>
    <i>
      <x v="6187"/>
    </i>
    <i>
      <x v="3810"/>
    </i>
    <i>
      <x v="1390"/>
    </i>
    <i>
      <x v="6085"/>
    </i>
    <i>
      <x v="4090"/>
    </i>
    <i>
      <x v="3603"/>
    </i>
    <i>
      <x v="2112"/>
    </i>
    <i>
      <x v="6066"/>
    </i>
    <i>
      <x v="1997"/>
    </i>
    <i>
      <x v="4727"/>
    </i>
    <i>
      <x v="1442"/>
    </i>
    <i>
      <x v="2967"/>
    </i>
    <i>
      <x v="2359"/>
    </i>
    <i>
      <x v="6687"/>
    </i>
    <i>
      <x v="23"/>
    </i>
    <i>
      <x v="7170"/>
    </i>
    <i>
      <x v="3931"/>
    </i>
    <i>
      <x v="3268"/>
    </i>
    <i>
      <x v="942"/>
    </i>
    <i>
      <x v="4561"/>
    </i>
    <i>
      <x v="2254"/>
    </i>
    <i>
      <x v="4659"/>
    </i>
    <i>
      <x v="5609"/>
    </i>
    <i>
      <x v="5032"/>
    </i>
    <i>
      <x v="1404"/>
    </i>
    <i>
      <x v="2243"/>
    </i>
    <i>
      <x v="1963"/>
    </i>
    <i>
      <x v="185"/>
    </i>
    <i>
      <x v="5026"/>
    </i>
    <i>
      <x v="4605"/>
    </i>
    <i>
      <x v="431"/>
    </i>
    <i>
      <x v="3619"/>
    </i>
    <i>
      <x v="3089"/>
    </i>
    <i>
      <x v="6878"/>
    </i>
    <i>
      <x v="4703"/>
    </i>
    <i>
      <x v="869"/>
    </i>
    <i>
      <x v="4078"/>
    </i>
    <i>
      <x v="430"/>
    </i>
    <i>
      <x v="4764"/>
    </i>
    <i>
      <x v="2474"/>
    </i>
    <i>
      <x v="4770"/>
    </i>
    <i>
      <x v="3874"/>
    </i>
    <i>
      <x v="1439"/>
    </i>
    <i>
      <x v="3605"/>
    </i>
    <i>
      <x v="4977"/>
    </i>
    <i>
      <x v="5702"/>
    </i>
    <i>
      <x v="796"/>
    </i>
    <i>
      <x v="5787"/>
    </i>
    <i>
      <x v="4279"/>
    </i>
    <i>
      <x v="4409"/>
    </i>
    <i>
      <x v="2461"/>
    </i>
    <i>
      <x v="6152"/>
    </i>
    <i>
      <x v="4432"/>
    </i>
    <i>
      <x v="1795"/>
    </i>
    <i>
      <x v="155"/>
    </i>
    <i>
      <x v="445"/>
    </i>
    <i>
      <x v="1986"/>
    </i>
    <i>
      <x v="6918"/>
    </i>
    <i>
      <x v="5114"/>
    </i>
    <i>
      <x v="1432"/>
    </i>
    <i>
      <x v="5120"/>
    </i>
    <i>
      <x v="4592"/>
    </i>
    <i>
      <x v="4077"/>
    </i>
    <i>
      <x v="5631"/>
    </i>
    <i>
      <x v="5159"/>
    </i>
    <i>
      <x v="3606"/>
    </i>
    <i>
      <x v="152"/>
    </i>
    <i>
      <x v="4593"/>
    </i>
    <i>
      <x v="3173"/>
    </i>
    <i>
      <x v="5751"/>
    </i>
    <i>
      <x v="3181"/>
    </i>
    <i>
      <x v="4597"/>
    </i>
    <i>
      <x v="3238"/>
    </i>
    <i>
      <x v="4123"/>
    </i>
    <i>
      <x v="2124"/>
    </i>
    <i>
      <x v="1005"/>
    </i>
    <i>
      <x v="3377"/>
    </i>
    <i>
      <x v="6140"/>
    </i>
    <i>
      <x v="1169"/>
    </i>
    <i>
      <x v="6185"/>
    </i>
    <i>
      <x v="7158"/>
    </i>
    <i>
      <x v="6197"/>
    </i>
    <i>
      <x v="3936"/>
    </i>
    <i>
      <x v="6537"/>
    </i>
    <i>
      <x v="5206"/>
    </i>
    <i>
      <x v="7218"/>
    </i>
    <i>
      <x v="5214"/>
    </i>
    <i>
      <x v="4071"/>
    </i>
    <i>
      <x v="109"/>
    </i>
    <i>
      <x v="6895"/>
    </i>
    <i>
      <x v="4384"/>
    </i>
    <i>
      <x v="3041"/>
    </i>
    <i>
      <x v="5358"/>
    </i>
    <i>
      <x v="1117"/>
    </i>
    <i>
      <x v="5597"/>
    </i>
    <i>
      <x v="2643"/>
    </i>
    <i>
      <x v="5598"/>
    </i>
    <i>
      <x v="3084"/>
    </i>
    <i>
      <x v="2974"/>
    </i>
    <i>
      <x v="3531"/>
    </i>
    <i>
      <x v="215"/>
    </i>
    <i>
      <x v="5296"/>
    </i>
    <i>
      <x v="3403"/>
    </i>
    <i>
      <x v="1403"/>
    </i>
    <i>
      <x v="3868"/>
    </i>
    <i t="grand">
      <x/>
    </i>
  </rowItems>
  <colItems count="1">
    <i/>
  </colItems>
  <pageFields count="2">
    <pageField fld="13" item="0" hier="-1"/>
    <pageField fld="16" hier="-1"/>
  </pageFields>
  <dataFields count="1">
    <dataField name="HoF_Prob%"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C25" firstHeaderRow="0" firstDataRow="1" firstDataCol="1" rowPageCount="1" colPageCount="1"/>
  <pivotFields count="19">
    <pivotField compact="0" outline="0" showAll="0" sortType="descending" defaultSubtotal="0">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axis="axisRow" compact="0" outline="0" multipleItemSelectionAllowed="1" showAll="0" sortType="ascending">
      <items count="32">
        <item x="16"/>
        <item x="17"/>
        <item x="15"/>
        <item x="14"/>
        <item x="13"/>
        <item x="11"/>
        <item x="1"/>
        <item x="9"/>
        <item x="10"/>
        <item x="6"/>
        <item x="2"/>
        <item x="5"/>
        <item x="3"/>
        <item x="4"/>
        <item x="8"/>
        <item x="0"/>
        <item x="7"/>
        <item x="18"/>
        <item x="12"/>
        <item x="20"/>
        <item x="22"/>
        <item x="19"/>
        <item x="21"/>
        <item x="24"/>
        <item x="25"/>
        <item x="23"/>
        <item x="26"/>
        <item x="27"/>
        <item m="1" x="30"/>
        <item x="28"/>
        <item m="1" x="29"/>
        <item t="default"/>
      </items>
    </pivotField>
    <pivotField compact="0" outline="0" showAll="0"/>
    <pivotField compact="0" outline="0" dragToRow="0" dragToCol="0" dragToPage="0" showAll="0" defaultSubtotal="0"/>
  </pivotFields>
  <rowFields count="1">
    <field x="16"/>
  </rowFields>
  <rowItems count="21">
    <i>
      <x/>
    </i>
    <i>
      <x v="1"/>
    </i>
    <i>
      <x v="2"/>
    </i>
    <i>
      <x v="3"/>
    </i>
    <i>
      <x v="4"/>
    </i>
    <i>
      <x v="5"/>
    </i>
    <i>
      <x v="6"/>
    </i>
    <i>
      <x v="7"/>
    </i>
    <i>
      <x v="8"/>
    </i>
    <i>
      <x v="9"/>
    </i>
    <i>
      <x v="10"/>
    </i>
    <i>
      <x v="11"/>
    </i>
    <i>
      <x v="12"/>
    </i>
    <i>
      <x v="13"/>
    </i>
    <i>
      <x v="14"/>
    </i>
    <i>
      <x v="15"/>
    </i>
    <i>
      <x v="17"/>
    </i>
    <i>
      <x v="18"/>
    </i>
    <i>
      <x v="20"/>
    </i>
    <i>
      <x v="23"/>
    </i>
    <i t="grand">
      <x/>
    </i>
  </rowItems>
  <colFields count="1">
    <field x="-2"/>
  </colFields>
  <colItems count="2">
    <i>
      <x/>
    </i>
    <i i="1">
      <x v="1"/>
    </i>
  </colItems>
  <pageFields count="1">
    <pageField fld="13" item="0" hier="-1"/>
  </pageFields>
  <dataFields count="2">
    <dataField name="Max of HoF_Probability" fld="15" subtotal="max" baseField="0" baseItem="0" numFmtId="164"/>
    <dataField name="Average of HoF_Probability" fld="15" subtotal="average" baseField="16" baseItem="6" numFmtId="164"/>
  </dataFields>
  <formats count="1">
    <format dxfId="14">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62EB2B-E58F-445D-8787-86E0B2AB962E}" name="PivotTable1" cacheId="40" applyNumberFormats="0" applyBorderFormats="0" applyFontFormats="0" applyPatternFormats="0" applyAlignmentFormats="0" applyWidthHeightFormats="1" dataCaption="Values" updatedVersion="6" minRefreshableVersion="3" showDrill="0" useAutoFormatting="1" itemPrintTitles="1" createdVersion="6" indent="0" compact="0" compactData="0" multipleFieldFilters="0">
  <location ref="A4:B7" firstHeaderRow="1" firstDataRow="1" firstDataCol="1" rowPageCount="1" colPageCount="1"/>
  <pivotFields count="19">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x="99"/>
        <item x="100"/>
        <item x="39"/>
        <item x="91"/>
        <item x="102"/>
        <item x="96"/>
        <item x="101"/>
        <item x="89"/>
        <item x="85"/>
        <item x="95"/>
        <item x="40"/>
        <item x="37"/>
        <item x="79"/>
        <item x="50"/>
        <item x="67"/>
        <item x="70"/>
        <item x="64"/>
        <item x="33"/>
        <item x="80"/>
        <item x="62"/>
        <item x="51"/>
        <item x="66"/>
        <item x="71"/>
        <item x="90"/>
        <item x="61"/>
        <item x="76"/>
        <item x="69"/>
        <item x="84"/>
        <item x="92"/>
        <item x="74"/>
        <item x="88"/>
        <item x="78"/>
        <item x="54"/>
        <item x="52"/>
        <item x="81"/>
        <item x="97"/>
        <item x="73"/>
        <item x="59"/>
        <item x="94"/>
        <item x="63"/>
        <item x="60"/>
        <item x="44"/>
        <item x="35"/>
        <item x="82"/>
        <item x="83"/>
        <item x="93"/>
        <item x="46"/>
        <item x="65"/>
        <item x="75"/>
        <item x="98"/>
        <item x="87"/>
        <item x="49"/>
        <item x="68"/>
        <item x="47"/>
        <item x="48"/>
        <item x="34"/>
        <item x="58"/>
        <item x="45"/>
        <item x="14"/>
        <item x="77"/>
        <item x="19"/>
        <item x="53"/>
        <item x="25"/>
        <item x="72"/>
        <item x="86"/>
        <item x="38"/>
        <item x="16"/>
        <item x="15"/>
        <item x="56"/>
        <item x="29"/>
        <item x="57"/>
        <item x="30"/>
        <item x="36"/>
        <item x="43"/>
        <item x="1"/>
        <item x="21"/>
        <item x="55"/>
        <item x="27"/>
        <item x="32"/>
        <item x="0"/>
        <item x="6"/>
        <item x="9"/>
        <item x="2"/>
        <item x="3"/>
        <item x="5"/>
        <item x="4"/>
        <item x="7"/>
        <item x="20"/>
        <item x="18"/>
        <item x="22"/>
        <item x="31"/>
        <item x="10"/>
        <item x="23"/>
        <item x="13"/>
        <item x="11"/>
        <item x="28"/>
        <item x="42"/>
        <item x="17"/>
        <item x="26"/>
        <item x="41"/>
        <item x="8"/>
        <item x="24"/>
        <item x="12"/>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numFmtId="164" outline="0" showAll="0"/>
    <pivotField compact="0" outline="0" multipleItemSelectionAllowed="1" showAll="0" sortType="ascending"/>
    <pivotField axis="axisPage" compact="0" outline="0" showAll="0">
      <items count="3">
        <item x="1"/>
        <item x="0"/>
        <item t="default"/>
      </items>
    </pivotField>
    <pivotField compact="0" outline="0" dragToRow="0" dragToCol="0" dragToPage="0" showAll="0" defaultSubtotal="0"/>
  </pivotFields>
  <rowFields count="1">
    <field x="13"/>
  </rowFields>
  <rowItems count="3">
    <i>
      <x/>
    </i>
    <i>
      <x v="1"/>
    </i>
    <i t="grand">
      <x/>
    </i>
  </rowItems>
  <colItems count="1">
    <i/>
  </colItems>
  <pageFields count="1">
    <pageField fld="17" item="1" hier="-1"/>
  </pageFields>
  <dataFields count="1">
    <dataField name="Players" fld="0" subtotal="count" baseField="0" baseItem="0"/>
  </dataFields>
  <formats count="6">
    <format dxfId="9">
      <pivotArea type="all" dataOnly="0" outline="0" fieldPosition="0"/>
    </format>
    <format dxfId="8">
      <pivotArea outline="0" collapsedLevelsAreSubtotals="1" fieldPosition="0"/>
    </format>
    <format dxfId="7">
      <pivotArea field="13" type="button" dataOnly="0" labelOnly="1" outline="0" axis="axisRow" fieldPosition="0"/>
    </format>
    <format dxfId="6">
      <pivotArea dataOnly="0" labelOnly="1" outline="0" fieldPosition="0">
        <references count="1">
          <reference field="13" count="0"/>
        </references>
      </pivotArea>
    </format>
    <format dxfId="5">
      <pivotArea dataOnly="0" labelOnly="1" grandRow="1" outline="0"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 xr10:uid="{00000000-0013-0000-FFFF-FFFF01000000}" sourceName="firstYear">
  <pivotTables>
    <pivotTable tabId="2" name="PivotTable1"/>
  </pivotTables>
  <data>
    <tabular pivotCacheId="1010768856">
      <items count="103">
        <i x="86"/>
        <i x="100"/>
        <i x="44"/>
        <i x="61"/>
        <i x="95"/>
        <i x="101"/>
        <i x="42"/>
        <i x="58"/>
        <i x="35"/>
        <i x="45"/>
        <i x="74"/>
        <i x="67"/>
        <i x="72"/>
        <i x="70"/>
        <i x="87"/>
        <i x="94"/>
        <i x="90"/>
        <i x="102"/>
        <i x="76"/>
        <i x="85"/>
        <i x="75"/>
        <i x="98"/>
        <i x="91"/>
        <i x="89"/>
        <i x="55"/>
        <i x="92"/>
        <i x="78"/>
        <i x="64"/>
        <i x="73"/>
        <i x="88"/>
        <i x="38"/>
        <i x="47"/>
        <i x="50"/>
        <i x="53"/>
        <i x="79"/>
        <i x="83"/>
        <i x="93"/>
        <i x="37"/>
        <i x="14"/>
        <i x="52" s="1"/>
        <i x="59" s="1"/>
        <i x="20" s="1"/>
        <i x="68" s="1"/>
        <i x="60" s="1"/>
        <i x="57" s="1"/>
        <i x="71" s="1"/>
        <i x="24" s="1"/>
        <i x="16" s="1"/>
        <i x="31" s="1"/>
        <i x="15" s="1"/>
        <i x="28" s="1"/>
        <i x="21" s="1"/>
        <i x="56" s="1"/>
        <i x="0" s="1"/>
        <i x="33" s="1"/>
        <i x="63" s="1"/>
        <i x="39" s="1"/>
        <i x="1" s="1"/>
        <i x="6" s="1"/>
        <i x="3" s="1"/>
        <i x="11" s="1"/>
        <i x="2" s="1"/>
        <i x="5" s="1"/>
        <i x="4" s="1"/>
        <i x="34" s="1"/>
        <i x="8" s="1"/>
        <i x="10" s="1"/>
        <i x="30" s="1"/>
        <i x="7" s="1"/>
        <i x="48" s="1"/>
        <i x="99" nd="1"/>
        <i x="62" nd="1"/>
        <i x="77" nd="1"/>
        <i x="54" nd="1"/>
        <i x="84" nd="1"/>
        <i x="82" nd="1"/>
        <i x="65" nd="1"/>
        <i x="69" nd="1"/>
        <i x="81" nd="1"/>
        <i x="49" nd="1"/>
        <i x="97" nd="1"/>
        <i x="26" s="1" nd="1"/>
        <i x="22" s="1" nd="1"/>
        <i x="12" s="1" nd="1"/>
        <i x="27" s="1" nd="1"/>
        <i x="40" s="1" nd="1"/>
        <i x="25" s="1" nd="1"/>
        <i x="29" s="1" nd="1"/>
        <i x="13" s="1" nd="1"/>
        <i x="9" s="1" nd="1"/>
        <i x="32" s="1" nd="1"/>
        <i x="18" s="1" nd="1"/>
        <i x="17" s="1" nd="1"/>
        <i x="36" s="1" nd="1"/>
        <i x="43" s="1" nd="1"/>
        <i x="19" s="1" nd="1"/>
        <i x="23" s="1" nd="1"/>
        <i x="46" s="1" nd="1"/>
        <i x="51" s="1" nd="1"/>
        <i x="41" s="1" nd="1"/>
        <i x="66" s="1" nd="1"/>
        <i x="80" s="1" nd="1"/>
        <i x="9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 xr10:uid="{00000000-0013-0000-FFFF-FFFF02000000}" sourceName="firstYear">
  <pivotTables>
    <pivotTable tabId="3" name="PivotTable1"/>
  </pivotTables>
  <data>
    <tabular pivotCacheId="1010768856">
      <items count="103">
        <i x="3" s="1"/>
        <i x="11" s="1"/>
        <i x="5" s="1"/>
        <i x="4" s="1"/>
        <i x="34" s="1"/>
        <i x="8" s="1"/>
        <i x="10" s="1"/>
        <i x="30" s="1"/>
        <i x="26" s="1"/>
        <i x="7" s="1"/>
        <i x="48" s="1"/>
        <i x="22" s="1"/>
        <i x="12" s="1"/>
        <i x="27" s="1"/>
        <i x="40" s="1"/>
        <i x="25" s="1"/>
        <i x="29" s="1"/>
        <i x="13" s="1"/>
        <i x="9" s="1"/>
        <i x="32" s="1"/>
        <i x="18" s="1"/>
        <i x="17" s="1"/>
        <i x="36" s="1"/>
        <i x="43" s="1"/>
        <i x="19" s="1"/>
        <i x="23" s="1"/>
        <i x="46" s="1"/>
        <i x="51" s="1"/>
        <i x="41" s="1"/>
        <i x="66" s="1"/>
        <i x="80" s="1"/>
        <i x="86" nd="1"/>
        <i x="100" nd="1"/>
        <i x="44" nd="1"/>
        <i x="99" nd="1"/>
        <i x="61" nd="1"/>
        <i x="95" nd="1"/>
        <i x="101" nd="1"/>
        <i x="42" nd="1"/>
        <i x="58" nd="1"/>
        <i x="35" nd="1"/>
        <i x="45" nd="1"/>
        <i x="74" nd="1"/>
        <i x="67" nd="1"/>
        <i x="62" nd="1"/>
        <i x="72" nd="1"/>
        <i x="77" nd="1"/>
        <i x="54" nd="1"/>
        <i x="70" nd="1"/>
        <i x="87" nd="1"/>
        <i x="94" nd="1"/>
        <i x="84" nd="1"/>
        <i x="90" nd="1"/>
        <i x="102" nd="1"/>
        <i x="76" nd="1"/>
        <i x="85" nd="1"/>
        <i x="75" nd="1"/>
        <i x="82" nd="1"/>
        <i x="98" nd="1"/>
        <i x="91" nd="1"/>
        <i x="89" nd="1"/>
        <i x="55" nd="1"/>
        <i x="92" nd="1"/>
        <i x="78" nd="1"/>
        <i x="64" nd="1"/>
        <i x="73" nd="1"/>
        <i x="88" nd="1"/>
        <i x="65" nd="1"/>
        <i x="38" nd="1"/>
        <i x="47" nd="1"/>
        <i x="50" nd="1"/>
        <i x="53" nd="1"/>
        <i x="79" nd="1"/>
        <i x="69" nd="1"/>
        <i x="83" nd="1"/>
        <i x="81" nd="1"/>
        <i x="93" nd="1"/>
        <i x="37" nd="1"/>
        <i x="49" nd="1"/>
        <i x="97" nd="1"/>
        <i x="14" nd="1"/>
        <i x="52" s="1" nd="1"/>
        <i x="59" s="1" nd="1"/>
        <i x="20" s="1" nd="1"/>
        <i x="68" s="1" nd="1"/>
        <i x="60" s="1" nd="1"/>
        <i x="57" s="1" nd="1"/>
        <i x="71" s="1" nd="1"/>
        <i x="24" s="1" nd="1"/>
        <i x="16" s="1" nd="1"/>
        <i x="31" s="1" nd="1"/>
        <i x="15" s="1" nd="1"/>
        <i x="28" s="1" nd="1"/>
        <i x="21" s="1" nd="1"/>
        <i x="56" s="1" nd="1"/>
        <i x="0" s="1" nd="1"/>
        <i x="33" s="1" nd="1"/>
        <i x="63" s="1" nd="1"/>
        <i x="39" s="1" nd="1"/>
        <i x="1" s="1" nd="1"/>
        <i x="6" s="1" nd="1"/>
        <i x="2" s="1" nd="1"/>
        <i x="9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 xr10:uid="{00000000-0013-0000-FFFF-FFFF03000000}" sourceName="lastYear">
  <pivotTables>
    <pivotTable tabId="3" name="PivotTable1"/>
  </pivotTables>
  <data>
    <tabular pivotCacheId="1010768856">
      <items count="103">
        <i x="87"/>
        <i x="49"/>
        <i x="68"/>
        <i x="47"/>
        <i x="48"/>
        <i x="34"/>
        <i x="58"/>
        <i x="45"/>
        <i x="14"/>
        <i x="77"/>
        <i x="19"/>
        <i x="53"/>
        <i x="25"/>
        <i x="72"/>
        <i x="86"/>
        <i x="38"/>
        <i x="16"/>
        <i x="15"/>
        <i x="56"/>
        <i x="29"/>
        <i x="57"/>
        <i x="30"/>
        <i x="36"/>
        <i x="43"/>
        <i x="1"/>
        <i x="21"/>
        <i x="55"/>
        <i x="27"/>
        <i x="32"/>
        <i x="0"/>
        <i x="6"/>
        <i x="9"/>
        <i x="2"/>
        <i x="3"/>
        <i x="5"/>
        <i x="4"/>
        <i x="7"/>
        <i x="20"/>
        <i x="18"/>
        <i x="22"/>
        <i x="31"/>
        <i x="10" s="1"/>
        <i x="23" s="1"/>
        <i x="13" s="1"/>
        <i x="11" s="1"/>
        <i x="28" s="1"/>
        <i x="42" s="1"/>
        <i x="17" s="1"/>
        <i x="26" s="1"/>
        <i x="41" s="1"/>
        <i x="8" s="1"/>
        <i x="24" s="1"/>
        <i x="12"/>
        <i x="99" nd="1"/>
        <i x="100" nd="1"/>
        <i x="39" nd="1"/>
        <i x="91" nd="1"/>
        <i x="102" nd="1"/>
        <i x="96" nd="1"/>
        <i x="101" nd="1"/>
        <i x="89" nd="1"/>
        <i x="85" nd="1"/>
        <i x="95" nd="1"/>
        <i x="40" nd="1"/>
        <i x="37" nd="1"/>
        <i x="79" nd="1"/>
        <i x="50" nd="1"/>
        <i x="67" nd="1"/>
        <i x="70" nd="1"/>
        <i x="64" nd="1"/>
        <i x="33" nd="1"/>
        <i x="80" nd="1"/>
        <i x="62" nd="1"/>
        <i x="51" nd="1"/>
        <i x="66" nd="1"/>
        <i x="71" nd="1"/>
        <i x="90" nd="1"/>
        <i x="61" nd="1"/>
        <i x="76" nd="1"/>
        <i x="69" nd="1"/>
        <i x="84" nd="1"/>
        <i x="92" nd="1"/>
        <i x="74" nd="1"/>
        <i x="88" nd="1"/>
        <i x="78" nd="1"/>
        <i x="54" nd="1"/>
        <i x="52" nd="1"/>
        <i x="81" nd="1"/>
        <i x="97" nd="1"/>
        <i x="73" nd="1"/>
        <i x="59" nd="1"/>
        <i x="94" nd="1"/>
        <i x="63" nd="1"/>
        <i x="60" nd="1"/>
        <i x="44" nd="1"/>
        <i x="35" nd="1"/>
        <i x="82" nd="1"/>
        <i x="83" nd="1"/>
        <i x="93" nd="1"/>
        <i x="46" nd="1"/>
        <i x="65" nd="1"/>
        <i x="75" nd="1"/>
        <i x="9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 xr10:uid="{00000000-0013-0000-FFFF-FFFF04000000}" sourceName="firstYear">
  <pivotTables>
    <pivotTable tabId="4" name="PivotTable1"/>
  </pivotTables>
  <data>
    <tabular pivotCacheId="1010768856">
      <items count="103">
        <i x="7" s="1"/>
        <i x="12" s="1"/>
        <i x="40" s="1"/>
        <i x="25" s="1"/>
        <i x="29" s="1"/>
        <i x="13" s="1"/>
        <i x="9" s="1"/>
        <i x="32" s="1"/>
        <i x="18" s="1"/>
        <i x="17" s="1"/>
        <i x="36" s="1"/>
        <i x="43" s="1"/>
        <i x="19" s="1"/>
        <i x="23" s="1"/>
        <i x="46" s="1"/>
        <i x="51" s="1"/>
        <i x="41" s="1"/>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48" s="1" nd="1"/>
        <i x="22" s="1" nd="1"/>
        <i x="2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 xr10:uid="{00000000-0013-0000-FFFF-FFFF05000000}" sourceName="lastYear">
  <pivotTables>
    <pivotTable tabId="4"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1" xr10:uid="{00000000-0013-0000-FFFF-FFFF06000000}" sourceName="firstYear">
  <pivotTables>
    <pivotTable tabId="5" name="PivotTable1"/>
  </pivotTables>
  <data>
    <tabular pivotCacheId="1010768856">
      <items count="103">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7" s="1" nd="1"/>
        <i x="48" s="1" nd="1"/>
        <i x="22" s="1" nd="1"/>
        <i x="12" s="1" nd="1"/>
        <i x="27" s="1" nd="1"/>
        <i x="40" s="1" nd="1"/>
        <i x="25" s="1" nd="1"/>
        <i x="29" s="1" nd="1"/>
        <i x="13" s="1" nd="1"/>
        <i x="9" s="1" nd="1"/>
        <i x="32" s="1" nd="1"/>
        <i x="18" s="1" nd="1"/>
        <i x="17" s="1" nd="1"/>
        <i x="36" s="1" nd="1"/>
        <i x="43" s="1" nd="1"/>
        <i x="19" s="1" nd="1"/>
        <i x="23" s="1" nd="1"/>
        <i x="46" s="1" nd="1"/>
        <i x="51" s="1" nd="1"/>
        <i x="4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1" xr10:uid="{00000000-0013-0000-FFFF-FFFF07000000}" sourceName="lastYear">
  <pivotTables>
    <pivotTable tabId="5"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11" xr10:uid="{00000000-0013-0000-FFFF-FFFF08000000}" sourceName="firstYear">
  <pivotTables>
    <pivotTable tabId="6" name="PivotTable1"/>
  </pivotTables>
  <data>
    <tabular pivotCacheId="1010768856">
      <items count="103">
        <i x="7" s="1"/>
        <i x="12" s="1"/>
        <i x="40" s="1"/>
        <i x="25" s="1"/>
        <i x="29" s="1"/>
        <i x="13" s="1"/>
        <i x="9" s="1"/>
        <i x="32" s="1"/>
        <i x="18" s="1"/>
        <i x="17" s="1"/>
        <i x="36" s="1"/>
        <i x="43" s="1"/>
        <i x="19" s="1"/>
        <i x="23" s="1"/>
        <i x="46" s="1"/>
        <i x="51" s="1"/>
        <i x="41" s="1"/>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48" s="1" nd="1"/>
        <i x="22" s="1" nd="1"/>
        <i x="27"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11" xr10:uid="{00000000-0013-0000-FFFF-FFFF09000000}" sourceName="lastYear">
  <pivotTables>
    <pivotTable tabId="6"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111" xr10:uid="{3DF5E3BC-77AE-4FC7-A249-BAA1EE6ACF85}" sourceName="firstYear">
  <pivotTables>
    <pivotTable tabId="7" name="PivotTable1"/>
  </pivotTables>
  <data>
    <tabular pivotCacheId="1010768856">
      <items count="103">
        <i x="52" s="1"/>
        <i x="59" s="1"/>
        <i x="20" s="1"/>
        <i x="68" s="1"/>
        <i x="60" s="1"/>
        <i x="57" s="1"/>
        <i x="71" s="1"/>
        <i x="24" s="1"/>
        <i x="16" s="1"/>
        <i x="31" s="1"/>
        <i x="15" s="1"/>
        <i x="28" s="1"/>
        <i x="21" s="1"/>
        <i x="56" s="1"/>
        <i x="0" s="1"/>
        <i x="33" s="1"/>
        <i x="63" s="1"/>
        <i x="39" s="1"/>
        <i x="1" s="1"/>
        <i x="6" s="1"/>
        <i x="3" s="1"/>
        <i x="11" s="1"/>
        <i x="2" s="1"/>
        <i x="5" s="1"/>
        <i x="4" s="1"/>
        <i x="34" s="1"/>
        <i x="8" s="1"/>
        <i x="10" s="1"/>
        <i x="30" s="1"/>
        <i x="26" s="1"/>
        <i x="7" s="1"/>
        <i x="48" s="1"/>
        <i x="22" s="1"/>
        <i x="12" s="1"/>
        <i x="27" s="1"/>
        <i x="40" s="1"/>
        <i x="25" s="1"/>
        <i x="29" s="1"/>
        <i x="13" s="1"/>
        <i x="9" s="1"/>
        <i x="32" s="1"/>
        <i x="18" s="1"/>
        <i x="17" s="1"/>
        <i x="36" s="1"/>
        <i x="43" s="1"/>
        <i x="19" s="1"/>
        <i x="23" s="1"/>
        <i x="46" s="1"/>
        <i x="51" s="1"/>
        <i x="41" s="1"/>
        <i x="6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80" s="1" nd="1"/>
        <i x="96"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111" xr10:uid="{DB961976-1358-4C68-9799-80B6B7D5F657}" sourceName="lastYear">
  <pivotTables>
    <pivotTable tabId="7" name="PivotTable1"/>
  </pivotTables>
  <data>
    <tabular pivotCacheId="1010768856">
      <items count="103">
        <i x="68" s="1"/>
        <i x="47" s="1"/>
        <i x="48" s="1"/>
        <i x="34" s="1"/>
        <i x="58" s="1"/>
        <i x="45" s="1"/>
        <i x="14" s="1"/>
        <i x="77" s="1"/>
        <i x="19" s="1"/>
        <i x="53" s="1"/>
        <i x="25" s="1"/>
        <i x="72" s="1"/>
        <i x="86" s="1"/>
        <i x="38" s="1"/>
        <i x="16" s="1"/>
        <i x="15" s="1"/>
        <i x="56" s="1"/>
        <i x="29" s="1"/>
        <i x="57" s="1"/>
        <i x="30" s="1"/>
        <i x="36" s="1"/>
        <i x="43" s="1"/>
        <i x="1" s="1"/>
        <i x="21" s="1"/>
        <i x="55" s="1"/>
        <i x="27" s="1"/>
        <i x="32" s="1"/>
        <i x="0" s="1"/>
        <i x="6" s="1"/>
        <i x="9" s="1"/>
        <i x="2" s="1"/>
        <i x="3" s="1"/>
        <i x="5" s="1"/>
        <i x="4" s="1"/>
        <i x="7" s="1"/>
        <i x="20" s="1"/>
        <i x="18" s="1"/>
        <i x="22" s="1"/>
        <i x="31" s="1"/>
        <i x="10" s="1"/>
        <i x="23" s="1"/>
        <i x="13" s="1"/>
        <i x="11" s="1"/>
        <i x="28" s="1"/>
        <i x="42" s="1"/>
        <i x="17" s="1"/>
        <i x="26" s="1"/>
        <i x="41" s="1"/>
        <i x="8" s="1"/>
        <i x="24" s="1"/>
        <i x="12" s="1"/>
        <i x="99" s="1" nd="1"/>
        <i x="100" s="1" nd="1"/>
        <i x="39" s="1" nd="1"/>
        <i x="91" s="1" nd="1"/>
        <i x="102" s="1" nd="1"/>
        <i x="96" s="1" nd="1"/>
        <i x="101" s="1" nd="1"/>
        <i x="89" s="1" nd="1"/>
        <i x="85" s="1" nd="1"/>
        <i x="95" s="1" nd="1"/>
        <i x="40" s="1" nd="1"/>
        <i x="37" s="1" nd="1"/>
        <i x="79" s="1" nd="1"/>
        <i x="50" s="1" nd="1"/>
        <i x="67" s="1" nd="1"/>
        <i x="70" s="1" nd="1"/>
        <i x="64" s="1" nd="1"/>
        <i x="33" s="1" nd="1"/>
        <i x="80" s="1" nd="1"/>
        <i x="62" s="1" nd="1"/>
        <i x="51" s="1" nd="1"/>
        <i x="66" s="1" nd="1"/>
        <i x="71" s="1" nd="1"/>
        <i x="90" s="1" nd="1"/>
        <i x="61" s="1" nd="1"/>
        <i x="76" s="1" nd="1"/>
        <i x="69" s="1" nd="1"/>
        <i x="84" s="1" nd="1"/>
        <i x="92" s="1" nd="1"/>
        <i x="74" s="1" nd="1"/>
        <i x="88" s="1" nd="1"/>
        <i x="78" s="1" nd="1"/>
        <i x="54" s="1" nd="1"/>
        <i x="52" s="1" nd="1"/>
        <i x="81" s="1" nd="1"/>
        <i x="97" s="1" nd="1"/>
        <i x="73" s="1" nd="1"/>
        <i x="59" s="1" nd="1"/>
        <i x="94" s="1" nd="1"/>
        <i x="63" s="1" nd="1"/>
        <i x="60" s="1" nd="1"/>
        <i x="44" s="1" nd="1"/>
        <i x="35" s="1" nd="1"/>
        <i x="82" s="1" nd="1"/>
        <i x="83" s="1" nd="1"/>
        <i x="93" s="1" nd="1"/>
        <i x="46" s="1" nd="1"/>
        <i x="65" s="1" nd="1"/>
        <i x="75" s="1" nd="1"/>
        <i x="98" s="1" nd="1"/>
        <i x="87" s="1" nd="1"/>
        <i x="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xr10:uid="{00000000-0014-0000-FFFF-FFFF01000000}" cache="Slicer_firstYear" caption="firstYear" columnCount="1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1" xr10:uid="{00000000-0014-0000-FFFF-FFFF02000000}" cache="Slicer_firstYear1" caption="firstYear" columnCount="10" rowHeight="234950"/>
  <slicer name="lastYear" xr10:uid="{00000000-0014-0000-FFFF-FFFF03000000}" cache="Slicer_lastYear" caption="lastYear" startItem="47"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2" xr10:uid="{00000000-0014-0000-FFFF-FFFF04000000}" cache="Slicer_firstYear11" caption="firstYear" columnCount="10" rowHeight="234950"/>
  <slicer name="lastYear 1" xr10:uid="{00000000-0014-0000-FFFF-FFFF05000000}" cache="Slicer_lastYear1" caption="lastYear" startItem="9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3" xr10:uid="{00000000-0014-0000-FFFF-FFFF06000000}" cache="Slicer_firstYear111" caption="firstYear" columnCount="10" rowHeight="234950"/>
  <slicer name="lastYear 2" xr10:uid="{00000000-0014-0000-FFFF-FFFF07000000}" cache="Slicer_lastYear11" caption="lastYear" startItem="9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4" xr10:uid="{00000000-0014-0000-FFFF-FFFF08000000}" cache="Slicer_firstYear1111" caption="firstYear" columnCount="10" rowHeight="234950"/>
  <slicer name="lastYear 3" xr10:uid="{00000000-0014-0000-FFFF-FFFF09000000}" cache="Slicer_lastYear111" caption="lastYear" startItem="95"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5" xr10:uid="{F4C120CF-0DD9-44BE-8D1F-D80BD4E343A1}" cache="Slicer_firstYear11111" caption="firstYear" columnCount="10" rowHeight="234950"/>
  <slicer name="lastYear 4" xr10:uid="{6C95437E-0BF9-48CB-B4A7-06B1A4EA7A0D}" cache="Slicer_lastYear1111" caption="lastYear" startItem="9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F26:H36" totalsRowShown="0" headerRowDxfId="31">
  <autoFilter ref="F26:H36" xr:uid="{00000000-0009-0000-0100-000003000000}">
    <filterColumn colId="0" hiddenButton="1"/>
    <filterColumn colId="1" hiddenButton="1"/>
    <filterColumn colId="2" hiddenButton="1"/>
  </autoFilter>
  <tableColumns count="3">
    <tableColumn id="1" xr3:uid="{00000000-0010-0000-0000-000001000000}" name="Player" dataDxfId="30"/>
    <tableColumn id="2" xr3:uid="{00000000-0010-0000-0000-000002000000}" name="HoF_Prob%" dataDxfId="29"/>
    <tableColumn id="3" xr3:uid="{00000000-0010-0000-0000-000003000000}" name="Not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R7235" totalsRowShown="0">
  <autoFilter ref="A1:R7235" xr:uid="{00000000-0009-0000-0100-000001000000}"/>
  <sortState xmlns:xlrd2="http://schemas.microsoft.com/office/spreadsheetml/2017/richdata2" ref="A2:P7235">
    <sortCondition ref="P1:P7235"/>
  </sortState>
  <tableColumns count="18">
    <tableColumn id="1" xr3:uid="{00000000-0010-0000-0100-000001000000}" name="Player"/>
    <tableColumn id="2" xr3:uid="{00000000-0010-0000-0100-000002000000}" name="GP"/>
    <tableColumn id="3" xr3:uid="{00000000-0010-0000-0100-000003000000}" name="G"/>
    <tableColumn id="4" xr3:uid="{00000000-0010-0000-0100-000004000000}" name="A"/>
    <tableColumn id="5" xr3:uid="{00000000-0010-0000-0100-000005000000}" name="TP"/>
    <tableColumn id="6" xr3:uid="{00000000-0010-0000-0100-000006000000}" name="PPG"/>
    <tableColumn id="7" xr3:uid="{00000000-0010-0000-0100-000007000000}" name="PIM"/>
    <tableColumn id="8" xr3:uid="{00000000-0010-0000-0100-000008000000}" name="POS"/>
    <tableColumn id="9" xr3:uid="{00000000-0010-0000-0100-000009000000}" name="firstYear"/>
    <tableColumn id="10" xr3:uid="{00000000-0010-0000-0100-00000A000000}" name="lastYear"/>
    <tableColumn id="11" xr3:uid="{00000000-0010-0000-0100-00000B000000}" name="Awards"/>
    <tableColumn id="12" xr3:uid="{00000000-0010-0000-0100-00000C000000}" name="Cups"/>
    <tableColumn id="13" xr3:uid="{00000000-0010-0000-0100-00000D000000}" name="All-Star Games"/>
    <tableColumn id="14" xr3:uid="{00000000-0010-0000-0100-00000E000000}" name="HoF"/>
    <tableColumn id="15" xr3:uid="{00000000-0010-0000-0100-00000F000000}" name="FinalValue"/>
    <tableColumn id="16" xr3:uid="{00000000-0010-0000-0100-000010000000}" name="HoF_Probability" dataDxfId="28" dataCellStyle="Percent"/>
    <tableColumn id="17" xr3:uid="{00000000-0010-0000-0100-000011000000}" name="Num_Seasons" dataDxfId="27">
      <calculatedColumnFormula>Table1[[#This Row],[lastYear]]-Table1[[#This Row],[firstYear]]</calculatedColumnFormula>
    </tableColumn>
    <tableColumn id="18" xr3:uid="{8AFEBE26-D1C7-4931-BEE2-5AA22AD5C546}" name="filter" dataDxfId="26">
      <calculatedColumnFormula>IF(AND(Table1[[#This Row],[firstYear]]&gt;=1967,Table1[[#This Row],[GP]]&gt;=100),1,0)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5" displayName="Table35" ref="F26:H36" totalsRowShown="0" headerRowDxfId="25">
  <autoFilter ref="F26:H36" xr:uid="{00000000-0009-0000-0100-000004000000}">
    <filterColumn colId="0" hiddenButton="1"/>
    <filterColumn colId="1" hiddenButton="1"/>
    <filterColumn colId="2" hiddenButton="1"/>
  </autoFilter>
  <tableColumns count="3">
    <tableColumn id="1" xr3:uid="{00000000-0010-0000-0200-000001000000}" name="Player" dataDxfId="24"/>
    <tableColumn id="2" xr3:uid="{00000000-0010-0000-0200-000002000000}" name="HoF_Prob%" dataDxfId="23"/>
    <tableColumn id="3" xr3:uid="{00000000-0010-0000-0200-000003000000}" name="Not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356" displayName="Table356" ref="F26:H36" totalsRowShown="0" headerRowDxfId="22">
  <autoFilter ref="F26:H36" xr:uid="{00000000-0009-0000-0100-000005000000}">
    <filterColumn colId="0" hiddenButton="1"/>
    <filterColumn colId="1" hiddenButton="1"/>
    <filterColumn colId="2" hiddenButton="1"/>
  </autoFilter>
  <tableColumns count="3">
    <tableColumn id="1" xr3:uid="{00000000-0010-0000-0300-000001000000}" name="Player" dataDxfId="21"/>
    <tableColumn id="2" xr3:uid="{00000000-0010-0000-0300-000002000000}" name="HoF_Prob%" dataDxfId="20"/>
    <tableColumn id="3" xr3:uid="{00000000-0010-0000-0300-000003000000}" name="Seasons" dataDxfId="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3567" displayName="Table3567" ref="F26:H36" totalsRowShown="0" headerRowDxfId="18">
  <autoFilter ref="F26:H36" xr:uid="{00000000-0009-0000-0100-000006000000}">
    <filterColumn colId="0" hiddenButton="1"/>
    <filterColumn colId="1" hiddenButton="1"/>
    <filterColumn colId="2" hiddenButton="1"/>
  </autoFilter>
  <tableColumns count="3">
    <tableColumn id="1" xr3:uid="{00000000-0010-0000-0400-000001000000}" name="Player" dataDxfId="17"/>
    <tableColumn id="2" xr3:uid="{00000000-0010-0000-0400-000002000000}" name="HoF_Prob%" dataDxfId="16"/>
    <tableColumn id="3" xr3:uid="{00000000-0010-0000-0400-000003000000}" name="Seasons" dataDxfId="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35678" displayName="Table35678" ref="F26:H36" totalsRowShown="0" headerRowDxfId="13">
  <autoFilter ref="F26:H36" xr:uid="{00000000-0009-0000-0100-000007000000}">
    <filterColumn colId="0" hiddenButton="1"/>
    <filterColumn colId="1" hiddenButton="1"/>
    <filterColumn colId="2" hiddenButton="1"/>
  </autoFilter>
  <tableColumns count="3">
    <tableColumn id="1" xr3:uid="{00000000-0010-0000-0500-000001000000}" name="Player" dataDxfId="12"/>
    <tableColumn id="2" xr3:uid="{00000000-0010-0000-0500-000002000000}" name="HoF_Prob%" dataDxfId="11"/>
    <tableColumn id="3" xr3:uid="{00000000-0010-0000-0500-000003000000}" name="Seasons" dataDxfId="1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E44DEA-34C8-42D1-BA8A-A644CC31461D}" name="Table356783" displayName="Table356783" ref="F26:H36" totalsRowShown="0" headerRowDxfId="3">
  <autoFilter ref="F26:H36" xr:uid="{00000000-0009-0000-0100-000007000000}">
    <filterColumn colId="0" hiddenButton="1"/>
    <filterColumn colId="1" hiddenButton="1"/>
    <filterColumn colId="2" hiddenButton="1"/>
  </autoFilter>
  <tableColumns count="3">
    <tableColumn id="1" xr3:uid="{1758E49A-D7B2-40DC-83CC-D13B77DBE9E0}" name="Player" dataDxfId="2"/>
    <tableColumn id="2" xr3:uid="{06D7A959-E093-4F63-A591-3923AE566AD1}" name="HoF_Prob%" dataDxfId="1"/>
    <tableColumn id="3" xr3:uid="{DF7B7F58-F775-4E0B-A260-95C12FCA8928}" name="Seas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5" Type="http://schemas.microsoft.com/office/2007/relationships/slicer" Target="../slicers/slicer5.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5" Type="http://schemas.microsoft.com/office/2007/relationships/slicer" Target="../slicers/slicer6.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1"/>
  <sheetViews>
    <sheetView workbookViewId="0">
      <selection activeCell="B19" sqref="B19"/>
    </sheetView>
  </sheetViews>
  <sheetFormatPr defaultRowHeight="14.4" x14ac:dyDescent="0.3"/>
  <cols>
    <col min="1" max="1" width="18.44140625" bestFit="1" customWidth="1"/>
    <col min="2" max="2" width="11" bestFit="1" customWidth="1"/>
    <col min="3" max="3" width="21.5546875" bestFit="1" customWidth="1"/>
    <col min="6" max="6" width="26.6640625" customWidth="1"/>
    <col min="7" max="7" width="25.109375" customWidth="1"/>
    <col min="8" max="8" width="29.5546875" customWidth="1"/>
  </cols>
  <sheetData>
    <row r="1" spans="1:2" x14ac:dyDescent="0.3">
      <c r="A1" s="2" t="s">
        <v>13</v>
      </c>
      <c r="B1" s="3">
        <v>1</v>
      </c>
    </row>
    <row r="3" spans="1:2" x14ac:dyDescent="0.3">
      <c r="A3" s="2" t="s">
        <v>0</v>
      </c>
      <c r="B3" t="s">
        <v>7251</v>
      </c>
    </row>
    <row r="4" spans="1:2" x14ac:dyDescent="0.3">
      <c r="A4" t="s">
        <v>287</v>
      </c>
      <c r="B4" s="5">
        <v>2.2662632864995699E-2</v>
      </c>
    </row>
    <row r="5" spans="1:2" x14ac:dyDescent="0.3">
      <c r="A5" t="s">
        <v>1126</v>
      </c>
      <c r="B5" s="5">
        <v>0.155258440206681</v>
      </c>
    </row>
    <row r="6" spans="1:2" x14ac:dyDescent="0.3">
      <c r="A6" t="s">
        <v>199</v>
      </c>
      <c r="B6" s="5">
        <v>0.22653548508236501</v>
      </c>
    </row>
    <row r="7" spans="1:2" x14ac:dyDescent="0.3">
      <c r="A7" t="s">
        <v>33</v>
      </c>
      <c r="B7" s="5">
        <v>0.24669565756220599</v>
      </c>
    </row>
    <row r="8" spans="1:2" x14ac:dyDescent="0.3">
      <c r="A8" t="s">
        <v>1368</v>
      </c>
      <c r="B8" s="5">
        <v>0.279067154132419</v>
      </c>
    </row>
    <row r="9" spans="1:2" x14ac:dyDescent="0.3">
      <c r="A9" t="s">
        <v>760</v>
      </c>
      <c r="B9" s="5">
        <v>0.289770214771156</v>
      </c>
    </row>
    <row r="10" spans="1:2" x14ac:dyDescent="0.3">
      <c r="A10" t="s">
        <v>91</v>
      </c>
      <c r="B10" s="5">
        <v>0.53237736160848903</v>
      </c>
    </row>
    <row r="11" spans="1:2" x14ac:dyDescent="0.3">
      <c r="A11" t="s">
        <v>146</v>
      </c>
      <c r="B11" s="5">
        <v>0.60122407519135102</v>
      </c>
    </row>
    <row r="12" spans="1:2" x14ac:dyDescent="0.3">
      <c r="A12" t="s">
        <v>137</v>
      </c>
      <c r="B12" s="5">
        <v>0.66691559061459205</v>
      </c>
    </row>
    <row r="13" spans="1:2" x14ac:dyDescent="0.3">
      <c r="A13" t="s">
        <v>262</v>
      </c>
      <c r="B13" s="5">
        <v>0.67651519801992399</v>
      </c>
    </row>
    <row r="14" spans="1:2" x14ac:dyDescent="0.3">
      <c r="A14" t="s">
        <v>172</v>
      </c>
      <c r="B14" s="5">
        <v>0.67860714238095698</v>
      </c>
    </row>
    <row r="15" spans="1:2" x14ac:dyDescent="0.3">
      <c r="A15" t="s">
        <v>226</v>
      </c>
      <c r="B15" s="5">
        <v>0.68412560977673198</v>
      </c>
    </row>
    <row r="16" spans="1:2" x14ac:dyDescent="0.3">
      <c r="A16" t="s">
        <v>263</v>
      </c>
      <c r="B16" s="5">
        <v>0.76035037241383996</v>
      </c>
    </row>
    <row r="17" spans="1:8" x14ac:dyDescent="0.3">
      <c r="A17" t="s">
        <v>73</v>
      </c>
      <c r="B17" s="5">
        <v>0.76073646393708605</v>
      </c>
    </row>
    <row r="18" spans="1:8" x14ac:dyDescent="0.3">
      <c r="A18" t="s">
        <v>640</v>
      </c>
      <c r="B18" s="5">
        <v>0.78377460219714101</v>
      </c>
    </row>
    <row r="19" spans="1:8" x14ac:dyDescent="0.3">
      <c r="A19" t="s">
        <v>303</v>
      </c>
      <c r="B19" s="5">
        <v>0.80474979077005604</v>
      </c>
    </row>
    <row r="20" spans="1:8" x14ac:dyDescent="0.3">
      <c r="A20" t="s">
        <v>102</v>
      </c>
      <c r="B20" s="5">
        <v>0.883352561203683</v>
      </c>
    </row>
    <row r="21" spans="1:8" x14ac:dyDescent="0.3">
      <c r="A21" t="s">
        <v>161</v>
      </c>
      <c r="B21" s="5">
        <v>0.91359233904737003</v>
      </c>
    </row>
    <row r="22" spans="1:8" ht="0.6" customHeight="1" x14ac:dyDescent="0.3">
      <c r="A22" t="s">
        <v>501</v>
      </c>
      <c r="B22" s="5">
        <v>0.93959410040963798</v>
      </c>
    </row>
    <row r="23" spans="1:8" ht="15.6" customHeight="1" x14ac:dyDescent="0.3">
      <c r="A23" t="s">
        <v>34</v>
      </c>
      <c r="B23" s="5">
        <v>0.94487419213163404</v>
      </c>
      <c r="F23" s="17" t="s">
        <v>7252</v>
      </c>
      <c r="G23" s="17"/>
    </row>
    <row r="24" spans="1:8" ht="29.4" customHeight="1" x14ac:dyDescent="0.3">
      <c r="A24" t="s">
        <v>266</v>
      </c>
      <c r="B24" s="5">
        <v>0.94555343483052401</v>
      </c>
      <c r="F24" s="17"/>
      <c r="G24" s="17"/>
    </row>
    <row r="25" spans="1:8" x14ac:dyDescent="0.3">
      <c r="A25" t="s">
        <v>931</v>
      </c>
      <c r="B25" s="5">
        <v>0.94888356582807298</v>
      </c>
      <c r="F25" s="18" t="s">
        <v>7253</v>
      </c>
      <c r="G25" s="18"/>
    </row>
    <row r="26" spans="1:8" ht="15.6" x14ac:dyDescent="0.3">
      <c r="A26" t="s">
        <v>44</v>
      </c>
      <c r="B26" s="5">
        <v>0.95217716766584504</v>
      </c>
      <c r="F26" s="6" t="s">
        <v>0</v>
      </c>
      <c r="G26" s="6" t="s">
        <v>7251</v>
      </c>
      <c r="H26" s="6" t="s">
        <v>7254</v>
      </c>
    </row>
    <row r="27" spans="1:8" ht="15.6" x14ac:dyDescent="0.3">
      <c r="A27" t="s">
        <v>106</v>
      </c>
      <c r="B27" s="5">
        <v>0.95515504959322595</v>
      </c>
      <c r="F27" s="6" t="s">
        <v>287</v>
      </c>
      <c r="G27" s="7">
        <v>2.2662632864995699E-2</v>
      </c>
    </row>
    <row r="28" spans="1:8" ht="15.6" x14ac:dyDescent="0.3">
      <c r="A28" t="s">
        <v>200</v>
      </c>
      <c r="B28" s="5">
        <v>0.96212322574853204</v>
      </c>
      <c r="F28" s="6" t="s">
        <v>1126</v>
      </c>
      <c r="G28" s="7">
        <v>0.155258440206681</v>
      </c>
    </row>
    <row r="29" spans="1:8" ht="15.6" x14ac:dyDescent="0.3">
      <c r="A29" t="s">
        <v>104</v>
      </c>
      <c r="B29" s="5">
        <v>0.962775964241117</v>
      </c>
      <c r="F29" s="6" t="s">
        <v>199</v>
      </c>
      <c r="G29" s="7">
        <v>0.22653548508236501</v>
      </c>
    </row>
    <row r="30" spans="1:8" ht="15.6" x14ac:dyDescent="0.3">
      <c r="A30" t="s">
        <v>136</v>
      </c>
      <c r="B30" s="5">
        <v>0.968771710073008</v>
      </c>
      <c r="F30" s="6" t="s">
        <v>33</v>
      </c>
      <c r="G30" s="7">
        <v>0.24669565756220599</v>
      </c>
    </row>
    <row r="31" spans="1:8" ht="15.6" x14ac:dyDescent="0.3">
      <c r="A31" t="s">
        <v>196</v>
      </c>
      <c r="B31" s="5">
        <v>0.97050040199913701</v>
      </c>
      <c r="F31" s="6" t="s">
        <v>1368</v>
      </c>
      <c r="G31" s="7">
        <v>0.279067154132419</v>
      </c>
    </row>
    <row r="32" spans="1:8" ht="15.6" x14ac:dyDescent="0.3">
      <c r="A32" t="s">
        <v>325</v>
      </c>
      <c r="B32" s="5">
        <v>0.97146151456129504</v>
      </c>
      <c r="F32" s="6" t="s">
        <v>760</v>
      </c>
      <c r="G32" s="7">
        <v>0.289770214771156</v>
      </c>
    </row>
    <row r="33" spans="1:7" ht="15.6" x14ac:dyDescent="0.3">
      <c r="A33" t="s">
        <v>132</v>
      </c>
      <c r="B33" s="5">
        <v>0.97653915164412897</v>
      </c>
      <c r="F33" s="6" t="s">
        <v>91</v>
      </c>
      <c r="G33" s="7">
        <v>0.53237736160848903</v>
      </c>
    </row>
    <row r="34" spans="1:7" ht="15.6" x14ac:dyDescent="0.3">
      <c r="A34" t="s">
        <v>205</v>
      </c>
      <c r="B34" s="5">
        <v>0.97823601835301199</v>
      </c>
      <c r="F34" s="6" t="s">
        <v>146</v>
      </c>
      <c r="G34" s="7">
        <v>0.60122407519135102</v>
      </c>
    </row>
    <row r="35" spans="1:7" ht="15.6" x14ac:dyDescent="0.3">
      <c r="A35" t="s">
        <v>76</v>
      </c>
      <c r="B35" s="5">
        <v>0.98133827647921801</v>
      </c>
      <c r="F35" s="6" t="s">
        <v>137</v>
      </c>
      <c r="G35" s="7">
        <v>0.66691559061459205</v>
      </c>
    </row>
    <row r="36" spans="1:7" ht="15.6" x14ac:dyDescent="0.3">
      <c r="A36" t="s">
        <v>64</v>
      </c>
      <c r="B36" s="5">
        <v>0.98328803106566998</v>
      </c>
      <c r="F36" s="6" t="s">
        <v>262</v>
      </c>
      <c r="G36" s="7">
        <v>0.67651519801992399</v>
      </c>
    </row>
    <row r="37" spans="1:7" x14ac:dyDescent="0.3">
      <c r="A37" t="s">
        <v>48</v>
      </c>
      <c r="B37" s="5">
        <v>0.98517017361928205</v>
      </c>
    </row>
    <row r="38" spans="1:7" x14ac:dyDescent="0.3">
      <c r="A38" t="s">
        <v>61</v>
      </c>
      <c r="B38" s="5">
        <v>0.99061676466667303</v>
      </c>
    </row>
    <row r="39" spans="1:7" x14ac:dyDescent="0.3">
      <c r="A39" t="s">
        <v>20</v>
      </c>
      <c r="B39" s="5">
        <v>0.99161639409626201</v>
      </c>
    </row>
    <row r="40" spans="1:7" x14ac:dyDescent="0.3">
      <c r="A40" t="s">
        <v>55</v>
      </c>
      <c r="B40" s="5">
        <v>0.99402595549820605</v>
      </c>
    </row>
    <row r="41" spans="1:7" x14ac:dyDescent="0.3">
      <c r="A41" t="s">
        <v>60</v>
      </c>
      <c r="B41" s="5">
        <v>0.994702148740917</v>
      </c>
    </row>
    <row r="42" spans="1:7" x14ac:dyDescent="0.3">
      <c r="A42" t="s">
        <v>45</v>
      </c>
      <c r="B42" s="5">
        <v>0.99524094543712904</v>
      </c>
    </row>
    <row r="43" spans="1:7" x14ac:dyDescent="0.3">
      <c r="A43" t="s">
        <v>70</v>
      </c>
      <c r="B43" s="5">
        <v>0.99622306820780704</v>
      </c>
    </row>
    <row r="44" spans="1:7" x14ac:dyDescent="0.3">
      <c r="A44" t="s">
        <v>86</v>
      </c>
      <c r="B44" s="5">
        <v>0.99662327621468005</v>
      </c>
    </row>
    <row r="45" spans="1:7" x14ac:dyDescent="0.3">
      <c r="A45" t="s">
        <v>165</v>
      </c>
      <c r="B45" s="5">
        <v>0.99727278449264101</v>
      </c>
    </row>
    <row r="46" spans="1:7" x14ac:dyDescent="0.3">
      <c r="A46" t="s">
        <v>95</v>
      </c>
      <c r="B46" s="5">
        <v>0.99805119948665399</v>
      </c>
    </row>
    <row r="47" spans="1:7" x14ac:dyDescent="0.3">
      <c r="A47" t="s">
        <v>35</v>
      </c>
      <c r="B47" s="5">
        <v>0.99854343465601303</v>
      </c>
    </row>
    <row r="48" spans="1:7" x14ac:dyDescent="0.3">
      <c r="A48" t="s">
        <v>129</v>
      </c>
      <c r="B48" s="5">
        <v>0.99862876830282099</v>
      </c>
    </row>
    <row r="49" spans="1:2" x14ac:dyDescent="0.3">
      <c r="A49" t="s">
        <v>49</v>
      </c>
      <c r="B49" s="5">
        <v>0.99907152073618999</v>
      </c>
    </row>
    <row r="50" spans="1:2" x14ac:dyDescent="0.3">
      <c r="A50" t="s">
        <v>38</v>
      </c>
      <c r="B50" s="5">
        <v>0.99922095489349505</v>
      </c>
    </row>
    <row r="51" spans="1:2" x14ac:dyDescent="0.3">
      <c r="A51" t="s">
        <v>56</v>
      </c>
      <c r="B51" s="5">
        <v>0.99951754260894898</v>
      </c>
    </row>
    <row r="52" spans="1:2" x14ac:dyDescent="0.3">
      <c r="A52" t="s">
        <v>227</v>
      </c>
      <c r="B52" s="5">
        <v>0.99959730225412002</v>
      </c>
    </row>
    <row r="53" spans="1:2" x14ac:dyDescent="0.3">
      <c r="A53" t="s">
        <v>71</v>
      </c>
      <c r="B53" s="5">
        <v>0.99963723992505304</v>
      </c>
    </row>
    <row r="54" spans="1:2" x14ac:dyDescent="0.3">
      <c r="A54" t="s">
        <v>52</v>
      </c>
      <c r="B54" s="5">
        <v>0.99964820483472205</v>
      </c>
    </row>
    <row r="55" spans="1:2" x14ac:dyDescent="0.3">
      <c r="A55" t="s">
        <v>31</v>
      </c>
      <c r="B55" s="5">
        <v>0.99965642637638097</v>
      </c>
    </row>
    <row r="56" spans="1:2" x14ac:dyDescent="0.3">
      <c r="A56" t="s">
        <v>46</v>
      </c>
      <c r="B56" s="5">
        <v>0.99966026683852505</v>
      </c>
    </row>
    <row r="57" spans="1:2" x14ac:dyDescent="0.3">
      <c r="A57" t="s">
        <v>119</v>
      </c>
      <c r="B57" s="5">
        <v>0.99967142679009602</v>
      </c>
    </row>
    <row r="58" spans="1:2" x14ac:dyDescent="0.3">
      <c r="A58" t="s">
        <v>72</v>
      </c>
      <c r="B58" s="5">
        <v>0.99971524223585795</v>
      </c>
    </row>
    <row r="59" spans="1:2" x14ac:dyDescent="0.3">
      <c r="A59" t="s">
        <v>39</v>
      </c>
      <c r="B59" s="5">
        <v>0.99979169514184696</v>
      </c>
    </row>
    <row r="60" spans="1:2" x14ac:dyDescent="0.3">
      <c r="A60" t="s">
        <v>21</v>
      </c>
      <c r="B60" s="5">
        <v>0.99987887211862603</v>
      </c>
    </row>
    <row r="61" spans="1:2" x14ac:dyDescent="0.3">
      <c r="A61" t="s">
        <v>41</v>
      </c>
      <c r="B61" s="5">
        <v>0.99993184843710103</v>
      </c>
    </row>
    <row r="62" spans="1:2" x14ac:dyDescent="0.3">
      <c r="A62" t="s">
        <v>43</v>
      </c>
      <c r="B62" s="5">
        <v>0.99994061147962798</v>
      </c>
    </row>
    <row r="63" spans="1:2" x14ac:dyDescent="0.3">
      <c r="A63" t="s">
        <v>74</v>
      </c>
      <c r="B63" s="5">
        <v>0.99994337176396897</v>
      </c>
    </row>
    <row r="64" spans="1:2" x14ac:dyDescent="0.3">
      <c r="A64" t="s">
        <v>75</v>
      </c>
      <c r="B64" s="5">
        <v>0.99994693748704799</v>
      </c>
    </row>
    <row r="65" spans="1:2" x14ac:dyDescent="0.3">
      <c r="A65" t="s">
        <v>36</v>
      </c>
      <c r="B65" s="5">
        <v>0.99995093679417202</v>
      </c>
    </row>
    <row r="66" spans="1:2" x14ac:dyDescent="0.3">
      <c r="A66" t="s">
        <v>24</v>
      </c>
      <c r="B66" s="5">
        <v>0.99995693888814297</v>
      </c>
    </row>
    <row r="67" spans="1:2" x14ac:dyDescent="0.3">
      <c r="A67" t="s">
        <v>42</v>
      </c>
      <c r="B67" s="5">
        <v>0.99996079536363702</v>
      </c>
    </row>
    <row r="68" spans="1:2" x14ac:dyDescent="0.3">
      <c r="A68" t="s">
        <v>37</v>
      </c>
      <c r="B68" s="5">
        <v>0.99996416506831898</v>
      </c>
    </row>
    <row r="69" spans="1:2" x14ac:dyDescent="0.3">
      <c r="A69" t="s">
        <v>78</v>
      </c>
      <c r="B69" s="5">
        <v>0.99997869751461099</v>
      </c>
    </row>
    <row r="70" spans="1:2" x14ac:dyDescent="0.3">
      <c r="A70" t="s">
        <v>18</v>
      </c>
      <c r="B70" s="5">
        <v>0.99997985515999199</v>
      </c>
    </row>
    <row r="71" spans="1:2" x14ac:dyDescent="0.3">
      <c r="A71" t="s">
        <v>87</v>
      </c>
      <c r="B71" s="5">
        <v>0.99998032884159904</v>
      </c>
    </row>
    <row r="72" spans="1:2" x14ac:dyDescent="0.3">
      <c r="A72" t="s">
        <v>23</v>
      </c>
      <c r="B72" s="5">
        <v>0.99998316380532004</v>
      </c>
    </row>
    <row r="73" spans="1:2" x14ac:dyDescent="0.3">
      <c r="A73" t="s">
        <v>28</v>
      </c>
      <c r="B73" s="5">
        <v>0.99998746548989703</v>
      </c>
    </row>
    <row r="74" spans="1:2" x14ac:dyDescent="0.3">
      <c r="A74" t="s">
        <v>26</v>
      </c>
      <c r="B74" s="5">
        <v>0.99998802831946998</v>
      </c>
    </row>
    <row r="75" spans="1:2" x14ac:dyDescent="0.3">
      <c r="A75" t="s">
        <v>115</v>
      </c>
      <c r="B75" s="5">
        <v>0.999994978892352</v>
      </c>
    </row>
    <row r="76" spans="1:2" x14ac:dyDescent="0.3">
      <c r="A76" t="s">
        <v>67</v>
      </c>
      <c r="B76" s="5">
        <v>0.99999691246216504</v>
      </c>
    </row>
    <row r="77" spans="1:2" x14ac:dyDescent="0.3">
      <c r="A77" t="s">
        <v>27</v>
      </c>
      <c r="B77" s="5">
        <v>0.99999703025077502</v>
      </c>
    </row>
    <row r="78" spans="1:2" x14ac:dyDescent="0.3">
      <c r="A78" t="s">
        <v>16</v>
      </c>
      <c r="B78" s="5">
        <v>0.99999848760094001</v>
      </c>
    </row>
    <row r="79" spans="1:2" x14ac:dyDescent="0.3">
      <c r="A79" t="s">
        <v>22</v>
      </c>
      <c r="B79" s="5">
        <v>0.99999937416594398</v>
      </c>
    </row>
    <row r="80" spans="1:2" x14ac:dyDescent="0.3">
      <c r="A80" t="s">
        <v>32</v>
      </c>
      <c r="B80" s="5">
        <v>0.99999948569262398</v>
      </c>
    </row>
    <row r="81" spans="1:2" x14ac:dyDescent="0.3">
      <c r="A81" t="s">
        <v>7250</v>
      </c>
      <c r="B81" s="5">
        <v>68.338843518055725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235"/>
  <sheetViews>
    <sheetView topLeftCell="A7190" workbookViewId="0">
      <selection activeCell="A2" sqref="A2:A7235"/>
    </sheetView>
  </sheetViews>
  <sheetFormatPr defaultRowHeight="14.4" x14ac:dyDescent="0.3"/>
  <cols>
    <col min="1" max="1" width="28.21875" bestFit="1" customWidth="1"/>
    <col min="9" max="9" width="10.33203125" customWidth="1"/>
    <col min="10" max="10" width="9.88671875" customWidth="1"/>
    <col min="11" max="11" width="9.5546875" bestFit="1" customWidth="1"/>
    <col min="12" max="12" width="7.33203125" bestFit="1" customWidth="1"/>
    <col min="13" max="13" width="16" bestFit="1" customWidth="1"/>
    <col min="14" max="14" width="6.5546875" bestFit="1" customWidth="1"/>
    <col min="15" max="15" width="12.6640625" bestFit="1" customWidth="1"/>
    <col min="16" max="16" width="17.109375" style="1" bestFit="1" customWidth="1"/>
    <col min="17" max="17" width="10.777343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s="1" t="s">
        <v>15</v>
      </c>
      <c r="Q1" t="s">
        <v>7262</v>
      </c>
      <c r="R1" t="s">
        <v>7268</v>
      </c>
    </row>
    <row r="2" spans="1:18" x14ac:dyDescent="0.3">
      <c r="A2" t="s">
        <v>1959</v>
      </c>
      <c r="B2">
        <v>576</v>
      </c>
      <c r="C2">
        <v>53</v>
      </c>
      <c r="D2">
        <v>83</v>
      </c>
      <c r="E2">
        <v>136</v>
      </c>
      <c r="F2">
        <v>0.23599999999999999</v>
      </c>
      <c r="G2">
        <v>2453</v>
      </c>
      <c r="H2">
        <v>1</v>
      </c>
      <c r="I2">
        <v>1981</v>
      </c>
      <c r="J2">
        <v>1997</v>
      </c>
      <c r="K2">
        <v>0</v>
      </c>
      <c r="L2">
        <v>0</v>
      </c>
      <c r="M2">
        <v>0</v>
      </c>
      <c r="N2">
        <v>0</v>
      </c>
      <c r="O2">
        <v>-14.784282409667901</v>
      </c>
      <c r="P2" s="1">
        <v>3.7954875024518697E-7</v>
      </c>
      <c r="Q2">
        <f>Table1[[#This Row],[lastYear]]-Table1[[#This Row],[firstYear]]</f>
        <v>16</v>
      </c>
      <c r="R2">
        <f>IF(AND(Table1[[#This Row],[firstYear]]&gt;=1967,Table1[[#This Row],[GP]]&gt;=100),1,0)</f>
        <v>1</v>
      </c>
    </row>
    <row r="3" spans="1:18" x14ac:dyDescent="0.3">
      <c r="A3" t="s">
        <v>2502</v>
      </c>
      <c r="B3">
        <v>446</v>
      </c>
      <c r="C3">
        <v>40</v>
      </c>
      <c r="D3">
        <v>44</v>
      </c>
      <c r="E3">
        <v>84</v>
      </c>
      <c r="F3">
        <v>0.188</v>
      </c>
      <c r="G3">
        <v>1723</v>
      </c>
      <c r="H3">
        <v>1</v>
      </c>
      <c r="I3">
        <v>1985</v>
      </c>
      <c r="J3">
        <v>1992</v>
      </c>
      <c r="K3">
        <v>0</v>
      </c>
      <c r="L3">
        <v>0</v>
      </c>
      <c r="M3">
        <v>0</v>
      </c>
      <c r="N3">
        <v>0</v>
      </c>
      <c r="O3">
        <v>-14.6549927825927</v>
      </c>
      <c r="P3" s="1">
        <v>4.3193392381764701E-7</v>
      </c>
      <c r="Q3">
        <f>Table1[[#This Row],[lastYear]]-Table1[[#This Row],[firstYear]]</f>
        <v>7</v>
      </c>
      <c r="R3">
        <f>IF(AND(Table1[[#This Row],[firstYear]]&gt;=1967,Table1[[#This Row],[GP]]&gt;=100),1,0)</f>
        <v>1</v>
      </c>
    </row>
    <row r="4" spans="1:18" x14ac:dyDescent="0.3">
      <c r="A4" t="s">
        <v>3005</v>
      </c>
      <c r="B4">
        <v>458</v>
      </c>
      <c r="C4">
        <v>17</v>
      </c>
      <c r="D4">
        <v>36</v>
      </c>
      <c r="E4">
        <v>53</v>
      </c>
      <c r="F4">
        <v>0.11599999999999901</v>
      </c>
      <c r="G4">
        <v>2017</v>
      </c>
      <c r="H4">
        <v>1</v>
      </c>
      <c r="I4">
        <v>1989</v>
      </c>
      <c r="J4">
        <v>2000</v>
      </c>
      <c r="K4">
        <v>0</v>
      </c>
      <c r="L4">
        <v>0</v>
      </c>
      <c r="M4">
        <v>0</v>
      </c>
      <c r="N4">
        <v>0</v>
      </c>
      <c r="O4">
        <v>-14.6549927825927</v>
      </c>
      <c r="P4" s="1">
        <v>4.3193392381764701E-7</v>
      </c>
      <c r="Q4">
        <f>Table1[[#This Row],[lastYear]]-Table1[[#This Row],[firstYear]]</f>
        <v>11</v>
      </c>
      <c r="R4">
        <f>IF(AND(Table1[[#This Row],[firstYear]]&gt;=1967,Table1[[#This Row],[GP]]&gt;=100),1,0)</f>
        <v>1</v>
      </c>
    </row>
    <row r="5" spans="1:18" x14ac:dyDescent="0.3">
      <c r="A5" t="s">
        <v>1758</v>
      </c>
      <c r="B5">
        <v>638</v>
      </c>
      <c r="C5">
        <v>75</v>
      </c>
      <c r="D5">
        <v>86</v>
      </c>
      <c r="E5">
        <v>161</v>
      </c>
      <c r="F5">
        <v>0.252</v>
      </c>
      <c r="G5">
        <v>2077</v>
      </c>
      <c r="H5">
        <v>1</v>
      </c>
      <c r="I5">
        <v>1987</v>
      </c>
      <c r="J5">
        <v>2000</v>
      </c>
      <c r="K5">
        <v>0</v>
      </c>
      <c r="L5">
        <v>0</v>
      </c>
      <c r="M5">
        <v>0</v>
      </c>
      <c r="N5">
        <v>0</v>
      </c>
      <c r="O5">
        <v>-14.6513621444702</v>
      </c>
      <c r="P5" s="1">
        <v>4.3350496913083698E-7</v>
      </c>
      <c r="Q5">
        <f>Table1[[#This Row],[lastYear]]-Table1[[#This Row],[firstYear]]</f>
        <v>13</v>
      </c>
      <c r="R5">
        <f>IF(AND(Table1[[#This Row],[firstYear]]&gt;=1967,Table1[[#This Row],[GP]]&gt;=100),1,0)</f>
        <v>1</v>
      </c>
    </row>
    <row r="6" spans="1:18" x14ac:dyDescent="0.3">
      <c r="A6" t="s">
        <v>1836</v>
      </c>
      <c r="B6">
        <v>849</v>
      </c>
      <c r="C6">
        <v>66</v>
      </c>
      <c r="D6">
        <v>85</v>
      </c>
      <c r="E6">
        <v>151</v>
      </c>
      <c r="F6">
        <v>0.17799999999999999</v>
      </c>
      <c r="G6">
        <v>2030</v>
      </c>
      <c r="H6">
        <v>1</v>
      </c>
      <c r="I6">
        <v>1987</v>
      </c>
      <c r="J6">
        <v>2001</v>
      </c>
      <c r="K6">
        <v>0</v>
      </c>
      <c r="L6">
        <v>0</v>
      </c>
      <c r="M6">
        <v>0</v>
      </c>
      <c r="N6">
        <v>0</v>
      </c>
      <c r="O6">
        <v>-14.6513621444702</v>
      </c>
      <c r="P6" s="1">
        <v>4.3350496913083698E-7</v>
      </c>
      <c r="Q6">
        <f>Table1[[#This Row],[lastYear]]-Table1[[#This Row],[firstYear]]</f>
        <v>14</v>
      </c>
      <c r="R6">
        <f>IF(AND(Table1[[#This Row],[firstYear]]&gt;=1967,Table1[[#This Row],[GP]]&gt;=100),1,0)</f>
        <v>1</v>
      </c>
    </row>
    <row r="7" spans="1:18" x14ac:dyDescent="0.3">
      <c r="A7" t="s">
        <v>1873</v>
      </c>
      <c r="B7">
        <v>821</v>
      </c>
      <c r="C7">
        <v>75</v>
      </c>
      <c r="D7">
        <v>70</v>
      </c>
      <c r="E7">
        <v>145</v>
      </c>
      <c r="F7">
        <v>0.17699999999999999</v>
      </c>
      <c r="G7">
        <v>2364</v>
      </c>
      <c r="H7">
        <v>1</v>
      </c>
      <c r="I7">
        <v>1991</v>
      </c>
      <c r="J7">
        <v>2003</v>
      </c>
      <c r="K7">
        <v>0</v>
      </c>
      <c r="L7">
        <v>0</v>
      </c>
      <c r="M7">
        <v>0</v>
      </c>
      <c r="N7">
        <v>0</v>
      </c>
      <c r="O7">
        <v>-14.6513621444702</v>
      </c>
      <c r="P7" s="1">
        <v>4.3350496913083698E-7</v>
      </c>
      <c r="Q7">
        <f>Table1[[#This Row],[lastYear]]-Table1[[#This Row],[firstYear]]</f>
        <v>12</v>
      </c>
      <c r="R7">
        <f>IF(AND(Table1[[#This Row],[firstYear]]&gt;=1967,Table1[[#This Row],[GP]]&gt;=100),1,0)</f>
        <v>1</v>
      </c>
    </row>
    <row r="8" spans="1:18" x14ac:dyDescent="0.3">
      <c r="A8" t="s">
        <v>1945</v>
      </c>
      <c r="B8">
        <v>604</v>
      </c>
      <c r="C8">
        <v>61</v>
      </c>
      <c r="D8">
        <v>73</v>
      </c>
      <c r="E8">
        <v>137</v>
      </c>
      <c r="F8">
        <v>0.22699999999999901</v>
      </c>
      <c r="G8">
        <v>2567</v>
      </c>
      <c r="H8">
        <v>1</v>
      </c>
      <c r="I8">
        <v>1990</v>
      </c>
      <c r="J8">
        <v>2002</v>
      </c>
      <c r="K8">
        <v>0</v>
      </c>
      <c r="L8">
        <v>0</v>
      </c>
      <c r="M8">
        <v>0</v>
      </c>
      <c r="N8">
        <v>0</v>
      </c>
      <c r="O8">
        <v>-14.6513621444702</v>
      </c>
      <c r="P8" s="1">
        <v>4.3350496913083698E-7</v>
      </c>
      <c r="Q8">
        <f>Table1[[#This Row],[lastYear]]-Table1[[#This Row],[firstYear]]</f>
        <v>12</v>
      </c>
      <c r="R8">
        <f>IF(AND(Table1[[#This Row],[firstYear]]&gt;=1967,Table1[[#This Row],[GP]]&gt;=100),1,0)</f>
        <v>1</v>
      </c>
    </row>
    <row r="9" spans="1:18" x14ac:dyDescent="0.3">
      <c r="A9" t="s">
        <v>2682</v>
      </c>
      <c r="B9">
        <v>488</v>
      </c>
      <c r="C9">
        <v>26</v>
      </c>
      <c r="D9">
        <v>45</v>
      </c>
      <c r="E9">
        <v>71</v>
      </c>
      <c r="F9">
        <v>0.14499999999999999</v>
      </c>
      <c r="G9">
        <v>2301</v>
      </c>
      <c r="H9">
        <v>1</v>
      </c>
      <c r="I9">
        <v>1986</v>
      </c>
      <c r="J9">
        <v>1997</v>
      </c>
      <c r="K9">
        <v>0</v>
      </c>
      <c r="L9">
        <v>0</v>
      </c>
      <c r="M9">
        <v>0</v>
      </c>
      <c r="N9">
        <v>0</v>
      </c>
      <c r="O9">
        <v>-14.6425988311767</v>
      </c>
      <c r="P9" s="1">
        <v>4.3732060170142302E-7</v>
      </c>
      <c r="Q9">
        <f>Table1[[#This Row],[lastYear]]-Table1[[#This Row],[firstYear]]</f>
        <v>11</v>
      </c>
      <c r="R9">
        <f>IF(AND(Table1[[#This Row],[firstYear]]&gt;=1967,Table1[[#This Row],[GP]]&gt;=100),1,0)</f>
        <v>1</v>
      </c>
    </row>
    <row r="10" spans="1:18" x14ac:dyDescent="0.3">
      <c r="A10" t="s">
        <v>3142</v>
      </c>
      <c r="B10">
        <v>573</v>
      </c>
      <c r="C10">
        <v>17</v>
      </c>
      <c r="D10">
        <v>29</v>
      </c>
      <c r="E10">
        <v>46</v>
      </c>
      <c r="F10">
        <v>0.08</v>
      </c>
      <c r="G10">
        <v>2071</v>
      </c>
      <c r="H10">
        <v>1</v>
      </c>
      <c r="I10">
        <v>1987</v>
      </c>
      <c r="J10">
        <v>1998</v>
      </c>
      <c r="K10">
        <v>0</v>
      </c>
      <c r="L10">
        <v>0</v>
      </c>
      <c r="M10">
        <v>0</v>
      </c>
      <c r="N10">
        <v>0</v>
      </c>
      <c r="O10">
        <v>-14.596147262573201</v>
      </c>
      <c r="P10" s="1">
        <v>4.5811402511401101E-7</v>
      </c>
      <c r="Q10">
        <f>Table1[[#This Row],[lastYear]]-Table1[[#This Row],[firstYear]]</f>
        <v>11</v>
      </c>
      <c r="R10">
        <f>IF(AND(Table1[[#This Row],[firstYear]]&gt;=1967,Table1[[#This Row],[GP]]&gt;=100),1,0)</f>
        <v>1</v>
      </c>
    </row>
    <row r="11" spans="1:18" x14ac:dyDescent="0.3">
      <c r="A11" t="s">
        <v>3136</v>
      </c>
      <c r="B11">
        <v>391</v>
      </c>
      <c r="C11">
        <v>19</v>
      </c>
      <c r="D11">
        <v>27</v>
      </c>
      <c r="E11">
        <v>46</v>
      </c>
      <c r="F11">
        <v>0.11799999999999999</v>
      </c>
      <c r="G11">
        <v>1554</v>
      </c>
      <c r="H11">
        <v>1</v>
      </c>
      <c r="I11">
        <v>1997</v>
      </c>
      <c r="J11">
        <v>2004</v>
      </c>
      <c r="K11">
        <v>0</v>
      </c>
      <c r="L11">
        <v>0</v>
      </c>
      <c r="M11">
        <v>0</v>
      </c>
      <c r="N11">
        <v>0</v>
      </c>
      <c r="O11">
        <v>-14.566905700683501</v>
      </c>
      <c r="P11" s="1">
        <v>4.7170777097467699E-7</v>
      </c>
      <c r="Q11">
        <f>Table1[[#This Row],[lastYear]]-Table1[[#This Row],[firstYear]]</f>
        <v>7</v>
      </c>
      <c r="R11">
        <f>IF(AND(Table1[[#This Row],[firstYear]]&gt;=1967,Table1[[#This Row],[GP]]&gt;=100),1,0)</f>
        <v>1</v>
      </c>
    </row>
    <row r="12" spans="1:18" x14ac:dyDescent="0.3">
      <c r="A12" t="s">
        <v>1850</v>
      </c>
      <c r="B12">
        <v>736</v>
      </c>
      <c r="C12">
        <v>72</v>
      </c>
      <c r="D12">
        <v>76</v>
      </c>
      <c r="E12">
        <v>148</v>
      </c>
      <c r="F12">
        <v>0.20100000000000001</v>
      </c>
      <c r="G12">
        <v>1534</v>
      </c>
      <c r="H12">
        <v>1</v>
      </c>
      <c r="I12">
        <v>1993</v>
      </c>
      <c r="J12">
        <v>2004</v>
      </c>
      <c r="K12">
        <v>0</v>
      </c>
      <c r="L12">
        <v>0</v>
      </c>
      <c r="M12">
        <v>0</v>
      </c>
      <c r="N12">
        <v>0</v>
      </c>
      <c r="O12">
        <v>-14.5183102722167</v>
      </c>
      <c r="P12" s="1">
        <v>4.9519670602097503E-7</v>
      </c>
      <c r="Q12">
        <f>Table1[[#This Row],[lastYear]]-Table1[[#This Row],[firstYear]]</f>
        <v>11</v>
      </c>
      <c r="R12">
        <f>IF(AND(Table1[[#This Row],[firstYear]]&gt;=1967,Table1[[#This Row],[GP]]&gt;=100),1,0)</f>
        <v>1</v>
      </c>
    </row>
    <row r="13" spans="1:18" x14ac:dyDescent="0.3">
      <c r="A13" t="s">
        <v>2027</v>
      </c>
      <c r="B13">
        <v>775</v>
      </c>
      <c r="C13">
        <v>72</v>
      </c>
      <c r="D13">
        <v>55</v>
      </c>
      <c r="E13">
        <v>127</v>
      </c>
      <c r="F13">
        <v>0.16399999999999901</v>
      </c>
      <c r="G13">
        <v>1628</v>
      </c>
      <c r="H13">
        <v>1</v>
      </c>
      <c r="I13">
        <v>2007</v>
      </c>
      <c r="J13">
        <v>2019</v>
      </c>
      <c r="K13">
        <v>0</v>
      </c>
      <c r="L13">
        <v>0</v>
      </c>
      <c r="M13">
        <v>0</v>
      </c>
      <c r="N13">
        <v>0</v>
      </c>
      <c r="O13">
        <v>-14.5183102722167</v>
      </c>
      <c r="P13" s="1">
        <v>4.9519670602097503E-7</v>
      </c>
      <c r="Q13">
        <f>Table1[[#This Row],[lastYear]]-Table1[[#This Row],[firstYear]]</f>
        <v>12</v>
      </c>
      <c r="R13">
        <f>IF(AND(Table1[[#This Row],[firstYear]]&gt;=1967,Table1[[#This Row],[GP]]&gt;=100),1,0)</f>
        <v>1</v>
      </c>
    </row>
    <row r="14" spans="1:18" x14ac:dyDescent="0.3">
      <c r="A14" t="s">
        <v>2858</v>
      </c>
      <c r="B14">
        <v>511</v>
      </c>
      <c r="C14">
        <v>24</v>
      </c>
      <c r="D14">
        <v>36</v>
      </c>
      <c r="E14">
        <v>60</v>
      </c>
      <c r="F14">
        <v>0.11699999999999899</v>
      </c>
      <c r="G14">
        <v>1538</v>
      </c>
      <c r="H14">
        <v>1</v>
      </c>
      <c r="I14">
        <v>1991</v>
      </c>
      <c r="J14">
        <v>2004</v>
      </c>
      <c r="K14">
        <v>0</v>
      </c>
      <c r="L14">
        <v>0</v>
      </c>
      <c r="M14">
        <v>0</v>
      </c>
      <c r="N14">
        <v>0</v>
      </c>
      <c r="O14">
        <v>-14.5095469589233</v>
      </c>
      <c r="P14" s="1">
        <v>4.9955533786442797E-7</v>
      </c>
      <c r="Q14">
        <f>Table1[[#This Row],[lastYear]]-Table1[[#This Row],[firstYear]]</f>
        <v>13</v>
      </c>
      <c r="R14">
        <f>IF(AND(Table1[[#This Row],[firstYear]]&gt;=1967,Table1[[#This Row],[GP]]&gt;=100),1,0)</f>
        <v>1</v>
      </c>
    </row>
    <row r="15" spans="1:18" x14ac:dyDescent="0.3">
      <c r="A15" t="s">
        <v>3193</v>
      </c>
      <c r="B15">
        <v>473</v>
      </c>
      <c r="C15">
        <v>23</v>
      </c>
      <c r="D15">
        <v>20</v>
      </c>
      <c r="E15">
        <v>43</v>
      </c>
      <c r="F15">
        <v>9.0999999999999998E-2</v>
      </c>
      <c r="G15">
        <v>1523</v>
      </c>
      <c r="H15">
        <v>1</v>
      </c>
      <c r="I15">
        <v>1994</v>
      </c>
      <c r="J15">
        <v>2004</v>
      </c>
      <c r="K15">
        <v>0</v>
      </c>
      <c r="L15">
        <v>0</v>
      </c>
      <c r="M15">
        <v>0</v>
      </c>
      <c r="N15">
        <v>0</v>
      </c>
      <c r="O15">
        <v>-14.5095469589233</v>
      </c>
      <c r="P15" s="1">
        <v>4.9955533786442797E-7</v>
      </c>
      <c r="Q15">
        <f>Table1[[#This Row],[lastYear]]-Table1[[#This Row],[firstYear]]</f>
        <v>10</v>
      </c>
      <c r="R15">
        <f>IF(AND(Table1[[#This Row],[firstYear]]&gt;=1967,Table1[[#This Row],[GP]]&gt;=100),1,0)</f>
        <v>1</v>
      </c>
    </row>
    <row r="16" spans="1:18" x14ac:dyDescent="0.3">
      <c r="A16" t="s">
        <v>1780</v>
      </c>
      <c r="B16">
        <v>1054</v>
      </c>
      <c r="C16">
        <v>61</v>
      </c>
      <c r="D16">
        <v>98</v>
      </c>
      <c r="E16">
        <v>159</v>
      </c>
      <c r="F16">
        <v>0.151</v>
      </c>
      <c r="G16">
        <v>3149</v>
      </c>
      <c r="H16">
        <v>1</v>
      </c>
      <c r="I16">
        <v>1986</v>
      </c>
      <c r="J16">
        <v>2003</v>
      </c>
      <c r="K16">
        <v>0</v>
      </c>
      <c r="L16">
        <v>0</v>
      </c>
      <c r="M16">
        <v>0</v>
      </c>
      <c r="N16">
        <v>0</v>
      </c>
      <c r="O16">
        <v>-14.4728381271362</v>
      </c>
      <c r="P16" s="1">
        <v>5.1823416265673504E-7</v>
      </c>
      <c r="Q16">
        <f>Table1[[#This Row],[lastYear]]-Table1[[#This Row],[firstYear]]</f>
        <v>17</v>
      </c>
      <c r="R16">
        <f>IF(AND(Table1[[#This Row],[firstYear]]&gt;=1967,Table1[[#This Row],[GP]]&gt;=100),1,0)</f>
        <v>1</v>
      </c>
    </row>
    <row r="17" spans="1:18" x14ac:dyDescent="0.3">
      <c r="A17" t="s">
        <v>2990</v>
      </c>
      <c r="B17">
        <v>696</v>
      </c>
      <c r="C17">
        <v>13</v>
      </c>
      <c r="D17">
        <v>41</v>
      </c>
      <c r="E17">
        <v>54</v>
      </c>
      <c r="F17">
        <v>7.8E-2</v>
      </c>
      <c r="G17">
        <v>2242</v>
      </c>
      <c r="H17">
        <v>1</v>
      </c>
      <c r="I17">
        <v>1987</v>
      </c>
      <c r="J17">
        <v>1999</v>
      </c>
      <c r="K17">
        <v>0</v>
      </c>
      <c r="L17">
        <v>0</v>
      </c>
      <c r="M17">
        <v>0</v>
      </c>
      <c r="N17">
        <v>0</v>
      </c>
      <c r="O17">
        <v>-14.463227951049801</v>
      </c>
      <c r="P17" s="1">
        <v>5.2323848932351099E-7</v>
      </c>
      <c r="Q17">
        <f>Table1[[#This Row],[lastYear]]-Table1[[#This Row],[firstYear]]</f>
        <v>12</v>
      </c>
      <c r="R17">
        <f>IF(AND(Table1[[#This Row],[firstYear]]&gt;=1967,Table1[[#This Row],[GP]]&gt;=100),1,0)</f>
        <v>1</v>
      </c>
    </row>
    <row r="18" spans="1:18" x14ac:dyDescent="0.3">
      <c r="A18" t="s">
        <v>3294</v>
      </c>
      <c r="B18">
        <v>729</v>
      </c>
      <c r="C18">
        <v>17</v>
      </c>
      <c r="D18">
        <v>22</v>
      </c>
      <c r="E18">
        <v>39</v>
      </c>
      <c r="F18">
        <v>5.2999999999999999E-2</v>
      </c>
      <c r="G18">
        <v>2113</v>
      </c>
      <c r="H18">
        <v>1</v>
      </c>
      <c r="I18">
        <v>1988</v>
      </c>
      <c r="J18">
        <v>2002</v>
      </c>
      <c r="K18">
        <v>0</v>
      </c>
      <c r="L18">
        <v>0</v>
      </c>
      <c r="M18">
        <v>0</v>
      </c>
      <c r="N18">
        <v>0</v>
      </c>
      <c r="O18">
        <v>-14.463227951049801</v>
      </c>
      <c r="P18" s="1">
        <v>5.2323848932351099E-7</v>
      </c>
      <c r="Q18">
        <f>Table1[[#This Row],[lastYear]]-Table1[[#This Row],[firstYear]]</f>
        <v>14</v>
      </c>
      <c r="R18">
        <f>IF(AND(Table1[[#This Row],[firstYear]]&gt;=1967,Table1[[#This Row],[GP]]&gt;=100),1,0)</f>
        <v>1</v>
      </c>
    </row>
    <row r="19" spans="1:18" x14ac:dyDescent="0.3">
      <c r="A19" t="s">
        <v>2415</v>
      </c>
      <c r="B19">
        <v>900</v>
      </c>
      <c r="C19">
        <v>41</v>
      </c>
      <c r="D19">
        <v>50</v>
      </c>
      <c r="E19">
        <v>91</v>
      </c>
      <c r="F19">
        <v>0.10099999999999899</v>
      </c>
      <c r="G19">
        <v>3207</v>
      </c>
      <c r="H19">
        <v>1</v>
      </c>
      <c r="I19">
        <v>1989</v>
      </c>
      <c r="J19">
        <v>2004</v>
      </c>
      <c r="K19">
        <v>0</v>
      </c>
      <c r="L19">
        <v>0</v>
      </c>
      <c r="M19">
        <v>0</v>
      </c>
      <c r="N19">
        <v>0</v>
      </c>
      <c r="O19">
        <v>-14.4041268463134</v>
      </c>
      <c r="P19" s="1">
        <v>5.5509453664504997E-7</v>
      </c>
      <c r="Q19">
        <f>Table1[[#This Row],[lastYear]]-Table1[[#This Row],[firstYear]]</f>
        <v>15</v>
      </c>
      <c r="R19">
        <f>IF(AND(Table1[[#This Row],[firstYear]]&gt;=1967,Table1[[#This Row],[GP]]&gt;=100),1,0)</f>
        <v>1</v>
      </c>
    </row>
    <row r="20" spans="1:18" x14ac:dyDescent="0.3">
      <c r="A20" t="s">
        <v>1486</v>
      </c>
      <c r="B20">
        <v>1025</v>
      </c>
      <c r="C20">
        <v>85</v>
      </c>
      <c r="D20">
        <v>120</v>
      </c>
      <c r="E20">
        <v>205</v>
      </c>
      <c r="F20">
        <v>0.2</v>
      </c>
      <c r="G20">
        <v>2634</v>
      </c>
      <c r="H20">
        <v>1</v>
      </c>
      <c r="I20">
        <v>1993</v>
      </c>
      <c r="J20">
        <v>2010</v>
      </c>
      <c r="K20">
        <v>0</v>
      </c>
      <c r="L20">
        <v>0</v>
      </c>
      <c r="M20">
        <v>0</v>
      </c>
      <c r="N20">
        <v>0</v>
      </c>
      <c r="O20">
        <v>-14.3622796173095</v>
      </c>
      <c r="P20" s="1">
        <v>5.7881658057860998E-7</v>
      </c>
      <c r="Q20">
        <f>Table1[[#This Row],[lastYear]]-Table1[[#This Row],[firstYear]]</f>
        <v>17</v>
      </c>
      <c r="R20">
        <f>IF(AND(Table1[[#This Row],[firstYear]]&gt;=1967,Table1[[#This Row],[GP]]&gt;=100),1,0)</f>
        <v>1</v>
      </c>
    </row>
    <row r="21" spans="1:18" x14ac:dyDescent="0.3">
      <c r="A21" t="s">
        <v>2985</v>
      </c>
      <c r="B21">
        <v>627</v>
      </c>
      <c r="C21">
        <v>18</v>
      </c>
      <c r="D21">
        <v>36</v>
      </c>
      <c r="E21">
        <v>54</v>
      </c>
      <c r="F21">
        <v>8.5999999999999993E-2</v>
      </c>
      <c r="G21">
        <v>1538</v>
      </c>
      <c r="H21">
        <v>1</v>
      </c>
      <c r="I21">
        <v>2000</v>
      </c>
      <c r="J21">
        <v>2013</v>
      </c>
      <c r="K21">
        <v>0</v>
      </c>
      <c r="L21">
        <v>0</v>
      </c>
      <c r="M21">
        <v>0</v>
      </c>
      <c r="N21">
        <v>0</v>
      </c>
      <c r="O21">
        <v>-14.330176078796301</v>
      </c>
      <c r="P21" s="1">
        <v>5.9770012230109504E-7</v>
      </c>
      <c r="Q21">
        <f>Table1[[#This Row],[lastYear]]-Table1[[#This Row],[firstYear]]</f>
        <v>13</v>
      </c>
      <c r="R21">
        <f>IF(AND(Table1[[#This Row],[firstYear]]&gt;=1967,Table1[[#This Row],[GP]]&gt;=100),1,0)</f>
        <v>1</v>
      </c>
    </row>
    <row r="22" spans="1:18" x14ac:dyDescent="0.3">
      <c r="A22" t="s">
        <v>357</v>
      </c>
      <c r="B22">
        <v>968</v>
      </c>
      <c r="C22">
        <v>250</v>
      </c>
      <c r="D22">
        <v>343</v>
      </c>
      <c r="E22">
        <v>593</v>
      </c>
      <c r="F22">
        <v>0.61299999999999999</v>
      </c>
      <c r="G22">
        <v>192</v>
      </c>
      <c r="H22">
        <v>1</v>
      </c>
      <c r="I22">
        <v>2006</v>
      </c>
      <c r="J22">
        <v>2021</v>
      </c>
      <c r="K22">
        <v>0</v>
      </c>
      <c r="L22">
        <v>0</v>
      </c>
      <c r="M22">
        <v>1</v>
      </c>
      <c r="N22">
        <v>0</v>
      </c>
      <c r="O22">
        <v>-14.2400099868774</v>
      </c>
      <c r="P22" s="1">
        <v>6.5409669746063504E-7</v>
      </c>
      <c r="Q22">
        <f>Table1[[#This Row],[lastYear]]-Table1[[#This Row],[firstYear]]</f>
        <v>15</v>
      </c>
      <c r="R22">
        <f>IF(AND(Table1[[#This Row],[firstYear]]&gt;=1967,Table1[[#This Row],[GP]]&gt;=100),1,0)</f>
        <v>1</v>
      </c>
    </row>
    <row r="23" spans="1:18" x14ac:dyDescent="0.3">
      <c r="A23" t="s">
        <v>349</v>
      </c>
      <c r="B23">
        <v>934</v>
      </c>
      <c r="C23">
        <v>200</v>
      </c>
      <c r="D23">
        <v>401</v>
      </c>
      <c r="E23">
        <v>601</v>
      </c>
      <c r="F23">
        <v>0.64300000000000002</v>
      </c>
      <c r="G23">
        <v>450</v>
      </c>
      <c r="H23">
        <v>1</v>
      </c>
      <c r="I23">
        <v>1997</v>
      </c>
      <c r="J23">
        <v>2012</v>
      </c>
      <c r="K23">
        <v>0</v>
      </c>
      <c r="L23">
        <v>0</v>
      </c>
      <c r="M23">
        <v>0</v>
      </c>
      <c r="N23">
        <v>0</v>
      </c>
      <c r="O23">
        <v>-14.027904235839801</v>
      </c>
      <c r="P23" s="1">
        <v>8.0864563483402498E-7</v>
      </c>
      <c r="Q23">
        <f>Table1[[#This Row],[lastYear]]-Table1[[#This Row],[firstYear]]</f>
        <v>15</v>
      </c>
      <c r="R23">
        <f>IF(AND(Table1[[#This Row],[firstYear]]&gt;=1967,Table1[[#This Row],[GP]]&gt;=100),1,0)</f>
        <v>1</v>
      </c>
    </row>
    <row r="24" spans="1:18" x14ac:dyDescent="0.3">
      <c r="A24" t="s">
        <v>1826</v>
      </c>
      <c r="B24">
        <v>552</v>
      </c>
      <c r="C24">
        <v>87</v>
      </c>
      <c r="D24">
        <v>65</v>
      </c>
      <c r="E24">
        <v>152</v>
      </c>
      <c r="F24">
        <v>0.27500000000000002</v>
      </c>
      <c r="G24">
        <v>196</v>
      </c>
      <c r="H24">
        <v>1</v>
      </c>
      <c r="I24">
        <v>1966</v>
      </c>
      <c r="J24">
        <v>1976</v>
      </c>
      <c r="K24">
        <v>0</v>
      </c>
      <c r="L24">
        <v>0</v>
      </c>
      <c r="M24">
        <v>0</v>
      </c>
      <c r="N24">
        <v>0</v>
      </c>
      <c r="O24">
        <v>-13.992786132812499</v>
      </c>
      <c r="P24" s="1">
        <v>8.3754824380658099E-7</v>
      </c>
      <c r="Q24">
        <f>Table1[[#This Row],[lastYear]]-Table1[[#This Row],[firstYear]]</f>
        <v>10</v>
      </c>
      <c r="R24">
        <f>IF(AND(Table1[[#This Row],[firstYear]]&gt;=1967,Table1[[#This Row],[GP]]&gt;=100),1,0)</f>
        <v>0</v>
      </c>
    </row>
    <row r="25" spans="1:18" x14ac:dyDescent="0.3">
      <c r="A25" t="s">
        <v>2068</v>
      </c>
      <c r="B25">
        <v>475</v>
      </c>
      <c r="C25">
        <v>55</v>
      </c>
      <c r="D25">
        <v>68</v>
      </c>
      <c r="E25">
        <v>123</v>
      </c>
      <c r="F25">
        <v>0.25900000000000001</v>
      </c>
      <c r="G25">
        <v>218</v>
      </c>
      <c r="H25">
        <v>1</v>
      </c>
      <c r="I25">
        <v>1977</v>
      </c>
      <c r="J25">
        <v>1985</v>
      </c>
      <c r="K25">
        <v>0</v>
      </c>
      <c r="L25">
        <v>0</v>
      </c>
      <c r="M25">
        <v>0</v>
      </c>
      <c r="N25">
        <v>0</v>
      </c>
      <c r="O25">
        <v>-13.988832199096599</v>
      </c>
      <c r="P25" s="1">
        <v>8.4086640683721401E-7</v>
      </c>
      <c r="Q25">
        <f>Table1[[#This Row],[lastYear]]-Table1[[#This Row],[firstYear]]</f>
        <v>8</v>
      </c>
      <c r="R25">
        <f>IF(AND(Table1[[#This Row],[firstYear]]&gt;=1967,Table1[[#This Row],[GP]]&gt;=100),1,0)</f>
        <v>1</v>
      </c>
    </row>
    <row r="26" spans="1:18" x14ac:dyDescent="0.3">
      <c r="A26" t="s">
        <v>1880</v>
      </c>
      <c r="B26">
        <v>497</v>
      </c>
      <c r="C26">
        <v>52</v>
      </c>
      <c r="D26">
        <v>93</v>
      </c>
      <c r="E26">
        <v>145</v>
      </c>
      <c r="F26">
        <v>0.29199999999999998</v>
      </c>
      <c r="G26">
        <v>120</v>
      </c>
      <c r="H26">
        <v>1</v>
      </c>
      <c r="I26">
        <v>1975</v>
      </c>
      <c r="J26">
        <v>1984</v>
      </c>
      <c r="K26">
        <v>0</v>
      </c>
      <c r="L26">
        <v>0</v>
      </c>
      <c r="M26">
        <v>0</v>
      </c>
      <c r="N26">
        <v>0</v>
      </c>
      <c r="O26">
        <v>-13.9833819503784</v>
      </c>
      <c r="P26" s="1">
        <v>8.4546184578553197E-7</v>
      </c>
      <c r="Q26">
        <f>Table1[[#This Row],[lastYear]]-Table1[[#This Row],[firstYear]]</f>
        <v>9</v>
      </c>
      <c r="R26">
        <f>IF(AND(Table1[[#This Row],[firstYear]]&gt;=1967,Table1[[#This Row],[GP]]&gt;=100),1,0)</f>
        <v>1</v>
      </c>
    </row>
    <row r="27" spans="1:18" x14ac:dyDescent="0.3">
      <c r="A27" t="s">
        <v>2051</v>
      </c>
      <c r="B27">
        <v>467</v>
      </c>
      <c r="C27">
        <v>62</v>
      </c>
      <c r="D27">
        <v>62</v>
      </c>
      <c r="E27">
        <v>124</v>
      </c>
      <c r="F27">
        <v>0.26600000000000001</v>
      </c>
      <c r="G27">
        <v>78</v>
      </c>
      <c r="H27">
        <v>1</v>
      </c>
      <c r="I27">
        <v>2010</v>
      </c>
      <c r="J27">
        <v>2019</v>
      </c>
      <c r="K27">
        <v>0</v>
      </c>
      <c r="L27">
        <v>0</v>
      </c>
      <c r="M27">
        <v>0</v>
      </c>
      <c r="N27">
        <v>0</v>
      </c>
      <c r="O27">
        <v>-13.9530074234008</v>
      </c>
      <c r="P27" s="1">
        <v>8.71536322304886E-7</v>
      </c>
      <c r="Q27">
        <f>Table1[[#This Row],[lastYear]]-Table1[[#This Row],[firstYear]]</f>
        <v>9</v>
      </c>
      <c r="R27">
        <f>IF(AND(Table1[[#This Row],[firstYear]]&gt;=1967,Table1[[#This Row],[GP]]&gt;=100),1,0)</f>
        <v>1</v>
      </c>
    </row>
    <row r="28" spans="1:18" x14ac:dyDescent="0.3">
      <c r="A28" t="s">
        <v>2057</v>
      </c>
      <c r="B28">
        <v>437</v>
      </c>
      <c r="C28">
        <v>52</v>
      </c>
      <c r="D28">
        <v>72</v>
      </c>
      <c r="E28">
        <v>124</v>
      </c>
      <c r="F28">
        <v>0.28399999999999997</v>
      </c>
      <c r="G28">
        <v>120</v>
      </c>
      <c r="H28">
        <v>1</v>
      </c>
      <c r="I28">
        <v>2009</v>
      </c>
      <c r="J28">
        <v>2016</v>
      </c>
      <c r="K28">
        <v>0</v>
      </c>
      <c r="L28">
        <v>0</v>
      </c>
      <c r="M28">
        <v>0</v>
      </c>
      <c r="N28">
        <v>0</v>
      </c>
      <c r="O28">
        <v>-13.9530074234008</v>
      </c>
      <c r="P28" s="1">
        <v>8.71536322304886E-7</v>
      </c>
      <c r="Q28">
        <f>Table1[[#This Row],[lastYear]]-Table1[[#This Row],[firstYear]]</f>
        <v>7</v>
      </c>
      <c r="R28">
        <f>IF(AND(Table1[[#This Row],[firstYear]]&gt;=1967,Table1[[#This Row],[GP]]&gt;=100),1,0)</f>
        <v>1</v>
      </c>
    </row>
    <row r="29" spans="1:18" x14ac:dyDescent="0.3">
      <c r="A29" t="s">
        <v>2020</v>
      </c>
      <c r="B29">
        <v>545</v>
      </c>
      <c r="C29">
        <v>52</v>
      </c>
      <c r="D29">
        <v>76</v>
      </c>
      <c r="E29">
        <v>128</v>
      </c>
      <c r="F29">
        <v>0.23499999999999999</v>
      </c>
      <c r="G29">
        <v>305</v>
      </c>
      <c r="H29">
        <v>1</v>
      </c>
      <c r="I29">
        <v>1997</v>
      </c>
      <c r="J29">
        <v>2007</v>
      </c>
      <c r="K29">
        <v>0</v>
      </c>
      <c r="L29">
        <v>0</v>
      </c>
      <c r="M29">
        <v>0</v>
      </c>
      <c r="N29">
        <v>0</v>
      </c>
      <c r="O29">
        <v>-13.9319913024902</v>
      </c>
      <c r="P29" s="1">
        <v>8.9004644290972796E-7</v>
      </c>
      <c r="Q29">
        <f>Table1[[#This Row],[lastYear]]-Table1[[#This Row],[firstYear]]</f>
        <v>10</v>
      </c>
      <c r="R29">
        <f>IF(AND(Table1[[#This Row],[firstYear]]&gt;=1967,Table1[[#This Row],[GP]]&gt;=100),1,0)</f>
        <v>1</v>
      </c>
    </row>
    <row r="30" spans="1:18" x14ac:dyDescent="0.3">
      <c r="A30" t="s">
        <v>1934</v>
      </c>
      <c r="B30">
        <v>489</v>
      </c>
      <c r="C30">
        <v>61</v>
      </c>
      <c r="D30">
        <v>77</v>
      </c>
      <c r="E30">
        <v>138</v>
      </c>
      <c r="F30">
        <v>0.28199999999999997</v>
      </c>
      <c r="G30">
        <v>130</v>
      </c>
      <c r="H30">
        <v>1</v>
      </c>
      <c r="I30">
        <v>2013</v>
      </c>
      <c r="J30">
        <v>2021</v>
      </c>
      <c r="K30">
        <v>0</v>
      </c>
      <c r="L30">
        <v>0</v>
      </c>
      <c r="M30">
        <v>1</v>
      </c>
      <c r="N30">
        <v>0</v>
      </c>
      <c r="O30">
        <v>-13.924004280090299</v>
      </c>
      <c r="P30" s="1">
        <v>8.9718372227130105E-7</v>
      </c>
      <c r="Q30">
        <f>Table1[[#This Row],[lastYear]]-Table1[[#This Row],[firstYear]]</f>
        <v>8</v>
      </c>
      <c r="R30">
        <f>IF(AND(Table1[[#This Row],[firstYear]]&gt;=1967,Table1[[#This Row],[GP]]&gt;=100),1,0)</f>
        <v>1</v>
      </c>
    </row>
    <row r="31" spans="1:18" x14ac:dyDescent="0.3">
      <c r="A31" t="s">
        <v>2418</v>
      </c>
      <c r="B31">
        <v>564</v>
      </c>
      <c r="C31">
        <v>39</v>
      </c>
      <c r="D31">
        <v>52</v>
      </c>
      <c r="E31">
        <v>91</v>
      </c>
      <c r="F31">
        <v>0.161</v>
      </c>
      <c r="G31">
        <v>107</v>
      </c>
      <c r="H31">
        <v>1</v>
      </c>
      <c r="I31">
        <v>1969</v>
      </c>
      <c r="J31">
        <v>1978</v>
      </c>
      <c r="K31">
        <v>0</v>
      </c>
      <c r="L31">
        <v>0</v>
      </c>
      <c r="M31">
        <v>0</v>
      </c>
      <c r="N31">
        <v>0</v>
      </c>
      <c r="O31">
        <v>-13.9152104492187</v>
      </c>
      <c r="P31" s="1">
        <v>9.0510818918809699E-7</v>
      </c>
      <c r="Q31">
        <f>Table1[[#This Row],[lastYear]]-Table1[[#This Row],[firstYear]]</f>
        <v>9</v>
      </c>
      <c r="R31">
        <f>IF(AND(Table1[[#This Row],[firstYear]]&gt;=1967,Table1[[#This Row],[GP]]&gt;=100),1,0)</f>
        <v>1</v>
      </c>
    </row>
    <row r="32" spans="1:18" x14ac:dyDescent="0.3">
      <c r="A32" t="s">
        <v>2602</v>
      </c>
      <c r="B32">
        <v>518</v>
      </c>
      <c r="C32">
        <v>36</v>
      </c>
      <c r="D32">
        <v>40</v>
      </c>
      <c r="E32">
        <v>76</v>
      </c>
      <c r="F32">
        <v>0.14699999999999999</v>
      </c>
      <c r="G32">
        <v>1914</v>
      </c>
      <c r="H32">
        <v>1</v>
      </c>
      <c r="I32">
        <v>1986</v>
      </c>
      <c r="J32">
        <v>1997</v>
      </c>
      <c r="K32">
        <v>0</v>
      </c>
      <c r="L32">
        <v>1</v>
      </c>
      <c r="M32">
        <v>0</v>
      </c>
      <c r="N32">
        <v>0</v>
      </c>
      <c r="O32">
        <v>-13.8968340988159</v>
      </c>
      <c r="P32" s="1">
        <v>9.2189452248380695E-7</v>
      </c>
      <c r="Q32">
        <f>Table1[[#This Row],[lastYear]]-Table1[[#This Row],[firstYear]]</f>
        <v>11</v>
      </c>
      <c r="R32">
        <f>IF(AND(Table1[[#This Row],[firstYear]]&gt;=1967,Table1[[#This Row],[GP]]&gt;=100),1,0)</f>
        <v>1</v>
      </c>
    </row>
    <row r="33" spans="1:18" x14ac:dyDescent="0.3">
      <c r="A33" t="s">
        <v>2056</v>
      </c>
      <c r="B33">
        <v>571</v>
      </c>
      <c r="C33">
        <v>53</v>
      </c>
      <c r="D33">
        <v>71</v>
      </c>
      <c r="E33">
        <v>124</v>
      </c>
      <c r="F33">
        <v>0.217</v>
      </c>
      <c r="G33">
        <v>1409</v>
      </c>
      <c r="H33">
        <v>1</v>
      </c>
      <c r="I33">
        <v>1993</v>
      </c>
      <c r="J33">
        <v>2006</v>
      </c>
      <c r="K33">
        <v>0</v>
      </c>
      <c r="L33">
        <v>0</v>
      </c>
      <c r="M33">
        <v>0</v>
      </c>
      <c r="N33">
        <v>0</v>
      </c>
      <c r="O33">
        <v>-13.8950850601196</v>
      </c>
      <c r="P33" s="1">
        <v>9.2350836111012696E-7</v>
      </c>
      <c r="Q33">
        <f>Table1[[#This Row],[lastYear]]-Table1[[#This Row],[firstYear]]</f>
        <v>13</v>
      </c>
      <c r="R33">
        <f>IF(AND(Table1[[#This Row],[firstYear]]&gt;=1967,Table1[[#This Row],[GP]]&gt;=100),1,0)</f>
        <v>1</v>
      </c>
    </row>
    <row r="34" spans="1:18" x14ac:dyDescent="0.3">
      <c r="A34" t="s">
        <v>379</v>
      </c>
      <c r="B34">
        <v>1009</v>
      </c>
      <c r="C34">
        <v>229</v>
      </c>
      <c r="D34">
        <v>348</v>
      </c>
      <c r="E34">
        <v>577</v>
      </c>
      <c r="F34">
        <v>0.57199999999999995</v>
      </c>
      <c r="G34">
        <v>2265</v>
      </c>
      <c r="H34">
        <v>1</v>
      </c>
      <c r="I34">
        <v>1979</v>
      </c>
      <c r="J34">
        <v>1993</v>
      </c>
      <c r="K34">
        <v>0</v>
      </c>
      <c r="L34">
        <v>0</v>
      </c>
      <c r="M34">
        <v>0</v>
      </c>
      <c r="N34">
        <v>0</v>
      </c>
      <c r="O34">
        <v>-13.861208641052199</v>
      </c>
      <c r="P34" s="1">
        <v>9.5532943638783398E-7</v>
      </c>
      <c r="Q34">
        <f>Table1[[#This Row],[lastYear]]-Table1[[#This Row],[firstYear]]</f>
        <v>14</v>
      </c>
      <c r="R34">
        <f>IF(AND(Table1[[#This Row],[firstYear]]&gt;=1967,Table1[[#This Row],[GP]]&gt;=100),1,0)</f>
        <v>1</v>
      </c>
    </row>
    <row r="35" spans="1:18" x14ac:dyDescent="0.3">
      <c r="A35" t="s">
        <v>352</v>
      </c>
      <c r="B35">
        <v>1136</v>
      </c>
      <c r="C35">
        <v>261</v>
      </c>
      <c r="D35">
        <v>336</v>
      </c>
      <c r="E35">
        <v>597</v>
      </c>
      <c r="F35">
        <v>0.52600000000000002</v>
      </c>
      <c r="G35">
        <v>438</v>
      </c>
      <c r="H35">
        <v>1</v>
      </c>
      <c r="I35">
        <v>1991</v>
      </c>
      <c r="J35">
        <v>2008</v>
      </c>
      <c r="K35">
        <v>0</v>
      </c>
      <c r="L35">
        <v>0</v>
      </c>
      <c r="M35">
        <v>0</v>
      </c>
      <c r="N35">
        <v>0</v>
      </c>
      <c r="O35">
        <v>-13.850094520568801</v>
      </c>
      <c r="P35" s="1">
        <v>9.6600629462940997E-7</v>
      </c>
      <c r="Q35">
        <f>Table1[[#This Row],[lastYear]]-Table1[[#This Row],[firstYear]]</f>
        <v>17</v>
      </c>
      <c r="R35">
        <f>IF(AND(Table1[[#This Row],[firstYear]]&gt;=1967,Table1[[#This Row],[GP]]&gt;=100),1,0)</f>
        <v>1</v>
      </c>
    </row>
    <row r="36" spans="1:18" x14ac:dyDescent="0.3">
      <c r="A36" t="s">
        <v>2221</v>
      </c>
      <c r="B36">
        <v>381</v>
      </c>
      <c r="C36">
        <v>52</v>
      </c>
      <c r="D36">
        <v>57</v>
      </c>
      <c r="E36">
        <v>109</v>
      </c>
      <c r="F36">
        <v>0.28599999999999998</v>
      </c>
      <c r="G36">
        <v>217</v>
      </c>
      <c r="H36">
        <v>1</v>
      </c>
      <c r="I36">
        <v>1999</v>
      </c>
      <c r="J36">
        <v>2011</v>
      </c>
      <c r="K36">
        <v>0</v>
      </c>
      <c r="L36">
        <v>0</v>
      </c>
      <c r="M36">
        <v>0</v>
      </c>
      <c r="N36">
        <v>0</v>
      </c>
      <c r="O36">
        <v>-13.832876884460401</v>
      </c>
      <c r="P36" s="1">
        <v>9.8278263314950506E-7</v>
      </c>
      <c r="Q36">
        <f>Table1[[#This Row],[lastYear]]-Table1[[#This Row],[firstYear]]</f>
        <v>12</v>
      </c>
      <c r="R36">
        <f>IF(AND(Table1[[#This Row],[firstYear]]&gt;=1967,Table1[[#This Row],[GP]]&gt;=100),1,0)</f>
        <v>1</v>
      </c>
    </row>
    <row r="37" spans="1:18" x14ac:dyDescent="0.3">
      <c r="A37" t="s">
        <v>2067</v>
      </c>
      <c r="B37">
        <v>422</v>
      </c>
      <c r="C37">
        <v>65</v>
      </c>
      <c r="D37">
        <v>58</v>
      </c>
      <c r="E37">
        <v>123</v>
      </c>
      <c r="F37">
        <v>0.29099999999999998</v>
      </c>
      <c r="G37">
        <v>210</v>
      </c>
      <c r="H37">
        <v>1</v>
      </c>
      <c r="I37">
        <v>2000</v>
      </c>
      <c r="J37">
        <v>2010</v>
      </c>
      <c r="K37">
        <v>0</v>
      </c>
      <c r="L37">
        <v>0</v>
      </c>
      <c r="M37">
        <v>0</v>
      </c>
      <c r="N37">
        <v>0</v>
      </c>
      <c r="O37">
        <v>-13.8274266357421</v>
      </c>
      <c r="P37" s="1">
        <v>9.8815366106659295E-7</v>
      </c>
      <c r="Q37">
        <f>Table1[[#This Row],[lastYear]]-Table1[[#This Row],[firstYear]]</f>
        <v>10</v>
      </c>
      <c r="R37">
        <f>IF(AND(Table1[[#This Row],[firstYear]]&gt;=1967,Table1[[#This Row],[GP]]&gt;=100),1,0)</f>
        <v>1</v>
      </c>
    </row>
    <row r="38" spans="1:18" x14ac:dyDescent="0.3">
      <c r="A38" t="s">
        <v>2181</v>
      </c>
      <c r="B38">
        <v>396</v>
      </c>
      <c r="C38">
        <v>60</v>
      </c>
      <c r="D38">
        <v>52</v>
      </c>
      <c r="E38">
        <v>112</v>
      </c>
      <c r="F38">
        <v>0.28299999999999997</v>
      </c>
      <c r="G38">
        <v>130</v>
      </c>
      <c r="H38">
        <v>1</v>
      </c>
      <c r="I38">
        <v>2014</v>
      </c>
      <c r="J38">
        <v>2020</v>
      </c>
      <c r="K38">
        <v>0</v>
      </c>
      <c r="L38">
        <v>0</v>
      </c>
      <c r="M38">
        <v>0</v>
      </c>
      <c r="N38">
        <v>0</v>
      </c>
      <c r="O38">
        <v>-13.8274266357421</v>
      </c>
      <c r="P38" s="1">
        <v>9.8815366106659295E-7</v>
      </c>
      <c r="Q38">
        <f>Table1[[#This Row],[lastYear]]-Table1[[#This Row],[firstYear]]</f>
        <v>6</v>
      </c>
      <c r="R38">
        <f>IF(AND(Table1[[#This Row],[firstYear]]&gt;=1967,Table1[[#This Row],[GP]]&gt;=100),1,0)</f>
        <v>1</v>
      </c>
    </row>
    <row r="39" spans="1:18" x14ac:dyDescent="0.3">
      <c r="A39" t="s">
        <v>2245</v>
      </c>
      <c r="B39">
        <v>389</v>
      </c>
      <c r="C39">
        <v>56</v>
      </c>
      <c r="D39">
        <v>50</v>
      </c>
      <c r="E39">
        <v>106</v>
      </c>
      <c r="F39">
        <v>0.27200000000000002</v>
      </c>
      <c r="G39">
        <v>122</v>
      </c>
      <c r="H39">
        <v>1</v>
      </c>
      <c r="I39">
        <v>1974</v>
      </c>
      <c r="J39">
        <v>1980</v>
      </c>
      <c r="K39">
        <v>0</v>
      </c>
      <c r="L39">
        <v>0</v>
      </c>
      <c r="M39">
        <v>0</v>
      </c>
      <c r="N39">
        <v>0</v>
      </c>
      <c r="O39">
        <v>-13.8274266357421</v>
      </c>
      <c r="P39" s="1">
        <v>9.8815366106659295E-7</v>
      </c>
      <c r="Q39">
        <f>Table1[[#This Row],[lastYear]]-Table1[[#This Row],[firstYear]]</f>
        <v>6</v>
      </c>
      <c r="R39">
        <f>IF(AND(Table1[[#This Row],[firstYear]]&gt;=1967,Table1[[#This Row],[GP]]&gt;=100),1,0)</f>
        <v>1</v>
      </c>
    </row>
    <row r="40" spans="1:18" x14ac:dyDescent="0.3">
      <c r="A40" t="s">
        <v>1763</v>
      </c>
      <c r="B40">
        <v>706</v>
      </c>
      <c r="C40">
        <v>56</v>
      </c>
      <c r="D40">
        <v>105</v>
      </c>
      <c r="E40">
        <v>161</v>
      </c>
      <c r="F40">
        <v>0.22800000000000001</v>
      </c>
      <c r="G40">
        <v>149</v>
      </c>
      <c r="H40">
        <v>1</v>
      </c>
      <c r="I40">
        <v>2003</v>
      </c>
      <c r="J40">
        <v>2017</v>
      </c>
      <c r="K40">
        <v>0</v>
      </c>
      <c r="L40">
        <v>0</v>
      </c>
      <c r="M40">
        <v>0</v>
      </c>
      <c r="N40">
        <v>0</v>
      </c>
      <c r="O40">
        <v>-13.8268696899414</v>
      </c>
      <c r="P40" s="1">
        <v>9.8870416183983604E-7</v>
      </c>
      <c r="Q40">
        <f>Table1[[#This Row],[lastYear]]-Table1[[#This Row],[firstYear]]</f>
        <v>14</v>
      </c>
      <c r="R40">
        <f>IF(AND(Table1[[#This Row],[firstYear]]&gt;=1967,Table1[[#This Row],[GP]]&gt;=100),1,0)</f>
        <v>1</v>
      </c>
    </row>
    <row r="41" spans="1:18" x14ac:dyDescent="0.3">
      <c r="A41" t="s">
        <v>1958</v>
      </c>
      <c r="B41">
        <v>709</v>
      </c>
      <c r="C41">
        <v>54</v>
      </c>
      <c r="D41">
        <v>82</v>
      </c>
      <c r="E41">
        <v>136</v>
      </c>
      <c r="F41">
        <v>0.192</v>
      </c>
      <c r="G41">
        <v>203</v>
      </c>
      <c r="H41">
        <v>1</v>
      </c>
      <c r="I41">
        <v>1991</v>
      </c>
      <c r="J41">
        <v>2002</v>
      </c>
      <c r="K41">
        <v>0</v>
      </c>
      <c r="L41">
        <v>0</v>
      </c>
      <c r="M41">
        <v>0</v>
      </c>
      <c r="N41">
        <v>0</v>
      </c>
      <c r="O41">
        <v>-13.8268696899414</v>
      </c>
      <c r="P41" s="1">
        <v>9.8870416183983604E-7</v>
      </c>
      <c r="Q41">
        <f>Table1[[#This Row],[lastYear]]-Table1[[#This Row],[firstYear]]</f>
        <v>11</v>
      </c>
      <c r="R41">
        <f>IF(AND(Table1[[#This Row],[firstYear]]&gt;=1967,Table1[[#This Row],[GP]]&gt;=100),1,0)</f>
        <v>1</v>
      </c>
    </row>
    <row r="42" spans="1:18" x14ac:dyDescent="0.3">
      <c r="A42" t="s">
        <v>3159</v>
      </c>
      <c r="B42">
        <v>410</v>
      </c>
      <c r="C42">
        <v>17</v>
      </c>
      <c r="D42">
        <v>28</v>
      </c>
      <c r="E42">
        <v>45</v>
      </c>
      <c r="F42">
        <v>0.11</v>
      </c>
      <c r="G42">
        <v>1447</v>
      </c>
      <c r="H42">
        <v>1</v>
      </c>
      <c r="I42">
        <v>1996</v>
      </c>
      <c r="J42">
        <v>2006</v>
      </c>
      <c r="K42">
        <v>0</v>
      </c>
      <c r="L42">
        <v>1</v>
      </c>
      <c r="M42">
        <v>0</v>
      </c>
      <c r="N42">
        <v>0</v>
      </c>
      <c r="O42">
        <v>-13.8211409683227</v>
      </c>
      <c r="P42" s="1">
        <v>9.9438442189362493E-7</v>
      </c>
      <c r="Q42">
        <f>Table1[[#This Row],[lastYear]]-Table1[[#This Row],[firstYear]]</f>
        <v>10</v>
      </c>
      <c r="R42">
        <f>IF(AND(Table1[[#This Row],[firstYear]]&gt;=1967,Table1[[#This Row],[GP]]&gt;=100),1,0)</f>
        <v>1</v>
      </c>
    </row>
    <row r="43" spans="1:18" x14ac:dyDescent="0.3">
      <c r="A43" t="s">
        <v>2607</v>
      </c>
      <c r="B43">
        <v>393</v>
      </c>
      <c r="C43">
        <v>31</v>
      </c>
      <c r="D43">
        <v>45</v>
      </c>
      <c r="E43">
        <v>76</v>
      </c>
      <c r="F43">
        <v>0.193</v>
      </c>
      <c r="G43">
        <v>1348</v>
      </c>
      <c r="H43">
        <v>1</v>
      </c>
      <c r="I43">
        <v>1987</v>
      </c>
      <c r="J43">
        <v>1995</v>
      </c>
      <c r="K43">
        <v>0</v>
      </c>
      <c r="L43">
        <v>0</v>
      </c>
      <c r="M43">
        <v>0</v>
      </c>
      <c r="N43">
        <v>0</v>
      </c>
      <c r="O43">
        <v>-13.8107602233886</v>
      </c>
      <c r="P43" s="1">
        <v>1.00476062575695E-6</v>
      </c>
      <c r="Q43">
        <f>Table1[[#This Row],[lastYear]]-Table1[[#This Row],[firstYear]]</f>
        <v>8</v>
      </c>
      <c r="R43">
        <f>IF(AND(Table1[[#This Row],[firstYear]]&gt;=1967,Table1[[#This Row],[GP]]&gt;=100),1,0)</f>
        <v>1</v>
      </c>
    </row>
    <row r="44" spans="1:18" x14ac:dyDescent="0.3">
      <c r="A44" t="s">
        <v>2191</v>
      </c>
      <c r="B44">
        <v>505</v>
      </c>
      <c r="C44">
        <v>51</v>
      </c>
      <c r="D44">
        <v>60</v>
      </c>
      <c r="E44">
        <v>111</v>
      </c>
      <c r="F44">
        <v>0.22</v>
      </c>
      <c r="G44">
        <v>176</v>
      </c>
      <c r="H44">
        <v>1</v>
      </c>
      <c r="I44">
        <v>2013</v>
      </c>
      <c r="J44">
        <v>2021</v>
      </c>
      <c r="K44">
        <v>0</v>
      </c>
      <c r="L44">
        <v>0</v>
      </c>
      <c r="M44">
        <v>0</v>
      </c>
      <c r="N44">
        <v>0</v>
      </c>
      <c r="O44">
        <v>-13.7952468032836</v>
      </c>
      <c r="P44" s="1">
        <v>1.02046941703548E-6</v>
      </c>
      <c r="Q44">
        <f>Table1[[#This Row],[lastYear]]-Table1[[#This Row],[firstYear]]</f>
        <v>8</v>
      </c>
      <c r="R44">
        <f>IF(AND(Table1[[#This Row],[firstYear]]&gt;=1967,Table1[[#This Row],[GP]]&gt;=100),1,0)</f>
        <v>1</v>
      </c>
    </row>
    <row r="45" spans="1:18" x14ac:dyDescent="0.3">
      <c r="A45" t="s">
        <v>2267</v>
      </c>
      <c r="B45">
        <v>489</v>
      </c>
      <c r="C45">
        <v>46</v>
      </c>
      <c r="D45">
        <v>58</v>
      </c>
      <c r="E45">
        <v>104</v>
      </c>
      <c r="F45">
        <v>0.21299999999999999</v>
      </c>
      <c r="G45">
        <v>190</v>
      </c>
      <c r="H45">
        <v>1</v>
      </c>
      <c r="I45">
        <v>2003</v>
      </c>
      <c r="J45">
        <v>2011</v>
      </c>
      <c r="K45">
        <v>0</v>
      </c>
      <c r="L45">
        <v>0</v>
      </c>
      <c r="M45">
        <v>0</v>
      </c>
      <c r="N45">
        <v>0</v>
      </c>
      <c r="O45">
        <v>-13.7952468032836</v>
      </c>
      <c r="P45" s="1">
        <v>1.02046941703548E-6</v>
      </c>
      <c r="Q45">
        <f>Table1[[#This Row],[lastYear]]-Table1[[#This Row],[firstYear]]</f>
        <v>8</v>
      </c>
      <c r="R45">
        <f>IF(AND(Table1[[#This Row],[firstYear]]&gt;=1967,Table1[[#This Row],[GP]]&gt;=100),1,0)</f>
        <v>1</v>
      </c>
    </row>
    <row r="46" spans="1:18" x14ac:dyDescent="0.3">
      <c r="A46" t="s">
        <v>2576</v>
      </c>
      <c r="B46">
        <v>477</v>
      </c>
      <c r="C46">
        <v>41</v>
      </c>
      <c r="D46">
        <v>37</v>
      </c>
      <c r="E46">
        <v>78</v>
      </c>
      <c r="F46">
        <v>0.16399999999999901</v>
      </c>
      <c r="G46">
        <v>118</v>
      </c>
      <c r="H46">
        <v>1</v>
      </c>
      <c r="I46">
        <v>2001</v>
      </c>
      <c r="J46">
        <v>2012</v>
      </c>
      <c r="K46">
        <v>0</v>
      </c>
      <c r="L46">
        <v>0</v>
      </c>
      <c r="M46">
        <v>0</v>
      </c>
      <c r="N46">
        <v>0</v>
      </c>
      <c r="O46">
        <v>-13.7952468032836</v>
      </c>
      <c r="P46" s="1">
        <v>1.02046941703548E-6</v>
      </c>
      <c r="Q46">
        <f>Table1[[#This Row],[lastYear]]-Table1[[#This Row],[firstYear]]</f>
        <v>11</v>
      </c>
      <c r="R46">
        <f>IF(AND(Table1[[#This Row],[firstYear]]&gt;=1967,Table1[[#This Row],[GP]]&gt;=100),1,0)</f>
        <v>1</v>
      </c>
    </row>
    <row r="47" spans="1:18" x14ac:dyDescent="0.3">
      <c r="A47" t="s">
        <v>471</v>
      </c>
      <c r="B47">
        <v>843</v>
      </c>
      <c r="C47">
        <v>217</v>
      </c>
      <c r="D47">
        <v>304</v>
      </c>
      <c r="E47">
        <v>521</v>
      </c>
      <c r="F47">
        <v>0.61799999999999999</v>
      </c>
      <c r="G47">
        <v>293</v>
      </c>
      <c r="H47">
        <v>1</v>
      </c>
      <c r="I47">
        <v>2007</v>
      </c>
      <c r="J47">
        <v>2021</v>
      </c>
      <c r="K47">
        <v>0</v>
      </c>
      <c r="L47">
        <v>0</v>
      </c>
      <c r="M47">
        <v>0</v>
      </c>
      <c r="N47">
        <v>0</v>
      </c>
      <c r="O47">
        <v>-13.793824874877901</v>
      </c>
      <c r="P47" s="1">
        <v>1.02192148212557E-6</v>
      </c>
      <c r="Q47">
        <f>Table1[[#This Row],[lastYear]]-Table1[[#This Row],[firstYear]]</f>
        <v>14</v>
      </c>
      <c r="R47">
        <f>IF(AND(Table1[[#This Row],[firstYear]]&gt;=1967,Table1[[#This Row],[GP]]&gt;=100),1,0)</f>
        <v>1</v>
      </c>
    </row>
    <row r="48" spans="1:18" x14ac:dyDescent="0.3">
      <c r="A48" t="s">
        <v>1803</v>
      </c>
      <c r="B48">
        <v>682</v>
      </c>
      <c r="C48">
        <v>69</v>
      </c>
      <c r="D48">
        <v>87</v>
      </c>
      <c r="E48">
        <v>156</v>
      </c>
      <c r="F48">
        <v>0.22899999999999901</v>
      </c>
      <c r="G48">
        <v>282</v>
      </c>
      <c r="H48">
        <v>1</v>
      </c>
      <c r="I48">
        <v>2001</v>
      </c>
      <c r="J48">
        <v>2014</v>
      </c>
      <c r="K48">
        <v>0</v>
      </c>
      <c r="L48">
        <v>0</v>
      </c>
      <c r="M48">
        <v>0</v>
      </c>
      <c r="N48">
        <v>0</v>
      </c>
      <c r="O48">
        <v>-13.775479042053201</v>
      </c>
      <c r="P48" s="1">
        <v>1.0408424934548399E-6</v>
      </c>
      <c r="Q48">
        <f>Table1[[#This Row],[lastYear]]-Table1[[#This Row],[firstYear]]</f>
        <v>13</v>
      </c>
      <c r="R48">
        <f>IF(AND(Table1[[#This Row],[firstYear]]&gt;=1967,Table1[[#This Row],[GP]]&gt;=100),1,0)</f>
        <v>1</v>
      </c>
    </row>
    <row r="49" spans="1:18" x14ac:dyDescent="0.3">
      <c r="A49" t="s">
        <v>2303</v>
      </c>
      <c r="B49">
        <v>445</v>
      </c>
      <c r="C49">
        <v>43</v>
      </c>
      <c r="D49">
        <v>58</v>
      </c>
      <c r="E49">
        <v>101</v>
      </c>
      <c r="F49">
        <v>0.22699999999999901</v>
      </c>
      <c r="G49">
        <v>71</v>
      </c>
      <c r="H49">
        <v>1</v>
      </c>
      <c r="I49">
        <v>2009</v>
      </c>
      <c r="J49">
        <v>2019</v>
      </c>
      <c r="K49">
        <v>0</v>
      </c>
      <c r="L49">
        <v>0</v>
      </c>
      <c r="M49">
        <v>0</v>
      </c>
      <c r="N49">
        <v>0</v>
      </c>
      <c r="O49">
        <v>-13.7648722763061</v>
      </c>
      <c r="P49" s="1">
        <v>1.05194121104439E-6</v>
      </c>
      <c r="Q49">
        <f>Table1[[#This Row],[lastYear]]-Table1[[#This Row],[firstYear]]</f>
        <v>10</v>
      </c>
      <c r="R49">
        <f>IF(AND(Table1[[#This Row],[firstYear]]&gt;=1967,Table1[[#This Row],[GP]]&gt;=100),1,0)</f>
        <v>1</v>
      </c>
    </row>
    <row r="50" spans="1:18" x14ac:dyDescent="0.3">
      <c r="A50" t="s">
        <v>2385</v>
      </c>
      <c r="B50">
        <v>430</v>
      </c>
      <c r="C50">
        <v>50</v>
      </c>
      <c r="D50">
        <v>43</v>
      </c>
      <c r="E50">
        <v>93</v>
      </c>
      <c r="F50">
        <v>0.216</v>
      </c>
      <c r="G50">
        <v>136</v>
      </c>
      <c r="H50">
        <v>1</v>
      </c>
      <c r="I50">
        <v>1978</v>
      </c>
      <c r="J50">
        <v>1987</v>
      </c>
      <c r="K50">
        <v>0</v>
      </c>
      <c r="L50">
        <v>0</v>
      </c>
      <c r="M50">
        <v>0</v>
      </c>
      <c r="N50">
        <v>0</v>
      </c>
      <c r="O50">
        <v>-13.7648722763061</v>
      </c>
      <c r="P50" s="1">
        <v>1.05194121104439E-6</v>
      </c>
      <c r="Q50">
        <f>Table1[[#This Row],[lastYear]]-Table1[[#This Row],[firstYear]]</f>
        <v>9</v>
      </c>
      <c r="R50">
        <f>IF(AND(Table1[[#This Row],[firstYear]]&gt;=1967,Table1[[#This Row],[GP]]&gt;=100),1,0)</f>
        <v>1</v>
      </c>
    </row>
    <row r="51" spans="1:18" x14ac:dyDescent="0.3">
      <c r="A51" t="s">
        <v>2465</v>
      </c>
      <c r="B51">
        <v>459</v>
      </c>
      <c r="C51">
        <v>38</v>
      </c>
      <c r="D51">
        <v>49</v>
      </c>
      <c r="E51">
        <v>87</v>
      </c>
      <c r="F51">
        <v>0.19</v>
      </c>
      <c r="G51">
        <v>106</v>
      </c>
      <c r="H51">
        <v>1</v>
      </c>
      <c r="I51">
        <v>2014</v>
      </c>
      <c r="J51">
        <v>2021</v>
      </c>
      <c r="K51">
        <v>0</v>
      </c>
      <c r="L51">
        <v>0</v>
      </c>
      <c r="M51">
        <v>0</v>
      </c>
      <c r="N51">
        <v>0</v>
      </c>
      <c r="O51">
        <v>-13.7648722763061</v>
      </c>
      <c r="P51" s="1">
        <v>1.05194121104439E-6</v>
      </c>
      <c r="Q51">
        <f>Table1[[#This Row],[lastYear]]-Table1[[#This Row],[firstYear]]</f>
        <v>7</v>
      </c>
      <c r="R51">
        <f>IF(AND(Table1[[#This Row],[firstYear]]&gt;=1967,Table1[[#This Row],[GP]]&gt;=100),1,0)</f>
        <v>1</v>
      </c>
    </row>
    <row r="52" spans="1:18" x14ac:dyDescent="0.3">
      <c r="A52" t="s">
        <v>2564</v>
      </c>
      <c r="B52">
        <v>425</v>
      </c>
      <c r="C52">
        <v>33</v>
      </c>
      <c r="D52">
        <v>46</v>
      </c>
      <c r="E52">
        <v>79</v>
      </c>
      <c r="F52">
        <v>0.186</v>
      </c>
      <c r="G52">
        <v>129</v>
      </c>
      <c r="H52">
        <v>1</v>
      </c>
      <c r="I52">
        <v>2005</v>
      </c>
      <c r="J52">
        <v>2014</v>
      </c>
      <c r="K52">
        <v>0</v>
      </c>
      <c r="L52">
        <v>0</v>
      </c>
      <c r="M52">
        <v>0</v>
      </c>
      <c r="N52">
        <v>0</v>
      </c>
      <c r="O52">
        <v>-13.7648722763061</v>
      </c>
      <c r="P52" s="1">
        <v>1.05194121104439E-6</v>
      </c>
      <c r="Q52">
        <f>Table1[[#This Row],[lastYear]]-Table1[[#This Row],[firstYear]]</f>
        <v>9</v>
      </c>
      <c r="R52">
        <f>IF(AND(Table1[[#This Row],[firstYear]]&gt;=1967,Table1[[#This Row],[GP]]&gt;=100),1,0)</f>
        <v>1</v>
      </c>
    </row>
    <row r="53" spans="1:18" x14ac:dyDescent="0.3">
      <c r="A53" t="s">
        <v>2824</v>
      </c>
      <c r="B53">
        <v>429</v>
      </c>
      <c r="C53">
        <v>19</v>
      </c>
      <c r="D53">
        <v>43</v>
      </c>
      <c r="E53">
        <v>62</v>
      </c>
      <c r="F53">
        <v>0.14499999999999999</v>
      </c>
      <c r="G53">
        <v>184</v>
      </c>
      <c r="H53">
        <v>1</v>
      </c>
      <c r="I53">
        <v>1995</v>
      </c>
      <c r="J53">
        <v>2004</v>
      </c>
      <c r="K53">
        <v>0</v>
      </c>
      <c r="L53">
        <v>0</v>
      </c>
      <c r="M53">
        <v>0</v>
      </c>
      <c r="N53">
        <v>0</v>
      </c>
      <c r="O53">
        <v>-13.7648722763061</v>
      </c>
      <c r="P53" s="1">
        <v>1.05194121104439E-6</v>
      </c>
      <c r="Q53">
        <f>Table1[[#This Row],[lastYear]]-Table1[[#This Row],[firstYear]]</f>
        <v>9</v>
      </c>
      <c r="R53">
        <f>IF(AND(Table1[[#This Row],[firstYear]]&gt;=1967,Table1[[#This Row],[GP]]&gt;=100),1,0)</f>
        <v>1</v>
      </c>
    </row>
    <row r="54" spans="1:18" x14ac:dyDescent="0.3">
      <c r="A54" t="s">
        <v>1946</v>
      </c>
      <c r="B54">
        <v>646</v>
      </c>
      <c r="C54">
        <v>60</v>
      </c>
      <c r="D54">
        <v>77</v>
      </c>
      <c r="E54">
        <v>137</v>
      </c>
      <c r="F54">
        <v>0.21199999999999999</v>
      </c>
      <c r="G54">
        <v>1362</v>
      </c>
      <c r="H54">
        <v>1</v>
      </c>
      <c r="I54">
        <v>1976</v>
      </c>
      <c r="J54">
        <v>1989</v>
      </c>
      <c r="K54">
        <v>0</v>
      </c>
      <c r="L54">
        <v>0</v>
      </c>
      <c r="M54">
        <v>0</v>
      </c>
      <c r="N54">
        <v>0</v>
      </c>
      <c r="O54">
        <v>-13.7621657485961</v>
      </c>
      <c r="P54" s="1">
        <v>1.05479217244089E-6</v>
      </c>
      <c r="Q54">
        <f>Table1[[#This Row],[lastYear]]-Table1[[#This Row],[firstYear]]</f>
        <v>13</v>
      </c>
      <c r="R54">
        <f>IF(AND(Table1[[#This Row],[firstYear]]&gt;=1967,Table1[[#This Row],[GP]]&gt;=100),1,0)</f>
        <v>1</v>
      </c>
    </row>
    <row r="55" spans="1:18" x14ac:dyDescent="0.3">
      <c r="A55" t="s">
        <v>2393</v>
      </c>
      <c r="B55">
        <v>487</v>
      </c>
      <c r="C55">
        <v>27</v>
      </c>
      <c r="D55">
        <v>66</v>
      </c>
      <c r="E55">
        <v>93</v>
      </c>
      <c r="F55">
        <v>0.191</v>
      </c>
      <c r="G55">
        <v>1391</v>
      </c>
      <c r="H55">
        <v>1</v>
      </c>
      <c r="I55">
        <v>1994</v>
      </c>
      <c r="J55">
        <v>2002</v>
      </c>
      <c r="K55">
        <v>0</v>
      </c>
      <c r="L55">
        <v>0</v>
      </c>
      <c r="M55">
        <v>0</v>
      </c>
      <c r="N55">
        <v>0</v>
      </c>
      <c r="O55">
        <v>-13.7534014816284</v>
      </c>
      <c r="P55" s="1">
        <v>1.0640772719099901E-6</v>
      </c>
      <c r="Q55">
        <f>Table1[[#This Row],[lastYear]]-Table1[[#This Row],[firstYear]]</f>
        <v>8</v>
      </c>
      <c r="R55">
        <f>IF(AND(Table1[[#This Row],[firstYear]]&gt;=1967,Table1[[#This Row],[GP]]&gt;=100),1,0)</f>
        <v>1</v>
      </c>
    </row>
    <row r="56" spans="1:18" x14ac:dyDescent="0.3">
      <c r="A56" t="s">
        <v>804</v>
      </c>
      <c r="B56">
        <v>754</v>
      </c>
      <c r="C56">
        <v>178</v>
      </c>
      <c r="D56">
        <v>189</v>
      </c>
      <c r="E56">
        <v>367</v>
      </c>
      <c r="F56">
        <v>0.48699999999999999</v>
      </c>
      <c r="G56">
        <v>214</v>
      </c>
      <c r="H56">
        <v>1</v>
      </c>
      <c r="I56">
        <v>2008</v>
      </c>
      <c r="J56">
        <v>2021</v>
      </c>
      <c r="K56">
        <v>0</v>
      </c>
      <c r="L56">
        <v>0</v>
      </c>
      <c r="M56">
        <v>0</v>
      </c>
      <c r="N56">
        <v>0</v>
      </c>
      <c r="O56">
        <v>-13.732846939086899</v>
      </c>
      <c r="P56" s="1">
        <v>1.08617519808247E-6</v>
      </c>
      <c r="Q56">
        <f>Table1[[#This Row],[lastYear]]-Table1[[#This Row],[firstYear]]</f>
        <v>13</v>
      </c>
      <c r="R56">
        <f>IF(AND(Table1[[#This Row],[firstYear]]&gt;=1967,Table1[[#This Row],[GP]]&gt;=100),1,0)</f>
        <v>1</v>
      </c>
    </row>
    <row r="57" spans="1:18" x14ac:dyDescent="0.3">
      <c r="A57" t="s">
        <v>445</v>
      </c>
      <c r="B57">
        <v>897</v>
      </c>
      <c r="C57">
        <v>198</v>
      </c>
      <c r="D57">
        <v>339</v>
      </c>
      <c r="E57">
        <v>537</v>
      </c>
      <c r="F57">
        <v>0.59899999999999998</v>
      </c>
      <c r="G57">
        <v>248</v>
      </c>
      <c r="H57">
        <v>1</v>
      </c>
      <c r="I57">
        <v>1994</v>
      </c>
      <c r="J57">
        <v>2009</v>
      </c>
      <c r="K57">
        <v>0</v>
      </c>
      <c r="L57">
        <v>0</v>
      </c>
      <c r="M57">
        <v>1</v>
      </c>
      <c r="N57">
        <v>0</v>
      </c>
      <c r="O57">
        <v>-13.725654327392499</v>
      </c>
      <c r="P57" s="1">
        <v>1.0940157893296699E-6</v>
      </c>
      <c r="Q57">
        <f>Table1[[#This Row],[lastYear]]-Table1[[#This Row],[firstYear]]</f>
        <v>15</v>
      </c>
      <c r="R57">
        <f>IF(AND(Table1[[#This Row],[firstYear]]&gt;=1967,Table1[[#This Row],[GP]]&gt;=100),1,0)</f>
        <v>1</v>
      </c>
    </row>
    <row r="58" spans="1:18" x14ac:dyDescent="0.3">
      <c r="A58" t="s">
        <v>2350</v>
      </c>
      <c r="B58">
        <v>729</v>
      </c>
      <c r="C58">
        <v>45</v>
      </c>
      <c r="D58">
        <v>52</v>
      </c>
      <c r="E58">
        <v>97</v>
      </c>
      <c r="F58">
        <v>0.13300000000000001</v>
      </c>
      <c r="G58">
        <v>1789</v>
      </c>
      <c r="H58">
        <v>1</v>
      </c>
      <c r="I58">
        <v>1982</v>
      </c>
      <c r="J58">
        <v>1996</v>
      </c>
      <c r="K58">
        <v>0</v>
      </c>
      <c r="L58">
        <v>1</v>
      </c>
      <c r="M58">
        <v>0</v>
      </c>
      <c r="N58">
        <v>0</v>
      </c>
      <c r="O58">
        <v>-13.7174632186889</v>
      </c>
      <c r="P58" s="1">
        <v>1.1030137831625901E-6</v>
      </c>
      <c r="Q58">
        <f>Table1[[#This Row],[lastYear]]-Table1[[#This Row],[firstYear]]</f>
        <v>14</v>
      </c>
      <c r="R58">
        <f>IF(AND(Table1[[#This Row],[firstYear]]&gt;=1967,Table1[[#This Row],[GP]]&gt;=100),1,0)</f>
        <v>1</v>
      </c>
    </row>
    <row r="59" spans="1:18" x14ac:dyDescent="0.3">
      <c r="A59" t="s">
        <v>2319</v>
      </c>
      <c r="B59">
        <v>880</v>
      </c>
      <c r="C59">
        <v>48</v>
      </c>
      <c r="D59">
        <v>52</v>
      </c>
      <c r="E59">
        <v>100</v>
      </c>
      <c r="F59">
        <v>0.114</v>
      </c>
      <c r="G59">
        <v>1739</v>
      </c>
      <c r="H59">
        <v>1</v>
      </c>
      <c r="I59">
        <v>1989</v>
      </c>
      <c r="J59">
        <v>2004</v>
      </c>
      <c r="K59">
        <v>0</v>
      </c>
      <c r="L59">
        <v>1</v>
      </c>
      <c r="M59">
        <v>0</v>
      </c>
      <c r="N59">
        <v>0</v>
      </c>
      <c r="O59">
        <v>-13.706652366638099</v>
      </c>
      <c r="P59" s="1">
        <v>1.11500297862658E-6</v>
      </c>
      <c r="Q59">
        <f>Table1[[#This Row],[lastYear]]-Table1[[#This Row],[firstYear]]</f>
        <v>15</v>
      </c>
      <c r="R59">
        <f>IF(AND(Table1[[#This Row],[firstYear]]&gt;=1967,Table1[[#This Row],[GP]]&gt;=100),1,0)</f>
        <v>1</v>
      </c>
    </row>
    <row r="60" spans="1:18" x14ac:dyDescent="0.3">
      <c r="A60" t="s">
        <v>363</v>
      </c>
      <c r="B60">
        <v>1260</v>
      </c>
      <c r="C60">
        <v>227</v>
      </c>
      <c r="D60">
        <v>363</v>
      </c>
      <c r="E60">
        <v>590</v>
      </c>
      <c r="F60">
        <v>0.46799999999999897</v>
      </c>
      <c r="G60">
        <v>449</v>
      </c>
      <c r="H60">
        <v>1</v>
      </c>
      <c r="I60">
        <v>1995</v>
      </c>
      <c r="J60">
        <v>2014</v>
      </c>
      <c r="K60">
        <v>0</v>
      </c>
      <c r="L60">
        <v>0</v>
      </c>
      <c r="M60">
        <v>0</v>
      </c>
      <c r="N60">
        <v>0</v>
      </c>
      <c r="O60">
        <v>-13.6984097595214</v>
      </c>
      <c r="P60" s="1">
        <v>1.1242314809916101E-6</v>
      </c>
      <c r="Q60">
        <f>Table1[[#This Row],[lastYear]]-Table1[[#This Row],[firstYear]]</f>
        <v>19</v>
      </c>
      <c r="R60">
        <f>IF(AND(Table1[[#This Row],[firstYear]]&gt;=1967,Table1[[#This Row],[GP]]&gt;=100),1,0)</f>
        <v>1</v>
      </c>
    </row>
    <row r="61" spans="1:18" x14ac:dyDescent="0.3">
      <c r="A61" t="s">
        <v>1504</v>
      </c>
      <c r="B61">
        <v>726</v>
      </c>
      <c r="C61">
        <v>90</v>
      </c>
      <c r="D61">
        <v>112</v>
      </c>
      <c r="E61">
        <v>202</v>
      </c>
      <c r="F61">
        <v>0.27800000000000002</v>
      </c>
      <c r="G61">
        <v>1420</v>
      </c>
      <c r="H61">
        <v>1</v>
      </c>
      <c r="I61">
        <v>1994</v>
      </c>
      <c r="J61">
        <v>2006</v>
      </c>
      <c r="K61">
        <v>0</v>
      </c>
      <c r="L61">
        <v>0</v>
      </c>
      <c r="M61">
        <v>0</v>
      </c>
      <c r="N61">
        <v>0</v>
      </c>
      <c r="O61">
        <v>-13.6516062850952</v>
      </c>
      <c r="P61" s="1">
        <v>1.17810014549333E-6</v>
      </c>
      <c r="Q61">
        <f>Table1[[#This Row],[lastYear]]-Table1[[#This Row],[firstYear]]</f>
        <v>12</v>
      </c>
      <c r="R61">
        <f>IF(AND(Table1[[#This Row],[firstYear]]&gt;=1967,Table1[[#This Row],[GP]]&gt;=100),1,0)</f>
        <v>1</v>
      </c>
    </row>
    <row r="62" spans="1:18" x14ac:dyDescent="0.3">
      <c r="A62" t="s">
        <v>1039</v>
      </c>
      <c r="B62">
        <v>834</v>
      </c>
      <c r="C62">
        <v>113</v>
      </c>
      <c r="D62">
        <v>187</v>
      </c>
      <c r="E62">
        <v>300</v>
      </c>
      <c r="F62">
        <v>0.36</v>
      </c>
      <c r="G62">
        <v>2562</v>
      </c>
      <c r="H62">
        <v>1</v>
      </c>
      <c r="I62">
        <v>1992</v>
      </c>
      <c r="J62">
        <v>2007</v>
      </c>
      <c r="K62">
        <v>0</v>
      </c>
      <c r="L62">
        <v>0</v>
      </c>
      <c r="M62">
        <v>0</v>
      </c>
      <c r="N62">
        <v>0</v>
      </c>
      <c r="O62">
        <v>-13.648526870727499</v>
      </c>
      <c r="P62" s="1">
        <v>1.18173359129209E-6</v>
      </c>
      <c r="Q62">
        <f>Table1[[#This Row],[lastYear]]-Table1[[#This Row],[firstYear]]</f>
        <v>15</v>
      </c>
      <c r="R62">
        <f>IF(AND(Table1[[#This Row],[firstYear]]&gt;=1967,Table1[[#This Row],[GP]]&gt;=100),1,0)</f>
        <v>1</v>
      </c>
    </row>
    <row r="63" spans="1:18" x14ac:dyDescent="0.3">
      <c r="A63" t="s">
        <v>2413</v>
      </c>
      <c r="B63">
        <v>360</v>
      </c>
      <c r="C63">
        <v>41</v>
      </c>
      <c r="D63">
        <v>50</v>
      </c>
      <c r="E63">
        <v>91</v>
      </c>
      <c r="F63">
        <v>0.253</v>
      </c>
      <c r="G63">
        <v>272</v>
      </c>
      <c r="H63">
        <v>1</v>
      </c>
      <c r="I63">
        <v>1995</v>
      </c>
      <c r="J63">
        <v>2006</v>
      </c>
      <c r="K63">
        <v>0</v>
      </c>
      <c r="L63">
        <v>0</v>
      </c>
      <c r="M63">
        <v>0</v>
      </c>
      <c r="N63">
        <v>0</v>
      </c>
      <c r="O63">
        <v>-13.644741737365701</v>
      </c>
      <c r="P63" s="1">
        <v>1.1862150813955499E-6</v>
      </c>
      <c r="Q63">
        <f>Table1[[#This Row],[lastYear]]-Table1[[#This Row],[firstYear]]</f>
        <v>11</v>
      </c>
      <c r="R63">
        <f>IF(AND(Table1[[#This Row],[firstYear]]&gt;=1967,Table1[[#This Row],[GP]]&gt;=100),1,0)</f>
        <v>1</v>
      </c>
    </row>
    <row r="64" spans="1:18" x14ac:dyDescent="0.3">
      <c r="A64" t="s">
        <v>2453</v>
      </c>
      <c r="B64">
        <v>312</v>
      </c>
      <c r="C64">
        <v>34</v>
      </c>
      <c r="D64">
        <v>54</v>
      </c>
      <c r="E64">
        <v>88</v>
      </c>
      <c r="F64">
        <v>0.28199999999999997</v>
      </c>
      <c r="G64">
        <v>263</v>
      </c>
      <c r="H64">
        <v>1</v>
      </c>
      <c r="I64">
        <v>1996</v>
      </c>
      <c r="J64">
        <v>2002</v>
      </c>
      <c r="K64">
        <v>0</v>
      </c>
      <c r="L64">
        <v>0</v>
      </c>
      <c r="M64">
        <v>0</v>
      </c>
      <c r="N64">
        <v>0</v>
      </c>
      <c r="O64">
        <v>-13.644741737365701</v>
      </c>
      <c r="P64" s="1">
        <v>1.1862150813955499E-6</v>
      </c>
      <c r="Q64">
        <f>Table1[[#This Row],[lastYear]]-Table1[[#This Row],[firstYear]]</f>
        <v>6</v>
      </c>
      <c r="R64">
        <f>IF(AND(Table1[[#This Row],[firstYear]]&gt;=1967,Table1[[#This Row],[GP]]&gt;=100),1,0)</f>
        <v>1</v>
      </c>
    </row>
    <row r="65" spans="1:18" x14ac:dyDescent="0.3">
      <c r="A65" t="s">
        <v>2572</v>
      </c>
      <c r="B65">
        <v>284</v>
      </c>
      <c r="C65">
        <v>51</v>
      </c>
      <c r="D65">
        <v>27</v>
      </c>
      <c r="E65">
        <v>78</v>
      </c>
      <c r="F65">
        <v>0.27500000000000002</v>
      </c>
      <c r="G65">
        <v>218</v>
      </c>
      <c r="H65">
        <v>1</v>
      </c>
      <c r="I65">
        <v>1926</v>
      </c>
      <c r="J65">
        <v>1935</v>
      </c>
      <c r="K65">
        <v>0</v>
      </c>
      <c r="L65">
        <v>0</v>
      </c>
      <c r="M65">
        <v>0</v>
      </c>
      <c r="N65">
        <v>0</v>
      </c>
      <c r="O65">
        <v>-13.644741737365701</v>
      </c>
      <c r="P65" s="1">
        <v>1.1862150813955499E-6</v>
      </c>
      <c r="Q65">
        <f>Table1[[#This Row],[lastYear]]-Table1[[#This Row],[firstYear]]</f>
        <v>9</v>
      </c>
      <c r="R65">
        <f>IF(AND(Table1[[#This Row],[firstYear]]&gt;=1967,Table1[[#This Row],[GP]]&gt;=100),1,0)</f>
        <v>0</v>
      </c>
    </row>
    <row r="66" spans="1:18" x14ac:dyDescent="0.3">
      <c r="A66" t="s">
        <v>2665</v>
      </c>
      <c r="B66">
        <v>365</v>
      </c>
      <c r="C66">
        <v>23</v>
      </c>
      <c r="D66">
        <v>49</v>
      </c>
      <c r="E66">
        <v>72</v>
      </c>
      <c r="F66">
        <v>0.19699999999999901</v>
      </c>
      <c r="G66">
        <v>221</v>
      </c>
      <c r="H66">
        <v>1</v>
      </c>
      <c r="I66">
        <v>2011</v>
      </c>
      <c r="J66">
        <v>2019</v>
      </c>
      <c r="K66">
        <v>0</v>
      </c>
      <c r="L66">
        <v>0</v>
      </c>
      <c r="M66">
        <v>0</v>
      </c>
      <c r="N66">
        <v>0</v>
      </c>
      <c r="O66">
        <v>-13.644741737365701</v>
      </c>
      <c r="P66" s="1">
        <v>1.1862150813955499E-6</v>
      </c>
      <c r="Q66">
        <f>Table1[[#This Row],[lastYear]]-Table1[[#This Row],[firstYear]]</f>
        <v>8</v>
      </c>
      <c r="R66">
        <f>IF(AND(Table1[[#This Row],[firstYear]]&gt;=1967,Table1[[#This Row],[GP]]&gt;=100),1,0)</f>
        <v>1</v>
      </c>
    </row>
    <row r="67" spans="1:18" x14ac:dyDescent="0.3">
      <c r="A67" t="s">
        <v>2743</v>
      </c>
      <c r="B67">
        <v>316</v>
      </c>
      <c r="C67">
        <v>10</v>
      </c>
      <c r="D67">
        <v>58</v>
      </c>
      <c r="E67">
        <v>68</v>
      </c>
      <c r="F67">
        <v>0.215</v>
      </c>
      <c r="G67">
        <v>262</v>
      </c>
      <c r="H67">
        <v>1</v>
      </c>
      <c r="I67">
        <v>1963</v>
      </c>
      <c r="J67">
        <v>1973</v>
      </c>
      <c r="K67">
        <v>0</v>
      </c>
      <c r="L67">
        <v>0</v>
      </c>
      <c r="M67">
        <v>0</v>
      </c>
      <c r="N67">
        <v>0</v>
      </c>
      <c r="O67">
        <v>-13.644741737365701</v>
      </c>
      <c r="P67" s="1">
        <v>1.1862150813955499E-6</v>
      </c>
      <c r="Q67">
        <f>Table1[[#This Row],[lastYear]]-Table1[[#This Row],[firstYear]]</f>
        <v>10</v>
      </c>
      <c r="R67">
        <f>IF(AND(Table1[[#This Row],[firstYear]]&gt;=1967,Table1[[#This Row],[GP]]&gt;=100),1,0)</f>
        <v>0</v>
      </c>
    </row>
    <row r="68" spans="1:18" x14ac:dyDescent="0.3">
      <c r="A68" t="s">
        <v>3051</v>
      </c>
      <c r="B68">
        <v>176</v>
      </c>
      <c r="C68">
        <v>19</v>
      </c>
      <c r="D68">
        <v>31</v>
      </c>
      <c r="E68">
        <v>50</v>
      </c>
      <c r="F68">
        <v>0.28399999999999997</v>
      </c>
      <c r="G68">
        <v>229</v>
      </c>
      <c r="H68">
        <v>1</v>
      </c>
      <c r="I68">
        <v>1981</v>
      </c>
      <c r="J68">
        <v>1987</v>
      </c>
      <c r="K68">
        <v>0</v>
      </c>
      <c r="L68">
        <v>0</v>
      </c>
      <c r="M68">
        <v>0</v>
      </c>
      <c r="N68">
        <v>0</v>
      </c>
      <c r="O68">
        <v>-13.644741737365701</v>
      </c>
      <c r="P68" s="1">
        <v>1.1862150813955499E-6</v>
      </c>
      <c r="Q68">
        <f>Table1[[#This Row],[lastYear]]-Table1[[#This Row],[firstYear]]</f>
        <v>6</v>
      </c>
      <c r="R68">
        <f>IF(AND(Table1[[#This Row],[firstYear]]&gt;=1967,Table1[[#This Row],[GP]]&gt;=100),1,0)</f>
        <v>1</v>
      </c>
    </row>
    <row r="69" spans="1:18" x14ac:dyDescent="0.3">
      <c r="A69" t="s">
        <v>3091</v>
      </c>
      <c r="B69">
        <v>196</v>
      </c>
      <c r="C69">
        <v>24</v>
      </c>
      <c r="D69">
        <v>24</v>
      </c>
      <c r="E69">
        <v>48</v>
      </c>
      <c r="F69">
        <v>0.245</v>
      </c>
      <c r="G69">
        <v>233</v>
      </c>
      <c r="H69">
        <v>1</v>
      </c>
      <c r="I69">
        <v>1974</v>
      </c>
      <c r="J69">
        <v>1980</v>
      </c>
      <c r="K69">
        <v>0</v>
      </c>
      <c r="L69">
        <v>0</v>
      </c>
      <c r="M69">
        <v>0</v>
      </c>
      <c r="N69">
        <v>0</v>
      </c>
      <c r="O69">
        <v>-13.644741737365701</v>
      </c>
      <c r="P69" s="1">
        <v>1.1862150813955499E-6</v>
      </c>
      <c r="Q69">
        <f>Table1[[#This Row],[lastYear]]-Table1[[#This Row],[firstYear]]</f>
        <v>6</v>
      </c>
      <c r="R69">
        <f>IF(AND(Table1[[#This Row],[firstYear]]&gt;=1967,Table1[[#This Row],[GP]]&gt;=100),1,0)</f>
        <v>1</v>
      </c>
    </row>
    <row r="70" spans="1:18" x14ac:dyDescent="0.3">
      <c r="A70" t="s">
        <v>3278</v>
      </c>
      <c r="B70">
        <v>149</v>
      </c>
      <c r="C70">
        <v>14</v>
      </c>
      <c r="D70">
        <v>26</v>
      </c>
      <c r="E70">
        <v>40</v>
      </c>
      <c r="F70">
        <v>0.26800000000000002</v>
      </c>
      <c r="G70">
        <v>257</v>
      </c>
      <c r="H70">
        <v>1</v>
      </c>
      <c r="I70">
        <v>1954</v>
      </c>
      <c r="J70">
        <v>1960</v>
      </c>
      <c r="K70">
        <v>0</v>
      </c>
      <c r="L70">
        <v>0</v>
      </c>
      <c r="M70">
        <v>0</v>
      </c>
      <c r="N70">
        <v>0</v>
      </c>
      <c r="O70">
        <v>-13.644741737365701</v>
      </c>
      <c r="P70" s="1">
        <v>1.1862150813955499E-6</v>
      </c>
      <c r="Q70">
        <f>Table1[[#This Row],[lastYear]]-Table1[[#This Row],[firstYear]]</f>
        <v>6</v>
      </c>
      <c r="R70">
        <f>IF(AND(Table1[[#This Row],[firstYear]]&gt;=1967,Table1[[#This Row],[GP]]&gt;=100),1,0)</f>
        <v>0</v>
      </c>
    </row>
    <row r="71" spans="1:18" x14ac:dyDescent="0.3">
      <c r="A71" t="s">
        <v>3304</v>
      </c>
      <c r="B71">
        <v>132</v>
      </c>
      <c r="C71">
        <v>13</v>
      </c>
      <c r="D71">
        <v>26</v>
      </c>
      <c r="E71">
        <v>39</v>
      </c>
      <c r="F71">
        <v>0.29499999999999998</v>
      </c>
      <c r="G71">
        <v>263</v>
      </c>
      <c r="H71">
        <v>1</v>
      </c>
      <c r="I71">
        <v>1984</v>
      </c>
      <c r="J71">
        <v>1990</v>
      </c>
      <c r="K71">
        <v>0</v>
      </c>
      <c r="L71">
        <v>0</v>
      </c>
      <c r="M71">
        <v>0</v>
      </c>
      <c r="N71">
        <v>0</v>
      </c>
      <c r="O71">
        <v>-13.644741737365701</v>
      </c>
      <c r="P71" s="1">
        <v>1.1862150813955499E-6</v>
      </c>
      <c r="Q71">
        <f>Table1[[#This Row],[lastYear]]-Table1[[#This Row],[firstYear]]</f>
        <v>6</v>
      </c>
      <c r="R71">
        <f>IF(AND(Table1[[#This Row],[firstYear]]&gt;=1967,Table1[[#This Row],[GP]]&gt;=100),1,0)</f>
        <v>1</v>
      </c>
    </row>
    <row r="72" spans="1:18" x14ac:dyDescent="0.3">
      <c r="A72" t="s">
        <v>3362</v>
      </c>
      <c r="B72">
        <v>179</v>
      </c>
      <c r="C72">
        <v>13</v>
      </c>
      <c r="D72">
        <v>24</v>
      </c>
      <c r="E72">
        <v>37</v>
      </c>
      <c r="F72">
        <v>0.20699999999999999</v>
      </c>
      <c r="G72">
        <v>223</v>
      </c>
      <c r="H72">
        <v>1</v>
      </c>
      <c r="I72">
        <v>2002</v>
      </c>
      <c r="J72">
        <v>2007</v>
      </c>
      <c r="K72">
        <v>0</v>
      </c>
      <c r="L72">
        <v>0</v>
      </c>
      <c r="M72">
        <v>0</v>
      </c>
      <c r="N72">
        <v>0</v>
      </c>
      <c r="O72">
        <v>-13.644741737365701</v>
      </c>
      <c r="P72" s="1">
        <v>1.1862150813955499E-6</v>
      </c>
      <c r="Q72">
        <f>Table1[[#This Row],[lastYear]]-Table1[[#This Row],[firstYear]]</f>
        <v>5</v>
      </c>
      <c r="R72">
        <f>IF(AND(Table1[[#This Row],[firstYear]]&gt;=1967,Table1[[#This Row],[GP]]&gt;=100),1,0)</f>
        <v>1</v>
      </c>
    </row>
    <row r="73" spans="1:18" x14ac:dyDescent="0.3">
      <c r="A73" t="s">
        <v>3378</v>
      </c>
      <c r="B73">
        <v>135</v>
      </c>
      <c r="C73">
        <v>19</v>
      </c>
      <c r="D73">
        <v>17</v>
      </c>
      <c r="E73">
        <v>36</v>
      </c>
      <c r="F73">
        <v>0.26700000000000002</v>
      </c>
      <c r="G73">
        <v>244</v>
      </c>
      <c r="H73">
        <v>1</v>
      </c>
      <c r="I73">
        <v>2017</v>
      </c>
      <c r="J73">
        <v>2021</v>
      </c>
      <c r="K73">
        <v>0</v>
      </c>
      <c r="L73">
        <v>0</v>
      </c>
      <c r="M73">
        <v>0</v>
      </c>
      <c r="N73">
        <v>0</v>
      </c>
      <c r="O73">
        <v>-13.644741737365701</v>
      </c>
      <c r="P73" s="1">
        <v>1.1862150813955499E-6</v>
      </c>
      <c r="Q73">
        <f>Table1[[#This Row],[lastYear]]-Table1[[#This Row],[firstYear]]</f>
        <v>4</v>
      </c>
      <c r="R73">
        <f>IF(AND(Table1[[#This Row],[firstYear]]&gt;=1967,Table1[[#This Row],[GP]]&gt;=100),1,0)</f>
        <v>1</v>
      </c>
    </row>
    <row r="74" spans="1:18" x14ac:dyDescent="0.3">
      <c r="A74" t="s">
        <v>3570</v>
      </c>
      <c r="B74">
        <v>193</v>
      </c>
      <c r="C74">
        <v>19</v>
      </c>
      <c r="D74">
        <v>11</v>
      </c>
      <c r="E74">
        <v>30</v>
      </c>
      <c r="F74">
        <v>0.155</v>
      </c>
      <c r="G74">
        <v>237</v>
      </c>
      <c r="H74">
        <v>1</v>
      </c>
      <c r="I74">
        <v>1924</v>
      </c>
      <c r="J74">
        <v>1929</v>
      </c>
      <c r="K74">
        <v>0</v>
      </c>
      <c r="L74">
        <v>0</v>
      </c>
      <c r="M74">
        <v>0</v>
      </c>
      <c r="N74">
        <v>0</v>
      </c>
      <c r="O74">
        <v>-13.644741737365701</v>
      </c>
      <c r="P74" s="1">
        <v>1.1862150813955499E-6</v>
      </c>
      <c r="Q74">
        <f>Table1[[#This Row],[lastYear]]-Table1[[#This Row],[firstYear]]</f>
        <v>5</v>
      </c>
      <c r="R74">
        <f>IF(AND(Table1[[#This Row],[firstYear]]&gt;=1967,Table1[[#This Row],[GP]]&gt;=100),1,0)</f>
        <v>0</v>
      </c>
    </row>
    <row r="75" spans="1:18" x14ac:dyDescent="0.3">
      <c r="A75" t="s">
        <v>3705</v>
      </c>
      <c r="B75">
        <v>141</v>
      </c>
      <c r="C75">
        <v>9</v>
      </c>
      <c r="D75">
        <v>17</v>
      </c>
      <c r="E75">
        <v>26</v>
      </c>
      <c r="F75">
        <v>0.184</v>
      </c>
      <c r="G75">
        <v>226</v>
      </c>
      <c r="H75">
        <v>1</v>
      </c>
      <c r="I75">
        <v>1979</v>
      </c>
      <c r="J75">
        <v>1983</v>
      </c>
      <c r="K75">
        <v>0</v>
      </c>
      <c r="L75">
        <v>0</v>
      </c>
      <c r="M75">
        <v>0</v>
      </c>
      <c r="N75">
        <v>0</v>
      </c>
      <c r="O75">
        <v>-13.644741737365701</v>
      </c>
      <c r="P75" s="1">
        <v>1.1862150813955499E-6</v>
      </c>
      <c r="Q75">
        <f>Table1[[#This Row],[lastYear]]-Table1[[#This Row],[firstYear]]</f>
        <v>4</v>
      </c>
      <c r="R75">
        <f>IF(AND(Table1[[#This Row],[firstYear]]&gt;=1967,Table1[[#This Row],[GP]]&gt;=100),1,0)</f>
        <v>1</v>
      </c>
    </row>
    <row r="76" spans="1:18" x14ac:dyDescent="0.3">
      <c r="A76" t="s">
        <v>3724</v>
      </c>
      <c r="B76">
        <v>173</v>
      </c>
      <c r="C76">
        <v>13</v>
      </c>
      <c r="D76">
        <v>12</v>
      </c>
      <c r="E76">
        <v>25</v>
      </c>
      <c r="F76">
        <v>0.14499999999999999</v>
      </c>
      <c r="G76">
        <v>216</v>
      </c>
      <c r="H76">
        <v>1</v>
      </c>
      <c r="I76">
        <v>2014</v>
      </c>
      <c r="J76">
        <v>2021</v>
      </c>
      <c r="K76">
        <v>0</v>
      </c>
      <c r="L76">
        <v>0</v>
      </c>
      <c r="M76">
        <v>0</v>
      </c>
      <c r="N76">
        <v>0</v>
      </c>
      <c r="O76">
        <v>-13.644741737365701</v>
      </c>
      <c r="P76" s="1">
        <v>1.1862150813955499E-6</v>
      </c>
      <c r="Q76">
        <f>Table1[[#This Row],[lastYear]]-Table1[[#This Row],[firstYear]]</f>
        <v>7</v>
      </c>
      <c r="R76">
        <f>IF(AND(Table1[[#This Row],[firstYear]]&gt;=1967,Table1[[#This Row],[GP]]&gt;=100),1,0)</f>
        <v>1</v>
      </c>
    </row>
    <row r="77" spans="1:18" x14ac:dyDescent="0.3">
      <c r="A77" t="s">
        <v>3804</v>
      </c>
      <c r="B77">
        <v>92</v>
      </c>
      <c r="C77">
        <v>12</v>
      </c>
      <c r="D77">
        <v>11</v>
      </c>
      <c r="E77">
        <v>23</v>
      </c>
      <c r="F77">
        <v>0.25</v>
      </c>
      <c r="G77">
        <v>259</v>
      </c>
      <c r="H77">
        <v>1</v>
      </c>
      <c r="I77">
        <v>1984</v>
      </c>
      <c r="J77">
        <v>1990</v>
      </c>
      <c r="K77">
        <v>0</v>
      </c>
      <c r="L77">
        <v>0</v>
      </c>
      <c r="M77">
        <v>0</v>
      </c>
      <c r="N77">
        <v>0</v>
      </c>
      <c r="O77">
        <v>-13.644741737365701</v>
      </c>
      <c r="P77" s="1">
        <v>1.1862150813955499E-6</v>
      </c>
      <c r="Q77">
        <f>Table1[[#This Row],[lastYear]]-Table1[[#This Row],[firstYear]]</f>
        <v>6</v>
      </c>
      <c r="R77">
        <f>IF(AND(Table1[[#This Row],[firstYear]]&gt;=1967,Table1[[#This Row],[GP]]&gt;=100),1,0)</f>
        <v>0</v>
      </c>
    </row>
    <row r="78" spans="1:18" x14ac:dyDescent="0.3">
      <c r="A78" t="s">
        <v>3966</v>
      </c>
      <c r="B78">
        <v>133</v>
      </c>
      <c r="C78">
        <v>6</v>
      </c>
      <c r="D78">
        <v>14</v>
      </c>
      <c r="E78">
        <v>20</v>
      </c>
      <c r="F78">
        <v>0.15</v>
      </c>
      <c r="G78">
        <v>253</v>
      </c>
      <c r="H78">
        <v>1</v>
      </c>
      <c r="I78">
        <v>1995</v>
      </c>
      <c r="J78">
        <v>1999</v>
      </c>
      <c r="K78">
        <v>0</v>
      </c>
      <c r="L78">
        <v>0</v>
      </c>
      <c r="M78">
        <v>0</v>
      </c>
      <c r="N78">
        <v>0</v>
      </c>
      <c r="O78">
        <v>-13.644741737365701</v>
      </c>
      <c r="P78" s="1">
        <v>1.1862150813955499E-6</v>
      </c>
      <c r="Q78">
        <f>Table1[[#This Row],[lastYear]]-Table1[[#This Row],[firstYear]]</f>
        <v>4</v>
      </c>
      <c r="R78">
        <f>IF(AND(Table1[[#This Row],[firstYear]]&gt;=1967,Table1[[#This Row],[GP]]&gt;=100),1,0)</f>
        <v>1</v>
      </c>
    </row>
    <row r="79" spans="1:18" x14ac:dyDescent="0.3">
      <c r="A79" t="s">
        <v>4131</v>
      </c>
      <c r="B79">
        <v>119</v>
      </c>
      <c r="C79">
        <v>9</v>
      </c>
      <c r="D79">
        <v>7</v>
      </c>
      <c r="E79">
        <v>16</v>
      </c>
      <c r="F79">
        <v>0.13400000000000001</v>
      </c>
      <c r="G79">
        <v>226</v>
      </c>
      <c r="H79">
        <v>1</v>
      </c>
      <c r="I79">
        <v>2005</v>
      </c>
      <c r="J79">
        <v>2011</v>
      </c>
      <c r="K79">
        <v>0</v>
      </c>
      <c r="L79">
        <v>0</v>
      </c>
      <c r="M79">
        <v>0</v>
      </c>
      <c r="N79">
        <v>0</v>
      </c>
      <c r="O79">
        <v>-13.644741737365701</v>
      </c>
      <c r="P79" s="1">
        <v>1.1862150813955499E-6</v>
      </c>
      <c r="Q79">
        <f>Table1[[#This Row],[lastYear]]-Table1[[#This Row],[firstYear]]</f>
        <v>6</v>
      </c>
      <c r="R79">
        <f>IF(AND(Table1[[#This Row],[firstYear]]&gt;=1967,Table1[[#This Row],[GP]]&gt;=100),1,0)</f>
        <v>1</v>
      </c>
    </row>
    <row r="80" spans="1:18" x14ac:dyDescent="0.3">
      <c r="A80" t="s">
        <v>4285</v>
      </c>
      <c r="B80">
        <v>148</v>
      </c>
      <c r="C80">
        <v>4</v>
      </c>
      <c r="D80">
        <v>10</v>
      </c>
      <c r="E80">
        <v>14</v>
      </c>
      <c r="F80">
        <v>9.5000000000000001E-2</v>
      </c>
      <c r="G80">
        <v>220</v>
      </c>
      <c r="H80">
        <v>1</v>
      </c>
      <c r="I80">
        <v>2012</v>
      </c>
      <c r="J80">
        <v>2019</v>
      </c>
      <c r="K80">
        <v>0</v>
      </c>
      <c r="L80">
        <v>0</v>
      </c>
      <c r="M80">
        <v>0</v>
      </c>
      <c r="N80">
        <v>0</v>
      </c>
      <c r="O80">
        <v>-13.644741737365701</v>
      </c>
      <c r="P80" s="1">
        <v>1.1862150813955499E-6</v>
      </c>
      <c r="Q80">
        <f>Table1[[#This Row],[lastYear]]-Table1[[#This Row],[firstYear]]</f>
        <v>7</v>
      </c>
      <c r="R80">
        <f>IF(AND(Table1[[#This Row],[firstYear]]&gt;=1967,Table1[[#This Row],[GP]]&gt;=100),1,0)</f>
        <v>1</v>
      </c>
    </row>
    <row r="81" spans="1:18" x14ac:dyDescent="0.3">
      <c r="A81" t="s">
        <v>4449</v>
      </c>
      <c r="B81">
        <v>68</v>
      </c>
      <c r="C81">
        <v>6</v>
      </c>
      <c r="D81">
        <v>5</v>
      </c>
      <c r="E81">
        <v>11</v>
      </c>
      <c r="F81">
        <v>0.16200000000000001</v>
      </c>
      <c r="G81">
        <v>227</v>
      </c>
      <c r="H81">
        <v>1</v>
      </c>
      <c r="I81">
        <v>1995</v>
      </c>
      <c r="J81">
        <v>1998</v>
      </c>
      <c r="K81">
        <v>0</v>
      </c>
      <c r="L81">
        <v>0</v>
      </c>
      <c r="M81">
        <v>0</v>
      </c>
      <c r="N81">
        <v>0</v>
      </c>
      <c r="O81">
        <v>-13.644741737365701</v>
      </c>
      <c r="P81" s="1">
        <v>1.1862150813955499E-6</v>
      </c>
      <c r="Q81">
        <f>Table1[[#This Row],[lastYear]]-Table1[[#This Row],[firstYear]]</f>
        <v>3</v>
      </c>
      <c r="R81">
        <f>IF(AND(Table1[[#This Row],[firstYear]]&gt;=1967,Table1[[#This Row],[GP]]&gt;=100),1,0)</f>
        <v>0</v>
      </c>
    </row>
    <row r="82" spans="1:18" x14ac:dyDescent="0.3">
      <c r="A82" t="s">
        <v>4472</v>
      </c>
      <c r="B82">
        <v>102</v>
      </c>
      <c r="C82">
        <v>4</v>
      </c>
      <c r="D82">
        <v>7</v>
      </c>
      <c r="E82">
        <v>11</v>
      </c>
      <c r="F82">
        <v>0.108</v>
      </c>
      <c r="G82">
        <v>264</v>
      </c>
      <c r="H82">
        <v>1</v>
      </c>
      <c r="I82">
        <v>2009</v>
      </c>
      <c r="J82">
        <v>2014</v>
      </c>
      <c r="K82">
        <v>0</v>
      </c>
      <c r="L82">
        <v>0</v>
      </c>
      <c r="M82">
        <v>0</v>
      </c>
      <c r="N82">
        <v>0</v>
      </c>
      <c r="O82">
        <v>-13.644741737365701</v>
      </c>
      <c r="P82" s="1">
        <v>1.1862150813955499E-6</v>
      </c>
      <c r="Q82">
        <f>Table1[[#This Row],[lastYear]]-Table1[[#This Row],[firstYear]]</f>
        <v>5</v>
      </c>
      <c r="R82">
        <f>IF(AND(Table1[[#This Row],[firstYear]]&gt;=1967,Table1[[#This Row],[GP]]&gt;=100),1,0)</f>
        <v>1</v>
      </c>
    </row>
    <row r="83" spans="1:18" x14ac:dyDescent="0.3">
      <c r="A83" t="s">
        <v>4504</v>
      </c>
      <c r="B83">
        <v>130</v>
      </c>
      <c r="C83">
        <v>8</v>
      </c>
      <c r="D83">
        <v>2</v>
      </c>
      <c r="E83">
        <v>10</v>
      </c>
      <c r="F83">
        <v>7.6999999999999999E-2</v>
      </c>
      <c r="G83">
        <v>234</v>
      </c>
      <c r="H83">
        <v>1</v>
      </c>
      <c r="I83">
        <v>2001</v>
      </c>
      <c r="J83">
        <v>2006</v>
      </c>
      <c r="K83">
        <v>0</v>
      </c>
      <c r="L83">
        <v>0</v>
      </c>
      <c r="M83">
        <v>0</v>
      </c>
      <c r="N83">
        <v>0</v>
      </c>
      <c r="O83">
        <v>-13.644741737365701</v>
      </c>
      <c r="P83" s="1">
        <v>1.1862150813955499E-6</v>
      </c>
      <c r="Q83">
        <f>Table1[[#This Row],[lastYear]]-Table1[[#This Row],[firstYear]]</f>
        <v>5</v>
      </c>
      <c r="R83">
        <f>IF(AND(Table1[[#This Row],[firstYear]]&gt;=1967,Table1[[#This Row],[GP]]&gt;=100),1,0)</f>
        <v>1</v>
      </c>
    </row>
    <row r="84" spans="1:18" x14ac:dyDescent="0.3">
      <c r="A84" t="s">
        <v>4521</v>
      </c>
      <c r="B84">
        <v>64</v>
      </c>
      <c r="C84">
        <v>6</v>
      </c>
      <c r="D84">
        <v>4</v>
      </c>
      <c r="E84">
        <v>10</v>
      </c>
      <c r="F84">
        <v>0.156</v>
      </c>
      <c r="G84">
        <v>243</v>
      </c>
      <c r="H84">
        <v>1</v>
      </c>
      <c r="I84">
        <v>1985</v>
      </c>
      <c r="J84">
        <v>1992</v>
      </c>
      <c r="K84">
        <v>0</v>
      </c>
      <c r="L84">
        <v>0</v>
      </c>
      <c r="M84">
        <v>0</v>
      </c>
      <c r="N84">
        <v>0</v>
      </c>
      <c r="O84">
        <v>-13.644741737365701</v>
      </c>
      <c r="P84" s="1">
        <v>1.1862150813955499E-6</v>
      </c>
      <c r="Q84">
        <f>Table1[[#This Row],[lastYear]]-Table1[[#This Row],[firstYear]]</f>
        <v>7</v>
      </c>
      <c r="R84">
        <f>IF(AND(Table1[[#This Row],[firstYear]]&gt;=1967,Table1[[#This Row],[GP]]&gt;=100),1,0)</f>
        <v>0</v>
      </c>
    </row>
    <row r="85" spans="1:18" x14ac:dyDescent="0.3">
      <c r="A85" t="s">
        <v>4569</v>
      </c>
      <c r="B85">
        <v>82</v>
      </c>
      <c r="C85">
        <v>2</v>
      </c>
      <c r="D85">
        <v>8</v>
      </c>
      <c r="E85">
        <v>10</v>
      </c>
      <c r="F85">
        <v>0.122</v>
      </c>
      <c r="G85">
        <v>269</v>
      </c>
      <c r="H85">
        <v>1</v>
      </c>
      <c r="I85">
        <v>2000</v>
      </c>
      <c r="J85">
        <v>2003</v>
      </c>
      <c r="K85">
        <v>0</v>
      </c>
      <c r="L85">
        <v>0</v>
      </c>
      <c r="M85">
        <v>0</v>
      </c>
      <c r="N85">
        <v>0</v>
      </c>
      <c r="O85">
        <v>-13.644741737365701</v>
      </c>
      <c r="P85" s="1">
        <v>1.1862150813955499E-6</v>
      </c>
      <c r="Q85">
        <f>Table1[[#This Row],[lastYear]]-Table1[[#This Row],[firstYear]]</f>
        <v>3</v>
      </c>
      <c r="R85">
        <f>IF(AND(Table1[[#This Row],[firstYear]]&gt;=1967,Table1[[#This Row],[GP]]&gt;=100),1,0)</f>
        <v>0</v>
      </c>
    </row>
    <row r="86" spans="1:18" x14ac:dyDescent="0.3">
      <c r="A86" t="s">
        <v>4621</v>
      </c>
      <c r="B86">
        <v>89</v>
      </c>
      <c r="C86">
        <v>4</v>
      </c>
      <c r="D86">
        <v>5</v>
      </c>
      <c r="E86">
        <v>9</v>
      </c>
      <c r="F86">
        <v>0.10099999999999899</v>
      </c>
      <c r="G86">
        <v>251</v>
      </c>
      <c r="H86">
        <v>1</v>
      </c>
      <c r="I86">
        <v>2001</v>
      </c>
      <c r="J86">
        <v>2006</v>
      </c>
      <c r="K86">
        <v>0</v>
      </c>
      <c r="L86">
        <v>0</v>
      </c>
      <c r="M86">
        <v>0</v>
      </c>
      <c r="N86">
        <v>0</v>
      </c>
      <c r="O86">
        <v>-13.644741737365701</v>
      </c>
      <c r="P86" s="1">
        <v>1.1862150813955499E-6</v>
      </c>
      <c r="Q86">
        <f>Table1[[#This Row],[lastYear]]-Table1[[#This Row],[firstYear]]</f>
        <v>5</v>
      </c>
      <c r="R86">
        <f>IF(AND(Table1[[#This Row],[firstYear]]&gt;=1967,Table1[[#This Row],[GP]]&gt;=100),1,0)</f>
        <v>0</v>
      </c>
    </row>
    <row r="87" spans="1:18" x14ac:dyDescent="0.3">
      <c r="A87" t="s">
        <v>4831</v>
      </c>
      <c r="B87">
        <v>107</v>
      </c>
      <c r="C87">
        <v>2</v>
      </c>
      <c r="D87">
        <v>5</v>
      </c>
      <c r="E87">
        <v>7</v>
      </c>
      <c r="F87">
        <v>6.5000000000000002E-2</v>
      </c>
      <c r="G87">
        <v>222</v>
      </c>
      <c r="H87">
        <v>1</v>
      </c>
      <c r="I87">
        <v>1994</v>
      </c>
      <c r="J87">
        <v>1997</v>
      </c>
      <c r="K87">
        <v>0</v>
      </c>
      <c r="L87">
        <v>0</v>
      </c>
      <c r="M87">
        <v>0</v>
      </c>
      <c r="N87">
        <v>0</v>
      </c>
      <c r="O87">
        <v>-13.644741737365701</v>
      </c>
      <c r="P87" s="1">
        <v>1.1862150813955499E-6</v>
      </c>
      <c r="Q87">
        <f>Table1[[#This Row],[lastYear]]-Table1[[#This Row],[firstYear]]</f>
        <v>3</v>
      </c>
      <c r="R87">
        <f>IF(AND(Table1[[#This Row],[firstYear]]&gt;=1967,Table1[[#This Row],[GP]]&gt;=100),1,0)</f>
        <v>1</v>
      </c>
    </row>
    <row r="88" spans="1:18" x14ac:dyDescent="0.3">
      <c r="A88" t="s">
        <v>5339</v>
      </c>
      <c r="B88">
        <v>49</v>
      </c>
      <c r="C88">
        <v>2</v>
      </c>
      <c r="D88">
        <v>1</v>
      </c>
      <c r="E88">
        <v>3</v>
      </c>
      <c r="F88">
        <v>6.0999999999999999E-2</v>
      </c>
      <c r="G88">
        <v>244</v>
      </c>
      <c r="H88">
        <v>1</v>
      </c>
      <c r="I88">
        <v>1987</v>
      </c>
      <c r="J88">
        <v>1992</v>
      </c>
      <c r="K88">
        <v>0</v>
      </c>
      <c r="L88">
        <v>0</v>
      </c>
      <c r="M88">
        <v>0</v>
      </c>
      <c r="N88">
        <v>0</v>
      </c>
      <c r="O88">
        <v>-13.644741737365701</v>
      </c>
      <c r="P88" s="1">
        <v>1.1862150813955499E-6</v>
      </c>
      <c r="Q88">
        <f>Table1[[#This Row],[lastYear]]-Table1[[#This Row],[firstYear]]</f>
        <v>5</v>
      </c>
      <c r="R88">
        <f>IF(AND(Table1[[#This Row],[firstYear]]&gt;=1967,Table1[[#This Row],[GP]]&gt;=100),1,0)</f>
        <v>0</v>
      </c>
    </row>
    <row r="89" spans="1:18" x14ac:dyDescent="0.3">
      <c r="A89" t="s">
        <v>5341</v>
      </c>
      <c r="B89">
        <v>57</v>
      </c>
      <c r="C89">
        <v>2</v>
      </c>
      <c r="D89">
        <v>1</v>
      </c>
      <c r="E89">
        <v>3</v>
      </c>
      <c r="F89">
        <v>5.2999999999999999E-2</v>
      </c>
      <c r="G89">
        <v>261</v>
      </c>
      <c r="H89">
        <v>1</v>
      </c>
      <c r="I89">
        <v>2005</v>
      </c>
      <c r="J89">
        <v>2012</v>
      </c>
      <c r="K89">
        <v>0</v>
      </c>
      <c r="L89">
        <v>0</v>
      </c>
      <c r="M89">
        <v>0</v>
      </c>
      <c r="N89">
        <v>0</v>
      </c>
      <c r="O89">
        <v>-13.644741737365701</v>
      </c>
      <c r="P89" s="1">
        <v>1.1862150813955499E-6</v>
      </c>
      <c r="Q89">
        <f>Table1[[#This Row],[lastYear]]-Table1[[#This Row],[firstYear]]</f>
        <v>7</v>
      </c>
      <c r="R89">
        <f>IF(AND(Table1[[#This Row],[firstYear]]&gt;=1967,Table1[[#This Row],[GP]]&gt;=100),1,0)</f>
        <v>0</v>
      </c>
    </row>
    <row r="90" spans="1:18" x14ac:dyDescent="0.3">
      <c r="A90" t="s">
        <v>5631</v>
      </c>
      <c r="B90">
        <v>61</v>
      </c>
      <c r="C90">
        <v>1</v>
      </c>
      <c r="D90">
        <v>1</v>
      </c>
      <c r="E90">
        <v>2</v>
      </c>
      <c r="F90">
        <v>3.3000000000000002E-2</v>
      </c>
      <c r="G90">
        <v>222</v>
      </c>
      <c r="H90">
        <v>1</v>
      </c>
      <c r="I90">
        <v>2001</v>
      </c>
      <c r="J90">
        <v>2008</v>
      </c>
      <c r="K90">
        <v>0</v>
      </c>
      <c r="L90">
        <v>0</v>
      </c>
      <c r="M90">
        <v>0</v>
      </c>
      <c r="N90">
        <v>0</v>
      </c>
      <c r="O90">
        <v>-13.644741737365701</v>
      </c>
      <c r="P90" s="1">
        <v>1.1862150813955499E-6</v>
      </c>
      <c r="Q90">
        <f>Table1[[#This Row],[lastYear]]-Table1[[#This Row],[firstYear]]</f>
        <v>7</v>
      </c>
      <c r="R90">
        <f>IF(AND(Table1[[#This Row],[firstYear]]&gt;=1967,Table1[[#This Row],[GP]]&gt;=100),1,0)</f>
        <v>0</v>
      </c>
    </row>
    <row r="91" spans="1:18" x14ac:dyDescent="0.3">
      <c r="A91" t="s">
        <v>2086</v>
      </c>
      <c r="B91">
        <v>701</v>
      </c>
      <c r="C91">
        <v>38</v>
      </c>
      <c r="D91">
        <v>84</v>
      </c>
      <c r="E91">
        <v>122</v>
      </c>
      <c r="F91">
        <v>0.17399999999999999</v>
      </c>
      <c r="G91">
        <v>250</v>
      </c>
      <c r="H91">
        <v>1</v>
      </c>
      <c r="I91">
        <v>1997</v>
      </c>
      <c r="J91">
        <v>2011</v>
      </c>
      <c r="K91">
        <v>0</v>
      </c>
      <c r="L91">
        <v>0</v>
      </c>
      <c r="M91">
        <v>0</v>
      </c>
      <c r="N91">
        <v>0</v>
      </c>
      <c r="O91">
        <v>-13.6441847915649</v>
      </c>
      <c r="P91" s="1">
        <v>1.1868759221289899E-6</v>
      </c>
      <c r="Q91">
        <f>Table1[[#This Row],[lastYear]]-Table1[[#This Row],[firstYear]]</f>
        <v>14</v>
      </c>
      <c r="R91">
        <f>IF(AND(Table1[[#This Row],[firstYear]]&gt;=1967,Table1[[#This Row],[GP]]&gt;=100),1,0)</f>
        <v>1</v>
      </c>
    </row>
    <row r="92" spans="1:18" x14ac:dyDescent="0.3">
      <c r="A92" t="s">
        <v>6110</v>
      </c>
      <c r="B92">
        <v>10</v>
      </c>
      <c r="C92">
        <v>0</v>
      </c>
      <c r="D92">
        <v>1</v>
      </c>
      <c r="E92">
        <v>1</v>
      </c>
      <c r="F92">
        <v>0.1</v>
      </c>
      <c r="G92">
        <v>11</v>
      </c>
      <c r="H92">
        <v>1</v>
      </c>
      <c r="I92">
        <v>1919</v>
      </c>
      <c r="J92">
        <v>1920</v>
      </c>
      <c r="K92">
        <v>0</v>
      </c>
      <c r="L92">
        <v>0</v>
      </c>
      <c r="M92">
        <v>0</v>
      </c>
      <c r="N92">
        <v>1</v>
      </c>
      <c r="O92">
        <v>-13.6392914886474</v>
      </c>
      <c r="P92" s="1">
        <v>1.1926978913270101E-6</v>
      </c>
      <c r="Q92">
        <f>Table1[[#This Row],[lastYear]]-Table1[[#This Row],[firstYear]]</f>
        <v>1</v>
      </c>
      <c r="R92">
        <f>IF(AND(Table1[[#This Row],[firstYear]]&gt;=1967,Table1[[#This Row],[GP]]&gt;=100),1,0)</f>
        <v>0</v>
      </c>
    </row>
    <row r="93" spans="1:18" x14ac:dyDescent="0.3">
      <c r="A93" t="s">
        <v>6401</v>
      </c>
      <c r="B93">
        <v>1</v>
      </c>
      <c r="C93">
        <v>0</v>
      </c>
      <c r="D93">
        <v>0</v>
      </c>
      <c r="E93">
        <v>0</v>
      </c>
      <c r="F93">
        <v>0</v>
      </c>
      <c r="G93">
        <v>0</v>
      </c>
      <c r="H93">
        <v>1</v>
      </c>
      <c r="I93">
        <v>1927</v>
      </c>
      <c r="J93">
        <v>1928</v>
      </c>
      <c r="K93">
        <v>0</v>
      </c>
      <c r="L93">
        <v>0</v>
      </c>
      <c r="M93">
        <v>0</v>
      </c>
      <c r="N93">
        <v>1</v>
      </c>
      <c r="O93">
        <v>-13.6392914886474</v>
      </c>
      <c r="P93" s="1">
        <v>1.1926978913270101E-6</v>
      </c>
      <c r="Q93">
        <f>Table1[[#This Row],[lastYear]]-Table1[[#This Row],[firstYear]]</f>
        <v>1</v>
      </c>
      <c r="R93">
        <f>IF(AND(Table1[[#This Row],[firstYear]]&gt;=1967,Table1[[#This Row],[GP]]&gt;=100),1,0)</f>
        <v>0</v>
      </c>
    </row>
    <row r="94" spans="1:18" x14ac:dyDescent="0.3">
      <c r="A94" t="s">
        <v>2268</v>
      </c>
      <c r="B94">
        <v>377</v>
      </c>
      <c r="C94">
        <v>43</v>
      </c>
      <c r="D94">
        <v>61</v>
      </c>
      <c r="E94">
        <v>104</v>
      </c>
      <c r="F94">
        <v>0.27600000000000002</v>
      </c>
      <c r="G94">
        <v>163</v>
      </c>
      <c r="H94">
        <v>1</v>
      </c>
      <c r="I94">
        <v>2014</v>
      </c>
      <c r="J94">
        <v>2021</v>
      </c>
      <c r="K94">
        <v>0</v>
      </c>
      <c r="L94">
        <v>0</v>
      </c>
      <c r="M94">
        <v>0</v>
      </c>
      <c r="N94">
        <v>0</v>
      </c>
      <c r="O94">
        <v>-13.6392914886474</v>
      </c>
      <c r="P94" s="1">
        <v>1.1926978913270101E-6</v>
      </c>
      <c r="Q94">
        <f>Table1[[#This Row],[lastYear]]-Table1[[#This Row],[firstYear]]</f>
        <v>7</v>
      </c>
      <c r="R94">
        <f>IF(AND(Table1[[#This Row],[firstYear]]&gt;=1967,Table1[[#This Row],[GP]]&gt;=100),1,0)</f>
        <v>1</v>
      </c>
    </row>
    <row r="95" spans="1:18" x14ac:dyDescent="0.3">
      <c r="A95" t="s">
        <v>2283</v>
      </c>
      <c r="B95">
        <v>413</v>
      </c>
      <c r="C95">
        <v>40</v>
      </c>
      <c r="D95">
        <v>63</v>
      </c>
      <c r="E95">
        <v>103</v>
      </c>
      <c r="F95">
        <v>0.249</v>
      </c>
      <c r="G95">
        <v>75</v>
      </c>
      <c r="H95">
        <v>1</v>
      </c>
      <c r="I95">
        <v>2011</v>
      </c>
      <c r="J95">
        <v>2020</v>
      </c>
      <c r="K95">
        <v>0</v>
      </c>
      <c r="L95">
        <v>0</v>
      </c>
      <c r="M95">
        <v>0</v>
      </c>
      <c r="N95">
        <v>0</v>
      </c>
      <c r="O95">
        <v>-13.6392914886474</v>
      </c>
      <c r="P95" s="1">
        <v>1.1926978913270101E-6</v>
      </c>
      <c r="Q95">
        <f>Table1[[#This Row],[lastYear]]-Table1[[#This Row],[firstYear]]</f>
        <v>9</v>
      </c>
      <c r="R95">
        <f>IF(AND(Table1[[#This Row],[firstYear]]&gt;=1967,Table1[[#This Row],[GP]]&gt;=100),1,0)</f>
        <v>1</v>
      </c>
    </row>
    <row r="96" spans="1:18" x14ac:dyDescent="0.3">
      <c r="A96" t="s">
        <v>2306</v>
      </c>
      <c r="B96">
        <v>348</v>
      </c>
      <c r="C96">
        <v>37</v>
      </c>
      <c r="D96">
        <v>64</v>
      </c>
      <c r="E96">
        <v>101</v>
      </c>
      <c r="F96">
        <v>0.28999999999999998</v>
      </c>
      <c r="G96">
        <v>139</v>
      </c>
      <c r="H96">
        <v>1</v>
      </c>
      <c r="I96">
        <v>2010</v>
      </c>
      <c r="J96">
        <v>2018</v>
      </c>
      <c r="K96">
        <v>0</v>
      </c>
      <c r="L96">
        <v>0</v>
      </c>
      <c r="M96">
        <v>0</v>
      </c>
      <c r="N96">
        <v>0</v>
      </c>
      <c r="O96">
        <v>-13.6392914886474</v>
      </c>
      <c r="P96" s="1">
        <v>1.1926978913270101E-6</v>
      </c>
      <c r="Q96">
        <f>Table1[[#This Row],[lastYear]]-Table1[[#This Row],[firstYear]]</f>
        <v>8</v>
      </c>
      <c r="R96">
        <f>IF(AND(Table1[[#This Row],[firstYear]]&gt;=1967,Table1[[#This Row],[GP]]&gt;=100),1,0)</f>
        <v>1</v>
      </c>
    </row>
    <row r="97" spans="1:18" x14ac:dyDescent="0.3">
      <c r="A97" t="s">
        <v>2329</v>
      </c>
      <c r="B97">
        <v>372</v>
      </c>
      <c r="C97">
        <v>40</v>
      </c>
      <c r="D97">
        <v>59</v>
      </c>
      <c r="E97">
        <v>99</v>
      </c>
      <c r="F97">
        <v>0.26600000000000001</v>
      </c>
      <c r="G97">
        <v>176</v>
      </c>
      <c r="H97">
        <v>1</v>
      </c>
      <c r="I97">
        <v>2010</v>
      </c>
      <c r="J97">
        <v>2019</v>
      </c>
      <c r="K97">
        <v>0</v>
      </c>
      <c r="L97">
        <v>0</v>
      </c>
      <c r="M97">
        <v>0</v>
      </c>
      <c r="N97">
        <v>0</v>
      </c>
      <c r="O97">
        <v>-13.6392914886474</v>
      </c>
      <c r="P97" s="1">
        <v>1.1926978913270101E-6</v>
      </c>
      <c r="Q97">
        <f>Table1[[#This Row],[lastYear]]-Table1[[#This Row],[firstYear]]</f>
        <v>9</v>
      </c>
      <c r="R97">
        <f>IF(AND(Table1[[#This Row],[firstYear]]&gt;=1967,Table1[[#This Row],[GP]]&gt;=100),1,0)</f>
        <v>1</v>
      </c>
    </row>
    <row r="98" spans="1:18" x14ac:dyDescent="0.3">
      <c r="A98" t="s">
        <v>2354</v>
      </c>
      <c r="B98">
        <v>398</v>
      </c>
      <c r="C98">
        <v>38</v>
      </c>
      <c r="D98">
        <v>59</v>
      </c>
      <c r="E98">
        <v>97</v>
      </c>
      <c r="F98">
        <v>0.24399999999999999</v>
      </c>
      <c r="G98">
        <v>194</v>
      </c>
      <c r="H98">
        <v>1</v>
      </c>
      <c r="I98">
        <v>2012</v>
      </c>
      <c r="J98">
        <v>2021</v>
      </c>
      <c r="K98">
        <v>0</v>
      </c>
      <c r="L98">
        <v>0</v>
      </c>
      <c r="M98">
        <v>0</v>
      </c>
      <c r="N98">
        <v>0</v>
      </c>
      <c r="O98">
        <v>-13.6392914886474</v>
      </c>
      <c r="P98" s="1">
        <v>1.1926978913270101E-6</v>
      </c>
      <c r="Q98">
        <f>Table1[[#This Row],[lastYear]]-Table1[[#This Row],[firstYear]]</f>
        <v>9</v>
      </c>
      <c r="R98">
        <f>IF(AND(Table1[[#This Row],[firstYear]]&gt;=1967,Table1[[#This Row],[GP]]&gt;=100),1,0)</f>
        <v>1</v>
      </c>
    </row>
    <row r="99" spans="1:18" x14ac:dyDescent="0.3">
      <c r="A99" t="s">
        <v>2386</v>
      </c>
      <c r="B99">
        <v>326</v>
      </c>
      <c r="C99">
        <v>47</v>
      </c>
      <c r="D99">
        <v>46</v>
      </c>
      <c r="E99">
        <v>93</v>
      </c>
      <c r="F99">
        <v>0.28499999999999998</v>
      </c>
      <c r="G99">
        <v>113</v>
      </c>
      <c r="H99">
        <v>1</v>
      </c>
      <c r="I99">
        <v>2013</v>
      </c>
      <c r="J99">
        <v>2021</v>
      </c>
      <c r="K99">
        <v>0</v>
      </c>
      <c r="L99">
        <v>0</v>
      </c>
      <c r="M99">
        <v>0</v>
      </c>
      <c r="N99">
        <v>0</v>
      </c>
      <c r="O99">
        <v>-13.6392914886474</v>
      </c>
      <c r="P99" s="1">
        <v>1.1926978913270101E-6</v>
      </c>
      <c r="Q99">
        <f>Table1[[#This Row],[lastYear]]-Table1[[#This Row],[firstYear]]</f>
        <v>8</v>
      </c>
      <c r="R99">
        <f>IF(AND(Table1[[#This Row],[firstYear]]&gt;=1967,Table1[[#This Row],[GP]]&gt;=100),1,0)</f>
        <v>1</v>
      </c>
    </row>
    <row r="100" spans="1:18" x14ac:dyDescent="0.3">
      <c r="A100" t="s">
        <v>2388</v>
      </c>
      <c r="B100">
        <v>416</v>
      </c>
      <c r="C100">
        <v>42</v>
      </c>
      <c r="D100">
        <v>51</v>
      </c>
      <c r="E100">
        <v>93</v>
      </c>
      <c r="F100">
        <v>0.22399999999999901</v>
      </c>
      <c r="G100">
        <v>77</v>
      </c>
      <c r="H100">
        <v>1</v>
      </c>
      <c r="I100">
        <v>2008</v>
      </c>
      <c r="J100">
        <v>2015</v>
      </c>
      <c r="K100">
        <v>0</v>
      </c>
      <c r="L100">
        <v>0</v>
      </c>
      <c r="M100">
        <v>0</v>
      </c>
      <c r="N100">
        <v>0</v>
      </c>
      <c r="O100">
        <v>-13.6392914886474</v>
      </c>
      <c r="P100" s="1">
        <v>1.1926978913270101E-6</v>
      </c>
      <c r="Q100">
        <f>Table1[[#This Row],[lastYear]]-Table1[[#This Row],[firstYear]]</f>
        <v>7</v>
      </c>
      <c r="R100">
        <f>IF(AND(Table1[[#This Row],[firstYear]]&gt;=1967,Table1[[#This Row],[GP]]&gt;=100),1,0)</f>
        <v>1</v>
      </c>
    </row>
    <row r="101" spans="1:18" x14ac:dyDescent="0.3">
      <c r="A101" t="s">
        <v>2420</v>
      </c>
      <c r="B101">
        <v>394</v>
      </c>
      <c r="C101">
        <v>23</v>
      </c>
      <c r="D101">
        <v>68</v>
      </c>
      <c r="E101">
        <v>91</v>
      </c>
      <c r="F101">
        <v>0.23100000000000001</v>
      </c>
      <c r="G101">
        <v>192</v>
      </c>
      <c r="H101">
        <v>1</v>
      </c>
      <c r="I101">
        <v>2007</v>
      </c>
      <c r="J101">
        <v>2015</v>
      </c>
      <c r="K101">
        <v>0</v>
      </c>
      <c r="L101">
        <v>0</v>
      </c>
      <c r="M101">
        <v>0</v>
      </c>
      <c r="N101">
        <v>0</v>
      </c>
      <c r="O101">
        <v>-13.6392914886474</v>
      </c>
      <c r="P101" s="1">
        <v>1.1926978913270101E-6</v>
      </c>
      <c r="Q101">
        <f>Table1[[#This Row],[lastYear]]-Table1[[#This Row],[firstYear]]</f>
        <v>8</v>
      </c>
      <c r="R101">
        <f>IF(AND(Table1[[#This Row],[firstYear]]&gt;=1967,Table1[[#This Row],[GP]]&gt;=100),1,0)</f>
        <v>1</v>
      </c>
    </row>
    <row r="102" spans="1:18" x14ac:dyDescent="0.3">
      <c r="A102" t="s">
        <v>2500</v>
      </c>
      <c r="B102">
        <v>368</v>
      </c>
      <c r="C102">
        <v>43</v>
      </c>
      <c r="D102">
        <v>41</v>
      </c>
      <c r="E102">
        <v>84</v>
      </c>
      <c r="F102">
        <v>0.22800000000000001</v>
      </c>
      <c r="G102">
        <v>118</v>
      </c>
      <c r="H102">
        <v>1</v>
      </c>
      <c r="I102">
        <v>2007</v>
      </c>
      <c r="J102">
        <v>2017</v>
      </c>
      <c r="K102">
        <v>0</v>
      </c>
      <c r="L102">
        <v>0</v>
      </c>
      <c r="M102">
        <v>0</v>
      </c>
      <c r="N102">
        <v>0</v>
      </c>
      <c r="O102">
        <v>-13.6392914886474</v>
      </c>
      <c r="P102" s="1">
        <v>1.1926978913270101E-6</v>
      </c>
      <c r="Q102">
        <f>Table1[[#This Row],[lastYear]]-Table1[[#This Row],[firstYear]]</f>
        <v>10</v>
      </c>
      <c r="R102">
        <f>IF(AND(Table1[[#This Row],[firstYear]]&gt;=1967,Table1[[#This Row],[GP]]&gt;=100),1,0)</f>
        <v>1</v>
      </c>
    </row>
    <row r="103" spans="1:18" x14ac:dyDescent="0.3">
      <c r="A103" t="s">
        <v>2504</v>
      </c>
      <c r="B103">
        <v>288</v>
      </c>
      <c r="C103">
        <v>38</v>
      </c>
      <c r="D103">
        <v>46</v>
      </c>
      <c r="E103">
        <v>84</v>
      </c>
      <c r="F103">
        <v>0.29199999999999998</v>
      </c>
      <c r="G103">
        <v>113</v>
      </c>
      <c r="H103">
        <v>1</v>
      </c>
      <c r="I103">
        <v>1984</v>
      </c>
      <c r="J103">
        <v>1991</v>
      </c>
      <c r="K103">
        <v>0</v>
      </c>
      <c r="L103">
        <v>0</v>
      </c>
      <c r="M103">
        <v>0</v>
      </c>
      <c r="N103">
        <v>0</v>
      </c>
      <c r="O103">
        <v>-13.6392914886474</v>
      </c>
      <c r="P103" s="1">
        <v>1.1926978913270101E-6</v>
      </c>
      <c r="Q103">
        <f>Table1[[#This Row],[lastYear]]-Table1[[#This Row],[firstYear]]</f>
        <v>7</v>
      </c>
      <c r="R103">
        <f>IF(AND(Table1[[#This Row],[firstYear]]&gt;=1967,Table1[[#This Row],[GP]]&gt;=100),1,0)</f>
        <v>1</v>
      </c>
    </row>
    <row r="104" spans="1:18" x14ac:dyDescent="0.3">
      <c r="A104" t="s">
        <v>2537</v>
      </c>
      <c r="B104">
        <v>336</v>
      </c>
      <c r="C104">
        <v>36</v>
      </c>
      <c r="D104">
        <v>45</v>
      </c>
      <c r="E104">
        <v>81</v>
      </c>
      <c r="F104">
        <v>0.24099999999999999</v>
      </c>
      <c r="G104">
        <v>171</v>
      </c>
      <c r="H104">
        <v>1</v>
      </c>
      <c r="I104">
        <v>1999</v>
      </c>
      <c r="J104">
        <v>2009</v>
      </c>
      <c r="K104">
        <v>0</v>
      </c>
      <c r="L104">
        <v>0</v>
      </c>
      <c r="M104">
        <v>0</v>
      </c>
      <c r="N104">
        <v>0</v>
      </c>
      <c r="O104">
        <v>-13.6392914886474</v>
      </c>
      <c r="P104" s="1">
        <v>1.1926978913270101E-6</v>
      </c>
      <c r="Q104">
        <f>Table1[[#This Row],[lastYear]]-Table1[[#This Row],[firstYear]]</f>
        <v>10</v>
      </c>
      <c r="R104">
        <f>IF(AND(Table1[[#This Row],[firstYear]]&gt;=1967,Table1[[#This Row],[GP]]&gt;=100),1,0)</f>
        <v>1</v>
      </c>
    </row>
    <row r="105" spans="1:18" x14ac:dyDescent="0.3">
      <c r="A105" t="s">
        <v>2538</v>
      </c>
      <c r="B105">
        <v>398</v>
      </c>
      <c r="C105">
        <v>33</v>
      </c>
      <c r="D105">
        <v>48</v>
      </c>
      <c r="E105">
        <v>81</v>
      </c>
      <c r="F105">
        <v>0.20399999999999999</v>
      </c>
      <c r="G105">
        <v>50</v>
      </c>
      <c r="H105">
        <v>1</v>
      </c>
      <c r="I105">
        <v>2000</v>
      </c>
      <c r="J105">
        <v>2013</v>
      </c>
      <c r="K105">
        <v>0</v>
      </c>
      <c r="L105">
        <v>0</v>
      </c>
      <c r="M105">
        <v>0</v>
      </c>
      <c r="N105">
        <v>0</v>
      </c>
      <c r="O105">
        <v>-13.6392914886474</v>
      </c>
      <c r="P105" s="1">
        <v>1.1926978913270101E-6</v>
      </c>
      <c r="Q105">
        <f>Table1[[#This Row],[lastYear]]-Table1[[#This Row],[firstYear]]</f>
        <v>13</v>
      </c>
      <c r="R105">
        <f>IF(AND(Table1[[#This Row],[firstYear]]&gt;=1967,Table1[[#This Row],[GP]]&gt;=100),1,0)</f>
        <v>1</v>
      </c>
    </row>
    <row r="106" spans="1:18" x14ac:dyDescent="0.3">
      <c r="A106" t="s">
        <v>2563</v>
      </c>
      <c r="B106">
        <v>268</v>
      </c>
      <c r="C106">
        <v>37</v>
      </c>
      <c r="D106">
        <v>42</v>
      </c>
      <c r="E106">
        <v>79</v>
      </c>
      <c r="F106">
        <v>0.29499999999999998</v>
      </c>
      <c r="G106">
        <v>103</v>
      </c>
      <c r="H106">
        <v>1</v>
      </c>
      <c r="I106">
        <v>2015</v>
      </c>
      <c r="J106">
        <v>2021</v>
      </c>
      <c r="K106">
        <v>0</v>
      </c>
      <c r="L106">
        <v>0</v>
      </c>
      <c r="M106">
        <v>0</v>
      </c>
      <c r="N106">
        <v>0</v>
      </c>
      <c r="O106">
        <v>-13.6392914886474</v>
      </c>
      <c r="P106" s="1">
        <v>1.1926978913270101E-6</v>
      </c>
      <c r="Q106">
        <f>Table1[[#This Row],[lastYear]]-Table1[[#This Row],[firstYear]]</f>
        <v>6</v>
      </c>
      <c r="R106">
        <f>IF(AND(Table1[[#This Row],[firstYear]]&gt;=1967,Table1[[#This Row],[GP]]&gt;=100),1,0)</f>
        <v>1</v>
      </c>
    </row>
    <row r="107" spans="1:18" x14ac:dyDescent="0.3">
      <c r="A107" t="s">
        <v>2578</v>
      </c>
      <c r="B107">
        <v>320</v>
      </c>
      <c r="C107">
        <v>37</v>
      </c>
      <c r="D107">
        <v>41</v>
      </c>
      <c r="E107">
        <v>78</v>
      </c>
      <c r="F107">
        <v>0.24399999999999999</v>
      </c>
      <c r="G107">
        <v>123</v>
      </c>
      <c r="H107">
        <v>1</v>
      </c>
      <c r="I107">
        <v>2000</v>
      </c>
      <c r="J107">
        <v>2007</v>
      </c>
      <c r="K107">
        <v>0</v>
      </c>
      <c r="L107">
        <v>0</v>
      </c>
      <c r="M107">
        <v>0</v>
      </c>
      <c r="N107">
        <v>0</v>
      </c>
      <c r="O107">
        <v>-13.6392914886474</v>
      </c>
      <c r="P107" s="1">
        <v>1.1926978913270101E-6</v>
      </c>
      <c r="Q107">
        <f>Table1[[#This Row],[lastYear]]-Table1[[#This Row],[firstYear]]</f>
        <v>7</v>
      </c>
      <c r="R107">
        <f>IF(AND(Table1[[#This Row],[firstYear]]&gt;=1967,Table1[[#This Row],[GP]]&gt;=100),1,0)</f>
        <v>1</v>
      </c>
    </row>
    <row r="108" spans="1:18" x14ac:dyDescent="0.3">
      <c r="A108" t="s">
        <v>2591</v>
      </c>
      <c r="B108">
        <v>269</v>
      </c>
      <c r="C108">
        <v>26</v>
      </c>
      <c r="D108">
        <v>51</v>
      </c>
      <c r="E108">
        <v>77</v>
      </c>
      <c r="F108">
        <v>0.28599999999999998</v>
      </c>
      <c r="G108">
        <v>87</v>
      </c>
      <c r="H108">
        <v>1</v>
      </c>
      <c r="I108">
        <v>1955</v>
      </c>
      <c r="J108">
        <v>1959</v>
      </c>
      <c r="K108">
        <v>0</v>
      </c>
      <c r="L108">
        <v>0</v>
      </c>
      <c r="M108">
        <v>0</v>
      </c>
      <c r="N108">
        <v>0</v>
      </c>
      <c r="O108">
        <v>-13.6392914886474</v>
      </c>
      <c r="P108" s="1">
        <v>1.1926978913270101E-6</v>
      </c>
      <c r="Q108">
        <f>Table1[[#This Row],[lastYear]]-Table1[[#This Row],[firstYear]]</f>
        <v>4</v>
      </c>
      <c r="R108">
        <f>IF(AND(Table1[[#This Row],[firstYear]]&gt;=1967,Table1[[#This Row],[GP]]&gt;=100),1,0)</f>
        <v>0</v>
      </c>
    </row>
    <row r="109" spans="1:18" x14ac:dyDescent="0.3">
      <c r="A109" t="s">
        <v>2601</v>
      </c>
      <c r="B109">
        <v>341</v>
      </c>
      <c r="C109">
        <v>36</v>
      </c>
      <c r="D109">
        <v>40</v>
      </c>
      <c r="E109">
        <v>76</v>
      </c>
      <c r="F109">
        <v>0.223</v>
      </c>
      <c r="G109">
        <v>206</v>
      </c>
      <c r="H109">
        <v>1</v>
      </c>
      <c r="I109">
        <v>1998</v>
      </c>
      <c r="J109">
        <v>2012</v>
      </c>
      <c r="K109">
        <v>0</v>
      </c>
      <c r="L109">
        <v>0</v>
      </c>
      <c r="M109">
        <v>0</v>
      </c>
      <c r="N109">
        <v>0</v>
      </c>
      <c r="O109">
        <v>-13.6392914886474</v>
      </c>
      <c r="P109" s="1">
        <v>1.1926978913270101E-6</v>
      </c>
      <c r="Q109">
        <f>Table1[[#This Row],[lastYear]]-Table1[[#This Row],[firstYear]]</f>
        <v>14</v>
      </c>
      <c r="R109">
        <f>IF(AND(Table1[[#This Row],[firstYear]]&gt;=1967,Table1[[#This Row],[GP]]&gt;=100),1,0)</f>
        <v>1</v>
      </c>
    </row>
    <row r="110" spans="1:18" x14ac:dyDescent="0.3">
      <c r="A110" t="s">
        <v>2606</v>
      </c>
      <c r="B110">
        <v>264</v>
      </c>
      <c r="C110">
        <v>32</v>
      </c>
      <c r="D110">
        <v>44</v>
      </c>
      <c r="E110">
        <v>76</v>
      </c>
      <c r="F110">
        <v>0.28799999999999998</v>
      </c>
      <c r="G110">
        <v>186</v>
      </c>
      <c r="H110">
        <v>1</v>
      </c>
      <c r="I110">
        <v>1999</v>
      </c>
      <c r="J110">
        <v>2003</v>
      </c>
      <c r="K110">
        <v>0</v>
      </c>
      <c r="L110">
        <v>0</v>
      </c>
      <c r="M110">
        <v>0</v>
      </c>
      <c r="N110">
        <v>0</v>
      </c>
      <c r="O110">
        <v>-13.6392914886474</v>
      </c>
      <c r="P110" s="1">
        <v>1.1926978913270101E-6</v>
      </c>
      <c r="Q110">
        <f>Table1[[#This Row],[lastYear]]-Table1[[#This Row],[firstYear]]</f>
        <v>4</v>
      </c>
      <c r="R110">
        <f>IF(AND(Table1[[#This Row],[firstYear]]&gt;=1967,Table1[[#This Row],[GP]]&gt;=100),1,0)</f>
        <v>1</v>
      </c>
    </row>
    <row r="111" spans="1:18" x14ac:dyDescent="0.3">
      <c r="A111" t="s">
        <v>2608</v>
      </c>
      <c r="B111">
        <v>357</v>
      </c>
      <c r="C111">
        <v>30</v>
      </c>
      <c r="D111">
        <v>46</v>
      </c>
      <c r="E111">
        <v>76</v>
      </c>
      <c r="F111">
        <v>0.21299999999999999</v>
      </c>
      <c r="G111">
        <v>210</v>
      </c>
      <c r="H111">
        <v>1</v>
      </c>
      <c r="I111">
        <v>2010</v>
      </c>
      <c r="J111">
        <v>2018</v>
      </c>
      <c r="K111">
        <v>0</v>
      </c>
      <c r="L111">
        <v>0</v>
      </c>
      <c r="M111">
        <v>0</v>
      </c>
      <c r="N111">
        <v>0</v>
      </c>
      <c r="O111">
        <v>-13.6392914886474</v>
      </c>
      <c r="P111" s="1">
        <v>1.1926978913270101E-6</v>
      </c>
      <c r="Q111">
        <f>Table1[[#This Row],[lastYear]]-Table1[[#This Row],[firstYear]]</f>
        <v>8</v>
      </c>
      <c r="R111">
        <f>IF(AND(Table1[[#This Row],[firstYear]]&gt;=1967,Table1[[#This Row],[GP]]&gt;=100),1,0)</f>
        <v>1</v>
      </c>
    </row>
    <row r="112" spans="1:18" x14ac:dyDescent="0.3">
      <c r="A112" t="s">
        <v>2619</v>
      </c>
      <c r="B112">
        <v>280</v>
      </c>
      <c r="C112">
        <v>33</v>
      </c>
      <c r="D112">
        <v>42</v>
      </c>
      <c r="E112">
        <v>75</v>
      </c>
      <c r="F112">
        <v>0.26800000000000002</v>
      </c>
      <c r="G112">
        <v>57</v>
      </c>
      <c r="H112">
        <v>1</v>
      </c>
      <c r="I112">
        <v>2008</v>
      </c>
      <c r="J112">
        <v>2016</v>
      </c>
      <c r="K112">
        <v>0</v>
      </c>
      <c r="L112">
        <v>0</v>
      </c>
      <c r="M112">
        <v>0</v>
      </c>
      <c r="N112">
        <v>0</v>
      </c>
      <c r="O112">
        <v>-13.6392914886474</v>
      </c>
      <c r="P112" s="1">
        <v>1.1926978913270101E-6</v>
      </c>
      <c r="Q112">
        <f>Table1[[#This Row],[lastYear]]-Table1[[#This Row],[firstYear]]</f>
        <v>8</v>
      </c>
      <c r="R112">
        <f>IF(AND(Table1[[#This Row],[firstYear]]&gt;=1967,Table1[[#This Row],[GP]]&gt;=100),1,0)</f>
        <v>1</v>
      </c>
    </row>
    <row r="113" spans="1:18" x14ac:dyDescent="0.3">
      <c r="A113" t="s">
        <v>2646</v>
      </c>
      <c r="B113">
        <v>309</v>
      </c>
      <c r="C113">
        <v>37</v>
      </c>
      <c r="D113">
        <v>36</v>
      </c>
      <c r="E113">
        <v>73</v>
      </c>
      <c r="F113">
        <v>0.23599999999999999</v>
      </c>
      <c r="G113">
        <v>48</v>
      </c>
      <c r="H113">
        <v>1</v>
      </c>
      <c r="I113">
        <v>1964</v>
      </c>
      <c r="J113">
        <v>1975</v>
      </c>
      <c r="K113">
        <v>0</v>
      </c>
      <c r="L113">
        <v>0</v>
      </c>
      <c r="M113">
        <v>0</v>
      </c>
      <c r="N113">
        <v>0</v>
      </c>
      <c r="O113">
        <v>-13.6392914886474</v>
      </c>
      <c r="P113" s="1">
        <v>1.1926978913270101E-6</v>
      </c>
      <c r="Q113">
        <f>Table1[[#This Row],[lastYear]]-Table1[[#This Row],[firstYear]]</f>
        <v>11</v>
      </c>
      <c r="R113">
        <f>IF(AND(Table1[[#This Row],[firstYear]]&gt;=1967,Table1[[#This Row],[GP]]&gt;=100),1,0)</f>
        <v>0</v>
      </c>
    </row>
    <row r="114" spans="1:18" x14ac:dyDescent="0.3">
      <c r="A114" t="s">
        <v>2648</v>
      </c>
      <c r="B114">
        <v>261</v>
      </c>
      <c r="C114">
        <v>31</v>
      </c>
      <c r="D114">
        <v>42</v>
      </c>
      <c r="E114">
        <v>73</v>
      </c>
      <c r="F114">
        <v>0.28000000000000003</v>
      </c>
      <c r="G114">
        <v>41</v>
      </c>
      <c r="H114">
        <v>1</v>
      </c>
      <c r="I114">
        <v>1995</v>
      </c>
      <c r="J114">
        <v>2007</v>
      </c>
      <c r="K114">
        <v>0</v>
      </c>
      <c r="L114">
        <v>0</v>
      </c>
      <c r="M114">
        <v>0</v>
      </c>
      <c r="N114">
        <v>0</v>
      </c>
      <c r="O114">
        <v>-13.6392914886474</v>
      </c>
      <c r="P114" s="1">
        <v>1.1926978913270101E-6</v>
      </c>
      <c r="Q114">
        <f>Table1[[#This Row],[lastYear]]-Table1[[#This Row],[firstYear]]</f>
        <v>12</v>
      </c>
      <c r="R114">
        <f>IF(AND(Table1[[#This Row],[firstYear]]&gt;=1967,Table1[[#This Row],[GP]]&gt;=100),1,0)</f>
        <v>1</v>
      </c>
    </row>
    <row r="115" spans="1:18" x14ac:dyDescent="0.3">
      <c r="A115" t="s">
        <v>2662</v>
      </c>
      <c r="B115">
        <v>250</v>
      </c>
      <c r="C115">
        <v>30</v>
      </c>
      <c r="D115">
        <v>42</v>
      </c>
      <c r="E115">
        <v>72</v>
      </c>
      <c r="F115">
        <v>0.28799999999999998</v>
      </c>
      <c r="G115">
        <v>58</v>
      </c>
      <c r="H115">
        <v>1</v>
      </c>
      <c r="I115">
        <v>2000</v>
      </c>
      <c r="J115">
        <v>2012</v>
      </c>
      <c r="K115">
        <v>0</v>
      </c>
      <c r="L115">
        <v>0</v>
      </c>
      <c r="M115">
        <v>0</v>
      </c>
      <c r="N115">
        <v>0</v>
      </c>
      <c r="O115">
        <v>-13.6392914886474</v>
      </c>
      <c r="P115" s="1">
        <v>1.1926978913270101E-6</v>
      </c>
      <c r="Q115">
        <f>Table1[[#This Row],[lastYear]]-Table1[[#This Row],[firstYear]]</f>
        <v>12</v>
      </c>
      <c r="R115">
        <f>IF(AND(Table1[[#This Row],[firstYear]]&gt;=1967,Table1[[#This Row],[GP]]&gt;=100),1,0)</f>
        <v>1</v>
      </c>
    </row>
    <row r="116" spans="1:18" x14ac:dyDescent="0.3">
      <c r="A116" t="s">
        <v>2675</v>
      </c>
      <c r="B116">
        <v>269</v>
      </c>
      <c r="C116">
        <v>31</v>
      </c>
      <c r="D116">
        <v>40</v>
      </c>
      <c r="E116">
        <v>71</v>
      </c>
      <c r="F116">
        <v>0.26400000000000001</v>
      </c>
      <c r="G116">
        <v>87</v>
      </c>
      <c r="H116">
        <v>1</v>
      </c>
      <c r="I116">
        <v>2012</v>
      </c>
      <c r="J116">
        <v>2021</v>
      </c>
      <c r="K116">
        <v>0</v>
      </c>
      <c r="L116">
        <v>0</v>
      </c>
      <c r="M116">
        <v>0</v>
      </c>
      <c r="N116">
        <v>0</v>
      </c>
      <c r="O116">
        <v>-13.6392914886474</v>
      </c>
      <c r="P116" s="1">
        <v>1.1926978913270101E-6</v>
      </c>
      <c r="Q116">
        <f>Table1[[#This Row],[lastYear]]-Table1[[#This Row],[firstYear]]</f>
        <v>9</v>
      </c>
      <c r="R116">
        <f>IF(AND(Table1[[#This Row],[firstYear]]&gt;=1967,Table1[[#This Row],[GP]]&gt;=100),1,0)</f>
        <v>1</v>
      </c>
    </row>
    <row r="117" spans="1:18" x14ac:dyDescent="0.3">
      <c r="A117" t="s">
        <v>2680</v>
      </c>
      <c r="B117">
        <v>262</v>
      </c>
      <c r="C117">
        <v>27</v>
      </c>
      <c r="D117">
        <v>44</v>
      </c>
      <c r="E117">
        <v>71</v>
      </c>
      <c r="F117">
        <v>0.27100000000000002</v>
      </c>
      <c r="G117">
        <v>123</v>
      </c>
      <c r="H117">
        <v>1</v>
      </c>
      <c r="I117">
        <v>2005</v>
      </c>
      <c r="J117">
        <v>2012</v>
      </c>
      <c r="K117">
        <v>0</v>
      </c>
      <c r="L117">
        <v>0</v>
      </c>
      <c r="M117">
        <v>0</v>
      </c>
      <c r="N117">
        <v>0</v>
      </c>
      <c r="O117">
        <v>-13.6392914886474</v>
      </c>
      <c r="P117" s="1">
        <v>1.1926978913270101E-6</v>
      </c>
      <c r="Q117">
        <f>Table1[[#This Row],[lastYear]]-Table1[[#This Row],[firstYear]]</f>
        <v>7</v>
      </c>
      <c r="R117">
        <f>IF(AND(Table1[[#This Row],[firstYear]]&gt;=1967,Table1[[#This Row],[GP]]&gt;=100),1,0)</f>
        <v>1</v>
      </c>
    </row>
    <row r="118" spans="1:18" x14ac:dyDescent="0.3">
      <c r="A118" t="s">
        <v>2698</v>
      </c>
      <c r="B118">
        <v>375</v>
      </c>
      <c r="C118">
        <v>25</v>
      </c>
      <c r="D118">
        <v>45</v>
      </c>
      <c r="E118">
        <v>70</v>
      </c>
      <c r="F118">
        <v>0.187</v>
      </c>
      <c r="G118">
        <v>164</v>
      </c>
      <c r="H118">
        <v>1</v>
      </c>
      <c r="I118">
        <v>1993</v>
      </c>
      <c r="J118">
        <v>2003</v>
      </c>
      <c r="K118">
        <v>0</v>
      </c>
      <c r="L118">
        <v>0</v>
      </c>
      <c r="M118">
        <v>0</v>
      </c>
      <c r="N118">
        <v>0</v>
      </c>
      <c r="O118">
        <v>-13.6392914886474</v>
      </c>
      <c r="P118" s="1">
        <v>1.1926978913270101E-6</v>
      </c>
      <c r="Q118">
        <f>Table1[[#This Row],[lastYear]]-Table1[[#This Row],[firstYear]]</f>
        <v>10</v>
      </c>
      <c r="R118">
        <f>IF(AND(Table1[[#This Row],[firstYear]]&gt;=1967,Table1[[#This Row],[GP]]&gt;=100),1,0)</f>
        <v>1</v>
      </c>
    </row>
    <row r="119" spans="1:18" x14ac:dyDescent="0.3">
      <c r="A119" t="s">
        <v>2700</v>
      </c>
      <c r="B119">
        <v>285</v>
      </c>
      <c r="C119">
        <v>20</v>
      </c>
      <c r="D119">
        <v>50</v>
      </c>
      <c r="E119">
        <v>70</v>
      </c>
      <c r="F119">
        <v>0.246</v>
      </c>
      <c r="G119">
        <v>159</v>
      </c>
      <c r="H119">
        <v>1</v>
      </c>
      <c r="I119">
        <v>2007</v>
      </c>
      <c r="J119">
        <v>2016</v>
      </c>
      <c r="K119">
        <v>0</v>
      </c>
      <c r="L119">
        <v>0</v>
      </c>
      <c r="M119">
        <v>0</v>
      </c>
      <c r="N119">
        <v>0</v>
      </c>
      <c r="O119">
        <v>-13.6392914886474</v>
      </c>
      <c r="P119" s="1">
        <v>1.1926978913270101E-6</v>
      </c>
      <c r="Q119">
        <f>Table1[[#This Row],[lastYear]]-Table1[[#This Row],[firstYear]]</f>
        <v>9</v>
      </c>
      <c r="R119">
        <f>IF(AND(Table1[[#This Row],[firstYear]]&gt;=1967,Table1[[#This Row],[GP]]&gt;=100),1,0)</f>
        <v>1</v>
      </c>
    </row>
    <row r="120" spans="1:18" x14ac:dyDescent="0.3">
      <c r="A120" t="s">
        <v>2714</v>
      </c>
      <c r="B120">
        <v>303</v>
      </c>
      <c r="C120">
        <v>27</v>
      </c>
      <c r="D120">
        <v>42</v>
      </c>
      <c r="E120">
        <v>69</v>
      </c>
      <c r="F120">
        <v>0.22800000000000001</v>
      </c>
      <c r="G120">
        <v>88</v>
      </c>
      <c r="H120">
        <v>1</v>
      </c>
      <c r="I120">
        <v>2012</v>
      </c>
      <c r="J120">
        <v>2019</v>
      </c>
      <c r="K120">
        <v>0</v>
      </c>
      <c r="L120">
        <v>0</v>
      </c>
      <c r="M120">
        <v>0</v>
      </c>
      <c r="N120">
        <v>0</v>
      </c>
      <c r="O120">
        <v>-13.6392914886474</v>
      </c>
      <c r="P120" s="1">
        <v>1.1926978913270101E-6</v>
      </c>
      <c r="Q120">
        <f>Table1[[#This Row],[lastYear]]-Table1[[#This Row],[firstYear]]</f>
        <v>7</v>
      </c>
      <c r="R120">
        <f>IF(AND(Table1[[#This Row],[firstYear]]&gt;=1967,Table1[[#This Row],[GP]]&gt;=100),1,0)</f>
        <v>1</v>
      </c>
    </row>
    <row r="121" spans="1:18" x14ac:dyDescent="0.3">
      <c r="A121" t="s">
        <v>2751</v>
      </c>
      <c r="B121">
        <v>243</v>
      </c>
      <c r="C121">
        <v>23</v>
      </c>
      <c r="D121">
        <v>44</v>
      </c>
      <c r="E121">
        <v>67</v>
      </c>
      <c r="F121">
        <v>0.27600000000000002</v>
      </c>
      <c r="G121">
        <v>64</v>
      </c>
      <c r="H121">
        <v>1</v>
      </c>
      <c r="I121">
        <v>2008</v>
      </c>
      <c r="J121">
        <v>2015</v>
      </c>
      <c r="K121">
        <v>0</v>
      </c>
      <c r="L121">
        <v>0</v>
      </c>
      <c r="M121">
        <v>0</v>
      </c>
      <c r="N121">
        <v>0</v>
      </c>
      <c r="O121">
        <v>-13.6392914886474</v>
      </c>
      <c r="P121" s="1">
        <v>1.1926978913270101E-6</v>
      </c>
      <c r="Q121">
        <f>Table1[[#This Row],[lastYear]]-Table1[[#This Row],[firstYear]]</f>
        <v>7</v>
      </c>
      <c r="R121">
        <f>IF(AND(Table1[[#This Row],[firstYear]]&gt;=1967,Table1[[#This Row],[GP]]&gt;=100),1,0)</f>
        <v>1</v>
      </c>
    </row>
    <row r="122" spans="1:18" x14ac:dyDescent="0.3">
      <c r="A122" t="s">
        <v>2753</v>
      </c>
      <c r="B122">
        <v>257</v>
      </c>
      <c r="C122">
        <v>21</v>
      </c>
      <c r="D122">
        <v>46</v>
      </c>
      <c r="E122">
        <v>67</v>
      </c>
      <c r="F122">
        <v>0.26100000000000001</v>
      </c>
      <c r="G122">
        <v>142</v>
      </c>
      <c r="H122">
        <v>1</v>
      </c>
      <c r="I122">
        <v>1956</v>
      </c>
      <c r="J122">
        <v>1964</v>
      </c>
      <c r="K122">
        <v>0</v>
      </c>
      <c r="L122">
        <v>0</v>
      </c>
      <c r="M122">
        <v>0</v>
      </c>
      <c r="N122">
        <v>0</v>
      </c>
      <c r="O122">
        <v>-13.6392914886474</v>
      </c>
      <c r="P122" s="1">
        <v>1.1926978913270101E-6</v>
      </c>
      <c r="Q122">
        <f>Table1[[#This Row],[lastYear]]-Table1[[#This Row],[firstYear]]</f>
        <v>8</v>
      </c>
      <c r="R122">
        <f>IF(AND(Table1[[#This Row],[firstYear]]&gt;=1967,Table1[[#This Row],[GP]]&gt;=100),1,0)</f>
        <v>0</v>
      </c>
    </row>
    <row r="123" spans="1:18" x14ac:dyDescent="0.3">
      <c r="A123" t="s">
        <v>2775</v>
      </c>
      <c r="B123">
        <v>256</v>
      </c>
      <c r="C123">
        <v>26</v>
      </c>
      <c r="D123">
        <v>39</v>
      </c>
      <c r="E123">
        <v>65</v>
      </c>
      <c r="F123">
        <v>0.254</v>
      </c>
      <c r="G123">
        <v>107</v>
      </c>
      <c r="H123">
        <v>1</v>
      </c>
      <c r="I123">
        <v>2015</v>
      </c>
      <c r="J123">
        <v>2021</v>
      </c>
      <c r="K123">
        <v>0</v>
      </c>
      <c r="L123">
        <v>0</v>
      </c>
      <c r="M123">
        <v>0</v>
      </c>
      <c r="N123">
        <v>0</v>
      </c>
      <c r="O123">
        <v>-13.6392914886474</v>
      </c>
      <c r="P123" s="1">
        <v>1.1926978913270101E-6</v>
      </c>
      <c r="Q123">
        <f>Table1[[#This Row],[lastYear]]-Table1[[#This Row],[firstYear]]</f>
        <v>6</v>
      </c>
      <c r="R123">
        <f>IF(AND(Table1[[#This Row],[firstYear]]&gt;=1967,Table1[[#This Row],[GP]]&gt;=100),1,0)</f>
        <v>1</v>
      </c>
    </row>
    <row r="124" spans="1:18" x14ac:dyDescent="0.3">
      <c r="A124" t="s">
        <v>2777</v>
      </c>
      <c r="B124">
        <v>222</v>
      </c>
      <c r="C124">
        <v>22</v>
      </c>
      <c r="D124">
        <v>43</v>
      </c>
      <c r="E124">
        <v>65</v>
      </c>
      <c r="F124">
        <v>0.29299999999999998</v>
      </c>
      <c r="G124">
        <v>30</v>
      </c>
      <c r="H124">
        <v>1</v>
      </c>
      <c r="I124">
        <v>2012</v>
      </c>
      <c r="J124">
        <v>2021</v>
      </c>
      <c r="K124">
        <v>0</v>
      </c>
      <c r="L124">
        <v>0</v>
      </c>
      <c r="M124">
        <v>0</v>
      </c>
      <c r="N124">
        <v>0</v>
      </c>
      <c r="O124">
        <v>-13.6392914886474</v>
      </c>
      <c r="P124" s="1">
        <v>1.1926978913270101E-6</v>
      </c>
      <c r="Q124">
        <f>Table1[[#This Row],[lastYear]]-Table1[[#This Row],[firstYear]]</f>
        <v>9</v>
      </c>
      <c r="R124">
        <f>IF(AND(Table1[[#This Row],[firstYear]]&gt;=1967,Table1[[#This Row],[GP]]&gt;=100),1,0)</f>
        <v>1</v>
      </c>
    </row>
    <row r="125" spans="1:18" x14ac:dyDescent="0.3">
      <c r="A125" t="s">
        <v>2787</v>
      </c>
      <c r="B125">
        <v>235</v>
      </c>
      <c r="C125">
        <v>32</v>
      </c>
      <c r="D125">
        <v>32</v>
      </c>
      <c r="E125">
        <v>64</v>
      </c>
      <c r="F125">
        <v>0.27200000000000002</v>
      </c>
      <c r="G125">
        <v>157</v>
      </c>
      <c r="H125">
        <v>1</v>
      </c>
      <c r="I125">
        <v>2016</v>
      </c>
      <c r="J125">
        <v>2021</v>
      </c>
      <c r="K125">
        <v>0</v>
      </c>
      <c r="L125">
        <v>0</v>
      </c>
      <c r="M125">
        <v>0</v>
      </c>
      <c r="N125">
        <v>0</v>
      </c>
      <c r="O125">
        <v>-13.6392914886474</v>
      </c>
      <c r="P125" s="1">
        <v>1.1926978913270101E-6</v>
      </c>
      <c r="Q125">
        <f>Table1[[#This Row],[lastYear]]-Table1[[#This Row],[firstYear]]</f>
        <v>5</v>
      </c>
      <c r="R125">
        <f>IF(AND(Table1[[#This Row],[firstYear]]&gt;=1967,Table1[[#This Row],[GP]]&gt;=100),1,0)</f>
        <v>1</v>
      </c>
    </row>
    <row r="126" spans="1:18" x14ac:dyDescent="0.3">
      <c r="A126" t="s">
        <v>2791</v>
      </c>
      <c r="B126">
        <v>289</v>
      </c>
      <c r="C126">
        <v>22</v>
      </c>
      <c r="D126">
        <v>42</v>
      </c>
      <c r="E126">
        <v>64</v>
      </c>
      <c r="F126">
        <v>0.221</v>
      </c>
      <c r="G126">
        <v>68</v>
      </c>
      <c r="H126">
        <v>1</v>
      </c>
      <c r="I126">
        <v>2014</v>
      </c>
      <c r="J126">
        <v>2021</v>
      </c>
      <c r="K126">
        <v>0</v>
      </c>
      <c r="L126">
        <v>0</v>
      </c>
      <c r="M126">
        <v>0</v>
      </c>
      <c r="N126">
        <v>0</v>
      </c>
      <c r="O126">
        <v>-13.6392914886474</v>
      </c>
      <c r="P126" s="1">
        <v>1.1926978913270101E-6</v>
      </c>
      <c r="Q126">
        <f>Table1[[#This Row],[lastYear]]-Table1[[#This Row],[firstYear]]</f>
        <v>7</v>
      </c>
      <c r="R126">
        <f>IF(AND(Table1[[#This Row],[firstYear]]&gt;=1967,Table1[[#This Row],[GP]]&gt;=100),1,0)</f>
        <v>1</v>
      </c>
    </row>
    <row r="127" spans="1:18" x14ac:dyDescent="0.3">
      <c r="A127" t="s">
        <v>2792</v>
      </c>
      <c r="B127">
        <v>315</v>
      </c>
      <c r="C127">
        <v>20</v>
      </c>
      <c r="D127">
        <v>44</v>
      </c>
      <c r="E127">
        <v>64</v>
      </c>
      <c r="F127">
        <v>0.20300000000000001</v>
      </c>
      <c r="G127">
        <v>84</v>
      </c>
      <c r="H127">
        <v>1</v>
      </c>
      <c r="I127">
        <v>2010</v>
      </c>
      <c r="J127">
        <v>2018</v>
      </c>
      <c r="K127">
        <v>0</v>
      </c>
      <c r="L127">
        <v>0</v>
      </c>
      <c r="M127">
        <v>0</v>
      </c>
      <c r="N127">
        <v>0</v>
      </c>
      <c r="O127">
        <v>-13.6392914886474</v>
      </c>
      <c r="P127" s="1">
        <v>1.1926978913270101E-6</v>
      </c>
      <c r="Q127">
        <f>Table1[[#This Row],[lastYear]]-Table1[[#This Row],[firstYear]]</f>
        <v>8</v>
      </c>
      <c r="R127">
        <f>IF(AND(Table1[[#This Row],[firstYear]]&gt;=1967,Table1[[#This Row],[GP]]&gt;=100),1,0)</f>
        <v>1</v>
      </c>
    </row>
    <row r="128" spans="1:18" x14ac:dyDescent="0.3">
      <c r="A128" t="s">
        <v>2803</v>
      </c>
      <c r="B128">
        <v>218</v>
      </c>
      <c r="C128">
        <v>35</v>
      </c>
      <c r="D128">
        <v>28</v>
      </c>
      <c r="E128">
        <v>63</v>
      </c>
      <c r="F128">
        <v>0.28899999999999998</v>
      </c>
      <c r="G128">
        <v>57</v>
      </c>
      <c r="H128">
        <v>1</v>
      </c>
      <c r="I128">
        <v>2016</v>
      </c>
      <c r="J128">
        <v>2021</v>
      </c>
      <c r="K128">
        <v>0</v>
      </c>
      <c r="L128">
        <v>0</v>
      </c>
      <c r="M128">
        <v>0</v>
      </c>
      <c r="N128">
        <v>0</v>
      </c>
      <c r="O128">
        <v>-13.6392914886474</v>
      </c>
      <c r="P128" s="1">
        <v>1.1926978913270101E-6</v>
      </c>
      <c r="Q128">
        <f>Table1[[#This Row],[lastYear]]-Table1[[#This Row],[firstYear]]</f>
        <v>5</v>
      </c>
      <c r="R128">
        <f>IF(AND(Table1[[#This Row],[firstYear]]&gt;=1967,Table1[[#This Row],[GP]]&gt;=100),1,0)</f>
        <v>1</v>
      </c>
    </row>
    <row r="129" spans="1:18" x14ac:dyDescent="0.3">
      <c r="A129" t="s">
        <v>2805</v>
      </c>
      <c r="B129">
        <v>220</v>
      </c>
      <c r="C129">
        <v>32</v>
      </c>
      <c r="D129">
        <v>31</v>
      </c>
      <c r="E129">
        <v>63</v>
      </c>
      <c r="F129">
        <v>0.28599999999999998</v>
      </c>
      <c r="G129">
        <v>41</v>
      </c>
      <c r="H129">
        <v>1</v>
      </c>
      <c r="I129">
        <v>2006</v>
      </c>
      <c r="J129">
        <v>2011</v>
      </c>
      <c r="K129">
        <v>0</v>
      </c>
      <c r="L129">
        <v>0</v>
      </c>
      <c r="M129">
        <v>0</v>
      </c>
      <c r="N129">
        <v>0</v>
      </c>
      <c r="O129">
        <v>-13.6392914886474</v>
      </c>
      <c r="P129" s="1">
        <v>1.1926978913270101E-6</v>
      </c>
      <c r="Q129">
        <f>Table1[[#This Row],[lastYear]]-Table1[[#This Row],[firstYear]]</f>
        <v>5</v>
      </c>
      <c r="R129">
        <f>IF(AND(Table1[[#This Row],[firstYear]]&gt;=1967,Table1[[#This Row],[GP]]&gt;=100),1,0)</f>
        <v>1</v>
      </c>
    </row>
    <row r="130" spans="1:18" x14ac:dyDescent="0.3">
      <c r="A130" t="s">
        <v>2808</v>
      </c>
      <c r="B130">
        <v>230</v>
      </c>
      <c r="C130">
        <v>27</v>
      </c>
      <c r="D130">
        <v>36</v>
      </c>
      <c r="E130">
        <v>63</v>
      </c>
      <c r="F130">
        <v>0.27399999999999902</v>
      </c>
      <c r="G130">
        <v>104</v>
      </c>
      <c r="H130">
        <v>1</v>
      </c>
      <c r="I130">
        <v>1998</v>
      </c>
      <c r="J130">
        <v>2007</v>
      </c>
      <c r="K130">
        <v>0</v>
      </c>
      <c r="L130">
        <v>0</v>
      </c>
      <c r="M130">
        <v>0</v>
      </c>
      <c r="N130">
        <v>0</v>
      </c>
      <c r="O130">
        <v>-13.6392914886474</v>
      </c>
      <c r="P130" s="1">
        <v>1.1926978913270101E-6</v>
      </c>
      <c r="Q130">
        <f>Table1[[#This Row],[lastYear]]-Table1[[#This Row],[firstYear]]</f>
        <v>9</v>
      </c>
      <c r="R130">
        <f>IF(AND(Table1[[#This Row],[firstYear]]&gt;=1967,Table1[[#This Row],[GP]]&gt;=100),1,0)</f>
        <v>1</v>
      </c>
    </row>
    <row r="131" spans="1:18" x14ac:dyDescent="0.3">
      <c r="A131" t="s">
        <v>2809</v>
      </c>
      <c r="B131">
        <v>242</v>
      </c>
      <c r="C131">
        <v>27</v>
      </c>
      <c r="D131">
        <v>36</v>
      </c>
      <c r="E131">
        <v>63</v>
      </c>
      <c r="F131">
        <v>0.26</v>
      </c>
      <c r="G131">
        <v>88</v>
      </c>
      <c r="H131">
        <v>1</v>
      </c>
      <c r="I131">
        <v>2005</v>
      </c>
      <c r="J131">
        <v>2011</v>
      </c>
      <c r="K131">
        <v>0</v>
      </c>
      <c r="L131">
        <v>0</v>
      </c>
      <c r="M131">
        <v>0</v>
      </c>
      <c r="N131">
        <v>0</v>
      </c>
      <c r="O131">
        <v>-13.6392914886474</v>
      </c>
      <c r="P131" s="1">
        <v>1.1926978913270101E-6</v>
      </c>
      <c r="Q131">
        <f>Table1[[#This Row],[lastYear]]-Table1[[#This Row],[firstYear]]</f>
        <v>6</v>
      </c>
      <c r="R131">
        <f>IF(AND(Table1[[#This Row],[firstYear]]&gt;=1967,Table1[[#This Row],[GP]]&gt;=100),1,0)</f>
        <v>1</v>
      </c>
    </row>
    <row r="132" spans="1:18" x14ac:dyDescent="0.3">
      <c r="A132" t="s">
        <v>2810</v>
      </c>
      <c r="B132">
        <v>249</v>
      </c>
      <c r="C132">
        <v>23</v>
      </c>
      <c r="D132">
        <v>40</v>
      </c>
      <c r="E132">
        <v>63</v>
      </c>
      <c r="F132">
        <v>0.253</v>
      </c>
      <c r="G132">
        <v>182</v>
      </c>
      <c r="H132">
        <v>1</v>
      </c>
      <c r="I132">
        <v>1963</v>
      </c>
      <c r="J132">
        <v>1971</v>
      </c>
      <c r="K132">
        <v>0</v>
      </c>
      <c r="L132">
        <v>0</v>
      </c>
      <c r="M132">
        <v>0</v>
      </c>
      <c r="N132">
        <v>0</v>
      </c>
      <c r="O132">
        <v>-13.6392914886474</v>
      </c>
      <c r="P132" s="1">
        <v>1.1926978913270101E-6</v>
      </c>
      <c r="Q132">
        <f>Table1[[#This Row],[lastYear]]-Table1[[#This Row],[firstYear]]</f>
        <v>8</v>
      </c>
      <c r="R132">
        <f>IF(AND(Table1[[#This Row],[firstYear]]&gt;=1967,Table1[[#This Row],[GP]]&gt;=100),1,0)</f>
        <v>0</v>
      </c>
    </row>
    <row r="133" spans="1:18" x14ac:dyDescent="0.3">
      <c r="A133" t="s">
        <v>2825</v>
      </c>
      <c r="B133">
        <v>278</v>
      </c>
      <c r="C133">
        <v>18</v>
      </c>
      <c r="D133">
        <v>44</v>
      </c>
      <c r="E133">
        <v>62</v>
      </c>
      <c r="F133">
        <v>0.223</v>
      </c>
      <c r="G133">
        <v>70</v>
      </c>
      <c r="H133">
        <v>1</v>
      </c>
      <c r="I133">
        <v>1998</v>
      </c>
      <c r="J133">
        <v>2008</v>
      </c>
      <c r="K133">
        <v>0</v>
      </c>
      <c r="L133">
        <v>0</v>
      </c>
      <c r="M133">
        <v>0</v>
      </c>
      <c r="N133">
        <v>0</v>
      </c>
      <c r="O133">
        <v>-13.6392914886474</v>
      </c>
      <c r="P133" s="1">
        <v>1.1926978913270101E-6</v>
      </c>
      <c r="Q133">
        <f>Table1[[#This Row],[lastYear]]-Table1[[#This Row],[firstYear]]</f>
        <v>10</v>
      </c>
      <c r="R133">
        <f>IF(AND(Table1[[#This Row],[firstYear]]&gt;=1967,Table1[[#This Row],[GP]]&gt;=100),1,0)</f>
        <v>1</v>
      </c>
    </row>
    <row r="134" spans="1:18" x14ac:dyDescent="0.3">
      <c r="A134" t="s">
        <v>2833</v>
      </c>
      <c r="B134">
        <v>311</v>
      </c>
      <c r="C134">
        <v>33</v>
      </c>
      <c r="D134">
        <v>28</v>
      </c>
      <c r="E134">
        <v>61</v>
      </c>
      <c r="F134">
        <v>0.19600000000000001</v>
      </c>
      <c r="G134">
        <v>213</v>
      </c>
      <c r="H134">
        <v>1</v>
      </c>
      <c r="I134">
        <v>1996</v>
      </c>
      <c r="J134">
        <v>2006</v>
      </c>
      <c r="K134">
        <v>0</v>
      </c>
      <c r="L134">
        <v>0</v>
      </c>
      <c r="M134">
        <v>0</v>
      </c>
      <c r="N134">
        <v>0</v>
      </c>
      <c r="O134">
        <v>-13.6392914886474</v>
      </c>
      <c r="P134" s="1">
        <v>1.1926978913270101E-6</v>
      </c>
      <c r="Q134">
        <f>Table1[[#This Row],[lastYear]]-Table1[[#This Row],[firstYear]]</f>
        <v>10</v>
      </c>
      <c r="R134">
        <f>IF(AND(Table1[[#This Row],[firstYear]]&gt;=1967,Table1[[#This Row],[GP]]&gt;=100),1,0)</f>
        <v>1</v>
      </c>
    </row>
    <row r="135" spans="1:18" x14ac:dyDescent="0.3">
      <c r="A135" t="s">
        <v>2836</v>
      </c>
      <c r="B135">
        <v>237</v>
      </c>
      <c r="C135">
        <v>31</v>
      </c>
      <c r="D135">
        <v>30</v>
      </c>
      <c r="E135">
        <v>61</v>
      </c>
      <c r="F135">
        <v>0.25700000000000001</v>
      </c>
      <c r="G135">
        <v>106</v>
      </c>
      <c r="H135">
        <v>1</v>
      </c>
      <c r="I135">
        <v>2001</v>
      </c>
      <c r="J135">
        <v>2008</v>
      </c>
      <c r="K135">
        <v>0</v>
      </c>
      <c r="L135">
        <v>0</v>
      </c>
      <c r="M135">
        <v>0</v>
      </c>
      <c r="N135">
        <v>0</v>
      </c>
      <c r="O135">
        <v>-13.6392914886474</v>
      </c>
      <c r="P135" s="1">
        <v>1.1926978913270101E-6</v>
      </c>
      <c r="Q135">
        <f>Table1[[#This Row],[lastYear]]-Table1[[#This Row],[firstYear]]</f>
        <v>7</v>
      </c>
      <c r="R135">
        <f>IF(AND(Table1[[#This Row],[firstYear]]&gt;=1967,Table1[[#This Row],[GP]]&gt;=100),1,0)</f>
        <v>1</v>
      </c>
    </row>
    <row r="136" spans="1:18" x14ac:dyDescent="0.3">
      <c r="A136" t="s">
        <v>2839</v>
      </c>
      <c r="B136">
        <v>275</v>
      </c>
      <c r="C136">
        <v>27</v>
      </c>
      <c r="D136">
        <v>34</v>
      </c>
      <c r="E136">
        <v>61</v>
      </c>
      <c r="F136">
        <v>0.222</v>
      </c>
      <c r="G136">
        <v>32</v>
      </c>
      <c r="H136">
        <v>1</v>
      </c>
      <c r="I136">
        <v>2012</v>
      </c>
      <c r="J136">
        <v>2017</v>
      </c>
      <c r="K136">
        <v>0</v>
      </c>
      <c r="L136">
        <v>0</v>
      </c>
      <c r="M136">
        <v>0</v>
      </c>
      <c r="N136">
        <v>0</v>
      </c>
      <c r="O136">
        <v>-13.6392914886474</v>
      </c>
      <c r="P136" s="1">
        <v>1.1926978913270101E-6</v>
      </c>
      <c r="Q136">
        <f>Table1[[#This Row],[lastYear]]-Table1[[#This Row],[firstYear]]</f>
        <v>5</v>
      </c>
      <c r="R136">
        <f>IF(AND(Table1[[#This Row],[firstYear]]&gt;=1967,Table1[[#This Row],[GP]]&gt;=100),1,0)</f>
        <v>1</v>
      </c>
    </row>
    <row r="137" spans="1:18" x14ac:dyDescent="0.3">
      <c r="A137" t="s">
        <v>2848</v>
      </c>
      <c r="B137">
        <v>268</v>
      </c>
      <c r="C137">
        <v>35</v>
      </c>
      <c r="D137">
        <v>25</v>
      </c>
      <c r="E137">
        <v>60</v>
      </c>
      <c r="F137">
        <v>0.22399999999999901</v>
      </c>
      <c r="G137">
        <v>177</v>
      </c>
      <c r="H137">
        <v>1</v>
      </c>
      <c r="I137">
        <v>2014</v>
      </c>
      <c r="J137">
        <v>2020</v>
      </c>
      <c r="K137">
        <v>0</v>
      </c>
      <c r="L137">
        <v>0</v>
      </c>
      <c r="M137">
        <v>0</v>
      </c>
      <c r="N137">
        <v>0</v>
      </c>
      <c r="O137">
        <v>-13.6392914886474</v>
      </c>
      <c r="P137" s="1">
        <v>1.1926978913270101E-6</v>
      </c>
      <c r="Q137">
        <f>Table1[[#This Row],[lastYear]]-Table1[[#This Row],[firstYear]]</f>
        <v>6</v>
      </c>
      <c r="R137">
        <f>IF(AND(Table1[[#This Row],[firstYear]]&gt;=1967,Table1[[#This Row],[GP]]&gt;=100),1,0)</f>
        <v>1</v>
      </c>
    </row>
    <row r="138" spans="1:18" x14ac:dyDescent="0.3">
      <c r="A138" t="s">
        <v>2861</v>
      </c>
      <c r="B138">
        <v>232</v>
      </c>
      <c r="C138">
        <v>18</v>
      </c>
      <c r="D138">
        <v>42</v>
      </c>
      <c r="E138">
        <v>60</v>
      </c>
      <c r="F138">
        <v>0.25900000000000001</v>
      </c>
      <c r="G138">
        <v>71</v>
      </c>
      <c r="H138">
        <v>1</v>
      </c>
      <c r="I138">
        <v>2006</v>
      </c>
      <c r="J138">
        <v>2010</v>
      </c>
      <c r="K138">
        <v>0</v>
      </c>
      <c r="L138">
        <v>0</v>
      </c>
      <c r="M138">
        <v>0</v>
      </c>
      <c r="N138">
        <v>0</v>
      </c>
      <c r="O138">
        <v>-13.6392914886474</v>
      </c>
      <c r="P138" s="1">
        <v>1.1926978913270101E-6</v>
      </c>
      <c r="Q138">
        <f>Table1[[#This Row],[lastYear]]-Table1[[#This Row],[firstYear]]</f>
        <v>4</v>
      </c>
      <c r="R138">
        <f>IF(AND(Table1[[#This Row],[firstYear]]&gt;=1967,Table1[[#This Row],[GP]]&gt;=100),1,0)</f>
        <v>1</v>
      </c>
    </row>
    <row r="139" spans="1:18" x14ac:dyDescent="0.3">
      <c r="A139" t="s">
        <v>2874</v>
      </c>
      <c r="B139">
        <v>220</v>
      </c>
      <c r="C139">
        <v>23</v>
      </c>
      <c r="D139">
        <v>36</v>
      </c>
      <c r="E139">
        <v>59</v>
      </c>
      <c r="F139">
        <v>0.26800000000000002</v>
      </c>
      <c r="G139">
        <v>36</v>
      </c>
      <c r="H139">
        <v>1</v>
      </c>
      <c r="I139">
        <v>1993</v>
      </c>
      <c r="J139">
        <v>2004</v>
      </c>
      <c r="K139">
        <v>0</v>
      </c>
      <c r="L139">
        <v>0</v>
      </c>
      <c r="M139">
        <v>0</v>
      </c>
      <c r="N139">
        <v>0</v>
      </c>
      <c r="O139">
        <v>-13.6392914886474</v>
      </c>
      <c r="P139" s="1">
        <v>1.1926978913270101E-6</v>
      </c>
      <c r="Q139">
        <f>Table1[[#This Row],[lastYear]]-Table1[[#This Row],[firstYear]]</f>
        <v>11</v>
      </c>
      <c r="R139">
        <f>IF(AND(Table1[[#This Row],[firstYear]]&gt;=1967,Table1[[#This Row],[GP]]&gt;=100),1,0)</f>
        <v>1</v>
      </c>
    </row>
    <row r="140" spans="1:18" x14ac:dyDescent="0.3">
      <c r="A140" t="s">
        <v>2875</v>
      </c>
      <c r="B140">
        <v>260</v>
      </c>
      <c r="C140">
        <v>23</v>
      </c>
      <c r="D140">
        <v>36</v>
      </c>
      <c r="E140">
        <v>59</v>
      </c>
      <c r="F140">
        <v>0.22699999999999901</v>
      </c>
      <c r="G140">
        <v>159</v>
      </c>
      <c r="H140">
        <v>1</v>
      </c>
      <c r="I140">
        <v>1995</v>
      </c>
      <c r="J140">
        <v>2004</v>
      </c>
      <c r="K140">
        <v>0</v>
      </c>
      <c r="L140">
        <v>0</v>
      </c>
      <c r="M140">
        <v>0</v>
      </c>
      <c r="N140">
        <v>0</v>
      </c>
      <c r="O140">
        <v>-13.6392914886474</v>
      </c>
      <c r="P140" s="1">
        <v>1.1926978913270101E-6</v>
      </c>
      <c r="Q140">
        <f>Table1[[#This Row],[lastYear]]-Table1[[#This Row],[firstYear]]</f>
        <v>9</v>
      </c>
      <c r="R140">
        <f>IF(AND(Table1[[#This Row],[firstYear]]&gt;=1967,Table1[[#This Row],[GP]]&gt;=100),1,0)</f>
        <v>1</v>
      </c>
    </row>
    <row r="141" spans="1:18" x14ac:dyDescent="0.3">
      <c r="A141" t="s">
        <v>2876</v>
      </c>
      <c r="B141">
        <v>202</v>
      </c>
      <c r="C141">
        <v>22</v>
      </c>
      <c r="D141">
        <v>37</v>
      </c>
      <c r="E141">
        <v>59</v>
      </c>
      <c r="F141">
        <v>0.29199999999999998</v>
      </c>
      <c r="G141">
        <v>46</v>
      </c>
      <c r="H141">
        <v>1</v>
      </c>
      <c r="I141">
        <v>1999</v>
      </c>
      <c r="J141">
        <v>2009</v>
      </c>
      <c r="K141">
        <v>0</v>
      </c>
      <c r="L141">
        <v>0</v>
      </c>
      <c r="M141">
        <v>0</v>
      </c>
      <c r="N141">
        <v>0</v>
      </c>
      <c r="O141">
        <v>-13.6392914886474</v>
      </c>
      <c r="P141" s="1">
        <v>1.1926978913270101E-6</v>
      </c>
      <c r="Q141">
        <f>Table1[[#This Row],[lastYear]]-Table1[[#This Row],[firstYear]]</f>
        <v>10</v>
      </c>
      <c r="R141">
        <f>IF(AND(Table1[[#This Row],[firstYear]]&gt;=1967,Table1[[#This Row],[GP]]&gt;=100),1,0)</f>
        <v>1</v>
      </c>
    </row>
    <row r="142" spans="1:18" x14ac:dyDescent="0.3">
      <c r="A142" t="s">
        <v>2879</v>
      </c>
      <c r="B142">
        <v>227</v>
      </c>
      <c r="C142">
        <v>20</v>
      </c>
      <c r="D142">
        <v>39</v>
      </c>
      <c r="E142">
        <v>59</v>
      </c>
      <c r="F142">
        <v>0.26</v>
      </c>
      <c r="G142">
        <v>122</v>
      </c>
      <c r="H142">
        <v>1</v>
      </c>
      <c r="I142">
        <v>2016</v>
      </c>
      <c r="J142">
        <v>2021</v>
      </c>
      <c r="K142">
        <v>0</v>
      </c>
      <c r="L142">
        <v>0</v>
      </c>
      <c r="M142">
        <v>0</v>
      </c>
      <c r="N142">
        <v>0</v>
      </c>
      <c r="O142">
        <v>-13.6392914886474</v>
      </c>
      <c r="P142" s="1">
        <v>1.1926978913270101E-6</v>
      </c>
      <c r="Q142">
        <f>Table1[[#This Row],[lastYear]]-Table1[[#This Row],[firstYear]]</f>
        <v>5</v>
      </c>
      <c r="R142">
        <f>IF(AND(Table1[[#This Row],[firstYear]]&gt;=1967,Table1[[#This Row],[GP]]&gt;=100),1,0)</f>
        <v>1</v>
      </c>
    </row>
    <row r="143" spans="1:18" x14ac:dyDescent="0.3">
      <c r="A143" t="s">
        <v>2881</v>
      </c>
      <c r="B143">
        <v>299</v>
      </c>
      <c r="C143">
        <v>18</v>
      </c>
      <c r="D143">
        <v>41</v>
      </c>
      <c r="E143">
        <v>59</v>
      </c>
      <c r="F143">
        <v>0.19699999999999901</v>
      </c>
      <c r="G143">
        <v>98</v>
      </c>
      <c r="H143">
        <v>1</v>
      </c>
      <c r="I143">
        <v>2014</v>
      </c>
      <c r="J143">
        <v>2020</v>
      </c>
      <c r="K143">
        <v>0</v>
      </c>
      <c r="L143">
        <v>0</v>
      </c>
      <c r="M143">
        <v>0</v>
      </c>
      <c r="N143">
        <v>0</v>
      </c>
      <c r="O143">
        <v>-13.6392914886474</v>
      </c>
      <c r="P143" s="1">
        <v>1.1926978913270101E-6</v>
      </c>
      <c r="Q143">
        <f>Table1[[#This Row],[lastYear]]-Table1[[#This Row],[firstYear]]</f>
        <v>6</v>
      </c>
      <c r="R143">
        <f>IF(AND(Table1[[#This Row],[firstYear]]&gt;=1967,Table1[[#This Row],[GP]]&gt;=100),1,0)</f>
        <v>1</v>
      </c>
    </row>
    <row r="144" spans="1:18" x14ac:dyDescent="0.3">
      <c r="A144" t="s">
        <v>2885</v>
      </c>
      <c r="B144">
        <v>248</v>
      </c>
      <c r="C144">
        <v>38</v>
      </c>
      <c r="D144">
        <v>20</v>
      </c>
      <c r="E144">
        <v>58</v>
      </c>
      <c r="F144">
        <v>0.23399999999999899</v>
      </c>
      <c r="G144">
        <v>101</v>
      </c>
      <c r="H144">
        <v>1</v>
      </c>
      <c r="I144">
        <v>2015</v>
      </c>
      <c r="J144">
        <v>2021</v>
      </c>
      <c r="K144">
        <v>0</v>
      </c>
      <c r="L144">
        <v>0</v>
      </c>
      <c r="M144">
        <v>0</v>
      </c>
      <c r="N144">
        <v>0</v>
      </c>
      <c r="O144">
        <v>-13.6392914886474</v>
      </c>
      <c r="P144" s="1">
        <v>1.1926978913270101E-6</v>
      </c>
      <c r="Q144">
        <f>Table1[[#This Row],[lastYear]]-Table1[[#This Row],[firstYear]]</f>
        <v>6</v>
      </c>
      <c r="R144">
        <f>IF(AND(Table1[[#This Row],[firstYear]]&gt;=1967,Table1[[#This Row],[GP]]&gt;=100),1,0)</f>
        <v>1</v>
      </c>
    </row>
    <row r="145" spans="1:18" x14ac:dyDescent="0.3">
      <c r="A145" t="s">
        <v>2887</v>
      </c>
      <c r="B145">
        <v>321</v>
      </c>
      <c r="C145">
        <v>35</v>
      </c>
      <c r="D145">
        <v>23</v>
      </c>
      <c r="E145">
        <v>58</v>
      </c>
      <c r="F145">
        <v>0.18099999999999999</v>
      </c>
      <c r="G145">
        <v>171</v>
      </c>
      <c r="H145">
        <v>1</v>
      </c>
      <c r="I145">
        <v>2014</v>
      </c>
      <c r="J145">
        <v>2021</v>
      </c>
      <c r="K145">
        <v>0</v>
      </c>
      <c r="L145">
        <v>0</v>
      </c>
      <c r="M145">
        <v>0</v>
      </c>
      <c r="N145">
        <v>0</v>
      </c>
      <c r="O145">
        <v>-13.6392914886474</v>
      </c>
      <c r="P145" s="1">
        <v>1.1926978913270101E-6</v>
      </c>
      <c r="Q145">
        <f>Table1[[#This Row],[lastYear]]-Table1[[#This Row],[firstYear]]</f>
        <v>7</v>
      </c>
      <c r="R145">
        <f>IF(AND(Table1[[#This Row],[firstYear]]&gt;=1967,Table1[[#This Row],[GP]]&gt;=100),1,0)</f>
        <v>1</v>
      </c>
    </row>
    <row r="146" spans="1:18" x14ac:dyDescent="0.3">
      <c r="A146" t="s">
        <v>2892</v>
      </c>
      <c r="B146">
        <v>251</v>
      </c>
      <c r="C146">
        <v>28</v>
      </c>
      <c r="D146">
        <v>30</v>
      </c>
      <c r="E146">
        <v>58</v>
      </c>
      <c r="F146">
        <v>0.23100000000000001</v>
      </c>
      <c r="G146">
        <v>146</v>
      </c>
      <c r="H146">
        <v>1</v>
      </c>
      <c r="I146">
        <v>1967</v>
      </c>
      <c r="J146">
        <v>1972</v>
      </c>
      <c r="K146">
        <v>0</v>
      </c>
      <c r="L146">
        <v>0</v>
      </c>
      <c r="M146">
        <v>0</v>
      </c>
      <c r="N146">
        <v>0</v>
      </c>
      <c r="O146">
        <v>-13.6392914886474</v>
      </c>
      <c r="P146" s="1">
        <v>1.1926978913270101E-6</v>
      </c>
      <c r="Q146">
        <f>Table1[[#This Row],[lastYear]]-Table1[[#This Row],[firstYear]]</f>
        <v>5</v>
      </c>
      <c r="R146">
        <f>IF(AND(Table1[[#This Row],[firstYear]]&gt;=1967,Table1[[#This Row],[GP]]&gt;=100),1,0)</f>
        <v>1</v>
      </c>
    </row>
    <row r="147" spans="1:18" x14ac:dyDescent="0.3">
      <c r="A147" t="s">
        <v>2894</v>
      </c>
      <c r="B147">
        <v>228</v>
      </c>
      <c r="C147">
        <v>25</v>
      </c>
      <c r="D147">
        <v>33</v>
      </c>
      <c r="E147">
        <v>58</v>
      </c>
      <c r="F147">
        <v>0.254</v>
      </c>
      <c r="G147">
        <v>40</v>
      </c>
      <c r="H147">
        <v>1</v>
      </c>
      <c r="I147">
        <v>1999</v>
      </c>
      <c r="J147">
        <v>2004</v>
      </c>
      <c r="K147">
        <v>0</v>
      </c>
      <c r="L147">
        <v>0</v>
      </c>
      <c r="M147">
        <v>0</v>
      </c>
      <c r="N147">
        <v>0</v>
      </c>
      <c r="O147">
        <v>-13.6392914886474</v>
      </c>
      <c r="P147" s="1">
        <v>1.1926978913270101E-6</v>
      </c>
      <c r="Q147">
        <f>Table1[[#This Row],[lastYear]]-Table1[[#This Row],[firstYear]]</f>
        <v>5</v>
      </c>
      <c r="R147">
        <f>IF(AND(Table1[[#This Row],[firstYear]]&gt;=1967,Table1[[#This Row],[GP]]&gt;=100),1,0)</f>
        <v>1</v>
      </c>
    </row>
    <row r="148" spans="1:18" x14ac:dyDescent="0.3">
      <c r="A148" t="s">
        <v>2910</v>
      </c>
      <c r="B148">
        <v>276</v>
      </c>
      <c r="C148">
        <v>29</v>
      </c>
      <c r="D148">
        <v>28</v>
      </c>
      <c r="E148">
        <v>57</v>
      </c>
      <c r="F148">
        <v>0.20699999999999999</v>
      </c>
      <c r="G148">
        <v>92</v>
      </c>
      <c r="H148">
        <v>1</v>
      </c>
      <c r="I148">
        <v>2014</v>
      </c>
      <c r="J148">
        <v>2020</v>
      </c>
      <c r="K148">
        <v>0</v>
      </c>
      <c r="L148">
        <v>0</v>
      </c>
      <c r="M148">
        <v>0</v>
      </c>
      <c r="N148">
        <v>0</v>
      </c>
      <c r="O148">
        <v>-13.6392914886474</v>
      </c>
      <c r="P148" s="1">
        <v>1.1926978913270101E-6</v>
      </c>
      <c r="Q148">
        <f>Table1[[#This Row],[lastYear]]-Table1[[#This Row],[firstYear]]</f>
        <v>6</v>
      </c>
      <c r="R148">
        <f>IF(AND(Table1[[#This Row],[firstYear]]&gt;=1967,Table1[[#This Row],[GP]]&gt;=100),1,0)</f>
        <v>1</v>
      </c>
    </row>
    <row r="149" spans="1:18" x14ac:dyDescent="0.3">
      <c r="A149" t="s">
        <v>2912</v>
      </c>
      <c r="B149">
        <v>219</v>
      </c>
      <c r="C149">
        <v>28</v>
      </c>
      <c r="D149">
        <v>29</v>
      </c>
      <c r="E149">
        <v>57</v>
      </c>
      <c r="F149">
        <v>0.26</v>
      </c>
      <c r="G149">
        <v>61</v>
      </c>
      <c r="H149">
        <v>1</v>
      </c>
      <c r="I149">
        <v>1967</v>
      </c>
      <c r="J149">
        <v>1972</v>
      </c>
      <c r="K149">
        <v>0</v>
      </c>
      <c r="L149">
        <v>0</v>
      </c>
      <c r="M149">
        <v>0</v>
      </c>
      <c r="N149">
        <v>0</v>
      </c>
      <c r="O149">
        <v>-13.6392914886474</v>
      </c>
      <c r="P149" s="1">
        <v>1.1926978913270101E-6</v>
      </c>
      <c r="Q149">
        <f>Table1[[#This Row],[lastYear]]-Table1[[#This Row],[firstYear]]</f>
        <v>5</v>
      </c>
      <c r="R149">
        <f>IF(AND(Table1[[#This Row],[firstYear]]&gt;=1967,Table1[[#This Row],[GP]]&gt;=100),1,0)</f>
        <v>1</v>
      </c>
    </row>
    <row r="150" spans="1:18" x14ac:dyDescent="0.3">
      <c r="A150" t="s">
        <v>2916</v>
      </c>
      <c r="B150">
        <v>193</v>
      </c>
      <c r="C150">
        <v>24</v>
      </c>
      <c r="D150">
        <v>33</v>
      </c>
      <c r="E150">
        <v>57</v>
      </c>
      <c r="F150">
        <v>0.29499999999999998</v>
      </c>
      <c r="G150">
        <v>82</v>
      </c>
      <c r="H150">
        <v>1</v>
      </c>
      <c r="I150">
        <v>1957</v>
      </c>
      <c r="J150">
        <v>1969</v>
      </c>
      <c r="K150">
        <v>0</v>
      </c>
      <c r="L150">
        <v>0</v>
      </c>
      <c r="M150">
        <v>0</v>
      </c>
      <c r="N150">
        <v>0</v>
      </c>
      <c r="O150">
        <v>-13.6392914886474</v>
      </c>
      <c r="P150" s="1">
        <v>1.1926978913270101E-6</v>
      </c>
      <c r="Q150">
        <f>Table1[[#This Row],[lastYear]]-Table1[[#This Row],[firstYear]]</f>
        <v>12</v>
      </c>
      <c r="R150">
        <f>IF(AND(Table1[[#This Row],[firstYear]]&gt;=1967,Table1[[#This Row],[GP]]&gt;=100),1,0)</f>
        <v>0</v>
      </c>
    </row>
    <row r="151" spans="1:18" x14ac:dyDescent="0.3">
      <c r="A151" t="s">
        <v>2932</v>
      </c>
      <c r="B151">
        <v>207</v>
      </c>
      <c r="C151">
        <v>28</v>
      </c>
      <c r="D151">
        <v>28</v>
      </c>
      <c r="E151">
        <v>56</v>
      </c>
      <c r="F151">
        <v>0.27100000000000002</v>
      </c>
      <c r="G151">
        <v>112</v>
      </c>
      <c r="H151">
        <v>1</v>
      </c>
      <c r="I151">
        <v>1926</v>
      </c>
      <c r="J151">
        <v>1931</v>
      </c>
      <c r="K151">
        <v>0</v>
      </c>
      <c r="L151">
        <v>0</v>
      </c>
      <c r="M151">
        <v>0</v>
      </c>
      <c r="N151">
        <v>0</v>
      </c>
      <c r="O151">
        <v>-13.6392914886474</v>
      </c>
      <c r="P151" s="1">
        <v>1.1926978913270101E-6</v>
      </c>
      <c r="Q151">
        <f>Table1[[#This Row],[lastYear]]-Table1[[#This Row],[firstYear]]</f>
        <v>5</v>
      </c>
      <c r="R151">
        <f>IF(AND(Table1[[#This Row],[firstYear]]&gt;=1967,Table1[[#This Row],[GP]]&gt;=100),1,0)</f>
        <v>0</v>
      </c>
    </row>
    <row r="152" spans="1:18" x14ac:dyDescent="0.3">
      <c r="A152" t="s">
        <v>2933</v>
      </c>
      <c r="B152">
        <v>329</v>
      </c>
      <c r="C152">
        <v>28</v>
      </c>
      <c r="D152">
        <v>28</v>
      </c>
      <c r="E152">
        <v>56</v>
      </c>
      <c r="F152">
        <v>0.17</v>
      </c>
      <c r="G152">
        <v>214</v>
      </c>
      <c r="H152">
        <v>1</v>
      </c>
      <c r="I152">
        <v>2008</v>
      </c>
      <c r="J152">
        <v>2014</v>
      </c>
      <c r="K152">
        <v>0</v>
      </c>
      <c r="L152">
        <v>0</v>
      </c>
      <c r="M152">
        <v>0</v>
      </c>
      <c r="N152">
        <v>0</v>
      </c>
      <c r="O152">
        <v>-13.6392914886474</v>
      </c>
      <c r="P152" s="1">
        <v>1.1926978913270101E-6</v>
      </c>
      <c r="Q152">
        <f>Table1[[#This Row],[lastYear]]-Table1[[#This Row],[firstYear]]</f>
        <v>6</v>
      </c>
      <c r="R152">
        <f>IF(AND(Table1[[#This Row],[firstYear]]&gt;=1967,Table1[[#This Row],[GP]]&gt;=100),1,0)</f>
        <v>1</v>
      </c>
    </row>
    <row r="153" spans="1:18" x14ac:dyDescent="0.3">
      <c r="A153" t="s">
        <v>2938</v>
      </c>
      <c r="B153">
        <v>196</v>
      </c>
      <c r="C153">
        <v>21</v>
      </c>
      <c r="D153">
        <v>35</v>
      </c>
      <c r="E153">
        <v>56</v>
      </c>
      <c r="F153">
        <v>0.28599999999999998</v>
      </c>
      <c r="G153">
        <v>32</v>
      </c>
      <c r="H153">
        <v>1</v>
      </c>
      <c r="I153">
        <v>1994</v>
      </c>
      <c r="J153">
        <v>2004</v>
      </c>
      <c r="K153">
        <v>0</v>
      </c>
      <c r="L153">
        <v>0</v>
      </c>
      <c r="M153">
        <v>0</v>
      </c>
      <c r="N153">
        <v>0</v>
      </c>
      <c r="O153">
        <v>-13.6392914886474</v>
      </c>
      <c r="P153" s="1">
        <v>1.1926978913270101E-6</v>
      </c>
      <c r="Q153">
        <f>Table1[[#This Row],[lastYear]]-Table1[[#This Row],[firstYear]]</f>
        <v>10</v>
      </c>
      <c r="R153">
        <f>IF(AND(Table1[[#This Row],[firstYear]]&gt;=1967,Table1[[#This Row],[GP]]&gt;=100),1,0)</f>
        <v>1</v>
      </c>
    </row>
    <row r="154" spans="1:18" x14ac:dyDescent="0.3">
      <c r="A154" t="s">
        <v>2942</v>
      </c>
      <c r="B154">
        <v>301</v>
      </c>
      <c r="C154">
        <v>16</v>
      </c>
      <c r="D154">
        <v>40</v>
      </c>
      <c r="E154">
        <v>56</v>
      </c>
      <c r="F154">
        <v>0.186</v>
      </c>
      <c r="G154">
        <v>95</v>
      </c>
      <c r="H154">
        <v>1</v>
      </c>
      <c r="I154">
        <v>2010</v>
      </c>
      <c r="J154">
        <v>2019</v>
      </c>
      <c r="K154">
        <v>0</v>
      </c>
      <c r="L154">
        <v>0</v>
      </c>
      <c r="M154">
        <v>0</v>
      </c>
      <c r="N154">
        <v>0</v>
      </c>
      <c r="O154">
        <v>-13.6392914886474</v>
      </c>
      <c r="P154" s="1">
        <v>1.1926978913270101E-6</v>
      </c>
      <c r="Q154">
        <f>Table1[[#This Row],[lastYear]]-Table1[[#This Row],[firstYear]]</f>
        <v>9</v>
      </c>
      <c r="R154">
        <f>IF(AND(Table1[[#This Row],[firstYear]]&gt;=1967,Table1[[#This Row],[GP]]&gt;=100),1,0)</f>
        <v>1</v>
      </c>
    </row>
    <row r="155" spans="1:18" x14ac:dyDescent="0.3">
      <c r="A155" t="s">
        <v>2953</v>
      </c>
      <c r="B155">
        <v>213</v>
      </c>
      <c r="C155">
        <v>23</v>
      </c>
      <c r="D155">
        <v>32</v>
      </c>
      <c r="E155">
        <v>55</v>
      </c>
      <c r="F155">
        <v>0.25800000000000001</v>
      </c>
      <c r="G155">
        <v>87</v>
      </c>
      <c r="H155">
        <v>1</v>
      </c>
      <c r="I155">
        <v>2014</v>
      </c>
      <c r="J155">
        <v>2018</v>
      </c>
      <c r="K155">
        <v>0</v>
      </c>
      <c r="L155">
        <v>0</v>
      </c>
      <c r="M155">
        <v>0</v>
      </c>
      <c r="N155">
        <v>0</v>
      </c>
      <c r="O155">
        <v>-13.6392914886474</v>
      </c>
      <c r="P155" s="1">
        <v>1.1926978913270101E-6</v>
      </c>
      <c r="Q155">
        <f>Table1[[#This Row],[lastYear]]-Table1[[#This Row],[firstYear]]</f>
        <v>4</v>
      </c>
      <c r="R155">
        <f>IF(AND(Table1[[#This Row],[firstYear]]&gt;=1967,Table1[[#This Row],[GP]]&gt;=100),1,0)</f>
        <v>1</v>
      </c>
    </row>
    <row r="156" spans="1:18" x14ac:dyDescent="0.3">
      <c r="A156" t="s">
        <v>2954</v>
      </c>
      <c r="B156">
        <v>236</v>
      </c>
      <c r="C156">
        <v>22</v>
      </c>
      <c r="D156">
        <v>33</v>
      </c>
      <c r="E156">
        <v>55</v>
      </c>
      <c r="F156">
        <v>0.23300000000000001</v>
      </c>
      <c r="G156">
        <v>59</v>
      </c>
      <c r="H156">
        <v>1</v>
      </c>
      <c r="I156">
        <v>1995</v>
      </c>
      <c r="J156">
        <v>2003</v>
      </c>
      <c r="K156">
        <v>0</v>
      </c>
      <c r="L156">
        <v>0</v>
      </c>
      <c r="M156">
        <v>0</v>
      </c>
      <c r="N156">
        <v>0</v>
      </c>
      <c r="O156">
        <v>-13.6392914886474</v>
      </c>
      <c r="P156" s="1">
        <v>1.1926978913270101E-6</v>
      </c>
      <c r="Q156">
        <f>Table1[[#This Row],[lastYear]]-Table1[[#This Row],[firstYear]]</f>
        <v>8</v>
      </c>
      <c r="R156">
        <f>IF(AND(Table1[[#This Row],[firstYear]]&gt;=1967,Table1[[#This Row],[GP]]&gt;=100),1,0)</f>
        <v>1</v>
      </c>
    </row>
    <row r="157" spans="1:18" x14ac:dyDescent="0.3">
      <c r="A157" t="s">
        <v>2972</v>
      </c>
      <c r="B157">
        <v>202</v>
      </c>
      <c r="C157">
        <v>31</v>
      </c>
      <c r="D157">
        <v>23</v>
      </c>
      <c r="E157">
        <v>54</v>
      </c>
      <c r="F157">
        <v>0.26700000000000002</v>
      </c>
      <c r="G157">
        <v>122</v>
      </c>
      <c r="H157">
        <v>1</v>
      </c>
      <c r="I157">
        <v>2014</v>
      </c>
      <c r="J157">
        <v>2021</v>
      </c>
      <c r="K157">
        <v>0</v>
      </c>
      <c r="L157">
        <v>0</v>
      </c>
      <c r="M157">
        <v>0</v>
      </c>
      <c r="N157">
        <v>0</v>
      </c>
      <c r="O157">
        <v>-13.6392914886474</v>
      </c>
      <c r="P157" s="1">
        <v>1.1926978913270101E-6</v>
      </c>
      <c r="Q157">
        <f>Table1[[#This Row],[lastYear]]-Table1[[#This Row],[firstYear]]</f>
        <v>7</v>
      </c>
      <c r="R157">
        <f>IF(AND(Table1[[#This Row],[firstYear]]&gt;=1967,Table1[[#This Row],[GP]]&gt;=100),1,0)</f>
        <v>1</v>
      </c>
    </row>
    <row r="158" spans="1:18" x14ac:dyDescent="0.3">
      <c r="A158" t="s">
        <v>3000</v>
      </c>
      <c r="B158">
        <v>345</v>
      </c>
      <c r="C158">
        <v>22</v>
      </c>
      <c r="D158">
        <v>31</v>
      </c>
      <c r="E158">
        <v>53</v>
      </c>
      <c r="F158">
        <v>0.154</v>
      </c>
      <c r="G158">
        <v>161</v>
      </c>
      <c r="H158">
        <v>1</v>
      </c>
      <c r="I158">
        <v>2003</v>
      </c>
      <c r="J158">
        <v>2012</v>
      </c>
      <c r="K158">
        <v>0</v>
      </c>
      <c r="L158">
        <v>0</v>
      </c>
      <c r="M158">
        <v>0</v>
      </c>
      <c r="N158">
        <v>0</v>
      </c>
      <c r="O158">
        <v>-13.6392914886474</v>
      </c>
      <c r="P158" s="1">
        <v>1.1926978913270101E-6</v>
      </c>
      <c r="Q158">
        <f>Table1[[#This Row],[lastYear]]-Table1[[#This Row],[firstYear]]</f>
        <v>9</v>
      </c>
      <c r="R158">
        <f>IF(AND(Table1[[#This Row],[firstYear]]&gt;=1967,Table1[[#This Row],[GP]]&gt;=100),1,0)</f>
        <v>1</v>
      </c>
    </row>
    <row r="159" spans="1:18" x14ac:dyDescent="0.3">
      <c r="A159" t="s">
        <v>3019</v>
      </c>
      <c r="B159">
        <v>180</v>
      </c>
      <c r="C159">
        <v>23</v>
      </c>
      <c r="D159">
        <v>29</v>
      </c>
      <c r="E159">
        <v>52</v>
      </c>
      <c r="F159">
        <v>0.28899999999999998</v>
      </c>
      <c r="G159">
        <v>80</v>
      </c>
      <c r="H159">
        <v>1</v>
      </c>
      <c r="I159">
        <v>1933</v>
      </c>
      <c r="J159">
        <v>1938</v>
      </c>
      <c r="K159">
        <v>0</v>
      </c>
      <c r="L159">
        <v>0</v>
      </c>
      <c r="M159">
        <v>0</v>
      </c>
      <c r="N159">
        <v>0</v>
      </c>
      <c r="O159">
        <v>-13.6392914886474</v>
      </c>
      <c r="P159" s="1">
        <v>1.1926978913270101E-6</v>
      </c>
      <c r="Q159">
        <f>Table1[[#This Row],[lastYear]]-Table1[[#This Row],[firstYear]]</f>
        <v>5</v>
      </c>
      <c r="R159">
        <f>IF(AND(Table1[[#This Row],[firstYear]]&gt;=1967,Table1[[#This Row],[GP]]&gt;=100),1,0)</f>
        <v>0</v>
      </c>
    </row>
    <row r="160" spans="1:18" x14ac:dyDescent="0.3">
      <c r="A160" t="s">
        <v>3021</v>
      </c>
      <c r="B160">
        <v>177</v>
      </c>
      <c r="C160">
        <v>22</v>
      </c>
      <c r="D160">
        <v>30</v>
      </c>
      <c r="E160">
        <v>52</v>
      </c>
      <c r="F160">
        <v>0.29399999999999998</v>
      </c>
      <c r="G160">
        <v>84</v>
      </c>
      <c r="H160">
        <v>1</v>
      </c>
      <c r="I160">
        <v>2000</v>
      </c>
      <c r="J160">
        <v>2007</v>
      </c>
      <c r="K160">
        <v>0</v>
      </c>
      <c r="L160">
        <v>0</v>
      </c>
      <c r="M160">
        <v>0</v>
      </c>
      <c r="N160">
        <v>0</v>
      </c>
      <c r="O160">
        <v>-13.6392914886474</v>
      </c>
      <c r="P160" s="1">
        <v>1.1926978913270101E-6</v>
      </c>
      <c r="Q160">
        <f>Table1[[#This Row],[lastYear]]-Table1[[#This Row],[firstYear]]</f>
        <v>7</v>
      </c>
      <c r="R160">
        <f>IF(AND(Table1[[#This Row],[firstYear]]&gt;=1967,Table1[[#This Row],[GP]]&gt;=100),1,0)</f>
        <v>1</v>
      </c>
    </row>
    <row r="161" spans="1:18" x14ac:dyDescent="0.3">
      <c r="A161" t="s">
        <v>3022</v>
      </c>
      <c r="B161">
        <v>213</v>
      </c>
      <c r="C161">
        <v>22</v>
      </c>
      <c r="D161">
        <v>30</v>
      </c>
      <c r="E161">
        <v>52</v>
      </c>
      <c r="F161">
        <v>0.24399999999999999</v>
      </c>
      <c r="G161">
        <v>64</v>
      </c>
      <c r="H161">
        <v>1</v>
      </c>
      <c r="I161">
        <v>2013</v>
      </c>
      <c r="J161">
        <v>2021</v>
      </c>
      <c r="K161">
        <v>0</v>
      </c>
      <c r="L161">
        <v>0</v>
      </c>
      <c r="M161">
        <v>0</v>
      </c>
      <c r="N161">
        <v>0</v>
      </c>
      <c r="O161">
        <v>-13.6392914886474</v>
      </c>
      <c r="P161" s="1">
        <v>1.1926978913270101E-6</v>
      </c>
      <c r="Q161">
        <f>Table1[[#This Row],[lastYear]]-Table1[[#This Row],[firstYear]]</f>
        <v>8</v>
      </c>
      <c r="R161">
        <f>IF(AND(Table1[[#This Row],[firstYear]]&gt;=1967,Table1[[#This Row],[GP]]&gt;=100),1,0)</f>
        <v>1</v>
      </c>
    </row>
    <row r="162" spans="1:18" x14ac:dyDescent="0.3">
      <c r="A162" t="s">
        <v>3024</v>
      </c>
      <c r="B162">
        <v>220</v>
      </c>
      <c r="C162">
        <v>21</v>
      </c>
      <c r="D162">
        <v>31</v>
      </c>
      <c r="E162">
        <v>52</v>
      </c>
      <c r="F162">
        <v>0.23599999999999999</v>
      </c>
      <c r="G162">
        <v>153</v>
      </c>
      <c r="H162">
        <v>1</v>
      </c>
      <c r="I162">
        <v>2015</v>
      </c>
      <c r="J162">
        <v>2021</v>
      </c>
      <c r="K162">
        <v>0</v>
      </c>
      <c r="L162">
        <v>0</v>
      </c>
      <c r="M162">
        <v>0</v>
      </c>
      <c r="N162">
        <v>0</v>
      </c>
      <c r="O162">
        <v>-13.6392914886474</v>
      </c>
      <c r="P162" s="1">
        <v>1.1926978913270101E-6</v>
      </c>
      <c r="Q162">
        <f>Table1[[#This Row],[lastYear]]-Table1[[#This Row],[firstYear]]</f>
        <v>6</v>
      </c>
      <c r="R162">
        <f>IF(AND(Table1[[#This Row],[firstYear]]&gt;=1967,Table1[[#This Row],[GP]]&gt;=100),1,0)</f>
        <v>1</v>
      </c>
    </row>
    <row r="163" spans="1:18" x14ac:dyDescent="0.3">
      <c r="A163" t="s">
        <v>3027</v>
      </c>
      <c r="B163">
        <v>206</v>
      </c>
      <c r="C163">
        <v>19</v>
      </c>
      <c r="D163">
        <v>33</v>
      </c>
      <c r="E163">
        <v>52</v>
      </c>
      <c r="F163">
        <v>0.252</v>
      </c>
      <c r="G163">
        <v>55</v>
      </c>
      <c r="H163">
        <v>1</v>
      </c>
      <c r="I163">
        <v>2015</v>
      </c>
      <c r="J163">
        <v>2021</v>
      </c>
      <c r="K163">
        <v>0</v>
      </c>
      <c r="L163">
        <v>0</v>
      </c>
      <c r="M163">
        <v>0</v>
      </c>
      <c r="N163">
        <v>0</v>
      </c>
      <c r="O163">
        <v>-13.6392914886474</v>
      </c>
      <c r="P163" s="1">
        <v>1.1926978913270101E-6</v>
      </c>
      <c r="Q163">
        <f>Table1[[#This Row],[lastYear]]-Table1[[#This Row],[firstYear]]</f>
        <v>6</v>
      </c>
      <c r="R163">
        <f>IF(AND(Table1[[#This Row],[firstYear]]&gt;=1967,Table1[[#This Row],[GP]]&gt;=100),1,0)</f>
        <v>1</v>
      </c>
    </row>
    <row r="164" spans="1:18" x14ac:dyDescent="0.3">
      <c r="A164" t="s">
        <v>3035</v>
      </c>
      <c r="B164">
        <v>194</v>
      </c>
      <c r="C164">
        <v>27</v>
      </c>
      <c r="D164">
        <v>24</v>
      </c>
      <c r="E164">
        <v>51</v>
      </c>
      <c r="F164">
        <v>0.26300000000000001</v>
      </c>
      <c r="G164">
        <v>53</v>
      </c>
      <c r="H164">
        <v>1</v>
      </c>
      <c r="I164">
        <v>1947</v>
      </c>
      <c r="J164">
        <v>1951</v>
      </c>
      <c r="K164">
        <v>0</v>
      </c>
      <c r="L164">
        <v>0</v>
      </c>
      <c r="M164">
        <v>0</v>
      </c>
      <c r="N164">
        <v>0</v>
      </c>
      <c r="O164">
        <v>-13.6392914886474</v>
      </c>
      <c r="P164" s="1">
        <v>1.1926978913270101E-6</v>
      </c>
      <c r="Q164">
        <f>Table1[[#This Row],[lastYear]]-Table1[[#This Row],[firstYear]]</f>
        <v>4</v>
      </c>
      <c r="R164">
        <f>IF(AND(Table1[[#This Row],[firstYear]]&gt;=1967,Table1[[#This Row],[GP]]&gt;=100),1,0)</f>
        <v>0</v>
      </c>
    </row>
    <row r="165" spans="1:18" x14ac:dyDescent="0.3">
      <c r="A165" t="s">
        <v>3038</v>
      </c>
      <c r="B165">
        <v>189</v>
      </c>
      <c r="C165">
        <v>20</v>
      </c>
      <c r="D165">
        <v>31</v>
      </c>
      <c r="E165">
        <v>51</v>
      </c>
      <c r="F165">
        <v>0.27</v>
      </c>
      <c r="G165">
        <v>66</v>
      </c>
      <c r="H165">
        <v>1</v>
      </c>
      <c r="I165">
        <v>2005</v>
      </c>
      <c r="J165">
        <v>2009</v>
      </c>
      <c r="K165">
        <v>0</v>
      </c>
      <c r="L165">
        <v>0</v>
      </c>
      <c r="M165">
        <v>0</v>
      </c>
      <c r="N165">
        <v>0</v>
      </c>
      <c r="O165">
        <v>-13.6392914886474</v>
      </c>
      <c r="P165" s="1">
        <v>1.1926978913270101E-6</v>
      </c>
      <c r="Q165">
        <f>Table1[[#This Row],[lastYear]]-Table1[[#This Row],[firstYear]]</f>
        <v>4</v>
      </c>
      <c r="R165">
        <f>IF(AND(Table1[[#This Row],[firstYear]]&gt;=1967,Table1[[#This Row],[GP]]&gt;=100),1,0)</f>
        <v>1</v>
      </c>
    </row>
    <row r="166" spans="1:18" x14ac:dyDescent="0.3">
      <c r="A166" t="s">
        <v>3042</v>
      </c>
      <c r="B166">
        <v>247</v>
      </c>
      <c r="C166">
        <v>17</v>
      </c>
      <c r="D166">
        <v>34</v>
      </c>
      <c r="E166">
        <v>51</v>
      </c>
      <c r="F166">
        <v>0.20599999999999999</v>
      </c>
      <c r="G166">
        <v>58</v>
      </c>
      <c r="H166">
        <v>1</v>
      </c>
      <c r="I166">
        <v>1999</v>
      </c>
      <c r="J166">
        <v>2003</v>
      </c>
      <c r="K166">
        <v>0</v>
      </c>
      <c r="L166">
        <v>0</v>
      </c>
      <c r="M166">
        <v>0</v>
      </c>
      <c r="N166">
        <v>0</v>
      </c>
      <c r="O166">
        <v>-13.6392914886474</v>
      </c>
      <c r="P166" s="1">
        <v>1.1926978913270101E-6</v>
      </c>
      <c r="Q166">
        <f>Table1[[#This Row],[lastYear]]-Table1[[#This Row],[firstYear]]</f>
        <v>4</v>
      </c>
      <c r="R166">
        <f>IF(AND(Table1[[#This Row],[firstYear]]&gt;=1967,Table1[[#This Row],[GP]]&gt;=100),1,0)</f>
        <v>1</v>
      </c>
    </row>
    <row r="167" spans="1:18" x14ac:dyDescent="0.3">
      <c r="A167" t="s">
        <v>3043</v>
      </c>
      <c r="B167">
        <v>264</v>
      </c>
      <c r="C167">
        <v>16</v>
      </c>
      <c r="D167">
        <v>35</v>
      </c>
      <c r="E167">
        <v>51</v>
      </c>
      <c r="F167">
        <v>0.193</v>
      </c>
      <c r="G167">
        <v>72</v>
      </c>
      <c r="H167">
        <v>1</v>
      </c>
      <c r="I167">
        <v>1999</v>
      </c>
      <c r="J167">
        <v>2008</v>
      </c>
      <c r="K167">
        <v>0</v>
      </c>
      <c r="L167">
        <v>0</v>
      </c>
      <c r="M167">
        <v>0</v>
      </c>
      <c r="N167">
        <v>0</v>
      </c>
      <c r="O167">
        <v>-13.6392914886474</v>
      </c>
      <c r="P167" s="1">
        <v>1.1926978913270101E-6</v>
      </c>
      <c r="Q167">
        <f>Table1[[#This Row],[lastYear]]-Table1[[#This Row],[firstYear]]</f>
        <v>9</v>
      </c>
      <c r="R167">
        <f>IF(AND(Table1[[#This Row],[firstYear]]&gt;=1967,Table1[[#This Row],[GP]]&gt;=100),1,0)</f>
        <v>1</v>
      </c>
    </row>
    <row r="168" spans="1:18" x14ac:dyDescent="0.3">
      <c r="A168" t="s">
        <v>3046</v>
      </c>
      <c r="B168">
        <v>215</v>
      </c>
      <c r="C168">
        <v>25</v>
      </c>
      <c r="D168">
        <v>25</v>
      </c>
      <c r="E168">
        <v>50</v>
      </c>
      <c r="F168">
        <v>0.23300000000000001</v>
      </c>
      <c r="G168">
        <v>122</v>
      </c>
      <c r="H168">
        <v>1</v>
      </c>
      <c r="I168">
        <v>1999</v>
      </c>
      <c r="J168">
        <v>2004</v>
      </c>
      <c r="K168">
        <v>0</v>
      </c>
      <c r="L168">
        <v>0</v>
      </c>
      <c r="M168">
        <v>0</v>
      </c>
      <c r="N168">
        <v>0</v>
      </c>
      <c r="O168">
        <v>-13.6392914886474</v>
      </c>
      <c r="P168" s="1">
        <v>1.1926978913270101E-6</v>
      </c>
      <c r="Q168">
        <f>Table1[[#This Row],[lastYear]]-Table1[[#This Row],[firstYear]]</f>
        <v>5</v>
      </c>
      <c r="R168">
        <f>IF(AND(Table1[[#This Row],[firstYear]]&gt;=1967,Table1[[#This Row],[GP]]&gt;=100),1,0)</f>
        <v>1</v>
      </c>
    </row>
    <row r="169" spans="1:18" x14ac:dyDescent="0.3">
      <c r="A169" t="s">
        <v>3048</v>
      </c>
      <c r="B169">
        <v>202</v>
      </c>
      <c r="C169">
        <v>24</v>
      </c>
      <c r="D169">
        <v>26</v>
      </c>
      <c r="E169">
        <v>50</v>
      </c>
      <c r="F169">
        <v>0.248</v>
      </c>
      <c r="G169">
        <v>133</v>
      </c>
      <c r="H169">
        <v>1</v>
      </c>
      <c r="I169">
        <v>1980</v>
      </c>
      <c r="J169">
        <v>1985</v>
      </c>
      <c r="K169">
        <v>0</v>
      </c>
      <c r="L169">
        <v>0</v>
      </c>
      <c r="M169">
        <v>0</v>
      </c>
      <c r="N169">
        <v>0</v>
      </c>
      <c r="O169">
        <v>-13.6392914886474</v>
      </c>
      <c r="P169" s="1">
        <v>1.1926978913270101E-6</v>
      </c>
      <c r="Q169">
        <f>Table1[[#This Row],[lastYear]]-Table1[[#This Row],[firstYear]]</f>
        <v>5</v>
      </c>
      <c r="R169">
        <f>IF(AND(Table1[[#This Row],[firstYear]]&gt;=1967,Table1[[#This Row],[GP]]&gt;=100),1,0)</f>
        <v>1</v>
      </c>
    </row>
    <row r="170" spans="1:18" x14ac:dyDescent="0.3">
      <c r="A170" t="s">
        <v>3050</v>
      </c>
      <c r="B170">
        <v>180</v>
      </c>
      <c r="C170">
        <v>22</v>
      </c>
      <c r="D170">
        <v>28</v>
      </c>
      <c r="E170">
        <v>50</v>
      </c>
      <c r="F170">
        <v>0.27800000000000002</v>
      </c>
      <c r="G170">
        <v>38</v>
      </c>
      <c r="H170">
        <v>1</v>
      </c>
      <c r="I170">
        <v>2006</v>
      </c>
      <c r="J170">
        <v>2015</v>
      </c>
      <c r="K170">
        <v>0</v>
      </c>
      <c r="L170">
        <v>0</v>
      </c>
      <c r="M170">
        <v>0</v>
      </c>
      <c r="N170">
        <v>0</v>
      </c>
      <c r="O170">
        <v>-13.6392914886474</v>
      </c>
      <c r="P170" s="1">
        <v>1.1926978913270101E-6</v>
      </c>
      <c r="Q170">
        <f>Table1[[#This Row],[lastYear]]-Table1[[#This Row],[firstYear]]</f>
        <v>9</v>
      </c>
      <c r="R170">
        <f>IF(AND(Table1[[#This Row],[firstYear]]&gt;=1967,Table1[[#This Row],[GP]]&gt;=100),1,0)</f>
        <v>1</v>
      </c>
    </row>
    <row r="171" spans="1:18" x14ac:dyDescent="0.3">
      <c r="A171" t="s">
        <v>3052</v>
      </c>
      <c r="B171">
        <v>199</v>
      </c>
      <c r="C171">
        <v>18</v>
      </c>
      <c r="D171">
        <v>32</v>
      </c>
      <c r="E171">
        <v>50</v>
      </c>
      <c r="F171">
        <v>0.251</v>
      </c>
      <c r="G171">
        <v>49</v>
      </c>
      <c r="H171">
        <v>1</v>
      </c>
      <c r="I171">
        <v>1972</v>
      </c>
      <c r="J171">
        <v>1975</v>
      </c>
      <c r="K171">
        <v>0</v>
      </c>
      <c r="L171">
        <v>0</v>
      </c>
      <c r="M171">
        <v>0</v>
      </c>
      <c r="N171">
        <v>0</v>
      </c>
      <c r="O171">
        <v>-13.6392914886474</v>
      </c>
      <c r="P171" s="1">
        <v>1.1926978913270101E-6</v>
      </c>
      <c r="Q171">
        <f>Table1[[#This Row],[lastYear]]-Table1[[#This Row],[firstYear]]</f>
        <v>3</v>
      </c>
      <c r="R171">
        <f>IF(AND(Table1[[#This Row],[firstYear]]&gt;=1967,Table1[[#This Row],[GP]]&gt;=100),1,0)</f>
        <v>1</v>
      </c>
    </row>
    <row r="172" spans="1:18" x14ac:dyDescent="0.3">
      <c r="A172" t="s">
        <v>3064</v>
      </c>
      <c r="B172">
        <v>224</v>
      </c>
      <c r="C172">
        <v>25</v>
      </c>
      <c r="D172">
        <v>24</v>
      </c>
      <c r="E172">
        <v>49</v>
      </c>
      <c r="F172">
        <v>0.218999999999999</v>
      </c>
      <c r="G172">
        <v>58</v>
      </c>
      <c r="H172">
        <v>1</v>
      </c>
      <c r="I172">
        <v>2015</v>
      </c>
      <c r="J172">
        <v>2021</v>
      </c>
      <c r="K172">
        <v>0</v>
      </c>
      <c r="L172">
        <v>0</v>
      </c>
      <c r="M172">
        <v>0</v>
      </c>
      <c r="N172">
        <v>0</v>
      </c>
      <c r="O172">
        <v>-13.6392914886474</v>
      </c>
      <c r="P172" s="1">
        <v>1.1926978913270101E-6</v>
      </c>
      <c r="Q172">
        <f>Table1[[#This Row],[lastYear]]-Table1[[#This Row],[firstYear]]</f>
        <v>6</v>
      </c>
      <c r="R172">
        <f>IF(AND(Table1[[#This Row],[firstYear]]&gt;=1967,Table1[[#This Row],[GP]]&gt;=100),1,0)</f>
        <v>1</v>
      </c>
    </row>
    <row r="173" spans="1:18" x14ac:dyDescent="0.3">
      <c r="A173" t="s">
        <v>3070</v>
      </c>
      <c r="B173">
        <v>356</v>
      </c>
      <c r="C173">
        <v>21</v>
      </c>
      <c r="D173">
        <v>28</v>
      </c>
      <c r="E173">
        <v>49</v>
      </c>
      <c r="F173">
        <v>0.13800000000000001</v>
      </c>
      <c r="G173">
        <v>91</v>
      </c>
      <c r="H173">
        <v>1</v>
      </c>
      <c r="I173">
        <v>2006</v>
      </c>
      <c r="J173">
        <v>2015</v>
      </c>
      <c r="K173">
        <v>0</v>
      </c>
      <c r="L173">
        <v>0</v>
      </c>
      <c r="M173">
        <v>0</v>
      </c>
      <c r="N173">
        <v>0</v>
      </c>
      <c r="O173">
        <v>-13.6392914886474</v>
      </c>
      <c r="P173" s="1">
        <v>1.1926978913270101E-6</v>
      </c>
      <c r="Q173">
        <f>Table1[[#This Row],[lastYear]]-Table1[[#This Row],[firstYear]]</f>
        <v>9</v>
      </c>
      <c r="R173">
        <f>IF(AND(Table1[[#This Row],[firstYear]]&gt;=1967,Table1[[#This Row],[GP]]&gt;=100),1,0)</f>
        <v>1</v>
      </c>
    </row>
    <row r="174" spans="1:18" x14ac:dyDescent="0.3">
      <c r="A174" t="s">
        <v>3073</v>
      </c>
      <c r="B174">
        <v>171</v>
      </c>
      <c r="C174">
        <v>18</v>
      </c>
      <c r="D174">
        <v>31</v>
      </c>
      <c r="E174">
        <v>49</v>
      </c>
      <c r="F174">
        <v>0.28699999999999998</v>
      </c>
      <c r="G174">
        <v>46</v>
      </c>
      <c r="H174">
        <v>1</v>
      </c>
      <c r="I174">
        <v>2015</v>
      </c>
      <c r="J174">
        <v>2021</v>
      </c>
      <c r="K174">
        <v>0</v>
      </c>
      <c r="L174">
        <v>0</v>
      </c>
      <c r="M174">
        <v>0</v>
      </c>
      <c r="N174">
        <v>0</v>
      </c>
      <c r="O174">
        <v>-13.6392914886474</v>
      </c>
      <c r="P174" s="1">
        <v>1.1926978913270101E-6</v>
      </c>
      <c r="Q174">
        <f>Table1[[#This Row],[lastYear]]-Table1[[#This Row],[firstYear]]</f>
        <v>6</v>
      </c>
      <c r="R174">
        <f>IF(AND(Table1[[#This Row],[firstYear]]&gt;=1967,Table1[[#This Row],[GP]]&gt;=100),1,0)</f>
        <v>1</v>
      </c>
    </row>
    <row r="175" spans="1:18" x14ac:dyDescent="0.3">
      <c r="A175" t="s">
        <v>3078</v>
      </c>
      <c r="B175">
        <v>173</v>
      </c>
      <c r="C175">
        <v>15</v>
      </c>
      <c r="D175">
        <v>34</v>
      </c>
      <c r="E175">
        <v>49</v>
      </c>
      <c r="F175">
        <v>0.28299999999999997</v>
      </c>
      <c r="G175">
        <v>62</v>
      </c>
      <c r="H175">
        <v>1</v>
      </c>
      <c r="I175">
        <v>2015</v>
      </c>
      <c r="J175">
        <v>2021</v>
      </c>
      <c r="K175">
        <v>0</v>
      </c>
      <c r="L175">
        <v>0</v>
      </c>
      <c r="M175">
        <v>0</v>
      </c>
      <c r="N175">
        <v>0</v>
      </c>
      <c r="O175">
        <v>-13.6392914886474</v>
      </c>
      <c r="P175" s="1">
        <v>1.1926978913270101E-6</v>
      </c>
      <c r="Q175">
        <f>Table1[[#This Row],[lastYear]]-Table1[[#This Row],[firstYear]]</f>
        <v>6</v>
      </c>
      <c r="R175">
        <f>IF(AND(Table1[[#This Row],[firstYear]]&gt;=1967,Table1[[#This Row],[GP]]&gt;=100),1,0)</f>
        <v>1</v>
      </c>
    </row>
    <row r="176" spans="1:18" x14ac:dyDescent="0.3">
      <c r="A176" t="s">
        <v>3088</v>
      </c>
      <c r="B176">
        <v>193</v>
      </c>
      <c r="C176">
        <v>28</v>
      </c>
      <c r="D176">
        <v>20</v>
      </c>
      <c r="E176">
        <v>48</v>
      </c>
      <c r="F176">
        <v>0.249</v>
      </c>
      <c r="G176">
        <v>61</v>
      </c>
      <c r="H176">
        <v>1</v>
      </c>
      <c r="I176">
        <v>1998</v>
      </c>
      <c r="J176">
        <v>2004</v>
      </c>
      <c r="K176">
        <v>0</v>
      </c>
      <c r="L176">
        <v>0</v>
      </c>
      <c r="M176">
        <v>0</v>
      </c>
      <c r="N176">
        <v>0</v>
      </c>
      <c r="O176">
        <v>-13.6392914886474</v>
      </c>
      <c r="P176" s="1">
        <v>1.1926978913270101E-6</v>
      </c>
      <c r="Q176">
        <f>Table1[[#This Row],[lastYear]]-Table1[[#This Row],[firstYear]]</f>
        <v>6</v>
      </c>
      <c r="R176">
        <f>IF(AND(Table1[[#This Row],[firstYear]]&gt;=1967,Table1[[#This Row],[GP]]&gt;=100),1,0)</f>
        <v>1</v>
      </c>
    </row>
    <row r="177" spans="1:18" x14ac:dyDescent="0.3">
      <c r="A177" t="s">
        <v>3093</v>
      </c>
      <c r="B177">
        <v>207</v>
      </c>
      <c r="C177">
        <v>21</v>
      </c>
      <c r="D177">
        <v>27</v>
      </c>
      <c r="E177">
        <v>48</v>
      </c>
      <c r="F177">
        <v>0.23199999999999901</v>
      </c>
      <c r="G177">
        <v>76</v>
      </c>
      <c r="H177">
        <v>1</v>
      </c>
      <c r="I177">
        <v>2006</v>
      </c>
      <c r="J177">
        <v>2013</v>
      </c>
      <c r="K177">
        <v>0</v>
      </c>
      <c r="L177">
        <v>0</v>
      </c>
      <c r="M177">
        <v>0</v>
      </c>
      <c r="N177">
        <v>0</v>
      </c>
      <c r="O177">
        <v>-13.6392914886474</v>
      </c>
      <c r="P177" s="1">
        <v>1.1926978913270101E-6</v>
      </c>
      <c r="Q177">
        <f>Table1[[#This Row],[lastYear]]-Table1[[#This Row],[firstYear]]</f>
        <v>7</v>
      </c>
      <c r="R177">
        <f>IF(AND(Table1[[#This Row],[firstYear]]&gt;=1967,Table1[[#This Row],[GP]]&gt;=100),1,0)</f>
        <v>1</v>
      </c>
    </row>
    <row r="178" spans="1:18" x14ac:dyDescent="0.3">
      <c r="A178" t="s">
        <v>3095</v>
      </c>
      <c r="B178">
        <v>294</v>
      </c>
      <c r="C178">
        <v>19</v>
      </c>
      <c r="D178">
        <v>29</v>
      </c>
      <c r="E178">
        <v>48</v>
      </c>
      <c r="F178">
        <v>0.16300000000000001</v>
      </c>
      <c r="G178">
        <v>134</v>
      </c>
      <c r="H178">
        <v>1</v>
      </c>
      <c r="I178">
        <v>1997</v>
      </c>
      <c r="J178">
        <v>2008</v>
      </c>
      <c r="K178">
        <v>0</v>
      </c>
      <c r="L178">
        <v>0</v>
      </c>
      <c r="M178">
        <v>0</v>
      </c>
      <c r="N178">
        <v>0</v>
      </c>
      <c r="O178">
        <v>-13.6392914886474</v>
      </c>
      <c r="P178" s="1">
        <v>1.1926978913270101E-6</v>
      </c>
      <c r="Q178">
        <f>Table1[[#This Row],[lastYear]]-Table1[[#This Row],[firstYear]]</f>
        <v>11</v>
      </c>
      <c r="R178">
        <f>IF(AND(Table1[[#This Row],[firstYear]]&gt;=1967,Table1[[#This Row],[GP]]&gt;=100),1,0)</f>
        <v>1</v>
      </c>
    </row>
    <row r="179" spans="1:18" x14ac:dyDescent="0.3">
      <c r="A179" t="s">
        <v>3097</v>
      </c>
      <c r="B179">
        <v>278</v>
      </c>
      <c r="C179">
        <v>18</v>
      </c>
      <c r="D179">
        <v>30</v>
      </c>
      <c r="E179">
        <v>48</v>
      </c>
      <c r="F179">
        <v>0.17299999999999999</v>
      </c>
      <c r="G179">
        <v>95</v>
      </c>
      <c r="H179">
        <v>1</v>
      </c>
      <c r="I179">
        <v>2010</v>
      </c>
      <c r="J179">
        <v>2017</v>
      </c>
      <c r="K179">
        <v>0</v>
      </c>
      <c r="L179">
        <v>0</v>
      </c>
      <c r="M179">
        <v>0</v>
      </c>
      <c r="N179">
        <v>0</v>
      </c>
      <c r="O179">
        <v>-13.6392914886474</v>
      </c>
      <c r="P179" s="1">
        <v>1.1926978913270101E-6</v>
      </c>
      <c r="Q179">
        <f>Table1[[#This Row],[lastYear]]-Table1[[#This Row],[firstYear]]</f>
        <v>7</v>
      </c>
      <c r="R179">
        <f>IF(AND(Table1[[#This Row],[firstYear]]&gt;=1967,Table1[[#This Row],[GP]]&gt;=100),1,0)</f>
        <v>1</v>
      </c>
    </row>
    <row r="180" spans="1:18" x14ac:dyDescent="0.3">
      <c r="A180" t="s">
        <v>3113</v>
      </c>
      <c r="B180">
        <v>252</v>
      </c>
      <c r="C180">
        <v>20</v>
      </c>
      <c r="D180">
        <v>27</v>
      </c>
      <c r="E180">
        <v>47</v>
      </c>
      <c r="F180">
        <v>0.187</v>
      </c>
      <c r="G180">
        <v>70</v>
      </c>
      <c r="H180">
        <v>1</v>
      </c>
      <c r="I180">
        <v>1996</v>
      </c>
      <c r="J180">
        <v>2001</v>
      </c>
      <c r="K180">
        <v>0</v>
      </c>
      <c r="L180">
        <v>0</v>
      </c>
      <c r="M180">
        <v>0</v>
      </c>
      <c r="N180">
        <v>0</v>
      </c>
      <c r="O180">
        <v>-13.6392914886474</v>
      </c>
      <c r="P180" s="1">
        <v>1.1926978913270101E-6</v>
      </c>
      <c r="Q180">
        <f>Table1[[#This Row],[lastYear]]-Table1[[#This Row],[firstYear]]</f>
        <v>5</v>
      </c>
      <c r="R180">
        <f>IF(AND(Table1[[#This Row],[firstYear]]&gt;=1967,Table1[[#This Row],[GP]]&gt;=100),1,0)</f>
        <v>1</v>
      </c>
    </row>
    <row r="181" spans="1:18" x14ac:dyDescent="0.3">
      <c r="A181" t="s">
        <v>3127</v>
      </c>
      <c r="B181">
        <v>213</v>
      </c>
      <c r="C181">
        <v>23</v>
      </c>
      <c r="D181">
        <v>23</v>
      </c>
      <c r="E181">
        <v>46</v>
      </c>
      <c r="F181">
        <v>0.216</v>
      </c>
      <c r="G181">
        <v>97</v>
      </c>
      <c r="H181">
        <v>1</v>
      </c>
      <c r="I181">
        <v>2000</v>
      </c>
      <c r="J181">
        <v>2007</v>
      </c>
      <c r="K181">
        <v>0</v>
      </c>
      <c r="L181">
        <v>0</v>
      </c>
      <c r="M181">
        <v>0</v>
      </c>
      <c r="N181">
        <v>0</v>
      </c>
      <c r="O181">
        <v>-13.6392914886474</v>
      </c>
      <c r="P181" s="1">
        <v>1.1926978913270101E-6</v>
      </c>
      <c r="Q181">
        <f>Table1[[#This Row],[lastYear]]-Table1[[#This Row],[firstYear]]</f>
        <v>7</v>
      </c>
      <c r="R181">
        <f>IF(AND(Table1[[#This Row],[firstYear]]&gt;=1967,Table1[[#This Row],[GP]]&gt;=100),1,0)</f>
        <v>1</v>
      </c>
    </row>
    <row r="182" spans="1:18" x14ac:dyDescent="0.3">
      <c r="A182" t="s">
        <v>3130</v>
      </c>
      <c r="B182">
        <v>173</v>
      </c>
      <c r="C182">
        <v>22</v>
      </c>
      <c r="D182">
        <v>24</v>
      </c>
      <c r="E182">
        <v>46</v>
      </c>
      <c r="F182">
        <v>0.26600000000000001</v>
      </c>
      <c r="G182">
        <v>30</v>
      </c>
      <c r="H182">
        <v>1</v>
      </c>
      <c r="I182">
        <v>2012</v>
      </c>
      <c r="J182">
        <v>2017</v>
      </c>
      <c r="K182">
        <v>0</v>
      </c>
      <c r="L182">
        <v>0</v>
      </c>
      <c r="M182">
        <v>0</v>
      </c>
      <c r="N182">
        <v>0</v>
      </c>
      <c r="O182">
        <v>-13.6392914886474</v>
      </c>
      <c r="P182" s="1">
        <v>1.1926978913270101E-6</v>
      </c>
      <c r="Q182">
        <f>Table1[[#This Row],[lastYear]]-Table1[[#This Row],[firstYear]]</f>
        <v>5</v>
      </c>
      <c r="R182">
        <f>IF(AND(Table1[[#This Row],[firstYear]]&gt;=1967,Table1[[#This Row],[GP]]&gt;=100),1,0)</f>
        <v>1</v>
      </c>
    </row>
    <row r="183" spans="1:18" x14ac:dyDescent="0.3">
      <c r="A183" t="s">
        <v>3131</v>
      </c>
      <c r="B183">
        <v>180</v>
      </c>
      <c r="C183">
        <v>21</v>
      </c>
      <c r="D183">
        <v>25</v>
      </c>
      <c r="E183">
        <v>46</v>
      </c>
      <c r="F183">
        <v>0.25600000000000001</v>
      </c>
      <c r="G183">
        <v>40</v>
      </c>
      <c r="H183">
        <v>1</v>
      </c>
      <c r="I183">
        <v>2002</v>
      </c>
      <c r="J183">
        <v>2012</v>
      </c>
      <c r="K183">
        <v>0</v>
      </c>
      <c r="L183">
        <v>0</v>
      </c>
      <c r="M183">
        <v>0</v>
      </c>
      <c r="N183">
        <v>0</v>
      </c>
      <c r="O183">
        <v>-13.6392914886474</v>
      </c>
      <c r="P183" s="1">
        <v>1.1926978913270101E-6</v>
      </c>
      <c r="Q183">
        <f>Table1[[#This Row],[lastYear]]-Table1[[#This Row],[firstYear]]</f>
        <v>10</v>
      </c>
      <c r="R183">
        <f>IF(AND(Table1[[#This Row],[firstYear]]&gt;=1967,Table1[[#This Row],[GP]]&gt;=100),1,0)</f>
        <v>1</v>
      </c>
    </row>
    <row r="184" spans="1:18" x14ac:dyDescent="0.3">
      <c r="A184" t="s">
        <v>3132</v>
      </c>
      <c r="B184">
        <v>226</v>
      </c>
      <c r="C184">
        <v>21</v>
      </c>
      <c r="D184">
        <v>25</v>
      </c>
      <c r="E184">
        <v>46</v>
      </c>
      <c r="F184">
        <v>0.20399999999999999</v>
      </c>
      <c r="G184">
        <v>113</v>
      </c>
      <c r="H184">
        <v>1</v>
      </c>
      <c r="I184">
        <v>2001</v>
      </c>
      <c r="J184">
        <v>2007</v>
      </c>
      <c r="K184">
        <v>0</v>
      </c>
      <c r="L184">
        <v>0</v>
      </c>
      <c r="M184">
        <v>0</v>
      </c>
      <c r="N184">
        <v>0</v>
      </c>
      <c r="O184">
        <v>-13.6392914886474</v>
      </c>
      <c r="P184" s="1">
        <v>1.1926978913270101E-6</v>
      </c>
      <c r="Q184">
        <f>Table1[[#This Row],[lastYear]]-Table1[[#This Row],[firstYear]]</f>
        <v>6</v>
      </c>
      <c r="R184">
        <f>IF(AND(Table1[[#This Row],[firstYear]]&gt;=1967,Table1[[#This Row],[GP]]&gt;=100),1,0)</f>
        <v>1</v>
      </c>
    </row>
    <row r="185" spans="1:18" x14ac:dyDescent="0.3">
      <c r="A185" t="s">
        <v>3133</v>
      </c>
      <c r="B185">
        <v>267</v>
      </c>
      <c r="C185">
        <v>21</v>
      </c>
      <c r="D185">
        <v>25</v>
      </c>
      <c r="E185">
        <v>46</v>
      </c>
      <c r="F185">
        <v>0.17199999999999999</v>
      </c>
      <c r="G185">
        <v>142</v>
      </c>
      <c r="H185">
        <v>1</v>
      </c>
      <c r="I185">
        <v>1995</v>
      </c>
      <c r="J185">
        <v>2006</v>
      </c>
      <c r="K185">
        <v>0</v>
      </c>
      <c r="L185">
        <v>0</v>
      </c>
      <c r="M185">
        <v>0</v>
      </c>
      <c r="N185">
        <v>0</v>
      </c>
      <c r="O185">
        <v>-13.6392914886474</v>
      </c>
      <c r="P185" s="1">
        <v>1.1926978913270101E-6</v>
      </c>
      <c r="Q185">
        <f>Table1[[#This Row],[lastYear]]-Table1[[#This Row],[firstYear]]</f>
        <v>11</v>
      </c>
      <c r="R185">
        <f>IF(AND(Table1[[#This Row],[firstYear]]&gt;=1967,Table1[[#This Row],[GP]]&gt;=100),1,0)</f>
        <v>1</v>
      </c>
    </row>
    <row r="186" spans="1:18" x14ac:dyDescent="0.3">
      <c r="A186" t="s">
        <v>3139</v>
      </c>
      <c r="B186">
        <v>192</v>
      </c>
      <c r="C186">
        <v>18</v>
      </c>
      <c r="D186">
        <v>28</v>
      </c>
      <c r="E186">
        <v>46</v>
      </c>
      <c r="F186">
        <v>0.24</v>
      </c>
      <c r="G186">
        <v>60</v>
      </c>
      <c r="H186">
        <v>1</v>
      </c>
      <c r="I186">
        <v>2003</v>
      </c>
      <c r="J186">
        <v>2011</v>
      </c>
      <c r="K186">
        <v>0</v>
      </c>
      <c r="L186">
        <v>0</v>
      </c>
      <c r="M186">
        <v>0</v>
      </c>
      <c r="N186">
        <v>0</v>
      </c>
      <c r="O186">
        <v>-13.6392914886474</v>
      </c>
      <c r="P186" s="1">
        <v>1.1926978913270101E-6</v>
      </c>
      <c r="Q186">
        <f>Table1[[#This Row],[lastYear]]-Table1[[#This Row],[firstYear]]</f>
        <v>8</v>
      </c>
      <c r="R186">
        <f>IF(AND(Table1[[#This Row],[firstYear]]&gt;=1967,Table1[[#This Row],[GP]]&gt;=100),1,0)</f>
        <v>1</v>
      </c>
    </row>
    <row r="187" spans="1:18" x14ac:dyDescent="0.3">
      <c r="A187" t="s">
        <v>3143</v>
      </c>
      <c r="B187">
        <v>184</v>
      </c>
      <c r="C187">
        <v>16</v>
      </c>
      <c r="D187">
        <v>30</v>
      </c>
      <c r="E187">
        <v>46</v>
      </c>
      <c r="F187">
        <v>0.25</v>
      </c>
      <c r="G187">
        <v>38</v>
      </c>
      <c r="H187">
        <v>1</v>
      </c>
      <c r="I187">
        <v>2017</v>
      </c>
      <c r="J187">
        <v>2021</v>
      </c>
      <c r="K187">
        <v>0</v>
      </c>
      <c r="L187">
        <v>0</v>
      </c>
      <c r="M187">
        <v>0</v>
      </c>
      <c r="N187">
        <v>0</v>
      </c>
      <c r="O187">
        <v>-13.6392914886474</v>
      </c>
      <c r="P187" s="1">
        <v>1.1926978913270101E-6</v>
      </c>
      <c r="Q187">
        <f>Table1[[#This Row],[lastYear]]-Table1[[#This Row],[firstYear]]</f>
        <v>4</v>
      </c>
      <c r="R187">
        <f>IF(AND(Table1[[#This Row],[firstYear]]&gt;=1967,Table1[[#This Row],[GP]]&gt;=100),1,0)</f>
        <v>1</v>
      </c>
    </row>
    <row r="188" spans="1:18" x14ac:dyDescent="0.3">
      <c r="A188" t="s">
        <v>3152</v>
      </c>
      <c r="B188">
        <v>203</v>
      </c>
      <c r="C188">
        <v>33</v>
      </c>
      <c r="D188">
        <v>12</v>
      </c>
      <c r="E188">
        <v>45</v>
      </c>
      <c r="F188">
        <v>0.222</v>
      </c>
      <c r="G188">
        <v>141</v>
      </c>
      <c r="H188">
        <v>1</v>
      </c>
      <c r="I188">
        <v>1925</v>
      </c>
      <c r="J188">
        <v>1931</v>
      </c>
      <c r="K188">
        <v>0</v>
      </c>
      <c r="L188">
        <v>0</v>
      </c>
      <c r="M188">
        <v>0</v>
      </c>
      <c r="N188">
        <v>0</v>
      </c>
      <c r="O188">
        <v>-13.6392914886474</v>
      </c>
      <c r="P188" s="1">
        <v>1.1926978913270101E-6</v>
      </c>
      <c r="Q188">
        <f>Table1[[#This Row],[lastYear]]-Table1[[#This Row],[firstYear]]</f>
        <v>6</v>
      </c>
      <c r="R188">
        <f>IF(AND(Table1[[#This Row],[firstYear]]&gt;=1967,Table1[[#This Row],[GP]]&gt;=100),1,0)</f>
        <v>0</v>
      </c>
    </row>
    <row r="189" spans="1:18" x14ac:dyDescent="0.3">
      <c r="A189" t="s">
        <v>3157</v>
      </c>
      <c r="B189">
        <v>174</v>
      </c>
      <c r="C189">
        <v>19</v>
      </c>
      <c r="D189">
        <v>26</v>
      </c>
      <c r="E189">
        <v>45</v>
      </c>
      <c r="F189">
        <v>0.25900000000000001</v>
      </c>
      <c r="G189">
        <v>97</v>
      </c>
      <c r="H189">
        <v>1</v>
      </c>
      <c r="I189">
        <v>2005</v>
      </c>
      <c r="J189">
        <v>2010</v>
      </c>
      <c r="K189">
        <v>0</v>
      </c>
      <c r="L189">
        <v>0</v>
      </c>
      <c r="M189">
        <v>0</v>
      </c>
      <c r="N189">
        <v>0</v>
      </c>
      <c r="O189">
        <v>-13.6392914886474</v>
      </c>
      <c r="P189" s="1">
        <v>1.1926978913270101E-6</v>
      </c>
      <c r="Q189">
        <f>Table1[[#This Row],[lastYear]]-Table1[[#This Row],[firstYear]]</f>
        <v>5</v>
      </c>
      <c r="R189">
        <f>IF(AND(Table1[[#This Row],[firstYear]]&gt;=1967,Table1[[#This Row],[GP]]&gt;=100),1,0)</f>
        <v>1</v>
      </c>
    </row>
    <row r="190" spans="1:18" x14ac:dyDescent="0.3">
      <c r="A190" t="s">
        <v>3171</v>
      </c>
      <c r="B190">
        <v>167</v>
      </c>
      <c r="C190">
        <v>23</v>
      </c>
      <c r="D190">
        <v>21</v>
      </c>
      <c r="E190">
        <v>44</v>
      </c>
      <c r="F190">
        <v>0.26300000000000001</v>
      </c>
      <c r="G190">
        <v>199</v>
      </c>
      <c r="H190">
        <v>1</v>
      </c>
      <c r="I190">
        <v>1982</v>
      </c>
      <c r="J190">
        <v>1985</v>
      </c>
      <c r="K190">
        <v>0</v>
      </c>
      <c r="L190">
        <v>0</v>
      </c>
      <c r="M190">
        <v>0</v>
      </c>
      <c r="N190">
        <v>0</v>
      </c>
      <c r="O190">
        <v>-13.6392914886474</v>
      </c>
      <c r="P190" s="1">
        <v>1.1926978913270101E-6</v>
      </c>
      <c r="Q190">
        <f>Table1[[#This Row],[lastYear]]-Table1[[#This Row],[firstYear]]</f>
        <v>3</v>
      </c>
      <c r="R190">
        <f>IF(AND(Table1[[#This Row],[firstYear]]&gt;=1967,Table1[[#This Row],[GP]]&gt;=100),1,0)</f>
        <v>1</v>
      </c>
    </row>
    <row r="191" spans="1:18" x14ac:dyDescent="0.3">
      <c r="A191" t="s">
        <v>3177</v>
      </c>
      <c r="B191">
        <v>153</v>
      </c>
      <c r="C191">
        <v>14</v>
      </c>
      <c r="D191">
        <v>30</v>
      </c>
      <c r="E191">
        <v>44</v>
      </c>
      <c r="F191">
        <v>0.28799999999999998</v>
      </c>
      <c r="G191">
        <v>87</v>
      </c>
      <c r="H191">
        <v>1</v>
      </c>
      <c r="I191">
        <v>1968</v>
      </c>
      <c r="J191">
        <v>1979</v>
      </c>
      <c r="K191">
        <v>0</v>
      </c>
      <c r="L191">
        <v>0</v>
      </c>
      <c r="M191">
        <v>0</v>
      </c>
      <c r="N191">
        <v>0</v>
      </c>
      <c r="O191">
        <v>-13.6392914886474</v>
      </c>
      <c r="P191" s="1">
        <v>1.1926978913270101E-6</v>
      </c>
      <c r="Q191">
        <f>Table1[[#This Row],[lastYear]]-Table1[[#This Row],[firstYear]]</f>
        <v>11</v>
      </c>
      <c r="R191">
        <f>IF(AND(Table1[[#This Row],[firstYear]]&gt;=1967,Table1[[#This Row],[GP]]&gt;=100),1,0)</f>
        <v>1</v>
      </c>
    </row>
    <row r="192" spans="1:18" x14ac:dyDescent="0.3">
      <c r="A192" t="s">
        <v>3182</v>
      </c>
      <c r="B192">
        <v>234</v>
      </c>
      <c r="C192">
        <v>11</v>
      </c>
      <c r="D192">
        <v>33</v>
      </c>
      <c r="E192">
        <v>44</v>
      </c>
      <c r="F192">
        <v>0.188</v>
      </c>
      <c r="G192">
        <v>156</v>
      </c>
      <c r="H192">
        <v>1</v>
      </c>
      <c r="I192">
        <v>2010</v>
      </c>
      <c r="J192">
        <v>2017</v>
      </c>
      <c r="K192">
        <v>0</v>
      </c>
      <c r="L192">
        <v>0</v>
      </c>
      <c r="M192">
        <v>0</v>
      </c>
      <c r="N192">
        <v>0</v>
      </c>
      <c r="O192">
        <v>-13.6392914886474</v>
      </c>
      <c r="P192" s="1">
        <v>1.1926978913270101E-6</v>
      </c>
      <c r="Q192">
        <f>Table1[[#This Row],[lastYear]]-Table1[[#This Row],[firstYear]]</f>
        <v>7</v>
      </c>
      <c r="R192">
        <f>IF(AND(Table1[[#This Row],[firstYear]]&gt;=1967,Table1[[#This Row],[GP]]&gt;=100),1,0)</f>
        <v>1</v>
      </c>
    </row>
    <row r="193" spans="1:18" x14ac:dyDescent="0.3">
      <c r="A193" t="s">
        <v>3189</v>
      </c>
      <c r="B193">
        <v>169</v>
      </c>
      <c r="C193">
        <v>27</v>
      </c>
      <c r="D193">
        <v>16</v>
      </c>
      <c r="E193">
        <v>43</v>
      </c>
      <c r="F193">
        <v>0.254</v>
      </c>
      <c r="G193">
        <v>73</v>
      </c>
      <c r="H193">
        <v>1</v>
      </c>
      <c r="I193">
        <v>1947</v>
      </c>
      <c r="J193">
        <v>1950</v>
      </c>
      <c r="K193">
        <v>0</v>
      </c>
      <c r="L193">
        <v>0</v>
      </c>
      <c r="M193">
        <v>0</v>
      </c>
      <c r="N193">
        <v>0</v>
      </c>
      <c r="O193">
        <v>-13.6392914886474</v>
      </c>
      <c r="P193" s="1">
        <v>1.1926978913270101E-6</v>
      </c>
      <c r="Q193">
        <f>Table1[[#This Row],[lastYear]]-Table1[[#This Row],[firstYear]]</f>
        <v>3</v>
      </c>
      <c r="R193">
        <f>IF(AND(Table1[[#This Row],[firstYear]]&gt;=1967,Table1[[#This Row],[GP]]&gt;=100),1,0)</f>
        <v>0</v>
      </c>
    </row>
    <row r="194" spans="1:18" x14ac:dyDescent="0.3">
      <c r="A194" t="s">
        <v>3194</v>
      </c>
      <c r="B194">
        <v>193</v>
      </c>
      <c r="C194">
        <v>22</v>
      </c>
      <c r="D194">
        <v>21</v>
      </c>
      <c r="E194">
        <v>43</v>
      </c>
      <c r="F194">
        <v>0.223</v>
      </c>
      <c r="G194">
        <v>64</v>
      </c>
      <c r="H194">
        <v>1</v>
      </c>
      <c r="I194">
        <v>2010</v>
      </c>
      <c r="J194">
        <v>2016</v>
      </c>
      <c r="K194">
        <v>0</v>
      </c>
      <c r="L194">
        <v>0</v>
      </c>
      <c r="M194">
        <v>0</v>
      </c>
      <c r="N194">
        <v>0</v>
      </c>
      <c r="O194">
        <v>-13.6392914886474</v>
      </c>
      <c r="P194" s="1">
        <v>1.1926978913270101E-6</v>
      </c>
      <c r="Q194">
        <f>Table1[[#This Row],[lastYear]]-Table1[[#This Row],[firstYear]]</f>
        <v>6</v>
      </c>
      <c r="R194">
        <f>IF(AND(Table1[[#This Row],[firstYear]]&gt;=1967,Table1[[#This Row],[GP]]&gt;=100),1,0)</f>
        <v>1</v>
      </c>
    </row>
    <row r="195" spans="1:18" x14ac:dyDescent="0.3">
      <c r="A195" t="s">
        <v>3196</v>
      </c>
      <c r="B195">
        <v>210</v>
      </c>
      <c r="C195">
        <v>21</v>
      </c>
      <c r="D195">
        <v>22</v>
      </c>
      <c r="E195">
        <v>43</v>
      </c>
      <c r="F195">
        <v>0.20499999999999999</v>
      </c>
      <c r="G195">
        <v>46</v>
      </c>
      <c r="H195">
        <v>1</v>
      </c>
      <c r="I195">
        <v>2010</v>
      </c>
      <c r="J195">
        <v>2019</v>
      </c>
      <c r="K195">
        <v>0</v>
      </c>
      <c r="L195">
        <v>0</v>
      </c>
      <c r="M195">
        <v>0</v>
      </c>
      <c r="N195">
        <v>0</v>
      </c>
      <c r="O195">
        <v>-13.6392914886474</v>
      </c>
      <c r="P195" s="1">
        <v>1.1926978913270101E-6</v>
      </c>
      <c r="Q195">
        <f>Table1[[#This Row],[lastYear]]-Table1[[#This Row],[firstYear]]</f>
        <v>9</v>
      </c>
      <c r="R195">
        <f>IF(AND(Table1[[#This Row],[firstYear]]&gt;=1967,Table1[[#This Row],[GP]]&gt;=100),1,0)</f>
        <v>1</v>
      </c>
    </row>
    <row r="196" spans="1:18" x14ac:dyDescent="0.3">
      <c r="A196" t="s">
        <v>3197</v>
      </c>
      <c r="B196">
        <v>229</v>
      </c>
      <c r="C196">
        <v>20</v>
      </c>
      <c r="D196">
        <v>23</v>
      </c>
      <c r="E196">
        <v>43</v>
      </c>
      <c r="F196">
        <v>0.188</v>
      </c>
      <c r="G196">
        <v>52</v>
      </c>
      <c r="H196">
        <v>1</v>
      </c>
      <c r="I196">
        <v>2008</v>
      </c>
      <c r="J196">
        <v>2013</v>
      </c>
      <c r="K196">
        <v>0</v>
      </c>
      <c r="L196">
        <v>0</v>
      </c>
      <c r="M196">
        <v>0</v>
      </c>
      <c r="N196">
        <v>0</v>
      </c>
      <c r="O196">
        <v>-13.6392914886474</v>
      </c>
      <c r="P196" s="1">
        <v>1.1926978913270101E-6</v>
      </c>
      <c r="Q196">
        <f>Table1[[#This Row],[lastYear]]-Table1[[#This Row],[firstYear]]</f>
        <v>5</v>
      </c>
      <c r="R196">
        <f>IF(AND(Table1[[#This Row],[firstYear]]&gt;=1967,Table1[[#This Row],[GP]]&gt;=100),1,0)</f>
        <v>1</v>
      </c>
    </row>
    <row r="197" spans="1:18" x14ac:dyDescent="0.3">
      <c r="A197" t="s">
        <v>3198</v>
      </c>
      <c r="B197">
        <v>150</v>
      </c>
      <c r="C197">
        <v>19</v>
      </c>
      <c r="D197">
        <v>24</v>
      </c>
      <c r="E197">
        <v>43</v>
      </c>
      <c r="F197">
        <v>0.28699999999999998</v>
      </c>
      <c r="G197">
        <v>58</v>
      </c>
      <c r="H197">
        <v>1</v>
      </c>
      <c r="I197">
        <v>2005</v>
      </c>
      <c r="J197">
        <v>2015</v>
      </c>
      <c r="K197">
        <v>0</v>
      </c>
      <c r="L197">
        <v>0</v>
      </c>
      <c r="M197">
        <v>0</v>
      </c>
      <c r="N197">
        <v>0</v>
      </c>
      <c r="O197">
        <v>-13.6392914886474</v>
      </c>
      <c r="P197" s="1">
        <v>1.1926978913270101E-6</v>
      </c>
      <c r="Q197">
        <f>Table1[[#This Row],[lastYear]]-Table1[[#This Row],[firstYear]]</f>
        <v>10</v>
      </c>
      <c r="R197">
        <f>IF(AND(Table1[[#This Row],[firstYear]]&gt;=1967,Table1[[#This Row],[GP]]&gt;=100),1,0)</f>
        <v>1</v>
      </c>
    </row>
    <row r="198" spans="1:18" x14ac:dyDescent="0.3">
      <c r="A198" t="s">
        <v>3199</v>
      </c>
      <c r="B198">
        <v>169</v>
      </c>
      <c r="C198">
        <v>18</v>
      </c>
      <c r="D198">
        <v>25</v>
      </c>
      <c r="E198">
        <v>43</v>
      </c>
      <c r="F198">
        <v>0.254</v>
      </c>
      <c r="G198">
        <v>75</v>
      </c>
      <c r="H198">
        <v>1</v>
      </c>
      <c r="I198">
        <v>1999</v>
      </c>
      <c r="J198">
        <v>2003</v>
      </c>
      <c r="K198">
        <v>0</v>
      </c>
      <c r="L198">
        <v>0</v>
      </c>
      <c r="M198">
        <v>0</v>
      </c>
      <c r="N198">
        <v>0</v>
      </c>
      <c r="O198">
        <v>-13.6392914886474</v>
      </c>
      <c r="P198" s="1">
        <v>1.1926978913270101E-6</v>
      </c>
      <c r="Q198">
        <f>Table1[[#This Row],[lastYear]]-Table1[[#This Row],[firstYear]]</f>
        <v>4</v>
      </c>
      <c r="R198">
        <f>IF(AND(Table1[[#This Row],[firstYear]]&gt;=1967,Table1[[#This Row],[GP]]&gt;=100),1,0)</f>
        <v>1</v>
      </c>
    </row>
    <row r="199" spans="1:18" x14ac:dyDescent="0.3">
      <c r="A199" t="s">
        <v>3201</v>
      </c>
      <c r="B199">
        <v>182</v>
      </c>
      <c r="C199">
        <v>17</v>
      </c>
      <c r="D199">
        <v>26</v>
      </c>
      <c r="E199">
        <v>43</v>
      </c>
      <c r="F199">
        <v>0.23599999999999999</v>
      </c>
      <c r="G199">
        <v>75</v>
      </c>
      <c r="H199">
        <v>1</v>
      </c>
      <c r="I199">
        <v>1989</v>
      </c>
      <c r="J199">
        <v>1994</v>
      </c>
      <c r="K199">
        <v>0</v>
      </c>
      <c r="L199">
        <v>0</v>
      </c>
      <c r="M199">
        <v>0</v>
      </c>
      <c r="N199">
        <v>0</v>
      </c>
      <c r="O199">
        <v>-13.6392914886474</v>
      </c>
      <c r="P199" s="1">
        <v>1.1926978913270101E-6</v>
      </c>
      <c r="Q199">
        <f>Table1[[#This Row],[lastYear]]-Table1[[#This Row],[firstYear]]</f>
        <v>5</v>
      </c>
      <c r="R199">
        <f>IF(AND(Table1[[#This Row],[firstYear]]&gt;=1967,Table1[[#This Row],[GP]]&gt;=100),1,0)</f>
        <v>1</v>
      </c>
    </row>
    <row r="200" spans="1:18" x14ac:dyDescent="0.3">
      <c r="A200" t="s">
        <v>3218</v>
      </c>
      <c r="B200">
        <v>149</v>
      </c>
      <c r="C200">
        <v>20</v>
      </c>
      <c r="D200">
        <v>22</v>
      </c>
      <c r="E200">
        <v>42</v>
      </c>
      <c r="F200">
        <v>0.28199999999999997</v>
      </c>
      <c r="G200">
        <v>94</v>
      </c>
      <c r="H200">
        <v>1</v>
      </c>
      <c r="I200">
        <v>2001</v>
      </c>
      <c r="J200">
        <v>2012</v>
      </c>
      <c r="K200">
        <v>0</v>
      </c>
      <c r="L200">
        <v>0</v>
      </c>
      <c r="M200">
        <v>0</v>
      </c>
      <c r="N200">
        <v>0</v>
      </c>
      <c r="O200">
        <v>-13.6392914886474</v>
      </c>
      <c r="P200" s="1">
        <v>1.1926978913270101E-6</v>
      </c>
      <c r="Q200">
        <f>Table1[[#This Row],[lastYear]]-Table1[[#This Row],[firstYear]]</f>
        <v>11</v>
      </c>
      <c r="R200">
        <f>IF(AND(Table1[[#This Row],[firstYear]]&gt;=1967,Table1[[#This Row],[GP]]&gt;=100),1,0)</f>
        <v>1</v>
      </c>
    </row>
    <row r="201" spans="1:18" x14ac:dyDescent="0.3">
      <c r="A201" t="s">
        <v>3220</v>
      </c>
      <c r="B201">
        <v>165</v>
      </c>
      <c r="C201">
        <v>18</v>
      </c>
      <c r="D201">
        <v>24</v>
      </c>
      <c r="E201">
        <v>42</v>
      </c>
      <c r="F201">
        <v>0.255</v>
      </c>
      <c r="G201">
        <v>14</v>
      </c>
      <c r="H201">
        <v>1</v>
      </c>
      <c r="I201">
        <v>2012</v>
      </c>
      <c r="J201">
        <v>2018</v>
      </c>
      <c r="K201">
        <v>0</v>
      </c>
      <c r="L201">
        <v>0</v>
      </c>
      <c r="M201">
        <v>0</v>
      </c>
      <c r="N201">
        <v>0</v>
      </c>
      <c r="O201">
        <v>-13.6392914886474</v>
      </c>
      <c r="P201" s="1">
        <v>1.1926978913270101E-6</v>
      </c>
      <c r="Q201">
        <f>Table1[[#This Row],[lastYear]]-Table1[[#This Row],[firstYear]]</f>
        <v>6</v>
      </c>
      <c r="R201">
        <f>IF(AND(Table1[[#This Row],[firstYear]]&gt;=1967,Table1[[#This Row],[GP]]&gt;=100),1,0)</f>
        <v>1</v>
      </c>
    </row>
    <row r="202" spans="1:18" x14ac:dyDescent="0.3">
      <c r="A202" t="s">
        <v>3226</v>
      </c>
      <c r="B202">
        <v>184</v>
      </c>
      <c r="C202">
        <v>16</v>
      </c>
      <c r="D202">
        <v>26</v>
      </c>
      <c r="E202">
        <v>42</v>
      </c>
      <c r="F202">
        <v>0.22800000000000001</v>
      </c>
      <c r="G202">
        <v>174</v>
      </c>
      <c r="H202">
        <v>1</v>
      </c>
      <c r="I202">
        <v>1971</v>
      </c>
      <c r="J202">
        <v>1975</v>
      </c>
      <c r="K202">
        <v>0</v>
      </c>
      <c r="L202">
        <v>0</v>
      </c>
      <c r="M202">
        <v>0</v>
      </c>
      <c r="N202">
        <v>0</v>
      </c>
      <c r="O202">
        <v>-13.6392914886474</v>
      </c>
      <c r="P202" s="1">
        <v>1.1926978913270101E-6</v>
      </c>
      <c r="Q202">
        <f>Table1[[#This Row],[lastYear]]-Table1[[#This Row],[firstYear]]</f>
        <v>4</v>
      </c>
      <c r="R202">
        <f>IF(AND(Table1[[#This Row],[firstYear]]&gt;=1967,Table1[[#This Row],[GP]]&gt;=100),1,0)</f>
        <v>1</v>
      </c>
    </row>
    <row r="203" spans="1:18" x14ac:dyDescent="0.3">
      <c r="A203" t="s">
        <v>3229</v>
      </c>
      <c r="B203">
        <v>186</v>
      </c>
      <c r="C203">
        <v>14</v>
      </c>
      <c r="D203">
        <v>28</v>
      </c>
      <c r="E203">
        <v>42</v>
      </c>
      <c r="F203">
        <v>0.22600000000000001</v>
      </c>
      <c r="G203">
        <v>125</v>
      </c>
      <c r="H203">
        <v>1</v>
      </c>
      <c r="I203">
        <v>1995</v>
      </c>
      <c r="J203">
        <v>2003</v>
      </c>
      <c r="K203">
        <v>0</v>
      </c>
      <c r="L203">
        <v>0</v>
      </c>
      <c r="M203">
        <v>0</v>
      </c>
      <c r="N203">
        <v>0</v>
      </c>
      <c r="O203">
        <v>-13.6392914886474</v>
      </c>
      <c r="P203" s="1">
        <v>1.1926978913270101E-6</v>
      </c>
      <c r="Q203">
        <f>Table1[[#This Row],[lastYear]]-Table1[[#This Row],[firstYear]]</f>
        <v>8</v>
      </c>
      <c r="R203">
        <f>IF(AND(Table1[[#This Row],[firstYear]]&gt;=1967,Table1[[#This Row],[GP]]&gt;=100),1,0)</f>
        <v>1</v>
      </c>
    </row>
    <row r="204" spans="1:18" x14ac:dyDescent="0.3">
      <c r="A204" t="s">
        <v>3245</v>
      </c>
      <c r="B204">
        <v>245</v>
      </c>
      <c r="C204">
        <v>20</v>
      </c>
      <c r="D204">
        <v>21</v>
      </c>
      <c r="E204">
        <v>41</v>
      </c>
      <c r="F204">
        <v>0.16699999999999901</v>
      </c>
      <c r="G204">
        <v>103</v>
      </c>
      <c r="H204">
        <v>1</v>
      </c>
      <c r="I204">
        <v>2005</v>
      </c>
      <c r="J204">
        <v>2012</v>
      </c>
      <c r="K204">
        <v>0</v>
      </c>
      <c r="L204">
        <v>0</v>
      </c>
      <c r="M204">
        <v>0</v>
      </c>
      <c r="N204">
        <v>0</v>
      </c>
      <c r="O204">
        <v>-13.6392914886474</v>
      </c>
      <c r="P204" s="1">
        <v>1.1926978913270101E-6</v>
      </c>
      <c r="Q204">
        <f>Table1[[#This Row],[lastYear]]-Table1[[#This Row],[firstYear]]</f>
        <v>7</v>
      </c>
      <c r="R204">
        <f>IF(AND(Table1[[#This Row],[firstYear]]&gt;=1967,Table1[[#This Row],[GP]]&gt;=100),1,0)</f>
        <v>1</v>
      </c>
    </row>
    <row r="205" spans="1:18" x14ac:dyDescent="0.3">
      <c r="A205" t="s">
        <v>3251</v>
      </c>
      <c r="B205">
        <v>144</v>
      </c>
      <c r="C205">
        <v>16</v>
      </c>
      <c r="D205">
        <v>25</v>
      </c>
      <c r="E205">
        <v>41</v>
      </c>
      <c r="F205">
        <v>0.28499999999999998</v>
      </c>
      <c r="G205">
        <v>101</v>
      </c>
      <c r="H205">
        <v>1</v>
      </c>
      <c r="I205">
        <v>1991</v>
      </c>
      <c r="J205">
        <v>1995</v>
      </c>
      <c r="K205">
        <v>0</v>
      </c>
      <c r="L205">
        <v>0</v>
      </c>
      <c r="M205">
        <v>0</v>
      </c>
      <c r="N205">
        <v>0</v>
      </c>
      <c r="O205">
        <v>-13.6392914886474</v>
      </c>
      <c r="P205" s="1">
        <v>1.1926978913270101E-6</v>
      </c>
      <c r="Q205">
        <f>Table1[[#This Row],[lastYear]]-Table1[[#This Row],[firstYear]]</f>
        <v>4</v>
      </c>
      <c r="R205">
        <f>IF(AND(Table1[[#This Row],[firstYear]]&gt;=1967,Table1[[#This Row],[GP]]&gt;=100),1,0)</f>
        <v>1</v>
      </c>
    </row>
    <row r="206" spans="1:18" x14ac:dyDescent="0.3">
      <c r="A206" t="s">
        <v>3253</v>
      </c>
      <c r="B206">
        <v>157</v>
      </c>
      <c r="C206">
        <v>15</v>
      </c>
      <c r="D206">
        <v>26</v>
      </c>
      <c r="E206">
        <v>41</v>
      </c>
      <c r="F206">
        <v>0.26100000000000001</v>
      </c>
      <c r="G206">
        <v>41</v>
      </c>
      <c r="H206">
        <v>1</v>
      </c>
      <c r="I206">
        <v>1997</v>
      </c>
      <c r="J206">
        <v>2003</v>
      </c>
      <c r="K206">
        <v>0</v>
      </c>
      <c r="L206">
        <v>0</v>
      </c>
      <c r="M206">
        <v>0</v>
      </c>
      <c r="N206">
        <v>0</v>
      </c>
      <c r="O206">
        <v>-13.6392914886474</v>
      </c>
      <c r="P206" s="1">
        <v>1.1926978913270101E-6</v>
      </c>
      <c r="Q206">
        <f>Table1[[#This Row],[lastYear]]-Table1[[#This Row],[firstYear]]</f>
        <v>6</v>
      </c>
      <c r="R206">
        <f>IF(AND(Table1[[#This Row],[firstYear]]&gt;=1967,Table1[[#This Row],[GP]]&gt;=100),1,0)</f>
        <v>1</v>
      </c>
    </row>
    <row r="207" spans="1:18" x14ac:dyDescent="0.3">
      <c r="A207" t="s">
        <v>3267</v>
      </c>
      <c r="B207">
        <v>193</v>
      </c>
      <c r="C207">
        <v>24</v>
      </c>
      <c r="D207">
        <v>16</v>
      </c>
      <c r="E207">
        <v>40</v>
      </c>
      <c r="F207">
        <v>0.20699999999999999</v>
      </c>
      <c r="G207">
        <v>48</v>
      </c>
      <c r="H207">
        <v>1</v>
      </c>
      <c r="I207">
        <v>2016</v>
      </c>
      <c r="J207">
        <v>2021</v>
      </c>
      <c r="K207">
        <v>0</v>
      </c>
      <c r="L207">
        <v>0</v>
      </c>
      <c r="M207">
        <v>0</v>
      </c>
      <c r="N207">
        <v>0</v>
      </c>
      <c r="O207">
        <v>-13.6392914886474</v>
      </c>
      <c r="P207" s="1">
        <v>1.1926978913270101E-6</v>
      </c>
      <c r="Q207">
        <f>Table1[[#This Row],[lastYear]]-Table1[[#This Row],[firstYear]]</f>
        <v>5</v>
      </c>
      <c r="R207">
        <f>IF(AND(Table1[[#This Row],[firstYear]]&gt;=1967,Table1[[#This Row],[GP]]&gt;=100),1,0)</f>
        <v>1</v>
      </c>
    </row>
    <row r="208" spans="1:18" x14ac:dyDescent="0.3">
      <c r="A208" t="s">
        <v>3268</v>
      </c>
      <c r="B208">
        <v>221</v>
      </c>
      <c r="C208">
        <v>24</v>
      </c>
      <c r="D208">
        <v>16</v>
      </c>
      <c r="E208">
        <v>40</v>
      </c>
      <c r="F208">
        <v>0.18099999999999999</v>
      </c>
      <c r="G208">
        <v>36</v>
      </c>
      <c r="H208">
        <v>1</v>
      </c>
      <c r="I208">
        <v>2007</v>
      </c>
      <c r="J208">
        <v>2013</v>
      </c>
      <c r="K208">
        <v>0</v>
      </c>
      <c r="L208">
        <v>0</v>
      </c>
      <c r="M208">
        <v>0</v>
      </c>
      <c r="N208">
        <v>0</v>
      </c>
      <c r="O208">
        <v>-13.6392914886474</v>
      </c>
      <c r="P208" s="1">
        <v>1.1926978913270101E-6</v>
      </c>
      <c r="Q208">
        <f>Table1[[#This Row],[lastYear]]-Table1[[#This Row],[firstYear]]</f>
        <v>6</v>
      </c>
      <c r="R208">
        <f>IF(AND(Table1[[#This Row],[firstYear]]&gt;=1967,Table1[[#This Row],[GP]]&gt;=100),1,0)</f>
        <v>1</v>
      </c>
    </row>
    <row r="209" spans="1:18" x14ac:dyDescent="0.3">
      <c r="A209" t="s">
        <v>3273</v>
      </c>
      <c r="B209">
        <v>211</v>
      </c>
      <c r="C209">
        <v>19</v>
      </c>
      <c r="D209">
        <v>21</v>
      </c>
      <c r="E209">
        <v>40</v>
      </c>
      <c r="F209">
        <v>0.19</v>
      </c>
      <c r="G209">
        <v>117</v>
      </c>
      <c r="H209">
        <v>1</v>
      </c>
      <c r="I209">
        <v>1921</v>
      </c>
      <c r="J209">
        <v>1929</v>
      </c>
      <c r="K209">
        <v>0</v>
      </c>
      <c r="L209">
        <v>0</v>
      </c>
      <c r="M209">
        <v>0</v>
      </c>
      <c r="N209">
        <v>0</v>
      </c>
      <c r="O209">
        <v>-13.6392914886474</v>
      </c>
      <c r="P209" s="1">
        <v>1.1926978913270101E-6</v>
      </c>
      <c r="Q209">
        <f>Table1[[#This Row],[lastYear]]-Table1[[#This Row],[firstYear]]</f>
        <v>8</v>
      </c>
      <c r="R209">
        <f>IF(AND(Table1[[#This Row],[firstYear]]&gt;=1967,Table1[[#This Row],[GP]]&gt;=100),1,0)</f>
        <v>0</v>
      </c>
    </row>
    <row r="210" spans="1:18" x14ac:dyDescent="0.3">
      <c r="A210" t="s">
        <v>3275</v>
      </c>
      <c r="B210">
        <v>140</v>
      </c>
      <c r="C210">
        <v>18</v>
      </c>
      <c r="D210">
        <v>22</v>
      </c>
      <c r="E210">
        <v>40</v>
      </c>
      <c r="F210">
        <v>0.28599999999999998</v>
      </c>
      <c r="G210">
        <v>57</v>
      </c>
      <c r="H210">
        <v>1</v>
      </c>
      <c r="I210">
        <v>1930</v>
      </c>
      <c r="J210">
        <v>1938</v>
      </c>
      <c r="K210">
        <v>0</v>
      </c>
      <c r="L210">
        <v>0</v>
      </c>
      <c r="M210">
        <v>0</v>
      </c>
      <c r="N210">
        <v>0</v>
      </c>
      <c r="O210">
        <v>-13.6392914886474</v>
      </c>
      <c r="P210" s="1">
        <v>1.1926978913270101E-6</v>
      </c>
      <c r="Q210">
        <f>Table1[[#This Row],[lastYear]]-Table1[[#This Row],[firstYear]]</f>
        <v>8</v>
      </c>
      <c r="R210">
        <f>IF(AND(Table1[[#This Row],[firstYear]]&gt;=1967,Table1[[#This Row],[GP]]&gt;=100),1,0)</f>
        <v>0</v>
      </c>
    </row>
    <row r="211" spans="1:18" x14ac:dyDescent="0.3">
      <c r="A211" t="s">
        <v>3277</v>
      </c>
      <c r="B211">
        <v>179</v>
      </c>
      <c r="C211">
        <v>16</v>
      </c>
      <c r="D211">
        <v>24</v>
      </c>
      <c r="E211">
        <v>40</v>
      </c>
      <c r="F211">
        <v>0.223</v>
      </c>
      <c r="G211">
        <v>94</v>
      </c>
      <c r="H211">
        <v>1</v>
      </c>
      <c r="I211">
        <v>2002</v>
      </c>
      <c r="J211">
        <v>2009</v>
      </c>
      <c r="K211">
        <v>0</v>
      </c>
      <c r="L211">
        <v>0</v>
      </c>
      <c r="M211">
        <v>0</v>
      </c>
      <c r="N211">
        <v>0</v>
      </c>
      <c r="O211">
        <v>-13.6392914886474</v>
      </c>
      <c r="P211" s="1">
        <v>1.1926978913270101E-6</v>
      </c>
      <c r="Q211">
        <f>Table1[[#This Row],[lastYear]]-Table1[[#This Row],[firstYear]]</f>
        <v>7</v>
      </c>
      <c r="R211">
        <f>IF(AND(Table1[[#This Row],[firstYear]]&gt;=1967,Table1[[#This Row],[GP]]&gt;=100),1,0)</f>
        <v>1</v>
      </c>
    </row>
    <row r="212" spans="1:18" x14ac:dyDescent="0.3">
      <c r="A212" t="s">
        <v>3288</v>
      </c>
      <c r="B212">
        <v>208</v>
      </c>
      <c r="C212">
        <v>21</v>
      </c>
      <c r="D212">
        <v>18</v>
      </c>
      <c r="E212">
        <v>39</v>
      </c>
      <c r="F212">
        <v>0.188</v>
      </c>
      <c r="G212">
        <v>112</v>
      </c>
      <c r="H212">
        <v>1</v>
      </c>
      <c r="I212">
        <v>2016</v>
      </c>
      <c r="J212">
        <v>2021</v>
      </c>
      <c r="K212">
        <v>0</v>
      </c>
      <c r="L212">
        <v>0</v>
      </c>
      <c r="M212">
        <v>0</v>
      </c>
      <c r="N212">
        <v>0</v>
      </c>
      <c r="O212">
        <v>-13.6392914886474</v>
      </c>
      <c r="P212" s="1">
        <v>1.1926978913270101E-6</v>
      </c>
      <c r="Q212">
        <f>Table1[[#This Row],[lastYear]]-Table1[[#This Row],[firstYear]]</f>
        <v>5</v>
      </c>
      <c r="R212">
        <f>IF(AND(Table1[[#This Row],[firstYear]]&gt;=1967,Table1[[#This Row],[GP]]&gt;=100),1,0)</f>
        <v>1</v>
      </c>
    </row>
    <row r="213" spans="1:18" x14ac:dyDescent="0.3">
      <c r="A213" t="s">
        <v>3290</v>
      </c>
      <c r="B213">
        <v>135</v>
      </c>
      <c r="C213">
        <v>19</v>
      </c>
      <c r="D213">
        <v>20</v>
      </c>
      <c r="E213">
        <v>39</v>
      </c>
      <c r="F213">
        <v>0.28899999999999998</v>
      </c>
      <c r="G213">
        <v>34</v>
      </c>
      <c r="H213">
        <v>1</v>
      </c>
      <c r="I213">
        <v>1980</v>
      </c>
      <c r="J213">
        <v>1986</v>
      </c>
      <c r="K213">
        <v>0</v>
      </c>
      <c r="L213">
        <v>0</v>
      </c>
      <c r="M213">
        <v>0</v>
      </c>
      <c r="N213">
        <v>0</v>
      </c>
      <c r="O213">
        <v>-13.6392914886474</v>
      </c>
      <c r="P213" s="1">
        <v>1.1926978913270101E-6</v>
      </c>
      <c r="Q213">
        <f>Table1[[#This Row],[lastYear]]-Table1[[#This Row],[firstYear]]</f>
        <v>6</v>
      </c>
      <c r="R213">
        <f>IF(AND(Table1[[#This Row],[firstYear]]&gt;=1967,Table1[[#This Row],[GP]]&gt;=100),1,0)</f>
        <v>1</v>
      </c>
    </row>
    <row r="214" spans="1:18" x14ac:dyDescent="0.3">
      <c r="A214" t="s">
        <v>3297</v>
      </c>
      <c r="B214">
        <v>202</v>
      </c>
      <c r="C214">
        <v>16</v>
      </c>
      <c r="D214">
        <v>23</v>
      </c>
      <c r="E214">
        <v>39</v>
      </c>
      <c r="F214">
        <v>0.193</v>
      </c>
      <c r="G214">
        <v>120</v>
      </c>
      <c r="H214">
        <v>1</v>
      </c>
      <c r="I214">
        <v>1993</v>
      </c>
      <c r="J214">
        <v>2001</v>
      </c>
      <c r="K214">
        <v>0</v>
      </c>
      <c r="L214">
        <v>0</v>
      </c>
      <c r="M214">
        <v>0</v>
      </c>
      <c r="N214">
        <v>0</v>
      </c>
      <c r="O214">
        <v>-13.6392914886474</v>
      </c>
      <c r="P214" s="1">
        <v>1.1926978913270101E-6</v>
      </c>
      <c r="Q214">
        <f>Table1[[#This Row],[lastYear]]-Table1[[#This Row],[firstYear]]</f>
        <v>8</v>
      </c>
      <c r="R214">
        <f>IF(AND(Table1[[#This Row],[firstYear]]&gt;=1967,Table1[[#This Row],[GP]]&gt;=100),1,0)</f>
        <v>1</v>
      </c>
    </row>
    <row r="215" spans="1:18" x14ac:dyDescent="0.3">
      <c r="A215" t="s">
        <v>3300</v>
      </c>
      <c r="B215">
        <v>137</v>
      </c>
      <c r="C215">
        <v>15</v>
      </c>
      <c r="D215">
        <v>24</v>
      </c>
      <c r="E215">
        <v>39</v>
      </c>
      <c r="F215">
        <v>0.28499999999999998</v>
      </c>
      <c r="G215">
        <v>150</v>
      </c>
      <c r="H215">
        <v>1</v>
      </c>
      <c r="I215">
        <v>1983</v>
      </c>
      <c r="J215">
        <v>1988</v>
      </c>
      <c r="K215">
        <v>0</v>
      </c>
      <c r="L215">
        <v>0</v>
      </c>
      <c r="M215">
        <v>0</v>
      </c>
      <c r="N215">
        <v>0</v>
      </c>
      <c r="O215">
        <v>-13.6392914886474</v>
      </c>
      <c r="P215" s="1">
        <v>1.1926978913270101E-6</v>
      </c>
      <c r="Q215">
        <f>Table1[[#This Row],[lastYear]]-Table1[[#This Row],[firstYear]]</f>
        <v>5</v>
      </c>
      <c r="R215">
        <f>IF(AND(Table1[[#This Row],[firstYear]]&gt;=1967,Table1[[#This Row],[GP]]&gt;=100),1,0)</f>
        <v>1</v>
      </c>
    </row>
    <row r="216" spans="1:18" x14ac:dyDescent="0.3">
      <c r="A216" t="s">
        <v>3301</v>
      </c>
      <c r="B216">
        <v>162</v>
      </c>
      <c r="C216">
        <v>15</v>
      </c>
      <c r="D216">
        <v>24</v>
      </c>
      <c r="E216">
        <v>39</v>
      </c>
      <c r="F216">
        <v>0.24099999999999999</v>
      </c>
      <c r="G216">
        <v>60</v>
      </c>
      <c r="H216">
        <v>1</v>
      </c>
      <c r="I216">
        <v>2008</v>
      </c>
      <c r="J216">
        <v>2014</v>
      </c>
      <c r="K216">
        <v>0</v>
      </c>
      <c r="L216">
        <v>0</v>
      </c>
      <c r="M216">
        <v>0</v>
      </c>
      <c r="N216">
        <v>0</v>
      </c>
      <c r="O216">
        <v>-13.6392914886474</v>
      </c>
      <c r="P216" s="1">
        <v>1.1926978913270101E-6</v>
      </c>
      <c r="Q216">
        <f>Table1[[#This Row],[lastYear]]-Table1[[#This Row],[firstYear]]</f>
        <v>6</v>
      </c>
      <c r="R216">
        <f>IF(AND(Table1[[#This Row],[firstYear]]&gt;=1967,Table1[[#This Row],[GP]]&gt;=100),1,0)</f>
        <v>1</v>
      </c>
    </row>
    <row r="217" spans="1:18" x14ac:dyDescent="0.3">
      <c r="A217" t="s">
        <v>3305</v>
      </c>
      <c r="B217">
        <v>142</v>
      </c>
      <c r="C217">
        <v>13</v>
      </c>
      <c r="D217">
        <v>26</v>
      </c>
      <c r="E217">
        <v>39</v>
      </c>
      <c r="F217">
        <v>0.27500000000000002</v>
      </c>
      <c r="G217">
        <v>70</v>
      </c>
      <c r="H217">
        <v>1</v>
      </c>
      <c r="I217">
        <v>1990</v>
      </c>
      <c r="J217">
        <v>1996</v>
      </c>
      <c r="K217">
        <v>0</v>
      </c>
      <c r="L217">
        <v>0</v>
      </c>
      <c r="M217">
        <v>0</v>
      </c>
      <c r="N217">
        <v>0</v>
      </c>
      <c r="O217">
        <v>-13.6392914886474</v>
      </c>
      <c r="P217" s="1">
        <v>1.1926978913270101E-6</v>
      </c>
      <c r="Q217">
        <f>Table1[[#This Row],[lastYear]]-Table1[[#This Row],[firstYear]]</f>
        <v>6</v>
      </c>
      <c r="R217">
        <f>IF(AND(Table1[[#This Row],[firstYear]]&gt;=1967,Table1[[#This Row],[GP]]&gt;=100),1,0)</f>
        <v>1</v>
      </c>
    </row>
    <row r="218" spans="1:18" x14ac:dyDescent="0.3">
      <c r="A218" t="s">
        <v>3315</v>
      </c>
      <c r="B218">
        <v>152</v>
      </c>
      <c r="C218">
        <v>22</v>
      </c>
      <c r="D218">
        <v>16</v>
      </c>
      <c r="E218">
        <v>38</v>
      </c>
      <c r="F218">
        <v>0.25</v>
      </c>
      <c r="G218">
        <v>34</v>
      </c>
      <c r="H218">
        <v>1</v>
      </c>
      <c r="I218">
        <v>2012</v>
      </c>
      <c r="J218">
        <v>2017</v>
      </c>
      <c r="K218">
        <v>0</v>
      </c>
      <c r="L218">
        <v>0</v>
      </c>
      <c r="M218">
        <v>0</v>
      </c>
      <c r="N218">
        <v>0</v>
      </c>
      <c r="O218">
        <v>-13.6392914886474</v>
      </c>
      <c r="P218" s="1">
        <v>1.1926978913270101E-6</v>
      </c>
      <c r="Q218">
        <f>Table1[[#This Row],[lastYear]]-Table1[[#This Row],[firstYear]]</f>
        <v>5</v>
      </c>
      <c r="R218">
        <f>IF(AND(Table1[[#This Row],[firstYear]]&gt;=1967,Table1[[#This Row],[GP]]&gt;=100),1,0)</f>
        <v>1</v>
      </c>
    </row>
    <row r="219" spans="1:18" x14ac:dyDescent="0.3">
      <c r="A219" t="s">
        <v>3325</v>
      </c>
      <c r="B219">
        <v>130</v>
      </c>
      <c r="C219">
        <v>17</v>
      </c>
      <c r="D219">
        <v>21</v>
      </c>
      <c r="E219">
        <v>38</v>
      </c>
      <c r="F219">
        <v>0.29199999999999998</v>
      </c>
      <c r="G219">
        <v>65</v>
      </c>
      <c r="H219">
        <v>1</v>
      </c>
      <c r="I219">
        <v>1969</v>
      </c>
      <c r="J219">
        <v>1974</v>
      </c>
      <c r="K219">
        <v>0</v>
      </c>
      <c r="L219">
        <v>0</v>
      </c>
      <c r="M219">
        <v>0</v>
      </c>
      <c r="N219">
        <v>0</v>
      </c>
      <c r="O219">
        <v>-13.6392914886474</v>
      </c>
      <c r="P219" s="1">
        <v>1.1926978913270101E-6</v>
      </c>
      <c r="Q219">
        <f>Table1[[#This Row],[lastYear]]-Table1[[#This Row],[firstYear]]</f>
        <v>5</v>
      </c>
      <c r="R219">
        <f>IF(AND(Table1[[#This Row],[firstYear]]&gt;=1967,Table1[[#This Row],[GP]]&gt;=100),1,0)</f>
        <v>1</v>
      </c>
    </row>
    <row r="220" spans="1:18" x14ac:dyDescent="0.3">
      <c r="A220" t="s">
        <v>3326</v>
      </c>
      <c r="B220">
        <v>145</v>
      </c>
      <c r="C220">
        <v>17</v>
      </c>
      <c r="D220">
        <v>21</v>
      </c>
      <c r="E220">
        <v>38</v>
      </c>
      <c r="F220">
        <v>0.26200000000000001</v>
      </c>
      <c r="G220">
        <v>42</v>
      </c>
      <c r="H220">
        <v>1</v>
      </c>
      <c r="I220">
        <v>2016</v>
      </c>
      <c r="J220">
        <v>2021</v>
      </c>
      <c r="K220">
        <v>0</v>
      </c>
      <c r="L220">
        <v>0</v>
      </c>
      <c r="M220">
        <v>0</v>
      </c>
      <c r="N220">
        <v>0</v>
      </c>
      <c r="O220">
        <v>-13.6392914886474</v>
      </c>
      <c r="P220" s="1">
        <v>1.1926978913270101E-6</v>
      </c>
      <c r="Q220">
        <f>Table1[[#This Row],[lastYear]]-Table1[[#This Row],[firstYear]]</f>
        <v>5</v>
      </c>
      <c r="R220">
        <f>IF(AND(Table1[[#This Row],[firstYear]]&gt;=1967,Table1[[#This Row],[GP]]&gt;=100),1,0)</f>
        <v>1</v>
      </c>
    </row>
    <row r="221" spans="1:18" x14ac:dyDescent="0.3">
      <c r="A221" t="s">
        <v>3328</v>
      </c>
      <c r="B221">
        <v>220</v>
      </c>
      <c r="C221">
        <v>16</v>
      </c>
      <c r="D221">
        <v>22</v>
      </c>
      <c r="E221">
        <v>38</v>
      </c>
      <c r="F221">
        <v>0.17299999999999999</v>
      </c>
      <c r="G221">
        <v>146</v>
      </c>
      <c r="H221">
        <v>1</v>
      </c>
      <c r="I221">
        <v>1996</v>
      </c>
      <c r="J221">
        <v>2001</v>
      </c>
      <c r="K221">
        <v>0</v>
      </c>
      <c r="L221">
        <v>0</v>
      </c>
      <c r="M221">
        <v>0</v>
      </c>
      <c r="N221">
        <v>0</v>
      </c>
      <c r="O221">
        <v>-13.6392914886474</v>
      </c>
      <c r="P221" s="1">
        <v>1.1926978913270101E-6</v>
      </c>
      <c r="Q221">
        <f>Table1[[#This Row],[lastYear]]-Table1[[#This Row],[firstYear]]</f>
        <v>5</v>
      </c>
      <c r="R221">
        <f>IF(AND(Table1[[#This Row],[firstYear]]&gt;=1967,Table1[[#This Row],[GP]]&gt;=100),1,0)</f>
        <v>1</v>
      </c>
    </row>
    <row r="222" spans="1:18" x14ac:dyDescent="0.3">
      <c r="A222" t="s">
        <v>3335</v>
      </c>
      <c r="B222">
        <v>144</v>
      </c>
      <c r="C222">
        <v>12</v>
      </c>
      <c r="D222">
        <v>26</v>
      </c>
      <c r="E222">
        <v>38</v>
      </c>
      <c r="F222">
        <v>0.26400000000000001</v>
      </c>
      <c r="G222">
        <v>50</v>
      </c>
      <c r="H222">
        <v>1</v>
      </c>
      <c r="I222">
        <v>2002</v>
      </c>
      <c r="J222">
        <v>2006</v>
      </c>
      <c r="K222">
        <v>0</v>
      </c>
      <c r="L222">
        <v>0</v>
      </c>
      <c r="M222">
        <v>0</v>
      </c>
      <c r="N222">
        <v>0</v>
      </c>
      <c r="O222">
        <v>-13.6392914886474</v>
      </c>
      <c r="P222" s="1">
        <v>1.1926978913270101E-6</v>
      </c>
      <c r="Q222">
        <f>Table1[[#This Row],[lastYear]]-Table1[[#This Row],[firstYear]]</f>
        <v>4</v>
      </c>
      <c r="R222">
        <f>IF(AND(Table1[[#This Row],[firstYear]]&gt;=1967,Table1[[#This Row],[GP]]&gt;=100),1,0)</f>
        <v>1</v>
      </c>
    </row>
    <row r="223" spans="1:18" x14ac:dyDescent="0.3">
      <c r="A223" t="s">
        <v>3342</v>
      </c>
      <c r="B223">
        <v>156</v>
      </c>
      <c r="C223">
        <v>20</v>
      </c>
      <c r="D223">
        <v>17</v>
      </c>
      <c r="E223">
        <v>37</v>
      </c>
      <c r="F223">
        <v>0.23699999999999999</v>
      </c>
      <c r="G223">
        <v>28</v>
      </c>
      <c r="H223">
        <v>1</v>
      </c>
      <c r="I223">
        <v>2001</v>
      </c>
      <c r="J223">
        <v>2007</v>
      </c>
      <c r="K223">
        <v>0</v>
      </c>
      <c r="L223">
        <v>0</v>
      </c>
      <c r="M223">
        <v>0</v>
      </c>
      <c r="N223">
        <v>0</v>
      </c>
      <c r="O223">
        <v>-13.6392914886474</v>
      </c>
      <c r="P223" s="1">
        <v>1.1926978913270101E-6</v>
      </c>
      <c r="Q223">
        <f>Table1[[#This Row],[lastYear]]-Table1[[#This Row],[firstYear]]</f>
        <v>6</v>
      </c>
      <c r="R223">
        <f>IF(AND(Table1[[#This Row],[firstYear]]&gt;=1967,Table1[[#This Row],[GP]]&gt;=100),1,0)</f>
        <v>1</v>
      </c>
    </row>
    <row r="224" spans="1:18" x14ac:dyDescent="0.3">
      <c r="A224" t="s">
        <v>3344</v>
      </c>
      <c r="B224">
        <v>127</v>
      </c>
      <c r="C224">
        <v>19</v>
      </c>
      <c r="D224">
        <v>18</v>
      </c>
      <c r="E224">
        <v>37</v>
      </c>
      <c r="F224">
        <v>0.29099999999999998</v>
      </c>
      <c r="G224">
        <v>15</v>
      </c>
      <c r="H224">
        <v>1</v>
      </c>
      <c r="I224">
        <v>1950</v>
      </c>
      <c r="J224">
        <v>1955</v>
      </c>
      <c r="K224">
        <v>0</v>
      </c>
      <c r="L224">
        <v>0</v>
      </c>
      <c r="M224">
        <v>0</v>
      </c>
      <c r="N224">
        <v>0</v>
      </c>
      <c r="O224">
        <v>-13.6392914886474</v>
      </c>
      <c r="P224" s="1">
        <v>1.1926978913270101E-6</v>
      </c>
      <c r="Q224">
        <f>Table1[[#This Row],[lastYear]]-Table1[[#This Row],[firstYear]]</f>
        <v>5</v>
      </c>
      <c r="R224">
        <f>IF(AND(Table1[[#This Row],[firstYear]]&gt;=1967,Table1[[#This Row],[GP]]&gt;=100),1,0)</f>
        <v>0</v>
      </c>
    </row>
    <row r="225" spans="1:18" x14ac:dyDescent="0.3">
      <c r="A225" t="s">
        <v>3350</v>
      </c>
      <c r="B225">
        <v>187</v>
      </c>
      <c r="C225">
        <v>17</v>
      </c>
      <c r="D225">
        <v>20</v>
      </c>
      <c r="E225">
        <v>37</v>
      </c>
      <c r="F225">
        <v>0.19800000000000001</v>
      </c>
      <c r="G225">
        <v>103</v>
      </c>
      <c r="H225">
        <v>1</v>
      </c>
      <c r="I225">
        <v>1993</v>
      </c>
      <c r="J225">
        <v>1999</v>
      </c>
      <c r="K225">
        <v>0</v>
      </c>
      <c r="L225">
        <v>0</v>
      </c>
      <c r="M225">
        <v>0</v>
      </c>
      <c r="N225">
        <v>0</v>
      </c>
      <c r="O225">
        <v>-13.6392914886474</v>
      </c>
      <c r="P225" s="1">
        <v>1.1926978913270101E-6</v>
      </c>
      <c r="Q225">
        <f>Table1[[#This Row],[lastYear]]-Table1[[#This Row],[firstYear]]</f>
        <v>6</v>
      </c>
      <c r="R225">
        <f>IF(AND(Table1[[#This Row],[firstYear]]&gt;=1967,Table1[[#This Row],[GP]]&gt;=100),1,0)</f>
        <v>1</v>
      </c>
    </row>
    <row r="226" spans="1:18" x14ac:dyDescent="0.3">
      <c r="A226" t="s">
        <v>3352</v>
      </c>
      <c r="B226">
        <v>151</v>
      </c>
      <c r="C226">
        <v>16</v>
      </c>
      <c r="D226">
        <v>21</v>
      </c>
      <c r="E226">
        <v>37</v>
      </c>
      <c r="F226">
        <v>0.245</v>
      </c>
      <c r="G226">
        <v>24</v>
      </c>
      <c r="H226">
        <v>1</v>
      </c>
      <c r="I226">
        <v>2017</v>
      </c>
      <c r="J226">
        <v>2021</v>
      </c>
      <c r="K226">
        <v>0</v>
      </c>
      <c r="L226">
        <v>0</v>
      </c>
      <c r="M226">
        <v>0</v>
      </c>
      <c r="N226">
        <v>0</v>
      </c>
      <c r="O226">
        <v>-13.6392914886474</v>
      </c>
      <c r="P226" s="1">
        <v>1.1926978913270101E-6</v>
      </c>
      <c r="Q226">
        <f>Table1[[#This Row],[lastYear]]-Table1[[#This Row],[firstYear]]</f>
        <v>4</v>
      </c>
      <c r="R226">
        <f>IF(AND(Table1[[#This Row],[firstYear]]&gt;=1967,Table1[[#This Row],[GP]]&gt;=100),1,0)</f>
        <v>1</v>
      </c>
    </row>
    <row r="227" spans="1:18" x14ac:dyDescent="0.3">
      <c r="A227" t="s">
        <v>3355</v>
      </c>
      <c r="B227">
        <v>141</v>
      </c>
      <c r="C227">
        <v>15</v>
      </c>
      <c r="D227">
        <v>22</v>
      </c>
      <c r="E227">
        <v>37</v>
      </c>
      <c r="F227">
        <v>0.26200000000000001</v>
      </c>
      <c r="G227">
        <v>103</v>
      </c>
      <c r="H227">
        <v>1</v>
      </c>
      <c r="I227">
        <v>1989</v>
      </c>
      <c r="J227">
        <v>1994</v>
      </c>
      <c r="K227">
        <v>0</v>
      </c>
      <c r="L227">
        <v>0</v>
      </c>
      <c r="M227">
        <v>0</v>
      </c>
      <c r="N227">
        <v>0</v>
      </c>
      <c r="O227">
        <v>-13.6392914886474</v>
      </c>
      <c r="P227" s="1">
        <v>1.1926978913270101E-6</v>
      </c>
      <c r="Q227">
        <f>Table1[[#This Row],[lastYear]]-Table1[[#This Row],[firstYear]]</f>
        <v>5</v>
      </c>
      <c r="R227">
        <f>IF(AND(Table1[[#This Row],[firstYear]]&gt;=1967,Table1[[#This Row],[GP]]&gt;=100),1,0)</f>
        <v>1</v>
      </c>
    </row>
    <row r="228" spans="1:18" x14ac:dyDescent="0.3">
      <c r="A228" t="s">
        <v>3363</v>
      </c>
      <c r="B228">
        <v>229</v>
      </c>
      <c r="C228">
        <v>13</v>
      </c>
      <c r="D228">
        <v>24</v>
      </c>
      <c r="E228">
        <v>37</v>
      </c>
      <c r="F228">
        <v>0.16200000000000001</v>
      </c>
      <c r="G228">
        <v>77</v>
      </c>
      <c r="H228">
        <v>1</v>
      </c>
      <c r="I228">
        <v>2014</v>
      </c>
      <c r="J228">
        <v>2021</v>
      </c>
      <c r="K228">
        <v>0</v>
      </c>
      <c r="L228">
        <v>0</v>
      </c>
      <c r="M228">
        <v>0</v>
      </c>
      <c r="N228">
        <v>0</v>
      </c>
      <c r="O228">
        <v>-13.6392914886474</v>
      </c>
      <c r="P228" s="1">
        <v>1.1926978913270101E-6</v>
      </c>
      <c r="Q228">
        <f>Table1[[#This Row],[lastYear]]-Table1[[#This Row],[firstYear]]</f>
        <v>7</v>
      </c>
      <c r="R228">
        <f>IF(AND(Table1[[#This Row],[firstYear]]&gt;=1967,Table1[[#This Row],[GP]]&gt;=100),1,0)</f>
        <v>1</v>
      </c>
    </row>
    <row r="229" spans="1:18" x14ac:dyDescent="0.3">
      <c r="A229" t="s">
        <v>3377</v>
      </c>
      <c r="B229">
        <v>122</v>
      </c>
      <c r="C229">
        <v>19</v>
      </c>
      <c r="D229">
        <v>17</v>
      </c>
      <c r="E229">
        <v>36</v>
      </c>
      <c r="F229">
        <v>0.29499999999999998</v>
      </c>
      <c r="G229">
        <v>163</v>
      </c>
      <c r="H229">
        <v>1</v>
      </c>
      <c r="I229">
        <v>1975</v>
      </c>
      <c r="J229">
        <v>1979</v>
      </c>
      <c r="K229">
        <v>0</v>
      </c>
      <c r="L229">
        <v>0</v>
      </c>
      <c r="M229">
        <v>0</v>
      </c>
      <c r="N229">
        <v>0</v>
      </c>
      <c r="O229">
        <v>-13.6392914886474</v>
      </c>
      <c r="P229" s="1">
        <v>1.1926978913270101E-6</v>
      </c>
      <c r="Q229">
        <f>Table1[[#This Row],[lastYear]]-Table1[[#This Row],[firstYear]]</f>
        <v>4</v>
      </c>
      <c r="R229">
        <f>IF(AND(Table1[[#This Row],[firstYear]]&gt;=1967,Table1[[#This Row],[GP]]&gt;=100),1,0)</f>
        <v>1</v>
      </c>
    </row>
    <row r="230" spans="1:18" x14ac:dyDescent="0.3">
      <c r="A230" t="s">
        <v>3389</v>
      </c>
      <c r="B230">
        <v>150</v>
      </c>
      <c r="C230">
        <v>15</v>
      </c>
      <c r="D230">
        <v>21</v>
      </c>
      <c r="E230">
        <v>36</v>
      </c>
      <c r="F230">
        <v>0.24</v>
      </c>
      <c r="G230">
        <v>207</v>
      </c>
      <c r="H230">
        <v>1</v>
      </c>
      <c r="I230">
        <v>1953</v>
      </c>
      <c r="J230">
        <v>1958</v>
      </c>
      <c r="K230">
        <v>0</v>
      </c>
      <c r="L230">
        <v>0</v>
      </c>
      <c r="M230">
        <v>0</v>
      </c>
      <c r="N230">
        <v>0</v>
      </c>
      <c r="O230">
        <v>-13.6392914886474</v>
      </c>
      <c r="P230" s="1">
        <v>1.1926978913270101E-6</v>
      </c>
      <c r="Q230">
        <f>Table1[[#This Row],[lastYear]]-Table1[[#This Row],[firstYear]]</f>
        <v>5</v>
      </c>
      <c r="R230">
        <f>IF(AND(Table1[[#This Row],[firstYear]]&gt;=1967,Table1[[#This Row],[GP]]&gt;=100),1,0)</f>
        <v>0</v>
      </c>
    </row>
    <row r="231" spans="1:18" x14ac:dyDescent="0.3">
      <c r="A231" t="s">
        <v>3390</v>
      </c>
      <c r="B231">
        <v>183</v>
      </c>
      <c r="C231">
        <v>15</v>
      </c>
      <c r="D231">
        <v>21</v>
      </c>
      <c r="E231">
        <v>36</v>
      </c>
      <c r="F231">
        <v>0.19699999999999901</v>
      </c>
      <c r="G231">
        <v>28</v>
      </c>
      <c r="H231">
        <v>1</v>
      </c>
      <c r="I231">
        <v>2008</v>
      </c>
      <c r="J231">
        <v>2013</v>
      </c>
      <c r="K231">
        <v>0</v>
      </c>
      <c r="L231">
        <v>0</v>
      </c>
      <c r="M231">
        <v>0</v>
      </c>
      <c r="N231">
        <v>0</v>
      </c>
      <c r="O231">
        <v>-13.6392914886474</v>
      </c>
      <c r="P231" s="1">
        <v>1.1926978913270101E-6</v>
      </c>
      <c r="Q231">
        <f>Table1[[#This Row],[lastYear]]-Table1[[#This Row],[firstYear]]</f>
        <v>5</v>
      </c>
      <c r="R231">
        <f>IF(AND(Table1[[#This Row],[firstYear]]&gt;=1967,Table1[[#This Row],[GP]]&gt;=100),1,0)</f>
        <v>1</v>
      </c>
    </row>
    <row r="232" spans="1:18" x14ac:dyDescent="0.3">
      <c r="A232" t="s">
        <v>3391</v>
      </c>
      <c r="B232">
        <v>205</v>
      </c>
      <c r="C232">
        <v>15</v>
      </c>
      <c r="D232">
        <v>21</v>
      </c>
      <c r="E232">
        <v>36</v>
      </c>
      <c r="F232">
        <v>0.17599999999999999</v>
      </c>
      <c r="G232">
        <v>48</v>
      </c>
      <c r="H232">
        <v>1</v>
      </c>
      <c r="I232">
        <v>2011</v>
      </c>
      <c r="J232">
        <v>2016</v>
      </c>
      <c r="K232">
        <v>0</v>
      </c>
      <c r="L232">
        <v>0</v>
      </c>
      <c r="M232">
        <v>0</v>
      </c>
      <c r="N232">
        <v>0</v>
      </c>
      <c r="O232">
        <v>-13.6392914886474</v>
      </c>
      <c r="P232" s="1">
        <v>1.1926978913270101E-6</v>
      </c>
      <c r="Q232">
        <f>Table1[[#This Row],[lastYear]]-Table1[[#This Row],[firstYear]]</f>
        <v>5</v>
      </c>
      <c r="R232">
        <f>IF(AND(Table1[[#This Row],[firstYear]]&gt;=1967,Table1[[#This Row],[GP]]&gt;=100),1,0)</f>
        <v>1</v>
      </c>
    </row>
    <row r="233" spans="1:18" x14ac:dyDescent="0.3">
      <c r="A233" t="s">
        <v>3392</v>
      </c>
      <c r="B233">
        <v>215</v>
      </c>
      <c r="C233">
        <v>15</v>
      </c>
      <c r="D233">
        <v>21</v>
      </c>
      <c r="E233">
        <v>36</v>
      </c>
      <c r="F233">
        <v>0.16699999999999901</v>
      </c>
      <c r="G233">
        <v>35</v>
      </c>
      <c r="H233">
        <v>1</v>
      </c>
      <c r="I233">
        <v>2015</v>
      </c>
      <c r="J233">
        <v>2020</v>
      </c>
      <c r="K233">
        <v>0</v>
      </c>
      <c r="L233">
        <v>0</v>
      </c>
      <c r="M233">
        <v>0</v>
      </c>
      <c r="N233">
        <v>0</v>
      </c>
      <c r="O233">
        <v>-13.6392914886474</v>
      </c>
      <c r="P233" s="1">
        <v>1.1926978913270101E-6</v>
      </c>
      <c r="Q233">
        <f>Table1[[#This Row],[lastYear]]-Table1[[#This Row],[firstYear]]</f>
        <v>5</v>
      </c>
      <c r="R233">
        <f>IF(AND(Table1[[#This Row],[firstYear]]&gt;=1967,Table1[[#This Row],[GP]]&gt;=100),1,0)</f>
        <v>1</v>
      </c>
    </row>
    <row r="234" spans="1:18" x14ac:dyDescent="0.3">
      <c r="A234" t="s">
        <v>3394</v>
      </c>
      <c r="B234">
        <v>171</v>
      </c>
      <c r="C234">
        <v>14</v>
      </c>
      <c r="D234">
        <v>22</v>
      </c>
      <c r="E234">
        <v>36</v>
      </c>
      <c r="F234">
        <v>0.21099999999999999</v>
      </c>
      <c r="G234">
        <v>60</v>
      </c>
      <c r="H234">
        <v>1</v>
      </c>
      <c r="I234">
        <v>2010</v>
      </c>
      <c r="J234">
        <v>2015</v>
      </c>
      <c r="K234">
        <v>0</v>
      </c>
      <c r="L234">
        <v>0</v>
      </c>
      <c r="M234">
        <v>0</v>
      </c>
      <c r="N234">
        <v>0</v>
      </c>
      <c r="O234">
        <v>-13.6392914886474</v>
      </c>
      <c r="P234" s="1">
        <v>1.1926978913270101E-6</v>
      </c>
      <c r="Q234">
        <f>Table1[[#This Row],[lastYear]]-Table1[[#This Row],[firstYear]]</f>
        <v>5</v>
      </c>
      <c r="R234">
        <f>IF(AND(Table1[[#This Row],[firstYear]]&gt;=1967,Table1[[#This Row],[GP]]&gt;=100),1,0)</f>
        <v>1</v>
      </c>
    </row>
    <row r="235" spans="1:18" x14ac:dyDescent="0.3">
      <c r="A235" t="s">
        <v>3411</v>
      </c>
      <c r="B235">
        <v>156</v>
      </c>
      <c r="C235">
        <v>6</v>
      </c>
      <c r="D235">
        <v>30</v>
      </c>
      <c r="E235">
        <v>36</v>
      </c>
      <c r="F235">
        <v>0.23100000000000001</v>
      </c>
      <c r="G235">
        <v>109</v>
      </c>
      <c r="H235">
        <v>1</v>
      </c>
      <c r="I235">
        <v>1933</v>
      </c>
      <c r="J235">
        <v>1942</v>
      </c>
      <c r="K235">
        <v>0</v>
      </c>
      <c r="L235">
        <v>0</v>
      </c>
      <c r="M235">
        <v>0</v>
      </c>
      <c r="N235">
        <v>0</v>
      </c>
      <c r="O235">
        <v>-13.6392914886474</v>
      </c>
      <c r="P235" s="1">
        <v>1.1926978913270101E-6</v>
      </c>
      <c r="Q235">
        <f>Table1[[#This Row],[lastYear]]-Table1[[#This Row],[firstYear]]</f>
        <v>9</v>
      </c>
      <c r="R235">
        <f>IF(AND(Table1[[#This Row],[firstYear]]&gt;=1967,Table1[[#This Row],[GP]]&gt;=100),1,0)</f>
        <v>0</v>
      </c>
    </row>
    <row r="236" spans="1:18" x14ac:dyDescent="0.3">
      <c r="A236" t="s">
        <v>3417</v>
      </c>
      <c r="B236">
        <v>125</v>
      </c>
      <c r="C236">
        <v>18</v>
      </c>
      <c r="D236">
        <v>17</v>
      </c>
      <c r="E236">
        <v>35</v>
      </c>
      <c r="F236">
        <v>0.28000000000000003</v>
      </c>
      <c r="G236">
        <v>35</v>
      </c>
      <c r="H236">
        <v>1</v>
      </c>
      <c r="I236">
        <v>1969</v>
      </c>
      <c r="J236">
        <v>1972</v>
      </c>
      <c r="K236">
        <v>0</v>
      </c>
      <c r="L236">
        <v>0</v>
      </c>
      <c r="M236">
        <v>0</v>
      </c>
      <c r="N236">
        <v>0</v>
      </c>
      <c r="O236">
        <v>-13.6392914886474</v>
      </c>
      <c r="P236" s="1">
        <v>1.1926978913270101E-6</v>
      </c>
      <c r="Q236">
        <f>Table1[[#This Row],[lastYear]]-Table1[[#This Row],[firstYear]]</f>
        <v>3</v>
      </c>
      <c r="R236">
        <f>IF(AND(Table1[[#This Row],[firstYear]]&gt;=1967,Table1[[#This Row],[GP]]&gt;=100),1,0)</f>
        <v>1</v>
      </c>
    </row>
    <row r="237" spans="1:18" x14ac:dyDescent="0.3">
      <c r="A237" t="s">
        <v>3418</v>
      </c>
      <c r="B237">
        <v>156</v>
      </c>
      <c r="C237">
        <v>18</v>
      </c>
      <c r="D237">
        <v>17</v>
      </c>
      <c r="E237">
        <v>35</v>
      </c>
      <c r="F237">
        <v>0.22399999999999901</v>
      </c>
      <c r="G237">
        <v>72</v>
      </c>
      <c r="H237">
        <v>1</v>
      </c>
      <c r="I237">
        <v>2003</v>
      </c>
      <c r="J237">
        <v>2007</v>
      </c>
      <c r="K237">
        <v>0</v>
      </c>
      <c r="L237">
        <v>0</v>
      </c>
      <c r="M237">
        <v>0</v>
      </c>
      <c r="N237">
        <v>0</v>
      </c>
      <c r="O237">
        <v>-13.6392914886474</v>
      </c>
      <c r="P237" s="1">
        <v>1.1926978913270101E-6</v>
      </c>
      <c r="Q237">
        <f>Table1[[#This Row],[lastYear]]-Table1[[#This Row],[firstYear]]</f>
        <v>4</v>
      </c>
      <c r="R237">
        <f>IF(AND(Table1[[#This Row],[firstYear]]&gt;=1967,Table1[[#This Row],[GP]]&gt;=100),1,0)</f>
        <v>1</v>
      </c>
    </row>
    <row r="238" spans="1:18" x14ac:dyDescent="0.3">
      <c r="A238" t="s">
        <v>3419</v>
      </c>
      <c r="B238">
        <v>135</v>
      </c>
      <c r="C238">
        <v>17</v>
      </c>
      <c r="D238">
        <v>18</v>
      </c>
      <c r="E238">
        <v>35</v>
      </c>
      <c r="F238">
        <v>0.25900000000000001</v>
      </c>
      <c r="G238">
        <v>44</v>
      </c>
      <c r="H238">
        <v>1</v>
      </c>
      <c r="I238">
        <v>2010</v>
      </c>
      <c r="J238">
        <v>2015</v>
      </c>
      <c r="K238">
        <v>0</v>
      </c>
      <c r="L238">
        <v>0</v>
      </c>
      <c r="M238">
        <v>0</v>
      </c>
      <c r="N238">
        <v>0</v>
      </c>
      <c r="O238">
        <v>-13.6392914886474</v>
      </c>
      <c r="P238" s="1">
        <v>1.1926978913270101E-6</v>
      </c>
      <c r="Q238">
        <f>Table1[[#This Row],[lastYear]]-Table1[[#This Row],[firstYear]]</f>
        <v>5</v>
      </c>
      <c r="R238">
        <f>IF(AND(Table1[[#This Row],[firstYear]]&gt;=1967,Table1[[#This Row],[GP]]&gt;=100),1,0)</f>
        <v>1</v>
      </c>
    </row>
    <row r="239" spans="1:18" x14ac:dyDescent="0.3">
      <c r="A239" t="s">
        <v>3422</v>
      </c>
      <c r="B239">
        <v>141</v>
      </c>
      <c r="C239">
        <v>16</v>
      </c>
      <c r="D239">
        <v>19</v>
      </c>
      <c r="E239">
        <v>35</v>
      </c>
      <c r="F239">
        <v>0.248</v>
      </c>
      <c r="G239">
        <v>163</v>
      </c>
      <c r="H239">
        <v>1</v>
      </c>
      <c r="I239">
        <v>1986</v>
      </c>
      <c r="J239">
        <v>1991</v>
      </c>
      <c r="K239">
        <v>0</v>
      </c>
      <c r="L239">
        <v>0</v>
      </c>
      <c r="M239">
        <v>0</v>
      </c>
      <c r="N239">
        <v>0</v>
      </c>
      <c r="O239">
        <v>-13.6392914886474</v>
      </c>
      <c r="P239" s="1">
        <v>1.1926978913270101E-6</v>
      </c>
      <c r="Q239">
        <f>Table1[[#This Row],[lastYear]]-Table1[[#This Row],[firstYear]]</f>
        <v>5</v>
      </c>
      <c r="R239">
        <f>IF(AND(Table1[[#This Row],[firstYear]]&gt;=1967,Table1[[#This Row],[GP]]&gt;=100),1,0)</f>
        <v>1</v>
      </c>
    </row>
    <row r="240" spans="1:18" x14ac:dyDescent="0.3">
      <c r="A240" t="s">
        <v>3430</v>
      </c>
      <c r="B240">
        <v>233</v>
      </c>
      <c r="C240">
        <v>11</v>
      </c>
      <c r="D240">
        <v>24</v>
      </c>
      <c r="E240">
        <v>35</v>
      </c>
      <c r="F240">
        <v>0.15</v>
      </c>
      <c r="G240">
        <v>91</v>
      </c>
      <c r="H240">
        <v>1</v>
      </c>
      <c r="I240">
        <v>1998</v>
      </c>
      <c r="J240">
        <v>2009</v>
      </c>
      <c r="K240">
        <v>0</v>
      </c>
      <c r="L240">
        <v>0</v>
      </c>
      <c r="M240">
        <v>0</v>
      </c>
      <c r="N240">
        <v>0</v>
      </c>
      <c r="O240">
        <v>-13.6392914886474</v>
      </c>
      <c r="P240" s="1">
        <v>1.1926978913270101E-6</v>
      </c>
      <c r="Q240">
        <f>Table1[[#This Row],[lastYear]]-Table1[[#This Row],[firstYear]]</f>
        <v>11</v>
      </c>
      <c r="R240">
        <f>IF(AND(Table1[[#This Row],[firstYear]]&gt;=1967,Table1[[#This Row],[GP]]&gt;=100),1,0)</f>
        <v>1</v>
      </c>
    </row>
    <row r="241" spans="1:18" x14ac:dyDescent="0.3">
      <c r="A241" t="s">
        <v>3432</v>
      </c>
      <c r="B241">
        <v>215</v>
      </c>
      <c r="C241">
        <v>10</v>
      </c>
      <c r="D241">
        <v>25</v>
      </c>
      <c r="E241">
        <v>35</v>
      </c>
      <c r="F241">
        <v>0.16300000000000001</v>
      </c>
      <c r="G241">
        <v>56</v>
      </c>
      <c r="H241">
        <v>1</v>
      </c>
      <c r="I241">
        <v>2011</v>
      </c>
      <c r="J241">
        <v>2017</v>
      </c>
      <c r="K241">
        <v>0</v>
      </c>
      <c r="L241">
        <v>0</v>
      </c>
      <c r="M241">
        <v>0</v>
      </c>
      <c r="N241">
        <v>0</v>
      </c>
      <c r="O241">
        <v>-13.6392914886474</v>
      </c>
      <c r="P241" s="1">
        <v>1.1926978913270101E-6</v>
      </c>
      <c r="Q241">
        <f>Table1[[#This Row],[lastYear]]-Table1[[#This Row],[firstYear]]</f>
        <v>6</v>
      </c>
      <c r="R241">
        <f>IF(AND(Table1[[#This Row],[firstYear]]&gt;=1967,Table1[[#This Row],[GP]]&gt;=100),1,0)</f>
        <v>1</v>
      </c>
    </row>
    <row r="242" spans="1:18" x14ac:dyDescent="0.3">
      <c r="A242" t="s">
        <v>3450</v>
      </c>
      <c r="B242">
        <v>128</v>
      </c>
      <c r="C242">
        <v>15</v>
      </c>
      <c r="D242">
        <v>19</v>
      </c>
      <c r="E242">
        <v>34</v>
      </c>
      <c r="F242">
        <v>0.26600000000000001</v>
      </c>
      <c r="G242">
        <v>86</v>
      </c>
      <c r="H242">
        <v>1</v>
      </c>
      <c r="I242">
        <v>2005</v>
      </c>
      <c r="J242">
        <v>2007</v>
      </c>
      <c r="K242">
        <v>0</v>
      </c>
      <c r="L242">
        <v>0</v>
      </c>
      <c r="M242">
        <v>0</v>
      </c>
      <c r="N242">
        <v>0</v>
      </c>
      <c r="O242">
        <v>-13.6392914886474</v>
      </c>
      <c r="P242" s="1">
        <v>1.1926978913270101E-6</v>
      </c>
      <c r="Q242">
        <f>Table1[[#This Row],[lastYear]]-Table1[[#This Row],[firstYear]]</f>
        <v>2</v>
      </c>
      <c r="R242">
        <f>IF(AND(Table1[[#This Row],[firstYear]]&gt;=1967,Table1[[#This Row],[GP]]&gt;=100),1,0)</f>
        <v>1</v>
      </c>
    </row>
    <row r="243" spans="1:18" x14ac:dyDescent="0.3">
      <c r="A243" t="s">
        <v>3451</v>
      </c>
      <c r="B243">
        <v>234</v>
      </c>
      <c r="C243">
        <v>15</v>
      </c>
      <c r="D243">
        <v>19</v>
      </c>
      <c r="E243">
        <v>34</v>
      </c>
      <c r="F243">
        <v>0.14499999999999999</v>
      </c>
      <c r="G243">
        <v>39</v>
      </c>
      <c r="H243">
        <v>1</v>
      </c>
      <c r="I243">
        <v>2008</v>
      </c>
      <c r="J243">
        <v>2016</v>
      </c>
      <c r="K243">
        <v>0</v>
      </c>
      <c r="L243">
        <v>0</v>
      </c>
      <c r="M243">
        <v>0</v>
      </c>
      <c r="N243">
        <v>0</v>
      </c>
      <c r="O243">
        <v>-13.6392914886474</v>
      </c>
      <c r="P243" s="1">
        <v>1.1926978913270101E-6</v>
      </c>
      <c r="Q243">
        <f>Table1[[#This Row],[lastYear]]-Table1[[#This Row],[firstYear]]</f>
        <v>8</v>
      </c>
      <c r="R243">
        <f>IF(AND(Table1[[#This Row],[firstYear]]&gt;=1967,Table1[[#This Row],[GP]]&gt;=100),1,0)</f>
        <v>1</v>
      </c>
    </row>
    <row r="244" spans="1:18" x14ac:dyDescent="0.3">
      <c r="A244" t="s">
        <v>3460</v>
      </c>
      <c r="B244">
        <v>117</v>
      </c>
      <c r="C244">
        <v>11</v>
      </c>
      <c r="D244">
        <v>23</v>
      </c>
      <c r="E244">
        <v>34</v>
      </c>
      <c r="F244">
        <v>0.29099999999999998</v>
      </c>
      <c r="G244">
        <v>92</v>
      </c>
      <c r="H244">
        <v>1</v>
      </c>
      <c r="I244">
        <v>1983</v>
      </c>
      <c r="J244">
        <v>1991</v>
      </c>
      <c r="K244">
        <v>0</v>
      </c>
      <c r="L244">
        <v>0</v>
      </c>
      <c r="M244">
        <v>0</v>
      </c>
      <c r="N244">
        <v>0</v>
      </c>
      <c r="O244">
        <v>-13.6392914886474</v>
      </c>
      <c r="P244" s="1">
        <v>1.1926978913270101E-6</v>
      </c>
      <c r="Q244">
        <f>Table1[[#This Row],[lastYear]]-Table1[[#This Row],[firstYear]]</f>
        <v>8</v>
      </c>
      <c r="R244">
        <f>IF(AND(Table1[[#This Row],[firstYear]]&gt;=1967,Table1[[#This Row],[GP]]&gt;=100),1,0)</f>
        <v>1</v>
      </c>
    </row>
    <row r="245" spans="1:18" x14ac:dyDescent="0.3">
      <c r="A245" t="s">
        <v>3462</v>
      </c>
      <c r="B245">
        <v>122</v>
      </c>
      <c r="C245">
        <v>9</v>
      </c>
      <c r="D245">
        <v>25</v>
      </c>
      <c r="E245">
        <v>34</v>
      </c>
      <c r="F245">
        <v>0.27899999999999903</v>
      </c>
      <c r="G245">
        <v>80</v>
      </c>
      <c r="H245">
        <v>1</v>
      </c>
      <c r="I245">
        <v>1993</v>
      </c>
      <c r="J245">
        <v>2003</v>
      </c>
      <c r="K245">
        <v>0</v>
      </c>
      <c r="L245">
        <v>0</v>
      </c>
      <c r="M245">
        <v>0</v>
      </c>
      <c r="N245">
        <v>0</v>
      </c>
      <c r="O245">
        <v>-13.6392914886474</v>
      </c>
      <c r="P245" s="1">
        <v>1.1926978913270101E-6</v>
      </c>
      <c r="Q245">
        <f>Table1[[#This Row],[lastYear]]-Table1[[#This Row],[firstYear]]</f>
        <v>10</v>
      </c>
      <c r="R245">
        <f>IF(AND(Table1[[#This Row],[firstYear]]&gt;=1967,Table1[[#This Row],[GP]]&gt;=100),1,0)</f>
        <v>1</v>
      </c>
    </row>
    <row r="246" spans="1:18" x14ac:dyDescent="0.3">
      <c r="A246" t="s">
        <v>3473</v>
      </c>
      <c r="B246">
        <v>130</v>
      </c>
      <c r="C246">
        <v>18</v>
      </c>
      <c r="D246">
        <v>15</v>
      </c>
      <c r="E246">
        <v>33</v>
      </c>
      <c r="F246">
        <v>0.254</v>
      </c>
      <c r="G246">
        <v>55</v>
      </c>
      <c r="H246">
        <v>1</v>
      </c>
      <c r="I246">
        <v>2018</v>
      </c>
      <c r="J246">
        <v>2021</v>
      </c>
      <c r="K246">
        <v>0</v>
      </c>
      <c r="L246">
        <v>0</v>
      </c>
      <c r="M246">
        <v>0</v>
      </c>
      <c r="N246">
        <v>0</v>
      </c>
      <c r="O246">
        <v>-13.6392914886474</v>
      </c>
      <c r="P246" s="1">
        <v>1.1926978913270101E-6</v>
      </c>
      <c r="Q246">
        <f>Table1[[#This Row],[lastYear]]-Table1[[#This Row],[firstYear]]</f>
        <v>3</v>
      </c>
      <c r="R246">
        <f>IF(AND(Table1[[#This Row],[firstYear]]&gt;=1967,Table1[[#This Row],[GP]]&gt;=100),1,0)</f>
        <v>1</v>
      </c>
    </row>
    <row r="247" spans="1:18" x14ac:dyDescent="0.3">
      <c r="A247" t="s">
        <v>3474</v>
      </c>
      <c r="B247">
        <v>131</v>
      </c>
      <c r="C247">
        <v>18</v>
      </c>
      <c r="D247">
        <v>15</v>
      </c>
      <c r="E247">
        <v>33</v>
      </c>
      <c r="F247">
        <v>0.252</v>
      </c>
      <c r="G247">
        <v>12</v>
      </c>
      <c r="H247">
        <v>1</v>
      </c>
      <c r="I247">
        <v>2008</v>
      </c>
      <c r="J247">
        <v>2016</v>
      </c>
      <c r="K247">
        <v>0</v>
      </c>
      <c r="L247">
        <v>0</v>
      </c>
      <c r="M247">
        <v>0</v>
      </c>
      <c r="N247">
        <v>0</v>
      </c>
      <c r="O247">
        <v>-13.6392914886474</v>
      </c>
      <c r="P247" s="1">
        <v>1.1926978913270101E-6</v>
      </c>
      <c r="Q247">
        <f>Table1[[#This Row],[lastYear]]-Table1[[#This Row],[firstYear]]</f>
        <v>8</v>
      </c>
      <c r="R247">
        <f>IF(AND(Table1[[#This Row],[firstYear]]&gt;=1967,Table1[[#This Row],[GP]]&gt;=100),1,0)</f>
        <v>1</v>
      </c>
    </row>
    <row r="248" spans="1:18" x14ac:dyDescent="0.3">
      <c r="A248" t="s">
        <v>3475</v>
      </c>
      <c r="B248">
        <v>185</v>
      </c>
      <c r="C248">
        <v>18</v>
      </c>
      <c r="D248">
        <v>15</v>
      </c>
      <c r="E248">
        <v>33</v>
      </c>
      <c r="F248">
        <v>0.17799999999999999</v>
      </c>
      <c r="G248">
        <v>57</v>
      </c>
      <c r="H248">
        <v>1</v>
      </c>
      <c r="I248">
        <v>2013</v>
      </c>
      <c r="J248">
        <v>2021</v>
      </c>
      <c r="K248">
        <v>0</v>
      </c>
      <c r="L248">
        <v>0</v>
      </c>
      <c r="M248">
        <v>0</v>
      </c>
      <c r="N248">
        <v>0</v>
      </c>
      <c r="O248">
        <v>-13.6392914886474</v>
      </c>
      <c r="P248" s="1">
        <v>1.1926978913270101E-6</v>
      </c>
      <c r="Q248">
        <f>Table1[[#This Row],[lastYear]]-Table1[[#This Row],[firstYear]]</f>
        <v>8</v>
      </c>
      <c r="R248">
        <f>IF(AND(Table1[[#This Row],[firstYear]]&gt;=1967,Table1[[#This Row],[GP]]&gt;=100),1,0)</f>
        <v>1</v>
      </c>
    </row>
    <row r="249" spans="1:18" x14ac:dyDescent="0.3">
      <c r="A249" t="s">
        <v>3479</v>
      </c>
      <c r="B249">
        <v>180</v>
      </c>
      <c r="C249">
        <v>15</v>
      </c>
      <c r="D249">
        <v>18</v>
      </c>
      <c r="E249">
        <v>33</v>
      </c>
      <c r="F249">
        <v>0.183</v>
      </c>
      <c r="G249">
        <v>53</v>
      </c>
      <c r="H249">
        <v>1</v>
      </c>
      <c r="I249">
        <v>2009</v>
      </c>
      <c r="J249">
        <v>2015</v>
      </c>
      <c r="K249">
        <v>0</v>
      </c>
      <c r="L249">
        <v>0</v>
      </c>
      <c r="M249">
        <v>0</v>
      </c>
      <c r="N249">
        <v>0</v>
      </c>
      <c r="O249">
        <v>-13.6392914886474</v>
      </c>
      <c r="P249" s="1">
        <v>1.1926978913270101E-6</v>
      </c>
      <c r="Q249">
        <f>Table1[[#This Row],[lastYear]]-Table1[[#This Row],[firstYear]]</f>
        <v>6</v>
      </c>
      <c r="R249">
        <f>IF(AND(Table1[[#This Row],[firstYear]]&gt;=1967,Table1[[#This Row],[GP]]&gt;=100),1,0)</f>
        <v>1</v>
      </c>
    </row>
    <row r="250" spans="1:18" x14ac:dyDescent="0.3">
      <c r="A250" t="s">
        <v>3484</v>
      </c>
      <c r="B250">
        <v>157</v>
      </c>
      <c r="C250">
        <v>11</v>
      </c>
      <c r="D250">
        <v>22</v>
      </c>
      <c r="E250">
        <v>33</v>
      </c>
      <c r="F250">
        <v>0.21</v>
      </c>
      <c r="G250">
        <v>133</v>
      </c>
      <c r="H250">
        <v>1</v>
      </c>
      <c r="I250">
        <v>2007</v>
      </c>
      <c r="J250">
        <v>2014</v>
      </c>
      <c r="K250">
        <v>0</v>
      </c>
      <c r="L250">
        <v>0</v>
      </c>
      <c r="M250">
        <v>0</v>
      </c>
      <c r="N250">
        <v>0</v>
      </c>
      <c r="O250">
        <v>-13.6392914886474</v>
      </c>
      <c r="P250" s="1">
        <v>1.1926978913270101E-6</v>
      </c>
      <c r="Q250">
        <f>Table1[[#This Row],[lastYear]]-Table1[[#This Row],[firstYear]]</f>
        <v>7</v>
      </c>
      <c r="R250">
        <f>IF(AND(Table1[[#This Row],[firstYear]]&gt;=1967,Table1[[#This Row],[GP]]&gt;=100),1,0)</f>
        <v>1</v>
      </c>
    </row>
    <row r="251" spans="1:18" x14ac:dyDescent="0.3">
      <c r="A251" t="s">
        <v>3497</v>
      </c>
      <c r="B251">
        <v>148</v>
      </c>
      <c r="C251">
        <v>21</v>
      </c>
      <c r="D251">
        <v>11</v>
      </c>
      <c r="E251">
        <v>32</v>
      </c>
      <c r="F251">
        <v>0.216</v>
      </c>
      <c r="G251">
        <v>119</v>
      </c>
      <c r="H251">
        <v>1</v>
      </c>
      <c r="I251">
        <v>1925</v>
      </c>
      <c r="J251">
        <v>1929</v>
      </c>
      <c r="K251">
        <v>0</v>
      </c>
      <c r="L251">
        <v>0</v>
      </c>
      <c r="M251">
        <v>0</v>
      </c>
      <c r="N251">
        <v>0</v>
      </c>
      <c r="O251">
        <v>-13.6392914886474</v>
      </c>
      <c r="P251" s="1">
        <v>1.1926978913270101E-6</v>
      </c>
      <c r="Q251">
        <f>Table1[[#This Row],[lastYear]]-Table1[[#This Row],[firstYear]]</f>
        <v>4</v>
      </c>
      <c r="R251">
        <f>IF(AND(Table1[[#This Row],[firstYear]]&gt;=1967,Table1[[#This Row],[GP]]&gt;=100),1,0)</f>
        <v>0</v>
      </c>
    </row>
    <row r="252" spans="1:18" x14ac:dyDescent="0.3">
      <c r="A252" t="s">
        <v>3503</v>
      </c>
      <c r="B252">
        <v>112</v>
      </c>
      <c r="C252">
        <v>17</v>
      </c>
      <c r="D252">
        <v>15</v>
      </c>
      <c r="E252">
        <v>32</v>
      </c>
      <c r="F252">
        <v>0.28599999999999998</v>
      </c>
      <c r="G252">
        <v>62</v>
      </c>
      <c r="H252">
        <v>1</v>
      </c>
      <c r="I252">
        <v>1929</v>
      </c>
      <c r="J252">
        <v>1937</v>
      </c>
      <c r="K252">
        <v>0</v>
      </c>
      <c r="L252">
        <v>0</v>
      </c>
      <c r="M252">
        <v>0</v>
      </c>
      <c r="N252">
        <v>0</v>
      </c>
      <c r="O252">
        <v>-13.6392914886474</v>
      </c>
      <c r="P252" s="1">
        <v>1.1926978913270101E-6</v>
      </c>
      <c r="Q252">
        <f>Table1[[#This Row],[lastYear]]-Table1[[#This Row],[firstYear]]</f>
        <v>8</v>
      </c>
      <c r="R252">
        <f>IF(AND(Table1[[#This Row],[firstYear]]&gt;=1967,Table1[[#This Row],[GP]]&gt;=100),1,0)</f>
        <v>0</v>
      </c>
    </row>
    <row r="253" spans="1:18" x14ac:dyDescent="0.3">
      <c r="A253" t="s">
        <v>3507</v>
      </c>
      <c r="B253">
        <v>172</v>
      </c>
      <c r="C253">
        <v>15</v>
      </c>
      <c r="D253">
        <v>17</v>
      </c>
      <c r="E253">
        <v>32</v>
      </c>
      <c r="F253">
        <v>0.186</v>
      </c>
      <c r="G253">
        <v>90</v>
      </c>
      <c r="H253">
        <v>1</v>
      </c>
      <c r="I253">
        <v>2016</v>
      </c>
      <c r="J253">
        <v>2021</v>
      </c>
      <c r="K253">
        <v>0</v>
      </c>
      <c r="L253">
        <v>0</v>
      </c>
      <c r="M253">
        <v>0</v>
      </c>
      <c r="N253">
        <v>0</v>
      </c>
      <c r="O253">
        <v>-13.6392914886474</v>
      </c>
      <c r="P253" s="1">
        <v>1.1926978913270101E-6</v>
      </c>
      <c r="Q253">
        <f>Table1[[#This Row],[lastYear]]-Table1[[#This Row],[firstYear]]</f>
        <v>5</v>
      </c>
      <c r="R253">
        <f>IF(AND(Table1[[#This Row],[firstYear]]&gt;=1967,Table1[[#This Row],[GP]]&gt;=100),1,0)</f>
        <v>1</v>
      </c>
    </row>
    <row r="254" spans="1:18" x14ac:dyDescent="0.3">
      <c r="A254" t="s">
        <v>3512</v>
      </c>
      <c r="B254">
        <v>162</v>
      </c>
      <c r="C254">
        <v>13</v>
      </c>
      <c r="D254">
        <v>19</v>
      </c>
      <c r="E254">
        <v>32</v>
      </c>
      <c r="F254">
        <v>0.19800000000000001</v>
      </c>
      <c r="G254">
        <v>54</v>
      </c>
      <c r="H254">
        <v>1</v>
      </c>
      <c r="I254">
        <v>1953</v>
      </c>
      <c r="J254">
        <v>1957</v>
      </c>
      <c r="K254">
        <v>0</v>
      </c>
      <c r="L254">
        <v>0</v>
      </c>
      <c r="M254">
        <v>0</v>
      </c>
      <c r="N254">
        <v>0</v>
      </c>
      <c r="O254">
        <v>-13.6392914886474</v>
      </c>
      <c r="P254" s="1">
        <v>1.1926978913270101E-6</v>
      </c>
      <c r="Q254">
        <f>Table1[[#This Row],[lastYear]]-Table1[[#This Row],[firstYear]]</f>
        <v>4</v>
      </c>
      <c r="R254">
        <f>IF(AND(Table1[[#This Row],[firstYear]]&gt;=1967,Table1[[#This Row],[GP]]&gt;=100),1,0)</f>
        <v>0</v>
      </c>
    </row>
    <row r="255" spans="1:18" x14ac:dyDescent="0.3">
      <c r="A255" t="s">
        <v>3513</v>
      </c>
      <c r="B255">
        <v>173</v>
      </c>
      <c r="C255">
        <v>13</v>
      </c>
      <c r="D255">
        <v>19</v>
      </c>
      <c r="E255">
        <v>32</v>
      </c>
      <c r="F255">
        <v>0.185</v>
      </c>
      <c r="G255">
        <v>60</v>
      </c>
      <c r="H255">
        <v>1</v>
      </c>
      <c r="I255">
        <v>2003</v>
      </c>
      <c r="J255">
        <v>2008</v>
      </c>
      <c r="K255">
        <v>0</v>
      </c>
      <c r="L255">
        <v>0</v>
      </c>
      <c r="M255">
        <v>0</v>
      </c>
      <c r="N255">
        <v>0</v>
      </c>
      <c r="O255">
        <v>-13.6392914886474</v>
      </c>
      <c r="P255" s="1">
        <v>1.1926978913270101E-6</v>
      </c>
      <c r="Q255">
        <f>Table1[[#This Row],[lastYear]]-Table1[[#This Row],[firstYear]]</f>
        <v>5</v>
      </c>
      <c r="R255">
        <f>IF(AND(Table1[[#This Row],[firstYear]]&gt;=1967,Table1[[#This Row],[GP]]&gt;=100),1,0)</f>
        <v>1</v>
      </c>
    </row>
    <row r="256" spans="1:18" x14ac:dyDescent="0.3">
      <c r="A256" t="s">
        <v>3517</v>
      </c>
      <c r="B256">
        <v>113</v>
      </c>
      <c r="C256">
        <v>12</v>
      </c>
      <c r="D256">
        <v>20</v>
      </c>
      <c r="E256">
        <v>32</v>
      </c>
      <c r="F256">
        <v>0.28299999999999997</v>
      </c>
      <c r="G256">
        <v>27</v>
      </c>
      <c r="H256">
        <v>1</v>
      </c>
      <c r="I256">
        <v>2002</v>
      </c>
      <c r="J256">
        <v>2004</v>
      </c>
      <c r="K256">
        <v>0</v>
      </c>
      <c r="L256">
        <v>0</v>
      </c>
      <c r="M256">
        <v>0</v>
      </c>
      <c r="N256">
        <v>0</v>
      </c>
      <c r="O256">
        <v>-13.6392914886474</v>
      </c>
      <c r="P256" s="1">
        <v>1.1926978913270101E-6</v>
      </c>
      <c r="Q256">
        <f>Table1[[#This Row],[lastYear]]-Table1[[#This Row],[firstYear]]</f>
        <v>2</v>
      </c>
      <c r="R256">
        <f>IF(AND(Table1[[#This Row],[firstYear]]&gt;=1967,Table1[[#This Row],[GP]]&gt;=100),1,0)</f>
        <v>1</v>
      </c>
    </row>
    <row r="257" spans="1:18" x14ac:dyDescent="0.3">
      <c r="A257" t="s">
        <v>3518</v>
      </c>
      <c r="B257">
        <v>124</v>
      </c>
      <c r="C257">
        <v>12</v>
      </c>
      <c r="D257">
        <v>20</v>
      </c>
      <c r="E257">
        <v>32</v>
      </c>
      <c r="F257">
        <v>0.25800000000000001</v>
      </c>
      <c r="G257">
        <v>54</v>
      </c>
      <c r="H257">
        <v>1</v>
      </c>
      <c r="I257">
        <v>1997</v>
      </c>
      <c r="J257">
        <v>2003</v>
      </c>
      <c r="K257">
        <v>0</v>
      </c>
      <c r="L257">
        <v>0</v>
      </c>
      <c r="M257">
        <v>0</v>
      </c>
      <c r="N257">
        <v>0</v>
      </c>
      <c r="O257">
        <v>-13.6392914886474</v>
      </c>
      <c r="P257" s="1">
        <v>1.1926978913270101E-6</v>
      </c>
      <c r="Q257">
        <f>Table1[[#This Row],[lastYear]]-Table1[[#This Row],[firstYear]]</f>
        <v>6</v>
      </c>
      <c r="R257">
        <f>IF(AND(Table1[[#This Row],[firstYear]]&gt;=1967,Table1[[#This Row],[GP]]&gt;=100),1,0)</f>
        <v>1</v>
      </c>
    </row>
    <row r="258" spans="1:18" x14ac:dyDescent="0.3">
      <c r="A258" t="s">
        <v>3519</v>
      </c>
      <c r="B258">
        <v>140</v>
      </c>
      <c r="C258">
        <v>11</v>
      </c>
      <c r="D258">
        <v>21</v>
      </c>
      <c r="E258">
        <v>32</v>
      </c>
      <c r="F258">
        <v>0.22899999999999901</v>
      </c>
      <c r="G258">
        <v>173</v>
      </c>
      <c r="H258">
        <v>1</v>
      </c>
      <c r="I258">
        <v>1979</v>
      </c>
      <c r="J258">
        <v>1984</v>
      </c>
      <c r="K258">
        <v>0</v>
      </c>
      <c r="L258">
        <v>0</v>
      </c>
      <c r="M258">
        <v>0</v>
      </c>
      <c r="N258">
        <v>0</v>
      </c>
      <c r="O258">
        <v>-13.6392914886474</v>
      </c>
      <c r="P258" s="1">
        <v>1.1926978913270101E-6</v>
      </c>
      <c r="Q258">
        <f>Table1[[#This Row],[lastYear]]-Table1[[#This Row],[firstYear]]</f>
        <v>5</v>
      </c>
      <c r="R258">
        <f>IF(AND(Table1[[#This Row],[firstYear]]&gt;=1967,Table1[[#This Row],[GP]]&gt;=100),1,0)</f>
        <v>1</v>
      </c>
    </row>
    <row r="259" spans="1:18" x14ac:dyDescent="0.3">
      <c r="A259" t="s">
        <v>3520</v>
      </c>
      <c r="B259">
        <v>149</v>
      </c>
      <c r="C259">
        <v>11</v>
      </c>
      <c r="D259">
        <v>21</v>
      </c>
      <c r="E259">
        <v>32</v>
      </c>
      <c r="F259">
        <v>0.215</v>
      </c>
      <c r="G259">
        <v>48</v>
      </c>
      <c r="H259">
        <v>1</v>
      </c>
      <c r="I259">
        <v>1994</v>
      </c>
      <c r="J259">
        <v>2004</v>
      </c>
      <c r="K259">
        <v>0</v>
      </c>
      <c r="L259">
        <v>0</v>
      </c>
      <c r="M259">
        <v>0</v>
      </c>
      <c r="N259">
        <v>0</v>
      </c>
      <c r="O259">
        <v>-13.6392914886474</v>
      </c>
      <c r="P259" s="1">
        <v>1.1926978913270101E-6</v>
      </c>
      <c r="Q259">
        <f>Table1[[#This Row],[lastYear]]-Table1[[#This Row],[firstYear]]</f>
        <v>10</v>
      </c>
      <c r="R259">
        <f>IF(AND(Table1[[#This Row],[firstYear]]&gt;=1967,Table1[[#This Row],[GP]]&gt;=100),1,0)</f>
        <v>1</v>
      </c>
    </row>
    <row r="260" spans="1:18" x14ac:dyDescent="0.3">
      <c r="A260" t="s">
        <v>3523</v>
      </c>
      <c r="B260">
        <v>211</v>
      </c>
      <c r="C260">
        <v>10</v>
      </c>
      <c r="D260">
        <v>22</v>
      </c>
      <c r="E260">
        <v>32</v>
      </c>
      <c r="F260">
        <v>0.152</v>
      </c>
      <c r="G260">
        <v>65</v>
      </c>
      <c r="H260">
        <v>1</v>
      </c>
      <c r="I260">
        <v>1999</v>
      </c>
      <c r="J260">
        <v>2008</v>
      </c>
      <c r="K260">
        <v>0</v>
      </c>
      <c r="L260">
        <v>0</v>
      </c>
      <c r="M260">
        <v>0</v>
      </c>
      <c r="N260">
        <v>0</v>
      </c>
      <c r="O260">
        <v>-13.6392914886474</v>
      </c>
      <c r="P260" s="1">
        <v>1.1926978913270101E-6</v>
      </c>
      <c r="Q260">
        <f>Table1[[#This Row],[lastYear]]-Table1[[#This Row],[firstYear]]</f>
        <v>9</v>
      </c>
      <c r="R260">
        <f>IF(AND(Table1[[#This Row],[firstYear]]&gt;=1967,Table1[[#This Row],[GP]]&gt;=100),1,0)</f>
        <v>1</v>
      </c>
    </row>
    <row r="261" spans="1:18" x14ac:dyDescent="0.3">
      <c r="A261" t="s">
        <v>3524</v>
      </c>
      <c r="B261">
        <v>143</v>
      </c>
      <c r="C261">
        <v>9</v>
      </c>
      <c r="D261">
        <v>23</v>
      </c>
      <c r="E261">
        <v>32</v>
      </c>
      <c r="F261">
        <v>0.22399999999999901</v>
      </c>
      <c r="G261">
        <v>60</v>
      </c>
      <c r="H261">
        <v>1</v>
      </c>
      <c r="I261">
        <v>2001</v>
      </c>
      <c r="J261">
        <v>2008</v>
      </c>
      <c r="K261">
        <v>0</v>
      </c>
      <c r="L261">
        <v>0</v>
      </c>
      <c r="M261">
        <v>0</v>
      </c>
      <c r="N261">
        <v>0</v>
      </c>
      <c r="O261">
        <v>-13.6392914886474</v>
      </c>
      <c r="P261" s="1">
        <v>1.1926978913270101E-6</v>
      </c>
      <c r="Q261">
        <f>Table1[[#This Row],[lastYear]]-Table1[[#This Row],[firstYear]]</f>
        <v>7</v>
      </c>
      <c r="R261">
        <f>IF(AND(Table1[[#This Row],[firstYear]]&gt;=1967,Table1[[#This Row],[GP]]&gt;=100),1,0)</f>
        <v>1</v>
      </c>
    </row>
    <row r="262" spans="1:18" x14ac:dyDescent="0.3">
      <c r="A262" t="s">
        <v>3536</v>
      </c>
      <c r="B262">
        <v>192</v>
      </c>
      <c r="C262">
        <v>19</v>
      </c>
      <c r="D262">
        <v>12</v>
      </c>
      <c r="E262">
        <v>31</v>
      </c>
      <c r="F262">
        <v>0.161</v>
      </c>
      <c r="G262">
        <v>77</v>
      </c>
      <c r="H262">
        <v>1</v>
      </c>
      <c r="I262">
        <v>1999</v>
      </c>
      <c r="J262">
        <v>2007</v>
      </c>
      <c r="K262">
        <v>0</v>
      </c>
      <c r="L262">
        <v>0</v>
      </c>
      <c r="M262">
        <v>0</v>
      </c>
      <c r="N262">
        <v>0</v>
      </c>
      <c r="O262">
        <v>-13.6392914886474</v>
      </c>
      <c r="P262" s="1">
        <v>1.1926978913270101E-6</v>
      </c>
      <c r="Q262">
        <f>Table1[[#This Row],[lastYear]]-Table1[[#This Row],[firstYear]]</f>
        <v>8</v>
      </c>
      <c r="R262">
        <f>IF(AND(Table1[[#This Row],[firstYear]]&gt;=1967,Table1[[#This Row],[GP]]&gt;=100),1,0)</f>
        <v>1</v>
      </c>
    </row>
    <row r="263" spans="1:18" x14ac:dyDescent="0.3">
      <c r="A263" t="s">
        <v>3541</v>
      </c>
      <c r="B263">
        <v>126</v>
      </c>
      <c r="C263">
        <v>15</v>
      </c>
      <c r="D263">
        <v>16</v>
      </c>
      <c r="E263">
        <v>31</v>
      </c>
      <c r="F263">
        <v>0.246</v>
      </c>
      <c r="G263">
        <v>144</v>
      </c>
      <c r="H263">
        <v>1</v>
      </c>
      <c r="I263">
        <v>1989</v>
      </c>
      <c r="J263">
        <v>1997</v>
      </c>
      <c r="K263">
        <v>0</v>
      </c>
      <c r="L263">
        <v>0</v>
      </c>
      <c r="M263">
        <v>0</v>
      </c>
      <c r="N263">
        <v>0</v>
      </c>
      <c r="O263">
        <v>-13.6392914886474</v>
      </c>
      <c r="P263" s="1">
        <v>1.1926978913270101E-6</v>
      </c>
      <c r="Q263">
        <f>Table1[[#This Row],[lastYear]]-Table1[[#This Row],[firstYear]]</f>
        <v>8</v>
      </c>
      <c r="R263">
        <f>IF(AND(Table1[[#This Row],[firstYear]]&gt;=1967,Table1[[#This Row],[GP]]&gt;=100),1,0)</f>
        <v>1</v>
      </c>
    </row>
    <row r="264" spans="1:18" x14ac:dyDescent="0.3">
      <c r="A264" t="s">
        <v>3543</v>
      </c>
      <c r="B264">
        <v>133</v>
      </c>
      <c r="C264">
        <v>13</v>
      </c>
      <c r="D264">
        <v>18</v>
      </c>
      <c r="E264">
        <v>31</v>
      </c>
      <c r="F264">
        <v>0.23300000000000001</v>
      </c>
      <c r="G264">
        <v>85</v>
      </c>
      <c r="H264">
        <v>1</v>
      </c>
      <c r="I264">
        <v>1970</v>
      </c>
      <c r="J264">
        <v>1973</v>
      </c>
      <c r="K264">
        <v>0</v>
      </c>
      <c r="L264">
        <v>0</v>
      </c>
      <c r="M264">
        <v>0</v>
      </c>
      <c r="N264">
        <v>0</v>
      </c>
      <c r="O264">
        <v>-13.6392914886474</v>
      </c>
      <c r="P264" s="1">
        <v>1.1926978913270101E-6</v>
      </c>
      <c r="Q264">
        <f>Table1[[#This Row],[lastYear]]-Table1[[#This Row],[firstYear]]</f>
        <v>3</v>
      </c>
      <c r="R264">
        <f>IF(AND(Table1[[#This Row],[firstYear]]&gt;=1967,Table1[[#This Row],[GP]]&gt;=100),1,0)</f>
        <v>1</v>
      </c>
    </row>
    <row r="265" spans="1:18" x14ac:dyDescent="0.3">
      <c r="A265" t="s">
        <v>3544</v>
      </c>
      <c r="B265">
        <v>148</v>
      </c>
      <c r="C265">
        <v>13</v>
      </c>
      <c r="D265">
        <v>18</v>
      </c>
      <c r="E265">
        <v>31</v>
      </c>
      <c r="F265">
        <v>0.20899999999999999</v>
      </c>
      <c r="G265">
        <v>68</v>
      </c>
      <c r="H265">
        <v>1</v>
      </c>
      <c r="I265">
        <v>1977</v>
      </c>
      <c r="J265">
        <v>1980</v>
      </c>
      <c r="K265">
        <v>0</v>
      </c>
      <c r="L265">
        <v>0</v>
      </c>
      <c r="M265">
        <v>0</v>
      </c>
      <c r="N265">
        <v>0</v>
      </c>
      <c r="O265">
        <v>-13.6392914886474</v>
      </c>
      <c r="P265" s="1">
        <v>1.1926978913270101E-6</v>
      </c>
      <c r="Q265">
        <f>Table1[[#This Row],[lastYear]]-Table1[[#This Row],[firstYear]]</f>
        <v>3</v>
      </c>
      <c r="R265">
        <f>IF(AND(Table1[[#This Row],[firstYear]]&gt;=1967,Table1[[#This Row],[GP]]&gt;=100),1,0)</f>
        <v>1</v>
      </c>
    </row>
    <row r="266" spans="1:18" x14ac:dyDescent="0.3">
      <c r="A266" t="s">
        <v>3545</v>
      </c>
      <c r="B266">
        <v>168</v>
      </c>
      <c r="C266">
        <v>13</v>
      </c>
      <c r="D266">
        <v>18</v>
      </c>
      <c r="E266">
        <v>31</v>
      </c>
      <c r="F266">
        <v>0.185</v>
      </c>
      <c r="G266">
        <v>45</v>
      </c>
      <c r="H266">
        <v>1</v>
      </c>
      <c r="I266">
        <v>2015</v>
      </c>
      <c r="J266">
        <v>2021</v>
      </c>
      <c r="K266">
        <v>0</v>
      </c>
      <c r="L266">
        <v>0</v>
      </c>
      <c r="M266">
        <v>0</v>
      </c>
      <c r="N266">
        <v>0</v>
      </c>
      <c r="O266">
        <v>-13.6392914886474</v>
      </c>
      <c r="P266" s="1">
        <v>1.1926978913270101E-6</v>
      </c>
      <c r="Q266">
        <f>Table1[[#This Row],[lastYear]]-Table1[[#This Row],[firstYear]]</f>
        <v>6</v>
      </c>
      <c r="R266">
        <f>IF(AND(Table1[[#This Row],[firstYear]]&gt;=1967,Table1[[#This Row],[GP]]&gt;=100),1,0)</f>
        <v>1</v>
      </c>
    </row>
    <row r="267" spans="1:18" x14ac:dyDescent="0.3">
      <c r="A267" t="s">
        <v>3569</v>
      </c>
      <c r="B267">
        <v>102</v>
      </c>
      <c r="C267">
        <v>19</v>
      </c>
      <c r="D267">
        <v>11</v>
      </c>
      <c r="E267">
        <v>30</v>
      </c>
      <c r="F267">
        <v>0.29399999999999998</v>
      </c>
      <c r="G267">
        <v>58</v>
      </c>
      <c r="H267">
        <v>1</v>
      </c>
      <c r="I267">
        <v>2001</v>
      </c>
      <c r="J267">
        <v>2008</v>
      </c>
      <c r="K267">
        <v>0</v>
      </c>
      <c r="L267">
        <v>0</v>
      </c>
      <c r="M267">
        <v>0</v>
      </c>
      <c r="N267">
        <v>0</v>
      </c>
      <c r="O267">
        <v>-13.6392914886474</v>
      </c>
      <c r="P267" s="1">
        <v>1.1926978913270101E-6</v>
      </c>
      <c r="Q267">
        <f>Table1[[#This Row],[lastYear]]-Table1[[#This Row],[firstYear]]</f>
        <v>7</v>
      </c>
      <c r="R267">
        <f>IF(AND(Table1[[#This Row],[firstYear]]&gt;=1967,Table1[[#This Row],[GP]]&gt;=100),1,0)</f>
        <v>1</v>
      </c>
    </row>
    <row r="268" spans="1:18" x14ac:dyDescent="0.3">
      <c r="A268" t="s">
        <v>3575</v>
      </c>
      <c r="B268">
        <v>116</v>
      </c>
      <c r="C268">
        <v>14</v>
      </c>
      <c r="D268">
        <v>16</v>
      </c>
      <c r="E268">
        <v>30</v>
      </c>
      <c r="F268">
        <v>0.25900000000000001</v>
      </c>
      <c r="G268">
        <v>34</v>
      </c>
      <c r="H268">
        <v>1</v>
      </c>
      <c r="I268">
        <v>2015</v>
      </c>
      <c r="J268">
        <v>2021</v>
      </c>
      <c r="K268">
        <v>0</v>
      </c>
      <c r="L268">
        <v>0</v>
      </c>
      <c r="M268">
        <v>0</v>
      </c>
      <c r="N268">
        <v>0</v>
      </c>
      <c r="O268">
        <v>-13.6392914886474</v>
      </c>
      <c r="P268" s="1">
        <v>1.1926978913270101E-6</v>
      </c>
      <c r="Q268">
        <f>Table1[[#This Row],[lastYear]]-Table1[[#This Row],[firstYear]]</f>
        <v>6</v>
      </c>
      <c r="R268">
        <f>IF(AND(Table1[[#This Row],[firstYear]]&gt;=1967,Table1[[#This Row],[GP]]&gt;=100),1,0)</f>
        <v>1</v>
      </c>
    </row>
    <row r="269" spans="1:18" x14ac:dyDescent="0.3">
      <c r="A269" t="s">
        <v>3578</v>
      </c>
      <c r="B269">
        <v>199</v>
      </c>
      <c r="C269">
        <v>13</v>
      </c>
      <c r="D269">
        <v>17</v>
      </c>
      <c r="E269">
        <v>30</v>
      </c>
      <c r="F269">
        <v>0.151</v>
      </c>
      <c r="G269">
        <v>198</v>
      </c>
      <c r="H269">
        <v>1</v>
      </c>
      <c r="I269">
        <v>2011</v>
      </c>
      <c r="J269">
        <v>2019</v>
      </c>
      <c r="K269">
        <v>0</v>
      </c>
      <c r="L269">
        <v>0</v>
      </c>
      <c r="M269">
        <v>0</v>
      </c>
      <c r="N269">
        <v>0</v>
      </c>
      <c r="O269">
        <v>-13.6392914886474</v>
      </c>
      <c r="P269" s="1">
        <v>1.1926978913270101E-6</v>
      </c>
      <c r="Q269">
        <f>Table1[[#This Row],[lastYear]]-Table1[[#This Row],[firstYear]]</f>
        <v>8</v>
      </c>
      <c r="R269">
        <f>IF(AND(Table1[[#This Row],[firstYear]]&gt;=1967,Table1[[#This Row],[GP]]&gt;=100),1,0)</f>
        <v>1</v>
      </c>
    </row>
    <row r="270" spans="1:18" x14ac:dyDescent="0.3">
      <c r="A270" t="s">
        <v>3580</v>
      </c>
      <c r="B270">
        <v>127</v>
      </c>
      <c r="C270">
        <v>12</v>
      </c>
      <c r="D270">
        <v>18</v>
      </c>
      <c r="E270">
        <v>30</v>
      </c>
      <c r="F270">
        <v>0.23599999999999999</v>
      </c>
      <c r="G270">
        <v>16</v>
      </c>
      <c r="H270">
        <v>1</v>
      </c>
      <c r="I270">
        <v>2008</v>
      </c>
      <c r="J270">
        <v>2015</v>
      </c>
      <c r="K270">
        <v>0</v>
      </c>
      <c r="L270">
        <v>0</v>
      </c>
      <c r="M270">
        <v>0</v>
      </c>
      <c r="N270">
        <v>0</v>
      </c>
      <c r="O270">
        <v>-13.6392914886474</v>
      </c>
      <c r="P270" s="1">
        <v>1.1926978913270101E-6</v>
      </c>
      <c r="Q270">
        <f>Table1[[#This Row],[lastYear]]-Table1[[#This Row],[firstYear]]</f>
        <v>7</v>
      </c>
      <c r="R270">
        <f>IF(AND(Table1[[#This Row],[firstYear]]&gt;=1967,Table1[[#This Row],[GP]]&gt;=100),1,0)</f>
        <v>1</v>
      </c>
    </row>
    <row r="271" spans="1:18" x14ac:dyDescent="0.3">
      <c r="A271" t="s">
        <v>3582</v>
      </c>
      <c r="B271">
        <v>120</v>
      </c>
      <c r="C271">
        <v>10</v>
      </c>
      <c r="D271">
        <v>20</v>
      </c>
      <c r="E271">
        <v>30</v>
      </c>
      <c r="F271">
        <v>0.25</v>
      </c>
      <c r="G271">
        <v>42</v>
      </c>
      <c r="H271">
        <v>1</v>
      </c>
      <c r="I271">
        <v>2010</v>
      </c>
      <c r="J271">
        <v>2014</v>
      </c>
      <c r="K271">
        <v>0</v>
      </c>
      <c r="L271">
        <v>0</v>
      </c>
      <c r="M271">
        <v>0</v>
      </c>
      <c r="N271">
        <v>0</v>
      </c>
      <c r="O271">
        <v>-13.6392914886474</v>
      </c>
      <c r="P271" s="1">
        <v>1.1926978913270101E-6</v>
      </c>
      <c r="Q271">
        <f>Table1[[#This Row],[lastYear]]-Table1[[#This Row],[firstYear]]</f>
        <v>4</v>
      </c>
      <c r="R271">
        <f>IF(AND(Table1[[#This Row],[firstYear]]&gt;=1967,Table1[[#This Row],[GP]]&gt;=100),1,0)</f>
        <v>1</v>
      </c>
    </row>
    <row r="272" spans="1:18" x14ac:dyDescent="0.3">
      <c r="A272" t="s">
        <v>3586</v>
      </c>
      <c r="B272">
        <v>139</v>
      </c>
      <c r="C272">
        <v>8</v>
      </c>
      <c r="D272">
        <v>22</v>
      </c>
      <c r="E272">
        <v>30</v>
      </c>
      <c r="F272">
        <v>0.216</v>
      </c>
      <c r="G272">
        <v>66</v>
      </c>
      <c r="H272">
        <v>1</v>
      </c>
      <c r="I272">
        <v>1993</v>
      </c>
      <c r="J272">
        <v>2000</v>
      </c>
      <c r="K272">
        <v>0</v>
      </c>
      <c r="L272">
        <v>0</v>
      </c>
      <c r="M272">
        <v>0</v>
      </c>
      <c r="N272">
        <v>0</v>
      </c>
      <c r="O272">
        <v>-13.6392914886474</v>
      </c>
      <c r="P272" s="1">
        <v>1.1926978913270101E-6</v>
      </c>
      <c r="Q272">
        <f>Table1[[#This Row],[lastYear]]-Table1[[#This Row],[firstYear]]</f>
        <v>7</v>
      </c>
      <c r="R272">
        <f>IF(AND(Table1[[#This Row],[firstYear]]&gt;=1967,Table1[[#This Row],[GP]]&gt;=100),1,0)</f>
        <v>1</v>
      </c>
    </row>
    <row r="273" spans="1:18" x14ac:dyDescent="0.3">
      <c r="A273" t="s">
        <v>3597</v>
      </c>
      <c r="B273">
        <v>120</v>
      </c>
      <c r="C273">
        <v>20</v>
      </c>
      <c r="D273">
        <v>9</v>
      </c>
      <c r="E273">
        <v>29</v>
      </c>
      <c r="F273">
        <v>0.24199999999999999</v>
      </c>
      <c r="G273">
        <v>100</v>
      </c>
      <c r="H273">
        <v>1</v>
      </c>
      <c r="I273">
        <v>1926</v>
      </c>
      <c r="J273">
        <v>1929</v>
      </c>
      <c r="K273">
        <v>0</v>
      </c>
      <c r="L273">
        <v>0</v>
      </c>
      <c r="M273">
        <v>0</v>
      </c>
      <c r="N273">
        <v>0</v>
      </c>
      <c r="O273">
        <v>-13.6392914886474</v>
      </c>
      <c r="P273" s="1">
        <v>1.1926978913270101E-6</v>
      </c>
      <c r="Q273">
        <f>Table1[[#This Row],[lastYear]]-Table1[[#This Row],[firstYear]]</f>
        <v>3</v>
      </c>
      <c r="R273">
        <f>IF(AND(Table1[[#This Row],[firstYear]]&gt;=1967,Table1[[#This Row],[GP]]&gt;=100),1,0)</f>
        <v>0</v>
      </c>
    </row>
    <row r="274" spans="1:18" x14ac:dyDescent="0.3">
      <c r="A274" t="s">
        <v>3606</v>
      </c>
      <c r="B274">
        <v>134</v>
      </c>
      <c r="C274">
        <v>12</v>
      </c>
      <c r="D274">
        <v>17</v>
      </c>
      <c r="E274">
        <v>29</v>
      </c>
      <c r="F274">
        <v>0.216</v>
      </c>
      <c r="G274">
        <v>62</v>
      </c>
      <c r="H274">
        <v>1</v>
      </c>
      <c r="I274">
        <v>2001</v>
      </c>
      <c r="J274">
        <v>2006</v>
      </c>
      <c r="K274">
        <v>0</v>
      </c>
      <c r="L274">
        <v>0</v>
      </c>
      <c r="M274">
        <v>0</v>
      </c>
      <c r="N274">
        <v>0</v>
      </c>
      <c r="O274">
        <v>-13.6392914886474</v>
      </c>
      <c r="P274" s="1">
        <v>1.1926978913270101E-6</v>
      </c>
      <c r="Q274">
        <f>Table1[[#This Row],[lastYear]]-Table1[[#This Row],[firstYear]]</f>
        <v>5</v>
      </c>
      <c r="R274">
        <f>IF(AND(Table1[[#This Row],[firstYear]]&gt;=1967,Table1[[#This Row],[GP]]&gt;=100),1,0)</f>
        <v>1</v>
      </c>
    </row>
    <row r="275" spans="1:18" x14ac:dyDescent="0.3">
      <c r="A275" t="s">
        <v>3609</v>
      </c>
      <c r="B275">
        <v>194</v>
      </c>
      <c r="C275">
        <v>11</v>
      </c>
      <c r="D275">
        <v>18</v>
      </c>
      <c r="E275">
        <v>29</v>
      </c>
      <c r="F275">
        <v>0.14899999999999999</v>
      </c>
      <c r="G275">
        <v>104</v>
      </c>
      <c r="H275">
        <v>1</v>
      </c>
      <c r="I275">
        <v>1999</v>
      </c>
      <c r="J275">
        <v>2012</v>
      </c>
      <c r="K275">
        <v>0</v>
      </c>
      <c r="L275">
        <v>0</v>
      </c>
      <c r="M275">
        <v>0</v>
      </c>
      <c r="N275">
        <v>0</v>
      </c>
      <c r="O275">
        <v>-13.6392914886474</v>
      </c>
      <c r="P275" s="1">
        <v>1.1926978913270101E-6</v>
      </c>
      <c r="Q275">
        <f>Table1[[#This Row],[lastYear]]-Table1[[#This Row],[firstYear]]</f>
        <v>13</v>
      </c>
      <c r="R275">
        <f>IF(AND(Table1[[#This Row],[firstYear]]&gt;=1967,Table1[[#This Row],[GP]]&gt;=100),1,0)</f>
        <v>1</v>
      </c>
    </row>
    <row r="276" spans="1:18" x14ac:dyDescent="0.3">
      <c r="A276" t="s">
        <v>3610</v>
      </c>
      <c r="B276">
        <v>108</v>
      </c>
      <c r="C276">
        <v>10</v>
      </c>
      <c r="D276">
        <v>19</v>
      </c>
      <c r="E276">
        <v>29</v>
      </c>
      <c r="F276">
        <v>0.26899999999999902</v>
      </c>
      <c r="G276">
        <v>38</v>
      </c>
      <c r="H276">
        <v>1</v>
      </c>
      <c r="I276">
        <v>2014</v>
      </c>
      <c r="J276">
        <v>2016</v>
      </c>
      <c r="K276">
        <v>0</v>
      </c>
      <c r="L276">
        <v>0</v>
      </c>
      <c r="M276">
        <v>0</v>
      </c>
      <c r="N276">
        <v>0</v>
      </c>
      <c r="O276">
        <v>-13.6392914886474</v>
      </c>
      <c r="P276" s="1">
        <v>1.1926978913270101E-6</v>
      </c>
      <c r="Q276">
        <f>Table1[[#This Row],[lastYear]]-Table1[[#This Row],[firstYear]]</f>
        <v>2</v>
      </c>
      <c r="R276">
        <f>IF(AND(Table1[[#This Row],[firstYear]]&gt;=1967,Table1[[#This Row],[GP]]&gt;=100),1,0)</f>
        <v>1</v>
      </c>
    </row>
    <row r="277" spans="1:18" x14ac:dyDescent="0.3">
      <c r="A277" t="s">
        <v>3611</v>
      </c>
      <c r="B277">
        <v>117</v>
      </c>
      <c r="C277">
        <v>10</v>
      </c>
      <c r="D277">
        <v>19</v>
      </c>
      <c r="E277">
        <v>29</v>
      </c>
      <c r="F277">
        <v>0.248</v>
      </c>
      <c r="G277">
        <v>110</v>
      </c>
      <c r="H277">
        <v>1</v>
      </c>
      <c r="I277">
        <v>1976</v>
      </c>
      <c r="J277">
        <v>1979</v>
      </c>
      <c r="K277">
        <v>0</v>
      </c>
      <c r="L277">
        <v>0</v>
      </c>
      <c r="M277">
        <v>0</v>
      </c>
      <c r="N277">
        <v>0</v>
      </c>
      <c r="O277">
        <v>-13.6392914886474</v>
      </c>
      <c r="P277" s="1">
        <v>1.1926978913270101E-6</v>
      </c>
      <c r="Q277">
        <f>Table1[[#This Row],[lastYear]]-Table1[[#This Row],[firstYear]]</f>
        <v>3</v>
      </c>
      <c r="R277">
        <f>IF(AND(Table1[[#This Row],[firstYear]]&gt;=1967,Table1[[#This Row],[GP]]&gt;=100),1,0)</f>
        <v>1</v>
      </c>
    </row>
    <row r="278" spans="1:18" x14ac:dyDescent="0.3">
      <c r="A278" t="s">
        <v>3614</v>
      </c>
      <c r="B278">
        <v>195</v>
      </c>
      <c r="C278">
        <v>9</v>
      </c>
      <c r="D278">
        <v>20</v>
      </c>
      <c r="E278">
        <v>29</v>
      </c>
      <c r="F278">
        <v>0.14899999999999999</v>
      </c>
      <c r="G278">
        <v>193</v>
      </c>
      <c r="H278">
        <v>1</v>
      </c>
      <c r="I278">
        <v>1995</v>
      </c>
      <c r="J278">
        <v>2000</v>
      </c>
      <c r="K278">
        <v>0</v>
      </c>
      <c r="L278">
        <v>0</v>
      </c>
      <c r="M278">
        <v>0</v>
      </c>
      <c r="N278">
        <v>0</v>
      </c>
      <c r="O278">
        <v>-13.6392914886474</v>
      </c>
      <c r="P278" s="1">
        <v>1.1926978913270101E-6</v>
      </c>
      <c r="Q278">
        <f>Table1[[#This Row],[lastYear]]-Table1[[#This Row],[firstYear]]</f>
        <v>5</v>
      </c>
      <c r="R278">
        <f>IF(AND(Table1[[#This Row],[firstYear]]&gt;=1967,Table1[[#This Row],[GP]]&gt;=100),1,0)</f>
        <v>1</v>
      </c>
    </row>
    <row r="279" spans="1:18" x14ac:dyDescent="0.3">
      <c r="A279" t="s">
        <v>3615</v>
      </c>
      <c r="B279">
        <v>256</v>
      </c>
      <c r="C279">
        <v>9</v>
      </c>
      <c r="D279">
        <v>20</v>
      </c>
      <c r="E279">
        <v>29</v>
      </c>
      <c r="F279">
        <v>0.113</v>
      </c>
      <c r="G279">
        <v>102</v>
      </c>
      <c r="H279">
        <v>1</v>
      </c>
      <c r="I279">
        <v>2006</v>
      </c>
      <c r="J279">
        <v>2012</v>
      </c>
      <c r="K279">
        <v>0</v>
      </c>
      <c r="L279">
        <v>0</v>
      </c>
      <c r="M279">
        <v>0</v>
      </c>
      <c r="N279">
        <v>0</v>
      </c>
      <c r="O279">
        <v>-13.6392914886474</v>
      </c>
      <c r="P279" s="1">
        <v>1.1926978913270101E-6</v>
      </c>
      <c r="Q279">
        <f>Table1[[#This Row],[lastYear]]-Table1[[#This Row],[firstYear]]</f>
        <v>6</v>
      </c>
      <c r="R279">
        <f>IF(AND(Table1[[#This Row],[firstYear]]&gt;=1967,Table1[[#This Row],[GP]]&gt;=100),1,0)</f>
        <v>1</v>
      </c>
    </row>
    <row r="280" spans="1:18" x14ac:dyDescent="0.3">
      <c r="A280" t="s">
        <v>3629</v>
      </c>
      <c r="B280">
        <v>130</v>
      </c>
      <c r="C280">
        <v>14</v>
      </c>
      <c r="D280">
        <v>14</v>
      </c>
      <c r="E280">
        <v>28</v>
      </c>
      <c r="F280">
        <v>0.215</v>
      </c>
      <c r="G280">
        <v>131</v>
      </c>
      <c r="H280">
        <v>1</v>
      </c>
      <c r="I280">
        <v>1995</v>
      </c>
      <c r="J280">
        <v>1999</v>
      </c>
      <c r="K280">
        <v>0</v>
      </c>
      <c r="L280">
        <v>0</v>
      </c>
      <c r="M280">
        <v>0</v>
      </c>
      <c r="N280">
        <v>0</v>
      </c>
      <c r="O280">
        <v>-13.6392914886474</v>
      </c>
      <c r="P280" s="1">
        <v>1.1926978913270101E-6</v>
      </c>
      <c r="Q280">
        <f>Table1[[#This Row],[lastYear]]-Table1[[#This Row],[firstYear]]</f>
        <v>4</v>
      </c>
      <c r="R280">
        <f>IF(AND(Table1[[#This Row],[firstYear]]&gt;=1967,Table1[[#This Row],[GP]]&gt;=100),1,0)</f>
        <v>1</v>
      </c>
    </row>
    <row r="281" spans="1:18" x14ac:dyDescent="0.3">
      <c r="A281" t="s">
        <v>3630</v>
      </c>
      <c r="B281">
        <v>151</v>
      </c>
      <c r="C281">
        <v>14</v>
      </c>
      <c r="D281">
        <v>14</v>
      </c>
      <c r="E281">
        <v>28</v>
      </c>
      <c r="F281">
        <v>0.185</v>
      </c>
      <c r="G281">
        <v>18</v>
      </c>
      <c r="H281">
        <v>1</v>
      </c>
      <c r="I281">
        <v>1968</v>
      </c>
      <c r="J281">
        <v>1972</v>
      </c>
      <c r="K281">
        <v>0</v>
      </c>
      <c r="L281">
        <v>0</v>
      </c>
      <c r="M281">
        <v>0</v>
      </c>
      <c r="N281">
        <v>0</v>
      </c>
      <c r="O281">
        <v>-13.6392914886474</v>
      </c>
      <c r="P281" s="1">
        <v>1.1926978913270101E-6</v>
      </c>
      <c r="Q281">
        <f>Table1[[#This Row],[lastYear]]-Table1[[#This Row],[firstYear]]</f>
        <v>4</v>
      </c>
      <c r="R281">
        <f>IF(AND(Table1[[#This Row],[firstYear]]&gt;=1967,Table1[[#This Row],[GP]]&gt;=100),1,0)</f>
        <v>1</v>
      </c>
    </row>
    <row r="282" spans="1:18" x14ac:dyDescent="0.3">
      <c r="A282" t="s">
        <v>3634</v>
      </c>
      <c r="B282">
        <v>97</v>
      </c>
      <c r="C282">
        <v>12</v>
      </c>
      <c r="D282">
        <v>16</v>
      </c>
      <c r="E282">
        <v>28</v>
      </c>
      <c r="F282">
        <v>0.28899999999999998</v>
      </c>
      <c r="G282">
        <v>51</v>
      </c>
      <c r="H282">
        <v>1</v>
      </c>
      <c r="I282">
        <v>1972</v>
      </c>
      <c r="J282">
        <v>1980</v>
      </c>
      <c r="K282">
        <v>0</v>
      </c>
      <c r="L282">
        <v>0</v>
      </c>
      <c r="M282">
        <v>0</v>
      </c>
      <c r="N282">
        <v>0</v>
      </c>
      <c r="O282">
        <v>-13.6392914886474</v>
      </c>
      <c r="P282" s="1">
        <v>1.1926978913270101E-6</v>
      </c>
      <c r="Q282">
        <f>Table1[[#This Row],[lastYear]]-Table1[[#This Row],[firstYear]]</f>
        <v>8</v>
      </c>
      <c r="R282">
        <f>IF(AND(Table1[[#This Row],[firstYear]]&gt;=1967,Table1[[#This Row],[GP]]&gt;=100),1,0)</f>
        <v>0</v>
      </c>
    </row>
    <row r="283" spans="1:18" x14ac:dyDescent="0.3">
      <c r="A283" t="s">
        <v>3635</v>
      </c>
      <c r="B283">
        <v>157</v>
      </c>
      <c r="C283">
        <v>12</v>
      </c>
      <c r="D283">
        <v>16</v>
      </c>
      <c r="E283">
        <v>28</v>
      </c>
      <c r="F283">
        <v>0.17799999999999999</v>
      </c>
      <c r="G283">
        <v>78</v>
      </c>
      <c r="H283">
        <v>1</v>
      </c>
      <c r="I283">
        <v>2010</v>
      </c>
      <c r="J283">
        <v>2016</v>
      </c>
      <c r="K283">
        <v>0</v>
      </c>
      <c r="L283">
        <v>0</v>
      </c>
      <c r="M283">
        <v>0</v>
      </c>
      <c r="N283">
        <v>0</v>
      </c>
      <c r="O283">
        <v>-13.6392914886474</v>
      </c>
      <c r="P283" s="1">
        <v>1.1926978913270101E-6</v>
      </c>
      <c r="Q283">
        <f>Table1[[#This Row],[lastYear]]-Table1[[#This Row],[firstYear]]</f>
        <v>6</v>
      </c>
      <c r="R283">
        <f>IF(AND(Table1[[#This Row],[firstYear]]&gt;=1967,Table1[[#This Row],[GP]]&gt;=100),1,0)</f>
        <v>1</v>
      </c>
    </row>
    <row r="284" spans="1:18" x14ac:dyDescent="0.3">
      <c r="A284" t="s">
        <v>3637</v>
      </c>
      <c r="B284">
        <v>103</v>
      </c>
      <c r="C284">
        <v>11</v>
      </c>
      <c r="D284">
        <v>17</v>
      </c>
      <c r="E284">
        <v>28</v>
      </c>
      <c r="F284">
        <v>0.27200000000000002</v>
      </c>
      <c r="G284">
        <v>33</v>
      </c>
      <c r="H284">
        <v>1</v>
      </c>
      <c r="I284">
        <v>1977</v>
      </c>
      <c r="J284">
        <v>1980</v>
      </c>
      <c r="K284">
        <v>0</v>
      </c>
      <c r="L284">
        <v>0</v>
      </c>
      <c r="M284">
        <v>0</v>
      </c>
      <c r="N284">
        <v>0</v>
      </c>
      <c r="O284">
        <v>-13.6392914886474</v>
      </c>
      <c r="P284" s="1">
        <v>1.1926978913270101E-6</v>
      </c>
      <c r="Q284">
        <f>Table1[[#This Row],[lastYear]]-Table1[[#This Row],[firstYear]]</f>
        <v>3</v>
      </c>
      <c r="R284">
        <f>IF(AND(Table1[[#This Row],[firstYear]]&gt;=1967,Table1[[#This Row],[GP]]&gt;=100),1,0)</f>
        <v>1</v>
      </c>
    </row>
    <row r="285" spans="1:18" x14ac:dyDescent="0.3">
      <c r="A285" t="s">
        <v>3638</v>
      </c>
      <c r="B285">
        <v>103</v>
      </c>
      <c r="C285">
        <v>11</v>
      </c>
      <c r="D285">
        <v>17</v>
      </c>
      <c r="E285">
        <v>28</v>
      </c>
      <c r="F285">
        <v>0.27200000000000002</v>
      </c>
      <c r="G285">
        <v>136</v>
      </c>
      <c r="H285">
        <v>1</v>
      </c>
      <c r="I285">
        <v>1981</v>
      </c>
      <c r="J285">
        <v>1984</v>
      </c>
      <c r="K285">
        <v>0</v>
      </c>
      <c r="L285">
        <v>0</v>
      </c>
      <c r="M285">
        <v>0</v>
      </c>
      <c r="N285">
        <v>0</v>
      </c>
      <c r="O285">
        <v>-13.6392914886474</v>
      </c>
      <c r="P285" s="1">
        <v>1.1926978913270101E-6</v>
      </c>
      <c r="Q285">
        <f>Table1[[#This Row],[lastYear]]-Table1[[#This Row],[firstYear]]</f>
        <v>3</v>
      </c>
      <c r="R285">
        <f>IF(AND(Table1[[#This Row],[firstYear]]&gt;=1967,Table1[[#This Row],[GP]]&gt;=100),1,0)</f>
        <v>1</v>
      </c>
    </row>
    <row r="286" spans="1:18" x14ac:dyDescent="0.3">
      <c r="A286" t="s">
        <v>3639</v>
      </c>
      <c r="B286">
        <v>151</v>
      </c>
      <c r="C286">
        <v>11</v>
      </c>
      <c r="D286">
        <v>17</v>
      </c>
      <c r="E286">
        <v>28</v>
      </c>
      <c r="F286">
        <v>0.185</v>
      </c>
      <c r="G286">
        <v>52</v>
      </c>
      <c r="H286">
        <v>1</v>
      </c>
      <c r="I286">
        <v>1997</v>
      </c>
      <c r="J286">
        <v>2001</v>
      </c>
      <c r="K286">
        <v>0</v>
      </c>
      <c r="L286">
        <v>0</v>
      </c>
      <c r="M286">
        <v>0</v>
      </c>
      <c r="N286">
        <v>0</v>
      </c>
      <c r="O286">
        <v>-13.6392914886474</v>
      </c>
      <c r="P286" s="1">
        <v>1.1926978913270101E-6</v>
      </c>
      <c r="Q286">
        <f>Table1[[#This Row],[lastYear]]-Table1[[#This Row],[firstYear]]</f>
        <v>4</v>
      </c>
      <c r="R286">
        <f>IF(AND(Table1[[#This Row],[firstYear]]&gt;=1967,Table1[[#This Row],[GP]]&gt;=100),1,0)</f>
        <v>1</v>
      </c>
    </row>
    <row r="287" spans="1:18" x14ac:dyDescent="0.3">
      <c r="A287" t="s">
        <v>3640</v>
      </c>
      <c r="B287">
        <v>106</v>
      </c>
      <c r="C287">
        <v>10</v>
      </c>
      <c r="D287">
        <v>18</v>
      </c>
      <c r="E287">
        <v>28</v>
      </c>
      <c r="F287">
        <v>0.26400000000000001</v>
      </c>
      <c r="G287">
        <v>22</v>
      </c>
      <c r="H287">
        <v>1</v>
      </c>
      <c r="I287">
        <v>2015</v>
      </c>
      <c r="J287">
        <v>2021</v>
      </c>
      <c r="K287">
        <v>0</v>
      </c>
      <c r="L287">
        <v>0</v>
      </c>
      <c r="M287">
        <v>0</v>
      </c>
      <c r="N287">
        <v>0</v>
      </c>
      <c r="O287">
        <v>-13.6392914886474</v>
      </c>
      <c r="P287" s="1">
        <v>1.1926978913270101E-6</v>
      </c>
      <c r="Q287">
        <f>Table1[[#This Row],[lastYear]]-Table1[[#This Row],[firstYear]]</f>
        <v>6</v>
      </c>
      <c r="R287">
        <f>IF(AND(Table1[[#This Row],[firstYear]]&gt;=1967,Table1[[#This Row],[GP]]&gt;=100),1,0)</f>
        <v>1</v>
      </c>
    </row>
    <row r="288" spans="1:18" x14ac:dyDescent="0.3">
      <c r="A288" t="s">
        <v>3661</v>
      </c>
      <c r="B288">
        <v>135</v>
      </c>
      <c r="C288">
        <v>4</v>
      </c>
      <c r="D288">
        <v>24</v>
      </c>
      <c r="E288">
        <v>28</v>
      </c>
      <c r="F288">
        <v>0.20699999999999999</v>
      </c>
      <c r="G288">
        <v>6</v>
      </c>
      <c r="H288">
        <v>1</v>
      </c>
      <c r="I288">
        <v>1969</v>
      </c>
      <c r="J288">
        <v>1974</v>
      </c>
      <c r="K288">
        <v>0</v>
      </c>
      <c r="L288">
        <v>0</v>
      </c>
      <c r="M288">
        <v>0</v>
      </c>
      <c r="N288">
        <v>0</v>
      </c>
      <c r="O288">
        <v>-13.6392914886474</v>
      </c>
      <c r="P288" s="1">
        <v>1.1926978913270101E-6</v>
      </c>
      <c r="Q288">
        <f>Table1[[#This Row],[lastYear]]-Table1[[#This Row],[firstYear]]</f>
        <v>5</v>
      </c>
      <c r="R288">
        <f>IF(AND(Table1[[#This Row],[firstYear]]&gt;=1967,Table1[[#This Row],[GP]]&gt;=100),1,0)</f>
        <v>1</v>
      </c>
    </row>
    <row r="289" spans="1:18" x14ac:dyDescent="0.3">
      <c r="A289" t="s">
        <v>3664</v>
      </c>
      <c r="B289">
        <v>151</v>
      </c>
      <c r="C289">
        <v>22</v>
      </c>
      <c r="D289">
        <v>5</v>
      </c>
      <c r="E289">
        <v>27</v>
      </c>
      <c r="F289">
        <v>0.17899999999999999</v>
      </c>
      <c r="G289">
        <v>189</v>
      </c>
      <c r="H289">
        <v>1</v>
      </c>
      <c r="I289">
        <v>1924</v>
      </c>
      <c r="J289">
        <v>1928</v>
      </c>
      <c r="K289">
        <v>0</v>
      </c>
      <c r="L289">
        <v>0</v>
      </c>
      <c r="M289">
        <v>0</v>
      </c>
      <c r="N289">
        <v>0</v>
      </c>
      <c r="O289">
        <v>-13.6392914886474</v>
      </c>
      <c r="P289" s="1">
        <v>1.1926978913270101E-6</v>
      </c>
      <c r="Q289">
        <f>Table1[[#This Row],[lastYear]]-Table1[[#This Row],[firstYear]]</f>
        <v>4</v>
      </c>
      <c r="R289">
        <f>IF(AND(Table1[[#This Row],[firstYear]]&gt;=1967,Table1[[#This Row],[GP]]&gt;=100),1,0)</f>
        <v>0</v>
      </c>
    </row>
    <row r="290" spans="1:18" x14ac:dyDescent="0.3">
      <c r="A290" t="s">
        <v>3667</v>
      </c>
      <c r="B290">
        <v>117</v>
      </c>
      <c r="C290">
        <v>15</v>
      </c>
      <c r="D290">
        <v>12</v>
      </c>
      <c r="E290">
        <v>27</v>
      </c>
      <c r="F290">
        <v>0.23100000000000001</v>
      </c>
      <c r="G290">
        <v>33</v>
      </c>
      <c r="H290">
        <v>1</v>
      </c>
      <c r="I290">
        <v>1930</v>
      </c>
      <c r="J290">
        <v>1934</v>
      </c>
      <c r="K290">
        <v>0</v>
      </c>
      <c r="L290">
        <v>0</v>
      </c>
      <c r="M290">
        <v>0</v>
      </c>
      <c r="N290">
        <v>0</v>
      </c>
      <c r="O290">
        <v>-13.6392914886474</v>
      </c>
      <c r="P290" s="1">
        <v>1.1926978913270101E-6</v>
      </c>
      <c r="Q290">
        <f>Table1[[#This Row],[lastYear]]-Table1[[#This Row],[firstYear]]</f>
        <v>4</v>
      </c>
      <c r="R290">
        <f>IF(AND(Table1[[#This Row],[firstYear]]&gt;=1967,Table1[[#This Row],[GP]]&gt;=100),1,0)</f>
        <v>0</v>
      </c>
    </row>
    <row r="291" spans="1:18" x14ac:dyDescent="0.3">
      <c r="A291" t="s">
        <v>3668</v>
      </c>
      <c r="B291">
        <v>162</v>
      </c>
      <c r="C291">
        <v>15</v>
      </c>
      <c r="D291">
        <v>12</v>
      </c>
      <c r="E291">
        <v>27</v>
      </c>
      <c r="F291">
        <v>0.16699999999999901</v>
      </c>
      <c r="G291">
        <v>56</v>
      </c>
      <c r="H291">
        <v>1</v>
      </c>
      <c r="I291">
        <v>2016</v>
      </c>
      <c r="J291">
        <v>2019</v>
      </c>
      <c r="K291">
        <v>0</v>
      </c>
      <c r="L291">
        <v>0</v>
      </c>
      <c r="M291">
        <v>0</v>
      </c>
      <c r="N291">
        <v>0</v>
      </c>
      <c r="O291">
        <v>-13.6392914886474</v>
      </c>
      <c r="P291" s="1">
        <v>1.1926978913270101E-6</v>
      </c>
      <c r="Q291">
        <f>Table1[[#This Row],[lastYear]]-Table1[[#This Row],[firstYear]]</f>
        <v>3</v>
      </c>
      <c r="R291">
        <f>IF(AND(Table1[[#This Row],[firstYear]]&gt;=1967,Table1[[#This Row],[GP]]&gt;=100),1,0)</f>
        <v>1</v>
      </c>
    </row>
    <row r="292" spans="1:18" x14ac:dyDescent="0.3">
      <c r="A292" t="s">
        <v>3672</v>
      </c>
      <c r="B292">
        <v>102</v>
      </c>
      <c r="C292">
        <v>13</v>
      </c>
      <c r="D292">
        <v>14</v>
      </c>
      <c r="E292">
        <v>27</v>
      </c>
      <c r="F292">
        <v>0.26500000000000001</v>
      </c>
      <c r="G292">
        <v>63</v>
      </c>
      <c r="H292">
        <v>1</v>
      </c>
      <c r="I292">
        <v>1991</v>
      </c>
      <c r="J292">
        <v>1996</v>
      </c>
      <c r="K292">
        <v>0</v>
      </c>
      <c r="L292">
        <v>0</v>
      </c>
      <c r="M292">
        <v>0</v>
      </c>
      <c r="N292">
        <v>0</v>
      </c>
      <c r="O292">
        <v>-13.6392914886474</v>
      </c>
      <c r="P292" s="1">
        <v>1.1926978913270101E-6</v>
      </c>
      <c r="Q292">
        <f>Table1[[#This Row],[lastYear]]-Table1[[#This Row],[firstYear]]</f>
        <v>5</v>
      </c>
      <c r="R292">
        <f>IF(AND(Table1[[#This Row],[firstYear]]&gt;=1967,Table1[[#This Row],[GP]]&gt;=100),1,0)</f>
        <v>1</v>
      </c>
    </row>
    <row r="293" spans="1:18" x14ac:dyDescent="0.3">
      <c r="A293" t="s">
        <v>3673</v>
      </c>
      <c r="B293">
        <v>167</v>
      </c>
      <c r="C293">
        <v>12</v>
      </c>
      <c r="D293">
        <v>15</v>
      </c>
      <c r="E293">
        <v>27</v>
      </c>
      <c r="F293">
        <v>0.16200000000000001</v>
      </c>
      <c r="G293">
        <v>76</v>
      </c>
      <c r="H293">
        <v>1</v>
      </c>
      <c r="I293">
        <v>2014</v>
      </c>
      <c r="J293">
        <v>2020</v>
      </c>
      <c r="K293">
        <v>0</v>
      </c>
      <c r="L293">
        <v>0</v>
      </c>
      <c r="M293">
        <v>0</v>
      </c>
      <c r="N293">
        <v>0</v>
      </c>
      <c r="O293">
        <v>-13.6392914886474</v>
      </c>
      <c r="P293" s="1">
        <v>1.1926978913270101E-6</v>
      </c>
      <c r="Q293">
        <f>Table1[[#This Row],[lastYear]]-Table1[[#This Row],[firstYear]]</f>
        <v>6</v>
      </c>
      <c r="R293">
        <f>IF(AND(Table1[[#This Row],[firstYear]]&gt;=1967,Table1[[#This Row],[GP]]&gt;=100),1,0)</f>
        <v>1</v>
      </c>
    </row>
    <row r="294" spans="1:18" x14ac:dyDescent="0.3">
      <c r="A294" t="s">
        <v>3680</v>
      </c>
      <c r="B294">
        <v>120</v>
      </c>
      <c r="C294">
        <v>9</v>
      </c>
      <c r="D294">
        <v>18</v>
      </c>
      <c r="E294">
        <v>27</v>
      </c>
      <c r="F294">
        <v>0.22500000000000001</v>
      </c>
      <c r="G294">
        <v>53</v>
      </c>
      <c r="H294">
        <v>1</v>
      </c>
      <c r="I294">
        <v>1989</v>
      </c>
      <c r="J294">
        <v>2001</v>
      </c>
      <c r="K294">
        <v>0</v>
      </c>
      <c r="L294">
        <v>0</v>
      </c>
      <c r="M294">
        <v>0</v>
      </c>
      <c r="N294">
        <v>0</v>
      </c>
      <c r="O294">
        <v>-13.6392914886474</v>
      </c>
      <c r="P294" s="1">
        <v>1.1926978913270101E-6</v>
      </c>
      <c r="Q294">
        <f>Table1[[#This Row],[lastYear]]-Table1[[#This Row],[firstYear]]</f>
        <v>12</v>
      </c>
      <c r="R294">
        <f>IF(AND(Table1[[#This Row],[firstYear]]&gt;=1967,Table1[[#This Row],[GP]]&gt;=100),1,0)</f>
        <v>1</v>
      </c>
    </row>
    <row r="295" spans="1:18" x14ac:dyDescent="0.3">
      <c r="A295" t="s">
        <v>3685</v>
      </c>
      <c r="B295">
        <v>129</v>
      </c>
      <c r="C295">
        <v>6</v>
      </c>
      <c r="D295">
        <v>21</v>
      </c>
      <c r="E295">
        <v>27</v>
      </c>
      <c r="F295">
        <v>0.20899999999999999</v>
      </c>
      <c r="G295">
        <v>34</v>
      </c>
      <c r="H295">
        <v>1</v>
      </c>
      <c r="I295">
        <v>2015</v>
      </c>
      <c r="J295">
        <v>2020</v>
      </c>
      <c r="K295">
        <v>0</v>
      </c>
      <c r="L295">
        <v>0</v>
      </c>
      <c r="M295">
        <v>0</v>
      </c>
      <c r="N295">
        <v>0</v>
      </c>
      <c r="O295">
        <v>-13.6392914886474</v>
      </c>
      <c r="P295" s="1">
        <v>1.1926978913270101E-6</v>
      </c>
      <c r="Q295">
        <f>Table1[[#This Row],[lastYear]]-Table1[[#This Row],[firstYear]]</f>
        <v>5</v>
      </c>
      <c r="R295">
        <f>IF(AND(Table1[[#This Row],[firstYear]]&gt;=1967,Table1[[#This Row],[GP]]&gt;=100),1,0)</f>
        <v>1</v>
      </c>
    </row>
    <row r="296" spans="1:18" x14ac:dyDescent="0.3">
      <c r="A296" t="s">
        <v>3686</v>
      </c>
      <c r="B296">
        <v>149</v>
      </c>
      <c r="C296">
        <v>6</v>
      </c>
      <c r="D296">
        <v>21</v>
      </c>
      <c r="E296">
        <v>27</v>
      </c>
      <c r="F296">
        <v>0.18099999999999999</v>
      </c>
      <c r="G296">
        <v>133</v>
      </c>
      <c r="H296">
        <v>1</v>
      </c>
      <c r="I296">
        <v>2011</v>
      </c>
      <c r="J296">
        <v>2017</v>
      </c>
      <c r="K296">
        <v>0</v>
      </c>
      <c r="L296">
        <v>0</v>
      </c>
      <c r="M296">
        <v>0</v>
      </c>
      <c r="N296">
        <v>0</v>
      </c>
      <c r="O296">
        <v>-13.6392914886474</v>
      </c>
      <c r="P296" s="1">
        <v>1.1926978913270101E-6</v>
      </c>
      <c r="Q296">
        <f>Table1[[#This Row],[lastYear]]-Table1[[#This Row],[firstYear]]</f>
        <v>6</v>
      </c>
      <c r="R296">
        <f>IF(AND(Table1[[#This Row],[firstYear]]&gt;=1967,Table1[[#This Row],[GP]]&gt;=100),1,0)</f>
        <v>1</v>
      </c>
    </row>
    <row r="297" spans="1:18" x14ac:dyDescent="0.3">
      <c r="A297" t="s">
        <v>3696</v>
      </c>
      <c r="B297">
        <v>90</v>
      </c>
      <c r="C297">
        <v>15</v>
      </c>
      <c r="D297">
        <v>11</v>
      </c>
      <c r="E297">
        <v>26</v>
      </c>
      <c r="F297">
        <v>0.28899999999999998</v>
      </c>
      <c r="G297">
        <v>36</v>
      </c>
      <c r="H297">
        <v>1</v>
      </c>
      <c r="I297">
        <v>2010</v>
      </c>
      <c r="J297">
        <v>2015</v>
      </c>
      <c r="K297">
        <v>0</v>
      </c>
      <c r="L297">
        <v>0</v>
      </c>
      <c r="M297">
        <v>0</v>
      </c>
      <c r="N297">
        <v>0</v>
      </c>
      <c r="O297">
        <v>-13.6392914886474</v>
      </c>
      <c r="P297" s="1">
        <v>1.1926978913270101E-6</v>
      </c>
      <c r="Q297">
        <f>Table1[[#This Row],[lastYear]]-Table1[[#This Row],[firstYear]]</f>
        <v>5</v>
      </c>
      <c r="R297">
        <f>IF(AND(Table1[[#This Row],[firstYear]]&gt;=1967,Table1[[#This Row],[GP]]&gt;=100),1,0)</f>
        <v>0</v>
      </c>
    </row>
    <row r="298" spans="1:18" x14ac:dyDescent="0.3">
      <c r="A298" t="s">
        <v>3697</v>
      </c>
      <c r="B298">
        <v>115</v>
      </c>
      <c r="C298">
        <v>15</v>
      </c>
      <c r="D298">
        <v>11</v>
      </c>
      <c r="E298">
        <v>26</v>
      </c>
      <c r="F298">
        <v>0.22600000000000001</v>
      </c>
      <c r="G298">
        <v>98</v>
      </c>
      <c r="H298">
        <v>1</v>
      </c>
      <c r="I298">
        <v>1972</v>
      </c>
      <c r="J298">
        <v>1974</v>
      </c>
      <c r="K298">
        <v>0</v>
      </c>
      <c r="L298">
        <v>0</v>
      </c>
      <c r="M298">
        <v>0</v>
      </c>
      <c r="N298">
        <v>0</v>
      </c>
      <c r="O298">
        <v>-13.6392914886474</v>
      </c>
      <c r="P298" s="1">
        <v>1.1926978913270101E-6</v>
      </c>
      <c r="Q298">
        <f>Table1[[#This Row],[lastYear]]-Table1[[#This Row],[firstYear]]</f>
        <v>2</v>
      </c>
      <c r="R298">
        <f>IF(AND(Table1[[#This Row],[firstYear]]&gt;=1967,Table1[[#This Row],[GP]]&gt;=100),1,0)</f>
        <v>1</v>
      </c>
    </row>
    <row r="299" spans="1:18" x14ac:dyDescent="0.3">
      <c r="A299" t="s">
        <v>3699</v>
      </c>
      <c r="B299">
        <v>89</v>
      </c>
      <c r="C299">
        <v>12</v>
      </c>
      <c r="D299">
        <v>14</v>
      </c>
      <c r="E299">
        <v>26</v>
      </c>
      <c r="F299">
        <v>0.29199999999999998</v>
      </c>
      <c r="G299">
        <v>32</v>
      </c>
      <c r="H299">
        <v>1</v>
      </c>
      <c r="I299">
        <v>1997</v>
      </c>
      <c r="J299">
        <v>2004</v>
      </c>
      <c r="K299">
        <v>0</v>
      </c>
      <c r="L299">
        <v>0</v>
      </c>
      <c r="M299">
        <v>0</v>
      </c>
      <c r="N299">
        <v>0</v>
      </c>
      <c r="O299">
        <v>-13.6392914886474</v>
      </c>
      <c r="P299" s="1">
        <v>1.1926978913270101E-6</v>
      </c>
      <c r="Q299">
        <f>Table1[[#This Row],[lastYear]]-Table1[[#This Row],[firstYear]]</f>
        <v>7</v>
      </c>
      <c r="R299">
        <f>IF(AND(Table1[[#This Row],[firstYear]]&gt;=1967,Table1[[#This Row],[GP]]&gt;=100),1,0)</f>
        <v>0</v>
      </c>
    </row>
    <row r="300" spans="1:18" x14ac:dyDescent="0.3">
      <c r="A300" t="s">
        <v>3700</v>
      </c>
      <c r="B300">
        <v>96</v>
      </c>
      <c r="C300">
        <v>12</v>
      </c>
      <c r="D300">
        <v>14</v>
      </c>
      <c r="E300">
        <v>26</v>
      </c>
      <c r="F300">
        <v>0.27100000000000002</v>
      </c>
      <c r="G300">
        <v>68</v>
      </c>
      <c r="H300">
        <v>1</v>
      </c>
      <c r="I300">
        <v>2005</v>
      </c>
      <c r="J300">
        <v>2011</v>
      </c>
      <c r="K300">
        <v>0</v>
      </c>
      <c r="L300">
        <v>0</v>
      </c>
      <c r="M300">
        <v>0</v>
      </c>
      <c r="N300">
        <v>0</v>
      </c>
      <c r="O300">
        <v>-13.6392914886474</v>
      </c>
      <c r="P300" s="1">
        <v>1.1926978913270101E-6</v>
      </c>
      <c r="Q300">
        <f>Table1[[#This Row],[lastYear]]-Table1[[#This Row],[firstYear]]</f>
        <v>6</v>
      </c>
      <c r="R300">
        <f>IF(AND(Table1[[#This Row],[firstYear]]&gt;=1967,Table1[[#This Row],[GP]]&gt;=100),1,0)</f>
        <v>0</v>
      </c>
    </row>
    <row r="301" spans="1:18" x14ac:dyDescent="0.3">
      <c r="A301" t="s">
        <v>3702</v>
      </c>
      <c r="B301">
        <v>157</v>
      </c>
      <c r="C301">
        <v>11</v>
      </c>
      <c r="D301">
        <v>15</v>
      </c>
      <c r="E301">
        <v>26</v>
      </c>
      <c r="F301">
        <v>0.16600000000000001</v>
      </c>
      <c r="G301">
        <v>162</v>
      </c>
      <c r="H301">
        <v>1</v>
      </c>
      <c r="I301">
        <v>2016</v>
      </c>
      <c r="J301">
        <v>2021</v>
      </c>
      <c r="K301">
        <v>0</v>
      </c>
      <c r="L301">
        <v>0</v>
      </c>
      <c r="M301">
        <v>0</v>
      </c>
      <c r="N301">
        <v>0</v>
      </c>
      <c r="O301">
        <v>-13.6392914886474</v>
      </c>
      <c r="P301" s="1">
        <v>1.1926978913270101E-6</v>
      </c>
      <c r="Q301">
        <f>Table1[[#This Row],[lastYear]]-Table1[[#This Row],[firstYear]]</f>
        <v>5</v>
      </c>
      <c r="R301">
        <f>IF(AND(Table1[[#This Row],[firstYear]]&gt;=1967,Table1[[#This Row],[GP]]&gt;=100),1,0)</f>
        <v>1</v>
      </c>
    </row>
    <row r="302" spans="1:18" x14ac:dyDescent="0.3">
      <c r="A302" t="s">
        <v>3703</v>
      </c>
      <c r="B302">
        <v>171</v>
      </c>
      <c r="C302">
        <v>11</v>
      </c>
      <c r="D302">
        <v>15</v>
      </c>
      <c r="E302">
        <v>26</v>
      </c>
      <c r="F302">
        <v>0.152</v>
      </c>
      <c r="G302">
        <v>37</v>
      </c>
      <c r="H302">
        <v>1</v>
      </c>
      <c r="I302">
        <v>1959</v>
      </c>
      <c r="J302">
        <v>1965</v>
      </c>
      <c r="K302">
        <v>0</v>
      </c>
      <c r="L302">
        <v>0</v>
      </c>
      <c r="M302">
        <v>0</v>
      </c>
      <c r="N302">
        <v>0</v>
      </c>
      <c r="O302">
        <v>-13.6392914886474</v>
      </c>
      <c r="P302" s="1">
        <v>1.1926978913270101E-6</v>
      </c>
      <c r="Q302">
        <f>Table1[[#This Row],[lastYear]]-Table1[[#This Row],[firstYear]]</f>
        <v>6</v>
      </c>
      <c r="R302">
        <f>IF(AND(Table1[[#This Row],[firstYear]]&gt;=1967,Table1[[#This Row],[GP]]&gt;=100),1,0)</f>
        <v>0</v>
      </c>
    </row>
    <row r="303" spans="1:18" x14ac:dyDescent="0.3">
      <c r="A303" t="s">
        <v>3704</v>
      </c>
      <c r="B303">
        <v>94</v>
      </c>
      <c r="C303">
        <v>9</v>
      </c>
      <c r="D303">
        <v>17</v>
      </c>
      <c r="E303">
        <v>26</v>
      </c>
      <c r="F303">
        <v>0.27699999999999902</v>
      </c>
      <c r="G303">
        <v>28</v>
      </c>
      <c r="H303">
        <v>1</v>
      </c>
      <c r="I303">
        <v>2012</v>
      </c>
      <c r="J303">
        <v>2017</v>
      </c>
      <c r="K303">
        <v>0</v>
      </c>
      <c r="L303">
        <v>0</v>
      </c>
      <c r="M303">
        <v>0</v>
      </c>
      <c r="N303">
        <v>0</v>
      </c>
      <c r="O303">
        <v>-13.6392914886474</v>
      </c>
      <c r="P303" s="1">
        <v>1.1926978913270101E-6</v>
      </c>
      <c r="Q303">
        <f>Table1[[#This Row],[lastYear]]-Table1[[#This Row],[firstYear]]</f>
        <v>5</v>
      </c>
      <c r="R303">
        <f>IF(AND(Table1[[#This Row],[firstYear]]&gt;=1967,Table1[[#This Row],[GP]]&gt;=100),1,0)</f>
        <v>0</v>
      </c>
    </row>
    <row r="304" spans="1:18" x14ac:dyDescent="0.3">
      <c r="A304" t="s">
        <v>3711</v>
      </c>
      <c r="B304">
        <v>134</v>
      </c>
      <c r="C304">
        <v>7</v>
      </c>
      <c r="D304">
        <v>19</v>
      </c>
      <c r="E304">
        <v>26</v>
      </c>
      <c r="F304">
        <v>0.19399999999999901</v>
      </c>
      <c r="G304">
        <v>56</v>
      </c>
      <c r="H304">
        <v>1</v>
      </c>
      <c r="I304">
        <v>2006</v>
      </c>
      <c r="J304">
        <v>2009</v>
      </c>
      <c r="K304">
        <v>0</v>
      </c>
      <c r="L304">
        <v>0</v>
      </c>
      <c r="M304">
        <v>0</v>
      </c>
      <c r="N304">
        <v>0</v>
      </c>
      <c r="O304">
        <v>-13.6392914886474</v>
      </c>
      <c r="P304" s="1">
        <v>1.1926978913270101E-6</v>
      </c>
      <c r="Q304">
        <f>Table1[[#This Row],[lastYear]]-Table1[[#This Row],[firstYear]]</f>
        <v>3</v>
      </c>
      <c r="R304">
        <f>IF(AND(Table1[[#This Row],[firstYear]]&gt;=1967,Table1[[#This Row],[GP]]&gt;=100),1,0)</f>
        <v>1</v>
      </c>
    </row>
    <row r="305" spans="1:18" x14ac:dyDescent="0.3">
      <c r="A305" t="s">
        <v>3722</v>
      </c>
      <c r="B305">
        <v>116</v>
      </c>
      <c r="C305">
        <v>14</v>
      </c>
      <c r="D305">
        <v>11</v>
      </c>
      <c r="E305">
        <v>25</v>
      </c>
      <c r="F305">
        <v>0.216</v>
      </c>
      <c r="G305">
        <v>16</v>
      </c>
      <c r="H305">
        <v>1</v>
      </c>
      <c r="I305">
        <v>1976</v>
      </c>
      <c r="J305">
        <v>1980</v>
      </c>
      <c r="K305">
        <v>0</v>
      </c>
      <c r="L305">
        <v>0</v>
      </c>
      <c r="M305">
        <v>0</v>
      </c>
      <c r="N305">
        <v>0</v>
      </c>
      <c r="O305">
        <v>-13.6392914886474</v>
      </c>
      <c r="P305" s="1">
        <v>1.1926978913270101E-6</v>
      </c>
      <c r="Q305">
        <f>Table1[[#This Row],[lastYear]]-Table1[[#This Row],[firstYear]]</f>
        <v>4</v>
      </c>
      <c r="R305">
        <f>IF(AND(Table1[[#This Row],[firstYear]]&gt;=1967,Table1[[#This Row],[GP]]&gt;=100),1,0)</f>
        <v>1</v>
      </c>
    </row>
    <row r="306" spans="1:18" x14ac:dyDescent="0.3">
      <c r="A306" t="s">
        <v>3723</v>
      </c>
      <c r="B306">
        <v>87</v>
      </c>
      <c r="C306">
        <v>13</v>
      </c>
      <c r="D306">
        <v>12</v>
      </c>
      <c r="E306">
        <v>25</v>
      </c>
      <c r="F306">
        <v>0.28699999999999998</v>
      </c>
      <c r="G306">
        <v>20</v>
      </c>
      <c r="H306">
        <v>1</v>
      </c>
      <c r="I306">
        <v>2009</v>
      </c>
      <c r="J306">
        <v>2012</v>
      </c>
      <c r="K306">
        <v>0</v>
      </c>
      <c r="L306">
        <v>0</v>
      </c>
      <c r="M306">
        <v>0</v>
      </c>
      <c r="N306">
        <v>0</v>
      </c>
      <c r="O306">
        <v>-13.6392914886474</v>
      </c>
      <c r="P306" s="1">
        <v>1.1926978913270101E-6</v>
      </c>
      <c r="Q306">
        <f>Table1[[#This Row],[lastYear]]-Table1[[#This Row],[firstYear]]</f>
        <v>3</v>
      </c>
      <c r="R306">
        <f>IF(AND(Table1[[#This Row],[firstYear]]&gt;=1967,Table1[[#This Row],[GP]]&gt;=100),1,0)</f>
        <v>0</v>
      </c>
    </row>
    <row r="307" spans="1:18" x14ac:dyDescent="0.3">
      <c r="A307" t="s">
        <v>3727</v>
      </c>
      <c r="B307">
        <v>141</v>
      </c>
      <c r="C307">
        <v>12</v>
      </c>
      <c r="D307">
        <v>13</v>
      </c>
      <c r="E307">
        <v>25</v>
      </c>
      <c r="F307">
        <v>0.17699999999999999</v>
      </c>
      <c r="G307">
        <v>36</v>
      </c>
      <c r="H307">
        <v>1</v>
      </c>
      <c r="I307">
        <v>2010</v>
      </c>
      <c r="J307">
        <v>2019</v>
      </c>
      <c r="K307">
        <v>0</v>
      </c>
      <c r="L307">
        <v>0</v>
      </c>
      <c r="M307">
        <v>0</v>
      </c>
      <c r="N307">
        <v>0</v>
      </c>
      <c r="O307">
        <v>-13.6392914886474</v>
      </c>
      <c r="P307" s="1">
        <v>1.1926978913270101E-6</v>
      </c>
      <c r="Q307">
        <f>Table1[[#This Row],[lastYear]]-Table1[[#This Row],[firstYear]]</f>
        <v>9</v>
      </c>
      <c r="R307">
        <f>IF(AND(Table1[[#This Row],[firstYear]]&gt;=1967,Table1[[#This Row],[GP]]&gt;=100),1,0)</f>
        <v>1</v>
      </c>
    </row>
    <row r="308" spans="1:18" x14ac:dyDescent="0.3">
      <c r="A308" t="s">
        <v>3733</v>
      </c>
      <c r="B308">
        <v>87</v>
      </c>
      <c r="C308">
        <v>10</v>
      </c>
      <c r="D308">
        <v>15</v>
      </c>
      <c r="E308">
        <v>25</v>
      </c>
      <c r="F308">
        <v>0.28699999999999998</v>
      </c>
      <c r="G308">
        <v>37</v>
      </c>
      <c r="H308">
        <v>1</v>
      </c>
      <c r="I308">
        <v>1975</v>
      </c>
      <c r="J308">
        <v>1984</v>
      </c>
      <c r="K308">
        <v>0</v>
      </c>
      <c r="L308">
        <v>0</v>
      </c>
      <c r="M308">
        <v>0</v>
      </c>
      <c r="N308">
        <v>0</v>
      </c>
      <c r="O308">
        <v>-13.6392914886474</v>
      </c>
      <c r="P308" s="1">
        <v>1.1926978913270101E-6</v>
      </c>
      <c r="Q308">
        <f>Table1[[#This Row],[lastYear]]-Table1[[#This Row],[firstYear]]</f>
        <v>9</v>
      </c>
      <c r="R308">
        <f>IF(AND(Table1[[#This Row],[firstYear]]&gt;=1967,Table1[[#This Row],[GP]]&gt;=100),1,0)</f>
        <v>0</v>
      </c>
    </row>
    <row r="309" spans="1:18" x14ac:dyDescent="0.3">
      <c r="A309" t="s">
        <v>3734</v>
      </c>
      <c r="B309">
        <v>90</v>
      </c>
      <c r="C309">
        <v>10</v>
      </c>
      <c r="D309">
        <v>15</v>
      </c>
      <c r="E309">
        <v>25</v>
      </c>
      <c r="F309">
        <v>0.27800000000000002</v>
      </c>
      <c r="G309">
        <v>30</v>
      </c>
      <c r="H309">
        <v>1</v>
      </c>
      <c r="I309">
        <v>1967</v>
      </c>
      <c r="J309">
        <v>1969</v>
      </c>
      <c r="K309">
        <v>0</v>
      </c>
      <c r="L309">
        <v>0</v>
      </c>
      <c r="M309">
        <v>0</v>
      </c>
      <c r="N309">
        <v>0</v>
      </c>
      <c r="O309">
        <v>-13.6392914886474</v>
      </c>
      <c r="P309" s="1">
        <v>1.1926978913270101E-6</v>
      </c>
      <c r="Q309">
        <f>Table1[[#This Row],[lastYear]]-Table1[[#This Row],[firstYear]]</f>
        <v>2</v>
      </c>
      <c r="R309">
        <f>IF(AND(Table1[[#This Row],[firstYear]]&gt;=1967,Table1[[#This Row],[GP]]&gt;=100),1,0)</f>
        <v>0</v>
      </c>
    </row>
    <row r="310" spans="1:18" x14ac:dyDescent="0.3">
      <c r="A310" t="s">
        <v>3744</v>
      </c>
      <c r="B310">
        <v>95</v>
      </c>
      <c r="C310">
        <v>7</v>
      </c>
      <c r="D310">
        <v>18</v>
      </c>
      <c r="E310">
        <v>25</v>
      </c>
      <c r="F310">
        <v>0.26300000000000001</v>
      </c>
      <c r="G310">
        <v>44</v>
      </c>
      <c r="H310">
        <v>1</v>
      </c>
      <c r="I310">
        <v>1934</v>
      </c>
      <c r="J310">
        <v>1939</v>
      </c>
      <c r="K310">
        <v>0</v>
      </c>
      <c r="L310">
        <v>0</v>
      </c>
      <c r="M310">
        <v>0</v>
      </c>
      <c r="N310">
        <v>0</v>
      </c>
      <c r="O310">
        <v>-13.6392914886474</v>
      </c>
      <c r="P310" s="1">
        <v>1.1926978913270101E-6</v>
      </c>
      <c r="Q310">
        <f>Table1[[#This Row],[lastYear]]-Table1[[#This Row],[firstYear]]</f>
        <v>5</v>
      </c>
      <c r="R310">
        <f>IF(AND(Table1[[#This Row],[firstYear]]&gt;=1967,Table1[[#This Row],[GP]]&gt;=100),1,0)</f>
        <v>0</v>
      </c>
    </row>
    <row r="311" spans="1:18" x14ac:dyDescent="0.3">
      <c r="A311" t="s">
        <v>3763</v>
      </c>
      <c r="B311">
        <v>93</v>
      </c>
      <c r="C311">
        <v>14</v>
      </c>
      <c r="D311">
        <v>10</v>
      </c>
      <c r="E311">
        <v>24</v>
      </c>
      <c r="F311">
        <v>0.25800000000000001</v>
      </c>
      <c r="G311">
        <v>40</v>
      </c>
      <c r="H311">
        <v>1</v>
      </c>
      <c r="I311">
        <v>1997</v>
      </c>
      <c r="J311">
        <v>2003</v>
      </c>
      <c r="K311">
        <v>0</v>
      </c>
      <c r="L311">
        <v>0</v>
      </c>
      <c r="M311">
        <v>0</v>
      </c>
      <c r="N311">
        <v>0</v>
      </c>
      <c r="O311">
        <v>-13.6392914886474</v>
      </c>
      <c r="P311" s="1">
        <v>1.1926978913270101E-6</v>
      </c>
      <c r="Q311">
        <f>Table1[[#This Row],[lastYear]]-Table1[[#This Row],[firstYear]]</f>
        <v>6</v>
      </c>
      <c r="R311">
        <f>IF(AND(Table1[[#This Row],[firstYear]]&gt;=1967,Table1[[#This Row],[GP]]&gt;=100),1,0)</f>
        <v>0</v>
      </c>
    </row>
    <row r="312" spans="1:18" x14ac:dyDescent="0.3">
      <c r="A312" t="s">
        <v>3766</v>
      </c>
      <c r="B312">
        <v>101</v>
      </c>
      <c r="C312">
        <v>13</v>
      </c>
      <c r="D312">
        <v>11</v>
      </c>
      <c r="E312">
        <v>24</v>
      </c>
      <c r="F312">
        <v>0.23799999999999999</v>
      </c>
      <c r="G312">
        <v>133</v>
      </c>
      <c r="H312">
        <v>1</v>
      </c>
      <c r="I312">
        <v>1973</v>
      </c>
      <c r="J312">
        <v>1978</v>
      </c>
      <c r="K312">
        <v>0</v>
      </c>
      <c r="L312">
        <v>0</v>
      </c>
      <c r="M312">
        <v>0</v>
      </c>
      <c r="N312">
        <v>0</v>
      </c>
      <c r="O312">
        <v>-13.6392914886474</v>
      </c>
      <c r="P312" s="1">
        <v>1.1926978913270101E-6</v>
      </c>
      <c r="Q312">
        <f>Table1[[#This Row],[lastYear]]-Table1[[#This Row],[firstYear]]</f>
        <v>5</v>
      </c>
      <c r="R312">
        <f>IF(AND(Table1[[#This Row],[firstYear]]&gt;=1967,Table1[[#This Row],[GP]]&gt;=100),1,0)</f>
        <v>1</v>
      </c>
    </row>
    <row r="313" spans="1:18" x14ac:dyDescent="0.3">
      <c r="A313" t="s">
        <v>3768</v>
      </c>
      <c r="B313">
        <v>129</v>
      </c>
      <c r="C313">
        <v>13</v>
      </c>
      <c r="D313">
        <v>11</v>
      </c>
      <c r="E313">
        <v>24</v>
      </c>
      <c r="F313">
        <v>0.186</v>
      </c>
      <c r="G313">
        <v>77</v>
      </c>
      <c r="H313">
        <v>1</v>
      </c>
      <c r="I313">
        <v>2008</v>
      </c>
      <c r="J313">
        <v>2015</v>
      </c>
      <c r="K313">
        <v>0</v>
      </c>
      <c r="L313">
        <v>0</v>
      </c>
      <c r="M313">
        <v>0</v>
      </c>
      <c r="N313">
        <v>0</v>
      </c>
      <c r="O313">
        <v>-13.6392914886474</v>
      </c>
      <c r="P313" s="1">
        <v>1.1926978913270101E-6</v>
      </c>
      <c r="Q313">
        <f>Table1[[#This Row],[lastYear]]-Table1[[#This Row],[firstYear]]</f>
        <v>7</v>
      </c>
      <c r="R313">
        <f>IF(AND(Table1[[#This Row],[firstYear]]&gt;=1967,Table1[[#This Row],[GP]]&gt;=100),1,0)</f>
        <v>1</v>
      </c>
    </row>
    <row r="314" spans="1:18" x14ac:dyDescent="0.3">
      <c r="A314" t="s">
        <v>3770</v>
      </c>
      <c r="B314">
        <v>125</v>
      </c>
      <c r="C314">
        <v>12</v>
      </c>
      <c r="D314">
        <v>12</v>
      </c>
      <c r="E314">
        <v>24</v>
      </c>
      <c r="F314">
        <v>0.192</v>
      </c>
      <c r="G314">
        <v>78</v>
      </c>
      <c r="H314">
        <v>1</v>
      </c>
      <c r="I314">
        <v>2000</v>
      </c>
      <c r="J314">
        <v>2003</v>
      </c>
      <c r="K314">
        <v>0</v>
      </c>
      <c r="L314">
        <v>0</v>
      </c>
      <c r="M314">
        <v>0</v>
      </c>
      <c r="N314">
        <v>0</v>
      </c>
      <c r="O314">
        <v>-13.6392914886474</v>
      </c>
      <c r="P314" s="1">
        <v>1.1926978913270101E-6</v>
      </c>
      <c r="Q314">
        <f>Table1[[#This Row],[lastYear]]-Table1[[#This Row],[firstYear]]</f>
        <v>3</v>
      </c>
      <c r="R314">
        <f>IF(AND(Table1[[#This Row],[firstYear]]&gt;=1967,Table1[[#This Row],[GP]]&gt;=100),1,0)</f>
        <v>1</v>
      </c>
    </row>
    <row r="315" spans="1:18" x14ac:dyDescent="0.3">
      <c r="A315" t="s">
        <v>3778</v>
      </c>
      <c r="B315">
        <v>96</v>
      </c>
      <c r="C315">
        <v>10</v>
      </c>
      <c r="D315">
        <v>14</v>
      </c>
      <c r="E315">
        <v>24</v>
      </c>
      <c r="F315">
        <v>0.25</v>
      </c>
      <c r="G315">
        <v>35</v>
      </c>
      <c r="H315">
        <v>1</v>
      </c>
      <c r="I315">
        <v>1956</v>
      </c>
      <c r="J315">
        <v>1958</v>
      </c>
      <c r="K315">
        <v>0</v>
      </c>
      <c r="L315">
        <v>0</v>
      </c>
      <c r="M315">
        <v>0</v>
      </c>
      <c r="N315">
        <v>0</v>
      </c>
      <c r="O315">
        <v>-13.6392914886474</v>
      </c>
      <c r="P315" s="1">
        <v>1.1926978913270101E-6</v>
      </c>
      <c r="Q315">
        <f>Table1[[#This Row],[lastYear]]-Table1[[#This Row],[firstYear]]</f>
        <v>2</v>
      </c>
      <c r="R315">
        <f>IF(AND(Table1[[#This Row],[firstYear]]&gt;=1967,Table1[[#This Row],[GP]]&gt;=100),1,0)</f>
        <v>0</v>
      </c>
    </row>
    <row r="316" spans="1:18" x14ac:dyDescent="0.3">
      <c r="A316" t="s">
        <v>3781</v>
      </c>
      <c r="B316">
        <v>92</v>
      </c>
      <c r="C316">
        <v>9</v>
      </c>
      <c r="D316">
        <v>15</v>
      </c>
      <c r="E316">
        <v>24</v>
      </c>
      <c r="F316">
        <v>0.26100000000000001</v>
      </c>
      <c r="G316">
        <v>58</v>
      </c>
      <c r="H316">
        <v>1</v>
      </c>
      <c r="I316">
        <v>1995</v>
      </c>
      <c r="J316">
        <v>2002</v>
      </c>
      <c r="K316">
        <v>0</v>
      </c>
      <c r="L316">
        <v>0</v>
      </c>
      <c r="M316">
        <v>0</v>
      </c>
      <c r="N316">
        <v>0</v>
      </c>
      <c r="O316">
        <v>-13.6392914886474</v>
      </c>
      <c r="P316" s="1">
        <v>1.1926978913270101E-6</v>
      </c>
      <c r="Q316">
        <f>Table1[[#This Row],[lastYear]]-Table1[[#This Row],[firstYear]]</f>
        <v>7</v>
      </c>
      <c r="R316">
        <f>IF(AND(Table1[[#This Row],[firstYear]]&gt;=1967,Table1[[#This Row],[GP]]&gt;=100),1,0)</f>
        <v>0</v>
      </c>
    </row>
    <row r="317" spans="1:18" x14ac:dyDescent="0.3">
      <c r="A317" t="s">
        <v>3782</v>
      </c>
      <c r="B317">
        <v>94</v>
      </c>
      <c r="C317">
        <v>9</v>
      </c>
      <c r="D317">
        <v>15</v>
      </c>
      <c r="E317">
        <v>24</v>
      </c>
      <c r="F317">
        <v>0.255</v>
      </c>
      <c r="G317">
        <v>22</v>
      </c>
      <c r="H317">
        <v>1</v>
      </c>
      <c r="I317">
        <v>1969</v>
      </c>
      <c r="J317">
        <v>1972</v>
      </c>
      <c r="K317">
        <v>0</v>
      </c>
      <c r="L317">
        <v>0</v>
      </c>
      <c r="M317">
        <v>0</v>
      </c>
      <c r="N317">
        <v>0</v>
      </c>
      <c r="O317">
        <v>-13.6392914886474</v>
      </c>
      <c r="P317" s="1">
        <v>1.1926978913270101E-6</v>
      </c>
      <c r="Q317">
        <f>Table1[[#This Row],[lastYear]]-Table1[[#This Row],[firstYear]]</f>
        <v>3</v>
      </c>
      <c r="R317">
        <f>IF(AND(Table1[[#This Row],[firstYear]]&gt;=1967,Table1[[#This Row],[GP]]&gt;=100),1,0)</f>
        <v>0</v>
      </c>
    </row>
    <row r="318" spans="1:18" x14ac:dyDescent="0.3">
      <c r="A318" t="s">
        <v>3783</v>
      </c>
      <c r="B318">
        <v>135</v>
      </c>
      <c r="C318">
        <v>9</v>
      </c>
      <c r="D318">
        <v>15</v>
      </c>
      <c r="E318">
        <v>24</v>
      </c>
      <c r="F318">
        <v>0.17799999999999999</v>
      </c>
      <c r="G318">
        <v>57</v>
      </c>
      <c r="H318">
        <v>1</v>
      </c>
      <c r="I318">
        <v>1931</v>
      </c>
      <c r="J318">
        <v>1937</v>
      </c>
      <c r="K318">
        <v>0</v>
      </c>
      <c r="L318">
        <v>0</v>
      </c>
      <c r="M318">
        <v>0</v>
      </c>
      <c r="N318">
        <v>0</v>
      </c>
      <c r="O318">
        <v>-13.6392914886474</v>
      </c>
      <c r="P318" s="1">
        <v>1.1926978913270101E-6</v>
      </c>
      <c r="Q318">
        <f>Table1[[#This Row],[lastYear]]-Table1[[#This Row],[firstYear]]</f>
        <v>6</v>
      </c>
      <c r="R318">
        <f>IF(AND(Table1[[#This Row],[firstYear]]&gt;=1967,Table1[[#This Row],[GP]]&gt;=100),1,0)</f>
        <v>0</v>
      </c>
    </row>
    <row r="319" spans="1:18" x14ac:dyDescent="0.3">
      <c r="A319" t="s">
        <v>3789</v>
      </c>
      <c r="B319">
        <v>135</v>
      </c>
      <c r="C319">
        <v>7</v>
      </c>
      <c r="D319">
        <v>17</v>
      </c>
      <c r="E319">
        <v>24</v>
      </c>
      <c r="F319">
        <v>0.17799999999999999</v>
      </c>
      <c r="G319">
        <v>26</v>
      </c>
      <c r="H319">
        <v>1</v>
      </c>
      <c r="I319">
        <v>2010</v>
      </c>
      <c r="J319">
        <v>2015</v>
      </c>
      <c r="K319">
        <v>0</v>
      </c>
      <c r="L319">
        <v>0</v>
      </c>
      <c r="M319">
        <v>0</v>
      </c>
      <c r="N319">
        <v>0</v>
      </c>
      <c r="O319">
        <v>-13.6392914886474</v>
      </c>
      <c r="P319" s="1">
        <v>1.1926978913270101E-6</v>
      </c>
      <c r="Q319">
        <f>Table1[[#This Row],[lastYear]]-Table1[[#This Row],[firstYear]]</f>
        <v>5</v>
      </c>
      <c r="R319">
        <f>IF(AND(Table1[[#This Row],[firstYear]]&gt;=1967,Table1[[#This Row],[GP]]&gt;=100),1,0)</f>
        <v>1</v>
      </c>
    </row>
    <row r="320" spans="1:18" x14ac:dyDescent="0.3">
      <c r="A320" t="s">
        <v>3790</v>
      </c>
      <c r="B320">
        <v>100</v>
      </c>
      <c r="C320">
        <v>6</v>
      </c>
      <c r="D320">
        <v>18</v>
      </c>
      <c r="E320">
        <v>24</v>
      </c>
      <c r="F320">
        <v>0.24</v>
      </c>
      <c r="G320">
        <v>34</v>
      </c>
      <c r="H320">
        <v>1</v>
      </c>
      <c r="I320">
        <v>2007</v>
      </c>
      <c r="J320">
        <v>2011</v>
      </c>
      <c r="K320">
        <v>0</v>
      </c>
      <c r="L320">
        <v>0</v>
      </c>
      <c r="M320">
        <v>0</v>
      </c>
      <c r="N320">
        <v>0</v>
      </c>
      <c r="O320">
        <v>-13.6392914886474</v>
      </c>
      <c r="P320" s="1">
        <v>1.1926978913270101E-6</v>
      </c>
      <c r="Q320">
        <f>Table1[[#This Row],[lastYear]]-Table1[[#This Row],[firstYear]]</f>
        <v>4</v>
      </c>
      <c r="R320">
        <f>IF(AND(Table1[[#This Row],[firstYear]]&gt;=1967,Table1[[#This Row],[GP]]&gt;=100),1,0)</f>
        <v>1</v>
      </c>
    </row>
    <row r="321" spans="1:18" x14ac:dyDescent="0.3">
      <c r="A321" t="s">
        <v>3791</v>
      </c>
      <c r="B321">
        <v>106</v>
      </c>
      <c r="C321">
        <v>6</v>
      </c>
      <c r="D321">
        <v>18</v>
      </c>
      <c r="E321">
        <v>24</v>
      </c>
      <c r="F321">
        <v>0.22600000000000001</v>
      </c>
      <c r="G321">
        <v>66</v>
      </c>
      <c r="H321">
        <v>1</v>
      </c>
      <c r="I321">
        <v>2006</v>
      </c>
      <c r="J321">
        <v>2008</v>
      </c>
      <c r="K321">
        <v>0</v>
      </c>
      <c r="L321">
        <v>0</v>
      </c>
      <c r="M321">
        <v>0</v>
      </c>
      <c r="N321">
        <v>0</v>
      </c>
      <c r="O321">
        <v>-13.6392914886474</v>
      </c>
      <c r="P321" s="1">
        <v>1.1926978913270101E-6</v>
      </c>
      <c r="Q321">
        <f>Table1[[#This Row],[lastYear]]-Table1[[#This Row],[firstYear]]</f>
        <v>2</v>
      </c>
      <c r="R321">
        <f>IF(AND(Table1[[#This Row],[firstYear]]&gt;=1967,Table1[[#This Row],[GP]]&gt;=100),1,0)</f>
        <v>1</v>
      </c>
    </row>
    <row r="322" spans="1:18" x14ac:dyDescent="0.3">
      <c r="A322" t="s">
        <v>3799</v>
      </c>
      <c r="B322">
        <v>98</v>
      </c>
      <c r="C322">
        <v>14</v>
      </c>
      <c r="D322">
        <v>9</v>
      </c>
      <c r="E322">
        <v>23</v>
      </c>
      <c r="F322">
        <v>0.23499999999999999</v>
      </c>
      <c r="G322">
        <v>25</v>
      </c>
      <c r="H322">
        <v>1</v>
      </c>
      <c r="I322">
        <v>2009</v>
      </c>
      <c r="J322">
        <v>2014</v>
      </c>
      <c r="K322">
        <v>0</v>
      </c>
      <c r="L322">
        <v>0</v>
      </c>
      <c r="M322">
        <v>0</v>
      </c>
      <c r="N322">
        <v>0</v>
      </c>
      <c r="O322">
        <v>-13.6392914886474</v>
      </c>
      <c r="P322" s="1">
        <v>1.1926978913270101E-6</v>
      </c>
      <c r="Q322">
        <f>Table1[[#This Row],[lastYear]]-Table1[[#This Row],[firstYear]]</f>
        <v>5</v>
      </c>
      <c r="R322">
        <f>IF(AND(Table1[[#This Row],[firstYear]]&gt;=1967,Table1[[#This Row],[GP]]&gt;=100),1,0)</f>
        <v>0</v>
      </c>
    </row>
    <row r="323" spans="1:18" x14ac:dyDescent="0.3">
      <c r="A323" t="s">
        <v>3800</v>
      </c>
      <c r="B323">
        <v>139</v>
      </c>
      <c r="C323">
        <v>14</v>
      </c>
      <c r="D323">
        <v>9</v>
      </c>
      <c r="E323">
        <v>23</v>
      </c>
      <c r="F323">
        <v>0.16500000000000001</v>
      </c>
      <c r="G323">
        <v>55</v>
      </c>
      <c r="H323">
        <v>1</v>
      </c>
      <c r="I323">
        <v>1999</v>
      </c>
      <c r="J323">
        <v>2003</v>
      </c>
      <c r="K323">
        <v>0</v>
      </c>
      <c r="L323">
        <v>0</v>
      </c>
      <c r="M323">
        <v>0</v>
      </c>
      <c r="N323">
        <v>0</v>
      </c>
      <c r="O323">
        <v>-13.6392914886474</v>
      </c>
      <c r="P323" s="1">
        <v>1.1926978913270101E-6</v>
      </c>
      <c r="Q323">
        <f>Table1[[#This Row],[lastYear]]-Table1[[#This Row],[firstYear]]</f>
        <v>4</v>
      </c>
      <c r="R323">
        <f>IF(AND(Table1[[#This Row],[firstYear]]&gt;=1967,Table1[[#This Row],[GP]]&gt;=100),1,0)</f>
        <v>1</v>
      </c>
    </row>
    <row r="324" spans="1:18" x14ac:dyDescent="0.3">
      <c r="A324" t="s">
        <v>3805</v>
      </c>
      <c r="B324">
        <v>100</v>
      </c>
      <c r="C324">
        <v>12</v>
      </c>
      <c r="D324">
        <v>11</v>
      </c>
      <c r="E324">
        <v>23</v>
      </c>
      <c r="F324">
        <v>0.23</v>
      </c>
      <c r="G324">
        <v>46</v>
      </c>
      <c r="H324">
        <v>1</v>
      </c>
      <c r="I324">
        <v>1929</v>
      </c>
      <c r="J324">
        <v>1932</v>
      </c>
      <c r="K324">
        <v>0</v>
      </c>
      <c r="L324">
        <v>0</v>
      </c>
      <c r="M324">
        <v>0</v>
      </c>
      <c r="N324">
        <v>0</v>
      </c>
      <c r="O324">
        <v>-13.6392914886474</v>
      </c>
      <c r="P324" s="1">
        <v>1.1926978913270101E-6</v>
      </c>
      <c r="Q324">
        <f>Table1[[#This Row],[lastYear]]-Table1[[#This Row],[firstYear]]</f>
        <v>3</v>
      </c>
      <c r="R324">
        <f>IF(AND(Table1[[#This Row],[firstYear]]&gt;=1967,Table1[[#This Row],[GP]]&gt;=100),1,0)</f>
        <v>0</v>
      </c>
    </row>
    <row r="325" spans="1:18" x14ac:dyDescent="0.3">
      <c r="A325" t="s">
        <v>3808</v>
      </c>
      <c r="B325">
        <v>92</v>
      </c>
      <c r="C325">
        <v>11</v>
      </c>
      <c r="D325">
        <v>12</v>
      </c>
      <c r="E325">
        <v>23</v>
      </c>
      <c r="F325">
        <v>0.25</v>
      </c>
      <c r="G325">
        <v>32</v>
      </c>
      <c r="H325">
        <v>1</v>
      </c>
      <c r="I325">
        <v>2012</v>
      </c>
      <c r="J325">
        <v>2017</v>
      </c>
      <c r="K325">
        <v>0</v>
      </c>
      <c r="L325">
        <v>0</v>
      </c>
      <c r="M325">
        <v>0</v>
      </c>
      <c r="N325">
        <v>0</v>
      </c>
      <c r="O325">
        <v>-13.6392914886474</v>
      </c>
      <c r="P325" s="1">
        <v>1.1926978913270101E-6</v>
      </c>
      <c r="Q325">
        <f>Table1[[#This Row],[lastYear]]-Table1[[#This Row],[firstYear]]</f>
        <v>5</v>
      </c>
      <c r="R325">
        <f>IF(AND(Table1[[#This Row],[firstYear]]&gt;=1967,Table1[[#This Row],[GP]]&gt;=100),1,0)</f>
        <v>0</v>
      </c>
    </row>
    <row r="326" spans="1:18" x14ac:dyDescent="0.3">
      <c r="A326" t="s">
        <v>3811</v>
      </c>
      <c r="B326">
        <v>84</v>
      </c>
      <c r="C326">
        <v>10</v>
      </c>
      <c r="D326">
        <v>13</v>
      </c>
      <c r="E326">
        <v>23</v>
      </c>
      <c r="F326">
        <v>0.27399999999999902</v>
      </c>
      <c r="G326">
        <v>215</v>
      </c>
      <c r="H326">
        <v>1</v>
      </c>
      <c r="I326">
        <v>1989</v>
      </c>
      <c r="J326">
        <v>1992</v>
      </c>
      <c r="K326">
        <v>0</v>
      </c>
      <c r="L326">
        <v>0</v>
      </c>
      <c r="M326">
        <v>0</v>
      </c>
      <c r="N326">
        <v>0</v>
      </c>
      <c r="O326">
        <v>-13.6392914886474</v>
      </c>
      <c r="P326" s="1">
        <v>1.1926978913270101E-6</v>
      </c>
      <c r="Q326">
        <f>Table1[[#This Row],[lastYear]]-Table1[[#This Row],[firstYear]]</f>
        <v>3</v>
      </c>
      <c r="R326">
        <f>IF(AND(Table1[[#This Row],[firstYear]]&gt;=1967,Table1[[#This Row],[GP]]&gt;=100),1,0)</f>
        <v>0</v>
      </c>
    </row>
    <row r="327" spans="1:18" x14ac:dyDescent="0.3">
      <c r="A327" t="s">
        <v>3812</v>
      </c>
      <c r="B327">
        <v>99</v>
      </c>
      <c r="C327">
        <v>10</v>
      </c>
      <c r="D327">
        <v>13</v>
      </c>
      <c r="E327">
        <v>23</v>
      </c>
      <c r="F327">
        <v>0.23199999999999901</v>
      </c>
      <c r="G327">
        <v>131</v>
      </c>
      <c r="H327">
        <v>1</v>
      </c>
      <c r="I327">
        <v>2014</v>
      </c>
      <c r="J327">
        <v>2018</v>
      </c>
      <c r="K327">
        <v>0</v>
      </c>
      <c r="L327">
        <v>0</v>
      </c>
      <c r="M327">
        <v>0</v>
      </c>
      <c r="N327">
        <v>0</v>
      </c>
      <c r="O327">
        <v>-13.6392914886474</v>
      </c>
      <c r="P327" s="1">
        <v>1.1926978913270101E-6</v>
      </c>
      <c r="Q327">
        <f>Table1[[#This Row],[lastYear]]-Table1[[#This Row],[firstYear]]</f>
        <v>4</v>
      </c>
      <c r="R327">
        <f>IF(AND(Table1[[#This Row],[firstYear]]&gt;=1967,Table1[[#This Row],[GP]]&gt;=100),1,0)</f>
        <v>0</v>
      </c>
    </row>
    <row r="328" spans="1:18" x14ac:dyDescent="0.3">
      <c r="A328" t="s">
        <v>3813</v>
      </c>
      <c r="B328">
        <v>102</v>
      </c>
      <c r="C328">
        <v>10</v>
      </c>
      <c r="D328">
        <v>13</v>
      </c>
      <c r="E328">
        <v>23</v>
      </c>
      <c r="F328">
        <v>0.22500000000000001</v>
      </c>
      <c r="G328">
        <v>14</v>
      </c>
      <c r="H328">
        <v>1</v>
      </c>
      <c r="I328">
        <v>2015</v>
      </c>
      <c r="J328">
        <v>2018</v>
      </c>
      <c r="K328">
        <v>0</v>
      </c>
      <c r="L328">
        <v>0</v>
      </c>
      <c r="M328">
        <v>0</v>
      </c>
      <c r="N328">
        <v>0</v>
      </c>
      <c r="O328">
        <v>-13.6392914886474</v>
      </c>
      <c r="P328" s="1">
        <v>1.1926978913270101E-6</v>
      </c>
      <c r="Q328">
        <f>Table1[[#This Row],[lastYear]]-Table1[[#This Row],[firstYear]]</f>
        <v>3</v>
      </c>
      <c r="R328">
        <f>IF(AND(Table1[[#This Row],[firstYear]]&gt;=1967,Table1[[#This Row],[GP]]&gt;=100),1,0)</f>
        <v>1</v>
      </c>
    </row>
    <row r="329" spans="1:18" x14ac:dyDescent="0.3">
      <c r="A329" t="s">
        <v>3814</v>
      </c>
      <c r="B329">
        <v>134</v>
      </c>
      <c r="C329">
        <v>10</v>
      </c>
      <c r="D329">
        <v>13</v>
      </c>
      <c r="E329">
        <v>23</v>
      </c>
      <c r="F329">
        <v>0.17199999999999999</v>
      </c>
      <c r="G329">
        <v>18</v>
      </c>
      <c r="H329">
        <v>1</v>
      </c>
      <c r="I329">
        <v>2014</v>
      </c>
      <c r="J329">
        <v>2018</v>
      </c>
      <c r="K329">
        <v>0</v>
      </c>
      <c r="L329">
        <v>0</v>
      </c>
      <c r="M329">
        <v>0</v>
      </c>
      <c r="N329">
        <v>0</v>
      </c>
      <c r="O329">
        <v>-13.6392914886474</v>
      </c>
      <c r="P329" s="1">
        <v>1.1926978913270101E-6</v>
      </c>
      <c r="Q329">
        <f>Table1[[#This Row],[lastYear]]-Table1[[#This Row],[firstYear]]</f>
        <v>4</v>
      </c>
      <c r="R329">
        <f>IF(AND(Table1[[#This Row],[firstYear]]&gt;=1967,Table1[[#This Row],[GP]]&gt;=100),1,0)</f>
        <v>1</v>
      </c>
    </row>
    <row r="330" spans="1:18" x14ac:dyDescent="0.3">
      <c r="A330" t="s">
        <v>3817</v>
      </c>
      <c r="B330">
        <v>114</v>
      </c>
      <c r="C330">
        <v>9</v>
      </c>
      <c r="D330">
        <v>14</v>
      </c>
      <c r="E330">
        <v>23</v>
      </c>
      <c r="F330">
        <v>0.20199999999999901</v>
      </c>
      <c r="G330">
        <v>156</v>
      </c>
      <c r="H330">
        <v>1</v>
      </c>
      <c r="I330">
        <v>1991</v>
      </c>
      <c r="J330">
        <v>1994</v>
      </c>
      <c r="K330">
        <v>0</v>
      </c>
      <c r="L330">
        <v>0</v>
      </c>
      <c r="M330">
        <v>0</v>
      </c>
      <c r="N330">
        <v>0</v>
      </c>
      <c r="O330">
        <v>-13.6392914886474</v>
      </c>
      <c r="P330" s="1">
        <v>1.1926978913270101E-6</v>
      </c>
      <c r="Q330">
        <f>Table1[[#This Row],[lastYear]]-Table1[[#This Row],[firstYear]]</f>
        <v>3</v>
      </c>
      <c r="R330">
        <f>IF(AND(Table1[[#This Row],[firstYear]]&gt;=1967,Table1[[#This Row],[GP]]&gt;=100),1,0)</f>
        <v>1</v>
      </c>
    </row>
    <row r="331" spans="1:18" x14ac:dyDescent="0.3">
      <c r="A331" t="s">
        <v>3818</v>
      </c>
      <c r="B331">
        <v>142</v>
      </c>
      <c r="C331">
        <v>9</v>
      </c>
      <c r="D331">
        <v>14</v>
      </c>
      <c r="E331">
        <v>23</v>
      </c>
      <c r="F331">
        <v>0.16200000000000001</v>
      </c>
      <c r="G331">
        <v>99</v>
      </c>
      <c r="H331">
        <v>1</v>
      </c>
      <c r="I331">
        <v>1954</v>
      </c>
      <c r="J331">
        <v>1969</v>
      </c>
      <c r="K331">
        <v>0</v>
      </c>
      <c r="L331">
        <v>0</v>
      </c>
      <c r="M331">
        <v>0</v>
      </c>
      <c r="N331">
        <v>0</v>
      </c>
      <c r="O331">
        <v>-13.6392914886474</v>
      </c>
      <c r="P331" s="1">
        <v>1.1926978913270101E-6</v>
      </c>
      <c r="Q331">
        <f>Table1[[#This Row],[lastYear]]-Table1[[#This Row],[firstYear]]</f>
        <v>15</v>
      </c>
      <c r="R331">
        <f>IF(AND(Table1[[#This Row],[firstYear]]&gt;=1967,Table1[[#This Row],[GP]]&gt;=100),1,0)</f>
        <v>0</v>
      </c>
    </row>
    <row r="332" spans="1:18" x14ac:dyDescent="0.3">
      <c r="A332" t="s">
        <v>3819</v>
      </c>
      <c r="B332">
        <v>152</v>
      </c>
      <c r="C332">
        <v>9</v>
      </c>
      <c r="D332">
        <v>14</v>
      </c>
      <c r="E332">
        <v>23</v>
      </c>
      <c r="F332">
        <v>0.151</v>
      </c>
      <c r="G332">
        <v>110</v>
      </c>
      <c r="H332">
        <v>1</v>
      </c>
      <c r="I332">
        <v>2015</v>
      </c>
      <c r="J332">
        <v>2019</v>
      </c>
      <c r="K332">
        <v>0</v>
      </c>
      <c r="L332">
        <v>0</v>
      </c>
      <c r="M332">
        <v>0</v>
      </c>
      <c r="N332">
        <v>0</v>
      </c>
      <c r="O332">
        <v>-13.6392914886474</v>
      </c>
      <c r="P332" s="1">
        <v>1.1926978913270101E-6</v>
      </c>
      <c r="Q332">
        <f>Table1[[#This Row],[lastYear]]-Table1[[#This Row],[firstYear]]</f>
        <v>4</v>
      </c>
      <c r="R332">
        <f>IF(AND(Table1[[#This Row],[firstYear]]&gt;=1967,Table1[[#This Row],[GP]]&gt;=100),1,0)</f>
        <v>1</v>
      </c>
    </row>
    <row r="333" spans="1:18" x14ac:dyDescent="0.3">
      <c r="A333" t="s">
        <v>3820</v>
      </c>
      <c r="B333">
        <v>159</v>
      </c>
      <c r="C333">
        <v>9</v>
      </c>
      <c r="D333">
        <v>14</v>
      </c>
      <c r="E333">
        <v>23</v>
      </c>
      <c r="F333">
        <v>0.14499999999999999</v>
      </c>
      <c r="G333">
        <v>135</v>
      </c>
      <c r="H333">
        <v>1</v>
      </c>
      <c r="I333">
        <v>1993</v>
      </c>
      <c r="J333">
        <v>1998</v>
      </c>
      <c r="K333">
        <v>0</v>
      </c>
      <c r="L333">
        <v>0</v>
      </c>
      <c r="M333">
        <v>0</v>
      </c>
      <c r="N333">
        <v>0</v>
      </c>
      <c r="O333">
        <v>-13.6392914886474</v>
      </c>
      <c r="P333" s="1">
        <v>1.1926978913270101E-6</v>
      </c>
      <c r="Q333">
        <f>Table1[[#This Row],[lastYear]]-Table1[[#This Row],[firstYear]]</f>
        <v>5</v>
      </c>
      <c r="R333">
        <f>IF(AND(Table1[[#This Row],[firstYear]]&gt;=1967,Table1[[#This Row],[GP]]&gt;=100),1,0)</f>
        <v>1</v>
      </c>
    </row>
    <row r="334" spans="1:18" x14ac:dyDescent="0.3">
      <c r="A334" t="s">
        <v>3824</v>
      </c>
      <c r="B334">
        <v>114</v>
      </c>
      <c r="C334">
        <v>8</v>
      </c>
      <c r="D334">
        <v>15</v>
      </c>
      <c r="E334">
        <v>23</v>
      </c>
      <c r="F334">
        <v>0.20199999999999901</v>
      </c>
      <c r="G334">
        <v>67</v>
      </c>
      <c r="H334">
        <v>1</v>
      </c>
      <c r="I334">
        <v>1967</v>
      </c>
      <c r="J334">
        <v>1970</v>
      </c>
      <c r="K334">
        <v>0</v>
      </c>
      <c r="L334">
        <v>0</v>
      </c>
      <c r="M334">
        <v>0</v>
      </c>
      <c r="N334">
        <v>0</v>
      </c>
      <c r="O334">
        <v>-13.6392914886474</v>
      </c>
      <c r="P334" s="1">
        <v>1.1926978913270101E-6</v>
      </c>
      <c r="Q334">
        <f>Table1[[#This Row],[lastYear]]-Table1[[#This Row],[firstYear]]</f>
        <v>3</v>
      </c>
      <c r="R334">
        <f>IF(AND(Table1[[#This Row],[firstYear]]&gt;=1967,Table1[[#This Row],[GP]]&gt;=100),1,0)</f>
        <v>1</v>
      </c>
    </row>
    <row r="335" spans="1:18" x14ac:dyDescent="0.3">
      <c r="A335" t="s">
        <v>3825</v>
      </c>
      <c r="B335">
        <v>192</v>
      </c>
      <c r="C335">
        <v>8</v>
      </c>
      <c r="D335">
        <v>15</v>
      </c>
      <c r="E335">
        <v>23</v>
      </c>
      <c r="F335">
        <v>0.12</v>
      </c>
      <c r="G335">
        <v>134</v>
      </c>
      <c r="H335">
        <v>1</v>
      </c>
      <c r="I335">
        <v>1995</v>
      </c>
      <c r="J335">
        <v>2000</v>
      </c>
      <c r="K335">
        <v>0</v>
      </c>
      <c r="L335">
        <v>0</v>
      </c>
      <c r="M335">
        <v>0</v>
      </c>
      <c r="N335">
        <v>0</v>
      </c>
      <c r="O335">
        <v>-13.6392914886474</v>
      </c>
      <c r="P335" s="1">
        <v>1.1926978913270101E-6</v>
      </c>
      <c r="Q335">
        <f>Table1[[#This Row],[lastYear]]-Table1[[#This Row],[firstYear]]</f>
        <v>5</v>
      </c>
      <c r="R335">
        <f>IF(AND(Table1[[#This Row],[firstYear]]&gt;=1967,Table1[[#This Row],[GP]]&gt;=100),1,0)</f>
        <v>1</v>
      </c>
    </row>
    <row r="336" spans="1:18" x14ac:dyDescent="0.3">
      <c r="A336" t="s">
        <v>3843</v>
      </c>
      <c r="B336">
        <v>83</v>
      </c>
      <c r="C336">
        <v>13</v>
      </c>
      <c r="D336">
        <v>9</v>
      </c>
      <c r="E336">
        <v>22</v>
      </c>
      <c r="F336">
        <v>0.26500000000000001</v>
      </c>
      <c r="G336">
        <v>32</v>
      </c>
      <c r="H336">
        <v>1</v>
      </c>
      <c r="I336">
        <v>2013</v>
      </c>
      <c r="J336">
        <v>2017</v>
      </c>
      <c r="K336">
        <v>0</v>
      </c>
      <c r="L336">
        <v>0</v>
      </c>
      <c r="M336">
        <v>0</v>
      </c>
      <c r="N336">
        <v>0</v>
      </c>
      <c r="O336">
        <v>-13.6392914886474</v>
      </c>
      <c r="P336" s="1">
        <v>1.1926978913270101E-6</v>
      </c>
      <c r="Q336">
        <f>Table1[[#This Row],[lastYear]]-Table1[[#This Row],[firstYear]]</f>
        <v>4</v>
      </c>
      <c r="R336">
        <f>IF(AND(Table1[[#This Row],[firstYear]]&gt;=1967,Table1[[#This Row],[GP]]&gt;=100),1,0)</f>
        <v>0</v>
      </c>
    </row>
    <row r="337" spans="1:18" x14ac:dyDescent="0.3">
      <c r="A337" t="s">
        <v>3844</v>
      </c>
      <c r="B337">
        <v>113</v>
      </c>
      <c r="C337">
        <v>12</v>
      </c>
      <c r="D337">
        <v>10</v>
      </c>
      <c r="E337">
        <v>22</v>
      </c>
      <c r="F337">
        <v>0.19500000000000001</v>
      </c>
      <c r="G337">
        <v>24</v>
      </c>
      <c r="H337">
        <v>1</v>
      </c>
      <c r="I337">
        <v>2013</v>
      </c>
      <c r="J337">
        <v>2018</v>
      </c>
      <c r="K337">
        <v>0</v>
      </c>
      <c r="L337">
        <v>0</v>
      </c>
      <c r="M337">
        <v>0</v>
      </c>
      <c r="N337">
        <v>0</v>
      </c>
      <c r="O337">
        <v>-13.6392914886474</v>
      </c>
      <c r="P337" s="1">
        <v>1.1926978913270101E-6</v>
      </c>
      <c r="Q337">
        <f>Table1[[#This Row],[lastYear]]-Table1[[#This Row],[firstYear]]</f>
        <v>5</v>
      </c>
      <c r="R337">
        <f>IF(AND(Table1[[#This Row],[firstYear]]&gt;=1967,Table1[[#This Row],[GP]]&gt;=100),1,0)</f>
        <v>1</v>
      </c>
    </row>
    <row r="338" spans="1:18" x14ac:dyDescent="0.3">
      <c r="A338" t="s">
        <v>3846</v>
      </c>
      <c r="B338">
        <v>78</v>
      </c>
      <c r="C338">
        <v>11</v>
      </c>
      <c r="D338">
        <v>11</v>
      </c>
      <c r="E338">
        <v>22</v>
      </c>
      <c r="F338">
        <v>0.28199999999999997</v>
      </c>
      <c r="G338">
        <v>16</v>
      </c>
      <c r="H338">
        <v>1</v>
      </c>
      <c r="I338">
        <v>2001</v>
      </c>
      <c r="J338">
        <v>2006</v>
      </c>
      <c r="K338">
        <v>0</v>
      </c>
      <c r="L338">
        <v>0</v>
      </c>
      <c r="M338">
        <v>0</v>
      </c>
      <c r="N338">
        <v>0</v>
      </c>
      <c r="O338">
        <v>-13.6392914886474</v>
      </c>
      <c r="P338" s="1">
        <v>1.1926978913270101E-6</v>
      </c>
      <c r="Q338">
        <f>Table1[[#This Row],[lastYear]]-Table1[[#This Row],[firstYear]]</f>
        <v>5</v>
      </c>
      <c r="R338">
        <f>IF(AND(Table1[[#This Row],[firstYear]]&gt;=1967,Table1[[#This Row],[GP]]&gt;=100),1,0)</f>
        <v>0</v>
      </c>
    </row>
    <row r="339" spans="1:18" x14ac:dyDescent="0.3">
      <c r="A339" t="s">
        <v>3847</v>
      </c>
      <c r="B339">
        <v>90</v>
      </c>
      <c r="C339">
        <v>11</v>
      </c>
      <c r="D339">
        <v>11</v>
      </c>
      <c r="E339">
        <v>22</v>
      </c>
      <c r="F339">
        <v>0.24399999999999999</v>
      </c>
      <c r="G339">
        <v>14</v>
      </c>
      <c r="H339">
        <v>1</v>
      </c>
      <c r="I339">
        <v>2000</v>
      </c>
      <c r="J339">
        <v>2006</v>
      </c>
      <c r="K339">
        <v>0</v>
      </c>
      <c r="L339">
        <v>0</v>
      </c>
      <c r="M339">
        <v>0</v>
      </c>
      <c r="N339">
        <v>0</v>
      </c>
      <c r="O339">
        <v>-13.6392914886474</v>
      </c>
      <c r="P339" s="1">
        <v>1.1926978913270101E-6</v>
      </c>
      <c r="Q339">
        <f>Table1[[#This Row],[lastYear]]-Table1[[#This Row],[firstYear]]</f>
        <v>6</v>
      </c>
      <c r="R339">
        <f>IF(AND(Table1[[#This Row],[firstYear]]&gt;=1967,Table1[[#This Row],[GP]]&gt;=100),1,0)</f>
        <v>0</v>
      </c>
    </row>
    <row r="340" spans="1:18" x14ac:dyDescent="0.3">
      <c r="A340" t="s">
        <v>3848</v>
      </c>
      <c r="B340">
        <v>103</v>
      </c>
      <c r="C340">
        <v>11</v>
      </c>
      <c r="D340">
        <v>11</v>
      </c>
      <c r="E340">
        <v>22</v>
      </c>
      <c r="F340">
        <v>0.214</v>
      </c>
      <c r="G340">
        <v>85</v>
      </c>
      <c r="H340">
        <v>1</v>
      </c>
      <c r="I340">
        <v>2008</v>
      </c>
      <c r="J340">
        <v>2013</v>
      </c>
      <c r="K340">
        <v>0</v>
      </c>
      <c r="L340">
        <v>0</v>
      </c>
      <c r="M340">
        <v>0</v>
      </c>
      <c r="N340">
        <v>0</v>
      </c>
      <c r="O340">
        <v>-13.6392914886474</v>
      </c>
      <c r="P340" s="1">
        <v>1.1926978913270101E-6</v>
      </c>
      <c r="Q340">
        <f>Table1[[#This Row],[lastYear]]-Table1[[#This Row],[firstYear]]</f>
        <v>5</v>
      </c>
      <c r="R340">
        <f>IF(AND(Table1[[#This Row],[firstYear]]&gt;=1967,Table1[[#This Row],[GP]]&gt;=100),1,0)</f>
        <v>1</v>
      </c>
    </row>
    <row r="341" spans="1:18" x14ac:dyDescent="0.3">
      <c r="A341" t="s">
        <v>3849</v>
      </c>
      <c r="B341">
        <v>111</v>
      </c>
      <c r="C341">
        <v>11</v>
      </c>
      <c r="D341">
        <v>11</v>
      </c>
      <c r="E341">
        <v>22</v>
      </c>
      <c r="F341">
        <v>0.19800000000000001</v>
      </c>
      <c r="G341">
        <v>40</v>
      </c>
      <c r="H341">
        <v>1</v>
      </c>
      <c r="I341">
        <v>2008</v>
      </c>
      <c r="J341">
        <v>2016</v>
      </c>
      <c r="K341">
        <v>0</v>
      </c>
      <c r="L341">
        <v>0</v>
      </c>
      <c r="M341">
        <v>0</v>
      </c>
      <c r="N341">
        <v>0</v>
      </c>
      <c r="O341">
        <v>-13.6392914886474</v>
      </c>
      <c r="P341" s="1">
        <v>1.1926978913270101E-6</v>
      </c>
      <c r="Q341">
        <f>Table1[[#This Row],[lastYear]]-Table1[[#This Row],[firstYear]]</f>
        <v>8</v>
      </c>
      <c r="R341">
        <f>IF(AND(Table1[[#This Row],[firstYear]]&gt;=1967,Table1[[#This Row],[GP]]&gt;=100),1,0)</f>
        <v>1</v>
      </c>
    </row>
    <row r="342" spans="1:18" x14ac:dyDescent="0.3">
      <c r="A342" t="s">
        <v>3857</v>
      </c>
      <c r="B342">
        <v>82</v>
      </c>
      <c r="C342">
        <v>10</v>
      </c>
      <c r="D342">
        <v>12</v>
      </c>
      <c r="E342">
        <v>22</v>
      </c>
      <c r="F342">
        <v>0.26800000000000002</v>
      </c>
      <c r="G342">
        <v>69</v>
      </c>
      <c r="H342">
        <v>1</v>
      </c>
      <c r="I342">
        <v>2010</v>
      </c>
      <c r="J342">
        <v>2015</v>
      </c>
      <c r="K342">
        <v>0</v>
      </c>
      <c r="L342">
        <v>0</v>
      </c>
      <c r="M342">
        <v>0</v>
      </c>
      <c r="N342">
        <v>0</v>
      </c>
      <c r="O342">
        <v>-13.6392914886474</v>
      </c>
      <c r="P342" s="1">
        <v>1.1926978913270101E-6</v>
      </c>
      <c r="Q342">
        <f>Table1[[#This Row],[lastYear]]-Table1[[#This Row],[firstYear]]</f>
        <v>5</v>
      </c>
      <c r="R342">
        <f>IF(AND(Table1[[#This Row],[firstYear]]&gt;=1967,Table1[[#This Row],[GP]]&gt;=100),1,0)</f>
        <v>0</v>
      </c>
    </row>
    <row r="343" spans="1:18" x14ac:dyDescent="0.3">
      <c r="A343" t="s">
        <v>3858</v>
      </c>
      <c r="B343">
        <v>97</v>
      </c>
      <c r="C343">
        <v>10</v>
      </c>
      <c r="D343">
        <v>12</v>
      </c>
      <c r="E343">
        <v>22</v>
      </c>
      <c r="F343">
        <v>0.22699999999999901</v>
      </c>
      <c r="G343">
        <v>65</v>
      </c>
      <c r="H343">
        <v>1</v>
      </c>
      <c r="I343">
        <v>2008</v>
      </c>
      <c r="J343">
        <v>2012</v>
      </c>
      <c r="K343">
        <v>0</v>
      </c>
      <c r="L343">
        <v>0</v>
      </c>
      <c r="M343">
        <v>0</v>
      </c>
      <c r="N343">
        <v>0</v>
      </c>
      <c r="O343">
        <v>-13.6392914886474</v>
      </c>
      <c r="P343" s="1">
        <v>1.1926978913270101E-6</v>
      </c>
      <c r="Q343">
        <f>Table1[[#This Row],[lastYear]]-Table1[[#This Row],[firstYear]]</f>
        <v>4</v>
      </c>
      <c r="R343">
        <f>IF(AND(Table1[[#This Row],[firstYear]]&gt;=1967,Table1[[#This Row],[GP]]&gt;=100),1,0)</f>
        <v>0</v>
      </c>
    </row>
    <row r="344" spans="1:18" x14ac:dyDescent="0.3">
      <c r="A344" t="s">
        <v>3859</v>
      </c>
      <c r="B344">
        <v>111</v>
      </c>
      <c r="C344">
        <v>10</v>
      </c>
      <c r="D344">
        <v>12</v>
      </c>
      <c r="E344">
        <v>22</v>
      </c>
      <c r="F344">
        <v>0.19800000000000001</v>
      </c>
      <c r="G344">
        <v>34</v>
      </c>
      <c r="H344">
        <v>1</v>
      </c>
      <c r="I344">
        <v>2017</v>
      </c>
      <c r="J344">
        <v>2021</v>
      </c>
      <c r="K344">
        <v>0</v>
      </c>
      <c r="L344">
        <v>0</v>
      </c>
      <c r="M344">
        <v>0</v>
      </c>
      <c r="N344">
        <v>0</v>
      </c>
      <c r="O344">
        <v>-13.6392914886474</v>
      </c>
      <c r="P344" s="1">
        <v>1.1926978913270101E-6</v>
      </c>
      <c r="Q344">
        <f>Table1[[#This Row],[lastYear]]-Table1[[#This Row],[firstYear]]</f>
        <v>4</v>
      </c>
      <c r="R344">
        <f>IF(AND(Table1[[#This Row],[firstYear]]&gt;=1967,Table1[[#This Row],[GP]]&gt;=100),1,0)</f>
        <v>1</v>
      </c>
    </row>
    <row r="345" spans="1:18" x14ac:dyDescent="0.3">
      <c r="A345" t="s">
        <v>3864</v>
      </c>
      <c r="B345">
        <v>120</v>
      </c>
      <c r="C345">
        <v>9</v>
      </c>
      <c r="D345">
        <v>13</v>
      </c>
      <c r="E345">
        <v>22</v>
      </c>
      <c r="F345">
        <v>0.183</v>
      </c>
      <c r="G345">
        <v>108</v>
      </c>
      <c r="H345">
        <v>1</v>
      </c>
      <c r="I345">
        <v>1983</v>
      </c>
      <c r="J345">
        <v>1990</v>
      </c>
      <c r="K345">
        <v>0</v>
      </c>
      <c r="L345">
        <v>0</v>
      </c>
      <c r="M345">
        <v>0</v>
      </c>
      <c r="N345">
        <v>0</v>
      </c>
      <c r="O345">
        <v>-13.6392914886474</v>
      </c>
      <c r="P345" s="1">
        <v>1.1926978913270101E-6</v>
      </c>
      <c r="Q345">
        <f>Table1[[#This Row],[lastYear]]-Table1[[#This Row],[firstYear]]</f>
        <v>7</v>
      </c>
      <c r="R345">
        <f>IF(AND(Table1[[#This Row],[firstYear]]&gt;=1967,Table1[[#This Row],[GP]]&gt;=100),1,0)</f>
        <v>1</v>
      </c>
    </row>
    <row r="346" spans="1:18" x14ac:dyDescent="0.3">
      <c r="A346" t="s">
        <v>3865</v>
      </c>
      <c r="B346">
        <v>133</v>
      </c>
      <c r="C346">
        <v>9</v>
      </c>
      <c r="D346">
        <v>13</v>
      </c>
      <c r="E346">
        <v>22</v>
      </c>
      <c r="F346">
        <v>0.16500000000000001</v>
      </c>
      <c r="G346">
        <v>20</v>
      </c>
      <c r="H346">
        <v>1</v>
      </c>
      <c r="I346">
        <v>1997</v>
      </c>
      <c r="J346">
        <v>2001</v>
      </c>
      <c r="K346">
        <v>0</v>
      </c>
      <c r="L346">
        <v>0</v>
      </c>
      <c r="M346">
        <v>0</v>
      </c>
      <c r="N346">
        <v>0</v>
      </c>
      <c r="O346">
        <v>-13.6392914886474</v>
      </c>
      <c r="P346" s="1">
        <v>1.1926978913270101E-6</v>
      </c>
      <c r="Q346">
        <f>Table1[[#This Row],[lastYear]]-Table1[[#This Row],[firstYear]]</f>
        <v>4</v>
      </c>
      <c r="R346">
        <f>IF(AND(Table1[[#This Row],[firstYear]]&gt;=1967,Table1[[#This Row],[GP]]&gt;=100),1,0)</f>
        <v>1</v>
      </c>
    </row>
    <row r="347" spans="1:18" x14ac:dyDescent="0.3">
      <c r="A347" t="s">
        <v>3866</v>
      </c>
      <c r="B347">
        <v>203</v>
      </c>
      <c r="C347">
        <v>9</v>
      </c>
      <c r="D347">
        <v>13</v>
      </c>
      <c r="E347">
        <v>22</v>
      </c>
      <c r="F347">
        <v>0.108</v>
      </c>
      <c r="G347">
        <v>48</v>
      </c>
      <c r="H347">
        <v>1</v>
      </c>
      <c r="I347">
        <v>1999</v>
      </c>
      <c r="J347">
        <v>2003</v>
      </c>
      <c r="K347">
        <v>0</v>
      </c>
      <c r="L347">
        <v>0</v>
      </c>
      <c r="M347">
        <v>0</v>
      </c>
      <c r="N347">
        <v>0</v>
      </c>
      <c r="O347">
        <v>-13.6392914886474</v>
      </c>
      <c r="P347" s="1">
        <v>1.1926978913270101E-6</v>
      </c>
      <c r="Q347">
        <f>Table1[[#This Row],[lastYear]]-Table1[[#This Row],[firstYear]]</f>
        <v>4</v>
      </c>
      <c r="R347">
        <f>IF(AND(Table1[[#This Row],[firstYear]]&gt;=1967,Table1[[#This Row],[GP]]&gt;=100),1,0)</f>
        <v>1</v>
      </c>
    </row>
    <row r="348" spans="1:18" x14ac:dyDescent="0.3">
      <c r="A348" t="s">
        <v>3868</v>
      </c>
      <c r="B348">
        <v>87</v>
      </c>
      <c r="C348">
        <v>8</v>
      </c>
      <c r="D348">
        <v>14</v>
      </c>
      <c r="E348">
        <v>22</v>
      </c>
      <c r="F348">
        <v>0.253</v>
      </c>
      <c r="G348">
        <v>86</v>
      </c>
      <c r="H348">
        <v>1</v>
      </c>
      <c r="I348">
        <v>1975</v>
      </c>
      <c r="J348">
        <v>1983</v>
      </c>
      <c r="K348">
        <v>0</v>
      </c>
      <c r="L348">
        <v>0</v>
      </c>
      <c r="M348">
        <v>0</v>
      </c>
      <c r="N348">
        <v>0</v>
      </c>
      <c r="O348">
        <v>-13.6392914886474</v>
      </c>
      <c r="P348" s="1">
        <v>1.1926978913270101E-6</v>
      </c>
      <c r="Q348">
        <f>Table1[[#This Row],[lastYear]]-Table1[[#This Row],[firstYear]]</f>
        <v>8</v>
      </c>
      <c r="R348">
        <f>IF(AND(Table1[[#This Row],[firstYear]]&gt;=1967,Table1[[#This Row],[GP]]&gt;=100),1,0)</f>
        <v>0</v>
      </c>
    </row>
    <row r="349" spans="1:18" x14ac:dyDescent="0.3">
      <c r="A349" t="s">
        <v>3875</v>
      </c>
      <c r="B349">
        <v>84</v>
      </c>
      <c r="C349">
        <v>7</v>
      </c>
      <c r="D349">
        <v>15</v>
      </c>
      <c r="E349">
        <v>22</v>
      </c>
      <c r="F349">
        <v>0.26200000000000001</v>
      </c>
      <c r="G349">
        <v>44</v>
      </c>
      <c r="H349">
        <v>1</v>
      </c>
      <c r="I349">
        <v>1993</v>
      </c>
      <c r="J349">
        <v>1996</v>
      </c>
      <c r="K349">
        <v>0</v>
      </c>
      <c r="L349">
        <v>0</v>
      </c>
      <c r="M349">
        <v>0</v>
      </c>
      <c r="N349">
        <v>0</v>
      </c>
      <c r="O349">
        <v>-13.6392914886474</v>
      </c>
      <c r="P349" s="1">
        <v>1.1926978913270101E-6</v>
      </c>
      <c r="Q349">
        <f>Table1[[#This Row],[lastYear]]-Table1[[#This Row],[firstYear]]</f>
        <v>3</v>
      </c>
      <c r="R349">
        <f>IF(AND(Table1[[#This Row],[firstYear]]&gt;=1967,Table1[[#This Row],[GP]]&gt;=100),1,0)</f>
        <v>0</v>
      </c>
    </row>
    <row r="350" spans="1:18" x14ac:dyDescent="0.3">
      <c r="A350" t="s">
        <v>3876</v>
      </c>
      <c r="B350">
        <v>106</v>
      </c>
      <c r="C350">
        <v>7</v>
      </c>
      <c r="D350">
        <v>15</v>
      </c>
      <c r="E350">
        <v>22</v>
      </c>
      <c r="F350">
        <v>0.20799999999999999</v>
      </c>
      <c r="G350">
        <v>28</v>
      </c>
      <c r="H350">
        <v>1</v>
      </c>
      <c r="I350">
        <v>2016</v>
      </c>
      <c r="J350">
        <v>2019</v>
      </c>
      <c r="K350">
        <v>0</v>
      </c>
      <c r="L350">
        <v>0</v>
      </c>
      <c r="M350">
        <v>0</v>
      </c>
      <c r="N350">
        <v>0</v>
      </c>
      <c r="O350">
        <v>-13.6392914886474</v>
      </c>
      <c r="P350" s="1">
        <v>1.1926978913270101E-6</v>
      </c>
      <c r="Q350">
        <f>Table1[[#This Row],[lastYear]]-Table1[[#This Row],[firstYear]]</f>
        <v>3</v>
      </c>
      <c r="R350">
        <f>IF(AND(Table1[[#This Row],[firstYear]]&gt;=1967,Table1[[#This Row],[GP]]&gt;=100),1,0)</f>
        <v>1</v>
      </c>
    </row>
    <row r="351" spans="1:18" x14ac:dyDescent="0.3">
      <c r="A351" t="s">
        <v>3881</v>
      </c>
      <c r="B351">
        <v>78</v>
      </c>
      <c r="C351">
        <v>6</v>
      </c>
      <c r="D351">
        <v>16</v>
      </c>
      <c r="E351">
        <v>22</v>
      </c>
      <c r="F351">
        <v>0.28199999999999997</v>
      </c>
      <c r="G351">
        <v>105</v>
      </c>
      <c r="H351">
        <v>1</v>
      </c>
      <c r="I351">
        <v>1981</v>
      </c>
      <c r="J351">
        <v>1986</v>
      </c>
      <c r="K351">
        <v>0</v>
      </c>
      <c r="L351">
        <v>0</v>
      </c>
      <c r="M351">
        <v>0</v>
      </c>
      <c r="N351">
        <v>0</v>
      </c>
      <c r="O351">
        <v>-13.6392914886474</v>
      </c>
      <c r="P351" s="1">
        <v>1.1926978913270101E-6</v>
      </c>
      <c r="Q351">
        <f>Table1[[#This Row],[lastYear]]-Table1[[#This Row],[firstYear]]</f>
        <v>5</v>
      </c>
      <c r="R351">
        <f>IF(AND(Table1[[#This Row],[firstYear]]&gt;=1967,Table1[[#This Row],[GP]]&gt;=100),1,0)</f>
        <v>0</v>
      </c>
    </row>
    <row r="352" spans="1:18" x14ac:dyDescent="0.3">
      <c r="A352" t="s">
        <v>3883</v>
      </c>
      <c r="B352">
        <v>169</v>
      </c>
      <c r="C352">
        <v>6</v>
      </c>
      <c r="D352">
        <v>16</v>
      </c>
      <c r="E352">
        <v>22</v>
      </c>
      <c r="F352">
        <v>0.13</v>
      </c>
      <c r="G352">
        <v>78</v>
      </c>
      <c r="H352">
        <v>1</v>
      </c>
      <c r="I352">
        <v>2013</v>
      </c>
      <c r="J352">
        <v>2021</v>
      </c>
      <c r="K352">
        <v>0</v>
      </c>
      <c r="L352">
        <v>0</v>
      </c>
      <c r="M352">
        <v>0</v>
      </c>
      <c r="N352">
        <v>0</v>
      </c>
      <c r="O352">
        <v>-13.6392914886474</v>
      </c>
      <c r="P352" s="1">
        <v>1.1926978913270101E-6</v>
      </c>
      <c r="Q352">
        <f>Table1[[#This Row],[lastYear]]-Table1[[#This Row],[firstYear]]</f>
        <v>8</v>
      </c>
      <c r="R352">
        <f>IF(AND(Table1[[#This Row],[firstYear]]&gt;=1967,Table1[[#This Row],[GP]]&gt;=100),1,0)</f>
        <v>1</v>
      </c>
    </row>
    <row r="353" spans="1:18" x14ac:dyDescent="0.3">
      <c r="A353" t="s">
        <v>3891</v>
      </c>
      <c r="B353">
        <v>134</v>
      </c>
      <c r="C353">
        <v>16</v>
      </c>
      <c r="D353">
        <v>5</v>
      </c>
      <c r="E353">
        <v>21</v>
      </c>
      <c r="F353">
        <v>0.157</v>
      </c>
      <c r="G353">
        <v>149</v>
      </c>
      <c r="H353">
        <v>1</v>
      </c>
      <c r="I353">
        <v>1927</v>
      </c>
      <c r="J353">
        <v>1931</v>
      </c>
      <c r="K353">
        <v>0</v>
      </c>
      <c r="L353">
        <v>0</v>
      </c>
      <c r="M353">
        <v>0</v>
      </c>
      <c r="N353">
        <v>0</v>
      </c>
      <c r="O353">
        <v>-13.6392914886474</v>
      </c>
      <c r="P353" s="1">
        <v>1.1926978913270101E-6</v>
      </c>
      <c r="Q353">
        <f>Table1[[#This Row],[lastYear]]-Table1[[#This Row],[firstYear]]</f>
        <v>4</v>
      </c>
      <c r="R353">
        <f>IF(AND(Table1[[#This Row],[firstYear]]&gt;=1967,Table1[[#This Row],[GP]]&gt;=100),1,0)</f>
        <v>0</v>
      </c>
    </row>
    <row r="354" spans="1:18" x14ac:dyDescent="0.3">
      <c r="A354" t="s">
        <v>3895</v>
      </c>
      <c r="B354">
        <v>83</v>
      </c>
      <c r="C354">
        <v>12</v>
      </c>
      <c r="D354">
        <v>9</v>
      </c>
      <c r="E354">
        <v>21</v>
      </c>
      <c r="F354">
        <v>0.253</v>
      </c>
      <c r="G354">
        <v>42</v>
      </c>
      <c r="H354">
        <v>1</v>
      </c>
      <c r="I354">
        <v>2016</v>
      </c>
      <c r="J354">
        <v>2021</v>
      </c>
      <c r="K354">
        <v>0</v>
      </c>
      <c r="L354">
        <v>0</v>
      </c>
      <c r="M354">
        <v>0</v>
      </c>
      <c r="N354">
        <v>0</v>
      </c>
      <c r="O354">
        <v>-13.6392914886474</v>
      </c>
      <c r="P354" s="1">
        <v>1.1926978913270101E-6</v>
      </c>
      <c r="Q354">
        <f>Table1[[#This Row],[lastYear]]-Table1[[#This Row],[firstYear]]</f>
        <v>5</v>
      </c>
      <c r="R354">
        <f>IF(AND(Table1[[#This Row],[firstYear]]&gt;=1967,Table1[[#This Row],[GP]]&gt;=100),1,0)</f>
        <v>0</v>
      </c>
    </row>
    <row r="355" spans="1:18" x14ac:dyDescent="0.3">
      <c r="A355" t="s">
        <v>3896</v>
      </c>
      <c r="B355">
        <v>139</v>
      </c>
      <c r="C355">
        <v>12</v>
      </c>
      <c r="D355">
        <v>9</v>
      </c>
      <c r="E355">
        <v>21</v>
      </c>
      <c r="F355">
        <v>0.151</v>
      </c>
      <c r="G355">
        <v>22</v>
      </c>
      <c r="H355">
        <v>1</v>
      </c>
      <c r="I355">
        <v>2010</v>
      </c>
      <c r="J355">
        <v>2014</v>
      </c>
      <c r="K355">
        <v>0</v>
      </c>
      <c r="L355">
        <v>0</v>
      </c>
      <c r="M355">
        <v>0</v>
      </c>
      <c r="N355">
        <v>0</v>
      </c>
      <c r="O355">
        <v>-13.6392914886474</v>
      </c>
      <c r="P355" s="1">
        <v>1.1926978913270101E-6</v>
      </c>
      <c r="Q355">
        <f>Table1[[#This Row],[lastYear]]-Table1[[#This Row],[firstYear]]</f>
        <v>4</v>
      </c>
      <c r="R355">
        <f>IF(AND(Table1[[#This Row],[firstYear]]&gt;=1967,Table1[[#This Row],[GP]]&gt;=100),1,0)</f>
        <v>1</v>
      </c>
    </row>
    <row r="356" spans="1:18" x14ac:dyDescent="0.3">
      <c r="A356" t="s">
        <v>3898</v>
      </c>
      <c r="B356">
        <v>85</v>
      </c>
      <c r="C356">
        <v>11</v>
      </c>
      <c r="D356">
        <v>10</v>
      </c>
      <c r="E356">
        <v>21</v>
      </c>
      <c r="F356">
        <v>0.247</v>
      </c>
      <c r="G356">
        <v>57</v>
      </c>
      <c r="H356">
        <v>1</v>
      </c>
      <c r="I356">
        <v>1998</v>
      </c>
      <c r="J356">
        <v>2001</v>
      </c>
      <c r="K356">
        <v>0</v>
      </c>
      <c r="L356">
        <v>0</v>
      </c>
      <c r="M356">
        <v>0</v>
      </c>
      <c r="N356">
        <v>0</v>
      </c>
      <c r="O356">
        <v>-13.6392914886474</v>
      </c>
      <c r="P356" s="1">
        <v>1.1926978913270101E-6</v>
      </c>
      <c r="Q356">
        <f>Table1[[#This Row],[lastYear]]-Table1[[#This Row],[firstYear]]</f>
        <v>3</v>
      </c>
      <c r="R356">
        <f>IF(AND(Table1[[#This Row],[firstYear]]&gt;=1967,Table1[[#This Row],[GP]]&gt;=100),1,0)</f>
        <v>0</v>
      </c>
    </row>
    <row r="357" spans="1:18" x14ac:dyDescent="0.3">
      <c r="A357" t="s">
        <v>3901</v>
      </c>
      <c r="B357">
        <v>87</v>
      </c>
      <c r="C357">
        <v>10</v>
      </c>
      <c r="D357">
        <v>11</v>
      </c>
      <c r="E357">
        <v>21</v>
      </c>
      <c r="F357">
        <v>0.24099999999999999</v>
      </c>
      <c r="G357">
        <v>105</v>
      </c>
      <c r="H357">
        <v>1</v>
      </c>
      <c r="I357">
        <v>1968</v>
      </c>
      <c r="J357">
        <v>1971</v>
      </c>
      <c r="K357">
        <v>0</v>
      </c>
      <c r="L357">
        <v>0</v>
      </c>
      <c r="M357">
        <v>0</v>
      </c>
      <c r="N357">
        <v>0</v>
      </c>
      <c r="O357">
        <v>-13.6392914886474</v>
      </c>
      <c r="P357" s="1">
        <v>1.1926978913270101E-6</v>
      </c>
      <c r="Q357">
        <f>Table1[[#This Row],[lastYear]]-Table1[[#This Row],[firstYear]]</f>
        <v>3</v>
      </c>
      <c r="R357">
        <f>IF(AND(Table1[[#This Row],[firstYear]]&gt;=1967,Table1[[#This Row],[GP]]&gt;=100),1,0)</f>
        <v>0</v>
      </c>
    </row>
    <row r="358" spans="1:18" x14ac:dyDescent="0.3">
      <c r="A358" t="s">
        <v>3902</v>
      </c>
      <c r="B358">
        <v>99</v>
      </c>
      <c r="C358">
        <v>10</v>
      </c>
      <c r="D358">
        <v>11</v>
      </c>
      <c r="E358">
        <v>21</v>
      </c>
      <c r="F358">
        <v>0.21199999999999999</v>
      </c>
      <c r="G358">
        <v>19</v>
      </c>
      <c r="H358">
        <v>1</v>
      </c>
      <c r="I358">
        <v>1951</v>
      </c>
      <c r="J358">
        <v>1960</v>
      </c>
      <c r="K358">
        <v>0</v>
      </c>
      <c r="L358">
        <v>0</v>
      </c>
      <c r="M358">
        <v>0</v>
      </c>
      <c r="N358">
        <v>0</v>
      </c>
      <c r="O358">
        <v>-13.6392914886474</v>
      </c>
      <c r="P358" s="1">
        <v>1.1926978913270101E-6</v>
      </c>
      <c r="Q358">
        <f>Table1[[#This Row],[lastYear]]-Table1[[#This Row],[firstYear]]</f>
        <v>9</v>
      </c>
      <c r="R358">
        <f>IF(AND(Table1[[#This Row],[firstYear]]&gt;=1967,Table1[[#This Row],[GP]]&gt;=100),1,0)</f>
        <v>0</v>
      </c>
    </row>
    <row r="359" spans="1:18" x14ac:dyDescent="0.3">
      <c r="A359" t="s">
        <v>3908</v>
      </c>
      <c r="B359">
        <v>74</v>
      </c>
      <c r="C359">
        <v>9</v>
      </c>
      <c r="D359">
        <v>12</v>
      </c>
      <c r="E359">
        <v>21</v>
      </c>
      <c r="F359">
        <v>0.28399999999999997</v>
      </c>
      <c r="G359">
        <v>27</v>
      </c>
      <c r="H359">
        <v>1</v>
      </c>
      <c r="I359">
        <v>1985</v>
      </c>
      <c r="J359">
        <v>1992</v>
      </c>
      <c r="K359">
        <v>0</v>
      </c>
      <c r="L359">
        <v>0</v>
      </c>
      <c r="M359">
        <v>0</v>
      </c>
      <c r="N359">
        <v>0</v>
      </c>
      <c r="O359">
        <v>-13.6392914886474</v>
      </c>
      <c r="P359" s="1">
        <v>1.1926978913270101E-6</v>
      </c>
      <c r="Q359">
        <f>Table1[[#This Row],[lastYear]]-Table1[[#This Row],[firstYear]]</f>
        <v>7</v>
      </c>
      <c r="R359">
        <f>IF(AND(Table1[[#This Row],[firstYear]]&gt;=1967,Table1[[#This Row],[GP]]&gt;=100),1,0)</f>
        <v>0</v>
      </c>
    </row>
    <row r="360" spans="1:18" x14ac:dyDescent="0.3">
      <c r="A360" t="s">
        <v>3909</v>
      </c>
      <c r="B360">
        <v>125</v>
      </c>
      <c r="C360">
        <v>9</v>
      </c>
      <c r="D360">
        <v>12</v>
      </c>
      <c r="E360">
        <v>21</v>
      </c>
      <c r="F360">
        <v>0.16800000000000001</v>
      </c>
      <c r="G360">
        <v>152</v>
      </c>
      <c r="H360">
        <v>1</v>
      </c>
      <c r="I360">
        <v>1987</v>
      </c>
      <c r="J360">
        <v>1994</v>
      </c>
      <c r="K360">
        <v>0</v>
      </c>
      <c r="L360">
        <v>0</v>
      </c>
      <c r="M360">
        <v>0</v>
      </c>
      <c r="N360">
        <v>0</v>
      </c>
      <c r="O360">
        <v>-13.6392914886474</v>
      </c>
      <c r="P360" s="1">
        <v>1.1926978913270101E-6</v>
      </c>
      <c r="Q360">
        <f>Table1[[#This Row],[lastYear]]-Table1[[#This Row],[firstYear]]</f>
        <v>7</v>
      </c>
      <c r="R360">
        <f>IF(AND(Table1[[#This Row],[firstYear]]&gt;=1967,Table1[[#This Row],[GP]]&gt;=100),1,0)</f>
        <v>1</v>
      </c>
    </row>
    <row r="361" spans="1:18" x14ac:dyDescent="0.3">
      <c r="A361" t="s">
        <v>3910</v>
      </c>
      <c r="B361">
        <v>139</v>
      </c>
      <c r="C361">
        <v>9</v>
      </c>
      <c r="D361">
        <v>12</v>
      </c>
      <c r="E361">
        <v>21</v>
      </c>
      <c r="F361">
        <v>0.151</v>
      </c>
      <c r="G361">
        <v>24</v>
      </c>
      <c r="H361">
        <v>1</v>
      </c>
      <c r="I361">
        <v>2015</v>
      </c>
      <c r="J361">
        <v>2018</v>
      </c>
      <c r="K361">
        <v>0</v>
      </c>
      <c r="L361">
        <v>0</v>
      </c>
      <c r="M361">
        <v>0</v>
      </c>
      <c r="N361">
        <v>0</v>
      </c>
      <c r="O361">
        <v>-13.6392914886474</v>
      </c>
      <c r="P361" s="1">
        <v>1.1926978913270101E-6</v>
      </c>
      <c r="Q361">
        <f>Table1[[#This Row],[lastYear]]-Table1[[#This Row],[firstYear]]</f>
        <v>3</v>
      </c>
      <c r="R361">
        <f>IF(AND(Table1[[#This Row],[firstYear]]&gt;=1967,Table1[[#This Row],[GP]]&gt;=100),1,0)</f>
        <v>1</v>
      </c>
    </row>
    <row r="362" spans="1:18" x14ac:dyDescent="0.3">
      <c r="A362" t="s">
        <v>3912</v>
      </c>
      <c r="B362">
        <v>159</v>
      </c>
      <c r="C362">
        <v>9</v>
      </c>
      <c r="D362">
        <v>12</v>
      </c>
      <c r="E362">
        <v>21</v>
      </c>
      <c r="F362">
        <v>0.13200000000000001</v>
      </c>
      <c r="G362">
        <v>172</v>
      </c>
      <c r="H362">
        <v>1</v>
      </c>
      <c r="I362">
        <v>2008</v>
      </c>
      <c r="J362">
        <v>2015</v>
      </c>
      <c r="K362">
        <v>0</v>
      </c>
      <c r="L362">
        <v>0</v>
      </c>
      <c r="M362">
        <v>0</v>
      </c>
      <c r="N362">
        <v>0</v>
      </c>
      <c r="O362">
        <v>-13.6392914886474</v>
      </c>
      <c r="P362" s="1">
        <v>1.1926978913270101E-6</v>
      </c>
      <c r="Q362">
        <f>Table1[[#This Row],[lastYear]]-Table1[[#This Row],[firstYear]]</f>
        <v>7</v>
      </c>
      <c r="R362">
        <f>IF(AND(Table1[[#This Row],[firstYear]]&gt;=1967,Table1[[#This Row],[GP]]&gt;=100),1,0)</f>
        <v>1</v>
      </c>
    </row>
    <row r="363" spans="1:18" x14ac:dyDescent="0.3">
      <c r="A363" t="s">
        <v>3914</v>
      </c>
      <c r="B363">
        <v>79</v>
      </c>
      <c r="C363">
        <v>8</v>
      </c>
      <c r="D363">
        <v>13</v>
      </c>
      <c r="E363">
        <v>21</v>
      </c>
      <c r="F363">
        <v>0.26600000000000001</v>
      </c>
      <c r="G363">
        <v>84</v>
      </c>
      <c r="H363">
        <v>1</v>
      </c>
      <c r="I363">
        <v>1993</v>
      </c>
      <c r="J363">
        <v>1999</v>
      </c>
      <c r="K363">
        <v>0</v>
      </c>
      <c r="L363">
        <v>0</v>
      </c>
      <c r="M363">
        <v>0</v>
      </c>
      <c r="N363">
        <v>0</v>
      </c>
      <c r="O363">
        <v>-13.6392914886474</v>
      </c>
      <c r="P363" s="1">
        <v>1.1926978913270101E-6</v>
      </c>
      <c r="Q363">
        <f>Table1[[#This Row],[lastYear]]-Table1[[#This Row],[firstYear]]</f>
        <v>6</v>
      </c>
      <c r="R363">
        <f>IF(AND(Table1[[#This Row],[firstYear]]&gt;=1967,Table1[[#This Row],[GP]]&gt;=100),1,0)</f>
        <v>0</v>
      </c>
    </row>
    <row r="364" spans="1:18" x14ac:dyDescent="0.3">
      <c r="A364" t="s">
        <v>3917</v>
      </c>
      <c r="B364">
        <v>81</v>
      </c>
      <c r="C364">
        <v>6</v>
      </c>
      <c r="D364">
        <v>15</v>
      </c>
      <c r="E364">
        <v>21</v>
      </c>
      <c r="F364">
        <v>0.25900000000000001</v>
      </c>
      <c r="G364">
        <v>42</v>
      </c>
      <c r="H364">
        <v>1</v>
      </c>
      <c r="I364">
        <v>2015</v>
      </c>
      <c r="J364">
        <v>2019</v>
      </c>
      <c r="K364">
        <v>0</v>
      </c>
      <c r="L364">
        <v>0</v>
      </c>
      <c r="M364">
        <v>0</v>
      </c>
      <c r="N364">
        <v>0</v>
      </c>
      <c r="O364">
        <v>-13.6392914886474</v>
      </c>
      <c r="P364" s="1">
        <v>1.1926978913270101E-6</v>
      </c>
      <c r="Q364">
        <f>Table1[[#This Row],[lastYear]]-Table1[[#This Row],[firstYear]]</f>
        <v>4</v>
      </c>
      <c r="R364">
        <f>IF(AND(Table1[[#This Row],[firstYear]]&gt;=1967,Table1[[#This Row],[GP]]&gt;=100),1,0)</f>
        <v>0</v>
      </c>
    </row>
    <row r="365" spans="1:18" x14ac:dyDescent="0.3">
      <c r="A365" t="s">
        <v>3918</v>
      </c>
      <c r="B365">
        <v>87</v>
      </c>
      <c r="C365">
        <v>6</v>
      </c>
      <c r="D365">
        <v>15</v>
      </c>
      <c r="E365">
        <v>21</v>
      </c>
      <c r="F365">
        <v>0.24099999999999999</v>
      </c>
      <c r="G365">
        <v>27</v>
      </c>
      <c r="H365">
        <v>1</v>
      </c>
      <c r="I365">
        <v>1930</v>
      </c>
      <c r="J365">
        <v>1932</v>
      </c>
      <c r="K365">
        <v>0</v>
      </c>
      <c r="L365">
        <v>0</v>
      </c>
      <c r="M365">
        <v>0</v>
      </c>
      <c r="N365">
        <v>0</v>
      </c>
      <c r="O365">
        <v>-13.6392914886474</v>
      </c>
      <c r="P365" s="1">
        <v>1.1926978913270101E-6</v>
      </c>
      <c r="Q365">
        <f>Table1[[#This Row],[lastYear]]-Table1[[#This Row],[firstYear]]</f>
        <v>2</v>
      </c>
      <c r="R365">
        <f>IF(AND(Table1[[#This Row],[firstYear]]&gt;=1967,Table1[[#This Row],[GP]]&gt;=100),1,0)</f>
        <v>0</v>
      </c>
    </row>
    <row r="366" spans="1:18" x14ac:dyDescent="0.3">
      <c r="A366" t="s">
        <v>3928</v>
      </c>
      <c r="B366">
        <v>84</v>
      </c>
      <c r="C366">
        <v>13</v>
      </c>
      <c r="D366">
        <v>7</v>
      </c>
      <c r="E366">
        <v>20</v>
      </c>
      <c r="F366">
        <v>0.23799999999999999</v>
      </c>
      <c r="G366">
        <v>16</v>
      </c>
      <c r="H366">
        <v>1</v>
      </c>
      <c r="I366">
        <v>1929</v>
      </c>
      <c r="J366">
        <v>1935</v>
      </c>
      <c r="K366">
        <v>0</v>
      </c>
      <c r="L366">
        <v>0</v>
      </c>
      <c r="M366">
        <v>0</v>
      </c>
      <c r="N366">
        <v>0</v>
      </c>
      <c r="O366">
        <v>-13.6392914886474</v>
      </c>
      <c r="P366" s="1">
        <v>1.1926978913270101E-6</v>
      </c>
      <c r="Q366">
        <f>Table1[[#This Row],[lastYear]]-Table1[[#This Row],[firstYear]]</f>
        <v>6</v>
      </c>
      <c r="R366">
        <f>IF(AND(Table1[[#This Row],[firstYear]]&gt;=1967,Table1[[#This Row],[GP]]&gt;=100),1,0)</f>
        <v>0</v>
      </c>
    </row>
    <row r="367" spans="1:18" x14ac:dyDescent="0.3">
      <c r="A367" t="s">
        <v>3929</v>
      </c>
      <c r="B367">
        <v>90</v>
      </c>
      <c r="C367">
        <v>13</v>
      </c>
      <c r="D367">
        <v>7</v>
      </c>
      <c r="E367">
        <v>20</v>
      </c>
      <c r="F367">
        <v>0.222</v>
      </c>
      <c r="G367">
        <v>44</v>
      </c>
      <c r="H367">
        <v>1</v>
      </c>
      <c r="I367">
        <v>1972</v>
      </c>
      <c r="J367">
        <v>1975</v>
      </c>
      <c r="K367">
        <v>0</v>
      </c>
      <c r="L367">
        <v>0</v>
      </c>
      <c r="M367">
        <v>0</v>
      </c>
      <c r="N367">
        <v>0</v>
      </c>
      <c r="O367">
        <v>-13.6392914886474</v>
      </c>
      <c r="P367" s="1">
        <v>1.1926978913270101E-6</v>
      </c>
      <c r="Q367">
        <f>Table1[[#This Row],[lastYear]]-Table1[[#This Row],[firstYear]]</f>
        <v>3</v>
      </c>
      <c r="R367">
        <f>IF(AND(Table1[[#This Row],[firstYear]]&gt;=1967,Table1[[#This Row],[GP]]&gt;=100),1,0)</f>
        <v>0</v>
      </c>
    </row>
    <row r="368" spans="1:18" x14ac:dyDescent="0.3">
      <c r="A368" t="s">
        <v>3930</v>
      </c>
      <c r="B368">
        <v>73</v>
      </c>
      <c r="C368">
        <v>11</v>
      </c>
      <c r="D368">
        <v>9</v>
      </c>
      <c r="E368">
        <v>20</v>
      </c>
      <c r="F368">
        <v>0.27399999999999902</v>
      </c>
      <c r="G368">
        <v>59</v>
      </c>
      <c r="H368">
        <v>1</v>
      </c>
      <c r="I368">
        <v>1983</v>
      </c>
      <c r="J368">
        <v>1988</v>
      </c>
      <c r="K368">
        <v>0</v>
      </c>
      <c r="L368">
        <v>0</v>
      </c>
      <c r="M368">
        <v>0</v>
      </c>
      <c r="N368">
        <v>0</v>
      </c>
      <c r="O368">
        <v>-13.6392914886474</v>
      </c>
      <c r="P368" s="1">
        <v>1.1926978913270101E-6</v>
      </c>
      <c r="Q368">
        <f>Table1[[#This Row],[lastYear]]-Table1[[#This Row],[firstYear]]</f>
        <v>5</v>
      </c>
      <c r="R368">
        <f>IF(AND(Table1[[#This Row],[firstYear]]&gt;=1967,Table1[[#This Row],[GP]]&gt;=100),1,0)</f>
        <v>0</v>
      </c>
    </row>
    <row r="369" spans="1:18" x14ac:dyDescent="0.3">
      <c r="A369" t="s">
        <v>3934</v>
      </c>
      <c r="B369">
        <v>92</v>
      </c>
      <c r="C369">
        <v>10</v>
      </c>
      <c r="D369">
        <v>10</v>
      </c>
      <c r="E369">
        <v>20</v>
      </c>
      <c r="F369">
        <v>0.217</v>
      </c>
      <c r="G369">
        <v>34</v>
      </c>
      <c r="H369">
        <v>1</v>
      </c>
      <c r="I369">
        <v>2008</v>
      </c>
      <c r="J369">
        <v>2012</v>
      </c>
      <c r="K369">
        <v>0</v>
      </c>
      <c r="L369">
        <v>0</v>
      </c>
      <c r="M369">
        <v>0</v>
      </c>
      <c r="N369">
        <v>0</v>
      </c>
      <c r="O369">
        <v>-13.6392914886474</v>
      </c>
      <c r="P369" s="1">
        <v>1.1926978913270101E-6</v>
      </c>
      <c r="Q369">
        <f>Table1[[#This Row],[lastYear]]-Table1[[#This Row],[firstYear]]</f>
        <v>4</v>
      </c>
      <c r="R369">
        <f>IF(AND(Table1[[#This Row],[firstYear]]&gt;=1967,Table1[[#This Row],[GP]]&gt;=100),1,0)</f>
        <v>0</v>
      </c>
    </row>
    <row r="370" spans="1:18" x14ac:dyDescent="0.3">
      <c r="A370" t="s">
        <v>3935</v>
      </c>
      <c r="B370">
        <v>96</v>
      </c>
      <c r="C370">
        <v>10</v>
      </c>
      <c r="D370">
        <v>10</v>
      </c>
      <c r="E370">
        <v>20</v>
      </c>
      <c r="F370">
        <v>0.20799999999999999</v>
      </c>
      <c r="G370">
        <v>30</v>
      </c>
      <c r="H370">
        <v>1</v>
      </c>
      <c r="I370">
        <v>1931</v>
      </c>
      <c r="J370">
        <v>1944</v>
      </c>
      <c r="K370">
        <v>0</v>
      </c>
      <c r="L370">
        <v>0</v>
      </c>
      <c r="M370">
        <v>0</v>
      </c>
      <c r="N370">
        <v>0</v>
      </c>
      <c r="O370">
        <v>-13.6392914886474</v>
      </c>
      <c r="P370" s="1">
        <v>1.1926978913270101E-6</v>
      </c>
      <c r="Q370">
        <f>Table1[[#This Row],[lastYear]]-Table1[[#This Row],[firstYear]]</f>
        <v>13</v>
      </c>
      <c r="R370">
        <f>IF(AND(Table1[[#This Row],[firstYear]]&gt;=1967,Table1[[#This Row],[GP]]&gt;=100),1,0)</f>
        <v>0</v>
      </c>
    </row>
    <row r="371" spans="1:18" x14ac:dyDescent="0.3">
      <c r="A371" t="s">
        <v>3936</v>
      </c>
      <c r="B371">
        <v>99</v>
      </c>
      <c r="C371">
        <v>10</v>
      </c>
      <c r="D371">
        <v>10</v>
      </c>
      <c r="E371">
        <v>20</v>
      </c>
      <c r="F371">
        <v>0.20199999999999901</v>
      </c>
      <c r="G371">
        <v>34</v>
      </c>
      <c r="H371">
        <v>1</v>
      </c>
      <c r="I371">
        <v>2001</v>
      </c>
      <c r="J371">
        <v>2004</v>
      </c>
      <c r="K371">
        <v>0</v>
      </c>
      <c r="L371">
        <v>0</v>
      </c>
      <c r="M371">
        <v>0</v>
      </c>
      <c r="N371">
        <v>0</v>
      </c>
      <c r="O371">
        <v>-13.6392914886474</v>
      </c>
      <c r="P371" s="1">
        <v>1.1926978913270101E-6</v>
      </c>
      <c r="Q371">
        <f>Table1[[#This Row],[lastYear]]-Table1[[#This Row],[firstYear]]</f>
        <v>3</v>
      </c>
      <c r="R371">
        <f>IF(AND(Table1[[#This Row],[firstYear]]&gt;=1967,Table1[[#This Row],[GP]]&gt;=100),1,0)</f>
        <v>0</v>
      </c>
    </row>
    <row r="372" spans="1:18" x14ac:dyDescent="0.3">
      <c r="A372" t="s">
        <v>3937</v>
      </c>
      <c r="B372">
        <v>106</v>
      </c>
      <c r="C372">
        <v>10</v>
      </c>
      <c r="D372">
        <v>10</v>
      </c>
      <c r="E372">
        <v>20</v>
      </c>
      <c r="F372">
        <v>0.188999999999999</v>
      </c>
      <c r="G372">
        <v>51</v>
      </c>
      <c r="H372">
        <v>1</v>
      </c>
      <c r="I372">
        <v>1994</v>
      </c>
      <c r="J372">
        <v>2002</v>
      </c>
      <c r="K372">
        <v>0</v>
      </c>
      <c r="L372">
        <v>0</v>
      </c>
      <c r="M372">
        <v>0</v>
      </c>
      <c r="N372">
        <v>0</v>
      </c>
      <c r="O372">
        <v>-13.6392914886474</v>
      </c>
      <c r="P372" s="1">
        <v>1.1926978913270101E-6</v>
      </c>
      <c r="Q372">
        <f>Table1[[#This Row],[lastYear]]-Table1[[#This Row],[firstYear]]</f>
        <v>8</v>
      </c>
      <c r="R372">
        <f>IF(AND(Table1[[#This Row],[firstYear]]&gt;=1967,Table1[[#This Row],[GP]]&gt;=100),1,0)</f>
        <v>1</v>
      </c>
    </row>
    <row r="373" spans="1:18" x14ac:dyDescent="0.3">
      <c r="A373" t="s">
        <v>3938</v>
      </c>
      <c r="B373">
        <v>121</v>
      </c>
      <c r="C373">
        <v>10</v>
      </c>
      <c r="D373">
        <v>10</v>
      </c>
      <c r="E373">
        <v>20</v>
      </c>
      <c r="F373">
        <v>0.16500000000000001</v>
      </c>
      <c r="G373">
        <v>30</v>
      </c>
      <c r="H373">
        <v>1</v>
      </c>
      <c r="I373">
        <v>2013</v>
      </c>
      <c r="J373">
        <v>2020</v>
      </c>
      <c r="K373">
        <v>0</v>
      </c>
      <c r="L373">
        <v>0</v>
      </c>
      <c r="M373">
        <v>0</v>
      </c>
      <c r="N373">
        <v>0</v>
      </c>
      <c r="O373">
        <v>-13.6392914886474</v>
      </c>
      <c r="P373" s="1">
        <v>1.1926978913270101E-6</v>
      </c>
      <c r="Q373">
        <f>Table1[[#This Row],[lastYear]]-Table1[[#This Row],[firstYear]]</f>
        <v>7</v>
      </c>
      <c r="R373">
        <f>IF(AND(Table1[[#This Row],[firstYear]]&gt;=1967,Table1[[#This Row],[GP]]&gt;=100),1,0)</f>
        <v>1</v>
      </c>
    </row>
    <row r="374" spans="1:18" x14ac:dyDescent="0.3">
      <c r="A374" t="s">
        <v>3943</v>
      </c>
      <c r="B374">
        <v>72</v>
      </c>
      <c r="C374">
        <v>9</v>
      </c>
      <c r="D374">
        <v>11</v>
      </c>
      <c r="E374">
        <v>20</v>
      </c>
      <c r="F374">
        <v>0.27800000000000002</v>
      </c>
      <c r="G374">
        <v>36</v>
      </c>
      <c r="H374">
        <v>1</v>
      </c>
      <c r="I374">
        <v>2008</v>
      </c>
      <c r="J374">
        <v>2012</v>
      </c>
      <c r="K374">
        <v>0</v>
      </c>
      <c r="L374">
        <v>0</v>
      </c>
      <c r="M374">
        <v>0</v>
      </c>
      <c r="N374">
        <v>0</v>
      </c>
      <c r="O374">
        <v>-13.6392914886474</v>
      </c>
      <c r="P374" s="1">
        <v>1.1926978913270101E-6</v>
      </c>
      <c r="Q374">
        <f>Table1[[#This Row],[lastYear]]-Table1[[#This Row],[firstYear]]</f>
        <v>4</v>
      </c>
      <c r="R374">
        <f>IF(AND(Table1[[#This Row],[firstYear]]&gt;=1967,Table1[[#This Row],[GP]]&gt;=100),1,0)</f>
        <v>0</v>
      </c>
    </row>
    <row r="375" spans="1:18" x14ac:dyDescent="0.3">
      <c r="A375" t="s">
        <v>3944</v>
      </c>
      <c r="B375">
        <v>74</v>
      </c>
      <c r="C375">
        <v>9</v>
      </c>
      <c r="D375">
        <v>11</v>
      </c>
      <c r="E375">
        <v>20</v>
      </c>
      <c r="F375">
        <v>0.27</v>
      </c>
      <c r="G375">
        <v>36</v>
      </c>
      <c r="H375">
        <v>1</v>
      </c>
      <c r="I375">
        <v>2001</v>
      </c>
      <c r="J375">
        <v>2007</v>
      </c>
      <c r="K375">
        <v>0</v>
      </c>
      <c r="L375">
        <v>0</v>
      </c>
      <c r="M375">
        <v>0</v>
      </c>
      <c r="N375">
        <v>0</v>
      </c>
      <c r="O375">
        <v>-13.6392914886474</v>
      </c>
      <c r="P375" s="1">
        <v>1.1926978913270101E-6</v>
      </c>
      <c r="Q375">
        <f>Table1[[#This Row],[lastYear]]-Table1[[#This Row],[firstYear]]</f>
        <v>6</v>
      </c>
      <c r="R375">
        <f>IF(AND(Table1[[#This Row],[firstYear]]&gt;=1967,Table1[[#This Row],[GP]]&gt;=100),1,0)</f>
        <v>0</v>
      </c>
    </row>
    <row r="376" spans="1:18" x14ac:dyDescent="0.3">
      <c r="A376" t="s">
        <v>3946</v>
      </c>
      <c r="B376">
        <v>107</v>
      </c>
      <c r="C376">
        <v>9</v>
      </c>
      <c r="D376">
        <v>11</v>
      </c>
      <c r="E376">
        <v>20</v>
      </c>
      <c r="F376">
        <v>0.187</v>
      </c>
      <c r="G376">
        <v>20</v>
      </c>
      <c r="H376">
        <v>1</v>
      </c>
      <c r="I376">
        <v>2008</v>
      </c>
      <c r="J376">
        <v>2017</v>
      </c>
      <c r="K376">
        <v>0</v>
      </c>
      <c r="L376">
        <v>0</v>
      </c>
      <c r="M376">
        <v>0</v>
      </c>
      <c r="N376">
        <v>0</v>
      </c>
      <c r="O376">
        <v>-13.6392914886474</v>
      </c>
      <c r="P376" s="1">
        <v>1.1926978913270101E-6</v>
      </c>
      <c r="Q376">
        <f>Table1[[#This Row],[lastYear]]-Table1[[#This Row],[firstYear]]</f>
        <v>9</v>
      </c>
      <c r="R376">
        <f>IF(AND(Table1[[#This Row],[firstYear]]&gt;=1967,Table1[[#This Row],[GP]]&gt;=100),1,0)</f>
        <v>1</v>
      </c>
    </row>
    <row r="377" spans="1:18" x14ac:dyDescent="0.3">
      <c r="A377" t="s">
        <v>3947</v>
      </c>
      <c r="B377">
        <v>149</v>
      </c>
      <c r="C377">
        <v>9</v>
      </c>
      <c r="D377">
        <v>11</v>
      </c>
      <c r="E377">
        <v>20</v>
      </c>
      <c r="F377">
        <v>0.13400000000000001</v>
      </c>
      <c r="G377">
        <v>78</v>
      </c>
      <c r="H377">
        <v>1</v>
      </c>
      <c r="I377">
        <v>1927</v>
      </c>
      <c r="J377">
        <v>1933</v>
      </c>
      <c r="K377">
        <v>0</v>
      </c>
      <c r="L377">
        <v>0</v>
      </c>
      <c r="M377">
        <v>0</v>
      </c>
      <c r="N377">
        <v>0</v>
      </c>
      <c r="O377">
        <v>-13.6392914886474</v>
      </c>
      <c r="P377" s="1">
        <v>1.1926978913270101E-6</v>
      </c>
      <c r="Q377">
        <f>Table1[[#This Row],[lastYear]]-Table1[[#This Row],[firstYear]]</f>
        <v>6</v>
      </c>
      <c r="R377">
        <f>IF(AND(Table1[[#This Row],[firstYear]]&gt;=1967,Table1[[#This Row],[GP]]&gt;=100),1,0)</f>
        <v>0</v>
      </c>
    </row>
    <row r="378" spans="1:18" x14ac:dyDescent="0.3">
      <c r="A378" t="s">
        <v>3964</v>
      </c>
      <c r="B378">
        <v>77</v>
      </c>
      <c r="C378">
        <v>6</v>
      </c>
      <c r="D378">
        <v>14</v>
      </c>
      <c r="E378">
        <v>20</v>
      </c>
      <c r="F378">
        <v>0.26</v>
      </c>
      <c r="G378">
        <v>44</v>
      </c>
      <c r="H378">
        <v>1</v>
      </c>
      <c r="I378">
        <v>1996</v>
      </c>
      <c r="J378">
        <v>2006</v>
      </c>
      <c r="K378">
        <v>0</v>
      </c>
      <c r="L378">
        <v>0</v>
      </c>
      <c r="M378">
        <v>0</v>
      </c>
      <c r="N378">
        <v>0</v>
      </c>
      <c r="O378">
        <v>-13.6392914886474</v>
      </c>
      <c r="P378" s="1">
        <v>1.1926978913270101E-6</v>
      </c>
      <c r="Q378">
        <f>Table1[[#This Row],[lastYear]]-Table1[[#This Row],[firstYear]]</f>
        <v>10</v>
      </c>
      <c r="R378">
        <f>IF(AND(Table1[[#This Row],[firstYear]]&gt;=1967,Table1[[#This Row],[GP]]&gt;=100),1,0)</f>
        <v>0</v>
      </c>
    </row>
    <row r="379" spans="1:18" x14ac:dyDescent="0.3">
      <c r="A379" t="s">
        <v>3980</v>
      </c>
      <c r="B379">
        <v>67</v>
      </c>
      <c r="C379">
        <v>12</v>
      </c>
      <c r="D379">
        <v>7</v>
      </c>
      <c r="E379">
        <v>19</v>
      </c>
      <c r="F379">
        <v>0.28399999999999997</v>
      </c>
      <c r="G379">
        <v>88</v>
      </c>
      <c r="H379">
        <v>1</v>
      </c>
      <c r="I379">
        <v>1984</v>
      </c>
      <c r="J379">
        <v>1991</v>
      </c>
      <c r="K379">
        <v>0</v>
      </c>
      <c r="L379">
        <v>0</v>
      </c>
      <c r="M379">
        <v>0</v>
      </c>
      <c r="N379">
        <v>0</v>
      </c>
      <c r="O379">
        <v>-13.6392914886474</v>
      </c>
      <c r="P379" s="1">
        <v>1.1926978913270101E-6</v>
      </c>
      <c r="Q379">
        <f>Table1[[#This Row],[lastYear]]-Table1[[#This Row],[firstYear]]</f>
        <v>7</v>
      </c>
      <c r="R379">
        <f>IF(AND(Table1[[#This Row],[firstYear]]&gt;=1967,Table1[[#This Row],[GP]]&gt;=100),1,0)</f>
        <v>0</v>
      </c>
    </row>
    <row r="380" spans="1:18" x14ac:dyDescent="0.3">
      <c r="A380" t="s">
        <v>3982</v>
      </c>
      <c r="B380">
        <v>81</v>
      </c>
      <c r="C380">
        <v>11</v>
      </c>
      <c r="D380">
        <v>8</v>
      </c>
      <c r="E380">
        <v>19</v>
      </c>
      <c r="F380">
        <v>0.23499999999999999</v>
      </c>
      <c r="G380">
        <v>12</v>
      </c>
      <c r="H380">
        <v>1</v>
      </c>
      <c r="I380">
        <v>2001</v>
      </c>
      <c r="J380">
        <v>2004</v>
      </c>
      <c r="K380">
        <v>0</v>
      </c>
      <c r="L380">
        <v>0</v>
      </c>
      <c r="M380">
        <v>0</v>
      </c>
      <c r="N380">
        <v>0</v>
      </c>
      <c r="O380">
        <v>-13.6392914886474</v>
      </c>
      <c r="P380" s="1">
        <v>1.1926978913270101E-6</v>
      </c>
      <c r="Q380">
        <f>Table1[[#This Row],[lastYear]]-Table1[[#This Row],[firstYear]]</f>
        <v>3</v>
      </c>
      <c r="R380">
        <f>IF(AND(Table1[[#This Row],[firstYear]]&gt;=1967,Table1[[#This Row],[GP]]&gt;=100),1,0)</f>
        <v>0</v>
      </c>
    </row>
    <row r="381" spans="1:18" x14ac:dyDescent="0.3">
      <c r="A381" t="s">
        <v>3984</v>
      </c>
      <c r="B381">
        <v>70</v>
      </c>
      <c r="C381">
        <v>10</v>
      </c>
      <c r="D381">
        <v>9</v>
      </c>
      <c r="E381">
        <v>19</v>
      </c>
      <c r="F381">
        <v>0.27100000000000002</v>
      </c>
      <c r="G381">
        <v>63</v>
      </c>
      <c r="H381">
        <v>1</v>
      </c>
      <c r="I381">
        <v>1988</v>
      </c>
      <c r="J381">
        <v>1995</v>
      </c>
      <c r="K381">
        <v>0</v>
      </c>
      <c r="L381">
        <v>0</v>
      </c>
      <c r="M381">
        <v>0</v>
      </c>
      <c r="N381">
        <v>0</v>
      </c>
      <c r="O381">
        <v>-13.6392914886474</v>
      </c>
      <c r="P381" s="1">
        <v>1.1926978913270101E-6</v>
      </c>
      <c r="Q381">
        <f>Table1[[#This Row],[lastYear]]-Table1[[#This Row],[firstYear]]</f>
        <v>7</v>
      </c>
      <c r="R381">
        <f>IF(AND(Table1[[#This Row],[firstYear]]&gt;=1967,Table1[[#This Row],[GP]]&gt;=100),1,0)</f>
        <v>0</v>
      </c>
    </row>
    <row r="382" spans="1:18" x14ac:dyDescent="0.3">
      <c r="A382" t="s">
        <v>3985</v>
      </c>
      <c r="B382">
        <v>85</v>
      </c>
      <c r="C382">
        <v>10</v>
      </c>
      <c r="D382">
        <v>9</v>
      </c>
      <c r="E382">
        <v>19</v>
      </c>
      <c r="F382">
        <v>0.22399999999999901</v>
      </c>
      <c r="G382">
        <v>22</v>
      </c>
      <c r="H382">
        <v>1</v>
      </c>
      <c r="I382">
        <v>1929</v>
      </c>
      <c r="J382">
        <v>1940</v>
      </c>
      <c r="K382">
        <v>0</v>
      </c>
      <c r="L382">
        <v>0</v>
      </c>
      <c r="M382">
        <v>0</v>
      </c>
      <c r="N382">
        <v>0</v>
      </c>
      <c r="O382">
        <v>-13.6392914886474</v>
      </c>
      <c r="P382" s="1">
        <v>1.1926978913270101E-6</v>
      </c>
      <c r="Q382">
        <f>Table1[[#This Row],[lastYear]]-Table1[[#This Row],[firstYear]]</f>
        <v>11</v>
      </c>
      <c r="R382">
        <f>IF(AND(Table1[[#This Row],[firstYear]]&gt;=1967,Table1[[#This Row],[GP]]&gt;=100),1,0)</f>
        <v>0</v>
      </c>
    </row>
    <row r="383" spans="1:18" x14ac:dyDescent="0.3">
      <c r="A383" t="s">
        <v>3986</v>
      </c>
      <c r="B383">
        <v>97</v>
      </c>
      <c r="C383">
        <v>10</v>
      </c>
      <c r="D383">
        <v>9</v>
      </c>
      <c r="E383">
        <v>19</v>
      </c>
      <c r="F383">
        <v>0.19600000000000001</v>
      </c>
      <c r="G383">
        <v>41</v>
      </c>
      <c r="H383">
        <v>1</v>
      </c>
      <c r="I383">
        <v>2016</v>
      </c>
      <c r="J383">
        <v>2021</v>
      </c>
      <c r="K383">
        <v>0</v>
      </c>
      <c r="L383">
        <v>0</v>
      </c>
      <c r="M383">
        <v>0</v>
      </c>
      <c r="N383">
        <v>0</v>
      </c>
      <c r="O383">
        <v>-13.6392914886474</v>
      </c>
      <c r="P383" s="1">
        <v>1.1926978913270101E-6</v>
      </c>
      <c r="Q383">
        <f>Table1[[#This Row],[lastYear]]-Table1[[#This Row],[firstYear]]</f>
        <v>5</v>
      </c>
      <c r="R383">
        <f>IF(AND(Table1[[#This Row],[firstYear]]&gt;=1967,Table1[[#This Row],[GP]]&gt;=100),1,0)</f>
        <v>0</v>
      </c>
    </row>
    <row r="384" spans="1:18" x14ac:dyDescent="0.3">
      <c r="A384" t="s">
        <v>3988</v>
      </c>
      <c r="B384">
        <v>121</v>
      </c>
      <c r="C384">
        <v>10</v>
      </c>
      <c r="D384">
        <v>9</v>
      </c>
      <c r="E384">
        <v>19</v>
      </c>
      <c r="F384">
        <v>0.157</v>
      </c>
      <c r="G384">
        <v>48</v>
      </c>
      <c r="H384">
        <v>1</v>
      </c>
      <c r="I384">
        <v>2015</v>
      </c>
      <c r="J384">
        <v>2017</v>
      </c>
      <c r="K384">
        <v>0</v>
      </c>
      <c r="L384">
        <v>0</v>
      </c>
      <c r="M384">
        <v>0</v>
      </c>
      <c r="N384">
        <v>0</v>
      </c>
      <c r="O384">
        <v>-13.6392914886474</v>
      </c>
      <c r="P384" s="1">
        <v>1.1926978913270101E-6</v>
      </c>
      <c r="Q384">
        <f>Table1[[#This Row],[lastYear]]-Table1[[#This Row],[firstYear]]</f>
        <v>2</v>
      </c>
      <c r="R384">
        <f>IF(AND(Table1[[#This Row],[firstYear]]&gt;=1967,Table1[[#This Row],[GP]]&gt;=100),1,0)</f>
        <v>1</v>
      </c>
    </row>
    <row r="385" spans="1:18" x14ac:dyDescent="0.3">
      <c r="A385" t="s">
        <v>3993</v>
      </c>
      <c r="B385">
        <v>65</v>
      </c>
      <c r="C385">
        <v>8</v>
      </c>
      <c r="D385">
        <v>11</v>
      </c>
      <c r="E385">
        <v>19</v>
      </c>
      <c r="F385">
        <v>0.29199999999999998</v>
      </c>
      <c r="G385">
        <v>31</v>
      </c>
      <c r="H385">
        <v>1</v>
      </c>
      <c r="I385">
        <v>2018</v>
      </c>
      <c r="J385">
        <v>2021</v>
      </c>
      <c r="K385">
        <v>0</v>
      </c>
      <c r="L385">
        <v>0</v>
      </c>
      <c r="M385">
        <v>0</v>
      </c>
      <c r="N385">
        <v>0</v>
      </c>
      <c r="O385">
        <v>-13.6392914886474</v>
      </c>
      <c r="P385" s="1">
        <v>1.1926978913270101E-6</v>
      </c>
      <c r="Q385">
        <f>Table1[[#This Row],[lastYear]]-Table1[[#This Row],[firstYear]]</f>
        <v>3</v>
      </c>
      <c r="R385">
        <f>IF(AND(Table1[[#This Row],[firstYear]]&gt;=1967,Table1[[#This Row],[GP]]&gt;=100),1,0)</f>
        <v>0</v>
      </c>
    </row>
    <row r="386" spans="1:18" x14ac:dyDescent="0.3">
      <c r="A386" t="s">
        <v>3994</v>
      </c>
      <c r="B386">
        <v>71</v>
      </c>
      <c r="C386">
        <v>8</v>
      </c>
      <c r="D386">
        <v>11</v>
      </c>
      <c r="E386">
        <v>19</v>
      </c>
      <c r="F386">
        <v>0.26800000000000002</v>
      </c>
      <c r="G386">
        <v>10</v>
      </c>
      <c r="H386">
        <v>1</v>
      </c>
      <c r="I386">
        <v>2018</v>
      </c>
      <c r="J386">
        <v>2021</v>
      </c>
      <c r="K386">
        <v>0</v>
      </c>
      <c r="L386">
        <v>0</v>
      </c>
      <c r="M386">
        <v>0</v>
      </c>
      <c r="N386">
        <v>0</v>
      </c>
      <c r="O386">
        <v>-13.6392914886474</v>
      </c>
      <c r="P386" s="1">
        <v>1.1926978913270101E-6</v>
      </c>
      <c r="Q386">
        <f>Table1[[#This Row],[lastYear]]-Table1[[#This Row],[firstYear]]</f>
        <v>3</v>
      </c>
      <c r="R386">
        <f>IF(AND(Table1[[#This Row],[firstYear]]&gt;=1967,Table1[[#This Row],[GP]]&gt;=100),1,0)</f>
        <v>0</v>
      </c>
    </row>
    <row r="387" spans="1:18" x14ac:dyDescent="0.3">
      <c r="A387" t="s">
        <v>3995</v>
      </c>
      <c r="B387">
        <v>79</v>
      </c>
      <c r="C387">
        <v>8</v>
      </c>
      <c r="D387">
        <v>11</v>
      </c>
      <c r="E387">
        <v>19</v>
      </c>
      <c r="F387">
        <v>0.24099999999999999</v>
      </c>
      <c r="G387">
        <v>24</v>
      </c>
      <c r="H387">
        <v>1</v>
      </c>
      <c r="I387">
        <v>2014</v>
      </c>
      <c r="J387">
        <v>2018</v>
      </c>
      <c r="K387">
        <v>0</v>
      </c>
      <c r="L387">
        <v>0</v>
      </c>
      <c r="M387">
        <v>0</v>
      </c>
      <c r="N387">
        <v>0</v>
      </c>
      <c r="O387">
        <v>-13.6392914886474</v>
      </c>
      <c r="P387" s="1">
        <v>1.1926978913270101E-6</v>
      </c>
      <c r="Q387">
        <f>Table1[[#This Row],[lastYear]]-Table1[[#This Row],[firstYear]]</f>
        <v>4</v>
      </c>
      <c r="R387">
        <f>IF(AND(Table1[[#This Row],[firstYear]]&gt;=1967,Table1[[#This Row],[GP]]&gt;=100),1,0)</f>
        <v>0</v>
      </c>
    </row>
    <row r="388" spans="1:18" x14ac:dyDescent="0.3">
      <c r="A388" t="s">
        <v>3996</v>
      </c>
      <c r="B388">
        <v>79</v>
      </c>
      <c r="C388">
        <v>8</v>
      </c>
      <c r="D388">
        <v>11</v>
      </c>
      <c r="E388">
        <v>19</v>
      </c>
      <c r="F388">
        <v>0.24099999999999999</v>
      </c>
      <c r="G388">
        <v>34</v>
      </c>
      <c r="H388">
        <v>1</v>
      </c>
      <c r="I388">
        <v>2002</v>
      </c>
      <c r="J388">
        <v>2010</v>
      </c>
      <c r="K388">
        <v>0</v>
      </c>
      <c r="L388">
        <v>0</v>
      </c>
      <c r="M388">
        <v>0</v>
      </c>
      <c r="N388">
        <v>0</v>
      </c>
      <c r="O388">
        <v>-13.6392914886474</v>
      </c>
      <c r="P388" s="1">
        <v>1.1926978913270101E-6</v>
      </c>
      <c r="Q388">
        <f>Table1[[#This Row],[lastYear]]-Table1[[#This Row],[firstYear]]</f>
        <v>8</v>
      </c>
      <c r="R388">
        <f>IF(AND(Table1[[#This Row],[firstYear]]&gt;=1967,Table1[[#This Row],[GP]]&gt;=100),1,0)</f>
        <v>0</v>
      </c>
    </row>
    <row r="389" spans="1:18" x14ac:dyDescent="0.3">
      <c r="A389" t="s">
        <v>3997</v>
      </c>
      <c r="B389">
        <v>86</v>
      </c>
      <c r="C389">
        <v>8</v>
      </c>
      <c r="D389">
        <v>11</v>
      </c>
      <c r="E389">
        <v>19</v>
      </c>
      <c r="F389">
        <v>0.221</v>
      </c>
      <c r="G389">
        <v>24</v>
      </c>
      <c r="H389">
        <v>1</v>
      </c>
      <c r="I389">
        <v>2018</v>
      </c>
      <c r="J389">
        <v>2021</v>
      </c>
      <c r="K389">
        <v>0</v>
      </c>
      <c r="L389">
        <v>0</v>
      </c>
      <c r="M389">
        <v>0</v>
      </c>
      <c r="N389">
        <v>0</v>
      </c>
      <c r="O389">
        <v>-13.6392914886474</v>
      </c>
      <c r="P389" s="1">
        <v>1.1926978913270101E-6</v>
      </c>
      <c r="Q389">
        <f>Table1[[#This Row],[lastYear]]-Table1[[#This Row],[firstYear]]</f>
        <v>3</v>
      </c>
      <c r="R389">
        <f>IF(AND(Table1[[#This Row],[firstYear]]&gt;=1967,Table1[[#This Row],[GP]]&gt;=100),1,0)</f>
        <v>0</v>
      </c>
    </row>
    <row r="390" spans="1:18" x14ac:dyDescent="0.3">
      <c r="A390" t="s">
        <v>4001</v>
      </c>
      <c r="B390">
        <v>98</v>
      </c>
      <c r="C390">
        <v>7</v>
      </c>
      <c r="D390">
        <v>12</v>
      </c>
      <c r="E390">
        <v>19</v>
      </c>
      <c r="F390">
        <v>0.19399999999999901</v>
      </c>
      <c r="G390">
        <v>83</v>
      </c>
      <c r="H390">
        <v>1</v>
      </c>
      <c r="I390">
        <v>1928</v>
      </c>
      <c r="J390">
        <v>1931</v>
      </c>
      <c r="K390">
        <v>0</v>
      </c>
      <c r="L390">
        <v>0</v>
      </c>
      <c r="M390">
        <v>0</v>
      </c>
      <c r="N390">
        <v>0</v>
      </c>
      <c r="O390">
        <v>-13.6392914886474</v>
      </c>
      <c r="P390" s="1">
        <v>1.1926978913270101E-6</v>
      </c>
      <c r="Q390">
        <f>Table1[[#This Row],[lastYear]]-Table1[[#This Row],[firstYear]]</f>
        <v>3</v>
      </c>
      <c r="R390">
        <f>IF(AND(Table1[[#This Row],[firstYear]]&gt;=1967,Table1[[#This Row],[GP]]&gt;=100),1,0)</f>
        <v>0</v>
      </c>
    </row>
    <row r="391" spans="1:18" x14ac:dyDescent="0.3">
      <c r="A391" t="s">
        <v>4002</v>
      </c>
      <c r="B391">
        <v>73</v>
      </c>
      <c r="C391">
        <v>6</v>
      </c>
      <c r="D391">
        <v>13</v>
      </c>
      <c r="E391">
        <v>19</v>
      </c>
      <c r="F391">
        <v>0.26</v>
      </c>
      <c r="G391">
        <v>6</v>
      </c>
      <c r="H391">
        <v>1</v>
      </c>
      <c r="I391">
        <v>2016</v>
      </c>
      <c r="J391">
        <v>2021</v>
      </c>
      <c r="K391">
        <v>0</v>
      </c>
      <c r="L391">
        <v>0</v>
      </c>
      <c r="M391">
        <v>0</v>
      </c>
      <c r="N391">
        <v>0</v>
      </c>
      <c r="O391">
        <v>-13.6392914886474</v>
      </c>
      <c r="P391" s="1">
        <v>1.1926978913270101E-6</v>
      </c>
      <c r="Q391">
        <f>Table1[[#This Row],[lastYear]]-Table1[[#This Row],[firstYear]]</f>
        <v>5</v>
      </c>
      <c r="R391">
        <f>IF(AND(Table1[[#This Row],[firstYear]]&gt;=1967,Table1[[#This Row],[GP]]&gt;=100),1,0)</f>
        <v>0</v>
      </c>
    </row>
    <row r="392" spans="1:18" x14ac:dyDescent="0.3">
      <c r="A392" t="s">
        <v>4003</v>
      </c>
      <c r="B392">
        <v>84</v>
      </c>
      <c r="C392">
        <v>6</v>
      </c>
      <c r="D392">
        <v>13</v>
      </c>
      <c r="E392">
        <v>19</v>
      </c>
      <c r="F392">
        <v>0.22600000000000001</v>
      </c>
      <c r="G392">
        <v>16</v>
      </c>
      <c r="H392">
        <v>1</v>
      </c>
      <c r="I392">
        <v>2011</v>
      </c>
      <c r="J392">
        <v>2014</v>
      </c>
      <c r="K392">
        <v>0</v>
      </c>
      <c r="L392">
        <v>0</v>
      </c>
      <c r="M392">
        <v>0</v>
      </c>
      <c r="N392">
        <v>0</v>
      </c>
      <c r="O392">
        <v>-13.6392914886474</v>
      </c>
      <c r="P392" s="1">
        <v>1.1926978913270101E-6</v>
      </c>
      <c r="Q392">
        <f>Table1[[#This Row],[lastYear]]-Table1[[#This Row],[firstYear]]</f>
        <v>3</v>
      </c>
      <c r="R392">
        <f>IF(AND(Table1[[#This Row],[firstYear]]&gt;=1967,Table1[[#This Row],[GP]]&gt;=100),1,0)</f>
        <v>0</v>
      </c>
    </row>
    <row r="393" spans="1:18" x14ac:dyDescent="0.3">
      <c r="A393" t="s">
        <v>4004</v>
      </c>
      <c r="B393">
        <v>76</v>
      </c>
      <c r="C393">
        <v>5</v>
      </c>
      <c r="D393">
        <v>14</v>
      </c>
      <c r="E393">
        <v>19</v>
      </c>
      <c r="F393">
        <v>0.25</v>
      </c>
      <c r="G393">
        <v>24</v>
      </c>
      <c r="H393">
        <v>1</v>
      </c>
      <c r="I393">
        <v>2016</v>
      </c>
      <c r="J393">
        <v>2020</v>
      </c>
      <c r="K393">
        <v>0</v>
      </c>
      <c r="L393">
        <v>0</v>
      </c>
      <c r="M393">
        <v>0</v>
      </c>
      <c r="N393">
        <v>0</v>
      </c>
      <c r="O393">
        <v>-13.6392914886474</v>
      </c>
      <c r="P393" s="1">
        <v>1.1926978913270101E-6</v>
      </c>
      <c r="Q393">
        <f>Table1[[#This Row],[lastYear]]-Table1[[#This Row],[firstYear]]</f>
        <v>4</v>
      </c>
      <c r="R393">
        <f>IF(AND(Table1[[#This Row],[firstYear]]&gt;=1967,Table1[[#This Row],[GP]]&gt;=100),1,0)</f>
        <v>0</v>
      </c>
    </row>
    <row r="394" spans="1:18" x14ac:dyDescent="0.3">
      <c r="A394" t="s">
        <v>4007</v>
      </c>
      <c r="B394">
        <v>105</v>
      </c>
      <c r="C394">
        <v>4</v>
      </c>
      <c r="D394">
        <v>15</v>
      </c>
      <c r="E394">
        <v>19</v>
      </c>
      <c r="F394">
        <v>0.18099999999999999</v>
      </c>
      <c r="G394">
        <v>22</v>
      </c>
      <c r="H394">
        <v>1</v>
      </c>
      <c r="I394">
        <v>2018</v>
      </c>
      <c r="J394">
        <v>2021</v>
      </c>
      <c r="K394">
        <v>0</v>
      </c>
      <c r="L394">
        <v>0</v>
      </c>
      <c r="M394">
        <v>0</v>
      </c>
      <c r="N394">
        <v>0</v>
      </c>
      <c r="O394">
        <v>-13.6392914886474</v>
      </c>
      <c r="P394" s="1">
        <v>1.1926978913270101E-6</v>
      </c>
      <c r="Q394">
        <f>Table1[[#This Row],[lastYear]]-Table1[[#This Row],[firstYear]]</f>
        <v>3</v>
      </c>
      <c r="R394">
        <f>IF(AND(Table1[[#This Row],[firstYear]]&gt;=1967,Table1[[#This Row],[GP]]&gt;=100),1,0)</f>
        <v>1</v>
      </c>
    </row>
    <row r="395" spans="1:18" x14ac:dyDescent="0.3">
      <c r="A395" t="s">
        <v>4008</v>
      </c>
      <c r="B395">
        <v>107</v>
      </c>
      <c r="C395">
        <v>4</v>
      </c>
      <c r="D395">
        <v>15</v>
      </c>
      <c r="E395">
        <v>19</v>
      </c>
      <c r="F395">
        <v>0.17799999999999999</v>
      </c>
      <c r="G395">
        <v>111</v>
      </c>
      <c r="H395">
        <v>1</v>
      </c>
      <c r="I395">
        <v>1989</v>
      </c>
      <c r="J395">
        <v>1999</v>
      </c>
      <c r="K395">
        <v>0</v>
      </c>
      <c r="L395">
        <v>0</v>
      </c>
      <c r="M395">
        <v>0</v>
      </c>
      <c r="N395">
        <v>0</v>
      </c>
      <c r="O395">
        <v>-13.6392914886474</v>
      </c>
      <c r="P395" s="1">
        <v>1.1926978913270101E-6</v>
      </c>
      <c r="Q395">
        <f>Table1[[#This Row],[lastYear]]-Table1[[#This Row],[firstYear]]</f>
        <v>10</v>
      </c>
      <c r="R395">
        <f>IF(AND(Table1[[#This Row],[firstYear]]&gt;=1967,Table1[[#This Row],[GP]]&gt;=100),1,0)</f>
        <v>1</v>
      </c>
    </row>
    <row r="396" spans="1:18" x14ac:dyDescent="0.3">
      <c r="A396" t="s">
        <v>4025</v>
      </c>
      <c r="B396">
        <v>79</v>
      </c>
      <c r="C396">
        <v>9</v>
      </c>
      <c r="D396">
        <v>9</v>
      </c>
      <c r="E396">
        <v>18</v>
      </c>
      <c r="F396">
        <v>0.22800000000000001</v>
      </c>
      <c r="G396">
        <v>84</v>
      </c>
      <c r="H396">
        <v>1</v>
      </c>
      <c r="I396">
        <v>1994</v>
      </c>
      <c r="J396">
        <v>2002</v>
      </c>
      <c r="K396">
        <v>0</v>
      </c>
      <c r="L396">
        <v>0</v>
      </c>
      <c r="M396">
        <v>0</v>
      </c>
      <c r="N396">
        <v>0</v>
      </c>
      <c r="O396">
        <v>-13.6392914886474</v>
      </c>
      <c r="P396" s="1">
        <v>1.1926978913270101E-6</v>
      </c>
      <c r="Q396">
        <f>Table1[[#This Row],[lastYear]]-Table1[[#This Row],[firstYear]]</f>
        <v>8</v>
      </c>
      <c r="R396">
        <f>IF(AND(Table1[[#This Row],[firstYear]]&gt;=1967,Table1[[#This Row],[GP]]&gt;=100),1,0)</f>
        <v>0</v>
      </c>
    </row>
    <row r="397" spans="1:18" x14ac:dyDescent="0.3">
      <c r="A397" t="s">
        <v>4030</v>
      </c>
      <c r="B397">
        <v>61</v>
      </c>
      <c r="C397">
        <v>8</v>
      </c>
      <c r="D397">
        <v>10</v>
      </c>
      <c r="E397">
        <v>18</v>
      </c>
      <c r="F397">
        <v>0.29499999999999998</v>
      </c>
      <c r="G397">
        <v>43</v>
      </c>
      <c r="H397">
        <v>1</v>
      </c>
      <c r="I397">
        <v>1978</v>
      </c>
      <c r="J397">
        <v>1983</v>
      </c>
      <c r="K397">
        <v>0</v>
      </c>
      <c r="L397">
        <v>0</v>
      </c>
      <c r="M397">
        <v>0</v>
      </c>
      <c r="N397">
        <v>0</v>
      </c>
      <c r="O397">
        <v>-13.6392914886474</v>
      </c>
      <c r="P397" s="1">
        <v>1.1926978913270101E-6</v>
      </c>
      <c r="Q397">
        <f>Table1[[#This Row],[lastYear]]-Table1[[#This Row],[firstYear]]</f>
        <v>5</v>
      </c>
      <c r="R397">
        <f>IF(AND(Table1[[#This Row],[firstYear]]&gt;=1967,Table1[[#This Row],[GP]]&gt;=100),1,0)</f>
        <v>0</v>
      </c>
    </row>
    <row r="398" spans="1:18" x14ac:dyDescent="0.3">
      <c r="A398" t="s">
        <v>4031</v>
      </c>
      <c r="B398">
        <v>100</v>
      </c>
      <c r="C398">
        <v>8</v>
      </c>
      <c r="D398">
        <v>10</v>
      </c>
      <c r="E398">
        <v>18</v>
      </c>
      <c r="F398">
        <v>0.18</v>
      </c>
      <c r="G398">
        <v>10</v>
      </c>
      <c r="H398">
        <v>1</v>
      </c>
      <c r="I398">
        <v>1970</v>
      </c>
      <c r="J398">
        <v>1974</v>
      </c>
      <c r="K398">
        <v>0</v>
      </c>
      <c r="L398">
        <v>0</v>
      </c>
      <c r="M398">
        <v>0</v>
      </c>
      <c r="N398">
        <v>0</v>
      </c>
      <c r="O398">
        <v>-13.6392914886474</v>
      </c>
      <c r="P398" s="1">
        <v>1.1926978913270101E-6</v>
      </c>
      <c r="Q398">
        <f>Table1[[#This Row],[lastYear]]-Table1[[#This Row],[firstYear]]</f>
        <v>4</v>
      </c>
      <c r="R398">
        <f>IF(AND(Table1[[#This Row],[firstYear]]&gt;=1967,Table1[[#This Row],[GP]]&gt;=100),1,0)</f>
        <v>1</v>
      </c>
    </row>
    <row r="399" spans="1:18" x14ac:dyDescent="0.3">
      <c r="A399" t="s">
        <v>4035</v>
      </c>
      <c r="B399">
        <v>65</v>
      </c>
      <c r="C399">
        <v>7</v>
      </c>
      <c r="D399">
        <v>11</v>
      </c>
      <c r="E399">
        <v>18</v>
      </c>
      <c r="F399">
        <v>0.27699999999999902</v>
      </c>
      <c r="G399">
        <v>78</v>
      </c>
      <c r="H399">
        <v>1</v>
      </c>
      <c r="I399">
        <v>1994</v>
      </c>
      <c r="J399">
        <v>1996</v>
      </c>
      <c r="K399">
        <v>0</v>
      </c>
      <c r="L399">
        <v>0</v>
      </c>
      <c r="M399">
        <v>0</v>
      </c>
      <c r="N399">
        <v>0</v>
      </c>
      <c r="O399">
        <v>-13.6392914886474</v>
      </c>
      <c r="P399" s="1">
        <v>1.1926978913270101E-6</v>
      </c>
      <c r="Q399">
        <f>Table1[[#This Row],[lastYear]]-Table1[[#This Row],[firstYear]]</f>
        <v>2</v>
      </c>
      <c r="R399">
        <f>IF(AND(Table1[[#This Row],[firstYear]]&gt;=1967,Table1[[#This Row],[GP]]&gt;=100),1,0)</f>
        <v>0</v>
      </c>
    </row>
    <row r="400" spans="1:18" x14ac:dyDescent="0.3">
      <c r="A400" t="s">
        <v>4036</v>
      </c>
      <c r="B400">
        <v>95</v>
      </c>
      <c r="C400">
        <v>7</v>
      </c>
      <c r="D400">
        <v>11</v>
      </c>
      <c r="E400">
        <v>18</v>
      </c>
      <c r="F400">
        <v>0.188999999999999</v>
      </c>
      <c r="G400">
        <v>49</v>
      </c>
      <c r="H400">
        <v>1</v>
      </c>
      <c r="I400">
        <v>2011</v>
      </c>
      <c r="J400">
        <v>2013</v>
      </c>
      <c r="K400">
        <v>0</v>
      </c>
      <c r="L400">
        <v>0</v>
      </c>
      <c r="M400">
        <v>0</v>
      </c>
      <c r="N400">
        <v>0</v>
      </c>
      <c r="O400">
        <v>-13.6392914886474</v>
      </c>
      <c r="P400" s="1">
        <v>1.1926978913270101E-6</v>
      </c>
      <c r="Q400">
        <f>Table1[[#This Row],[lastYear]]-Table1[[#This Row],[firstYear]]</f>
        <v>2</v>
      </c>
      <c r="R400">
        <f>IF(AND(Table1[[#This Row],[firstYear]]&gt;=1967,Table1[[#This Row],[GP]]&gt;=100),1,0)</f>
        <v>0</v>
      </c>
    </row>
    <row r="401" spans="1:18" x14ac:dyDescent="0.3">
      <c r="A401" t="s">
        <v>4041</v>
      </c>
      <c r="B401">
        <v>70</v>
      </c>
      <c r="C401">
        <v>6</v>
      </c>
      <c r="D401">
        <v>12</v>
      </c>
      <c r="E401">
        <v>18</v>
      </c>
      <c r="F401">
        <v>0.25700000000000001</v>
      </c>
      <c r="G401">
        <v>30</v>
      </c>
      <c r="H401">
        <v>1</v>
      </c>
      <c r="I401">
        <v>2003</v>
      </c>
      <c r="J401">
        <v>2007</v>
      </c>
      <c r="K401">
        <v>0</v>
      </c>
      <c r="L401">
        <v>0</v>
      </c>
      <c r="M401">
        <v>0</v>
      </c>
      <c r="N401">
        <v>0</v>
      </c>
      <c r="O401">
        <v>-13.6392914886474</v>
      </c>
      <c r="P401" s="1">
        <v>1.1926978913270101E-6</v>
      </c>
      <c r="Q401">
        <f>Table1[[#This Row],[lastYear]]-Table1[[#This Row],[firstYear]]</f>
        <v>4</v>
      </c>
      <c r="R401">
        <f>IF(AND(Table1[[#This Row],[firstYear]]&gt;=1967,Table1[[#This Row],[GP]]&gt;=100),1,0)</f>
        <v>0</v>
      </c>
    </row>
    <row r="402" spans="1:18" x14ac:dyDescent="0.3">
      <c r="A402" t="s">
        <v>4042</v>
      </c>
      <c r="B402">
        <v>84</v>
      </c>
      <c r="C402">
        <v>6</v>
      </c>
      <c r="D402">
        <v>12</v>
      </c>
      <c r="E402">
        <v>18</v>
      </c>
      <c r="F402">
        <v>0.214</v>
      </c>
      <c r="G402">
        <v>68</v>
      </c>
      <c r="H402">
        <v>1</v>
      </c>
      <c r="I402">
        <v>2007</v>
      </c>
      <c r="J402">
        <v>2012</v>
      </c>
      <c r="K402">
        <v>0</v>
      </c>
      <c r="L402">
        <v>0</v>
      </c>
      <c r="M402">
        <v>0</v>
      </c>
      <c r="N402">
        <v>0</v>
      </c>
      <c r="O402">
        <v>-13.6392914886474</v>
      </c>
      <c r="P402" s="1">
        <v>1.1926978913270101E-6</v>
      </c>
      <c r="Q402">
        <f>Table1[[#This Row],[lastYear]]-Table1[[#This Row],[firstYear]]</f>
        <v>5</v>
      </c>
      <c r="R402">
        <f>IF(AND(Table1[[#This Row],[firstYear]]&gt;=1967,Table1[[#This Row],[GP]]&gt;=100),1,0)</f>
        <v>0</v>
      </c>
    </row>
    <row r="403" spans="1:18" x14ac:dyDescent="0.3">
      <c r="A403" t="s">
        <v>4043</v>
      </c>
      <c r="B403">
        <v>108</v>
      </c>
      <c r="C403">
        <v>6</v>
      </c>
      <c r="D403">
        <v>12</v>
      </c>
      <c r="E403">
        <v>18</v>
      </c>
      <c r="F403">
        <v>0.16699999999999901</v>
      </c>
      <c r="G403">
        <v>127</v>
      </c>
      <c r="H403">
        <v>1</v>
      </c>
      <c r="I403">
        <v>1979</v>
      </c>
      <c r="J403">
        <v>1981</v>
      </c>
      <c r="K403">
        <v>0</v>
      </c>
      <c r="L403">
        <v>0</v>
      </c>
      <c r="M403">
        <v>0</v>
      </c>
      <c r="N403">
        <v>0</v>
      </c>
      <c r="O403">
        <v>-13.6392914886474</v>
      </c>
      <c r="P403" s="1">
        <v>1.1926978913270101E-6</v>
      </c>
      <c r="Q403">
        <f>Table1[[#This Row],[lastYear]]-Table1[[#This Row],[firstYear]]</f>
        <v>2</v>
      </c>
      <c r="R403">
        <f>IF(AND(Table1[[#This Row],[firstYear]]&gt;=1967,Table1[[#This Row],[GP]]&gt;=100),1,0)</f>
        <v>1</v>
      </c>
    </row>
    <row r="404" spans="1:18" x14ac:dyDescent="0.3">
      <c r="A404" t="s">
        <v>4044</v>
      </c>
      <c r="B404">
        <v>116</v>
      </c>
      <c r="C404">
        <v>6</v>
      </c>
      <c r="D404">
        <v>12</v>
      </c>
      <c r="E404">
        <v>18</v>
      </c>
      <c r="F404">
        <v>0.155</v>
      </c>
      <c r="G404">
        <v>62</v>
      </c>
      <c r="H404">
        <v>1</v>
      </c>
      <c r="I404">
        <v>2008</v>
      </c>
      <c r="J404">
        <v>2012</v>
      </c>
      <c r="K404">
        <v>0</v>
      </c>
      <c r="L404">
        <v>0</v>
      </c>
      <c r="M404">
        <v>0</v>
      </c>
      <c r="N404">
        <v>0</v>
      </c>
      <c r="O404">
        <v>-13.6392914886474</v>
      </c>
      <c r="P404" s="1">
        <v>1.1926978913270101E-6</v>
      </c>
      <c r="Q404">
        <f>Table1[[#This Row],[lastYear]]-Table1[[#This Row],[firstYear]]</f>
        <v>4</v>
      </c>
      <c r="R404">
        <f>IF(AND(Table1[[#This Row],[firstYear]]&gt;=1967,Table1[[#This Row],[GP]]&gt;=100),1,0)</f>
        <v>1</v>
      </c>
    </row>
    <row r="405" spans="1:18" x14ac:dyDescent="0.3">
      <c r="A405" t="s">
        <v>4045</v>
      </c>
      <c r="B405">
        <v>154</v>
      </c>
      <c r="C405">
        <v>6</v>
      </c>
      <c r="D405">
        <v>12</v>
      </c>
      <c r="E405">
        <v>18</v>
      </c>
      <c r="F405">
        <v>0.11699999999999899</v>
      </c>
      <c r="G405">
        <v>72</v>
      </c>
      <c r="H405">
        <v>1</v>
      </c>
      <c r="I405">
        <v>2008</v>
      </c>
      <c r="J405">
        <v>2013</v>
      </c>
      <c r="K405">
        <v>0</v>
      </c>
      <c r="L405">
        <v>0</v>
      </c>
      <c r="M405">
        <v>0</v>
      </c>
      <c r="N405">
        <v>0</v>
      </c>
      <c r="O405">
        <v>-13.6392914886474</v>
      </c>
      <c r="P405" s="1">
        <v>1.1926978913270101E-6</v>
      </c>
      <c r="Q405">
        <f>Table1[[#This Row],[lastYear]]-Table1[[#This Row],[firstYear]]</f>
        <v>5</v>
      </c>
      <c r="R405">
        <f>IF(AND(Table1[[#This Row],[firstYear]]&gt;=1967,Table1[[#This Row],[GP]]&gt;=100),1,0)</f>
        <v>1</v>
      </c>
    </row>
    <row r="406" spans="1:18" x14ac:dyDescent="0.3">
      <c r="A406" t="s">
        <v>4052</v>
      </c>
      <c r="B406">
        <v>67</v>
      </c>
      <c r="C406">
        <v>5</v>
      </c>
      <c r="D406">
        <v>13</v>
      </c>
      <c r="E406">
        <v>18</v>
      </c>
      <c r="F406">
        <v>0.26899999999999902</v>
      </c>
      <c r="G406">
        <v>33</v>
      </c>
      <c r="H406">
        <v>1</v>
      </c>
      <c r="I406">
        <v>1988</v>
      </c>
      <c r="J406">
        <v>1992</v>
      </c>
      <c r="K406">
        <v>0</v>
      </c>
      <c r="L406">
        <v>0</v>
      </c>
      <c r="M406">
        <v>0</v>
      </c>
      <c r="N406">
        <v>0</v>
      </c>
      <c r="O406">
        <v>-13.6392914886474</v>
      </c>
      <c r="P406" s="1">
        <v>1.1926978913270101E-6</v>
      </c>
      <c r="Q406">
        <f>Table1[[#This Row],[lastYear]]-Table1[[#This Row],[firstYear]]</f>
        <v>4</v>
      </c>
      <c r="R406">
        <f>IF(AND(Table1[[#This Row],[firstYear]]&gt;=1967,Table1[[#This Row],[GP]]&gt;=100),1,0)</f>
        <v>0</v>
      </c>
    </row>
    <row r="407" spans="1:18" x14ac:dyDescent="0.3">
      <c r="A407" t="s">
        <v>4068</v>
      </c>
      <c r="B407">
        <v>137</v>
      </c>
      <c r="C407">
        <v>12</v>
      </c>
      <c r="D407">
        <v>5</v>
      </c>
      <c r="E407">
        <v>17</v>
      </c>
      <c r="F407">
        <v>0.124</v>
      </c>
      <c r="G407">
        <v>155</v>
      </c>
      <c r="H407">
        <v>1</v>
      </c>
      <c r="I407">
        <v>1970</v>
      </c>
      <c r="J407">
        <v>1975</v>
      </c>
      <c r="K407">
        <v>0</v>
      </c>
      <c r="L407">
        <v>0</v>
      </c>
      <c r="M407">
        <v>0</v>
      </c>
      <c r="N407">
        <v>0</v>
      </c>
      <c r="O407">
        <v>-13.6392914886474</v>
      </c>
      <c r="P407" s="1">
        <v>1.1926978913270101E-6</v>
      </c>
      <c r="Q407">
        <f>Table1[[#This Row],[lastYear]]-Table1[[#This Row],[firstYear]]</f>
        <v>5</v>
      </c>
      <c r="R407">
        <f>IF(AND(Table1[[#This Row],[firstYear]]&gt;=1967,Table1[[#This Row],[GP]]&gt;=100),1,0)</f>
        <v>1</v>
      </c>
    </row>
    <row r="408" spans="1:18" x14ac:dyDescent="0.3">
      <c r="A408" t="s">
        <v>4070</v>
      </c>
      <c r="B408">
        <v>59</v>
      </c>
      <c r="C408">
        <v>10</v>
      </c>
      <c r="D408">
        <v>7</v>
      </c>
      <c r="E408">
        <v>17</v>
      </c>
      <c r="F408">
        <v>0.28799999999999998</v>
      </c>
      <c r="G408">
        <v>4</v>
      </c>
      <c r="H408">
        <v>1</v>
      </c>
      <c r="I408">
        <v>1951</v>
      </c>
      <c r="J408">
        <v>1954</v>
      </c>
      <c r="K408">
        <v>0</v>
      </c>
      <c r="L408">
        <v>0</v>
      </c>
      <c r="M408">
        <v>0</v>
      </c>
      <c r="N408">
        <v>0</v>
      </c>
      <c r="O408">
        <v>-13.6392914886474</v>
      </c>
      <c r="P408" s="1">
        <v>1.1926978913270101E-6</v>
      </c>
      <c r="Q408">
        <f>Table1[[#This Row],[lastYear]]-Table1[[#This Row],[firstYear]]</f>
        <v>3</v>
      </c>
      <c r="R408">
        <f>IF(AND(Table1[[#This Row],[firstYear]]&gt;=1967,Table1[[#This Row],[GP]]&gt;=100),1,0)</f>
        <v>0</v>
      </c>
    </row>
    <row r="409" spans="1:18" x14ac:dyDescent="0.3">
      <c r="A409" t="s">
        <v>4071</v>
      </c>
      <c r="B409">
        <v>90</v>
      </c>
      <c r="C409">
        <v>10</v>
      </c>
      <c r="D409">
        <v>7</v>
      </c>
      <c r="E409">
        <v>17</v>
      </c>
      <c r="F409">
        <v>0.188999999999999</v>
      </c>
      <c r="G409">
        <v>50</v>
      </c>
      <c r="H409">
        <v>1</v>
      </c>
      <c r="I409">
        <v>2018</v>
      </c>
      <c r="J409">
        <v>2021</v>
      </c>
      <c r="K409">
        <v>0</v>
      </c>
      <c r="L409">
        <v>0</v>
      </c>
      <c r="M409">
        <v>0</v>
      </c>
      <c r="N409">
        <v>0</v>
      </c>
      <c r="O409">
        <v>-13.6392914886474</v>
      </c>
      <c r="P409" s="1">
        <v>1.1926978913270101E-6</v>
      </c>
      <c r="Q409">
        <f>Table1[[#This Row],[lastYear]]-Table1[[#This Row],[firstYear]]</f>
        <v>3</v>
      </c>
      <c r="R409">
        <f>IF(AND(Table1[[#This Row],[firstYear]]&gt;=1967,Table1[[#This Row],[GP]]&gt;=100),1,0)</f>
        <v>0</v>
      </c>
    </row>
    <row r="410" spans="1:18" x14ac:dyDescent="0.3">
      <c r="A410" t="s">
        <v>4072</v>
      </c>
      <c r="B410">
        <v>97</v>
      </c>
      <c r="C410">
        <v>10</v>
      </c>
      <c r="D410">
        <v>7</v>
      </c>
      <c r="E410">
        <v>17</v>
      </c>
      <c r="F410">
        <v>0.17499999999999999</v>
      </c>
      <c r="G410">
        <v>30</v>
      </c>
      <c r="H410">
        <v>1</v>
      </c>
      <c r="I410">
        <v>2012</v>
      </c>
      <c r="J410">
        <v>2017</v>
      </c>
      <c r="K410">
        <v>0</v>
      </c>
      <c r="L410">
        <v>0</v>
      </c>
      <c r="M410">
        <v>0</v>
      </c>
      <c r="N410">
        <v>0</v>
      </c>
      <c r="O410">
        <v>-13.6392914886474</v>
      </c>
      <c r="P410" s="1">
        <v>1.1926978913270101E-6</v>
      </c>
      <c r="Q410">
        <f>Table1[[#This Row],[lastYear]]-Table1[[#This Row],[firstYear]]</f>
        <v>5</v>
      </c>
      <c r="R410">
        <f>IF(AND(Table1[[#This Row],[firstYear]]&gt;=1967,Table1[[#This Row],[GP]]&gt;=100),1,0)</f>
        <v>0</v>
      </c>
    </row>
    <row r="411" spans="1:18" x14ac:dyDescent="0.3">
      <c r="A411" t="s">
        <v>4074</v>
      </c>
      <c r="B411">
        <v>89</v>
      </c>
      <c r="C411">
        <v>9</v>
      </c>
      <c r="D411">
        <v>8</v>
      </c>
      <c r="E411">
        <v>17</v>
      </c>
      <c r="F411">
        <v>0.191</v>
      </c>
      <c r="G411">
        <v>44</v>
      </c>
      <c r="H411">
        <v>1</v>
      </c>
      <c r="I411">
        <v>2012</v>
      </c>
      <c r="J411">
        <v>2016</v>
      </c>
      <c r="K411">
        <v>0</v>
      </c>
      <c r="L411">
        <v>0</v>
      </c>
      <c r="M411">
        <v>0</v>
      </c>
      <c r="N411">
        <v>0</v>
      </c>
      <c r="O411">
        <v>-13.6392914886474</v>
      </c>
      <c r="P411" s="1">
        <v>1.1926978913270101E-6</v>
      </c>
      <c r="Q411">
        <f>Table1[[#This Row],[lastYear]]-Table1[[#This Row],[firstYear]]</f>
        <v>4</v>
      </c>
      <c r="R411">
        <f>IF(AND(Table1[[#This Row],[firstYear]]&gt;=1967,Table1[[#This Row],[GP]]&gt;=100),1,0)</f>
        <v>0</v>
      </c>
    </row>
    <row r="412" spans="1:18" x14ac:dyDescent="0.3">
      <c r="A412" t="s">
        <v>4075</v>
      </c>
      <c r="B412">
        <v>166</v>
      </c>
      <c r="C412">
        <v>9</v>
      </c>
      <c r="D412">
        <v>8</v>
      </c>
      <c r="E412">
        <v>17</v>
      </c>
      <c r="F412">
        <v>0.10199999999999999</v>
      </c>
      <c r="G412">
        <v>197</v>
      </c>
      <c r="H412">
        <v>1</v>
      </c>
      <c r="I412">
        <v>2005</v>
      </c>
      <c r="J412">
        <v>2012</v>
      </c>
      <c r="K412">
        <v>0</v>
      </c>
      <c r="L412">
        <v>0</v>
      </c>
      <c r="M412">
        <v>0</v>
      </c>
      <c r="N412">
        <v>0</v>
      </c>
      <c r="O412">
        <v>-13.6392914886474</v>
      </c>
      <c r="P412" s="1">
        <v>1.1926978913270101E-6</v>
      </c>
      <c r="Q412">
        <f>Table1[[#This Row],[lastYear]]-Table1[[#This Row],[firstYear]]</f>
        <v>7</v>
      </c>
      <c r="R412">
        <f>IF(AND(Table1[[#This Row],[firstYear]]&gt;=1967,Table1[[#This Row],[GP]]&gt;=100),1,0)</f>
        <v>1</v>
      </c>
    </row>
    <row r="413" spans="1:18" x14ac:dyDescent="0.3">
      <c r="A413" t="s">
        <v>4079</v>
      </c>
      <c r="B413">
        <v>62</v>
      </c>
      <c r="C413">
        <v>8</v>
      </c>
      <c r="D413">
        <v>9</v>
      </c>
      <c r="E413">
        <v>17</v>
      </c>
      <c r="F413">
        <v>0.27399999999999902</v>
      </c>
      <c r="G413">
        <v>18</v>
      </c>
      <c r="H413">
        <v>1</v>
      </c>
      <c r="I413">
        <v>1942</v>
      </c>
      <c r="J413">
        <v>1947</v>
      </c>
      <c r="K413">
        <v>0</v>
      </c>
      <c r="L413">
        <v>0</v>
      </c>
      <c r="M413">
        <v>0</v>
      </c>
      <c r="N413">
        <v>0</v>
      </c>
      <c r="O413">
        <v>-13.6392914886474</v>
      </c>
      <c r="P413" s="1">
        <v>1.1926978913270101E-6</v>
      </c>
      <c r="Q413">
        <f>Table1[[#This Row],[lastYear]]-Table1[[#This Row],[firstYear]]</f>
        <v>5</v>
      </c>
      <c r="R413">
        <f>IF(AND(Table1[[#This Row],[firstYear]]&gt;=1967,Table1[[#This Row],[GP]]&gt;=100),1,0)</f>
        <v>0</v>
      </c>
    </row>
    <row r="414" spans="1:18" x14ac:dyDescent="0.3">
      <c r="A414" t="s">
        <v>4080</v>
      </c>
      <c r="B414">
        <v>62</v>
      </c>
      <c r="C414">
        <v>8</v>
      </c>
      <c r="D414">
        <v>9</v>
      </c>
      <c r="E414">
        <v>17</v>
      </c>
      <c r="F414">
        <v>0.27399999999999902</v>
      </c>
      <c r="G414">
        <v>48</v>
      </c>
      <c r="H414">
        <v>1</v>
      </c>
      <c r="I414">
        <v>1964</v>
      </c>
      <c r="J414">
        <v>1966</v>
      </c>
      <c r="K414">
        <v>0</v>
      </c>
      <c r="L414">
        <v>0</v>
      </c>
      <c r="M414">
        <v>0</v>
      </c>
      <c r="N414">
        <v>0</v>
      </c>
      <c r="O414">
        <v>-13.6392914886474</v>
      </c>
      <c r="P414" s="1">
        <v>1.1926978913270101E-6</v>
      </c>
      <c r="Q414">
        <f>Table1[[#This Row],[lastYear]]-Table1[[#This Row],[firstYear]]</f>
        <v>2</v>
      </c>
      <c r="R414">
        <f>IF(AND(Table1[[#This Row],[firstYear]]&gt;=1967,Table1[[#This Row],[GP]]&gt;=100),1,0)</f>
        <v>0</v>
      </c>
    </row>
    <row r="415" spans="1:18" x14ac:dyDescent="0.3">
      <c r="A415" t="s">
        <v>4081</v>
      </c>
      <c r="B415">
        <v>97</v>
      </c>
      <c r="C415">
        <v>8</v>
      </c>
      <c r="D415">
        <v>9</v>
      </c>
      <c r="E415">
        <v>17</v>
      </c>
      <c r="F415">
        <v>0.17499999999999999</v>
      </c>
      <c r="G415">
        <v>26</v>
      </c>
      <c r="H415">
        <v>1</v>
      </c>
      <c r="I415">
        <v>2013</v>
      </c>
      <c r="J415">
        <v>2019</v>
      </c>
      <c r="K415">
        <v>0</v>
      </c>
      <c r="L415">
        <v>0</v>
      </c>
      <c r="M415">
        <v>0</v>
      </c>
      <c r="N415">
        <v>0</v>
      </c>
      <c r="O415">
        <v>-13.6392914886474</v>
      </c>
      <c r="P415" s="1">
        <v>1.1926978913270101E-6</v>
      </c>
      <c r="Q415">
        <f>Table1[[#This Row],[lastYear]]-Table1[[#This Row],[firstYear]]</f>
        <v>6</v>
      </c>
      <c r="R415">
        <f>IF(AND(Table1[[#This Row],[firstYear]]&gt;=1967,Table1[[#This Row],[GP]]&gt;=100),1,0)</f>
        <v>0</v>
      </c>
    </row>
    <row r="416" spans="1:18" x14ac:dyDescent="0.3">
      <c r="A416" t="s">
        <v>4088</v>
      </c>
      <c r="B416">
        <v>63</v>
      </c>
      <c r="C416">
        <v>7</v>
      </c>
      <c r="D416">
        <v>10</v>
      </c>
      <c r="E416">
        <v>17</v>
      </c>
      <c r="F416">
        <v>0.27</v>
      </c>
      <c r="G416">
        <v>59</v>
      </c>
      <c r="H416">
        <v>1</v>
      </c>
      <c r="I416">
        <v>2000</v>
      </c>
      <c r="J416">
        <v>2002</v>
      </c>
      <c r="K416">
        <v>0</v>
      </c>
      <c r="L416">
        <v>0</v>
      </c>
      <c r="M416">
        <v>0</v>
      </c>
      <c r="N416">
        <v>0</v>
      </c>
      <c r="O416">
        <v>-13.6392914886474</v>
      </c>
      <c r="P416" s="1">
        <v>1.1926978913270101E-6</v>
      </c>
      <c r="Q416">
        <f>Table1[[#This Row],[lastYear]]-Table1[[#This Row],[firstYear]]</f>
        <v>2</v>
      </c>
      <c r="R416">
        <f>IF(AND(Table1[[#This Row],[firstYear]]&gt;=1967,Table1[[#This Row],[GP]]&gt;=100),1,0)</f>
        <v>0</v>
      </c>
    </row>
    <row r="417" spans="1:18" x14ac:dyDescent="0.3">
      <c r="A417" t="s">
        <v>4089</v>
      </c>
      <c r="B417">
        <v>78</v>
      </c>
      <c r="C417">
        <v>7</v>
      </c>
      <c r="D417">
        <v>10</v>
      </c>
      <c r="E417">
        <v>17</v>
      </c>
      <c r="F417">
        <v>0.218</v>
      </c>
      <c r="G417">
        <v>34</v>
      </c>
      <c r="H417">
        <v>1</v>
      </c>
      <c r="I417">
        <v>1980</v>
      </c>
      <c r="J417">
        <v>1983</v>
      </c>
      <c r="K417">
        <v>0</v>
      </c>
      <c r="L417">
        <v>0</v>
      </c>
      <c r="M417">
        <v>0</v>
      </c>
      <c r="N417">
        <v>0</v>
      </c>
      <c r="O417">
        <v>-13.6392914886474</v>
      </c>
      <c r="P417" s="1">
        <v>1.1926978913270101E-6</v>
      </c>
      <c r="Q417">
        <f>Table1[[#This Row],[lastYear]]-Table1[[#This Row],[firstYear]]</f>
        <v>3</v>
      </c>
      <c r="R417">
        <f>IF(AND(Table1[[#This Row],[firstYear]]&gt;=1967,Table1[[#This Row],[GP]]&gt;=100),1,0)</f>
        <v>0</v>
      </c>
    </row>
    <row r="418" spans="1:18" x14ac:dyDescent="0.3">
      <c r="A418" t="s">
        <v>4090</v>
      </c>
      <c r="B418">
        <v>85</v>
      </c>
      <c r="C418">
        <v>7</v>
      </c>
      <c r="D418">
        <v>10</v>
      </c>
      <c r="E418">
        <v>17</v>
      </c>
      <c r="F418">
        <v>0.2</v>
      </c>
      <c r="G418">
        <v>14</v>
      </c>
      <c r="H418">
        <v>1</v>
      </c>
      <c r="I418">
        <v>2017</v>
      </c>
      <c r="J418">
        <v>2021</v>
      </c>
      <c r="K418">
        <v>0</v>
      </c>
      <c r="L418">
        <v>0</v>
      </c>
      <c r="M418">
        <v>0</v>
      </c>
      <c r="N418">
        <v>0</v>
      </c>
      <c r="O418">
        <v>-13.6392914886474</v>
      </c>
      <c r="P418" s="1">
        <v>1.1926978913270101E-6</v>
      </c>
      <c r="Q418">
        <f>Table1[[#This Row],[lastYear]]-Table1[[#This Row],[firstYear]]</f>
        <v>4</v>
      </c>
      <c r="R418">
        <f>IF(AND(Table1[[#This Row],[firstYear]]&gt;=1967,Table1[[#This Row],[GP]]&gt;=100),1,0)</f>
        <v>0</v>
      </c>
    </row>
    <row r="419" spans="1:18" x14ac:dyDescent="0.3">
      <c r="A419" t="s">
        <v>4091</v>
      </c>
      <c r="B419">
        <v>90</v>
      </c>
      <c r="C419">
        <v>7</v>
      </c>
      <c r="D419">
        <v>10</v>
      </c>
      <c r="E419">
        <v>17</v>
      </c>
      <c r="F419">
        <v>0.188999999999999</v>
      </c>
      <c r="G419">
        <v>48</v>
      </c>
      <c r="H419">
        <v>1</v>
      </c>
      <c r="I419">
        <v>2000</v>
      </c>
      <c r="J419">
        <v>2003</v>
      </c>
      <c r="K419">
        <v>0</v>
      </c>
      <c r="L419">
        <v>0</v>
      </c>
      <c r="M419">
        <v>0</v>
      </c>
      <c r="N419">
        <v>0</v>
      </c>
      <c r="O419">
        <v>-13.6392914886474</v>
      </c>
      <c r="P419" s="1">
        <v>1.1926978913270101E-6</v>
      </c>
      <c r="Q419">
        <f>Table1[[#This Row],[lastYear]]-Table1[[#This Row],[firstYear]]</f>
        <v>3</v>
      </c>
      <c r="R419">
        <f>IF(AND(Table1[[#This Row],[firstYear]]&gt;=1967,Table1[[#This Row],[GP]]&gt;=100),1,0)</f>
        <v>0</v>
      </c>
    </row>
    <row r="420" spans="1:18" x14ac:dyDescent="0.3">
      <c r="A420" t="s">
        <v>4092</v>
      </c>
      <c r="B420">
        <v>95</v>
      </c>
      <c r="C420">
        <v>7</v>
      </c>
      <c r="D420">
        <v>10</v>
      </c>
      <c r="E420">
        <v>17</v>
      </c>
      <c r="F420">
        <v>0.17899999999999999</v>
      </c>
      <c r="G420">
        <v>12</v>
      </c>
      <c r="H420">
        <v>1</v>
      </c>
      <c r="I420">
        <v>2010</v>
      </c>
      <c r="J420">
        <v>2015</v>
      </c>
      <c r="K420">
        <v>0</v>
      </c>
      <c r="L420">
        <v>0</v>
      </c>
      <c r="M420">
        <v>0</v>
      </c>
      <c r="N420">
        <v>0</v>
      </c>
      <c r="O420">
        <v>-13.6392914886474</v>
      </c>
      <c r="P420" s="1">
        <v>1.1926978913270101E-6</v>
      </c>
      <c r="Q420">
        <f>Table1[[#This Row],[lastYear]]-Table1[[#This Row],[firstYear]]</f>
        <v>5</v>
      </c>
      <c r="R420">
        <f>IF(AND(Table1[[#This Row],[firstYear]]&gt;=1967,Table1[[#This Row],[GP]]&gt;=100),1,0)</f>
        <v>0</v>
      </c>
    </row>
    <row r="421" spans="1:18" x14ac:dyDescent="0.3">
      <c r="A421" t="s">
        <v>4093</v>
      </c>
      <c r="B421">
        <v>132</v>
      </c>
      <c r="C421">
        <v>7</v>
      </c>
      <c r="D421">
        <v>10</v>
      </c>
      <c r="E421">
        <v>17</v>
      </c>
      <c r="F421">
        <v>0.129</v>
      </c>
      <c r="G421">
        <v>65</v>
      </c>
      <c r="H421">
        <v>1</v>
      </c>
      <c r="I421">
        <v>2006</v>
      </c>
      <c r="J421">
        <v>2015</v>
      </c>
      <c r="K421">
        <v>0</v>
      </c>
      <c r="L421">
        <v>0</v>
      </c>
      <c r="M421">
        <v>0</v>
      </c>
      <c r="N421">
        <v>0</v>
      </c>
      <c r="O421">
        <v>-13.6392914886474</v>
      </c>
      <c r="P421" s="1">
        <v>1.1926978913270101E-6</v>
      </c>
      <c r="Q421">
        <f>Table1[[#This Row],[lastYear]]-Table1[[#This Row],[firstYear]]</f>
        <v>9</v>
      </c>
      <c r="R421">
        <f>IF(AND(Table1[[#This Row],[firstYear]]&gt;=1967,Table1[[#This Row],[GP]]&gt;=100),1,0)</f>
        <v>1</v>
      </c>
    </row>
    <row r="422" spans="1:18" x14ac:dyDescent="0.3">
      <c r="A422" t="s">
        <v>4096</v>
      </c>
      <c r="B422">
        <v>60</v>
      </c>
      <c r="C422">
        <v>6</v>
      </c>
      <c r="D422">
        <v>11</v>
      </c>
      <c r="E422">
        <v>17</v>
      </c>
      <c r="F422">
        <v>0.28299999999999997</v>
      </c>
      <c r="G422">
        <v>37</v>
      </c>
      <c r="H422">
        <v>1</v>
      </c>
      <c r="I422">
        <v>1985</v>
      </c>
      <c r="J422">
        <v>1988</v>
      </c>
      <c r="K422">
        <v>0</v>
      </c>
      <c r="L422">
        <v>0</v>
      </c>
      <c r="M422">
        <v>0</v>
      </c>
      <c r="N422">
        <v>0</v>
      </c>
      <c r="O422">
        <v>-13.6392914886474</v>
      </c>
      <c r="P422" s="1">
        <v>1.1926978913270101E-6</v>
      </c>
      <c r="Q422">
        <f>Table1[[#This Row],[lastYear]]-Table1[[#This Row],[firstYear]]</f>
        <v>3</v>
      </c>
      <c r="R422">
        <f>IF(AND(Table1[[#This Row],[firstYear]]&gt;=1967,Table1[[#This Row],[GP]]&gt;=100),1,0)</f>
        <v>0</v>
      </c>
    </row>
    <row r="423" spans="1:18" x14ac:dyDescent="0.3">
      <c r="A423" t="s">
        <v>4101</v>
      </c>
      <c r="B423">
        <v>66</v>
      </c>
      <c r="C423">
        <v>5</v>
      </c>
      <c r="D423">
        <v>12</v>
      </c>
      <c r="E423">
        <v>17</v>
      </c>
      <c r="F423">
        <v>0.25800000000000001</v>
      </c>
      <c r="G423">
        <v>22</v>
      </c>
      <c r="H423">
        <v>1</v>
      </c>
      <c r="I423">
        <v>1981</v>
      </c>
      <c r="J423">
        <v>1990</v>
      </c>
      <c r="K423">
        <v>0</v>
      </c>
      <c r="L423">
        <v>0</v>
      </c>
      <c r="M423">
        <v>0</v>
      </c>
      <c r="N423">
        <v>0</v>
      </c>
      <c r="O423">
        <v>-13.6392914886474</v>
      </c>
      <c r="P423" s="1">
        <v>1.1926978913270101E-6</v>
      </c>
      <c r="Q423">
        <f>Table1[[#This Row],[lastYear]]-Table1[[#This Row],[firstYear]]</f>
        <v>9</v>
      </c>
      <c r="R423">
        <f>IF(AND(Table1[[#This Row],[firstYear]]&gt;=1967,Table1[[#This Row],[GP]]&gt;=100),1,0)</f>
        <v>0</v>
      </c>
    </row>
    <row r="424" spans="1:18" x14ac:dyDescent="0.3">
      <c r="A424" t="s">
        <v>4102</v>
      </c>
      <c r="B424">
        <v>77</v>
      </c>
      <c r="C424">
        <v>5</v>
      </c>
      <c r="D424">
        <v>12</v>
      </c>
      <c r="E424">
        <v>17</v>
      </c>
      <c r="F424">
        <v>0.221</v>
      </c>
      <c r="G424">
        <v>6</v>
      </c>
      <c r="H424">
        <v>1</v>
      </c>
      <c r="I424">
        <v>1968</v>
      </c>
      <c r="J424">
        <v>1971</v>
      </c>
      <c r="K424">
        <v>0</v>
      </c>
      <c r="L424">
        <v>0</v>
      </c>
      <c r="M424">
        <v>0</v>
      </c>
      <c r="N424">
        <v>0</v>
      </c>
      <c r="O424">
        <v>-13.6392914886474</v>
      </c>
      <c r="P424" s="1">
        <v>1.1926978913270101E-6</v>
      </c>
      <c r="Q424">
        <f>Table1[[#This Row],[lastYear]]-Table1[[#This Row],[firstYear]]</f>
        <v>3</v>
      </c>
      <c r="R424">
        <f>IF(AND(Table1[[#This Row],[firstYear]]&gt;=1967,Table1[[#This Row],[GP]]&gt;=100),1,0)</f>
        <v>0</v>
      </c>
    </row>
    <row r="425" spans="1:18" x14ac:dyDescent="0.3">
      <c r="A425" t="s">
        <v>4106</v>
      </c>
      <c r="B425">
        <v>70</v>
      </c>
      <c r="C425">
        <v>4</v>
      </c>
      <c r="D425">
        <v>13</v>
      </c>
      <c r="E425">
        <v>17</v>
      </c>
      <c r="F425">
        <v>0.24299999999999999</v>
      </c>
      <c r="G425">
        <v>16</v>
      </c>
      <c r="H425">
        <v>1</v>
      </c>
      <c r="I425">
        <v>2000</v>
      </c>
      <c r="J425">
        <v>2004</v>
      </c>
      <c r="K425">
        <v>0</v>
      </c>
      <c r="L425">
        <v>0</v>
      </c>
      <c r="M425">
        <v>0</v>
      </c>
      <c r="N425">
        <v>0</v>
      </c>
      <c r="O425">
        <v>-13.6392914886474</v>
      </c>
      <c r="P425" s="1">
        <v>1.1926978913270101E-6</v>
      </c>
      <c r="Q425">
        <f>Table1[[#This Row],[lastYear]]-Table1[[#This Row],[firstYear]]</f>
        <v>4</v>
      </c>
      <c r="R425">
        <f>IF(AND(Table1[[#This Row],[firstYear]]&gt;=1967,Table1[[#This Row],[GP]]&gt;=100),1,0)</f>
        <v>0</v>
      </c>
    </row>
    <row r="426" spans="1:18" x14ac:dyDescent="0.3">
      <c r="A426" t="s">
        <v>4108</v>
      </c>
      <c r="B426">
        <v>113</v>
      </c>
      <c r="C426">
        <v>4</v>
      </c>
      <c r="D426">
        <v>13</v>
      </c>
      <c r="E426">
        <v>17</v>
      </c>
      <c r="F426">
        <v>0.15</v>
      </c>
      <c r="G426">
        <v>130</v>
      </c>
      <c r="H426">
        <v>1</v>
      </c>
      <c r="I426">
        <v>2013</v>
      </c>
      <c r="J426">
        <v>2016</v>
      </c>
      <c r="K426">
        <v>0</v>
      </c>
      <c r="L426">
        <v>0</v>
      </c>
      <c r="M426">
        <v>0</v>
      </c>
      <c r="N426">
        <v>0</v>
      </c>
      <c r="O426">
        <v>-13.6392914886474</v>
      </c>
      <c r="P426" s="1">
        <v>1.1926978913270101E-6</v>
      </c>
      <c r="Q426">
        <f>Table1[[#This Row],[lastYear]]-Table1[[#This Row],[firstYear]]</f>
        <v>3</v>
      </c>
      <c r="R426">
        <f>IF(AND(Table1[[#This Row],[firstYear]]&gt;=1967,Table1[[#This Row],[GP]]&gt;=100),1,0)</f>
        <v>1</v>
      </c>
    </row>
    <row r="427" spans="1:18" x14ac:dyDescent="0.3">
      <c r="A427" t="s">
        <v>4113</v>
      </c>
      <c r="B427">
        <v>59</v>
      </c>
      <c r="C427">
        <v>3</v>
      </c>
      <c r="D427">
        <v>14</v>
      </c>
      <c r="E427">
        <v>17</v>
      </c>
      <c r="F427">
        <v>0.28799999999999998</v>
      </c>
      <c r="G427">
        <v>18</v>
      </c>
      <c r="H427">
        <v>1</v>
      </c>
      <c r="I427">
        <v>1971</v>
      </c>
      <c r="J427">
        <v>1972</v>
      </c>
      <c r="K427">
        <v>0</v>
      </c>
      <c r="L427">
        <v>0</v>
      </c>
      <c r="M427">
        <v>0</v>
      </c>
      <c r="N427">
        <v>0</v>
      </c>
      <c r="O427">
        <v>-13.6392914886474</v>
      </c>
      <c r="P427" s="1">
        <v>1.1926978913270101E-6</v>
      </c>
      <c r="Q427">
        <f>Table1[[#This Row],[lastYear]]-Table1[[#This Row],[firstYear]]</f>
        <v>1</v>
      </c>
      <c r="R427">
        <f>IF(AND(Table1[[#This Row],[firstYear]]&gt;=1967,Table1[[#This Row],[GP]]&gt;=100),1,0)</f>
        <v>0</v>
      </c>
    </row>
    <row r="428" spans="1:18" x14ac:dyDescent="0.3">
      <c r="A428" t="s">
        <v>4115</v>
      </c>
      <c r="B428">
        <v>111</v>
      </c>
      <c r="C428">
        <v>3</v>
      </c>
      <c r="D428">
        <v>14</v>
      </c>
      <c r="E428">
        <v>17</v>
      </c>
      <c r="F428">
        <v>0.153</v>
      </c>
      <c r="G428">
        <v>40</v>
      </c>
      <c r="H428">
        <v>1</v>
      </c>
      <c r="I428">
        <v>2001</v>
      </c>
      <c r="J428">
        <v>2003</v>
      </c>
      <c r="K428">
        <v>0</v>
      </c>
      <c r="L428">
        <v>0</v>
      </c>
      <c r="M428">
        <v>0</v>
      </c>
      <c r="N428">
        <v>0</v>
      </c>
      <c r="O428">
        <v>-13.6392914886474</v>
      </c>
      <c r="P428" s="1">
        <v>1.1926978913270101E-6</v>
      </c>
      <c r="Q428">
        <f>Table1[[#This Row],[lastYear]]-Table1[[#This Row],[firstYear]]</f>
        <v>2</v>
      </c>
      <c r="R428">
        <f>IF(AND(Table1[[#This Row],[firstYear]]&gt;=1967,Table1[[#This Row],[GP]]&gt;=100),1,0)</f>
        <v>1</v>
      </c>
    </row>
    <row r="429" spans="1:18" x14ac:dyDescent="0.3">
      <c r="A429" t="s">
        <v>4121</v>
      </c>
      <c r="B429">
        <v>62</v>
      </c>
      <c r="C429">
        <v>11</v>
      </c>
      <c r="D429">
        <v>5</v>
      </c>
      <c r="E429">
        <v>16</v>
      </c>
      <c r="F429">
        <v>0.25800000000000001</v>
      </c>
      <c r="G429">
        <v>20</v>
      </c>
      <c r="H429">
        <v>1</v>
      </c>
      <c r="I429">
        <v>1926</v>
      </c>
      <c r="J429">
        <v>1935</v>
      </c>
      <c r="K429">
        <v>0</v>
      </c>
      <c r="L429">
        <v>0</v>
      </c>
      <c r="M429">
        <v>0</v>
      </c>
      <c r="N429">
        <v>0</v>
      </c>
      <c r="O429">
        <v>-13.6392914886474</v>
      </c>
      <c r="P429" s="1">
        <v>1.1926978913270101E-6</v>
      </c>
      <c r="Q429">
        <f>Table1[[#This Row],[lastYear]]-Table1[[#This Row],[firstYear]]</f>
        <v>9</v>
      </c>
      <c r="R429">
        <f>IF(AND(Table1[[#This Row],[firstYear]]&gt;=1967,Table1[[#This Row],[GP]]&gt;=100),1,0)</f>
        <v>0</v>
      </c>
    </row>
    <row r="430" spans="1:18" x14ac:dyDescent="0.3">
      <c r="A430" t="s">
        <v>4122</v>
      </c>
      <c r="B430">
        <v>87</v>
      </c>
      <c r="C430">
        <v>11</v>
      </c>
      <c r="D430">
        <v>5</v>
      </c>
      <c r="E430">
        <v>16</v>
      </c>
      <c r="F430">
        <v>0.184</v>
      </c>
      <c r="G430">
        <v>27</v>
      </c>
      <c r="H430">
        <v>1</v>
      </c>
      <c r="I430">
        <v>2011</v>
      </c>
      <c r="J430">
        <v>2015</v>
      </c>
      <c r="K430">
        <v>0</v>
      </c>
      <c r="L430">
        <v>0</v>
      </c>
      <c r="M430">
        <v>0</v>
      </c>
      <c r="N430">
        <v>0</v>
      </c>
      <c r="O430">
        <v>-13.6392914886474</v>
      </c>
      <c r="P430" s="1">
        <v>1.1926978913270101E-6</v>
      </c>
      <c r="Q430">
        <f>Table1[[#This Row],[lastYear]]-Table1[[#This Row],[firstYear]]</f>
        <v>4</v>
      </c>
      <c r="R430">
        <f>IF(AND(Table1[[#This Row],[firstYear]]&gt;=1967,Table1[[#This Row],[GP]]&gt;=100),1,0)</f>
        <v>0</v>
      </c>
    </row>
    <row r="431" spans="1:18" x14ac:dyDescent="0.3">
      <c r="A431" t="s">
        <v>4123</v>
      </c>
      <c r="B431">
        <v>87</v>
      </c>
      <c r="C431">
        <v>11</v>
      </c>
      <c r="D431">
        <v>5</v>
      </c>
      <c r="E431">
        <v>16</v>
      </c>
      <c r="F431">
        <v>0.184</v>
      </c>
      <c r="G431">
        <v>30</v>
      </c>
      <c r="H431">
        <v>1</v>
      </c>
      <c r="I431">
        <v>2014</v>
      </c>
      <c r="J431">
        <v>2019</v>
      </c>
      <c r="K431">
        <v>0</v>
      </c>
      <c r="L431">
        <v>0</v>
      </c>
      <c r="M431">
        <v>0</v>
      </c>
      <c r="N431">
        <v>0</v>
      </c>
      <c r="O431">
        <v>-13.6392914886474</v>
      </c>
      <c r="P431" s="1">
        <v>1.1926978913270101E-6</v>
      </c>
      <c r="Q431">
        <f>Table1[[#This Row],[lastYear]]-Table1[[#This Row],[firstYear]]</f>
        <v>5</v>
      </c>
      <c r="R431">
        <f>IF(AND(Table1[[#This Row],[firstYear]]&gt;=1967,Table1[[#This Row],[GP]]&gt;=100),1,0)</f>
        <v>0</v>
      </c>
    </row>
    <row r="432" spans="1:18" x14ac:dyDescent="0.3">
      <c r="A432" t="s">
        <v>4124</v>
      </c>
      <c r="B432">
        <v>61</v>
      </c>
      <c r="C432">
        <v>10</v>
      </c>
      <c r="D432">
        <v>6</v>
      </c>
      <c r="E432">
        <v>16</v>
      </c>
      <c r="F432">
        <v>0.26200000000000001</v>
      </c>
      <c r="G432">
        <v>25</v>
      </c>
      <c r="H432">
        <v>1</v>
      </c>
      <c r="I432">
        <v>1970</v>
      </c>
      <c r="J432">
        <v>1972</v>
      </c>
      <c r="K432">
        <v>0</v>
      </c>
      <c r="L432">
        <v>0</v>
      </c>
      <c r="M432">
        <v>0</v>
      </c>
      <c r="N432">
        <v>0</v>
      </c>
      <c r="O432">
        <v>-13.6392914886474</v>
      </c>
      <c r="P432" s="1">
        <v>1.1926978913270101E-6</v>
      </c>
      <c r="Q432">
        <f>Table1[[#This Row],[lastYear]]-Table1[[#This Row],[firstYear]]</f>
        <v>2</v>
      </c>
      <c r="R432">
        <f>IF(AND(Table1[[#This Row],[firstYear]]&gt;=1967,Table1[[#This Row],[GP]]&gt;=100),1,0)</f>
        <v>0</v>
      </c>
    </row>
    <row r="433" spans="1:18" x14ac:dyDescent="0.3">
      <c r="A433" t="s">
        <v>4130</v>
      </c>
      <c r="B433">
        <v>64</v>
      </c>
      <c r="C433">
        <v>9</v>
      </c>
      <c r="D433">
        <v>7</v>
      </c>
      <c r="E433">
        <v>16</v>
      </c>
      <c r="F433">
        <v>0.25</v>
      </c>
      <c r="G433">
        <v>70</v>
      </c>
      <c r="H433">
        <v>1</v>
      </c>
      <c r="I433">
        <v>1955</v>
      </c>
      <c r="J433">
        <v>1957</v>
      </c>
      <c r="K433">
        <v>0</v>
      </c>
      <c r="L433">
        <v>0</v>
      </c>
      <c r="M433">
        <v>0</v>
      </c>
      <c r="N433">
        <v>0</v>
      </c>
      <c r="O433">
        <v>-13.6392914886474</v>
      </c>
      <c r="P433" s="1">
        <v>1.1926978913270101E-6</v>
      </c>
      <c r="Q433">
        <f>Table1[[#This Row],[lastYear]]-Table1[[#This Row],[firstYear]]</f>
        <v>2</v>
      </c>
      <c r="R433">
        <f>IF(AND(Table1[[#This Row],[firstYear]]&gt;=1967,Table1[[#This Row],[GP]]&gt;=100),1,0)</f>
        <v>0</v>
      </c>
    </row>
    <row r="434" spans="1:18" x14ac:dyDescent="0.3">
      <c r="A434" t="s">
        <v>4134</v>
      </c>
      <c r="B434">
        <v>87</v>
      </c>
      <c r="C434">
        <v>8</v>
      </c>
      <c r="D434">
        <v>8</v>
      </c>
      <c r="E434">
        <v>16</v>
      </c>
      <c r="F434">
        <v>0.184</v>
      </c>
      <c r="G434">
        <v>26</v>
      </c>
      <c r="H434">
        <v>1</v>
      </c>
      <c r="I434">
        <v>2015</v>
      </c>
      <c r="J434">
        <v>2019</v>
      </c>
      <c r="K434">
        <v>0</v>
      </c>
      <c r="L434">
        <v>0</v>
      </c>
      <c r="M434">
        <v>0</v>
      </c>
      <c r="N434">
        <v>0</v>
      </c>
      <c r="O434">
        <v>-13.6392914886474</v>
      </c>
      <c r="P434" s="1">
        <v>1.1926978913270101E-6</v>
      </c>
      <c r="Q434">
        <f>Table1[[#This Row],[lastYear]]-Table1[[#This Row],[firstYear]]</f>
        <v>4</v>
      </c>
      <c r="R434">
        <f>IF(AND(Table1[[#This Row],[firstYear]]&gt;=1967,Table1[[#This Row],[GP]]&gt;=100),1,0)</f>
        <v>0</v>
      </c>
    </row>
    <row r="435" spans="1:18" x14ac:dyDescent="0.3">
      <c r="A435" t="s">
        <v>4135</v>
      </c>
      <c r="B435">
        <v>100</v>
      </c>
      <c r="C435">
        <v>8</v>
      </c>
      <c r="D435">
        <v>8</v>
      </c>
      <c r="E435">
        <v>16</v>
      </c>
      <c r="F435">
        <v>0.16</v>
      </c>
      <c r="G435">
        <v>20</v>
      </c>
      <c r="H435">
        <v>1</v>
      </c>
      <c r="I435">
        <v>2013</v>
      </c>
      <c r="J435">
        <v>2020</v>
      </c>
      <c r="K435">
        <v>0</v>
      </c>
      <c r="L435">
        <v>0</v>
      </c>
      <c r="M435">
        <v>0</v>
      </c>
      <c r="N435">
        <v>0</v>
      </c>
      <c r="O435">
        <v>-13.6392914886474</v>
      </c>
      <c r="P435" s="1">
        <v>1.1926978913270101E-6</v>
      </c>
      <c r="Q435">
        <f>Table1[[#This Row],[lastYear]]-Table1[[#This Row],[firstYear]]</f>
        <v>7</v>
      </c>
      <c r="R435">
        <f>IF(AND(Table1[[#This Row],[firstYear]]&gt;=1967,Table1[[#This Row],[GP]]&gt;=100),1,0)</f>
        <v>1</v>
      </c>
    </row>
    <row r="436" spans="1:18" x14ac:dyDescent="0.3">
      <c r="A436" t="s">
        <v>4136</v>
      </c>
      <c r="B436">
        <v>129</v>
      </c>
      <c r="C436">
        <v>8</v>
      </c>
      <c r="D436">
        <v>8</v>
      </c>
      <c r="E436">
        <v>16</v>
      </c>
      <c r="F436">
        <v>0.124</v>
      </c>
      <c r="G436">
        <v>185</v>
      </c>
      <c r="H436">
        <v>1</v>
      </c>
      <c r="I436">
        <v>2012</v>
      </c>
      <c r="J436">
        <v>2015</v>
      </c>
      <c r="K436">
        <v>0</v>
      </c>
      <c r="L436">
        <v>0</v>
      </c>
      <c r="M436">
        <v>0</v>
      </c>
      <c r="N436">
        <v>0</v>
      </c>
      <c r="O436">
        <v>-13.6392914886474</v>
      </c>
      <c r="P436" s="1">
        <v>1.1926978913270101E-6</v>
      </c>
      <c r="Q436">
        <f>Table1[[#This Row],[lastYear]]-Table1[[#This Row],[firstYear]]</f>
        <v>3</v>
      </c>
      <c r="R436">
        <f>IF(AND(Table1[[#This Row],[firstYear]]&gt;=1967,Table1[[#This Row],[GP]]&gt;=100),1,0)</f>
        <v>1</v>
      </c>
    </row>
    <row r="437" spans="1:18" x14ac:dyDescent="0.3">
      <c r="A437" t="s">
        <v>4141</v>
      </c>
      <c r="B437">
        <v>64</v>
      </c>
      <c r="C437">
        <v>7</v>
      </c>
      <c r="D437">
        <v>9</v>
      </c>
      <c r="E437">
        <v>16</v>
      </c>
      <c r="F437">
        <v>0.25</v>
      </c>
      <c r="G437">
        <v>28</v>
      </c>
      <c r="H437">
        <v>1</v>
      </c>
      <c r="I437">
        <v>1994</v>
      </c>
      <c r="J437">
        <v>2000</v>
      </c>
      <c r="K437">
        <v>0</v>
      </c>
      <c r="L437">
        <v>0</v>
      </c>
      <c r="M437">
        <v>0</v>
      </c>
      <c r="N437">
        <v>0</v>
      </c>
      <c r="O437">
        <v>-13.6392914886474</v>
      </c>
      <c r="P437" s="1">
        <v>1.1926978913270101E-6</v>
      </c>
      <c r="Q437">
        <f>Table1[[#This Row],[lastYear]]-Table1[[#This Row],[firstYear]]</f>
        <v>6</v>
      </c>
      <c r="R437">
        <f>IF(AND(Table1[[#This Row],[firstYear]]&gt;=1967,Table1[[#This Row],[GP]]&gt;=100),1,0)</f>
        <v>0</v>
      </c>
    </row>
    <row r="438" spans="1:18" x14ac:dyDescent="0.3">
      <c r="A438" t="s">
        <v>4143</v>
      </c>
      <c r="B438">
        <v>74</v>
      </c>
      <c r="C438">
        <v>7</v>
      </c>
      <c r="D438">
        <v>9</v>
      </c>
      <c r="E438">
        <v>16</v>
      </c>
      <c r="F438">
        <v>0.216</v>
      </c>
      <c r="G438">
        <v>57</v>
      </c>
      <c r="H438">
        <v>1</v>
      </c>
      <c r="I438">
        <v>1995</v>
      </c>
      <c r="J438">
        <v>2002</v>
      </c>
      <c r="K438">
        <v>0</v>
      </c>
      <c r="L438">
        <v>0</v>
      </c>
      <c r="M438">
        <v>0</v>
      </c>
      <c r="N438">
        <v>0</v>
      </c>
      <c r="O438">
        <v>-13.6392914886474</v>
      </c>
      <c r="P438" s="1">
        <v>1.1926978913270101E-6</v>
      </c>
      <c r="Q438">
        <f>Table1[[#This Row],[lastYear]]-Table1[[#This Row],[firstYear]]</f>
        <v>7</v>
      </c>
      <c r="R438">
        <f>IF(AND(Table1[[#This Row],[firstYear]]&gt;=1967,Table1[[#This Row],[GP]]&gt;=100),1,0)</f>
        <v>0</v>
      </c>
    </row>
    <row r="439" spans="1:18" x14ac:dyDescent="0.3">
      <c r="A439" t="s">
        <v>4144</v>
      </c>
      <c r="B439">
        <v>89</v>
      </c>
      <c r="C439">
        <v>7</v>
      </c>
      <c r="D439">
        <v>9</v>
      </c>
      <c r="E439">
        <v>16</v>
      </c>
      <c r="F439">
        <v>0.18</v>
      </c>
      <c r="G439">
        <v>26</v>
      </c>
      <c r="H439">
        <v>1</v>
      </c>
      <c r="I439">
        <v>2006</v>
      </c>
      <c r="J439">
        <v>2009</v>
      </c>
      <c r="K439">
        <v>0</v>
      </c>
      <c r="L439">
        <v>0</v>
      </c>
      <c r="M439">
        <v>0</v>
      </c>
      <c r="N439">
        <v>0</v>
      </c>
      <c r="O439">
        <v>-13.6392914886474</v>
      </c>
      <c r="P439" s="1">
        <v>1.1926978913270101E-6</v>
      </c>
      <c r="Q439">
        <f>Table1[[#This Row],[lastYear]]-Table1[[#This Row],[firstYear]]</f>
        <v>3</v>
      </c>
      <c r="R439">
        <f>IF(AND(Table1[[#This Row],[firstYear]]&gt;=1967,Table1[[#This Row],[GP]]&gt;=100),1,0)</f>
        <v>0</v>
      </c>
    </row>
    <row r="440" spans="1:18" x14ac:dyDescent="0.3">
      <c r="A440" t="s">
        <v>4147</v>
      </c>
      <c r="B440">
        <v>58</v>
      </c>
      <c r="C440">
        <v>6</v>
      </c>
      <c r="D440">
        <v>10</v>
      </c>
      <c r="E440">
        <v>16</v>
      </c>
      <c r="F440">
        <v>0.27600000000000002</v>
      </c>
      <c r="G440">
        <v>58</v>
      </c>
      <c r="H440">
        <v>1</v>
      </c>
      <c r="I440">
        <v>1997</v>
      </c>
      <c r="J440">
        <v>2004</v>
      </c>
      <c r="K440">
        <v>0</v>
      </c>
      <c r="L440">
        <v>0</v>
      </c>
      <c r="M440">
        <v>0</v>
      </c>
      <c r="N440">
        <v>0</v>
      </c>
      <c r="O440">
        <v>-13.6392914886474</v>
      </c>
      <c r="P440" s="1">
        <v>1.1926978913270101E-6</v>
      </c>
      <c r="Q440">
        <f>Table1[[#This Row],[lastYear]]-Table1[[#This Row],[firstYear]]</f>
        <v>7</v>
      </c>
      <c r="R440">
        <f>IF(AND(Table1[[#This Row],[firstYear]]&gt;=1967,Table1[[#This Row],[GP]]&gt;=100),1,0)</f>
        <v>0</v>
      </c>
    </row>
    <row r="441" spans="1:18" x14ac:dyDescent="0.3">
      <c r="A441" t="s">
        <v>4148</v>
      </c>
      <c r="B441">
        <v>66</v>
      </c>
      <c r="C441">
        <v>6</v>
      </c>
      <c r="D441">
        <v>10</v>
      </c>
      <c r="E441">
        <v>16</v>
      </c>
      <c r="F441">
        <v>0.24199999999999999</v>
      </c>
      <c r="G441">
        <v>24</v>
      </c>
      <c r="H441">
        <v>1</v>
      </c>
      <c r="I441">
        <v>1940</v>
      </c>
      <c r="J441">
        <v>1943</v>
      </c>
      <c r="K441">
        <v>0</v>
      </c>
      <c r="L441">
        <v>0</v>
      </c>
      <c r="M441">
        <v>0</v>
      </c>
      <c r="N441">
        <v>0</v>
      </c>
      <c r="O441">
        <v>-13.6392914886474</v>
      </c>
      <c r="P441" s="1">
        <v>1.1926978913270101E-6</v>
      </c>
      <c r="Q441">
        <f>Table1[[#This Row],[lastYear]]-Table1[[#This Row],[firstYear]]</f>
        <v>3</v>
      </c>
      <c r="R441">
        <f>IF(AND(Table1[[#This Row],[firstYear]]&gt;=1967,Table1[[#This Row],[GP]]&gt;=100),1,0)</f>
        <v>0</v>
      </c>
    </row>
    <row r="442" spans="1:18" x14ac:dyDescent="0.3">
      <c r="A442" t="s">
        <v>4149</v>
      </c>
      <c r="B442">
        <v>90</v>
      </c>
      <c r="C442">
        <v>6</v>
      </c>
      <c r="D442">
        <v>10</v>
      </c>
      <c r="E442">
        <v>16</v>
      </c>
      <c r="F442">
        <v>0.17799999999999999</v>
      </c>
      <c r="G442">
        <v>63</v>
      </c>
      <c r="H442">
        <v>1</v>
      </c>
      <c r="I442">
        <v>1973</v>
      </c>
      <c r="J442">
        <v>1977</v>
      </c>
      <c r="K442">
        <v>0</v>
      </c>
      <c r="L442">
        <v>0</v>
      </c>
      <c r="M442">
        <v>0</v>
      </c>
      <c r="N442">
        <v>0</v>
      </c>
      <c r="O442">
        <v>-13.6392914886474</v>
      </c>
      <c r="P442" s="1">
        <v>1.1926978913270101E-6</v>
      </c>
      <c r="Q442">
        <f>Table1[[#This Row],[lastYear]]-Table1[[#This Row],[firstYear]]</f>
        <v>4</v>
      </c>
      <c r="R442">
        <f>IF(AND(Table1[[#This Row],[firstYear]]&gt;=1967,Table1[[#This Row],[GP]]&gt;=100),1,0)</f>
        <v>0</v>
      </c>
    </row>
    <row r="443" spans="1:18" x14ac:dyDescent="0.3">
      <c r="A443" t="s">
        <v>4150</v>
      </c>
      <c r="B443">
        <v>91</v>
      </c>
      <c r="C443">
        <v>6</v>
      </c>
      <c r="D443">
        <v>10</v>
      </c>
      <c r="E443">
        <v>16</v>
      </c>
      <c r="F443">
        <v>0.17599999999999999</v>
      </c>
      <c r="G443">
        <v>58</v>
      </c>
      <c r="H443">
        <v>1</v>
      </c>
      <c r="I443">
        <v>2005</v>
      </c>
      <c r="J443">
        <v>2010</v>
      </c>
      <c r="K443">
        <v>0</v>
      </c>
      <c r="L443">
        <v>0</v>
      </c>
      <c r="M443">
        <v>0</v>
      </c>
      <c r="N443">
        <v>0</v>
      </c>
      <c r="O443">
        <v>-13.6392914886474</v>
      </c>
      <c r="P443" s="1">
        <v>1.1926978913270101E-6</v>
      </c>
      <c r="Q443">
        <f>Table1[[#This Row],[lastYear]]-Table1[[#This Row],[firstYear]]</f>
        <v>5</v>
      </c>
      <c r="R443">
        <f>IF(AND(Table1[[#This Row],[firstYear]]&gt;=1967,Table1[[#This Row],[GP]]&gt;=100),1,0)</f>
        <v>0</v>
      </c>
    </row>
    <row r="444" spans="1:18" x14ac:dyDescent="0.3">
      <c r="A444" t="s">
        <v>4151</v>
      </c>
      <c r="B444">
        <v>118</v>
      </c>
      <c r="C444">
        <v>6</v>
      </c>
      <c r="D444">
        <v>10</v>
      </c>
      <c r="E444">
        <v>16</v>
      </c>
      <c r="F444">
        <v>0.13600000000000001</v>
      </c>
      <c r="G444">
        <v>47</v>
      </c>
      <c r="H444">
        <v>1</v>
      </c>
      <c r="I444">
        <v>2015</v>
      </c>
      <c r="J444">
        <v>2020</v>
      </c>
      <c r="K444">
        <v>0</v>
      </c>
      <c r="L444">
        <v>0</v>
      </c>
      <c r="M444">
        <v>0</v>
      </c>
      <c r="N444">
        <v>0</v>
      </c>
      <c r="O444">
        <v>-13.6392914886474</v>
      </c>
      <c r="P444" s="1">
        <v>1.1926978913270101E-6</v>
      </c>
      <c r="Q444">
        <f>Table1[[#This Row],[lastYear]]-Table1[[#This Row],[firstYear]]</f>
        <v>5</v>
      </c>
      <c r="R444">
        <f>IF(AND(Table1[[#This Row],[firstYear]]&gt;=1967,Table1[[#This Row],[GP]]&gt;=100),1,0)</f>
        <v>1</v>
      </c>
    </row>
    <row r="445" spans="1:18" x14ac:dyDescent="0.3">
      <c r="A445" t="s">
        <v>4157</v>
      </c>
      <c r="B445">
        <v>63</v>
      </c>
      <c r="C445">
        <v>5</v>
      </c>
      <c r="D445">
        <v>11</v>
      </c>
      <c r="E445">
        <v>16</v>
      </c>
      <c r="F445">
        <v>0.254</v>
      </c>
      <c r="G445">
        <v>18</v>
      </c>
      <c r="H445">
        <v>1</v>
      </c>
      <c r="I445">
        <v>1990</v>
      </c>
      <c r="J445">
        <v>1992</v>
      </c>
      <c r="K445">
        <v>0</v>
      </c>
      <c r="L445">
        <v>0</v>
      </c>
      <c r="M445">
        <v>0</v>
      </c>
      <c r="N445">
        <v>0</v>
      </c>
      <c r="O445">
        <v>-13.6392914886474</v>
      </c>
      <c r="P445" s="1">
        <v>1.1926978913270101E-6</v>
      </c>
      <c r="Q445">
        <f>Table1[[#This Row],[lastYear]]-Table1[[#This Row],[firstYear]]</f>
        <v>2</v>
      </c>
      <c r="R445">
        <f>IF(AND(Table1[[#This Row],[firstYear]]&gt;=1967,Table1[[#This Row],[GP]]&gt;=100),1,0)</f>
        <v>0</v>
      </c>
    </row>
    <row r="446" spans="1:18" x14ac:dyDescent="0.3">
      <c r="A446" t="s">
        <v>4160</v>
      </c>
      <c r="B446">
        <v>86</v>
      </c>
      <c r="C446">
        <v>5</v>
      </c>
      <c r="D446">
        <v>11</v>
      </c>
      <c r="E446">
        <v>16</v>
      </c>
      <c r="F446">
        <v>0.186</v>
      </c>
      <c r="G446">
        <v>71</v>
      </c>
      <c r="H446">
        <v>1</v>
      </c>
      <c r="I446">
        <v>1996</v>
      </c>
      <c r="J446">
        <v>2004</v>
      </c>
      <c r="K446">
        <v>0</v>
      </c>
      <c r="L446">
        <v>0</v>
      </c>
      <c r="M446">
        <v>0</v>
      </c>
      <c r="N446">
        <v>0</v>
      </c>
      <c r="O446">
        <v>-13.6392914886474</v>
      </c>
      <c r="P446" s="1">
        <v>1.1926978913270101E-6</v>
      </c>
      <c r="Q446">
        <f>Table1[[#This Row],[lastYear]]-Table1[[#This Row],[firstYear]]</f>
        <v>8</v>
      </c>
      <c r="R446">
        <f>IF(AND(Table1[[#This Row],[firstYear]]&gt;=1967,Table1[[#This Row],[GP]]&gt;=100),1,0)</f>
        <v>0</v>
      </c>
    </row>
    <row r="447" spans="1:18" x14ac:dyDescent="0.3">
      <c r="A447" t="s">
        <v>4161</v>
      </c>
      <c r="B447">
        <v>110</v>
      </c>
      <c r="C447">
        <v>5</v>
      </c>
      <c r="D447">
        <v>11</v>
      </c>
      <c r="E447">
        <v>16</v>
      </c>
      <c r="F447">
        <v>0.14499999999999999</v>
      </c>
      <c r="G447">
        <v>47</v>
      </c>
      <c r="H447">
        <v>1</v>
      </c>
      <c r="I447">
        <v>2015</v>
      </c>
      <c r="J447">
        <v>2018</v>
      </c>
      <c r="K447">
        <v>0</v>
      </c>
      <c r="L447">
        <v>0</v>
      </c>
      <c r="M447">
        <v>0</v>
      </c>
      <c r="N447">
        <v>0</v>
      </c>
      <c r="O447">
        <v>-13.6392914886474</v>
      </c>
      <c r="P447" s="1">
        <v>1.1926978913270101E-6</v>
      </c>
      <c r="Q447">
        <f>Table1[[#This Row],[lastYear]]-Table1[[#This Row],[firstYear]]</f>
        <v>3</v>
      </c>
      <c r="R447">
        <f>IF(AND(Table1[[#This Row],[firstYear]]&gt;=1967,Table1[[#This Row],[GP]]&gt;=100),1,0)</f>
        <v>1</v>
      </c>
    </row>
    <row r="448" spans="1:18" x14ac:dyDescent="0.3">
      <c r="A448" t="s">
        <v>4164</v>
      </c>
      <c r="B448">
        <v>150</v>
      </c>
      <c r="C448">
        <v>5</v>
      </c>
      <c r="D448">
        <v>11</v>
      </c>
      <c r="E448">
        <v>16</v>
      </c>
      <c r="F448">
        <v>0.107</v>
      </c>
      <c r="G448">
        <v>86</v>
      </c>
      <c r="H448">
        <v>1</v>
      </c>
      <c r="I448">
        <v>2009</v>
      </c>
      <c r="J448">
        <v>2019</v>
      </c>
      <c r="K448">
        <v>0</v>
      </c>
      <c r="L448">
        <v>0</v>
      </c>
      <c r="M448">
        <v>0</v>
      </c>
      <c r="N448">
        <v>0</v>
      </c>
      <c r="O448">
        <v>-13.6392914886474</v>
      </c>
      <c r="P448" s="1">
        <v>1.1926978913270101E-6</v>
      </c>
      <c r="Q448">
        <f>Table1[[#This Row],[lastYear]]-Table1[[#This Row],[firstYear]]</f>
        <v>10</v>
      </c>
      <c r="R448">
        <f>IF(AND(Table1[[#This Row],[firstYear]]&gt;=1967,Table1[[#This Row],[GP]]&gt;=100),1,0)</f>
        <v>1</v>
      </c>
    </row>
    <row r="449" spans="1:18" x14ac:dyDescent="0.3">
      <c r="A449" t="s">
        <v>4171</v>
      </c>
      <c r="B449">
        <v>79</v>
      </c>
      <c r="C449">
        <v>3</v>
      </c>
      <c r="D449">
        <v>13</v>
      </c>
      <c r="E449">
        <v>16</v>
      </c>
      <c r="F449">
        <v>0.20300000000000001</v>
      </c>
      <c r="G449">
        <v>34</v>
      </c>
      <c r="H449">
        <v>1</v>
      </c>
      <c r="I449">
        <v>1994</v>
      </c>
      <c r="J449">
        <v>1999</v>
      </c>
      <c r="K449">
        <v>0</v>
      </c>
      <c r="L449">
        <v>0</v>
      </c>
      <c r="M449">
        <v>0</v>
      </c>
      <c r="N449">
        <v>0</v>
      </c>
      <c r="O449">
        <v>-13.6392914886474</v>
      </c>
      <c r="P449" s="1">
        <v>1.1926978913270101E-6</v>
      </c>
      <c r="Q449">
        <f>Table1[[#This Row],[lastYear]]-Table1[[#This Row],[firstYear]]</f>
        <v>5</v>
      </c>
      <c r="R449">
        <f>IF(AND(Table1[[#This Row],[firstYear]]&gt;=1967,Table1[[#This Row],[GP]]&gt;=100),1,0)</f>
        <v>0</v>
      </c>
    </row>
    <row r="450" spans="1:18" x14ac:dyDescent="0.3">
      <c r="A450" t="s">
        <v>4177</v>
      </c>
      <c r="B450">
        <v>53</v>
      </c>
      <c r="C450">
        <v>12</v>
      </c>
      <c r="D450">
        <v>3</v>
      </c>
      <c r="E450">
        <v>15</v>
      </c>
      <c r="F450">
        <v>0.28299999999999997</v>
      </c>
      <c r="G450">
        <v>14</v>
      </c>
      <c r="H450">
        <v>1</v>
      </c>
      <c r="I450">
        <v>1996</v>
      </c>
      <c r="J450">
        <v>2000</v>
      </c>
      <c r="K450">
        <v>0</v>
      </c>
      <c r="L450">
        <v>0</v>
      </c>
      <c r="M450">
        <v>0</v>
      </c>
      <c r="N450">
        <v>0</v>
      </c>
      <c r="O450">
        <v>-13.6392914886474</v>
      </c>
      <c r="P450" s="1">
        <v>1.1926978913270101E-6</v>
      </c>
      <c r="Q450">
        <f>Table1[[#This Row],[lastYear]]-Table1[[#This Row],[firstYear]]</f>
        <v>4</v>
      </c>
      <c r="R450">
        <f>IF(AND(Table1[[#This Row],[firstYear]]&gt;=1967,Table1[[#This Row],[GP]]&gt;=100),1,0)</f>
        <v>0</v>
      </c>
    </row>
    <row r="451" spans="1:18" x14ac:dyDescent="0.3">
      <c r="A451" t="s">
        <v>4181</v>
      </c>
      <c r="B451">
        <v>80</v>
      </c>
      <c r="C451">
        <v>10</v>
      </c>
      <c r="D451">
        <v>5</v>
      </c>
      <c r="E451">
        <v>15</v>
      </c>
      <c r="F451">
        <v>0.188</v>
      </c>
      <c r="G451">
        <v>43</v>
      </c>
      <c r="H451">
        <v>1</v>
      </c>
      <c r="I451">
        <v>2018</v>
      </c>
      <c r="J451">
        <v>2021</v>
      </c>
      <c r="K451">
        <v>0</v>
      </c>
      <c r="L451">
        <v>0</v>
      </c>
      <c r="M451">
        <v>0</v>
      </c>
      <c r="N451">
        <v>0</v>
      </c>
      <c r="O451">
        <v>-13.6392914886474</v>
      </c>
      <c r="P451" s="1">
        <v>1.1926978913270101E-6</v>
      </c>
      <c r="Q451">
        <f>Table1[[#This Row],[lastYear]]-Table1[[#This Row],[firstYear]]</f>
        <v>3</v>
      </c>
      <c r="R451">
        <f>IF(AND(Table1[[#This Row],[firstYear]]&gt;=1967,Table1[[#This Row],[GP]]&gt;=100),1,0)</f>
        <v>0</v>
      </c>
    </row>
    <row r="452" spans="1:18" x14ac:dyDescent="0.3">
      <c r="A452" t="s">
        <v>4186</v>
      </c>
      <c r="B452">
        <v>51</v>
      </c>
      <c r="C452">
        <v>8</v>
      </c>
      <c r="D452">
        <v>7</v>
      </c>
      <c r="E452">
        <v>15</v>
      </c>
      <c r="F452">
        <v>0.29399999999999998</v>
      </c>
      <c r="G452">
        <v>22</v>
      </c>
      <c r="H452">
        <v>1</v>
      </c>
      <c r="I452">
        <v>1998</v>
      </c>
      <c r="J452">
        <v>2002</v>
      </c>
      <c r="K452">
        <v>0</v>
      </c>
      <c r="L452">
        <v>0</v>
      </c>
      <c r="M452">
        <v>0</v>
      </c>
      <c r="N452">
        <v>0</v>
      </c>
      <c r="O452">
        <v>-13.6392914886474</v>
      </c>
      <c r="P452" s="1">
        <v>1.1926978913270101E-6</v>
      </c>
      <c r="Q452">
        <f>Table1[[#This Row],[lastYear]]-Table1[[#This Row],[firstYear]]</f>
        <v>4</v>
      </c>
      <c r="R452">
        <f>IF(AND(Table1[[#This Row],[firstYear]]&gt;=1967,Table1[[#This Row],[GP]]&gt;=100),1,0)</f>
        <v>0</v>
      </c>
    </row>
    <row r="453" spans="1:18" x14ac:dyDescent="0.3">
      <c r="A453" t="s">
        <v>4187</v>
      </c>
      <c r="B453">
        <v>63</v>
      </c>
      <c r="C453">
        <v>8</v>
      </c>
      <c r="D453">
        <v>7</v>
      </c>
      <c r="E453">
        <v>15</v>
      </c>
      <c r="F453">
        <v>0.23799999999999999</v>
      </c>
      <c r="G453">
        <v>26</v>
      </c>
      <c r="H453">
        <v>1</v>
      </c>
      <c r="I453">
        <v>1997</v>
      </c>
      <c r="J453">
        <v>2003</v>
      </c>
      <c r="K453">
        <v>0</v>
      </c>
      <c r="L453">
        <v>0</v>
      </c>
      <c r="M453">
        <v>0</v>
      </c>
      <c r="N453">
        <v>0</v>
      </c>
      <c r="O453">
        <v>-13.6392914886474</v>
      </c>
      <c r="P453" s="1">
        <v>1.1926978913270101E-6</v>
      </c>
      <c r="Q453">
        <f>Table1[[#This Row],[lastYear]]-Table1[[#This Row],[firstYear]]</f>
        <v>6</v>
      </c>
      <c r="R453">
        <f>IF(AND(Table1[[#This Row],[firstYear]]&gt;=1967,Table1[[#This Row],[GP]]&gt;=100),1,0)</f>
        <v>0</v>
      </c>
    </row>
    <row r="454" spans="1:18" x14ac:dyDescent="0.3">
      <c r="A454" t="s">
        <v>4188</v>
      </c>
      <c r="B454">
        <v>81</v>
      </c>
      <c r="C454">
        <v>8</v>
      </c>
      <c r="D454">
        <v>7</v>
      </c>
      <c r="E454">
        <v>15</v>
      </c>
      <c r="F454">
        <v>0.185</v>
      </c>
      <c r="G454">
        <v>68</v>
      </c>
      <c r="H454">
        <v>1</v>
      </c>
      <c r="I454">
        <v>1926</v>
      </c>
      <c r="J454">
        <v>1928</v>
      </c>
      <c r="K454">
        <v>0</v>
      </c>
      <c r="L454">
        <v>0</v>
      </c>
      <c r="M454">
        <v>0</v>
      </c>
      <c r="N454">
        <v>0</v>
      </c>
      <c r="O454">
        <v>-13.6392914886474</v>
      </c>
      <c r="P454" s="1">
        <v>1.1926978913270101E-6</v>
      </c>
      <c r="Q454">
        <f>Table1[[#This Row],[lastYear]]-Table1[[#This Row],[firstYear]]</f>
        <v>2</v>
      </c>
      <c r="R454">
        <f>IF(AND(Table1[[#This Row],[firstYear]]&gt;=1967,Table1[[#This Row],[GP]]&gt;=100),1,0)</f>
        <v>0</v>
      </c>
    </row>
    <row r="455" spans="1:18" x14ac:dyDescent="0.3">
      <c r="A455" t="s">
        <v>4189</v>
      </c>
      <c r="B455">
        <v>91</v>
      </c>
      <c r="C455">
        <v>8</v>
      </c>
      <c r="D455">
        <v>7</v>
      </c>
      <c r="E455">
        <v>15</v>
      </c>
      <c r="F455">
        <v>0.16500000000000001</v>
      </c>
      <c r="G455">
        <v>14</v>
      </c>
      <c r="H455">
        <v>1</v>
      </c>
      <c r="I455">
        <v>2015</v>
      </c>
      <c r="J455">
        <v>2019</v>
      </c>
      <c r="K455">
        <v>0</v>
      </c>
      <c r="L455">
        <v>0</v>
      </c>
      <c r="M455">
        <v>0</v>
      </c>
      <c r="N455">
        <v>0</v>
      </c>
      <c r="O455">
        <v>-13.6392914886474</v>
      </c>
      <c r="P455" s="1">
        <v>1.1926978913270101E-6</v>
      </c>
      <c r="Q455">
        <f>Table1[[#This Row],[lastYear]]-Table1[[#This Row],[firstYear]]</f>
        <v>4</v>
      </c>
      <c r="R455">
        <f>IF(AND(Table1[[#This Row],[firstYear]]&gt;=1967,Table1[[#This Row],[GP]]&gt;=100),1,0)</f>
        <v>0</v>
      </c>
    </row>
    <row r="456" spans="1:18" x14ac:dyDescent="0.3">
      <c r="A456" t="s">
        <v>4192</v>
      </c>
      <c r="B456">
        <v>59</v>
      </c>
      <c r="C456">
        <v>7</v>
      </c>
      <c r="D456">
        <v>8</v>
      </c>
      <c r="E456">
        <v>15</v>
      </c>
      <c r="F456">
        <v>0.254</v>
      </c>
      <c r="G456">
        <v>66</v>
      </c>
      <c r="H456">
        <v>1</v>
      </c>
      <c r="I456">
        <v>1947</v>
      </c>
      <c r="J456">
        <v>1949</v>
      </c>
      <c r="K456">
        <v>0</v>
      </c>
      <c r="L456">
        <v>0</v>
      </c>
      <c r="M456">
        <v>0</v>
      </c>
      <c r="N456">
        <v>0</v>
      </c>
      <c r="O456">
        <v>-13.6392914886474</v>
      </c>
      <c r="P456" s="1">
        <v>1.1926978913270101E-6</v>
      </c>
      <c r="Q456">
        <f>Table1[[#This Row],[lastYear]]-Table1[[#This Row],[firstYear]]</f>
        <v>2</v>
      </c>
      <c r="R456">
        <f>IF(AND(Table1[[#This Row],[firstYear]]&gt;=1967,Table1[[#This Row],[GP]]&gt;=100),1,0)</f>
        <v>0</v>
      </c>
    </row>
    <row r="457" spans="1:18" x14ac:dyDescent="0.3">
      <c r="A457" t="s">
        <v>4195</v>
      </c>
      <c r="B457">
        <v>63</v>
      </c>
      <c r="C457">
        <v>7</v>
      </c>
      <c r="D457">
        <v>8</v>
      </c>
      <c r="E457">
        <v>15</v>
      </c>
      <c r="F457">
        <v>0.23799999999999999</v>
      </c>
      <c r="G457">
        <v>61</v>
      </c>
      <c r="H457">
        <v>1</v>
      </c>
      <c r="I457">
        <v>1986</v>
      </c>
      <c r="J457">
        <v>1992</v>
      </c>
      <c r="K457">
        <v>0</v>
      </c>
      <c r="L457">
        <v>0</v>
      </c>
      <c r="M457">
        <v>0</v>
      </c>
      <c r="N457">
        <v>0</v>
      </c>
      <c r="O457">
        <v>-13.6392914886474</v>
      </c>
      <c r="P457" s="1">
        <v>1.1926978913270101E-6</v>
      </c>
      <c r="Q457">
        <f>Table1[[#This Row],[lastYear]]-Table1[[#This Row],[firstYear]]</f>
        <v>6</v>
      </c>
      <c r="R457">
        <f>IF(AND(Table1[[#This Row],[firstYear]]&gt;=1967,Table1[[#This Row],[GP]]&gt;=100),1,0)</f>
        <v>0</v>
      </c>
    </row>
    <row r="458" spans="1:18" x14ac:dyDescent="0.3">
      <c r="A458" t="s">
        <v>4196</v>
      </c>
      <c r="B458">
        <v>83</v>
      </c>
      <c r="C458">
        <v>7</v>
      </c>
      <c r="D458">
        <v>8</v>
      </c>
      <c r="E458">
        <v>15</v>
      </c>
      <c r="F458">
        <v>0.18099999999999999</v>
      </c>
      <c r="G458">
        <v>34</v>
      </c>
      <c r="H458">
        <v>1</v>
      </c>
      <c r="I458">
        <v>2006</v>
      </c>
      <c r="J458">
        <v>2009</v>
      </c>
      <c r="K458">
        <v>0</v>
      </c>
      <c r="L458">
        <v>0</v>
      </c>
      <c r="M458">
        <v>0</v>
      </c>
      <c r="N458">
        <v>0</v>
      </c>
      <c r="O458">
        <v>-13.6392914886474</v>
      </c>
      <c r="P458" s="1">
        <v>1.1926978913270101E-6</v>
      </c>
      <c r="Q458">
        <f>Table1[[#This Row],[lastYear]]-Table1[[#This Row],[firstYear]]</f>
        <v>3</v>
      </c>
      <c r="R458">
        <f>IF(AND(Table1[[#This Row],[firstYear]]&gt;=1967,Table1[[#This Row],[GP]]&gt;=100),1,0)</f>
        <v>0</v>
      </c>
    </row>
    <row r="459" spans="1:18" x14ac:dyDescent="0.3">
      <c r="A459" t="s">
        <v>4201</v>
      </c>
      <c r="B459">
        <v>75</v>
      </c>
      <c r="C459">
        <v>6</v>
      </c>
      <c r="D459">
        <v>9</v>
      </c>
      <c r="E459">
        <v>15</v>
      </c>
      <c r="F459">
        <v>0.2</v>
      </c>
      <c r="G459">
        <v>94</v>
      </c>
      <c r="H459">
        <v>1</v>
      </c>
      <c r="I459">
        <v>2002</v>
      </c>
      <c r="J459">
        <v>2008</v>
      </c>
      <c r="K459">
        <v>0</v>
      </c>
      <c r="L459">
        <v>0</v>
      </c>
      <c r="M459">
        <v>0</v>
      </c>
      <c r="N459">
        <v>0</v>
      </c>
      <c r="O459">
        <v>-13.6392914886474</v>
      </c>
      <c r="P459" s="1">
        <v>1.1926978913270101E-6</v>
      </c>
      <c r="Q459">
        <f>Table1[[#This Row],[lastYear]]-Table1[[#This Row],[firstYear]]</f>
        <v>6</v>
      </c>
      <c r="R459">
        <f>IF(AND(Table1[[#This Row],[firstYear]]&gt;=1967,Table1[[#This Row],[GP]]&gt;=100),1,0)</f>
        <v>0</v>
      </c>
    </row>
    <row r="460" spans="1:18" x14ac:dyDescent="0.3">
      <c r="A460" t="s">
        <v>4203</v>
      </c>
      <c r="B460">
        <v>83</v>
      </c>
      <c r="C460">
        <v>6</v>
      </c>
      <c r="D460">
        <v>9</v>
      </c>
      <c r="E460">
        <v>15</v>
      </c>
      <c r="F460">
        <v>0.18099999999999999</v>
      </c>
      <c r="G460">
        <v>16</v>
      </c>
      <c r="H460">
        <v>1</v>
      </c>
      <c r="I460">
        <v>1998</v>
      </c>
      <c r="J460">
        <v>2000</v>
      </c>
      <c r="K460">
        <v>0</v>
      </c>
      <c r="L460">
        <v>0</v>
      </c>
      <c r="M460">
        <v>0</v>
      </c>
      <c r="N460">
        <v>0</v>
      </c>
      <c r="O460">
        <v>-13.6392914886474</v>
      </c>
      <c r="P460" s="1">
        <v>1.1926978913270101E-6</v>
      </c>
      <c r="Q460">
        <f>Table1[[#This Row],[lastYear]]-Table1[[#This Row],[firstYear]]</f>
        <v>2</v>
      </c>
      <c r="R460">
        <f>IF(AND(Table1[[#This Row],[firstYear]]&gt;=1967,Table1[[#This Row],[GP]]&gt;=100),1,0)</f>
        <v>0</v>
      </c>
    </row>
    <row r="461" spans="1:18" x14ac:dyDescent="0.3">
      <c r="A461" t="s">
        <v>4204</v>
      </c>
      <c r="B461">
        <v>91</v>
      </c>
      <c r="C461">
        <v>6</v>
      </c>
      <c r="D461">
        <v>9</v>
      </c>
      <c r="E461">
        <v>15</v>
      </c>
      <c r="F461">
        <v>0.16500000000000001</v>
      </c>
      <c r="G461">
        <v>21</v>
      </c>
      <c r="H461">
        <v>1</v>
      </c>
      <c r="I461">
        <v>2009</v>
      </c>
      <c r="J461">
        <v>2013</v>
      </c>
      <c r="K461">
        <v>0</v>
      </c>
      <c r="L461">
        <v>0</v>
      </c>
      <c r="M461">
        <v>0</v>
      </c>
      <c r="N461">
        <v>0</v>
      </c>
      <c r="O461">
        <v>-13.6392914886474</v>
      </c>
      <c r="P461" s="1">
        <v>1.1926978913270101E-6</v>
      </c>
      <c r="Q461">
        <f>Table1[[#This Row],[lastYear]]-Table1[[#This Row],[firstYear]]</f>
        <v>4</v>
      </c>
      <c r="R461">
        <f>IF(AND(Table1[[#This Row],[firstYear]]&gt;=1967,Table1[[#This Row],[GP]]&gt;=100),1,0)</f>
        <v>0</v>
      </c>
    </row>
    <row r="462" spans="1:18" x14ac:dyDescent="0.3">
      <c r="A462" t="s">
        <v>4208</v>
      </c>
      <c r="B462">
        <v>58</v>
      </c>
      <c r="C462">
        <v>5</v>
      </c>
      <c r="D462">
        <v>10</v>
      </c>
      <c r="E462">
        <v>15</v>
      </c>
      <c r="F462">
        <v>0.25900000000000001</v>
      </c>
      <c r="G462">
        <v>16</v>
      </c>
      <c r="H462">
        <v>1</v>
      </c>
      <c r="I462">
        <v>2002</v>
      </c>
      <c r="J462">
        <v>2003</v>
      </c>
      <c r="K462">
        <v>0</v>
      </c>
      <c r="L462">
        <v>0</v>
      </c>
      <c r="M462">
        <v>0</v>
      </c>
      <c r="N462">
        <v>0</v>
      </c>
      <c r="O462">
        <v>-13.6392914886474</v>
      </c>
      <c r="P462" s="1">
        <v>1.1926978913270101E-6</v>
      </c>
      <c r="Q462">
        <f>Table1[[#This Row],[lastYear]]-Table1[[#This Row],[firstYear]]</f>
        <v>1</v>
      </c>
      <c r="R462">
        <f>IF(AND(Table1[[#This Row],[firstYear]]&gt;=1967,Table1[[#This Row],[GP]]&gt;=100),1,0)</f>
        <v>0</v>
      </c>
    </row>
    <row r="463" spans="1:18" x14ac:dyDescent="0.3">
      <c r="A463" t="s">
        <v>4218</v>
      </c>
      <c r="B463">
        <v>63</v>
      </c>
      <c r="C463">
        <v>3</v>
      </c>
      <c r="D463">
        <v>12</v>
      </c>
      <c r="E463">
        <v>15</v>
      </c>
      <c r="F463">
        <v>0.23799999999999999</v>
      </c>
      <c r="G463">
        <v>34</v>
      </c>
      <c r="H463">
        <v>1</v>
      </c>
      <c r="I463">
        <v>2017</v>
      </c>
      <c r="J463">
        <v>2021</v>
      </c>
      <c r="K463">
        <v>0</v>
      </c>
      <c r="L463">
        <v>0</v>
      </c>
      <c r="M463">
        <v>0</v>
      </c>
      <c r="N463">
        <v>0</v>
      </c>
      <c r="O463">
        <v>-13.6392914886474</v>
      </c>
      <c r="P463" s="1">
        <v>1.1926978913270101E-6</v>
      </c>
      <c r="Q463">
        <f>Table1[[#This Row],[lastYear]]-Table1[[#This Row],[firstYear]]</f>
        <v>4</v>
      </c>
      <c r="R463">
        <f>IF(AND(Table1[[#This Row],[firstYear]]&gt;=1967,Table1[[#This Row],[GP]]&gt;=100),1,0)</f>
        <v>0</v>
      </c>
    </row>
    <row r="464" spans="1:18" x14ac:dyDescent="0.3">
      <c r="A464" t="s">
        <v>4231</v>
      </c>
      <c r="B464">
        <v>99</v>
      </c>
      <c r="C464">
        <v>10</v>
      </c>
      <c r="D464">
        <v>4</v>
      </c>
      <c r="E464">
        <v>14</v>
      </c>
      <c r="F464">
        <v>0.14099999999999999</v>
      </c>
      <c r="G464">
        <v>28</v>
      </c>
      <c r="H464">
        <v>1</v>
      </c>
      <c r="I464">
        <v>1999</v>
      </c>
      <c r="J464">
        <v>2003</v>
      </c>
      <c r="K464">
        <v>0</v>
      </c>
      <c r="L464">
        <v>0</v>
      </c>
      <c r="M464">
        <v>0</v>
      </c>
      <c r="N464">
        <v>0</v>
      </c>
      <c r="O464">
        <v>-13.6392914886474</v>
      </c>
      <c r="P464" s="1">
        <v>1.1926978913270101E-6</v>
      </c>
      <c r="Q464">
        <f>Table1[[#This Row],[lastYear]]-Table1[[#This Row],[firstYear]]</f>
        <v>4</v>
      </c>
      <c r="R464">
        <f>IF(AND(Table1[[#This Row],[firstYear]]&gt;=1967,Table1[[#This Row],[GP]]&gt;=100),1,0)</f>
        <v>0</v>
      </c>
    </row>
    <row r="465" spans="1:18" x14ac:dyDescent="0.3">
      <c r="A465" t="s">
        <v>4233</v>
      </c>
      <c r="B465">
        <v>66</v>
      </c>
      <c r="C465">
        <v>9</v>
      </c>
      <c r="D465">
        <v>5</v>
      </c>
      <c r="E465">
        <v>14</v>
      </c>
      <c r="F465">
        <v>0.21199999999999999</v>
      </c>
      <c r="G465">
        <v>10</v>
      </c>
      <c r="H465">
        <v>1</v>
      </c>
      <c r="I465">
        <v>2001</v>
      </c>
      <c r="J465">
        <v>2006</v>
      </c>
      <c r="K465">
        <v>0</v>
      </c>
      <c r="L465">
        <v>0</v>
      </c>
      <c r="M465">
        <v>0</v>
      </c>
      <c r="N465">
        <v>0</v>
      </c>
      <c r="O465">
        <v>-13.6392914886474</v>
      </c>
      <c r="P465" s="1">
        <v>1.1926978913270101E-6</v>
      </c>
      <c r="Q465">
        <f>Table1[[#This Row],[lastYear]]-Table1[[#This Row],[firstYear]]</f>
        <v>5</v>
      </c>
      <c r="R465">
        <f>IF(AND(Table1[[#This Row],[firstYear]]&gt;=1967,Table1[[#This Row],[GP]]&gt;=100),1,0)</f>
        <v>0</v>
      </c>
    </row>
    <row r="466" spans="1:18" x14ac:dyDescent="0.3">
      <c r="A466" t="s">
        <v>4234</v>
      </c>
      <c r="B466">
        <v>71</v>
      </c>
      <c r="C466">
        <v>9</v>
      </c>
      <c r="D466">
        <v>5</v>
      </c>
      <c r="E466">
        <v>14</v>
      </c>
      <c r="F466">
        <v>0.19699999999999901</v>
      </c>
      <c r="G466">
        <v>56</v>
      </c>
      <c r="H466">
        <v>1</v>
      </c>
      <c r="I466">
        <v>1926</v>
      </c>
      <c r="J466">
        <v>1930</v>
      </c>
      <c r="K466">
        <v>0</v>
      </c>
      <c r="L466">
        <v>0</v>
      </c>
      <c r="M466">
        <v>0</v>
      </c>
      <c r="N466">
        <v>0</v>
      </c>
      <c r="O466">
        <v>-13.6392914886474</v>
      </c>
      <c r="P466" s="1">
        <v>1.1926978913270101E-6</v>
      </c>
      <c r="Q466">
        <f>Table1[[#This Row],[lastYear]]-Table1[[#This Row],[firstYear]]</f>
        <v>4</v>
      </c>
      <c r="R466">
        <f>IF(AND(Table1[[#This Row],[firstYear]]&gt;=1967,Table1[[#This Row],[GP]]&gt;=100),1,0)</f>
        <v>0</v>
      </c>
    </row>
    <row r="467" spans="1:18" x14ac:dyDescent="0.3">
      <c r="A467" t="s">
        <v>4236</v>
      </c>
      <c r="B467">
        <v>87</v>
      </c>
      <c r="C467">
        <v>9</v>
      </c>
      <c r="D467">
        <v>5</v>
      </c>
      <c r="E467">
        <v>14</v>
      </c>
      <c r="F467">
        <v>0.161</v>
      </c>
      <c r="G467">
        <v>182</v>
      </c>
      <c r="H467">
        <v>1</v>
      </c>
      <c r="I467">
        <v>2000</v>
      </c>
      <c r="J467">
        <v>2004</v>
      </c>
      <c r="K467">
        <v>0</v>
      </c>
      <c r="L467">
        <v>0</v>
      </c>
      <c r="M467">
        <v>0</v>
      </c>
      <c r="N467">
        <v>0</v>
      </c>
      <c r="O467">
        <v>-13.6392914886474</v>
      </c>
      <c r="P467" s="1">
        <v>1.1926978913270101E-6</v>
      </c>
      <c r="Q467">
        <f>Table1[[#This Row],[lastYear]]-Table1[[#This Row],[firstYear]]</f>
        <v>4</v>
      </c>
      <c r="R467">
        <f>IF(AND(Table1[[#This Row],[firstYear]]&gt;=1967,Table1[[#This Row],[GP]]&gt;=100),1,0)</f>
        <v>0</v>
      </c>
    </row>
    <row r="468" spans="1:18" x14ac:dyDescent="0.3">
      <c r="A468" t="s">
        <v>4238</v>
      </c>
      <c r="B468">
        <v>54</v>
      </c>
      <c r="C468">
        <v>8</v>
      </c>
      <c r="D468">
        <v>6</v>
      </c>
      <c r="E468">
        <v>14</v>
      </c>
      <c r="F468">
        <v>0.25900000000000001</v>
      </c>
      <c r="G468">
        <v>12</v>
      </c>
      <c r="H468">
        <v>1</v>
      </c>
      <c r="I468">
        <v>1992</v>
      </c>
      <c r="J468">
        <v>1996</v>
      </c>
      <c r="K468">
        <v>0</v>
      </c>
      <c r="L468">
        <v>0</v>
      </c>
      <c r="M468">
        <v>0</v>
      </c>
      <c r="N468">
        <v>0</v>
      </c>
      <c r="O468">
        <v>-13.6392914886474</v>
      </c>
      <c r="P468" s="1">
        <v>1.1926978913270101E-6</v>
      </c>
      <c r="Q468">
        <f>Table1[[#This Row],[lastYear]]-Table1[[#This Row],[firstYear]]</f>
        <v>4</v>
      </c>
      <c r="R468">
        <f>IF(AND(Table1[[#This Row],[firstYear]]&gt;=1967,Table1[[#This Row],[GP]]&gt;=100),1,0)</f>
        <v>0</v>
      </c>
    </row>
    <row r="469" spans="1:18" x14ac:dyDescent="0.3">
      <c r="A469" t="s">
        <v>4239</v>
      </c>
      <c r="B469">
        <v>64</v>
      </c>
      <c r="C469">
        <v>8</v>
      </c>
      <c r="D469">
        <v>6</v>
      </c>
      <c r="E469">
        <v>14</v>
      </c>
      <c r="F469">
        <v>0.218999999999999</v>
      </c>
      <c r="G469">
        <v>29</v>
      </c>
      <c r="H469">
        <v>1</v>
      </c>
      <c r="I469">
        <v>1975</v>
      </c>
      <c r="J469">
        <v>1979</v>
      </c>
      <c r="K469">
        <v>0</v>
      </c>
      <c r="L469">
        <v>0</v>
      </c>
      <c r="M469">
        <v>0</v>
      </c>
      <c r="N469">
        <v>0</v>
      </c>
      <c r="O469">
        <v>-13.6392914886474</v>
      </c>
      <c r="P469" s="1">
        <v>1.1926978913270101E-6</v>
      </c>
      <c r="Q469">
        <f>Table1[[#This Row],[lastYear]]-Table1[[#This Row],[firstYear]]</f>
        <v>4</v>
      </c>
      <c r="R469">
        <f>IF(AND(Table1[[#This Row],[firstYear]]&gt;=1967,Table1[[#This Row],[GP]]&gt;=100),1,0)</f>
        <v>0</v>
      </c>
    </row>
    <row r="470" spans="1:18" x14ac:dyDescent="0.3">
      <c r="A470" t="s">
        <v>4240</v>
      </c>
      <c r="B470">
        <v>87</v>
      </c>
      <c r="C470">
        <v>8</v>
      </c>
      <c r="D470">
        <v>6</v>
      </c>
      <c r="E470">
        <v>14</v>
      </c>
      <c r="F470">
        <v>0.161</v>
      </c>
      <c r="G470">
        <v>25</v>
      </c>
      <c r="H470">
        <v>1</v>
      </c>
      <c r="I470">
        <v>1932</v>
      </c>
      <c r="J470">
        <v>1936</v>
      </c>
      <c r="K470">
        <v>0</v>
      </c>
      <c r="L470">
        <v>0</v>
      </c>
      <c r="M470">
        <v>0</v>
      </c>
      <c r="N470">
        <v>0</v>
      </c>
      <c r="O470">
        <v>-13.6392914886474</v>
      </c>
      <c r="P470" s="1">
        <v>1.1926978913270101E-6</v>
      </c>
      <c r="Q470">
        <f>Table1[[#This Row],[lastYear]]-Table1[[#This Row],[firstYear]]</f>
        <v>4</v>
      </c>
      <c r="R470">
        <f>IF(AND(Table1[[#This Row],[firstYear]]&gt;=1967,Table1[[#This Row],[GP]]&gt;=100),1,0)</f>
        <v>0</v>
      </c>
    </row>
    <row r="471" spans="1:18" x14ac:dyDescent="0.3">
      <c r="A471" t="s">
        <v>4244</v>
      </c>
      <c r="B471">
        <v>53</v>
      </c>
      <c r="C471">
        <v>7</v>
      </c>
      <c r="D471">
        <v>7</v>
      </c>
      <c r="E471">
        <v>14</v>
      </c>
      <c r="F471">
        <v>0.26400000000000001</v>
      </c>
      <c r="G471">
        <v>12</v>
      </c>
      <c r="H471">
        <v>1</v>
      </c>
      <c r="I471">
        <v>1997</v>
      </c>
      <c r="J471">
        <v>2003</v>
      </c>
      <c r="K471">
        <v>0</v>
      </c>
      <c r="L471">
        <v>0</v>
      </c>
      <c r="M471">
        <v>0</v>
      </c>
      <c r="N471">
        <v>0</v>
      </c>
      <c r="O471">
        <v>-13.6392914886474</v>
      </c>
      <c r="P471" s="1">
        <v>1.1926978913270101E-6</v>
      </c>
      <c r="Q471">
        <f>Table1[[#This Row],[lastYear]]-Table1[[#This Row],[firstYear]]</f>
        <v>6</v>
      </c>
      <c r="R471">
        <f>IF(AND(Table1[[#This Row],[firstYear]]&gt;=1967,Table1[[#This Row],[GP]]&gt;=100),1,0)</f>
        <v>0</v>
      </c>
    </row>
    <row r="472" spans="1:18" x14ac:dyDescent="0.3">
      <c r="A472" t="s">
        <v>4245</v>
      </c>
      <c r="B472">
        <v>64</v>
      </c>
      <c r="C472">
        <v>7</v>
      </c>
      <c r="D472">
        <v>7</v>
      </c>
      <c r="E472">
        <v>14</v>
      </c>
      <c r="F472">
        <v>0.218999999999999</v>
      </c>
      <c r="G472">
        <v>191</v>
      </c>
      <c r="H472">
        <v>1</v>
      </c>
      <c r="I472">
        <v>1980</v>
      </c>
      <c r="J472">
        <v>1983</v>
      </c>
      <c r="K472">
        <v>0</v>
      </c>
      <c r="L472">
        <v>0</v>
      </c>
      <c r="M472">
        <v>0</v>
      </c>
      <c r="N472">
        <v>0</v>
      </c>
      <c r="O472">
        <v>-13.6392914886474</v>
      </c>
      <c r="P472" s="1">
        <v>1.1926978913270101E-6</v>
      </c>
      <c r="Q472">
        <f>Table1[[#This Row],[lastYear]]-Table1[[#This Row],[firstYear]]</f>
        <v>3</v>
      </c>
      <c r="R472">
        <f>IF(AND(Table1[[#This Row],[firstYear]]&gt;=1967,Table1[[#This Row],[GP]]&gt;=100),1,0)</f>
        <v>0</v>
      </c>
    </row>
    <row r="473" spans="1:18" x14ac:dyDescent="0.3">
      <c r="A473" t="s">
        <v>4246</v>
      </c>
      <c r="B473">
        <v>78</v>
      </c>
      <c r="C473">
        <v>7</v>
      </c>
      <c r="D473">
        <v>7</v>
      </c>
      <c r="E473">
        <v>14</v>
      </c>
      <c r="F473">
        <v>0.17899999999999999</v>
      </c>
      <c r="G473">
        <v>183</v>
      </c>
      <c r="H473">
        <v>1</v>
      </c>
      <c r="I473">
        <v>2015</v>
      </c>
      <c r="J473">
        <v>2021</v>
      </c>
      <c r="K473">
        <v>0</v>
      </c>
      <c r="L473">
        <v>0</v>
      </c>
      <c r="M473">
        <v>0</v>
      </c>
      <c r="N473">
        <v>0</v>
      </c>
      <c r="O473">
        <v>-13.6392914886474</v>
      </c>
      <c r="P473" s="1">
        <v>1.1926978913270101E-6</v>
      </c>
      <c r="Q473">
        <f>Table1[[#This Row],[lastYear]]-Table1[[#This Row],[firstYear]]</f>
        <v>6</v>
      </c>
      <c r="R473">
        <f>IF(AND(Table1[[#This Row],[firstYear]]&gt;=1967,Table1[[#This Row],[GP]]&gt;=100),1,0)</f>
        <v>0</v>
      </c>
    </row>
    <row r="474" spans="1:18" x14ac:dyDescent="0.3">
      <c r="A474" t="s">
        <v>4248</v>
      </c>
      <c r="B474">
        <v>114</v>
      </c>
      <c r="C474">
        <v>7</v>
      </c>
      <c r="D474">
        <v>7</v>
      </c>
      <c r="E474">
        <v>14</v>
      </c>
      <c r="F474">
        <v>0.123</v>
      </c>
      <c r="G474">
        <v>10</v>
      </c>
      <c r="H474">
        <v>1</v>
      </c>
      <c r="I474">
        <v>1975</v>
      </c>
      <c r="J474">
        <v>1981</v>
      </c>
      <c r="K474">
        <v>0</v>
      </c>
      <c r="L474">
        <v>0</v>
      </c>
      <c r="M474">
        <v>0</v>
      </c>
      <c r="N474">
        <v>0</v>
      </c>
      <c r="O474">
        <v>-13.6392914886474</v>
      </c>
      <c r="P474" s="1">
        <v>1.1926978913270101E-6</v>
      </c>
      <c r="Q474">
        <f>Table1[[#This Row],[lastYear]]-Table1[[#This Row],[firstYear]]</f>
        <v>6</v>
      </c>
      <c r="R474">
        <f>IF(AND(Table1[[#This Row],[firstYear]]&gt;=1967,Table1[[#This Row],[GP]]&gt;=100),1,0)</f>
        <v>1</v>
      </c>
    </row>
    <row r="475" spans="1:18" x14ac:dyDescent="0.3">
      <c r="A475" t="s">
        <v>4250</v>
      </c>
      <c r="B475">
        <v>52</v>
      </c>
      <c r="C475">
        <v>6</v>
      </c>
      <c r="D475">
        <v>8</v>
      </c>
      <c r="E475">
        <v>14</v>
      </c>
      <c r="F475">
        <v>0.26899999999999902</v>
      </c>
      <c r="G475">
        <v>8</v>
      </c>
      <c r="H475">
        <v>1</v>
      </c>
      <c r="I475">
        <v>2000</v>
      </c>
      <c r="J475">
        <v>2002</v>
      </c>
      <c r="K475">
        <v>0</v>
      </c>
      <c r="L475">
        <v>0</v>
      </c>
      <c r="M475">
        <v>0</v>
      </c>
      <c r="N475">
        <v>0</v>
      </c>
      <c r="O475">
        <v>-13.6392914886474</v>
      </c>
      <c r="P475" s="1">
        <v>1.1926978913270101E-6</v>
      </c>
      <c r="Q475">
        <f>Table1[[#This Row],[lastYear]]-Table1[[#This Row],[firstYear]]</f>
        <v>2</v>
      </c>
      <c r="R475">
        <f>IF(AND(Table1[[#This Row],[firstYear]]&gt;=1967,Table1[[#This Row],[GP]]&gt;=100),1,0)</f>
        <v>0</v>
      </c>
    </row>
    <row r="476" spans="1:18" x14ac:dyDescent="0.3">
      <c r="A476" t="s">
        <v>4251</v>
      </c>
      <c r="B476">
        <v>53</v>
      </c>
      <c r="C476">
        <v>6</v>
      </c>
      <c r="D476">
        <v>8</v>
      </c>
      <c r="E476">
        <v>14</v>
      </c>
      <c r="F476">
        <v>0.26400000000000001</v>
      </c>
      <c r="G476">
        <v>20</v>
      </c>
      <c r="H476">
        <v>1</v>
      </c>
      <c r="I476">
        <v>2008</v>
      </c>
      <c r="J476">
        <v>2012</v>
      </c>
      <c r="K476">
        <v>0</v>
      </c>
      <c r="L476">
        <v>0</v>
      </c>
      <c r="M476">
        <v>0</v>
      </c>
      <c r="N476">
        <v>0</v>
      </c>
      <c r="O476">
        <v>-13.6392914886474</v>
      </c>
      <c r="P476" s="1">
        <v>1.1926978913270101E-6</v>
      </c>
      <c r="Q476">
        <f>Table1[[#This Row],[lastYear]]-Table1[[#This Row],[firstYear]]</f>
        <v>4</v>
      </c>
      <c r="R476">
        <f>IF(AND(Table1[[#This Row],[firstYear]]&gt;=1967,Table1[[#This Row],[GP]]&gt;=100),1,0)</f>
        <v>0</v>
      </c>
    </row>
    <row r="477" spans="1:18" x14ac:dyDescent="0.3">
      <c r="A477" t="s">
        <v>4252</v>
      </c>
      <c r="B477">
        <v>55</v>
      </c>
      <c r="C477">
        <v>6</v>
      </c>
      <c r="D477">
        <v>8</v>
      </c>
      <c r="E477">
        <v>14</v>
      </c>
      <c r="F477">
        <v>0.255</v>
      </c>
      <c r="G477">
        <v>26</v>
      </c>
      <c r="H477">
        <v>1</v>
      </c>
      <c r="I477">
        <v>2013</v>
      </c>
      <c r="J477">
        <v>2019</v>
      </c>
      <c r="K477">
        <v>0</v>
      </c>
      <c r="L477">
        <v>0</v>
      </c>
      <c r="M477">
        <v>0</v>
      </c>
      <c r="N477">
        <v>0</v>
      </c>
      <c r="O477">
        <v>-13.6392914886474</v>
      </c>
      <c r="P477" s="1">
        <v>1.1926978913270101E-6</v>
      </c>
      <c r="Q477">
        <f>Table1[[#This Row],[lastYear]]-Table1[[#This Row],[firstYear]]</f>
        <v>6</v>
      </c>
      <c r="R477">
        <f>IF(AND(Table1[[#This Row],[firstYear]]&gt;=1967,Table1[[#This Row],[GP]]&gt;=100),1,0)</f>
        <v>0</v>
      </c>
    </row>
    <row r="478" spans="1:18" x14ac:dyDescent="0.3">
      <c r="A478" t="s">
        <v>4253</v>
      </c>
      <c r="B478">
        <v>55</v>
      </c>
      <c r="C478">
        <v>6</v>
      </c>
      <c r="D478">
        <v>8</v>
      </c>
      <c r="E478">
        <v>14</v>
      </c>
      <c r="F478">
        <v>0.255</v>
      </c>
      <c r="G478">
        <v>82</v>
      </c>
      <c r="H478">
        <v>1</v>
      </c>
      <c r="I478">
        <v>1982</v>
      </c>
      <c r="J478">
        <v>1984</v>
      </c>
      <c r="K478">
        <v>0</v>
      </c>
      <c r="L478">
        <v>0</v>
      </c>
      <c r="M478">
        <v>0</v>
      </c>
      <c r="N478">
        <v>0</v>
      </c>
      <c r="O478">
        <v>-13.6392914886474</v>
      </c>
      <c r="P478" s="1">
        <v>1.1926978913270101E-6</v>
      </c>
      <c r="Q478">
        <f>Table1[[#This Row],[lastYear]]-Table1[[#This Row],[firstYear]]</f>
        <v>2</v>
      </c>
      <c r="R478">
        <f>IF(AND(Table1[[#This Row],[firstYear]]&gt;=1967,Table1[[#This Row],[GP]]&gt;=100),1,0)</f>
        <v>0</v>
      </c>
    </row>
    <row r="479" spans="1:18" x14ac:dyDescent="0.3">
      <c r="A479" t="s">
        <v>4254</v>
      </c>
      <c r="B479">
        <v>58</v>
      </c>
      <c r="C479">
        <v>6</v>
      </c>
      <c r="D479">
        <v>8</v>
      </c>
      <c r="E479">
        <v>14</v>
      </c>
      <c r="F479">
        <v>0.24099999999999999</v>
      </c>
      <c r="G479">
        <v>31</v>
      </c>
      <c r="H479">
        <v>1</v>
      </c>
      <c r="I479">
        <v>1993</v>
      </c>
      <c r="J479">
        <v>1996</v>
      </c>
      <c r="K479">
        <v>0</v>
      </c>
      <c r="L479">
        <v>0</v>
      </c>
      <c r="M479">
        <v>0</v>
      </c>
      <c r="N479">
        <v>0</v>
      </c>
      <c r="O479">
        <v>-13.6392914886474</v>
      </c>
      <c r="P479" s="1">
        <v>1.1926978913270101E-6</v>
      </c>
      <c r="Q479">
        <f>Table1[[#This Row],[lastYear]]-Table1[[#This Row],[firstYear]]</f>
        <v>3</v>
      </c>
      <c r="R479">
        <f>IF(AND(Table1[[#This Row],[firstYear]]&gt;=1967,Table1[[#This Row],[GP]]&gt;=100),1,0)</f>
        <v>0</v>
      </c>
    </row>
    <row r="480" spans="1:18" x14ac:dyDescent="0.3">
      <c r="A480" t="s">
        <v>4255</v>
      </c>
      <c r="B480">
        <v>60</v>
      </c>
      <c r="C480">
        <v>6</v>
      </c>
      <c r="D480">
        <v>8</v>
      </c>
      <c r="E480">
        <v>14</v>
      </c>
      <c r="F480">
        <v>0.23300000000000001</v>
      </c>
      <c r="G480">
        <v>22</v>
      </c>
      <c r="H480">
        <v>1</v>
      </c>
      <c r="I480">
        <v>1930</v>
      </c>
      <c r="J480">
        <v>1932</v>
      </c>
      <c r="K480">
        <v>0</v>
      </c>
      <c r="L480">
        <v>0</v>
      </c>
      <c r="M480">
        <v>0</v>
      </c>
      <c r="N480">
        <v>0</v>
      </c>
      <c r="O480">
        <v>-13.6392914886474</v>
      </c>
      <c r="P480" s="1">
        <v>1.1926978913270101E-6</v>
      </c>
      <c r="Q480">
        <f>Table1[[#This Row],[lastYear]]-Table1[[#This Row],[firstYear]]</f>
        <v>2</v>
      </c>
      <c r="R480">
        <f>IF(AND(Table1[[#This Row],[firstYear]]&gt;=1967,Table1[[#This Row],[GP]]&gt;=100),1,0)</f>
        <v>0</v>
      </c>
    </row>
    <row r="481" spans="1:18" x14ac:dyDescent="0.3">
      <c r="A481" t="s">
        <v>4258</v>
      </c>
      <c r="B481">
        <v>77</v>
      </c>
      <c r="C481">
        <v>6</v>
      </c>
      <c r="D481">
        <v>8</v>
      </c>
      <c r="E481">
        <v>14</v>
      </c>
      <c r="F481">
        <v>0.182</v>
      </c>
      <c r="G481">
        <v>82</v>
      </c>
      <c r="H481">
        <v>1</v>
      </c>
      <c r="I481">
        <v>1949</v>
      </c>
      <c r="J481">
        <v>1952</v>
      </c>
      <c r="K481">
        <v>0</v>
      </c>
      <c r="L481">
        <v>0</v>
      </c>
      <c r="M481">
        <v>0</v>
      </c>
      <c r="N481">
        <v>0</v>
      </c>
      <c r="O481">
        <v>-13.6392914886474</v>
      </c>
      <c r="P481" s="1">
        <v>1.1926978913270101E-6</v>
      </c>
      <c r="Q481">
        <f>Table1[[#This Row],[lastYear]]-Table1[[#This Row],[firstYear]]</f>
        <v>3</v>
      </c>
      <c r="R481">
        <f>IF(AND(Table1[[#This Row],[firstYear]]&gt;=1967,Table1[[#This Row],[GP]]&gt;=100),1,0)</f>
        <v>0</v>
      </c>
    </row>
    <row r="482" spans="1:18" x14ac:dyDescent="0.3">
      <c r="A482" t="s">
        <v>4259</v>
      </c>
      <c r="B482">
        <v>85</v>
      </c>
      <c r="C482">
        <v>6</v>
      </c>
      <c r="D482">
        <v>8</v>
      </c>
      <c r="E482">
        <v>14</v>
      </c>
      <c r="F482">
        <v>0.16500000000000001</v>
      </c>
      <c r="G482">
        <v>37</v>
      </c>
      <c r="H482">
        <v>1</v>
      </c>
      <c r="I482">
        <v>1974</v>
      </c>
      <c r="J482">
        <v>1976</v>
      </c>
      <c r="K482">
        <v>0</v>
      </c>
      <c r="L482">
        <v>0</v>
      </c>
      <c r="M482">
        <v>0</v>
      </c>
      <c r="N482">
        <v>0</v>
      </c>
      <c r="O482">
        <v>-13.6392914886474</v>
      </c>
      <c r="P482" s="1">
        <v>1.1926978913270101E-6</v>
      </c>
      <c r="Q482">
        <f>Table1[[#This Row],[lastYear]]-Table1[[#This Row],[firstYear]]</f>
        <v>2</v>
      </c>
      <c r="R482">
        <f>IF(AND(Table1[[#This Row],[firstYear]]&gt;=1967,Table1[[#This Row],[GP]]&gt;=100),1,0)</f>
        <v>0</v>
      </c>
    </row>
    <row r="483" spans="1:18" x14ac:dyDescent="0.3">
      <c r="A483" t="s">
        <v>4266</v>
      </c>
      <c r="B483">
        <v>60</v>
      </c>
      <c r="C483">
        <v>5</v>
      </c>
      <c r="D483">
        <v>9</v>
      </c>
      <c r="E483">
        <v>14</v>
      </c>
      <c r="F483">
        <v>0.23300000000000001</v>
      </c>
      <c r="G483">
        <v>16</v>
      </c>
      <c r="H483">
        <v>1</v>
      </c>
      <c r="I483">
        <v>1998</v>
      </c>
      <c r="J483">
        <v>2004</v>
      </c>
      <c r="K483">
        <v>0</v>
      </c>
      <c r="L483">
        <v>0</v>
      </c>
      <c r="M483">
        <v>0</v>
      </c>
      <c r="N483">
        <v>0</v>
      </c>
      <c r="O483">
        <v>-13.6392914886474</v>
      </c>
      <c r="P483" s="1">
        <v>1.1926978913270101E-6</v>
      </c>
      <c r="Q483">
        <f>Table1[[#This Row],[lastYear]]-Table1[[#This Row],[firstYear]]</f>
        <v>6</v>
      </c>
      <c r="R483">
        <f>IF(AND(Table1[[#This Row],[firstYear]]&gt;=1967,Table1[[#This Row],[GP]]&gt;=100),1,0)</f>
        <v>0</v>
      </c>
    </row>
    <row r="484" spans="1:18" x14ac:dyDescent="0.3">
      <c r="A484" t="s">
        <v>4267</v>
      </c>
      <c r="B484">
        <v>68</v>
      </c>
      <c r="C484">
        <v>5</v>
      </c>
      <c r="D484">
        <v>9</v>
      </c>
      <c r="E484">
        <v>14</v>
      </c>
      <c r="F484">
        <v>0.20599999999999999</v>
      </c>
      <c r="G484">
        <v>47</v>
      </c>
      <c r="H484">
        <v>1</v>
      </c>
      <c r="I484">
        <v>1997</v>
      </c>
      <c r="J484">
        <v>2002</v>
      </c>
      <c r="K484">
        <v>0</v>
      </c>
      <c r="L484">
        <v>0</v>
      </c>
      <c r="M484">
        <v>0</v>
      </c>
      <c r="N484">
        <v>0</v>
      </c>
      <c r="O484">
        <v>-13.6392914886474</v>
      </c>
      <c r="P484" s="1">
        <v>1.1926978913270101E-6</v>
      </c>
      <c r="Q484">
        <f>Table1[[#This Row],[lastYear]]-Table1[[#This Row],[firstYear]]</f>
        <v>5</v>
      </c>
      <c r="R484">
        <f>IF(AND(Table1[[#This Row],[firstYear]]&gt;=1967,Table1[[#This Row],[GP]]&gt;=100),1,0)</f>
        <v>0</v>
      </c>
    </row>
    <row r="485" spans="1:18" x14ac:dyDescent="0.3">
      <c r="A485" t="s">
        <v>4268</v>
      </c>
      <c r="B485">
        <v>71</v>
      </c>
      <c r="C485">
        <v>5</v>
      </c>
      <c r="D485">
        <v>9</v>
      </c>
      <c r="E485">
        <v>14</v>
      </c>
      <c r="F485">
        <v>0.19699999999999901</v>
      </c>
      <c r="G485">
        <v>36</v>
      </c>
      <c r="H485">
        <v>1</v>
      </c>
      <c r="I485">
        <v>2001</v>
      </c>
      <c r="J485">
        <v>2003</v>
      </c>
      <c r="K485">
        <v>0</v>
      </c>
      <c r="L485">
        <v>0</v>
      </c>
      <c r="M485">
        <v>0</v>
      </c>
      <c r="N485">
        <v>0</v>
      </c>
      <c r="O485">
        <v>-13.6392914886474</v>
      </c>
      <c r="P485" s="1">
        <v>1.1926978913270101E-6</v>
      </c>
      <c r="Q485">
        <f>Table1[[#This Row],[lastYear]]-Table1[[#This Row],[firstYear]]</f>
        <v>2</v>
      </c>
      <c r="R485">
        <f>IF(AND(Table1[[#This Row],[firstYear]]&gt;=1967,Table1[[#This Row],[GP]]&gt;=100),1,0)</f>
        <v>0</v>
      </c>
    </row>
    <row r="486" spans="1:18" x14ac:dyDescent="0.3">
      <c r="A486" t="s">
        <v>4269</v>
      </c>
      <c r="B486">
        <v>85</v>
      </c>
      <c r="C486">
        <v>5</v>
      </c>
      <c r="D486">
        <v>9</v>
      </c>
      <c r="E486">
        <v>14</v>
      </c>
      <c r="F486">
        <v>0.16500000000000001</v>
      </c>
      <c r="G486">
        <v>49</v>
      </c>
      <c r="H486">
        <v>1</v>
      </c>
      <c r="I486">
        <v>2017</v>
      </c>
      <c r="J486">
        <v>2021</v>
      </c>
      <c r="K486">
        <v>0</v>
      </c>
      <c r="L486">
        <v>0</v>
      </c>
      <c r="M486">
        <v>0</v>
      </c>
      <c r="N486">
        <v>0</v>
      </c>
      <c r="O486">
        <v>-13.6392914886474</v>
      </c>
      <c r="P486" s="1">
        <v>1.1926978913270101E-6</v>
      </c>
      <c r="Q486">
        <f>Table1[[#This Row],[lastYear]]-Table1[[#This Row],[firstYear]]</f>
        <v>4</v>
      </c>
      <c r="R486">
        <f>IF(AND(Table1[[#This Row],[firstYear]]&gt;=1967,Table1[[#This Row],[GP]]&gt;=100),1,0)</f>
        <v>0</v>
      </c>
    </row>
    <row r="487" spans="1:18" x14ac:dyDescent="0.3">
      <c r="A487" t="s">
        <v>4270</v>
      </c>
      <c r="B487">
        <v>88</v>
      </c>
      <c r="C487">
        <v>5</v>
      </c>
      <c r="D487">
        <v>9</v>
      </c>
      <c r="E487">
        <v>14</v>
      </c>
      <c r="F487">
        <v>0.159</v>
      </c>
      <c r="G487">
        <v>89</v>
      </c>
      <c r="H487">
        <v>1</v>
      </c>
      <c r="I487">
        <v>1997</v>
      </c>
      <c r="J487">
        <v>2004</v>
      </c>
      <c r="K487">
        <v>0</v>
      </c>
      <c r="L487">
        <v>0</v>
      </c>
      <c r="M487">
        <v>0</v>
      </c>
      <c r="N487">
        <v>0</v>
      </c>
      <c r="O487">
        <v>-13.6392914886474</v>
      </c>
      <c r="P487" s="1">
        <v>1.1926978913270101E-6</v>
      </c>
      <c r="Q487">
        <f>Table1[[#This Row],[lastYear]]-Table1[[#This Row],[firstYear]]</f>
        <v>7</v>
      </c>
      <c r="R487">
        <f>IF(AND(Table1[[#This Row],[firstYear]]&gt;=1967,Table1[[#This Row],[GP]]&gt;=100),1,0)</f>
        <v>0</v>
      </c>
    </row>
    <row r="488" spans="1:18" x14ac:dyDescent="0.3">
      <c r="A488" t="s">
        <v>4277</v>
      </c>
      <c r="B488">
        <v>48</v>
      </c>
      <c r="C488">
        <v>4</v>
      </c>
      <c r="D488">
        <v>10</v>
      </c>
      <c r="E488">
        <v>14</v>
      </c>
      <c r="F488">
        <v>0.29199999999999998</v>
      </c>
      <c r="G488">
        <v>30</v>
      </c>
      <c r="H488">
        <v>1</v>
      </c>
      <c r="I488">
        <v>1988</v>
      </c>
      <c r="J488">
        <v>1989</v>
      </c>
      <c r="K488">
        <v>0</v>
      </c>
      <c r="L488">
        <v>0</v>
      </c>
      <c r="M488">
        <v>0</v>
      </c>
      <c r="N488">
        <v>0</v>
      </c>
      <c r="O488">
        <v>-13.6392914886474</v>
      </c>
      <c r="P488" s="1">
        <v>1.1926978913270101E-6</v>
      </c>
      <c r="Q488">
        <f>Table1[[#This Row],[lastYear]]-Table1[[#This Row],[firstYear]]</f>
        <v>1</v>
      </c>
      <c r="R488">
        <f>IF(AND(Table1[[#This Row],[firstYear]]&gt;=1967,Table1[[#This Row],[GP]]&gt;=100),1,0)</f>
        <v>0</v>
      </c>
    </row>
    <row r="489" spans="1:18" x14ac:dyDescent="0.3">
      <c r="A489" t="s">
        <v>4279</v>
      </c>
      <c r="B489">
        <v>62</v>
      </c>
      <c r="C489">
        <v>4</v>
      </c>
      <c r="D489">
        <v>10</v>
      </c>
      <c r="E489">
        <v>14</v>
      </c>
      <c r="F489">
        <v>0.22600000000000001</v>
      </c>
      <c r="G489">
        <v>8</v>
      </c>
      <c r="H489">
        <v>1</v>
      </c>
      <c r="I489">
        <v>1972</v>
      </c>
      <c r="J489">
        <v>1977</v>
      </c>
      <c r="K489">
        <v>0</v>
      </c>
      <c r="L489">
        <v>0</v>
      </c>
      <c r="M489">
        <v>0</v>
      </c>
      <c r="N489">
        <v>0</v>
      </c>
      <c r="O489">
        <v>-13.6392914886474</v>
      </c>
      <c r="P489" s="1">
        <v>1.1926978913270101E-6</v>
      </c>
      <c r="Q489">
        <f>Table1[[#This Row],[lastYear]]-Table1[[#This Row],[firstYear]]</f>
        <v>5</v>
      </c>
      <c r="R489">
        <f>IF(AND(Table1[[#This Row],[firstYear]]&gt;=1967,Table1[[#This Row],[GP]]&gt;=100),1,0)</f>
        <v>0</v>
      </c>
    </row>
    <row r="490" spans="1:18" x14ac:dyDescent="0.3">
      <c r="A490" t="s">
        <v>4280</v>
      </c>
      <c r="B490">
        <v>66</v>
      </c>
      <c r="C490">
        <v>4</v>
      </c>
      <c r="D490">
        <v>10</v>
      </c>
      <c r="E490">
        <v>14</v>
      </c>
      <c r="F490">
        <v>0.21199999999999999</v>
      </c>
      <c r="G490">
        <v>36</v>
      </c>
      <c r="H490">
        <v>1</v>
      </c>
      <c r="I490">
        <v>2005</v>
      </c>
      <c r="J490">
        <v>2007</v>
      </c>
      <c r="K490">
        <v>0</v>
      </c>
      <c r="L490">
        <v>0</v>
      </c>
      <c r="M490">
        <v>0</v>
      </c>
      <c r="N490">
        <v>0</v>
      </c>
      <c r="O490">
        <v>-13.6392914886474</v>
      </c>
      <c r="P490" s="1">
        <v>1.1926978913270101E-6</v>
      </c>
      <c r="Q490">
        <f>Table1[[#This Row],[lastYear]]-Table1[[#This Row],[firstYear]]</f>
        <v>2</v>
      </c>
      <c r="R490">
        <f>IF(AND(Table1[[#This Row],[firstYear]]&gt;=1967,Table1[[#This Row],[GP]]&gt;=100),1,0)</f>
        <v>0</v>
      </c>
    </row>
    <row r="491" spans="1:18" x14ac:dyDescent="0.3">
      <c r="A491" t="s">
        <v>4283</v>
      </c>
      <c r="B491">
        <v>95</v>
      </c>
      <c r="C491">
        <v>4</v>
      </c>
      <c r="D491">
        <v>10</v>
      </c>
      <c r="E491">
        <v>14</v>
      </c>
      <c r="F491">
        <v>0.14699999999999999</v>
      </c>
      <c r="G491">
        <v>127</v>
      </c>
      <c r="H491">
        <v>1</v>
      </c>
      <c r="I491">
        <v>2007</v>
      </c>
      <c r="J491">
        <v>2009</v>
      </c>
      <c r="K491">
        <v>0</v>
      </c>
      <c r="L491">
        <v>0</v>
      </c>
      <c r="M491">
        <v>0</v>
      </c>
      <c r="N491">
        <v>0</v>
      </c>
      <c r="O491">
        <v>-13.6392914886474</v>
      </c>
      <c r="P491" s="1">
        <v>1.1926978913270101E-6</v>
      </c>
      <c r="Q491">
        <f>Table1[[#This Row],[lastYear]]-Table1[[#This Row],[firstYear]]</f>
        <v>2</v>
      </c>
      <c r="R491">
        <f>IF(AND(Table1[[#This Row],[firstYear]]&gt;=1967,Table1[[#This Row],[GP]]&gt;=100),1,0)</f>
        <v>0</v>
      </c>
    </row>
    <row r="492" spans="1:18" x14ac:dyDescent="0.3">
      <c r="A492" t="s">
        <v>4290</v>
      </c>
      <c r="B492">
        <v>55</v>
      </c>
      <c r="C492">
        <v>3</v>
      </c>
      <c r="D492">
        <v>11</v>
      </c>
      <c r="E492">
        <v>14</v>
      </c>
      <c r="F492">
        <v>0.255</v>
      </c>
      <c r="G492">
        <v>24</v>
      </c>
      <c r="H492">
        <v>1</v>
      </c>
      <c r="I492">
        <v>1990</v>
      </c>
      <c r="J492">
        <v>1992</v>
      </c>
      <c r="K492">
        <v>0</v>
      </c>
      <c r="L492">
        <v>0</v>
      </c>
      <c r="M492">
        <v>0</v>
      </c>
      <c r="N492">
        <v>0</v>
      </c>
      <c r="O492">
        <v>-13.6392914886474</v>
      </c>
      <c r="P492" s="1">
        <v>1.1926978913270101E-6</v>
      </c>
      <c r="Q492">
        <f>Table1[[#This Row],[lastYear]]-Table1[[#This Row],[firstYear]]</f>
        <v>2</v>
      </c>
      <c r="R492">
        <f>IF(AND(Table1[[#This Row],[firstYear]]&gt;=1967,Table1[[#This Row],[GP]]&gt;=100),1,0)</f>
        <v>0</v>
      </c>
    </row>
    <row r="493" spans="1:18" x14ac:dyDescent="0.3">
      <c r="A493" t="s">
        <v>4292</v>
      </c>
      <c r="B493">
        <v>68</v>
      </c>
      <c r="C493">
        <v>3</v>
      </c>
      <c r="D493">
        <v>11</v>
      </c>
      <c r="E493">
        <v>14</v>
      </c>
      <c r="F493">
        <v>0.20599999999999999</v>
      </c>
      <c r="G493">
        <v>18</v>
      </c>
      <c r="H493">
        <v>1</v>
      </c>
      <c r="I493">
        <v>2010</v>
      </c>
      <c r="J493">
        <v>2014</v>
      </c>
      <c r="K493">
        <v>0</v>
      </c>
      <c r="L493">
        <v>0</v>
      </c>
      <c r="M493">
        <v>0</v>
      </c>
      <c r="N493">
        <v>0</v>
      </c>
      <c r="O493">
        <v>-13.6392914886474</v>
      </c>
      <c r="P493" s="1">
        <v>1.1926978913270101E-6</v>
      </c>
      <c r="Q493">
        <f>Table1[[#This Row],[lastYear]]-Table1[[#This Row],[firstYear]]</f>
        <v>4</v>
      </c>
      <c r="R493">
        <f>IF(AND(Table1[[#This Row],[firstYear]]&gt;=1967,Table1[[#This Row],[GP]]&gt;=100),1,0)</f>
        <v>0</v>
      </c>
    </row>
    <row r="494" spans="1:18" x14ac:dyDescent="0.3">
      <c r="A494" t="s">
        <v>4295</v>
      </c>
      <c r="B494">
        <v>151</v>
      </c>
      <c r="C494">
        <v>3</v>
      </c>
      <c r="D494">
        <v>11</v>
      </c>
      <c r="E494">
        <v>14</v>
      </c>
      <c r="F494">
        <v>9.2999999999999999E-2</v>
      </c>
      <c r="G494">
        <v>34</v>
      </c>
      <c r="H494">
        <v>1</v>
      </c>
      <c r="I494">
        <v>2009</v>
      </c>
      <c r="J494">
        <v>2015</v>
      </c>
      <c r="K494">
        <v>0</v>
      </c>
      <c r="L494">
        <v>0</v>
      </c>
      <c r="M494">
        <v>0</v>
      </c>
      <c r="N494">
        <v>0</v>
      </c>
      <c r="O494">
        <v>-13.6392914886474</v>
      </c>
      <c r="P494" s="1">
        <v>1.1926978913270101E-6</v>
      </c>
      <c r="Q494">
        <f>Table1[[#This Row],[lastYear]]-Table1[[#This Row],[firstYear]]</f>
        <v>6</v>
      </c>
      <c r="R494">
        <f>IF(AND(Table1[[#This Row],[firstYear]]&gt;=1967,Table1[[#This Row],[GP]]&gt;=100),1,0)</f>
        <v>1</v>
      </c>
    </row>
    <row r="495" spans="1:18" x14ac:dyDescent="0.3">
      <c r="A495" t="s">
        <v>4297</v>
      </c>
      <c r="B495">
        <v>82</v>
      </c>
      <c r="C495">
        <v>2</v>
      </c>
      <c r="D495">
        <v>12</v>
      </c>
      <c r="E495">
        <v>14</v>
      </c>
      <c r="F495">
        <v>0.17100000000000001</v>
      </c>
      <c r="G495">
        <v>10</v>
      </c>
      <c r="H495">
        <v>1</v>
      </c>
      <c r="I495">
        <v>2009</v>
      </c>
      <c r="J495">
        <v>2012</v>
      </c>
      <c r="K495">
        <v>0</v>
      </c>
      <c r="L495">
        <v>0</v>
      </c>
      <c r="M495">
        <v>0</v>
      </c>
      <c r="N495">
        <v>0</v>
      </c>
      <c r="O495">
        <v>-13.6392914886474</v>
      </c>
      <c r="P495" s="1">
        <v>1.1926978913270101E-6</v>
      </c>
      <c r="Q495">
        <f>Table1[[#This Row],[lastYear]]-Table1[[#This Row],[firstYear]]</f>
        <v>3</v>
      </c>
      <c r="R495">
        <f>IF(AND(Table1[[#This Row],[firstYear]]&gt;=1967,Table1[[#This Row],[GP]]&gt;=100),1,0)</f>
        <v>0</v>
      </c>
    </row>
    <row r="496" spans="1:18" x14ac:dyDescent="0.3">
      <c r="A496" t="s">
        <v>4308</v>
      </c>
      <c r="B496">
        <v>78</v>
      </c>
      <c r="C496">
        <v>9</v>
      </c>
      <c r="D496">
        <v>4</v>
      </c>
      <c r="E496">
        <v>13</v>
      </c>
      <c r="F496">
        <v>0.16699999999999901</v>
      </c>
      <c r="G496">
        <v>49</v>
      </c>
      <c r="H496">
        <v>1</v>
      </c>
      <c r="I496">
        <v>1929</v>
      </c>
      <c r="J496">
        <v>1934</v>
      </c>
      <c r="K496">
        <v>0</v>
      </c>
      <c r="L496">
        <v>0</v>
      </c>
      <c r="M496">
        <v>0</v>
      </c>
      <c r="N496">
        <v>0</v>
      </c>
      <c r="O496">
        <v>-13.6392914886474</v>
      </c>
      <c r="P496" s="1">
        <v>1.1926978913270101E-6</v>
      </c>
      <c r="Q496">
        <f>Table1[[#This Row],[lastYear]]-Table1[[#This Row],[firstYear]]</f>
        <v>5</v>
      </c>
      <c r="R496">
        <f>IF(AND(Table1[[#This Row],[firstYear]]&gt;=1967,Table1[[#This Row],[GP]]&gt;=100),1,0)</f>
        <v>0</v>
      </c>
    </row>
    <row r="497" spans="1:18" x14ac:dyDescent="0.3">
      <c r="A497" t="s">
        <v>4310</v>
      </c>
      <c r="B497">
        <v>52</v>
      </c>
      <c r="C497">
        <v>8</v>
      </c>
      <c r="D497">
        <v>5</v>
      </c>
      <c r="E497">
        <v>13</v>
      </c>
      <c r="F497">
        <v>0.25</v>
      </c>
      <c r="G497">
        <v>8</v>
      </c>
      <c r="H497">
        <v>1</v>
      </c>
      <c r="I497">
        <v>2018</v>
      </c>
      <c r="J497">
        <v>2021</v>
      </c>
      <c r="K497">
        <v>0</v>
      </c>
      <c r="L497">
        <v>0</v>
      </c>
      <c r="M497">
        <v>0</v>
      </c>
      <c r="N497">
        <v>0</v>
      </c>
      <c r="O497">
        <v>-13.6392914886474</v>
      </c>
      <c r="P497" s="1">
        <v>1.1926978913270101E-6</v>
      </c>
      <c r="Q497">
        <f>Table1[[#This Row],[lastYear]]-Table1[[#This Row],[firstYear]]</f>
        <v>3</v>
      </c>
      <c r="R497">
        <f>IF(AND(Table1[[#This Row],[firstYear]]&gt;=1967,Table1[[#This Row],[GP]]&gt;=100),1,0)</f>
        <v>0</v>
      </c>
    </row>
    <row r="498" spans="1:18" x14ac:dyDescent="0.3">
      <c r="A498" t="s">
        <v>4312</v>
      </c>
      <c r="B498">
        <v>55</v>
      </c>
      <c r="C498">
        <v>8</v>
      </c>
      <c r="D498">
        <v>5</v>
      </c>
      <c r="E498">
        <v>13</v>
      </c>
      <c r="F498">
        <v>0.23599999999999999</v>
      </c>
      <c r="G498">
        <v>34</v>
      </c>
      <c r="H498">
        <v>1</v>
      </c>
      <c r="I498">
        <v>2010</v>
      </c>
      <c r="J498">
        <v>2012</v>
      </c>
      <c r="K498">
        <v>0</v>
      </c>
      <c r="L498">
        <v>0</v>
      </c>
      <c r="M498">
        <v>0</v>
      </c>
      <c r="N498">
        <v>0</v>
      </c>
      <c r="O498">
        <v>-13.6392914886474</v>
      </c>
      <c r="P498" s="1">
        <v>1.1926978913270101E-6</v>
      </c>
      <c r="Q498">
        <f>Table1[[#This Row],[lastYear]]-Table1[[#This Row],[firstYear]]</f>
        <v>2</v>
      </c>
      <c r="R498">
        <f>IF(AND(Table1[[#This Row],[firstYear]]&gt;=1967,Table1[[#This Row],[GP]]&gt;=100),1,0)</f>
        <v>0</v>
      </c>
    </row>
    <row r="499" spans="1:18" x14ac:dyDescent="0.3">
      <c r="A499" t="s">
        <v>4313</v>
      </c>
      <c r="B499">
        <v>56</v>
      </c>
      <c r="C499">
        <v>8</v>
      </c>
      <c r="D499">
        <v>5</v>
      </c>
      <c r="E499">
        <v>13</v>
      </c>
      <c r="F499">
        <v>0.23199999999999901</v>
      </c>
      <c r="G499">
        <v>26</v>
      </c>
      <c r="H499">
        <v>1</v>
      </c>
      <c r="I499">
        <v>2007</v>
      </c>
      <c r="J499">
        <v>2012</v>
      </c>
      <c r="K499">
        <v>0</v>
      </c>
      <c r="L499">
        <v>0</v>
      </c>
      <c r="M499">
        <v>0</v>
      </c>
      <c r="N499">
        <v>0</v>
      </c>
      <c r="O499">
        <v>-13.6392914886474</v>
      </c>
      <c r="P499" s="1">
        <v>1.1926978913270101E-6</v>
      </c>
      <c r="Q499">
        <f>Table1[[#This Row],[lastYear]]-Table1[[#This Row],[firstYear]]</f>
        <v>5</v>
      </c>
      <c r="R499">
        <f>IF(AND(Table1[[#This Row],[firstYear]]&gt;=1967,Table1[[#This Row],[GP]]&gt;=100),1,0)</f>
        <v>0</v>
      </c>
    </row>
    <row r="500" spans="1:18" x14ac:dyDescent="0.3">
      <c r="A500" t="s">
        <v>4314</v>
      </c>
      <c r="B500">
        <v>77</v>
      </c>
      <c r="C500">
        <v>8</v>
      </c>
      <c r="D500">
        <v>5</v>
      </c>
      <c r="E500">
        <v>13</v>
      </c>
      <c r="F500">
        <v>0.16899999999999901</v>
      </c>
      <c r="G500">
        <v>16</v>
      </c>
      <c r="H500">
        <v>1</v>
      </c>
      <c r="I500">
        <v>2010</v>
      </c>
      <c r="J500">
        <v>2018</v>
      </c>
      <c r="K500">
        <v>0</v>
      </c>
      <c r="L500">
        <v>0</v>
      </c>
      <c r="M500">
        <v>0</v>
      </c>
      <c r="N500">
        <v>0</v>
      </c>
      <c r="O500">
        <v>-13.6392914886474</v>
      </c>
      <c r="P500" s="1">
        <v>1.1926978913270101E-6</v>
      </c>
      <c r="Q500">
        <f>Table1[[#This Row],[lastYear]]-Table1[[#This Row],[firstYear]]</f>
        <v>8</v>
      </c>
      <c r="R500">
        <f>IF(AND(Table1[[#This Row],[firstYear]]&gt;=1967,Table1[[#This Row],[GP]]&gt;=100),1,0)</f>
        <v>0</v>
      </c>
    </row>
    <row r="501" spans="1:18" x14ac:dyDescent="0.3">
      <c r="A501" t="s">
        <v>4317</v>
      </c>
      <c r="B501">
        <v>49</v>
      </c>
      <c r="C501">
        <v>7</v>
      </c>
      <c r="D501">
        <v>6</v>
      </c>
      <c r="E501">
        <v>13</v>
      </c>
      <c r="F501">
        <v>0.26500000000000001</v>
      </c>
      <c r="G501">
        <v>52</v>
      </c>
      <c r="H501">
        <v>1</v>
      </c>
      <c r="I501">
        <v>1992</v>
      </c>
      <c r="J501">
        <v>1993</v>
      </c>
      <c r="K501">
        <v>0</v>
      </c>
      <c r="L501">
        <v>0</v>
      </c>
      <c r="M501">
        <v>0</v>
      </c>
      <c r="N501">
        <v>0</v>
      </c>
      <c r="O501">
        <v>-13.6392914886474</v>
      </c>
      <c r="P501" s="1">
        <v>1.1926978913270101E-6</v>
      </c>
      <c r="Q501">
        <f>Table1[[#This Row],[lastYear]]-Table1[[#This Row],[firstYear]]</f>
        <v>1</v>
      </c>
      <c r="R501">
        <f>IF(AND(Table1[[#This Row],[firstYear]]&gt;=1967,Table1[[#This Row],[GP]]&gt;=100),1,0)</f>
        <v>0</v>
      </c>
    </row>
    <row r="502" spans="1:18" x14ac:dyDescent="0.3">
      <c r="A502" t="s">
        <v>4318</v>
      </c>
      <c r="B502">
        <v>56</v>
      </c>
      <c r="C502">
        <v>7</v>
      </c>
      <c r="D502">
        <v>6</v>
      </c>
      <c r="E502">
        <v>13</v>
      </c>
      <c r="F502">
        <v>0.23199999999999901</v>
      </c>
      <c r="G502">
        <v>23</v>
      </c>
      <c r="H502">
        <v>1</v>
      </c>
      <c r="I502">
        <v>1994</v>
      </c>
      <c r="J502">
        <v>1996</v>
      </c>
      <c r="K502">
        <v>0</v>
      </c>
      <c r="L502">
        <v>0</v>
      </c>
      <c r="M502">
        <v>0</v>
      </c>
      <c r="N502">
        <v>0</v>
      </c>
      <c r="O502">
        <v>-13.6392914886474</v>
      </c>
      <c r="P502" s="1">
        <v>1.1926978913270101E-6</v>
      </c>
      <c r="Q502">
        <f>Table1[[#This Row],[lastYear]]-Table1[[#This Row],[firstYear]]</f>
        <v>2</v>
      </c>
      <c r="R502">
        <f>IF(AND(Table1[[#This Row],[firstYear]]&gt;=1967,Table1[[#This Row],[GP]]&gt;=100),1,0)</f>
        <v>0</v>
      </c>
    </row>
    <row r="503" spans="1:18" x14ac:dyDescent="0.3">
      <c r="A503" t="s">
        <v>4319</v>
      </c>
      <c r="B503">
        <v>68</v>
      </c>
      <c r="C503">
        <v>7</v>
      </c>
      <c r="D503">
        <v>6</v>
      </c>
      <c r="E503">
        <v>13</v>
      </c>
      <c r="F503">
        <v>0.191</v>
      </c>
      <c r="G503">
        <v>18</v>
      </c>
      <c r="H503">
        <v>1</v>
      </c>
      <c r="I503">
        <v>1956</v>
      </c>
      <c r="J503">
        <v>1964</v>
      </c>
      <c r="K503">
        <v>0</v>
      </c>
      <c r="L503">
        <v>0</v>
      </c>
      <c r="M503">
        <v>0</v>
      </c>
      <c r="N503">
        <v>0</v>
      </c>
      <c r="O503">
        <v>-13.6392914886474</v>
      </c>
      <c r="P503" s="1">
        <v>1.1926978913270101E-6</v>
      </c>
      <c r="Q503">
        <f>Table1[[#This Row],[lastYear]]-Table1[[#This Row],[firstYear]]</f>
        <v>8</v>
      </c>
      <c r="R503">
        <f>IF(AND(Table1[[#This Row],[firstYear]]&gt;=1967,Table1[[#This Row],[GP]]&gt;=100),1,0)</f>
        <v>0</v>
      </c>
    </row>
    <row r="504" spans="1:18" x14ac:dyDescent="0.3">
      <c r="A504" t="s">
        <v>4320</v>
      </c>
      <c r="B504">
        <v>69</v>
      </c>
      <c r="C504">
        <v>7</v>
      </c>
      <c r="D504">
        <v>6</v>
      </c>
      <c r="E504">
        <v>13</v>
      </c>
      <c r="F504">
        <v>0.188</v>
      </c>
      <c r="G504">
        <v>16</v>
      </c>
      <c r="H504">
        <v>1</v>
      </c>
      <c r="I504">
        <v>1958</v>
      </c>
      <c r="J504">
        <v>1959</v>
      </c>
      <c r="K504">
        <v>0</v>
      </c>
      <c r="L504">
        <v>0</v>
      </c>
      <c r="M504">
        <v>0</v>
      </c>
      <c r="N504">
        <v>0</v>
      </c>
      <c r="O504">
        <v>-13.6392914886474</v>
      </c>
      <c r="P504" s="1">
        <v>1.1926978913270101E-6</v>
      </c>
      <c r="Q504">
        <f>Table1[[#This Row],[lastYear]]-Table1[[#This Row],[firstYear]]</f>
        <v>1</v>
      </c>
      <c r="R504">
        <f>IF(AND(Table1[[#This Row],[firstYear]]&gt;=1967,Table1[[#This Row],[GP]]&gt;=100),1,0)</f>
        <v>0</v>
      </c>
    </row>
    <row r="505" spans="1:18" x14ac:dyDescent="0.3">
      <c r="A505" t="s">
        <v>4321</v>
      </c>
      <c r="B505">
        <v>84</v>
      </c>
      <c r="C505">
        <v>7</v>
      </c>
      <c r="D505">
        <v>6</v>
      </c>
      <c r="E505">
        <v>13</v>
      </c>
      <c r="F505">
        <v>0.155</v>
      </c>
      <c r="G505">
        <v>93</v>
      </c>
      <c r="H505">
        <v>1</v>
      </c>
      <c r="I505">
        <v>2011</v>
      </c>
      <c r="J505">
        <v>2017</v>
      </c>
      <c r="K505">
        <v>0</v>
      </c>
      <c r="L505">
        <v>0</v>
      </c>
      <c r="M505">
        <v>0</v>
      </c>
      <c r="N505">
        <v>0</v>
      </c>
      <c r="O505">
        <v>-13.6392914886474</v>
      </c>
      <c r="P505" s="1">
        <v>1.1926978913270101E-6</v>
      </c>
      <c r="Q505">
        <f>Table1[[#This Row],[lastYear]]-Table1[[#This Row],[firstYear]]</f>
        <v>6</v>
      </c>
      <c r="R505">
        <f>IF(AND(Table1[[#This Row],[firstYear]]&gt;=1967,Table1[[#This Row],[GP]]&gt;=100),1,0)</f>
        <v>0</v>
      </c>
    </row>
    <row r="506" spans="1:18" x14ac:dyDescent="0.3">
      <c r="A506" t="s">
        <v>4322</v>
      </c>
      <c r="B506">
        <v>124</v>
      </c>
      <c r="C506">
        <v>7</v>
      </c>
      <c r="D506">
        <v>6</v>
      </c>
      <c r="E506">
        <v>13</v>
      </c>
      <c r="F506">
        <v>0.105</v>
      </c>
      <c r="G506">
        <v>49</v>
      </c>
      <c r="H506">
        <v>1</v>
      </c>
      <c r="I506">
        <v>2000</v>
      </c>
      <c r="J506">
        <v>2007</v>
      </c>
      <c r="K506">
        <v>0</v>
      </c>
      <c r="L506">
        <v>0</v>
      </c>
      <c r="M506">
        <v>0</v>
      </c>
      <c r="N506">
        <v>0</v>
      </c>
      <c r="O506">
        <v>-13.6392914886474</v>
      </c>
      <c r="P506" s="1">
        <v>1.1926978913270101E-6</v>
      </c>
      <c r="Q506">
        <f>Table1[[#This Row],[lastYear]]-Table1[[#This Row],[firstYear]]</f>
        <v>7</v>
      </c>
      <c r="R506">
        <f>IF(AND(Table1[[#This Row],[firstYear]]&gt;=1967,Table1[[#This Row],[GP]]&gt;=100),1,0)</f>
        <v>1</v>
      </c>
    </row>
    <row r="507" spans="1:18" x14ac:dyDescent="0.3">
      <c r="A507" t="s">
        <v>4323</v>
      </c>
      <c r="B507">
        <v>127</v>
      </c>
      <c r="C507">
        <v>7</v>
      </c>
      <c r="D507">
        <v>6</v>
      </c>
      <c r="E507">
        <v>13</v>
      </c>
      <c r="F507">
        <v>0.10199999999999999</v>
      </c>
      <c r="G507">
        <v>145</v>
      </c>
      <c r="H507">
        <v>1</v>
      </c>
      <c r="I507">
        <v>2006</v>
      </c>
      <c r="J507">
        <v>2018</v>
      </c>
      <c r="K507">
        <v>0</v>
      </c>
      <c r="L507">
        <v>0</v>
      </c>
      <c r="M507">
        <v>0</v>
      </c>
      <c r="N507">
        <v>0</v>
      </c>
      <c r="O507">
        <v>-13.6392914886474</v>
      </c>
      <c r="P507" s="1">
        <v>1.1926978913270101E-6</v>
      </c>
      <c r="Q507">
        <f>Table1[[#This Row],[lastYear]]-Table1[[#This Row],[firstYear]]</f>
        <v>12</v>
      </c>
      <c r="R507">
        <f>IF(AND(Table1[[#This Row],[firstYear]]&gt;=1967,Table1[[#This Row],[GP]]&gt;=100),1,0)</f>
        <v>1</v>
      </c>
    </row>
    <row r="508" spans="1:18" x14ac:dyDescent="0.3">
      <c r="A508" t="s">
        <v>4324</v>
      </c>
      <c r="B508">
        <v>45</v>
      </c>
      <c r="C508">
        <v>6</v>
      </c>
      <c r="D508">
        <v>7</v>
      </c>
      <c r="E508">
        <v>13</v>
      </c>
      <c r="F508">
        <v>0.28899999999999998</v>
      </c>
      <c r="G508">
        <v>6</v>
      </c>
      <c r="H508">
        <v>1</v>
      </c>
      <c r="I508">
        <v>1942</v>
      </c>
      <c r="J508">
        <v>1943</v>
      </c>
      <c r="K508">
        <v>0</v>
      </c>
      <c r="L508">
        <v>0</v>
      </c>
      <c r="M508">
        <v>0</v>
      </c>
      <c r="N508">
        <v>0</v>
      </c>
      <c r="O508">
        <v>-13.6392914886474</v>
      </c>
      <c r="P508" s="1">
        <v>1.1926978913270101E-6</v>
      </c>
      <c r="Q508">
        <f>Table1[[#This Row],[lastYear]]-Table1[[#This Row],[firstYear]]</f>
        <v>1</v>
      </c>
      <c r="R508">
        <f>IF(AND(Table1[[#This Row],[firstYear]]&gt;=1967,Table1[[#This Row],[GP]]&gt;=100),1,0)</f>
        <v>0</v>
      </c>
    </row>
    <row r="509" spans="1:18" x14ac:dyDescent="0.3">
      <c r="A509" t="s">
        <v>4325</v>
      </c>
      <c r="B509">
        <v>48</v>
      </c>
      <c r="C509">
        <v>6</v>
      </c>
      <c r="D509">
        <v>7</v>
      </c>
      <c r="E509">
        <v>13</v>
      </c>
      <c r="F509">
        <v>0.27100000000000002</v>
      </c>
      <c r="G509">
        <v>12</v>
      </c>
      <c r="H509">
        <v>1</v>
      </c>
      <c r="I509">
        <v>1985</v>
      </c>
      <c r="J509">
        <v>1988</v>
      </c>
      <c r="K509">
        <v>0</v>
      </c>
      <c r="L509">
        <v>0</v>
      </c>
      <c r="M509">
        <v>0</v>
      </c>
      <c r="N509">
        <v>0</v>
      </c>
      <c r="O509">
        <v>-13.6392914886474</v>
      </c>
      <c r="P509" s="1">
        <v>1.1926978913270101E-6</v>
      </c>
      <c r="Q509">
        <f>Table1[[#This Row],[lastYear]]-Table1[[#This Row],[firstYear]]</f>
        <v>3</v>
      </c>
      <c r="R509">
        <f>IF(AND(Table1[[#This Row],[firstYear]]&gt;=1967,Table1[[#This Row],[GP]]&gt;=100),1,0)</f>
        <v>0</v>
      </c>
    </row>
    <row r="510" spans="1:18" x14ac:dyDescent="0.3">
      <c r="A510" t="s">
        <v>4326</v>
      </c>
      <c r="B510">
        <v>48</v>
      </c>
      <c r="C510">
        <v>6</v>
      </c>
      <c r="D510">
        <v>7</v>
      </c>
      <c r="E510">
        <v>13</v>
      </c>
      <c r="F510">
        <v>0.27100000000000002</v>
      </c>
      <c r="G510">
        <v>18</v>
      </c>
      <c r="H510">
        <v>1</v>
      </c>
      <c r="I510">
        <v>2002</v>
      </c>
      <c r="J510">
        <v>2008</v>
      </c>
      <c r="K510">
        <v>0</v>
      </c>
      <c r="L510">
        <v>0</v>
      </c>
      <c r="M510">
        <v>0</v>
      </c>
      <c r="N510">
        <v>0</v>
      </c>
      <c r="O510">
        <v>-13.6392914886474</v>
      </c>
      <c r="P510" s="1">
        <v>1.1926978913270101E-6</v>
      </c>
      <c r="Q510">
        <f>Table1[[#This Row],[lastYear]]-Table1[[#This Row],[firstYear]]</f>
        <v>6</v>
      </c>
      <c r="R510">
        <f>IF(AND(Table1[[#This Row],[firstYear]]&gt;=1967,Table1[[#This Row],[GP]]&gt;=100),1,0)</f>
        <v>0</v>
      </c>
    </row>
    <row r="511" spans="1:18" x14ac:dyDescent="0.3">
      <c r="A511" t="s">
        <v>4327</v>
      </c>
      <c r="B511">
        <v>49</v>
      </c>
      <c r="C511">
        <v>6</v>
      </c>
      <c r="D511">
        <v>7</v>
      </c>
      <c r="E511">
        <v>13</v>
      </c>
      <c r="F511">
        <v>0.26500000000000001</v>
      </c>
      <c r="G511">
        <v>12</v>
      </c>
      <c r="H511">
        <v>1</v>
      </c>
      <c r="I511">
        <v>2011</v>
      </c>
      <c r="J511">
        <v>2013</v>
      </c>
      <c r="K511">
        <v>0</v>
      </c>
      <c r="L511">
        <v>0</v>
      </c>
      <c r="M511">
        <v>0</v>
      </c>
      <c r="N511">
        <v>0</v>
      </c>
      <c r="O511">
        <v>-13.6392914886474</v>
      </c>
      <c r="P511" s="1">
        <v>1.1926978913270101E-6</v>
      </c>
      <c r="Q511">
        <f>Table1[[#This Row],[lastYear]]-Table1[[#This Row],[firstYear]]</f>
        <v>2</v>
      </c>
      <c r="R511">
        <f>IF(AND(Table1[[#This Row],[firstYear]]&gt;=1967,Table1[[#This Row],[GP]]&gt;=100),1,0)</f>
        <v>0</v>
      </c>
    </row>
    <row r="512" spans="1:18" x14ac:dyDescent="0.3">
      <c r="A512" t="s">
        <v>4328</v>
      </c>
      <c r="B512">
        <v>52</v>
      </c>
      <c r="C512">
        <v>6</v>
      </c>
      <c r="D512">
        <v>7</v>
      </c>
      <c r="E512">
        <v>13</v>
      </c>
      <c r="F512">
        <v>0.25</v>
      </c>
      <c r="G512">
        <v>16</v>
      </c>
      <c r="H512">
        <v>1</v>
      </c>
      <c r="I512">
        <v>2010</v>
      </c>
      <c r="J512">
        <v>2013</v>
      </c>
      <c r="K512">
        <v>0</v>
      </c>
      <c r="L512">
        <v>0</v>
      </c>
      <c r="M512">
        <v>0</v>
      </c>
      <c r="N512">
        <v>0</v>
      </c>
      <c r="O512">
        <v>-13.6392914886474</v>
      </c>
      <c r="P512" s="1">
        <v>1.1926978913270101E-6</v>
      </c>
      <c r="Q512">
        <f>Table1[[#This Row],[lastYear]]-Table1[[#This Row],[firstYear]]</f>
        <v>3</v>
      </c>
      <c r="R512">
        <f>IF(AND(Table1[[#This Row],[firstYear]]&gt;=1967,Table1[[#This Row],[GP]]&gt;=100),1,0)</f>
        <v>0</v>
      </c>
    </row>
    <row r="513" spans="1:18" x14ac:dyDescent="0.3">
      <c r="A513" t="s">
        <v>4329</v>
      </c>
      <c r="B513">
        <v>53</v>
      </c>
      <c r="C513">
        <v>6</v>
      </c>
      <c r="D513">
        <v>7</v>
      </c>
      <c r="E513">
        <v>13</v>
      </c>
      <c r="F513">
        <v>0.245</v>
      </c>
      <c r="G513">
        <v>23</v>
      </c>
      <c r="H513">
        <v>1</v>
      </c>
      <c r="I513">
        <v>2019</v>
      </c>
      <c r="J513">
        <v>2021</v>
      </c>
      <c r="K513">
        <v>0</v>
      </c>
      <c r="L513">
        <v>0</v>
      </c>
      <c r="M513">
        <v>0</v>
      </c>
      <c r="N513">
        <v>0</v>
      </c>
      <c r="O513">
        <v>-13.6392914886474</v>
      </c>
      <c r="P513" s="1">
        <v>1.1926978913270101E-6</v>
      </c>
      <c r="Q513">
        <f>Table1[[#This Row],[lastYear]]-Table1[[#This Row],[firstYear]]</f>
        <v>2</v>
      </c>
      <c r="R513">
        <f>IF(AND(Table1[[#This Row],[firstYear]]&gt;=1967,Table1[[#This Row],[GP]]&gt;=100),1,0)</f>
        <v>0</v>
      </c>
    </row>
    <row r="514" spans="1:18" x14ac:dyDescent="0.3">
      <c r="A514" t="s">
        <v>4330</v>
      </c>
      <c r="B514">
        <v>56</v>
      </c>
      <c r="C514">
        <v>6</v>
      </c>
      <c r="D514">
        <v>7</v>
      </c>
      <c r="E514">
        <v>13</v>
      </c>
      <c r="F514">
        <v>0.23199999999999901</v>
      </c>
      <c r="G514">
        <v>48</v>
      </c>
      <c r="H514">
        <v>1</v>
      </c>
      <c r="I514">
        <v>2005</v>
      </c>
      <c r="J514">
        <v>2008</v>
      </c>
      <c r="K514">
        <v>0</v>
      </c>
      <c r="L514">
        <v>0</v>
      </c>
      <c r="M514">
        <v>0</v>
      </c>
      <c r="N514">
        <v>0</v>
      </c>
      <c r="O514">
        <v>-13.6392914886474</v>
      </c>
      <c r="P514" s="1">
        <v>1.1926978913270101E-6</v>
      </c>
      <c r="Q514">
        <f>Table1[[#This Row],[lastYear]]-Table1[[#This Row],[firstYear]]</f>
        <v>3</v>
      </c>
      <c r="R514">
        <f>IF(AND(Table1[[#This Row],[firstYear]]&gt;=1967,Table1[[#This Row],[GP]]&gt;=100),1,0)</f>
        <v>0</v>
      </c>
    </row>
    <row r="515" spans="1:18" x14ac:dyDescent="0.3">
      <c r="A515" t="s">
        <v>4331</v>
      </c>
      <c r="B515">
        <v>60</v>
      </c>
      <c r="C515">
        <v>6</v>
      </c>
      <c r="D515">
        <v>7</v>
      </c>
      <c r="E515">
        <v>13</v>
      </c>
      <c r="F515">
        <v>0.217</v>
      </c>
      <c r="G515">
        <v>14</v>
      </c>
      <c r="H515">
        <v>1</v>
      </c>
      <c r="I515">
        <v>2018</v>
      </c>
      <c r="J515">
        <v>2021</v>
      </c>
      <c r="K515">
        <v>0</v>
      </c>
      <c r="L515">
        <v>0</v>
      </c>
      <c r="M515">
        <v>0</v>
      </c>
      <c r="N515">
        <v>0</v>
      </c>
      <c r="O515">
        <v>-13.6392914886474</v>
      </c>
      <c r="P515" s="1">
        <v>1.1926978913270101E-6</v>
      </c>
      <c r="Q515">
        <f>Table1[[#This Row],[lastYear]]-Table1[[#This Row],[firstYear]]</f>
        <v>3</v>
      </c>
      <c r="R515">
        <f>IF(AND(Table1[[#This Row],[firstYear]]&gt;=1967,Table1[[#This Row],[GP]]&gt;=100),1,0)</f>
        <v>0</v>
      </c>
    </row>
    <row r="516" spans="1:18" x14ac:dyDescent="0.3">
      <c r="A516" t="s">
        <v>4333</v>
      </c>
      <c r="B516">
        <v>70</v>
      </c>
      <c r="C516">
        <v>6</v>
      </c>
      <c r="D516">
        <v>7</v>
      </c>
      <c r="E516">
        <v>13</v>
      </c>
      <c r="F516">
        <v>0.186</v>
      </c>
      <c r="G516">
        <v>22</v>
      </c>
      <c r="H516">
        <v>1</v>
      </c>
      <c r="I516">
        <v>2017</v>
      </c>
      <c r="J516">
        <v>2019</v>
      </c>
      <c r="K516">
        <v>0</v>
      </c>
      <c r="L516">
        <v>0</v>
      </c>
      <c r="M516">
        <v>0</v>
      </c>
      <c r="N516">
        <v>0</v>
      </c>
      <c r="O516">
        <v>-13.6392914886474</v>
      </c>
      <c r="P516" s="1">
        <v>1.1926978913270101E-6</v>
      </c>
      <c r="Q516">
        <f>Table1[[#This Row],[lastYear]]-Table1[[#This Row],[firstYear]]</f>
        <v>2</v>
      </c>
      <c r="R516">
        <f>IF(AND(Table1[[#This Row],[firstYear]]&gt;=1967,Table1[[#This Row],[GP]]&gt;=100),1,0)</f>
        <v>0</v>
      </c>
    </row>
    <row r="517" spans="1:18" x14ac:dyDescent="0.3">
      <c r="A517" t="s">
        <v>4337</v>
      </c>
      <c r="B517">
        <v>53</v>
      </c>
      <c r="C517">
        <v>5</v>
      </c>
      <c r="D517">
        <v>8</v>
      </c>
      <c r="E517">
        <v>13</v>
      </c>
      <c r="F517">
        <v>0.245</v>
      </c>
      <c r="G517">
        <v>31</v>
      </c>
      <c r="H517">
        <v>1</v>
      </c>
      <c r="I517">
        <v>2018</v>
      </c>
      <c r="J517">
        <v>2020</v>
      </c>
      <c r="K517">
        <v>0</v>
      </c>
      <c r="L517">
        <v>0</v>
      </c>
      <c r="M517">
        <v>0</v>
      </c>
      <c r="N517">
        <v>0</v>
      </c>
      <c r="O517">
        <v>-13.6392914886474</v>
      </c>
      <c r="P517" s="1">
        <v>1.1926978913270101E-6</v>
      </c>
      <c r="Q517">
        <f>Table1[[#This Row],[lastYear]]-Table1[[#This Row],[firstYear]]</f>
        <v>2</v>
      </c>
      <c r="R517">
        <f>IF(AND(Table1[[#This Row],[firstYear]]&gt;=1967,Table1[[#This Row],[GP]]&gt;=100),1,0)</f>
        <v>0</v>
      </c>
    </row>
    <row r="518" spans="1:18" x14ac:dyDescent="0.3">
      <c r="A518" t="s">
        <v>4338</v>
      </c>
      <c r="B518">
        <v>55</v>
      </c>
      <c r="C518">
        <v>5</v>
      </c>
      <c r="D518">
        <v>8</v>
      </c>
      <c r="E518">
        <v>13</v>
      </c>
      <c r="F518">
        <v>0.23599999999999999</v>
      </c>
      <c r="G518">
        <v>28</v>
      </c>
      <c r="H518">
        <v>1</v>
      </c>
      <c r="I518">
        <v>1989</v>
      </c>
      <c r="J518">
        <v>1994</v>
      </c>
      <c r="K518">
        <v>0</v>
      </c>
      <c r="L518">
        <v>0</v>
      </c>
      <c r="M518">
        <v>0</v>
      </c>
      <c r="N518">
        <v>0</v>
      </c>
      <c r="O518">
        <v>-13.6392914886474</v>
      </c>
      <c r="P518" s="1">
        <v>1.1926978913270101E-6</v>
      </c>
      <c r="Q518">
        <f>Table1[[#This Row],[lastYear]]-Table1[[#This Row],[firstYear]]</f>
        <v>5</v>
      </c>
      <c r="R518">
        <f>IF(AND(Table1[[#This Row],[firstYear]]&gt;=1967,Table1[[#This Row],[GP]]&gt;=100),1,0)</f>
        <v>0</v>
      </c>
    </row>
    <row r="519" spans="1:18" x14ac:dyDescent="0.3">
      <c r="A519" t="s">
        <v>4340</v>
      </c>
      <c r="B519">
        <v>92</v>
      </c>
      <c r="C519">
        <v>5</v>
      </c>
      <c r="D519">
        <v>8</v>
      </c>
      <c r="E519">
        <v>13</v>
      </c>
      <c r="F519">
        <v>0.14099999999999999</v>
      </c>
      <c r="G519">
        <v>38</v>
      </c>
      <c r="H519">
        <v>1</v>
      </c>
      <c r="I519">
        <v>2001</v>
      </c>
      <c r="J519">
        <v>2004</v>
      </c>
      <c r="K519">
        <v>0</v>
      </c>
      <c r="L519">
        <v>0</v>
      </c>
      <c r="M519">
        <v>0</v>
      </c>
      <c r="N519">
        <v>0</v>
      </c>
      <c r="O519">
        <v>-13.6392914886474</v>
      </c>
      <c r="P519" s="1">
        <v>1.1926978913270101E-6</v>
      </c>
      <c r="Q519">
        <f>Table1[[#This Row],[lastYear]]-Table1[[#This Row],[firstYear]]</f>
        <v>3</v>
      </c>
      <c r="R519">
        <f>IF(AND(Table1[[#This Row],[firstYear]]&gt;=1967,Table1[[#This Row],[GP]]&gt;=100),1,0)</f>
        <v>0</v>
      </c>
    </row>
    <row r="520" spans="1:18" x14ac:dyDescent="0.3">
      <c r="A520" t="s">
        <v>4341</v>
      </c>
      <c r="B520">
        <v>114</v>
      </c>
      <c r="C520">
        <v>5</v>
      </c>
      <c r="D520">
        <v>8</v>
      </c>
      <c r="E520">
        <v>13</v>
      </c>
      <c r="F520">
        <v>0.114</v>
      </c>
      <c r="G520">
        <v>8</v>
      </c>
      <c r="H520">
        <v>1</v>
      </c>
      <c r="I520">
        <v>2018</v>
      </c>
      <c r="J520">
        <v>2020</v>
      </c>
      <c r="K520">
        <v>0</v>
      </c>
      <c r="L520">
        <v>0</v>
      </c>
      <c r="M520">
        <v>0</v>
      </c>
      <c r="N520">
        <v>0</v>
      </c>
      <c r="O520">
        <v>-13.6392914886474</v>
      </c>
      <c r="P520" s="1">
        <v>1.1926978913270101E-6</v>
      </c>
      <c r="Q520">
        <f>Table1[[#This Row],[lastYear]]-Table1[[#This Row],[firstYear]]</f>
        <v>2</v>
      </c>
      <c r="R520">
        <f>IF(AND(Table1[[#This Row],[firstYear]]&gt;=1967,Table1[[#This Row],[GP]]&gt;=100),1,0)</f>
        <v>1</v>
      </c>
    </row>
    <row r="521" spans="1:18" x14ac:dyDescent="0.3">
      <c r="A521" t="s">
        <v>4348</v>
      </c>
      <c r="B521">
        <v>48</v>
      </c>
      <c r="C521">
        <v>4</v>
      </c>
      <c r="D521">
        <v>9</v>
      </c>
      <c r="E521">
        <v>13</v>
      </c>
      <c r="F521">
        <v>0.27100000000000002</v>
      </c>
      <c r="G521">
        <v>2</v>
      </c>
      <c r="H521">
        <v>1</v>
      </c>
      <c r="I521">
        <v>1932</v>
      </c>
      <c r="J521">
        <v>1933</v>
      </c>
      <c r="K521">
        <v>0</v>
      </c>
      <c r="L521">
        <v>0</v>
      </c>
      <c r="M521">
        <v>0</v>
      </c>
      <c r="N521">
        <v>0</v>
      </c>
      <c r="O521">
        <v>-13.6392914886474</v>
      </c>
      <c r="P521" s="1">
        <v>1.1926978913270101E-6</v>
      </c>
      <c r="Q521">
        <f>Table1[[#This Row],[lastYear]]-Table1[[#This Row],[firstYear]]</f>
        <v>1</v>
      </c>
      <c r="R521">
        <f>IF(AND(Table1[[#This Row],[firstYear]]&gt;=1967,Table1[[#This Row],[GP]]&gt;=100),1,0)</f>
        <v>0</v>
      </c>
    </row>
    <row r="522" spans="1:18" x14ac:dyDescent="0.3">
      <c r="A522" t="s">
        <v>4350</v>
      </c>
      <c r="B522">
        <v>101</v>
      </c>
      <c r="C522">
        <v>4</v>
      </c>
      <c r="D522">
        <v>9</v>
      </c>
      <c r="E522">
        <v>13</v>
      </c>
      <c r="F522">
        <v>0.129</v>
      </c>
      <c r="G522">
        <v>45</v>
      </c>
      <c r="H522">
        <v>1</v>
      </c>
      <c r="I522">
        <v>2008</v>
      </c>
      <c r="J522">
        <v>2013</v>
      </c>
      <c r="K522">
        <v>0</v>
      </c>
      <c r="L522">
        <v>0</v>
      </c>
      <c r="M522">
        <v>0</v>
      </c>
      <c r="N522">
        <v>0</v>
      </c>
      <c r="O522">
        <v>-13.6392914886474</v>
      </c>
      <c r="P522" s="1">
        <v>1.1926978913270101E-6</v>
      </c>
      <c r="Q522">
        <f>Table1[[#This Row],[lastYear]]-Table1[[#This Row],[firstYear]]</f>
        <v>5</v>
      </c>
      <c r="R522">
        <f>IF(AND(Table1[[#This Row],[firstYear]]&gt;=1967,Table1[[#This Row],[GP]]&gt;=100),1,0)</f>
        <v>1</v>
      </c>
    </row>
    <row r="523" spans="1:18" x14ac:dyDescent="0.3">
      <c r="A523" t="s">
        <v>4356</v>
      </c>
      <c r="B523">
        <v>66</v>
      </c>
      <c r="C523">
        <v>3</v>
      </c>
      <c r="D523">
        <v>10</v>
      </c>
      <c r="E523">
        <v>13</v>
      </c>
      <c r="F523">
        <v>0.19699999999999901</v>
      </c>
      <c r="G523">
        <v>20</v>
      </c>
      <c r="H523">
        <v>1</v>
      </c>
      <c r="I523">
        <v>2016</v>
      </c>
      <c r="J523">
        <v>2020</v>
      </c>
      <c r="K523">
        <v>0</v>
      </c>
      <c r="L523">
        <v>0</v>
      </c>
      <c r="M523">
        <v>0</v>
      </c>
      <c r="N523">
        <v>0</v>
      </c>
      <c r="O523">
        <v>-13.6392914886474</v>
      </c>
      <c r="P523" s="1">
        <v>1.1926978913270101E-6</v>
      </c>
      <c r="Q523">
        <f>Table1[[#This Row],[lastYear]]-Table1[[#This Row],[firstYear]]</f>
        <v>4</v>
      </c>
      <c r="R523">
        <f>IF(AND(Table1[[#This Row],[firstYear]]&gt;=1967,Table1[[#This Row],[GP]]&gt;=100),1,0)</f>
        <v>0</v>
      </c>
    </row>
    <row r="524" spans="1:18" x14ac:dyDescent="0.3">
      <c r="A524" t="s">
        <v>4361</v>
      </c>
      <c r="B524">
        <v>101</v>
      </c>
      <c r="C524">
        <v>3</v>
      </c>
      <c r="D524">
        <v>10</v>
      </c>
      <c r="E524">
        <v>13</v>
      </c>
      <c r="F524">
        <v>0.129</v>
      </c>
      <c r="G524">
        <v>40</v>
      </c>
      <c r="H524">
        <v>1</v>
      </c>
      <c r="I524">
        <v>2005</v>
      </c>
      <c r="J524">
        <v>2008</v>
      </c>
      <c r="K524">
        <v>0</v>
      </c>
      <c r="L524">
        <v>0</v>
      </c>
      <c r="M524">
        <v>0</v>
      </c>
      <c r="N524">
        <v>0</v>
      </c>
      <c r="O524">
        <v>-13.6392914886474</v>
      </c>
      <c r="P524" s="1">
        <v>1.1926978913270101E-6</v>
      </c>
      <c r="Q524">
        <f>Table1[[#This Row],[lastYear]]-Table1[[#This Row],[firstYear]]</f>
        <v>3</v>
      </c>
      <c r="R524">
        <f>IF(AND(Table1[[#This Row],[firstYear]]&gt;=1967,Table1[[#This Row],[GP]]&gt;=100),1,0)</f>
        <v>1</v>
      </c>
    </row>
    <row r="525" spans="1:18" x14ac:dyDescent="0.3">
      <c r="A525" t="s">
        <v>4363</v>
      </c>
      <c r="B525">
        <v>49</v>
      </c>
      <c r="C525">
        <v>2</v>
      </c>
      <c r="D525">
        <v>11</v>
      </c>
      <c r="E525">
        <v>13</v>
      </c>
      <c r="F525">
        <v>0.26500000000000001</v>
      </c>
      <c r="G525">
        <v>10</v>
      </c>
      <c r="H525">
        <v>1</v>
      </c>
      <c r="I525">
        <v>2008</v>
      </c>
      <c r="J525">
        <v>2015</v>
      </c>
      <c r="K525">
        <v>0</v>
      </c>
      <c r="L525">
        <v>0</v>
      </c>
      <c r="M525">
        <v>0</v>
      </c>
      <c r="N525">
        <v>0</v>
      </c>
      <c r="O525">
        <v>-13.6392914886474</v>
      </c>
      <c r="P525" s="1">
        <v>1.1926978913270101E-6</v>
      </c>
      <c r="Q525">
        <f>Table1[[#This Row],[lastYear]]-Table1[[#This Row],[firstYear]]</f>
        <v>7</v>
      </c>
      <c r="R525">
        <f>IF(AND(Table1[[#This Row],[firstYear]]&gt;=1967,Table1[[#This Row],[GP]]&gt;=100),1,0)</f>
        <v>0</v>
      </c>
    </row>
    <row r="526" spans="1:18" x14ac:dyDescent="0.3">
      <c r="A526" t="s">
        <v>4379</v>
      </c>
      <c r="B526">
        <v>72</v>
      </c>
      <c r="C526">
        <v>9</v>
      </c>
      <c r="D526">
        <v>3</v>
      </c>
      <c r="E526">
        <v>12</v>
      </c>
      <c r="F526">
        <v>0.16699999999999901</v>
      </c>
      <c r="G526">
        <v>15</v>
      </c>
      <c r="H526">
        <v>1</v>
      </c>
      <c r="I526">
        <v>1925</v>
      </c>
      <c r="J526">
        <v>1933</v>
      </c>
      <c r="K526">
        <v>0</v>
      </c>
      <c r="L526">
        <v>0</v>
      </c>
      <c r="M526">
        <v>0</v>
      </c>
      <c r="N526">
        <v>0</v>
      </c>
      <c r="O526">
        <v>-13.6392914886474</v>
      </c>
      <c r="P526" s="1">
        <v>1.1926978913270101E-6</v>
      </c>
      <c r="Q526">
        <f>Table1[[#This Row],[lastYear]]-Table1[[#This Row],[firstYear]]</f>
        <v>8</v>
      </c>
      <c r="R526">
        <f>IF(AND(Table1[[#This Row],[firstYear]]&gt;=1967,Table1[[#This Row],[GP]]&gt;=100),1,0)</f>
        <v>0</v>
      </c>
    </row>
    <row r="527" spans="1:18" x14ac:dyDescent="0.3">
      <c r="A527" t="s">
        <v>4382</v>
      </c>
      <c r="B527">
        <v>55</v>
      </c>
      <c r="C527">
        <v>8</v>
      </c>
      <c r="D527">
        <v>4</v>
      </c>
      <c r="E527">
        <v>12</v>
      </c>
      <c r="F527">
        <v>0.218</v>
      </c>
      <c r="G527">
        <v>65</v>
      </c>
      <c r="H527">
        <v>1</v>
      </c>
      <c r="I527">
        <v>1983</v>
      </c>
      <c r="J527">
        <v>1988</v>
      </c>
      <c r="K527">
        <v>0</v>
      </c>
      <c r="L527">
        <v>0</v>
      </c>
      <c r="M527">
        <v>0</v>
      </c>
      <c r="N527">
        <v>0</v>
      </c>
      <c r="O527">
        <v>-13.6392914886474</v>
      </c>
      <c r="P527" s="1">
        <v>1.1926978913270101E-6</v>
      </c>
      <c r="Q527">
        <f>Table1[[#This Row],[lastYear]]-Table1[[#This Row],[firstYear]]</f>
        <v>5</v>
      </c>
      <c r="R527">
        <f>IF(AND(Table1[[#This Row],[firstYear]]&gt;=1967,Table1[[#This Row],[GP]]&gt;=100),1,0)</f>
        <v>0</v>
      </c>
    </row>
    <row r="528" spans="1:18" x14ac:dyDescent="0.3">
      <c r="A528" t="s">
        <v>4383</v>
      </c>
      <c r="B528">
        <v>67</v>
      </c>
      <c r="C528">
        <v>8</v>
      </c>
      <c r="D528">
        <v>4</v>
      </c>
      <c r="E528">
        <v>12</v>
      </c>
      <c r="F528">
        <v>0.17899999999999999</v>
      </c>
      <c r="G528">
        <v>30</v>
      </c>
      <c r="H528">
        <v>1</v>
      </c>
      <c r="I528">
        <v>1927</v>
      </c>
      <c r="J528">
        <v>1933</v>
      </c>
      <c r="K528">
        <v>0</v>
      </c>
      <c r="L528">
        <v>0</v>
      </c>
      <c r="M528">
        <v>0</v>
      </c>
      <c r="N528">
        <v>0</v>
      </c>
      <c r="O528">
        <v>-13.6392914886474</v>
      </c>
      <c r="P528" s="1">
        <v>1.1926978913270101E-6</v>
      </c>
      <c r="Q528">
        <f>Table1[[#This Row],[lastYear]]-Table1[[#This Row],[firstYear]]</f>
        <v>6</v>
      </c>
      <c r="R528">
        <f>IF(AND(Table1[[#This Row],[firstYear]]&gt;=1967,Table1[[#This Row],[GP]]&gt;=100),1,0)</f>
        <v>0</v>
      </c>
    </row>
    <row r="529" spans="1:18" x14ac:dyDescent="0.3">
      <c r="A529" t="s">
        <v>4384</v>
      </c>
      <c r="B529">
        <v>70</v>
      </c>
      <c r="C529">
        <v>8</v>
      </c>
      <c r="D529">
        <v>4</v>
      </c>
      <c r="E529">
        <v>12</v>
      </c>
      <c r="F529">
        <v>0.17100000000000001</v>
      </c>
      <c r="G529">
        <v>130</v>
      </c>
      <c r="H529">
        <v>1</v>
      </c>
      <c r="I529">
        <v>1982</v>
      </c>
      <c r="J529">
        <v>1989</v>
      </c>
      <c r="K529">
        <v>0</v>
      </c>
      <c r="L529">
        <v>0</v>
      </c>
      <c r="M529">
        <v>0</v>
      </c>
      <c r="N529">
        <v>0</v>
      </c>
      <c r="O529">
        <v>-13.6392914886474</v>
      </c>
      <c r="P529" s="1">
        <v>1.1926978913270101E-6</v>
      </c>
      <c r="Q529">
        <f>Table1[[#This Row],[lastYear]]-Table1[[#This Row],[firstYear]]</f>
        <v>7</v>
      </c>
      <c r="R529">
        <f>IF(AND(Table1[[#This Row],[firstYear]]&gt;=1967,Table1[[#This Row],[GP]]&gt;=100),1,0)</f>
        <v>0</v>
      </c>
    </row>
    <row r="530" spans="1:18" x14ac:dyDescent="0.3">
      <c r="A530" t="s">
        <v>4385</v>
      </c>
      <c r="B530">
        <v>71</v>
      </c>
      <c r="C530">
        <v>8</v>
      </c>
      <c r="D530">
        <v>4</v>
      </c>
      <c r="E530">
        <v>12</v>
      </c>
      <c r="F530">
        <v>0.16899999999999901</v>
      </c>
      <c r="G530">
        <v>166</v>
      </c>
      <c r="H530">
        <v>1</v>
      </c>
      <c r="I530">
        <v>1985</v>
      </c>
      <c r="J530">
        <v>1989</v>
      </c>
      <c r="K530">
        <v>0</v>
      </c>
      <c r="L530">
        <v>0</v>
      </c>
      <c r="M530">
        <v>0</v>
      </c>
      <c r="N530">
        <v>0</v>
      </c>
      <c r="O530">
        <v>-13.6392914886474</v>
      </c>
      <c r="P530" s="1">
        <v>1.1926978913270101E-6</v>
      </c>
      <c r="Q530">
        <f>Table1[[#This Row],[lastYear]]-Table1[[#This Row],[firstYear]]</f>
        <v>4</v>
      </c>
      <c r="R530">
        <f>IF(AND(Table1[[#This Row],[firstYear]]&gt;=1967,Table1[[#This Row],[GP]]&gt;=100),1,0)</f>
        <v>0</v>
      </c>
    </row>
    <row r="531" spans="1:18" x14ac:dyDescent="0.3">
      <c r="A531" t="s">
        <v>4386</v>
      </c>
      <c r="B531">
        <v>50</v>
      </c>
      <c r="C531">
        <v>7</v>
      </c>
      <c r="D531">
        <v>5</v>
      </c>
      <c r="E531">
        <v>12</v>
      </c>
      <c r="F531">
        <v>0.24</v>
      </c>
      <c r="G531">
        <v>33</v>
      </c>
      <c r="H531">
        <v>1</v>
      </c>
      <c r="I531">
        <v>1950</v>
      </c>
      <c r="J531">
        <v>1951</v>
      </c>
      <c r="K531">
        <v>0</v>
      </c>
      <c r="L531">
        <v>0</v>
      </c>
      <c r="M531">
        <v>0</v>
      </c>
      <c r="N531">
        <v>0</v>
      </c>
      <c r="O531">
        <v>-13.6392914886474</v>
      </c>
      <c r="P531" s="1">
        <v>1.1926978913270101E-6</v>
      </c>
      <c r="Q531">
        <f>Table1[[#This Row],[lastYear]]-Table1[[#This Row],[firstYear]]</f>
        <v>1</v>
      </c>
      <c r="R531">
        <f>IF(AND(Table1[[#This Row],[firstYear]]&gt;=1967,Table1[[#This Row],[GP]]&gt;=100),1,0)</f>
        <v>0</v>
      </c>
    </row>
    <row r="532" spans="1:18" x14ac:dyDescent="0.3">
      <c r="A532" t="s">
        <v>4388</v>
      </c>
      <c r="B532">
        <v>69</v>
      </c>
      <c r="C532">
        <v>7</v>
      </c>
      <c r="D532">
        <v>5</v>
      </c>
      <c r="E532">
        <v>12</v>
      </c>
      <c r="F532">
        <v>0.17399999999999999</v>
      </c>
      <c r="G532">
        <v>12</v>
      </c>
      <c r="H532">
        <v>1</v>
      </c>
      <c r="I532">
        <v>2017</v>
      </c>
      <c r="J532">
        <v>2021</v>
      </c>
      <c r="K532">
        <v>0</v>
      </c>
      <c r="L532">
        <v>0</v>
      </c>
      <c r="M532">
        <v>0</v>
      </c>
      <c r="N532">
        <v>0</v>
      </c>
      <c r="O532">
        <v>-13.6392914886474</v>
      </c>
      <c r="P532" s="1">
        <v>1.1926978913270101E-6</v>
      </c>
      <c r="Q532">
        <f>Table1[[#This Row],[lastYear]]-Table1[[#This Row],[firstYear]]</f>
        <v>4</v>
      </c>
      <c r="R532">
        <f>IF(AND(Table1[[#This Row],[firstYear]]&gt;=1967,Table1[[#This Row],[GP]]&gt;=100),1,0)</f>
        <v>0</v>
      </c>
    </row>
    <row r="533" spans="1:18" x14ac:dyDescent="0.3">
      <c r="A533" t="s">
        <v>4389</v>
      </c>
      <c r="B533">
        <v>77</v>
      </c>
      <c r="C533">
        <v>7</v>
      </c>
      <c r="D533">
        <v>5</v>
      </c>
      <c r="E533">
        <v>12</v>
      </c>
      <c r="F533">
        <v>0.156</v>
      </c>
      <c r="G533">
        <v>29</v>
      </c>
      <c r="H533">
        <v>1</v>
      </c>
      <c r="I533">
        <v>2013</v>
      </c>
      <c r="J533">
        <v>2018</v>
      </c>
      <c r="K533">
        <v>0</v>
      </c>
      <c r="L533">
        <v>0</v>
      </c>
      <c r="M533">
        <v>0</v>
      </c>
      <c r="N533">
        <v>0</v>
      </c>
      <c r="O533">
        <v>-13.6392914886474</v>
      </c>
      <c r="P533" s="1">
        <v>1.1926978913270101E-6</v>
      </c>
      <c r="Q533">
        <f>Table1[[#This Row],[lastYear]]-Table1[[#This Row],[firstYear]]</f>
        <v>5</v>
      </c>
      <c r="R533">
        <f>IF(AND(Table1[[#This Row],[firstYear]]&gt;=1967,Table1[[#This Row],[GP]]&gt;=100),1,0)</f>
        <v>0</v>
      </c>
    </row>
    <row r="534" spans="1:18" x14ac:dyDescent="0.3">
      <c r="A534" t="s">
        <v>4391</v>
      </c>
      <c r="B534">
        <v>48</v>
      </c>
      <c r="C534">
        <v>6</v>
      </c>
      <c r="D534">
        <v>6</v>
      </c>
      <c r="E534">
        <v>12</v>
      </c>
      <c r="F534">
        <v>0.25</v>
      </c>
      <c r="G534">
        <v>26</v>
      </c>
      <c r="H534">
        <v>1</v>
      </c>
      <c r="I534">
        <v>2005</v>
      </c>
      <c r="J534">
        <v>2012</v>
      </c>
      <c r="K534">
        <v>0</v>
      </c>
      <c r="L534">
        <v>0</v>
      </c>
      <c r="M534">
        <v>0</v>
      </c>
      <c r="N534">
        <v>0</v>
      </c>
      <c r="O534">
        <v>-13.6392914886474</v>
      </c>
      <c r="P534" s="1">
        <v>1.1926978913270101E-6</v>
      </c>
      <c r="Q534">
        <f>Table1[[#This Row],[lastYear]]-Table1[[#This Row],[firstYear]]</f>
        <v>7</v>
      </c>
      <c r="R534">
        <f>IF(AND(Table1[[#This Row],[firstYear]]&gt;=1967,Table1[[#This Row],[GP]]&gt;=100),1,0)</f>
        <v>0</v>
      </c>
    </row>
    <row r="535" spans="1:18" x14ac:dyDescent="0.3">
      <c r="A535" t="s">
        <v>4392</v>
      </c>
      <c r="B535">
        <v>57</v>
      </c>
      <c r="C535">
        <v>6</v>
      </c>
      <c r="D535">
        <v>6</v>
      </c>
      <c r="E535">
        <v>12</v>
      </c>
      <c r="F535">
        <v>0.21099999999999999</v>
      </c>
      <c r="G535">
        <v>10</v>
      </c>
      <c r="H535">
        <v>1</v>
      </c>
      <c r="I535">
        <v>2016</v>
      </c>
      <c r="J535">
        <v>2020</v>
      </c>
      <c r="K535">
        <v>0</v>
      </c>
      <c r="L535">
        <v>0</v>
      </c>
      <c r="M535">
        <v>0</v>
      </c>
      <c r="N535">
        <v>0</v>
      </c>
      <c r="O535">
        <v>-13.6392914886474</v>
      </c>
      <c r="P535" s="1">
        <v>1.1926978913270101E-6</v>
      </c>
      <c r="Q535">
        <f>Table1[[#This Row],[lastYear]]-Table1[[#This Row],[firstYear]]</f>
        <v>4</v>
      </c>
      <c r="R535">
        <f>IF(AND(Table1[[#This Row],[firstYear]]&gt;=1967,Table1[[#This Row],[GP]]&gt;=100),1,0)</f>
        <v>0</v>
      </c>
    </row>
    <row r="536" spans="1:18" x14ac:dyDescent="0.3">
      <c r="A536" t="s">
        <v>4393</v>
      </c>
      <c r="B536">
        <v>93</v>
      </c>
      <c r="C536">
        <v>6</v>
      </c>
      <c r="D536">
        <v>6</v>
      </c>
      <c r="E536">
        <v>12</v>
      </c>
      <c r="F536">
        <v>0.129</v>
      </c>
      <c r="G536">
        <v>39</v>
      </c>
      <c r="H536">
        <v>1</v>
      </c>
      <c r="I536">
        <v>1967</v>
      </c>
      <c r="J536">
        <v>1973</v>
      </c>
      <c r="K536">
        <v>0</v>
      </c>
      <c r="L536">
        <v>0</v>
      </c>
      <c r="M536">
        <v>0</v>
      </c>
      <c r="N536">
        <v>0</v>
      </c>
      <c r="O536">
        <v>-13.6392914886474</v>
      </c>
      <c r="P536" s="1">
        <v>1.1926978913270101E-6</v>
      </c>
      <c r="Q536">
        <f>Table1[[#This Row],[lastYear]]-Table1[[#This Row],[firstYear]]</f>
        <v>6</v>
      </c>
      <c r="R536">
        <f>IF(AND(Table1[[#This Row],[firstYear]]&gt;=1967,Table1[[#This Row],[GP]]&gt;=100),1,0)</f>
        <v>0</v>
      </c>
    </row>
    <row r="537" spans="1:18" x14ac:dyDescent="0.3">
      <c r="A537" t="s">
        <v>4397</v>
      </c>
      <c r="B537">
        <v>56</v>
      </c>
      <c r="C537">
        <v>5</v>
      </c>
      <c r="D537">
        <v>7</v>
      </c>
      <c r="E537">
        <v>12</v>
      </c>
      <c r="F537">
        <v>0.214</v>
      </c>
      <c r="G537">
        <v>28</v>
      </c>
      <c r="H537">
        <v>1</v>
      </c>
      <c r="I537">
        <v>2000</v>
      </c>
      <c r="J537">
        <v>2003</v>
      </c>
      <c r="K537">
        <v>0</v>
      </c>
      <c r="L537">
        <v>0</v>
      </c>
      <c r="M537">
        <v>0</v>
      </c>
      <c r="N537">
        <v>0</v>
      </c>
      <c r="O537">
        <v>-13.6392914886474</v>
      </c>
      <c r="P537" s="1">
        <v>1.1926978913270101E-6</v>
      </c>
      <c r="Q537">
        <f>Table1[[#This Row],[lastYear]]-Table1[[#This Row],[firstYear]]</f>
        <v>3</v>
      </c>
      <c r="R537">
        <f>IF(AND(Table1[[#This Row],[firstYear]]&gt;=1967,Table1[[#This Row],[GP]]&gt;=100),1,0)</f>
        <v>0</v>
      </c>
    </row>
    <row r="538" spans="1:18" x14ac:dyDescent="0.3">
      <c r="A538" t="s">
        <v>4398</v>
      </c>
      <c r="B538">
        <v>59</v>
      </c>
      <c r="C538">
        <v>5</v>
      </c>
      <c r="D538">
        <v>7</v>
      </c>
      <c r="E538">
        <v>12</v>
      </c>
      <c r="F538">
        <v>0.20300000000000001</v>
      </c>
      <c r="G538">
        <v>6</v>
      </c>
      <c r="H538">
        <v>1</v>
      </c>
      <c r="I538">
        <v>1954</v>
      </c>
      <c r="J538">
        <v>1961</v>
      </c>
      <c r="K538">
        <v>0</v>
      </c>
      <c r="L538">
        <v>0</v>
      </c>
      <c r="M538">
        <v>0</v>
      </c>
      <c r="N538">
        <v>0</v>
      </c>
      <c r="O538">
        <v>-13.6392914886474</v>
      </c>
      <c r="P538" s="1">
        <v>1.1926978913270101E-6</v>
      </c>
      <c r="Q538">
        <f>Table1[[#This Row],[lastYear]]-Table1[[#This Row],[firstYear]]</f>
        <v>7</v>
      </c>
      <c r="R538">
        <f>IF(AND(Table1[[#This Row],[firstYear]]&gt;=1967,Table1[[#This Row],[GP]]&gt;=100),1,0)</f>
        <v>0</v>
      </c>
    </row>
    <row r="539" spans="1:18" x14ac:dyDescent="0.3">
      <c r="A539" t="s">
        <v>4399</v>
      </c>
      <c r="B539">
        <v>69</v>
      </c>
      <c r="C539">
        <v>5</v>
      </c>
      <c r="D539">
        <v>7</v>
      </c>
      <c r="E539">
        <v>12</v>
      </c>
      <c r="F539">
        <v>0.17399999999999999</v>
      </c>
      <c r="G539">
        <v>37</v>
      </c>
      <c r="H539">
        <v>1</v>
      </c>
      <c r="I539">
        <v>2001</v>
      </c>
      <c r="J539">
        <v>2004</v>
      </c>
      <c r="K539">
        <v>0</v>
      </c>
      <c r="L539">
        <v>0</v>
      </c>
      <c r="M539">
        <v>0</v>
      </c>
      <c r="N539">
        <v>0</v>
      </c>
      <c r="O539">
        <v>-13.6392914886474</v>
      </c>
      <c r="P539" s="1">
        <v>1.1926978913270101E-6</v>
      </c>
      <c r="Q539">
        <f>Table1[[#This Row],[lastYear]]-Table1[[#This Row],[firstYear]]</f>
        <v>3</v>
      </c>
      <c r="R539">
        <f>IF(AND(Table1[[#This Row],[firstYear]]&gt;=1967,Table1[[#This Row],[GP]]&gt;=100),1,0)</f>
        <v>0</v>
      </c>
    </row>
    <row r="540" spans="1:18" x14ac:dyDescent="0.3">
      <c r="A540" t="s">
        <v>4405</v>
      </c>
      <c r="B540">
        <v>46</v>
      </c>
      <c r="C540">
        <v>4</v>
      </c>
      <c r="D540">
        <v>8</v>
      </c>
      <c r="E540">
        <v>12</v>
      </c>
      <c r="F540">
        <v>0.26100000000000001</v>
      </c>
      <c r="G540">
        <v>25</v>
      </c>
      <c r="H540">
        <v>1</v>
      </c>
      <c r="I540">
        <v>1984</v>
      </c>
      <c r="J540">
        <v>1987</v>
      </c>
      <c r="K540">
        <v>0</v>
      </c>
      <c r="L540">
        <v>0</v>
      </c>
      <c r="M540">
        <v>0</v>
      </c>
      <c r="N540">
        <v>0</v>
      </c>
      <c r="O540">
        <v>-13.6392914886474</v>
      </c>
      <c r="P540" s="1">
        <v>1.1926978913270101E-6</v>
      </c>
      <c r="Q540">
        <f>Table1[[#This Row],[lastYear]]-Table1[[#This Row],[firstYear]]</f>
        <v>3</v>
      </c>
      <c r="R540">
        <f>IF(AND(Table1[[#This Row],[firstYear]]&gt;=1967,Table1[[#This Row],[GP]]&gt;=100),1,0)</f>
        <v>0</v>
      </c>
    </row>
    <row r="541" spans="1:18" x14ac:dyDescent="0.3">
      <c r="A541" t="s">
        <v>4407</v>
      </c>
      <c r="B541">
        <v>52</v>
      </c>
      <c r="C541">
        <v>4</v>
      </c>
      <c r="D541">
        <v>8</v>
      </c>
      <c r="E541">
        <v>12</v>
      </c>
      <c r="F541">
        <v>0.23100000000000001</v>
      </c>
      <c r="G541">
        <v>4</v>
      </c>
      <c r="H541">
        <v>1</v>
      </c>
      <c r="I541">
        <v>2013</v>
      </c>
      <c r="J541">
        <v>2019</v>
      </c>
      <c r="K541">
        <v>0</v>
      </c>
      <c r="L541">
        <v>0</v>
      </c>
      <c r="M541">
        <v>0</v>
      </c>
      <c r="N541">
        <v>0</v>
      </c>
      <c r="O541">
        <v>-13.6392914886474</v>
      </c>
      <c r="P541" s="1">
        <v>1.1926978913270101E-6</v>
      </c>
      <c r="Q541">
        <f>Table1[[#This Row],[lastYear]]-Table1[[#This Row],[firstYear]]</f>
        <v>6</v>
      </c>
      <c r="R541">
        <f>IF(AND(Table1[[#This Row],[firstYear]]&gt;=1967,Table1[[#This Row],[GP]]&gt;=100),1,0)</f>
        <v>0</v>
      </c>
    </row>
    <row r="542" spans="1:18" x14ac:dyDescent="0.3">
      <c r="A542" t="s">
        <v>4409</v>
      </c>
      <c r="B542">
        <v>62</v>
      </c>
      <c r="C542">
        <v>4</v>
      </c>
      <c r="D542">
        <v>8</v>
      </c>
      <c r="E542">
        <v>12</v>
      </c>
      <c r="F542">
        <v>0.19399999999999901</v>
      </c>
      <c r="G542">
        <v>18</v>
      </c>
      <c r="H542">
        <v>1</v>
      </c>
      <c r="I542">
        <v>1974</v>
      </c>
      <c r="J542">
        <v>1977</v>
      </c>
      <c r="K542">
        <v>0</v>
      </c>
      <c r="L542">
        <v>0</v>
      </c>
      <c r="M542">
        <v>0</v>
      </c>
      <c r="N542">
        <v>0</v>
      </c>
      <c r="O542">
        <v>-13.6392914886474</v>
      </c>
      <c r="P542" s="1">
        <v>1.1926978913270101E-6</v>
      </c>
      <c r="Q542">
        <f>Table1[[#This Row],[lastYear]]-Table1[[#This Row],[firstYear]]</f>
        <v>3</v>
      </c>
      <c r="R542">
        <f>IF(AND(Table1[[#This Row],[firstYear]]&gt;=1967,Table1[[#This Row],[GP]]&gt;=100),1,0)</f>
        <v>0</v>
      </c>
    </row>
    <row r="543" spans="1:18" x14ac:dyDescent="0.3">
      <c r="A543" t="s">
        <v>4410</v>
      </c>
      <c r="B543">
        <v>91</v>
      </c>
      <c r="C543">
        <v>4</v>
      </c>
      <c r="D543">
        <v>8</v>
      </c>
      <c r="E543">
        <v>12</v>
      </c>
      <c r="F543">
        <v>0.13200000000000001</v>
      </c>
      <c r="G543">
        <v>93</v>
      </c>
      <c r="H543">
        <v>1</v>
      </c>
      <c r="I543">
        <v>2000</v>
      </c>
      <c r="J543">
        <v>2007</v>
      </c>
      <c r="K543">
        <v>0</v>
      </c>
      <c r="L543">
        <v>0</v>
      </c>
      <c r="M543">
        <v>0</v>
      </c>
      <c r="N543">
        <v>0</v>
      </c>
      <c r="O543">
        <v>-13.6392914886474</v>
      </c>
      <c r="P543" s="1">
        <v>1.1926978913270101E-6</v>
      </c>
      <c r="Q543">
        <f>Table1[[#This Row],[lastYear]]-Table1[[#This Row],[firstYear]]</f>
        <v>7</v>
      </c>
      <c r="R543">
        <f>IF(AND(Table1[[#This Row],[firstYear]]&gt;=1967,Table1[[#This Row],[GP]]&gt;=100),1,0)</f>
        <v>0</v>
      </c>
    </row>
    <row r="544" spans="1:18" x14ac:dyDescent="0.3">
      <c r="A544" t="s">
        <v>4411</v>
      </c>
      <c r="B544">
        <v>106</v>
      </c>
      <c r="C544">
        <v>4</v>
      </c>
      <c r="D544">
        <v>8</v>
      </c>
      <c r="E544">
        <v>12</v>
      </c>
      <c r="F544">
        <v>0.113</v>
      </c>
      <c r="G544">
        <v>19</v>
      </c>
      <c r="H544">
        <v>1</v>
      </c>
      <c r="I544">
        <v>1971</v>
      </c>
      <c r="J544">
        <v>1978</v>
      </c>
      <c r="K544">
        <v>0</v>
      </c>
      <c r="L544">
        <v>0</v>
      </c>
      <c r="M544">
        <v>0</v>
      </c>
      <c r="N544">
        <v>0</v>
      </c>
      <c r="O544">
        <v>-13.6392914886474</v>
      </c>
      <c r="P544" s="1">
        <v>1.1926978913270101E-6</v>
      </c>
      <c r="Q544">
        <f>Table1[[#This Row],[lastYear]]-Table1[[#This Row],[firstYear]]</f>
        <v>7</v>
      </c>
      <c r="R544">
        <f>IF(AND(Table1[[#This Row],[firstYear]]&gt;=1967,Table1[[#This Row],[GP]]&gt;=100),1,0)</f>
        <v>1</v>
      </c>
    </row>
    <row r="545" spans="1:18" x14ac:dyDescent="0.3">
      <c r="A545" t="s">
        <v>4412</v>
      </c>
      <c r="B545">
        <v>135</v>
      </c>
      <c r="C545">
        <v>4</v>
      </c>
      <c r="D545">
        <v>8</v>
      </c>
      <c r="E545">
        <v>12</v>
      </c>
      <c r="F545">
        <v>8.8999999999999996E-2</v>
      </c>
      <c r="G545">
        <v>211</v>
      </c>
      <c r="H545">
        <v>1</v>
      </c>
      <c r="I545">
        <v>1989</v>
      </c>
      <c r="J545">
        <v>1994</v>
      </c>
      <c r="K545">
        <v>0</v>
      </c>
      <c r="L545">
        <v>0</v>
      </c>
      <c r="M545">
        <v>0</v>
      </c>
      <c r="N545">
        <v>0</v>
      </c>
      <c r="O545">
        <v>-13.6392914886474</v>
      </c>
      <c r="P545" s="1">
        <v>1.1926978913270101E-6</v>
      </c>
      <c r="Q545">
        <f>Table1[[#This Row],[lastYear]]-Table1[[#This Row],[firstYear]]</f>
        <v>5</v>
      </c>
      <c r="R545">
        <f>IF(AND(Table1[[#This Row],[firstYear]]&gt;=1967,Table1[[#This Row],[GP]]&gt;=100),1,0)</f>
        <v>1</v>
      </c>
    </row>
    <row r="546" spans="1:18" x14ac:dyDescent="0.3">
      <c r="A546" t="s">
        <v>4413</v>
      </c>
      <c r="B546">
        <v>146</v>
      </c>
      <c r="C546">
        <v>4</v>
      </c>
      <c r="D546">
        <v>8</v>
      </c>
      <c r="E546">
        <v>12</v>
      </c>
      <c r="F546">
        <v>8.1999999999999906E-2</v>
      </c>
      <c r="G546">
        <v>64</v>
      </c>
      <c r="H546">
        <v>1</v>
      </c>
      <c r="I546">
        <v>2009</v>
      </c>
      <c r="J546">
        <v>2014</v>
      </c>
      <c r="K546">
        <v>0</v>
      </c>
      <c r="L546">
        <v>0</v>
      </c>
      <c r="M546">
        <v>0</v>
      </c>
      <c r="N546">
        <v>0</v>
      </c>
      <c r="O546">
        <v>-13.6392914886474</v>
      </c>
      <c r="P546" s="1">
        <v>1.1926978913270101E-6</v>
      </c>
      <c r="Q546">
        <f>Table1[[#This Row],[lastYear]]-Table1[[#This Row],[firstYear]]</f>
        <v>5</v>
      </c>
      <c r="R546">
        <f>IF(AND(Table1[[#This Row],[firstYear]]&gt;=1967,Table1[[#This Row],[GP]]&gt;=100),1,0)</f>
        <v>1</v>
      </c>
    </row>
    <row r="547" spans="1:18" x14ac:dyDescent="0.3">
      <c r="A547" t="s">
        <v>4420</v>
      </c>
      <c r="B547">
        <v>70</v>
      </c>
      <c r="C547">
        <v>3</v>
      </c>
      <c r="D547">
        <v>9</v>
      </c>
      <c r="E547">
        <v>12</v>
      </c>
      <c r="F547">
        <v>0.17100000000000001</v>
      </c>
      <c r="G547">
        <v>10</v>
      </c>
      <c r="H547">
        <v>1</v>
      </c>
      <c r="I547">
        <v>2014</v>
      </c>
      <c r="J547">
        <v>2016</v>
      </c>
      <c r="K547">
        <v>0</v>
      </c>
      <c r="L547">
        <v>0</v>
      </c>
      <c r="M547">
        <v>0</v>
      </c>
      <c r="N547">
        <v>0</v>
      </c>
      <c r="O547">
        <v>-13.6392914886474</v>
      </c>
      <c r="P547" s="1">
        <v>1.1926978913270101E-6</v>
      </c>
      <c r="Q547">
        <f>Table1[[#This Row],[lastYear]]-Table1[[#This Row],[firstYear]]</f>
        <v>2</v>
      </c>
      <c r="R547">
        <f>IF(AND(Table1[[#This Row],[firstYear]]&gt;=1967,Table1[[#This Row],[GP]]&gt;=100),1,0)</f>
        <v>0</v>
      </c>
    </row>
    <row r="548" spans="1:18" x14ac:dyDescent="0.3">
      <c r="A548" t="s">
        <v>4426</v>
      </c>
      <c r="B548">
        <v>50</v>
      </c>
      <c r="C548">
        <v>2</v>
      </c>
      <c r="D548">
        <v>10</v>
      </c>
      <c r="E548">
        <v>12</v>
      </c>
      <c r="F548">
        <v>0.24</v>
      </c>
      <c r="G548">
        <v>34</v>
      </c>
      <c r="H548">
        <v>1</v>
      </c>
      <c r="I548">
        <v>1981</v>
      </c>
      <c r="J548">
        <v>1986</v>
      </c>
      <c r="K548">
        <v>0</v>
      </c>
      <c r="L548">
        <v>0</v>
      </c>
      <c r="M548">
        <v>0</v>
      </c>
      <c r="N548">
        <v>0</v>
      </c>
      <c r="O548">
        <v>-13.6392914886474</v>
      </c>
      <c r="P548" s="1">
        <v>1.1926978913270101E-6</v>
      </c>
      <c r="Q548">
        <f>Table1[[#This Row],[lastYear]]-Table1[[#This Row],[firstYear]]</f>
        <v>5</v>
      </c>
      <c r="R548">
        <f>IF(AND(Table1[[#This Row],[firstYear]]&gt;=1967,Table1[[#This Row],[GP]]&gt;=100),1,0)</f>
        <v>0</v>
      </c>
    </row>
    <row r="549" spans="1:18" x14ac:dyDescent="0.3">
      <c r="A549" t="s">
        <v>4428</v>
      </c>
      <c r="B549">
        <v>53</v>
      </c>
      <c r="C549">
        <v>2</v>
      </c>
      <c r="D549">
        <v>10</v>
      </c>
      <c r="E549">
        <v>12</v>
      </c>
      <c r="F549">
        <v>0.22600000000000001</v>
      </c>
      <c r="G549">
        <v>20</v>
      </c>
      <c r="H549">
        <v>1</v>
      </c>
      <c r="I549">
        <v>2003</v>
      </c>
      <c r="J549">
        <v>2006</v>
      </c>
      <c r="K549">
        <v>0</v>
      </c>
      <c r="L549">
        <v>0</v>
      </c>
      <c r="M549">
        <v>0</v>
      </c>
      <c r="N549">
        <v>0</v>
      </c>
      <c r="O549">
        <v>-13.6392914886474</v>
      </c>
      <c r="P549" s="1">
        <v>1.1926978913270101E-6</v>
      </c>
      <c r="Q549">
        <f>Table1[[#This Row],[lastYear]]-Table1[[#This Row],[firstYear]]</f>
        <v>3</v>
      </c>
      <c r="R549">
        <f>IF(AND(Table1[[#This Row],[firstYear]]&gt;=1967,Table1[[#This Row],[GP]]&gt;=100),1,0)</f>
        <v>0</v>
      </c>
    </row>
    <row r="550" spans="1:18" x14ac:dyDescent="0.3">
      <c r="A550" t="s">
        <v>4441</v>
      </c>
      <c r="B550">
        <v>70</v>
      </c>
      <c r="C550">
        <v>9</v>
      </c>
      <c r="D550">
        <v>2</v>
      </c>
      <c r="E550">
        <v>11</v>
      </c>
      <c r="F550">
        <v>0.157</v>
      </c>
      <c r="G550">
        <v>14</v>
      </c>
      <c r="H550">
        <v>1</v>
      </c>
      <c r="I550">
        <v>2014</v>
      </c>
      <c r="J550">
        <v>2020</v>
      </c>
      <c r="K550">
        <v>0</v>
      </c>
      <c r="L550">
        <v>0</v>
      </c>
      <c r="M550">
        <v>0</v>
      </c>
      <c r="N550">
        <v>0</v>
      </c>
      <c r="O550">
        <v>-13.6392914886474</v>
      </c>
      <c r="P550" s="1">
        <v>1.1926978913270101E-6</v>
      </c>
      <c r="Q550">
        <f>Table1[[#This Row],[lastYear]]-Table1[[#This Row],[firstYear]]</f>
        <v>6</v>
      </c>
      <c r="R550">
        <f>IF(AND(Table1[[#This Row],[firstYear]]&gt;=1967,Table1[[#This Row],[GP]]&gt;=100),1,0)</f>
        <v>0</v>
      </c>
    </row>
    <row r="551" spans="1:18" x14ac:dyDescent="0.3">
      <c r="A551" t="s">
        <v>4445</v>
      </c>
      <c r="B551">
        <v>47</v>
      </c>
      <c r="C551">
        <v>7</v>
      </c>
      <c r="D551">
        <v>4</v>
      </c>
      <c r="E551">
        <v>11</v>
      </c>
      <c r="F551">
        <v>0.23399999999999899</v>
      </c>
      <c r="G551">
        <v>10</v>
      </c>
      <c r="H551">
        <v>1</v>
      </c>
      <c r="I551">
        <v>2010</v>
      </c>
      <c r="J551">
        <v>2014</v>
      </c>
      <c r="K551">
        <v>0</v>
      </c>
      <c r="L551">
        <v>0</v>
      </c>
      <c r="M551">
        <v>0</v>
      </c>
      <c r="N551">
        <v>0</v>
      </c>
      <c r="O551">
        <v>-13.6392914886474</v>
      </c>
      <c r="P551" s="1">
        <v>1.1926978913270101E-6</v>
      </c>
      <c r="Q551">
        <f>Table1[[#This Row],[lastYear]]-Table1[[#This Row],[firstYear]]</f>
        <v>4</v>
      </c>
      <c r="R551">
        <f>IF(AND(Table1[[#This Row],[firstYear]]&gt;=1967,Table1[[#This Row],[GP]]&gt;=100),1,0)</f>
        <v>0</v>
      </c>
    </row>
    <row r="552" spans="1:18" x14ac:dyDescent="0.3">
      <c r="A552" t="s">
        <v>4446</v>
      </c>
      <c r="B552">
        <v>50</v>
      </c>
      <c r="C552">
        <v>7</v>
      </c>
      <c r="D552">
        <v>4</v>
      </c>
      <c r="E552">
        <v>11</v>
      </c>
      <c r="F552">
        <v>0.22</v>
      </c>
      <c r="G552">
        <v>14</v>
      </c>
      <c r="H552">
        <v>1</v>
      </c>
      <c r="I552">
        <v>2018</v>
      </c>
      <c r="J552">
        <v>2020</v>
      </c>
      <c r="K552">
        <v>0</v>
      </c>
      <c r="L552">
        <v>0</v>
      </c>
      <c r="M552">
        <v>0</v>
      </c>
      <c r="N552">
        <v>0</v>
      </c>
      <c r="O552">
        <v>-13.6392914886474</v>
      </c>
      <c r="P552" s="1">
        <v>1.1926978913270101E-6</v>
      </c>
      <c r="Q552">
        <f>Table1[[#This Row],[lastYear]]-Table1[[#This Row],[firstYear]]</f>
        <v>2</v>
      </c>
      <c r="R552">
        <f>IF(AND(Table1[[#This Row],[firstYear]]&gt;=1967,Table1[[#This Row],[GP]]&gt;=100),1,0)</f>
        <v>0</v>
      </c>
    </row>
    <row r="553" spans="1:18" x14ac:dyDescent="0.3">
      <c r="A553" t="s">
        <v>4447</v>
      </c>
      <c r="B553">
        <v>52</v>
      </c>
      <c r="C553">
        <v>7</v>
      </c>
      <c r="D553">
        <v>4</v>
      </c>
      <c r="E553">
        <v>11</v>
      </c>
      <c r="F553">
        <v>0.21199999999999999</v>
      </c>
      <c r="G553">
        <v>75</v>
      </c>
      <c r="H553">
        <v>1</v>
      </c>
      <c r="I553">
        <v>1980</v>
      </c>
      <c r="J553">
        <v>1984</v>
      </c>
      <c r="K553">
        <v>0</v>
      </c>
      <c r="L553">
        <v>0</v>
      </c>
      <c r="M553">
        <v>0</v>
      </c>
      <c r="N553">
        <v>0</v>
      </c>
      <c r="O553">
        <v>-13.6392914886474</v>
      </c>
      <c r="P553" s="1">
        <v>1.1926978913270101E-6</v>
      </c>
      <c r="Q553">
        <f>Table1[[#This Row],[lastYear]]-Table1[[#This Row],[firstYear]]</f>
        <v>4</v>
      </c>
      <c r="R553">
        <f>IF(AND(Table1[[#This Row],[firstYear]]&gt;=1967,Table1[[#This Row],[GP]]&gt;=100),1,0)</f>
        <v>0</v>
      </c>
    </row>
    <row r="554" spans="1:18" x14ac:dyDescent="0.3">
      <c r="A554" t="s">
        <v>4448</v>
      </c>
      <c r="B554">
        <v>64</v>
      </c>
      <c r="C554">
        <v>6</v>
      </c>
      <c r="D554">
        <v>5</v>
      </c>
      <c r="E554">
        <v>11</v>
      </c>
      <c r="F554">
        <v>0.17199999999999999</v>
      </c>
      <c r="G554">
        <v>209</v>
      </c>
      <c r="H554">
        <v>1</v>
      </c>
      <c r="I554">
        <v>1987</v>
      </c>
      <c r="J554">
        <v>1990</v>
      </c>
      <c r="K554">
        <v>0</v>
      </c>
      <c r="L554">
        <v>0</v>
      </c>
      <c r="M554">
        <v>0</v>
      </c>
      <c r="N554">
        <v>0</v>
      </c>
      <c r="O554">
        <v>-13.6392914886474</v>
      </c>
      <c r="P554" s="1">
        <v>1.1926978913270101E-6</v>
      </c>
      <c r="Q554">
        <f>Table1[[#This Row],[lastYear]]-Table1[[#This Row],[firstYear]]</f>
        <v>3</v>
      </c>
      <c r="R554">
        <f>IF(AND(Table1[[#This Row],[firstYear]]&gt;=1967,Table1[[#This Row],[GP]]&gt;=100),1,0)</f>
        <v>0</v>
      </c>
    </row>
    <row r="555" spans="1:18" x14ac:dyDescent="0.3">
      <c r="A555" t="s">
        <v>4455</v>
      </c>
      <c r="B555">
        <v>40</v>
      </c>
      <c r="C555">
        <v>5</v>
      </c>
      <c r="D555">
        <v>6</v>
      </c>
      <c r="E555">
        <v>11</v>
      </c>
      <c r="F555">
        <v>0.27500000000000002</v>
      </c>
      <c r="G555">
        <v>10</v>
      </c>
      <c r="H555">
        <v>1</v>
      </c>
      <c r="I555">
        <v>2016</v>
      </c>
      <c r="J555">
        <v>2020</v>
      </c>
      <c r="K555">
        <v>0</v>
      </c>
      <c r="L555">
        <v>0</v>
      </c>
      <c r="M555">
        <v>0</v>
      </c>
      <c r="N555">
        <v>0</v>
      </c>
      <c r="O555">
        <v>-13.6392914886474</v>
      </c>
      <c r="P555" s="1">
        <v>1.1926978913270101E-6</v>
      </c>
      <c r="Q555">
        <f>Table1[[#This Row],[lastYear]]-Table1[[#This Row],[firstYear]]</f>
        <v>4</v>
      </c>
      <c r="R555">
        <f>IF(AND(Table1[[#This Row],[firstYear]]&gt;=1967,Table1[[#This Row],[GP]]&gt;=100),1,0)</f>
        <v>0</v>
      </c>
    </row>
    <row r="556" spans="1:18" x14ac:dyDescent="0.3">
      <c r="A556" t="s">
        <v>4456</v>
      </c>
      <c r="B556">
        <v>40</v>
      </c>
      <c r="C556">
        <v>5</v>
      </c>
      <c r="D556">
        <v>6</v>
      </c>
      <c r="E556">
        <v>11</v>
      </c>
      <c r="F556">
        <v>0.27500000000000002</v>
      </c>
      <c r="G556">
        <v>14</v>
      </c>
      <c r="H556">
        <v>1</v>
      </c>
      <c r="I556">
        <v>2017</v>
      </c>
      <c r="J556">
        <v>2021</v>
      </c>
      <c r="K556">
        <v>0</v>
      </c>
      <c r="L556">
        <v>0</v>
      </c>
      <c r="M556">
        <v>0</v>
      </c>
      <c r="N556">
        <v>0</v>
      </c>
      <c r="O556">
        <v>-13.6392914886474</v>
      </c>
      <c r="P556" s="1">
        <v>1.1926978913270101E-6</v>
      </c>
      <c r="Q556">
        <f>Table1[[#This Row],[lastYear]]-Table1[[#This Row],[firstYear]]</f>
        <v>4</v>
      </c>
      <c r="R556">
        <f>IF(AND(Table1[[#This Row],[firstYear]]&gt;=1967,Table1[[#This Row],[GP]]&gt;=100),1,0)</f>
        <v>0</v>
      </c>
    </row>
    <row r="557" spans="1:18" x14ac:dyDescent="0.3">
      <c r="A557" t="s">
        <v>4459</v>
      </c>
      <c r="B557">
        <v>54</v>
      </c>
      <c r="C557">
        <v>5</v>
      </c>
      <c r="D557">
        <v>6</v>
      </c>
      <c r="E557">
        <v>11</v>
      </c>
      <c r="F557">
        <v>0.20399999999999999</v>
      </c>
      <c r="G557">
        <v>8</v>
      </c>
      <c r="H557">
        <v>1</v>
      </c>
      <c r="I557">
        <v>1961</v>
      </c>
      <c r="J557">
        <v>1962</v>
      </c>
      <c r="K557">
        <v>0</v>
      </c>
      <c r="L557">
        <v>0</v>
      </c>
      <c r="M557">
        <v>0</v>
      </c>
      <c r="N557">
        <v>0</v>
      </c>
      <c r="O557">
        <v>-13.6392914886474</v>
      </c>
      <c r="P557" s="1">
        <v>1.1926978913270101E-6</v>
      </c>
      <c r="Q557">
        <f>Table1[[#This Row],[lastYear]]-Table1[[#This Row],[firstYear]]</f>
        <v>1</v>
      </c>
      <c r="R557">
        <f>IF(AND(Table1[[#This Row],[firstYear]]&gt;=1967,Table1[[#This Row],[GP]]&gt;=100),1,0)</f>
        <v>0</v>
      </c>
    </row>
    <row r="558" spans="1:18" x14ac:dyDescent="0.3">
      <c r="A558" t="s">
        <v>4460</v>
      </c>
      <c r="B558">
        <v>56</v>
      </c>
      <c r="C558">
        <v>5</v>
      </c>
      <c r="D558">
        <v>6</v>
      </c>
      <c r="E558">
        <v>11</v>
      </c>
      <c r="F558">
        <v>0.19600000000000001</v>
      </c>
      <c r="G558">
        <v>18</v>
      </c>
      <c r="H558">
        <v>1</v>
      </c>
      <c r="I558">
        <v>2017</v>
      </c>
      <c r="J558">
        <v>2021</v>
      </c>
      <c r="K558">
        <v>0</v>
      </c>
      <c r="L558">
        <v>0</v>
      </c>
      <c r="M558">
        <v>0</v>
      </c>
      <c r="N558">
        <v>0</v>
      </c>
      <c r="O558">
        <v>-13.6392914886474</v>
      </c>
      <c r="P558" s="1">
        <v>1.1926978913270101E-6</v>
      </c>
      <c r="Q558">
        <f>Table1[[#This Row],[lastYear]]-Table1[[#This Row],[firstYear]]</f>
        <v>4</v>
      </c>
      <c r="R558">
        <f>IF(AND(Table1[[#This Row],[firstYear]]&gt;=1967,Table1[[#This Row],[GP]]&gt;=100),1,0)</f>
        <v>0</v>
      </c>
    </row>
    <row r="559" spans="1:18" x14ac:dyDescent="0.3">
      <c r="A559" t="s">
        <v>4461</v>
      </c>
      <c r="B559">
        <v>63</v>
      </c>
      <c r="C559">
        <v>5</v>
      </c>
      <c r="D559">
        <v>6</v>
      </c>
      <c r="E559">
        <v>11</v>
      </c>
      <c r="F559">
        <v>0.17499999999999999</v>
      </c>
      <c r="G559">
        <v>21</v>
      </c>
      <c r="H559">
        <v>1</v>
      </c>
      <c r="I559">
        <v>2017</v>
      </c>
      <c r="J559">
        <v>2021</v>
      </c>
      <c r="K559">
        <v>0</v>
      </c>
      <c r="L559">
        <v>0</v>
      </c>
      <c r="M559">
        <v>0</v>
      </c>
      <c r="N559">
        <v>0</v>
      </c>
      <c r="O559">
        <v>-13.6392914886474</v>
      </c>
      <c r="P559" s="1">
        <v>1.1926978913270101E-6</v>
      </c>
      <c r="Q559">
        <f>Table1[[#This Row],[lastYear]]-Table1[[#This Row],[firstYear]]</f>
        <v>4</v>
      </c>
      <c r="R559">
        <f>IF(AND(Table1[[#This Row],[firstYear]]&gt;=1967,Table1[[#This Row],[GP]]&gt;=100),1,0)</f>
        <v>0</v>
      </c>
    </row>
    <row r="560" spans="1:18" x14ac:dyDescent="0.3">
      <c r="A560" t="s">
        <v>4462</v>
      </c>
      <c r="B560">
        <v>67</v>
      </c>
      <c r="C560">
        <v>5</v>
      </c>
      <c r="D560">
        <v>6</v>
      </c>
      <c r="E560">
        <v>11</v>
      </c>
      <c r="F560">
        <v>0.16399999999999901</v>
      </c>
      <c r="G560">
        <v>14</v>
      </c>
      <c r="H560">
        <v>1</v>
      </c>
      <c r="I560">
        <v>1924</v>
      </c>
      <c r="J560">
        <v>1931</v>
      </c>
      <c r="K560">
        <v>0</v>
      </c>
      <c r="L560">
        <v>0</v>
      </c>
      <c r="M560">
        <v>0</v>
      </c>
      <c r="N560">
        <v>0</v>
      </c>
      <c r="O560">
        <v>-13.6392914886474</v>
      </c>
      <c r="P560" s="1">
        <v>1.1926978913270101E-6</v>
      </c>
      <c r="Q560">
        <f>Table1[[#This Row],[lastYear]]-Table1[[#This Row],[firstYear]]</f>
        <v>7</v>
      </c>
      <c r="R560">
        <f>IF(AND(Table1[[#This Row],[firstYear]]&gt;=1967,Table1[[#This Row],[GP]]&gt;=100),1,0)</f>
        <v>0</v>
      </c>
    </row>
    <row r="561" spans="1:18" x14ac:dyDescent="0.3">
      <c r="A561" t="s">
        <v>4470</v>
      </c>
      <c r="B561">
        <v>49</v>
      </c>
      <c r="C561">
        <v>4</v>
      </c>
      <c r="D561">
        <v>7</v>
      </c>
      <c r="E561">
        <v>11</v>
      </c>
      <c r="F561">
        <v>0.22399999999999901</v>
      </c>
      <c r="G561">
        <v>40</v>
      </c>
      <c r="H561">
        <v>1</v>
      </c>
      <c r="I561">
        <v>2007</v>
      </c>
      <c r="J561">
        <v>2012</v>
      </c>
      <c r="K561">
        <v>0</v>
      </c>
      <c r="L561">
        <v>0</v>
      </c>
      <c r="M561">
        <v>0</v>
      </c>
      <c r="N561">
        <v>0</v>
      </c>
      <c r="O561">
        <v>-13.6392914886474</v>
      </c>
      <c r="P561" s="1">
        <v>1.1926978913270101E-6</v>
      </c>
      <c r="Q561">
        <f>Table1[[#This Row],[lastYear]]-Table1[[#This Row],[firstYear]]</f>
        <v>5</v>
      </c>
      <c r="R561">
        <f>IF(AND(Table1[[#This Row],[firstYear]]&gt;=1967,Table1[[#This Row],[GP]]&gt;=100),1,0)</f>
        <v>0</v>
      </c>
    </row>
    <row r="562" spans="1:18" x14ac:dyDescent="0.3">
      <c r="A562" t="s">
        <v>4473</v>
      </c>
      <c r="B562">
        <v>118</v>
      </c>
      <c r="C562">
        <v>4</v>
      </c>
      <c r="D562">
        <v>7</v>
      </c>
      <c r="E562">
        <v>11</v>
      </c>
      <c r="F562">
        <v>9.2999999999999999E-2</v>
      </c>
      <c r="G562">
        <v>215</v>
      </c>
      <c r="H562">
        <v>1</v>
      </c>
      <c r="I562">
        <v>2006</v>
      </c>
      <c r="J562">
        <v>2012</v>
      </c>
      <c r="K562">
        <v>0</v>
      </c>
      <c r="L562">
        <v>0</v>
      </c>
      <c r="M562">
        <v>0</v>
      </c>
      <c r="N562">
        <v>0</v>
      </c>
      <c r="O562">
        <v>-13.6392914886474</v>
      </c>
      <c r="P562" s="1">
        <v>1.1926978913270101E-6</v>
      </c>
      <c r="Q562">
        <f>Table1[[#This Row],[lastYear]]-Table1[[#This Row],[firstYear]]</f>
        <v>6</v>
      </c>
      <c r="R562">
        <f>IF(AND(Table1[[#This Row],[firstYear]]&gt;=1967,Table1[[#This Row],[GP]]&gt;=100),1,0)</f>
        <v>1</v>
      </c>
    </row>
    <row r="563" spans="1:18" x14ac:dyDescent="0.3">
      <c r="A563" t="s">
        <v>4478</v>
      </c>
      <c r="B563">
        <v>46</v>
      </c>
      <c r="C563">
        <v>3</v>
      </c>
      <c r="D563">
        <v>8</v>
      </c>
      <c r="E563">
        <v>11</v>
      </c>
      <c r="F563">
        <v>0.23899999999999999</v>
      </c>
      <c r="G563">
        <v>2</v>
      </c>
      <c r="H563">
        <v>1</v>
      </c>
      <c r="I563">
        <v>1988</v>
      </c>
      <c r="J563">
        <v>1991</v>
      </c>
      <c r="K563">
        <v>0</v>
      </c>
      <c r="L563">
        <v>0</v>
      </c>
      <c r="M563">
        <v>0</v>
      </c>
      <c r="N563">
        <v>0</v>
      </c>
      <c r="O563">
        <v>-13.6392914886474</v>
      </c>
      <c r="P563" s="1">
        <v>1.1926978913270101E-6</v>
      </c>
      <c r="Q563">
        <f>Table1[[#This Row],[lastYear]]-Table1[[#This Row],[firstYear]]</f>
        <v>3</v>
      </c>
      <c r="R563">
        <f>IF(AND(Table1[[#This Row],[firstYear]]&gt;=1967,Table1[[#This Row],[GP]]&gt;=100),1,0)</f>
        <v>0</v>
      </c>
    </row>
    <row r="564" spans="1:18" x14ac:dyDescent="0.3">
      <c r="A564" t="s">
        <v>4480</v>
      </c>
      <c r="B564">
        <v>52</v>
      </c>
      <c r="C564">
        <v>3</v>
      </c>
      <c r="D564">
        <v>8</v>
      </c>
      <c r="E564">
        <v>11</v>
      </c>
      <c r="F564">
        <v>0.21199999999999999</v>
      </c>
      <c r="G564">
        <v>20</v>
      </c>
      <c r="H564">
        <v>1</v>
      </c>
      <c r="I564">
        <v>1994</v>
      </c>
      <c r="J564">
        <v>1999</v>
      </c>
      <c r="K564">
        <v>0</v>
      </c>
      <c r="L564">
        <v>0</v>
      </c>
      <c r="M564">
        <v>0</v>
      </c>
      <c r="N564">
        <v>0</v>
      </c>
      <c r="O564">
        <v>-13.6392914886474</v>
      </c>
      <c r="P564" s="1">
        <v>1.1926978913270101E-6</v>
      </c>
      <c r="Q564">
        <f>Table1[[#This Row],[lastYear]]-Table1[[#This Row],[firstYear]]</f>
        <v>5</v>
      </c>
      <c r="R564">
        <f>IF(AND(Table1[[#This Row],[firstYear]]&gt;=1967,Table1[[#This Row],[GP]]&gt;=100),1,0)</f>
        <v>0</v>
      </c>
    </row>
    <row r="565" spans="1:18" x14ac:dyDescent="0.3">
      <c r="A565" t="s">
        <v>4481</v>
      </c>
      <c r="B565">
        <v>53</v>
      </c>
      <c r="C565">
        <v>3</v>
      </c>
      <c r="D565">
        <v>8</v>
      </c>
      <c r="E565">
        <v>11</v>
      </c>
      <c r="F565">
        <v>0.20799999999999999</v>
      </c>
      <c r="G565">
        <v>41</v>
      </c>
      <c r="H565">
        <v>1</v>
      </c>
      <c r="I565">
        <v>2001</v>
      </c>
      <c r="J565">
        <v>2004</v>
      </c>
      <c r="K565">
        <v>0</v>
      </c>
      <c r="L565">
        <v>0</v>
      </c>
      <c r="M565">
        <v>0</v>
      </c>
      <c r="N565">
        <v>0</v>
      </c>
      <c r="O565">
        <v>-13.6392914886474</v>
      </c>
      <c r="P565" s="1">
        <v>1.1926978913270101E-6</v>
      </c>
      <c r="Q565">
        <f>Table1[[#This Row],[lastYear]]-Table1[[#This Row],[firstYear]]</f>
        <v>3</v>
      </c>
      <c r="R565">
        <f>IF(AND(Table1[[#This Row],[firstYear]]&gt;=1967,Table1[[#This Row],[GP]]&gt;=100),1,0)</f>
        <v>0</v>
      </c>
    </row>
    <row r="566" spans="1:18" x14ac:dyDescent="0.3">
      <c r="A566" t="s">
        <v>4482</v>
      </c>
      <c r="B566">
        <v>57</v>
      </c>
      <c r="C566">
        <v>3</v>
      </c>
      <c r="D566">
        <v>8</v>
      </c>
      <c r="E566">
        <v>11</v>
      </c>
      <c r="F566">
        <v>0.193</v>
      </c>
      <c r="G566">
        <v>12</v>
      </c>
      <c r="H566">
        <v>1</v>
      </c>
      <c r="I566">
        <v>2003</v>
      </c>
      <c r="J566">
        <v>2004</v>
      </c>
      <c r="K566">
        <v>0</v>
      </c>
      <c r="L566">
        <v>0</v>
      </c>
      <c r="M566">
        <v>0</v>
      </c>
      <c r="N566">
        <v>0</v>
      </c>
      <c r="O566">
        <v>-13.6392914886474</v>
      </c>
      <c r="P566" s="1">
        <v>1.1926978913270101E-6</v>
      </c>
      <c r="Q566">
        <f>Table1[[#This Row],[lastYear]]-Table1[[#This Row],[firstYear]]</f>
        <v>1</v>
      </c>
      <c r="R566">
        <f>IF(AND(Table1[[#This Row],[firstYear]]&gt;=1967,Table1[[#This Row],[GP]]&gt;=100),1,0)</f>
        <v>0</v>
      </c>
    </row>
    <row r="567" spans="1:18" x14ac:dyDescent="0.3">
      <c r="A567" t="s">
        <v>4483</v>
      </c>
      <c r="B567">
        <v>60</v>
      </c>
      <c r="C567">
        <v>3</v>
      </c>
      <c r="D567">
        <v>8</v>
      </c>
      <c r="E567">
        <v>11</v>
      </c>
      <c r="F567">
        <v>0.183</v>
      </c>
      <c r="G567">
        <v>97</v>
      </c>
      <c r="H567">
        <v>1</v>
      </c>
      <c r="I567">
        <v>1979</v>
      </c>
      <c r="J567">
        <v>1981</v>
      </c>
      <c r="K567">
        <v>0</v>
      </c>
      <c r="L567">
        <v>0</v>
      </c>
      <c r="M567">
        <v>0</v>
      </c>
      <c r="N567">
        <v>0</v>
      </c>
      <c r="O567">
        <v>-13.6392914886474</v>
      </c>
      <c r="P567" s="1">
        <v>1.1926978913270101E-6</v>
      </c>
      <c r="Q567">
        <f>Table1[[#This Row],[lastYear]]-Table1[[#This Row],[firstYear]]</f>
        <v>2</v>
      </c>
      <c r="R567">
        <f>IF(AND(Table1[[#This Row],[firstYear]]&gt;=1967,Table1[[#This Row],[GP]]&gt;=100),1,0)</f>
        <v>0</v>
      </c>
    </row>
    <row r="568" spans="1:18" x14ac:dyDescent="0.3">
      <c r="A568" t="s">
        <v>4485</v>
      </c>
      <c r="B568">
        <v>79</v>
      </c>
      <c r="C568">
        <v>3</v>
      </c>
      <c r="D568">
        <v>8</v>
      </c>
      <c r="E568">
        <v>11</v>
      </c>
      <c r="F568">
        <v>0.13900000000000001</v>
      </c>
      <c r="G568">
        <v>31</v>
      </c>
      <c r="H568">
        <v>1</v>
      </c>
      <c r="I568">
        <v>2003</v>
      </c>
      <c r="J568">
        <v>2010</v>
      </c>
      <c r="K568">
        <v>0</v>
      </c>
      <c r="L568">
        <v>0</v>
      </c>
      <c r="M568">
        <v>0</v>
      </c>
      <c r="N568">
        <v>0</v>
      </c>
      <c r="O568">
        <v>-13.6392914886474</v>
      </c>
      <c r="P568" s="1">
        <v>1.1926978913270101E-6</v>
      </c>
      <c r="Q568">
        <f>Table1[[#This Row],[lastYear]]-Table1[[#This Row],[firstYear]]</f>
        <v>7</v>
      </c>
      <c r="R568">
        <f>IF(AND(Table1[[#This Row],[firstYear]]&gt;=1967,Table1[[#This Row],[GP]]&gt;=100),1,0)</f>
        <v>0</v>
      </c>
    </row>
    <row r="569" spans="1:18" x14ac:dyDescent="0.3">
      <c r="A569" t="s">
        <v>4489</v>
      </c>
      <c r="B569">
        <v>44</v>
      </c>
      <c r="C569">
        <v>2</v>
      </c>
      <c r="D569">
        <v>9</v>
      </c>
      <c r="E569">
        <v>11</v>
      </c>
      <c r="F569">
        <v>0.25</v>
      </c>
      <c r="G569">
        <v>8</v>
      </c>
      <c r="H569">
        <v>1</v>
      </c>
      <c r="I569">
        <v>2009</v>
      </c>
      <c r="J569">
        <v>2013</v>
      </c>
      <c r="K569">
        <v>0</v>
      </c>
      <c r="L569">
        <v>0</v>
      </c>
      <c r="M569">
        <v>0</v>
      </c>
      <c r="N569">
        <v>0</v>
      </c>
      <c r="O569">
        <v>-13.6392914886474</v>
      </c>
      <c r="P569" s="1">
        <v>1.1926978913270101E-6</v>
      </c>
      <c r="Q569">
        <f>Table1[[#This Row],[lastYear]]-Table1[[#This Row],[firstYear]]</f>
        <v>4</v>
      </c>
      <c r="R569">
        <f>IF(AND(Table1[[#This Row],[firstYear]]&gt;=1967,Table1[[#This Row],[GP]]&gt;=100),1,0)</f>
        <v>0</v>
      </c>
    </row>
    <row r="570" spans="1:18" x14ac:dyDescent="0.3">
      <c r="A570" t="s">
        <v>4492</v>
      </c>
      <c r="B570">
        <v>107</v>
      </c>
      <c r="C570">
        <v>2</v>
      </c>
      <c r="D570">
        <v>9</v>
      </c>
      <c r="E570">
        <v>11</v>
      </c>
      <c r="F570">
        <v>0.10299999999999999</v>
      </c>
      <c r="G570">
        <v>76</v>
      </c>
      <c r="H570">
        <v>1</v>
      </c>
      <c r="I570">
        <v>2005</v>
      </c>
      <c r="J570">
        <v>2010</v>
      </c>
      <c r="K570">
        <v>0</v>
      </c>
      <c r="L570">
        <v>0</v>
      </c>
      <c r="M570">
        <v>0</v>
      </c>
      <c r="N570">
        <v>0</v>
      </c>
      <c r="O570">
        <v>-13.6392914886474</v>
      </c>
      <c r="P570" s="1">
        <v>1.1926978913270101E-6</v>
      </c>
      <c r="Q570">
        <f>Table1[[#This Row],[lastYear]]-Table1[[#This Row],[firstYear]]</f>
        <v>5</v>
      </c>
      <c r="R570">
        <f>IF(AND(Table1[[#This Row],[firstYear]]&gt;=1967,Table1[[#This Row],[GP]]&gt;=100),1,0)</f>
        <v>1</v>
      </c>
    </row>
    <row r="571" spans="1:18" x14ac:dyDescent="0.3">
      <c r="A571" t="s">
        <v>4494</v>
      </c>
      <c r="B571">
        <v>52</v>
      </c>
      <c r="C571">
        <v>1</v>
      </c>
      <c r="D571">
        <v>10</v>
      </c>
      <c r="E571">
        <v>11</v>
      </c>
      <c r="F571">
        <v>0.21199999999999999</v>
      </c>
      <c r="G571">
        <v>8</v>
      </c>
      <c r="H571">
        <v>1</v>
      </c>
      <c r="I571">
        <v>1968</v>
      </c>
      <c r="J571">
        <v>1971</v>
      </c>
      <c r="K571">
        <v>0</v>
      </c>
      <c r="L571">
        <v>0</v>
      </c>
      <c r="M571">
        <v>0</v>
      </c>
      <c r="N571">
        <v>0</v>
      </c>
      <c r="O571">
        <v>-13.6392914886474</v>
      </c>
      <c r="P571" s="1">
        <v>1.1926978913270101E-6</v>
      </c>
      <c r="Q571">
        <f>Table1[[#This Row],[lastYear]]-Table1[[#This Row],[firstYear]]</f>
        <v>3</v>
      </c>
      <c r="R571">
        <f>IF(AND(Table1[[#This Row],[firstYear]]&gt;=1967,Table1[[#This Row],[GP]]&gt;=100),1,0)</f>
        <v>0</v>
      </c>
    </row>
    <row r="572" spans="1:18" x14ac:dyDescent="0.3">
      <c r="A572" t="s">
        <v>4495</v>
      </c>
      <c r="B572">
        <v>72</v>
      </c>
      <c r="C572">
        <v>1</v>
      </c>
      <c r="D572">
        <v>10</v>
      </c>
      <c r="E572">
        <v>11</v>
      </c>
      <c r="F572">
        <v>0.153</v>
      </c>
      <c r="G572">
        <v>87</v>
      </c>
      <c r="H572">
        <v>1</v>
      </c>
      <c r="I572">
        <v>1991</v>
      </c>
      <c r="J572">
        <v>1994</v>
      </c>
      <c r="K572">
        <v>0</v>
      </c>
      <c r="L572">
        <v>0</v>
      </c>
      <c r="M572">
        <v>0</v>
      </c>
      <c r="N572">
        <v>0</v>
      </c>
      <c r="O572">
        <v>-13.6392914886474</v>
      </c>
      <c r="P572" s="1">
        <v>1.1926978913270101E-6</v>
      </c>
      <c r="Q572">
        <f>Table1[[#This Row],[lastYear]]-Table1[[#This Row],[firstYear]]</f>
        <v>3</v>
      </c>
      <c r="R572">
        <f>IF(AND(Table1[[#This Row],[firstYear]]&gt;=1967,Table1[[#This Row],[GP]]&gt;=100),1,0)</f>
        <v>0</v>
      </c>
    </row>
    <row r="573" spans="1:18" x14ac:dyDescent="0.3">
      <c r="A573" t="s">
        <v>4502</v>
      </c>
      <c r="B573">
        <v>67</v>
      </c>
      <c r="C573">
        <v>8</v>
      </c>
      <c r="D573">
        <v>2</v>
      </c>
      <c r="E573">
        <v>10</v>
      </c>
      <c r="F573">
        <v>0.14899999999999999</v>
      </c>
      <c r="G573">
        <v>138</v>
      </c>
      <c r="H573">
        <v>1</v>
      </c>
      <c r="I573">
        <v>2014</v>
      </c>
      <c r="J573">
        <v>2017</v>
      </c>
      <c r="K573">
        <v>0</v>
      </c>
      <c r="L573">
        <v>0</v>
      </c>
      <c r="M573">
        <v>0</v>
      </c>
      <c r="N573">
        <v>0</v>
      </c>
      <c r="O573">
        <v>-13.6392914886474</v>
      </c>
      <c r="P573" s="1">
        <v>1.1926978913270101E-6</v>
      </c>
      <c r="Q573">
        <f>Table1[[#This Row],[lastYear]]-Table1[[#This Row],[firstYear]]</f>
        <v>3</v>
      </c>
      <c r="R573">
        <f>IF(AND(Table1[[#This Row],[firstYear]]&gt;=1967,Table1[[#This Row],[GP]]&gt;=100),1,0)</f>
        <v>0</v>
      </c>
    </row>
    <row r="574" spans="1:18" x14ac:dyDescent="0.3">
      <c r="A574" t="s">
        <v>4503</v>
      </c>
      <c r="B574">
        <v>116</v>
      </c>
      <c r="C574">
        <v>8</v>
      </c>
      <c r="D574">
        <v>2</v>
      </c>
      <c r="E574">
        <v>10</v>
      </c>
      <c r="F574">
        <v>8.5999999999999993E-2</v>
      </c>
      <c r="G574">
        <v>131</v>
      </c>
      <c r="H574">
        <v>1</v>
      </c>
      <c r="I574">
        <v>2003</v>
      </c>
      <c r="J574">
        <v>2009</v>
      </c>
      <c r="K574">
        <v>0</v>
      </c>
      <c r="L574">
        <v>0</v>
      </c>
      <c r="M574">
        <v>0</v>
      </c>
      <c r="N574">
        <v>0</v>
      </c>
      <c r="O574">
        <v>-13.6392914886474</v>
      </c>
      <c r="P574" s="1">
        <v>1.1926978913270101E-6</v>
      </c>
      <c r="Q574">
        <f>Table1[[#This Row],[lastYear]]-Table1[[#This Row],[firstYear]]</f>
        <v>6</v>
      </c>
      <c r="R574">
        <f>IF(AND(Table1[[#This Row],[firstYear]]&gt;=1967,Table1[[#This Row],[GP]]&gt;=100),1,0)</f>
        <v>1</v>
      </c>
    </row>
    <row r="575" spans="1:18" x14ac:dyDescent="0.3">
      <c r="A575" t="s">
        <v>4510</v>
      </c>
      <c r="B575">
        <v>47</v>
      </c>
      <c r="C575">
        <v>7</v>
      </c>
      <c r="D575">
        <v>3</v>
      </c>
      <c r="E575">
        <v>10</v>
      </c>
      <c r="F575">
        <v>0.21299999999999999</v>
      </c>
      <c r="G575">
        <v>20</v>
      </c>
      <c r="H575">
        <v>1</v>
      </c>
      <c r="I575">
        <v>2016</v>
      </c>
      <c r="J575">
        <v>2018</v>
      </c>
      <c r="K575">
        <v>0</v>
      </c>
      <c r="L575">
        <v>0</v>
      </c>
      <c r="M575">
        <v>0</v>
      </c>
      <c r="N575">
        <v>0</v>
      </c>
      <c r="O575">
        <v>-13.6392914886474</v>
      </c>
      <c r="P575" s="1">
        <v>1.1926978913270101E-6</v>
      </c>
      <c r="Q575">
        <f>Table1[[#This Row],[lastYear]]-Table1[[#This Row],[firstYear]]</f>
        <v>2</v>
      </c>
      <c r="R575">
        <f>IF(AND(Table1[[#This Row],[firstYear]]&gt;=1967,Table1[[#This Row],[GP]]&gt;=100),1,0)</f>
        <v>0</v>
      </c>
    </row>
    <row r="576" spans="1:18" x14ac:dyDescent="0.3">
      <c r="A576" t="s">
        <v>4514</v>
      </c>
      <c r="B576">
        <v>36</v>
      </c>
      <c r="C576">
        <v>6</v>
      </c>
      <c r="D576">
        <v>4</v>
      </c>
      <c r="E576">
        <v>10</v>
      </c>
      <c r="F576">
        <v>0.27800000000000002</v>
      </c>
      <c r="G576">
        <v>12</v>
      </c>
      <c r="H576">
        <v>1</v>
      </c>
      <c r="I576">
        <v>2018</v>
      </c>
      <c r="J576">
        <v>2021</v>
      </c>
      <c r="K576">
        <v>0</v>
      </c>
      <c r="L576">
        <v>0</v>
      </c>
      <c r="M576">
        <v>0</v>
      </c>
      <c r="N576">
        <v>0</v>
      </c>
      <c r="O576">
        <v>-13.6392914886474</v>
      </c>
      <c r="P576" s="1">
        <v>1.1926978913270101E-6</v>
      </c>
      <c r="Q576">
        <f>Table1[[#This Row],[lastYear]]-Table1[[#This Row],[firstYear]]</f>
        <v>3</v>
      </c>
      <c r="R576">
        <f>IF(AND(Table1[[#This Row],[firstYear]]&gt;=1967,Table1[[#This Row],[GP]]&gt;=100),1,0)</f>
        <v>0</v>
      </c>
    </row>
    <row r="577" spans="1:18" x14ac:dyDescent="0.3">
      <c r="A577" t="s">
        <v>4515</v>
      </c>
      <c r="B577">
        <v>38</v>
      </c>
      <c r="C577">
        <v>6</v>
      </c>
      <c r="D577">
        <v>4</v>
      </c>
      <c r="E577">
        <v>10</v>
      </c>
      <c r="F577">
        <v>0.26300000000000001</v>
      </c>
      <c r="G577">
        <v>2</v>
      </c>
      <c r="H577">
        <v>1</v>
      </c>
      <c r="I577">
        <v>1983</v>
      </c>
      <c r="J577">
        <v>1985</v>
      </c>
      <c r="K577">
        <v>0</v>
      </c>
      <c r="L577">
        <v>0</v>
      </c>
      <c r="M577">
        <v>0</v>
      </c>
      <c r="N577">
        <v>0</v>
      </c>
      <c r="O577">
        <v>-13.6392914886474</v>
      </c>
      <c r="P577" s="1">
        <v>1.1926978913270101E-6</v>
      </c>
      <c r="Q577">
        <f>Table1[[#This Row],[lastYear]]-Table1[[#This Row],[firstYear]]</f>
        <v>2</v>
      </c>
      <c r="R577">
        <f>IF(AND(Table1[[#This Row],[firstYear]]&gt;=1967,Table1[[#This Row],[GP]]&gt;=100),1,0)</f>
        <v>0</v>
      </c>
    </row>
    <row r="578" spans="1:18" x14ac:dyDescent="0.3">
      <c r="A578" t="s">
        <v>4516</v>
      </c>
      <c r="B578">
        <v>38</v>
      </c>
      <c r="C578">
        <v>6</v>
      </c>
      <c r="D578">
        <v>4</v>
      </c>
      <c r="E578">
        <v>10</v>
      </c>
      <c r="F578">
        <v>0.26300000000000001</v>
      </c>
      <c r="G578">
        <v>8</v>
      </c>
      <c r="H578">
        <v>1</v>
      </c>
      <c r="I578">
        <v>1980</v>
      </c>
      <c r="J578">
        <v>1983</v>
      </c>
      <c r="K578">
        <v>0</v>
      </c>
      <c r="L578">
        <v>0</v>
      </c>
      <c r="M578">
        <v>0</v>
      </c>
      <c r="N578">
        <v>0</v>
      </c>
      <c r="O578">
        <v>-13.6392914886474</v>
      </c>
      <c r="P578" s="1">
        <v>1.1926978913270101E-6</v>
      </c>
      <c r="Q578">
        <f>Table1[[#This Row],[lastYear]]-Table1[[#This Row],[firstYear]]</f>
        <v>3</v>
      </c>
      <c r="R578">
        <f>IF(AND(Table1[[#This Row],[firstYear]]&gt;=1967,Table1[[#This Row],[GP]]&gt;=100),1,0)</f>
        <v>0</v>
      </c>
    </row>
    <row r="579" spans="1:18" x14ac:dyDescent="0.3">
      <c r="A579" t="s">
        <v>4517</v>
      </c>
      <c r="B579">
        <v>48</v>
      </c>
      <c r="C579">
        <v>6</v>
      </c>
      <c r="D579">
        <v>4</v>
      </c>
      <c r="E579">
        <v>10</v>
      </c>
      <c r="F579">
        <v>0.20799999999999999</v>
      </c>
      <c r="G579">
        <v>12</v>
      </c>
      <c r="H579">
        <v>1</v>
      </c>
      <c r="I579">
        <v>2002</v>
      </c>
      <c r="J579">
        <v>2007</v>
      </c>
      <c r="K579">
        <v>0</v>
      </c>
      <c r="L579">
        <v>0</v>
      </c>
      <c r="M579">
        <v>0</v>
      </c>
      <c r="N579">
        <v>0</v>
      </c>
      <c r="O579">
        <v>-13.6392914886474</v>
      </c>
      <c r="P579" s="1">
        <v>1.1926978913270101E-6</v>
      </c>
      <c r="Q579">
        <f>Table1[[#This Row],[lastYear]]-Table1[[#This Row],[firstYear]]</f>
        <v>5</v>
      </c>
      <c r="R579">
        <f>IF(AND(Table1[[#This Row],[firstYear]]&gt;=1967,Table1[[#This Row],[GP]]&gt;=100),1,0)</f>
        <v>0</v>
      </c>
    </row>
    <row r="580" spans="1:18" x14ac:dyDescent="0.3">
      <c r="A580" t="s">
        <v>4518</v>
      </c>
      <c r="B580">
        <v>52</v>
      </c>
      <c r="C580">
        <v>6</v>
      </c>
      <c r="D580">
        <v>4</v>
      </c>
      <c r="E580">
        <v>10</v>
      </c>
      <c r="F580">
        <v>0.192</v>
      </c>
      <c r="G580">
        <v>35</v>
      </c>
      <c r="H580">
        <v>1</v>
      </c>
      <c r="I580">
        <v>1925</v>
      </c>
      <c r="J580">
        <v>1930</v>
      </c>
      <c r="K580">
        <v>0</v>
      </c>
      <c r="L580">
        <v>0</v>
      </c>
      <c r="M580">
        <v>0</v>
      </c>
      <c r="N580">
        <v>0</v>
      </c>
      <c r="O580">
        <v>-13.6392914886474</v>
      </c>
      <c r="P580" s="1">
        <v>1.1926978913270101E-6</v>
      </c>
      <c r="Q580">
        <f>Table1[[#This Row],[lastYear]]-Table1[[#This Row],[firstYear]]</f>
        <v>5</v>
      </c>
      <c r="R580">
        <f>IF(AND(Table1[[#This Row],[firstYear]]&gt;=1967,Table1[[#This Row],[GP]]&gt;=100),1,0)</f>
        <v>0</v>
      </c>
    </row>
    <row r="581" spans="1:18" x14ac:dyDescent="0.3">
      <c r="A581" t="s">
        <v>4519</v>
      </c>
      <c r="B581">
        <v>54</v>
      </c>
      <c r="C581">
        <v>6</v>
      </c>
      <c r="D581">
        <v>4</v>
      </c>
      <c r="E581">
        <v>10</v>
      </c>
      <c r="F581">
        <v>0.185</v>
      </c>
      <c r="G581">
        <v>14</v>
      </c>
      <c r="H581">
        <v>1</v>
      </c>
      <c r="I581">
        <v>1932</v>
      </c>
      <c r="J581">
        <v>1936</v>
      </c>
      <c r="K581">
        <v>0</v>
      </c>
      <c r="L581">
        <v>0</v>
      </c>
      <c r="M581">
        <v>0</v>
      </c>
      <c r="N581">
        <v>0</v>
      </c>
      <c r="O581">
        <v>-13.6392914886474</v>
      </c>
      <c r="P581" s="1">
        <v>1.1926978913270101E-6</v>
      </c>
      <c r="Q581">
        <f>Table1[[#This Row],[lastYear]]-Table1[[#This Row],[firstYear]]</f>
        <v>4</v>
      </c>
      <c r="R581">
        <f>IF(AND(Table1[[#This Row],[firstYear]]&gt;=1967,Table1[[#This Row],[GP]]&gt;=100),1,0)</f>
        <v>0</v>
      </c>
    </row>
    <row r="582" spans="1:18" x14ac:dyDescent="0.3">
      <c r="A582" t="s">
        <v>4520</v>
      </c>
      <c r="B582">
        <v>63</v>
      </c>
      <c r="C582">
        <v>6</v>
      </c>
      <c r="D582">
        <v>4</v>
      </c>
      <c r="E582">
        <v>10</v>
      </c>
      <c r="F582">
        <v>0.159</v>
      </c>
      <c r="G582">
        <v>32</v>
      </c>
      <c r="H582">
        <v>1</v>
      </c>
      <c r="I582">
        <v>1992</v>
      </c>
      <c r="J582">
        <v>2001</v>
      </c>
      <c r="K582">
        <v>0</v>
      </c>
      <c r="L582">
        <v>0</v>
      </c>
      <c r="M582">
        <v>0</v>
      </c>
      <c r="N582">
        <v>0</v>
      </c>
      <c r="O582">
        <v>-13.6392914886474</v>
      </c>
      <c r="P582" s="1">
        <v>1.1926978913270101E-6</v>
      </c>
      <c r="Q582">
        <f>Table1[[#This Row],[lastYear]]-Table1[[#This Row],[firstYear]]</f>
        <v>9</v>
      </c>
      <c r="R582">
        <f>IF(AND(Table1[[#This Row],[firstYear]]&gt;=1967,Table1[[#This Row],[GP]]&gt;=100),1,0)</f>
        <v>0</v>
      </c>
    </row>
    <row r="583" spans="1:18" x14ac:dyDescent="0.3">
      <c r="A583" t="s">
        <v>4522</v>
      </c>
      <c r="B583">
        <v>71</v>
      </c>
      <c r="C583">
        <v>6</v>
      </c>
      <c r="D583">
        <v>4</v>
      </c>
      <c r="E583">
        <v>10</v>
      </c>
      <c r="F583">
        <v>0.14099999999999999</v>
      </c>
      <c r="G583">
        <v>78</v>
      </c>
      <c r="H583">
        <v>1</v>
      </c>
      <c r="I583">
        <v>2015</v>
      </c>
      <c r="J583">
        <v>2021</v>
      </c>
      <c r="K583">
        <v>0</v>
      </c>
      <c r="L583">
        <v>0</v>
      </c>
      <c r="M583">
        <v>0</v>
      </c>
      <c r="N583">
        <v>0</v>
      </c>
      <c r="O583">
        <v>-13.6392914886474</v>
      </c>
      <c r="P583" s="1">
        <v>1.1926978913270101E-6</v>
      </c>
      <c r="Q583">
        <f>Table1[[#This Row],[lastYear]]-Table1[[#This Row],[firstYear]]</f>
        <v>6</v>
      </c>
      <c r="R583">
        <f>IF(AND(Table1[[#This Row],[firstYear]]&gt;=1967,Table1[[#This Row],[GP]]&gt;=100),1,0)</f>
        <v>0</v>
      </c>
    </row>
    <row r="584" spans="1:18" x14ac:dyDescent="0.3">
      <c r="A584" t="s">
        <v>4529</v>
      </c>
      <c r="B584">
        <v>35</v>
      </c>
      <c r="C584">
        <v>5</v>
      </c>
      <c r="D584">
        <v>5</v>
      </c>
      <c r="E584">
        <v>10</v>
      </c>
      <c r="F584">
        <v>0.28599999999999998</v>
      </c>
      <c r="G584">
        <v>17</v>
      </c>
      <c r="H584">
        <v>1</v>
      </c>
      <c r="I584">
        <v>1931</v>
      </c>
      <c r="J584">
        <v>1933</v>
      </c>
      <c r="K584">
        <v>0</v>
      </c>
      <c r="L584">
        <v>0</v>
      </c>
      <c r="M584">
        <v>0</v>
      </c>
      <c r="N584">
        <v>0</v>
      </c>
      <c r="O584">
        <v>-13.6392914886474</v>
      </c>
      <c r="P584" s="1">
        <v>1.1926978913270101E-6</v>
      </c>
      <c r="Q584">
        <f>Table1[[#This Row],[lastYear]]-Table1[[#This Row],[firstYear]]</f>
        <v>2</v>
      </c>
      <c r="R584">
        <f>IF(AND(Table1[[#This Row],[firstYear]]&gt;=1967,Table1[[#This Row],[GP]]&gt;=100),1,0)</f>
        <v>0</v>
      </c>
    </row>
    <row r="585" spans="1:18" x14ac:dyDescent="0.3">
      <c r="A585" t="s">
        <v>4530</v>
      </c>
      <c r="B585">
        <v>36</v>
      </c>
      <c r="C585">
        <v>5</v>
      </c>
      <c r="D585">
        <v>5</v>
      </c>
      <c r="E585">
        <v>10</v>
      </c>
      <c r="F585">
        <v>0.27800000000000002</v>
      </c>
      <c r="G585">
        <v>12</v>
      </c>
      <c r="H585">
        <v>1</v>
      </c>
      <c r="I585">
        <v>2003</v>
      </c>
      <c r="J585">
        <v>2011</v>
      </c>
      <c r="K585">
        <v>0</v>
      </c>
      <c r="L585">
        <v>0</v>
      </c>
      <c r="M585">
        <v>0</v>
      </c>
      <c r="N585">
        <v>0</v>
      </c>
      <c r="O585">
        <v>-13.6392914886474</v>
      </c>
      <c r="P585" s="1">
        <v>1.1926978913270101E-6</v>
      </c>
      <c r="Q585">
        <f>Table1[[#This Row],[lastYear]]-Table1[[#This Row],[firstYear]]</f>
        <v>8</v>
      </c>
      <c r="R585">
        <f>IF(AND(Table1[[#This Row],[firstYear]]&gt;=1967,Table1[[#This Row],[GP]]&gt;=100),1,0)</f>
        <v>0</v>
      </c>
    </row>
    <row r="586" spans="1:18" x14ac:dyDescent="0.3">
      <c r="A586" t="s">
        <v>4531</v>
      </c>
      <c r="B586">
        <v>36</v>
      </c>
      <c r="C586">
        <v>5</v>
      </c>
      <c r="D586">
        <v>5</v>
      </c>
      <c r="E586">
        <v>10</v>
      </c>
      <c r="F586">
        <v>0.27800000000000002</v>
      </c>
      <c r="G586">
        <v>16</v>
      </c>
      <c r="H586">
        <v>1</v>
      </c>
      <c r="I586">
        <v>1987</v>
      </c>
      <c r="J586">
        <v>1990</v>
      </c>
      <c r="K586">
        <v>0</v>
      </c>
      <c r="L586">
        <v>0</v>
      </c>
      <c r="M586">
        <v>0</v>
      </c>
      <c r="N586">
        <v>0</v>
      </c>
      <c r="O586">
        <v>-13.6392914886474</v>
      </c>
      <c r="P586" s="1">
        <v>1.1926978913270101E-6</v>
      </c>
      <c r="Q586">
        <f>Table1[[#This Row],[lastYear]]-Table1[[#This Row],[firstYear]]</f>
        <v>3</v>
      </c>
      <c r="R586">
        <f>IF(AND(Table1[[#This Row],[firstYear]]&gt;=1967,Table1[[#This Row],[GP]]&gt;=100),1,0)</f>
        <v>0</v>
      </c>
    </row>
    <row r="587" spans="1:18" x14ac:dyDescent="0.3">
      <c r="A587" t="s">
        <v>4532</v>
      </c>
      <c r="B587">
        <v>41</v>
      </c>
      <c r="C587">
        <v>5</v>
      </c>
      <c r="D587">
        <v>5</v>
      </c>
      <c r="E587">
        <v>10</v>
      </c>
      <c r="F587">
        <v>0.24399999999999999</v>
      </c>
      <c r="G587">
        <v>20</v>
      </c>
      <c r="H587">
        <v>1</v>
      </c>
      <c r="I587">
        <v>1934</v>
      </c>
      <c r="J587">
        <v>1935</v>
      </c>
      <c r="K587">
        <v>0</v>
      </c>
      <c r="L587">
        <v>0</v>
      </c>
      <c r="M587">
        <v>0</v>
      </c>
      <c r="N587">
        <v>0</v>
      </c>
      <c r="O587">
        <v>-13.6392914886474</v>
      </c>
      <c r="P587" s="1">
        <v>1.1926978913270101E-6</v>
      </c>
      <c r="Q587">
        <f>Table1[[#This Row],[lastYear]]-Table1[[#This Row],[firstYear]]</f>
        <v>1</v>
      </c>
      <c r="R587">
        <f>IF(AND(Table1[[#This Row],[firstYear]]&gt;=1967,Table1[[#This Row],[GP]]&gt;=100),1,0)</f>
        <v>0</v>
      </c>
    </row>
    <row r="588" spans="1:18" x14ac:dyDescent="0.3">
      <c r="A588" t="s">
        <v>4533</v>
      </c>
      <c r="B588">
        <v>43</v>
      </c>
      <c r="C588">
        <v>5</v>
      </c>
      <c r="D588">
        <v>5</v>
      </c>
      <c r="E588">
        <v>10</v>
      </c>
      <c r="F588">
        <v>0.23300000000000001</v>
      </c>
      <c r="G588">
        <v>22</v>
      </c>
      <c r="H588">
        <v>1</v>
      </c>
      <c r="I588">
        <v>1978</v>
      </c>
      <c r="J588">
        <v>1981</v>
      </c>
      <c r="K588">
        <v>0</v>
      </c>
      <c r="L588">
        <v>0</v>
      </c>
      <c r="M588">
        <v>0</v>
      </c>
      <c r="N588">
        <v>0</v>
      </c>
      <c r="O588">
        <v>-13.6392914886474</v>
      </c>
      <c r="P588" s="1">
        <v>1.1926978913270101E-6</v>
      </c>
      <c r="Q588">
        <f>Table1[[#This Row],[lastYear]]-Table1[[#This Row],[firstYear]]</f>
        <v>3</v>
      </c>
      <c r="R588">
        <f>IF(AND(Table1[[#This Row],[firstYear]]&gt;=1967,Table1[[#This Row],[GP]]&gt;=100),1,0)</f>
        <v>0</v>
      </c>
    </row>
    <row r="589" spans="1:18" x14ac:dyDescent="0.3">
      <c r="A589" t="s">
        <v>4534</v>
      </c>
      <c r="B589">
        <v>44</v>
      </c>
      <c r="C589">
        <v>5</v>
      </c>
      <c r="D589">
        <v>5</v>
      </c>
      <c r="E589">
        <v>10</v>
      </c>
      <c r="F589">
        <v>0.22699999999999901</v>
      </c>
      <c r="G589">
        <v>21</v>
      </c>
      <c r="H589">
        <v>1</v>
      </c>
      <c r="I589">
        <v>1943</v>
      </c>
      <c r="J589">
        <v>1945</v>
      </c>
      <c r="K589">
        <v>0</v>
      </c>
      <c r="L589">
        <v>0</v>
      </c>
      <c r="M589">
        <v>0</v>
      </c>
      <c r="N589">
        <v>0</v>
      </c>
      <c r="O589">
        <v>-13.6392914886474</v>
      </c>
      <c r="P589" s="1">
        <v>1.1926978913270101E-6</v>
      </c>
      <c r="Q589">
        <f>Table1[[#This Row],[lastYear]]-Table1[[#This Row],[firstYear]]</f>
        <v>2</v>
      </c>
      <c r="R589">
        <f>IF(AND(Table1[[#This Row],[firstYear]]&gt;=1967,Table1[[#This Row],[GP]]&gt;=100),1,0)</f>
        <v>0</v>
      </c>
    </row>
    <row r="590" spans="1:18" x14ac:dyDescent="0.3">
      <c r="A590" t="s">
        <v>4536</v>
      </c>
      <c r="B590">
        <v>50</v>
      </c>
      <c r="C590">
        <v>5</v>
      </c>
      <c r="D590">
        <v>5</v>
      </c>
      <c r="E590">
        <v>10</v>
      </c>
      <c r="F590">
        <v>0.2</v>
      </c>
      <c r="G590">
        <v>32</v>
      </c>
      <c r="H590">
        <v>1</v>
      </c>
      <c r="I590">
        <v>2011</v>
      </c>
      <c r="J590">
        <v>2014</v>
      </c>
      <c r="K590">
        <v>0</v>
      </c>
      <c r="L590">
        <v>0</v>
      </c>
      <c r="M590">
        <v>0</v>
      </c>
      <c r="N590">
        <v>0</v>
      </c>
      <c r="O590">
        <v>-13.6392914886474</v>
      </c>
      <c r="P590" s="1">
        <v>1.1926978913270101E-6</v>
      </c>
      <c r="Q590">
        <f>Table1[[#This Row],[lastYear]]-Table1[[#This Row],[firstYear]]</f>
        <v>3</v>
      </c>
      <c r="R590">
        <f>IF(AND(Table1[[#This Row],[firstYear]]&gt;=1967,Table1[[#This Row],[GP]]&gt;=100),1,0)</f>
        <v>0</v>
      </c>
    </row>
    <row r="591" spans="1:18" x14ac:dyDescent="0.3">
      <c r="A591" t="s">
        <v>4537</v>
      </c>
      <c r="B591">
        <v>58</v>
      </c>
      <c r="C591">
        <v>5</v>
      </c>
      <c r="D591">
        <v>5</v>
      </c>
      <c r="E591">
        <v>10</v>
      </c>
      <c r="F591">
        <v>0.17199999999999999</v>
      </c>
      <c r="G591">
        <v>6</v>
      </c>
      <c r="H591">
        <v>1</v>
      </c>
      <c r="I591">
        <v>2019</v>
      </c>
      <c r="J591">
        <v>2021</v>
      </c>
      <c r="K591">
        <v>0</v>
      </c>
      <c r="L591">
        <v>0</v>
      </c>
      <c r="M591">
        <v>0</v>
      </c>
      <c r="N591">
        <v>0</v>
      </c>
      <c r="O591">
        <v>-13.6392914886474</v>
      </c>
      <c r="P591" s="1">
        <v>1.1926978913270101E-6</v>
      </c>
      <c r="Q591">
        <f>Table1[[#This Row],[lastYear]]-Table1[[#This Row],[firstYear]]</f>
        <v>2</v>
      </c>
      <c r="R591">
        <f>IF(AND(Table1[[#This Row],[firstYear]]&gt;=1967,Table1[[#This Row],[GP]]&gt;=100),1,0)</f>
        <v>0</v>
      </c>
    </row>
    <row r="592" spans="1:18" x14ac:dyDescent="0.3">
      <c r="A592" t="s">
        <v>4538</v>
      </c>
      <c r="B592">
        <v>73</v>
      </c>
      <c r="C592">
        <v>5</v>
      </c>
      <c r="D592">
        <v>5</v>
      </c>
      <c r="E592">
        <v>10</v>
      </c>
      <c r="F592">
        <v>0.13699999999999901</v>
      </c>
      <c r="G592">
        <v>32</v>
      </c>
      <c r="H592">
        <v>1</v>
      </c>
      <c r="I592">
        <v>2012</v>
      </c>
      <c r="J592">
        <v>2021</v>
      </c>
      <c r="K592">
        <v>0</v>
      </c>
      <c r="L592">
        <v>0</v>
      </c>
      <c r="M592">
        <v>0</v>
      </c>
      <c r="N592">
        <v>0</v>
      </c>
      <c r="O592">
        <v>-13.6392914886474</v>
      </c>
      <c r="P592" s="1">
        <v>1.1926978913270101E-6</v>
      </c>
      <c r="Q592">
        <f>Table1[[#This Row],[lastYear]]-Table1[[#This Row],[firstYear]]</f>
        <v>9</v>
      </c>
      <c r="R592">
        <f>IF(AND(Table1[[#This Row],[firstYear]]&gt;=1967,Table1[[#This Row],[GP]]&gt;=100),1,0)</f>
        <v>0</v>
      </c>
    </row>
    <row r="593" spans="1:18" x14ac:dyDescent="0.3">
      <c r="A593" t="s">
        <v>4543</v>
      </c>
      <c r="B593">
        <v>45</v>
      </c>
      <c r="C593">
        <v>4</v>
      </c>
      <c r="D593">
        <v>6</v>
      </c>
      <c r="E593">
        <v>10</v>
      </c>
      <c r="F593">
        <v>0.222</v>
      </c>
      <c r="G593">
        <v>24</v>
      </c>
      <c r="H593">
        <v>1</v>
      </c>
      <c r="I593">
        <v>1989</v>
      </c>
      <c r="J593">
        <v>1994</v>
      </c>
      <c r="K593">
        <v>0</v>
      </c>
      <c r="L593">
        <v>0</v>
      </c>
      <c r="M593">
        <v>0</v>
      </c>
      <c r="N593">
        <v>0</v>
      </c>
      <c r="O593">
        <v>-13.6392914886474</v>
      </c>
      <c r="P593" s="1">
        <v>1.1926978913270101E-6</v>
      </c>
      <c r="Q593">
        <f>Table1[[#This Row],[lastYear]]-Table1[[#This Row],[firstYear]]</f>
        <v>5</v>
      </c>
      <c r="R593">
        <f>IF(AND(Table1[[#This Row],[firstYear]]&gt;=1967,Table1[[#This Row],[GP]]&gt;=100),1,0)</f>
        <v>0</v>
      </c>
    </row>
    <row r="594" spans="1:18" x14ac:dyDescent="0.3">
      <c r="A594" t="s">
        <v>4545</v>
      </c>
      <c r="B594">
        <v>59</v>
      </c>
      <c r="C594">
        <v>4</v>
      </c>
      <c r="D594">
        <v>6</v>
      </c>
      <c r="E594">
        <v>10</v>
      </c>
      <c r="F594">
        <v>0.16899999999999901</v>
      </c>
      <c r="G594">
        <v>60</v>
      </c>
      <c r="H594">
        <v>1</v>
      </c>
      <c r="I594">
        <v>2016</v>
      </c>
      <c r="J594">
        <v>2017</v>
      </c>
      <c r="K594">
        <v>0</v>
      </c>
      <c r="L594">
        <v>0</v>
      </c>
      <c r="M594">
        <v>0</v>
      </c>
      <c r="N594">
        <v>0</v>
      </c>
      <c r="O594">
        <v>-13.6392914886474</v>
      </c>
      <c r="P594" s="1">
        <v>1.1926978913270101E-6</v>
      </c>
      <c r="Q594">
        <f>Table1[[#This Row],[lastYear]]-Table1[[#This Row],[firstYear]]</f>
        <v>1</v>
      </c>
      <c r="R594">
        <f>IF(AND(Table1[[#This Row],[firstYear]]&gt;=1967,Table1[[#This Row],[GP]]&gt;=100),1,0)</f>
        <v>0</v>
      </c>
    </row>
    <row r="595" spans="1:18" x14ac:dyDescent="0.3">
      <c r="A595" t="s">
        <v>4546</v>
      </c>
      <c r="B595">
        <v>75</v>
      </c>
      <c r="C595">
        <v>4</v>
      </c>
      <c r="D595">
        <v>6</v>
      </c>
      <c r="E595">
        <v>10</v>
      </c>
      <c r="F595">
        <v>0.13300000000000001</v>
      </c>
      <c r="G595">
        <v>139</v>
      </c>
      <c r="H595">
        <v>1</v>
      </c>
      <c r="I595">
        <v>2006</v>
      </c>
      <c r="J595">
        <v>2014</v>
      </c>
      <c r="K595">
        <v>0</v>
      </c>
      <c r="L595">
        <v>0</v>
      </c>
      <c r="M595">
        <v>0</v>
      </c>
      <c r="N595">
        <v>0</v>
      </c>
      <c r="O595">
        <v>-13.6392914886474</v>
      </c>
      <c r="P595" s="1">
        <v>1.1926978913270101E-6</v>
      </c>
      <c r="Q595">
        <f>Table1[[#This Row],[lastYear]]-Table1[[#This Row],[firstYear]]</f>
        <v>8</v>
      </c>
      <c r="R595">
        <f>IF(AND(Table1[[#This Row],[firstYear]]&gt;=1967,Table1[[#This Row],[GP]]&gt;=100),1,0)</f>
        <v>0</v>
      </c>
    </row>
    <row r="596" spans="1:18" x14ac:dyDescent="0.3">
      <c r="A596" t="s">
        <v>4547</v>
      </c>
      <c r="B596">
        <v>92</v>
      </c>
      <c r="C596">
        <v>4</v>
      </c>
      <c r="D596">
        <v>6</v>
      </c>
      <c r="E596">
        <v>10</v>
      </c>
      <c r="F596">
        <v>0.109</v>
      </c>
      <c r="G596">
        <v>46</v>
      </c>
      <c r="H596">
        <v>1</v>
      </c>
      <c r="I596">
        <v>1993</v>
      </c>
      <c r="J596">
        <v>1996</v>
      </c>
      <c r="K596">
        <v>0</v>
      </c>
      <c r="L596">
        <v>0</v>
      </c>
      <c r="M596">
        <v>0</v>
      </c>
      <c r="N596">
        <v>0</v>
      </c>
      <c r="O596">
        <v>-13.6392914886474</v>
      </c>
      <c r="P596" s="1">
        <v>1.1926978913270101E-6</v>
      </c>
      <c r="Q596">
        <f>Table1[[#This Row],[lastYear]]-Table1[[#This Row],[firstYear]]</f>
        <v>3</v>
      </c>
      <c r="R596">
        <f>IF(AND(Table1[[#This Row],[firstYear]]&gt;=1967,Table1[[#This Row],[GP]]&gt;=100),1,0)</f>
        <v>0</v>
      </c>
    </row>
    <row r="597" spans="1:18" x14ac:dyDescent="0.3">
      <c r="A597" t="s">
        <v>4554</v>
      </c>
      <c r="B597">
        <v>42</v>
      </c>
      <c r="C597">
        <v>3</v>
      </c>
      <c r="D597">
        <v>7</v>
      </c>
      <c r="E597">
        <v>10</v>
      </c>
      <c r="F597">
        <v>0.23799999999999999</v>
      </c>
      <c r="G597">
        <v>36</v>
      </c>
      <c r="H597">
        <v>1</v>
      </c>
      <c r="I597">
        <v>1983</v>
      </c>
      <c r="J597">
        <v>1989</v>
      </c>
      <c r="K597">
        <v>0</v>
      </c>
      <c r="L597">
        <v>0</v>
      </c>
      <c r="M597">
        <v>0</v>
      </c>
      <c r="N597">
        <v>0</v>
      </c>
      <c r="O597">
        <v>-13.6392914886474</v>
      </c>
      <c r="P597" s="1">
        <v>1.1926978913270101E-6</v>
      </c>
      <c r="Q597">
        <f>Table1[[#This Row],[lastYear]]-Table1[[#This Row],[firstYear]]</f>
        <v>6</v>
      </c>
      <c r="R597">
        <f>IF(AND(Table1[[#This Row],[firstYear]]&gt;=1967,Table1[[#This Row],[GP]]&gt;=100),1,0)</f>
        <v>0</v>
      </c>
    </row>
    <row r="598" spans="1:18" x14ac:dyDescent="0.3">
      <c r="A598" t="s">
        <v>4555</v>
      </c>
      <c r="B598">
        <v>45</v>
      </c>
      <c r="C598">
        <v>3</v>
      </c>
      <c r="D598">
        <v>7</v>
      </c>
      <c r="E598">
        <v>10</v>
      </c>
      <c r="F598">
        <v>0.222</v>
      </c>
      <c r="G598">
        <v>28</v>
      </c>
      <c r="H598">
        <v>1</v>
      </c>
      <c r="I598">
        <v>1989</v>
      </c>
      <c r="J598">
        <v>1994</v>
      </c>
      <c r="K598">
        <v>0</v>
      </c>
      <c r="L598">
        <v>0</v>
      </c>
      <c r="M598">
        <v>0</v>
      </c>
      <c r="N598">
        <v>0</v>
      </c>
      <c r="O598">
        <v>-13.6392914886474</v>
      </c>
      <c r="P598" s="1">
        <v>1.1926978913270101E-6</v>
      </c>
      <c r="Q598">
        <f>Table1[[#This Row],[lastYear]]-Table1[[#This Row],[firstYear]]</f>
        <v>5</v>
      </c>
      <c r="R598">
        <f>IF(AND(Table1[[#This Row],[firstYear]]&gt;=1967,Table1[[#This Row],[GP]]&gt;=100),1,0)</f>
        <v>0</v>
      </c>
    </row>
    <row r="599" spans="1:18" x14ac:dyDescent="0.3">
      <c r="A599" t="s">
        <v>4557</v>
      </c>
      <c r="B599">
        <v>53</v>
      </c>
      <c r="C599">
        <v>3</v>
      </c>
      <c r="D599">
        <v>7</v>
      </c>
      <c r="E599">
        <v>10</v>
      </c>
      <c r="F599">
        <v>0.188999999999999</v>
      </c>
      <c r="G599">
        <v>8</v>
      </c>
      <c r="H599">
        <v>1</v>
      </c>
      <c r="I599">
        <v>2010</v>
      </c>
      <c r="J599">
        <v>2015</v>
      </c>
      <c r="K599">
        <v>0</v>
      </c>
      <c r="L599">
        <v>0</v>
      </c>
      <c r="M599">
        <v>0</v>
      </c>
      <c r="N599">
        <v>0</v>
      </c>
      <c r="O599">
        <v>-13.6392914886474</v>
      </c>
      <c r="P599" s="1">
        <v>1.1926978913270101E-6</v>
      </c>
      <c r="Q599">
        <f>Table1[[#This Row],[lastYear]]-Table1[[#This Row],[firstYear]]</f>
        <v>5</v>
      </c>
      <c r="R599">
        <f>IF(AND(Table1[[#This Row],[firstYear]]&gt;=1967,Table1[[#This Row],[GP]]&gt;=100),1,0)</f>
        <v>0</v>
      </c>
    </row>
    <row r="600" spans="1:18" x14ac:dyDescent="0.3">
      <c r="A600" t="s">
        <v>4561</v>
      </c>
      <c r="B600">
        <v>50</v>
      </c>
      <c r="C600">
        <v>2</v>
      </c>
      <c r="D600">
        <v>8</v>
      </c>
      <c r="E600">
        <v>10</v>
      </c>
      <c r="F600">
        <v>0.2</v>
      </c>
      <c r="G600">
        <v>23</v>
      </c>
      <c r="H600">
        <v>1</v>
      </c>
      <c r="I600">
        <v>2012</v>
      </c>
      <c r="J600">
        <v>2020</v>
      </c>
      <c r="K600">
        <v>0</v>
      </c>
      <c r="L600">
        <v>0</v>
      </c>
      <c r="M600">
        <v>0</v>
      </c>
      <c r="N600">
        <v>0</v>
      </c>
      <c r="O600">
        <v>-13.6392914886474</v>
      </c>
      <c r="P600" s="1">
        <v>1.1926978913270101E-6</v>
      </c>
      <c r="Q600">
        <f>Table1[[#This Row],[lastYear]]-Table1[[#This Row],[firstYear]]</f>
        <v>8</v>
      </c>
      <c r="R600">
        <f>IF(AND(Table1[[#This Row],[firstYear]]&gt;=1967,Table1[[#This Row],[GP]]&gt;=100),1,0)</f>
        <v>0</v>
      </c>
    </row>
    <row r="601" spans="1:18" x14ac:dyDescent="0.3">
      <c r="A601" t="s">
        <v>4564</v>
      </c>
      <c r="B601">
        <v>60</v>
      </c>
      <c r="C601">
        <v>2</v>
      </c>
      <c r="D601">
        <v>8</v>
      </c>
      <c r="E601">
        <v>10</v>
      </c>
      <c r="F601">
        <v>0.16699999999999901</v>
      </c>
      <c r="G601">
        <v>40</v>
      </c>
      <c r="H601">
        <v>1</v>
      </c>
      <c r="I601">
        <v>2008</v>
      </c>
      <c r="J601">
        <v>2015</v>
      </c>
      <c r="K601">
        <v>0</v>
      </c>
      <c r="L601">
        <v>0</v>
      </c>
      <c r="M601">
        <v>0</v>
      </c>
      <c r="N601">
        <v>0</v>
      </c>
      <c r="O601">
        <v>-13.6392914886474</v>
      </c>
      <c r="P601" s="1">
        <v>1.1926978913270101E-6</v>
      </c>
      <c r="Q601">
        <f>Table1[[#This Row],[lastYear]]-Table1[[#This Row],[firstYear]]</f>
        <v>7</v>
      </c>
      <c r="R601">
        <f>IF(AND(Table1[[#This Row],[firstYear]]&gt;=1967,Table1[[#This Row],[GP]]&gt;=100),1,0)</f>
        <v>0</v>
      </c>
    </row>
    <row r="602" spans="1:18" x14ac:dyDescent="0.3">
      <c r="A602" t="s">
        <v>4565</v>
      </c>
      <c r="B602">
        <v>60</v>
      </c>
      <c r="C602">
        <v>2</v>
      </c>
      <c r="D602">
        <v>8</v>
      </c>
      <c r="E602">
        <v>10</v>
      </c>
      <c r="F602">
        <v>0.16699999999999901</v>
      </c>
      <c r="G602">
        <v>57</v>
      </c>
      <c r="H602">
        <v>1</v>
      </c>
      <c r="I602">
        <v>1995</v>
      </c>
      <c r="J602">
        <v>1997</v>
      </c>
      <c r="K602">
        <v>0</v>
      </c>
      <c r="L602">
        <v>0</v>
      </c>
      <c r="M602">
        <v>0</v>
      </c>
      <c r="N602">
        <v>0</v>
      </c>
      <c r="O602">
        <v>-13.6392914886474</v>
      </c>
      <c r="P602" s="1">
        <v>1.1926978913270101E-6</v>
      </c>
      <c r="Q602">
        <f>Table1[[#This Row],[lastYear]]-Table1[[#This Row],[firstYear]]</f>
        <v>2</v>
      </c>
      <c r="R602">
        <f>IF(AND(Table1[[#This Row],[firstYear]]&gt;=1967,Table1[[#This Row],[GP]]&gt;=100),1,0)</f>
        <v>0</v>
      </c>
    </row>
    <row r="603" spans="1:18" x14ac:dyDescent="0.3">
      <c r="A603" t="s">
        <v>4567</v>
      </c>
      <c r="B603">
        <v>70</v>
      </c>
      <c r="C603">
        <v>2</v>
      </c>
      <c r="D603">
        <v>8</v>
      </c>
      <c r="E603">
        <v>10</v>
      </c>
      <c r="F603">
        <v>0.14299999999999999</v>
      </c>
      <c r="G603">
        <v>71</v>
      </c>
      <c r="H603">
        <v>1</v>
      </c>
      <c r="I603">
        <v>1977</v>
      </c>
      <c r="J603">
        <v>1978</v>
      </c>
      <c r="K603">
        <v>0</v>
      </c>
      <c r="L603">
        <v>0</v>
      </c>
      <c r="M603">
        <v>0</v>
      </c>
      <c r="N603">
        <v>0</v>
      </c>
      <c r="O603">
        <v>-13.6392914886474</v>
      </c>
      <c r="P603" s="1">
        <v>1.1926978913270101E-6</v>
      </c>
      <c r="Q603">
        <f>Table1[[#This Row],[lastYear]]-Table1[[#This Row],[firstYear]]</f>
        <v>1</v>
      </c>
      <c r="R603">
        <f>IF(AND(Table1[[#This Row],[firstYear]]&gt;=1967,Table1[[#This Row],[GP]]&gt;=100),1,0)</f>
        <v>0</v>
      </c>
    </row>
    <row r="604" spans="1:18" x14ac:dyDescent="0.3">
      <c r="A604" t="s">
        <v>4586</v>
      </c>
      <c r="B604">
        <v>62</v>
      </c>
      <c r="C604">
        <v>6</v>
      </c>
      <c r="D604">
        <v>3</v>
      </c>
      <c r="E604">
        <v>9</v>
      </c>
      <c r="F604">
        <v>0.14499999999999999</v>
      </c>
      <c r="G604">
        <v>28</v>
      </c>
      <c r="H604">
        <v>1</v>
      </c>
      <c r="I604">
        <v>1926</v>
      </c>
      <c r="J604">
        <v>1928</v>
      </c>
      <c r="K604">
        <v>0</v>
      </c>
      <c r="L604">
        <v>0</v>
      </c>
      <c r="M604">
        <v>0</v>
      </c>
      <c r="N604">
        <v>0</v>
      </c>
      <c r="O604">
        <v>-13.6392914886474</v>
      </c>
      <c r="P604" s="1">
        <v>1.1926978913270101E-6</v>
      </c>
      <c r="Q604">
        <f>Table1[[#This Row],[lastYear]]-Table1[[#This Row],[firstYear]]</f>
        <v>2</v>
      </c>
      <c r="R604">
        <f>IF(AND(Table1[[#This Row],[firstYear]]&gt;=1967,Table1[[#This Row],[GP]]&gt;=100),1,0)</f>
        <v>0</v>
      </c>
    </row>
    <row r="605" spans="1:18" x14ac:dyDescent="0.3">
      <c r="A605" t="s">
        <v>4594</v>
      </c>
      <c r="B605">
        <v>34</v>
      </c>
      <c r="C605">
        <v>5</v>
      </c>
      <c r="D605">
        <v>4</v>
      </c>
      <c r="E605">
        <v>9</v>
      </c>
      <c r="F605">
        <v>0.26500000000000001</v>
      </c>
      <c r="G605">
        <v>0</v>
      </c>
      <c r="H605">
        <v>1</v>
      </c>
      <c r="I605">
        <v>1960</v>
      </c>
      <c r="J605">
        <v>1961</v>
      </c>
      <c r="K605">
        <v>0</v>
      </c>
      <c r="L605">
        <v>0</v>
      </c>
      <c r="M605">
        <v>0</v>
      </c>
      <c r="N605">
        <v>0</v>
      </c>
      <c r="O605">
        <v>-13.6392914886474</v>
      </c>
      <c r="P605" s="1">
        <v>1.1926978913270101E-6</v>
      </c>
      <c r="Q605">
        <f>Table1[[#This Row],[lastYear]]-Table1[[#This Row],[firstYear]]</f>
        <v>1</v>
      </c>
      <c r="R605">
        <f>IF(AND(Table1[[#This Row],[firstYear]]&gt;=1967,Table1[[#This Row],[GP]]&gt;=100),1,0)</f>
        <v>0</v>
      </c>
    </row>
    <row r="606" spans="1:18" x14ac:dyDescent="0.3">
      <c r="A606" t="s">
        <v>4595</v>
      </c>
      <c r="B606">
        <v>35</v>
      </c>
      <c r="C606">
        <v>5</v>
      </c>
      <c r="D606">
        <v>4</v>
      </c>
      <c r="E606">
        <v>9</v>
      </c>
      <c r="F606">
        <v>0.25700000000000001</v>
      </c>
      <c r="G606">
        <v>10</v>
      </c>
      <c r="H606">
        <v>1</v>
      </c>
      <c r="I606">
        <v>1983</v>
      </c>
      <c r="J606">
        <v>1988</v>
      </c>
      <c r="K606">
        <v>0</v>
      </c>
      <c r="L606">
        <v>0</v>
      </c>
      <c r="M606">
        <v>0</v>
      </c>
      <c r="N606">
        <v>0</v>
      </c>
      <c r="O606">
        <v>-13.6392914886474</v>
      </c>
      <c r="P606" s="1">
        <v>1.1926978913270101E-6</v>
      </c>
      <c r="Q606">
        <f>Table1[[#This Row],[lastYear]]-Table1[[#This Row],[firstYear]]</f>
        <v>5</v>
      </c>
      <c r="R606">
        <f>IF(AND(Table1[[#This Row],[firstYear]]&gt;=1967,Table1[[#This Row],[GP]]&gt;=100),1,0)</f>
        <v>0</v>
      </c>
    </row>
    <row r="607" spans="1:18" x14ac:dyDescent="0.3">
      <c r="A607" t="s">
        <v>4596</v>
      </c>
      <c r="B607">
        <v>38</v>
      </c>
      <c r="C607">
        <v>5</v>
      </c>
      <c r="D607">
        <v>4</v>
      </c>
      <c r="E607">
        <v>9</v>
      </c>
      <c r="F607">
        <v>0.23699999999999999</v>
      </c>
      <c r="G607">
        <v>61</v>
      </c>
      <c r="H607">
        <v>1</v>
      </c>
      <c r="I607">
        <v>1985</v>
      </c>
      <c r="J607">
        <v>1993</v>
      </c>
      <c r="K607">
        <v>0</v>
      </c>
      <c r="L607">
        <v>0</v>
      </c>
      <c r="M607">
        <v>0</v>
      </c>
      <c r="N607">
        <v>0</v>
      </c>
      <c r="O607">
        <v>-13.6392914886474</v>
      </c>
      <c r="P607" s="1">
        <v>1.1926978913270101E-6</v>
      </c>
      <c r="Q607">
        <f>Table1[[#This Row],[lastYear]]-Table1[[#This Row],[firstYear]]</f>
        <v>8</v>
      </c>
      <c r="R607">
        <f>IF(AND(Table1[[#This Row],[firstYear]]&gt;=1967,Table1[[#This Row],[GP]]&gt;=100),1,0)</f>
        <v>0</v>
      </c>
    </row>
    <row r="608" spans="1:18" x14ac:dyDescent="0.3">
      <c r="A608" t="s">
        <v>4599</v>
      </c>
      <c r="B608">
        <v>49</v>
      </c>
      <c r="C608">
        <v>5</v>
      </c>
      <c r="D608">
        <v>4</v>
      </c>
      <c r="E608">
        <v>9</v>
      </c>
      <c r="F608">
        <v>0.184</v>
      </c>
      <c r="G608">
        <v>13</v>
      </c>
      <c r="H608">
        <v>1</v>
      </c>
      <c r="I608">
        <v>1984</v>
      </c>
      <c r="J608">
        <v>1985</v>
      </c>
      <c r="K608">
        <v>0</v>
      </c>
      <c r="L608">
        <v>0</v>
      </c>
      <c r="M608">
        <v>0</v>
      </c>
      <c r="N608">
        <v>0</v>
      </c>
      <c r="O608">
        <v>-13.6392914886474</v>
      </c>
      <c r="P608" s="1">
        <v>1.1926978913270101E-6</v>
      </c>
      <c r="Q608">
        <f>Table1[[#This Row],[lastYear]]-Table1[[#This Row],[firstYear]]</f>
        <v>1</v>
      </c>
      <c r="R608">
        <f>IF(AND(Table1[[#This Row],[firstYear]]&gt;=1967,Table1[[#This Row],[GP]]&gt;=100),1,0)</f>
        <v>0</v>
      </c>
    </row>
    <row r="609" spans="1:18" x14ac:dyDescent="0.3">
      <c r="A609" t="s">
        <v>4600</v>
      </c>
      <c r="B609">
        <v>50</v>
      </c>
      <c r="C609">
        <v>5</v>
      </c>
      <c r="D609">
        <v>4</v>
      </c>
      <c r="E609">
        <v>9</v>
      </c>
      <c r="F609">
        <v>0.18</v>
      </c>
      <c r="G609">
        <v>22</v>
      </c>
      <c r="H609">
        <v>1</v>
      </c>
      <c r="I609">
        <v>1931</v>
      </c>
      <c r="J609">
        <v>1935</v>
      </c>
      <c r="K609">
        <v>0</v>
      </c>
      <c r="L609">
        <v>0</v>
      </c>
      <c r="M609">
        <v>0</v>
      </c>
      <c r="N609">
        <v>0</v>
      </c>
      <c r="O609">
        <v>-13.6392914886474</v>
      </c>
      <c r="P609" s="1">
        <v>1.1926978913270101E-6</v>
      </c>
      <c r="Q609">
        <f>Table1[[#This Row],[lastYear]]-Table1[[#This Row],[firstYear]]</f>
        <v>4</v>
      </c>
      <c r="R609">
        <f>IF(AND(Table1[[#This Row],[firstYear]]&gt;=1967,Table1[[#This Row],[GP]]&gt;=100),1,0)</f>
        <v>0</v>
      </c>
    </row>
    <row r="610" spans="1:18" x14ac:dyDescent="0.3">
      <c r="A610" t="s">
        <v>4601</v>
      </c>
      <c r="B610">
        <v>63</v>
      </c>
      <c r="C610">
        <v>5</v>
      </c>
      <c r="D610">
        <v>4</v>
      </c>
      <c r="E610">
        <v>9</v>
      </c>
      <c r="F610">
        <v>0.14299999999999999</v>
      </c>
      <c r="G610">
        <v>79</v>
      </c>
      <c r="H610">
        <v>1</v>
      </c>
      <c r="I610">
        <v>1974</v>
      </c>
      <c r="J610">
        <v>1977</v>
      </c>
      <c r="K610">
        <v>0</v>
      </c>
      <c r="L610">
        <v>0</v>
      </c>
      <c r="M610">
        <v>0</v>
      </c>
      <c r="N610">
        <v>0</v>
      </c>
      <c r="O610">
        <v>-13.6392914886474</v>
      </c>
      <c r="P610" s="1">
        <v>1.1926978913270101E-6</v>
      </c>
      <c r="Q610">
        <f>Table1[[#This Row],[lastYear]]-Table1[[#This Row],[firstYear]]</f>
        <v>3</v>
      </c>
      <c r="R610">
        <f>IF(AND(Table1[[#This Row],[firstYear]]&gt;=1967,Table1[[#This Row],[GP]]&gt;=100),1,0)</f>
        <v>0</v>
      </c>
    </row>
    <row r="611" spans="1:18" x14ac:dyDescent="0.3">
      <c r="A611" t="s">
        <v>4602</v>
      </c>
      <c r="B611">
        <v>65</v>
      </c>
      <c r="C611">
        <v>5</v>
      </c>
      <c r="D611">
        <v>4</v>
      </c>
      <c r="E611">
        <v>9</v>
      </c>
      <c r="F611">
        <v>0.13800000000000001</v>
      </c>
      <c r="G611">
        <v>10</v>
      </c>
      <c r="H611">
        <v>1</v>
      </c>
      <c r="I611">
        <v>2015</v>
      </c>
      <c r="J611">
        <v>2021</v>
      </c>
      <c r="K611">
        <v>0</v>
      </c>
      <c r="L611">
        <v>0</v>
      </c>
      <c r="M611">
        <v>0</v>
      </c>
      <c r="N611">
        <v>0</v>
      </c>
      <c r="O611">
        <v>-13.6392914886474</v>
      </c>
      <c r="P611" s="1">
        <v>1.1926978913270101E-6</v>
      </c>
      <c r="Q611">
        <f>Table1[[#This Row],[lastYear]]-Table1[[#This Row],[firstYear]]</f>
        <v>6</v>
      </c>
      <c r="R611">
        <f>IF(AND(Table1[[#This Row],[firstYear]]&gt;=1967,Table1[[#This Row],[GP]]&gt;=100),1,0)</f>
        <v>0</v>
      </c>
    </row>
    <row r="612" spans="1:18" x14ac:dyDescent="0.3">
      <c r="A612" t="s">
        <v>4603</v>
      </c>
      <c r="B612">
        <v>67</v>
      </c>
      <c r="C612">
        <v>5</v>
      </c>
      <c r="D612">
        <v>4</v>
      </c>
      <c r="E612">
        <v>9</v>
      </c>
      <c r="F612">
        <v>0.13400000000000001</v>
      </c>
      <c r="G612">
        <v>44</v>
      </c>
      <c r="H612">
        <v>1</v>
      </c>
      <c r="I612">
        <v>2000</v>
      </c>
      <c r="J612">
        <v>2007</v>
      </c>
      <c r="K612">
        <v>0</v>
      </c>
      <c r="L612">
        <v>0</v>
      </c>
      <c r="M612">
        <v>0</v>
      </c>
      <c r="N612">
        <v>0</v>
      </c>
      <c r="O612">
        <v>-13.6392914886474</v>
      </c>
      <c r="P612" s="1">
        <v>1.1926978913270101E-6</v>
      </c>
      <c r="Q612">
        <f>Table1[[#This Row],[lastYear]]-Table1[[#This Row],[firstYear]]</f>
        <v>7</v>
      </c>
      <c r="R612">
        <f>IF(AND(Table1[[#This Row],[firstYear]]&gt;=1967,Table1[[#This Row],[GP]]&gt;=100),1,0)</f>
        <v>0</v>
      </c>
    </row>
    <row r="613" spans="1:18" x14ac:dyDescent="0.3">
      <c r="A613" t="s">
        <v>4605</v>
      </c>
      <c r="B613">
        <v>33</v>
      </c>
      <c r="C613">
        <v>4</v>
      </c>
      <c r="D613">
        <v>5</v>
      </c>
      <c r="E613">
        <v>9</v>
      </c>
      <c r="F613">
        <v>0.27300000000000002</v>
      </c>
      <c r="G613">
        <v>4</v>
      </c>
      <c r="H613">
        <v>1</v>
      </c>
      <c r="I613">
        <v>1988</v>
      </c>
      <c r="J613">
        <v>1992</v>
      </c>
      <c r="K613">
        <v>0</v>
      </c>
      <c r="L613">
        <v>0</v>
      </c>
      <c r="M613">
        <v>0</v>
      </c>
      <c r="N613">
        <v>0</v>
      </c>
      <c r="O613">
        <v>-13.6392914886474</v>
      </c>
      <c r="P613" s="1">
        <v>1.1926978913270101E-6</v>
      </c>
      <c r="Q613">
        <f>Table1[[#This Row],[lastYear]]-Table1[[#This Row],[firstYear]]</f>
        <v>4</v>
      </c>
      <c r="R613">
        <f>IF(AND(Table1[[#This Row],[firstYear]]&gt;=1967,Table1[[#This Row],[GP]]&gt;=100),1,0)</f>
        <v>0</v>
      </c>
    </row>
    <row r="614" spans="1:18" x14ac:dyDescent="0.3">
      <c r="A614" t="s">
        <v>4606</v>
      </c>
      <c r="B614">
        <v>35</v>
      </c>
      <c r="C614">
        <v>4</v>
      </c>
      <c r="D614">
        <v>5</v>
      </c>
      <c r="E614">
        <v>9</v>
      </c>
      <c r="F614">
        <v>0.25700000000000001</v>
      </c>
      <c r="G614">
        <v>8</v>
      </c>
      <c r="H614">
        <v>1</v>
      </c>
      <c r="I614">
        <v>2003</v>
      </c>
      <c r="J614">
        <v>2004</v>
      </c>
      <c r="K614">
        <v>0</v>
      </c>
      <c r="L614">
        <v>0</v>
      </c>
      <c r="M614">
        <v>0</v>
      </c>
      <c r="N614">
        <v>0</v>
      </c>
      <c r="O614">
        <v>-13.6392914886474</v>
      </c>
      <c r="P614" s="1">
        <v>1.1926978913270101E-6</v>
      </c>
      <c r="Q614">
        <f>Table1[[#This Row],[lastYear]]-Table1[[#This Row],[firstYear]]</f>
        <v>1</v>
      </c>
      <c r="R614">
        <f>IF(AND(Table1[[#This Row],[firstYear]]&gt;=1967,Table1[[#This Row],[GP]]&gt;=100),1,0)</f>
        <v>0</v>
      </c>
    </row>
    <row r="615" spans="1:18" x14ac:dyDescent="0.3">
      <c r="A615" t="s">
        <v>4608</v>
      </c>
      <c r="B615">
        <v>38</v>
      </c>
      <c r="C615">
        <v>4</v>
      </c>
      <c r="D615">
        <v>5</v>
      </c>
      <c r="E615">
        <v>9</v>
      </c>
      <c r="F615">
        <v>0.23699999999999999</v>
      </c>
      <c r="G615">
        <v>4</v>
      </c>
      <c r="H615">
        <v>1</v>
      </c>
      <c r="I615">
        <v>2001</v>
      </c>
      <c r="J615">
        <v>2002</v>
      </c>
      <c r="K615">
        <v>0</v>
      </c>
      <c r="L615">
        <v>0</v>
      </c>
      <c r="M615">
        <v>0</v>
      </c>
      <c r="N615">
        <v>0</v>
      </c>
      <c r="O615">
        <v>-13.6392914886474</v>
      </c>
      <c r="P615" s="1">
        <v>1.1926978913270101E-6</v>
      </c>
      <c r="Q615">
        <f>Table1[[#This Row],[lastYear]]-Table1[[#This Row],[firstYear]]</f>
        <v>1</v>
      </c>
      <c r="R615">
        <f>IF(AND(Table1[[#This Row],[firstYear]]&gt;=1967,Table1[[#This Row],[GP]]&gt;=100),1,0)</f>
        <v>0</v>
      </c>
    </row>
    <row r="616" spans="1:18" x14ac:dyDescent="0.3">
      <c r="A616" t="s">
        <v>4609</v>
      </c>
      <c r="B616">
        <v>42</v>
      </c>
      <c r="C616">
        <v>4</v>
      </c>
      <c r="D616">
        <v>5</v>
      </c>
      <c r="E616">
        <v>9</v>
      </c>
      <c r="F616">
        <v>0.214</v>
      </c>
      <c r="G616">
        <v>22</v>
      </c>
      <c r="H616">
        <v>1</v>
      </c>
      <c r="I616">
        <v>2001</v>
      </c>
      <c r="J616">
        <v>2003</v>
      </c>
      <c r="K616">
        <v>0</v>
      </c>
      <c r="L616">
        <v>0</v>
      </c>
      <c r="M616">
        <v>0</v>
      </c>
      <c r="N616">
        <v>0</v>
      </c>
      <c r="O616">
        <v>-13.6392914886474</v>
      </c>
      <c r="P616" s="1">
        <v>1.1926978913270101E-6</v>
      </c>
      <c r="Q616">
        <f>Table1[[#This Row],[lastYear]]-Table1[[#This Row],[firstYear]]</f>
        <v>2</v>
      </c>
      <c r="R616">
        <f>IF(AND(Table1[[#This Row],[firstYear]]&gt;=1967,Table1[[#This Row],[GP]]&gt;=100),1,0)</f>
        <v>0</v>
      </c>
    </row>
    <row r="617" spans="1:18" x14ac:dyDescent="0.3">
      <c r="A617" t="s">
        <v>4610</v>
      </c>
      <c r="B617">
        <v>43</v>
      </c>
      <c r="C617">
        <v>4</v>
      </c>
      <c r="D617">
        <v>5</v>
      </c>
      <c r="E617">
        <v>9</v>
      </c>
      <c r="F617">
        <v>0.20899999999999999</v>
      </c>
      <c r="G617">
        <v>17</v>
      </c>
      <c r="H617">
        <v>1</v>
      </c>
      <c r="I617">
        <v>2007</v>
      </c>
      <c r="J617">
        <v>2012</v>
      </c>
      <c r="K617">
        <v>0</v>
      </c>
      <c r="L617">
        <v>0</v>
      </c>
      <c r="M617">
        <v>0</v>
      </c>
      <c r="N617">
        <v>0</v>
      </c>
      <c r="O617">
        <v>-13.6392914886474</v>
      </c>
      <c r="P617" s="1">
        <v>1.1926978913270101E-6</v>
      </c>
      <c r="Q617">
        <f>Table1[[#This Row],[lastYear]]-Table1[[#This Row],[firstYear]]</f>
        <v>5</v>
      </c>
      <c r="R617">
        <f>IF(AND(Table1[[#This Row],[firstYear]]&gt;=1967,Table1[[#This Row],[GP]]&gt;=100),1,0)</f>
        <v>0</v>
      </c>
    </row>
    <row r="618" spans="1:18" x14ac:dyDescent="0.3">
      <c r="A618" t="s">
        <v>4611</v>
      </c>
      <c r="B618">
        <v>44</v>
      </c>
      <c r="C618">
        <v>4</v>
      </c>
      <c r="D618">
        <v>5</v>
      </c>
      <c r="E618">
        <v>9</v>
      </c>
      <c r="F618">
        <v>0.20499999999999999</v>
      </c>
      <c r="G618">
        <v>16</v>
      </c>
      <c r="H618">
        <v>1</v>
      </c>
      <c r="I618">
        <v>2019</v>
      </c>
      <c r="J618">
        <v>2021</v>
      </c>
      <c r="K618">
        <v>0</v>
      </c>
      <c r="L618">
        <v>0</v>
      </c>
      <c r="M618">
        <v>0</v>
      </c>
      <c r="N618">
        <v>0</v>
      </c>
      <c r="O618">
        <v>-13.6392914886474</v>
      </c>
      <c r="P618" s="1">
        <v>1.1926978913270101E-6</v>
      </c>
      <c r="Q618">
        <f>Table1[[#This Row],[lastYear]]-Table1[[#This Row],[firstYear]]</f>
        <v>2</v>
      </c>
      <c r="R618">
        <f>IF(AND(Table1[[#This Row],[firstYear]]&gt;=1967,Table1[[#This Row],[GP]]&gt;=100),1,0)</f>
        <v>0</v>
      </c>
    </row>
    <row r="619" spans="1:18" x14ac:dyDescent="0.3">
      <c r="A619" t="s">
        <v>4612</v>
      </c>
      <c r="B619">
        <v>47</v>
      </c>
      <c r="C619">
        <v>4</v>
      </c>
      <c r="D619">
        <v>5</v>
      </c>
      <c r="E619">
        <v>9</v>
      </c>
      <c r="F619">
        <v>0.191</v>
      </c>
      <c r="G619">
        <v>138</v>
      </c>
      <c r="H619">
        <v>1</v>
      </c>
      <c r="I619">
        <v>1979</v>
      </c>
      <c r="J619">
        <v>1986</v>
      </c>
      <c r="K619">
        <v>0</v>
      </c>
      <c r="L619">
        <v>0</v>
      </c>
      <c r="M619">
        <v>0</v>
      </c>
      <c r="N619">
        <v>0</v>
      </c>
      <c r="O619">
        <v>-13.6392914886474</v>
      </c>
      <c r="P619" s="1">
        <v>1.1926978913270101E-6</v>
      </c>
      <c r="Q619">
        <f>Table1[[#This Row],[lastYear]]-Table1[[#This Row],[firstYear]]</f>
        <v>7</v>
      </c>
      <c r="R619">
        <f>IF(AND(Table1[[#This Row],[firstYear]]&gt;=1967,Table1[[#This Row],[GP]]&gt;=100),1,0)</f>
        <v>0</v>
      </c>
    </row>
    <row r="620" spans="1:18" x14ac:dyDescent="0.3">
      <c r="A620" t="s">
        <v>4613</v>
      </c>
      <c r="B620">
        <v>58</v>
      </c>
      <c r="C620">
        <v>4</v>
      </c>
      <c r="D620">
        <v>5</v>
      </c>
      <c r="E620">
        <v>9</v>
      </c>
      <c r="F620">
        <v>0.155</v>
      </c>
      <c r="G620">
        <v>25</v>
      </c>
      <c r="H620">
        <v>1</v>
      </c>
      <c r="I620">
        <v>1998</v>
      </c>
      <c r="J620">
        <v>2003</v>
      </c>
      <c r="K620">
        <v>0</v>
      </c>
      <c r="L620">
        <v>0</v>
      </c>
      <c r="M620">
        <v>0</v>
      </c>
      <c r="N620">
        <v>0</v>
      </c>
      <c r="O620">
        <v>-13.6392914886474</v>
      </c>
      <c r="P620" s="1">
        <v>1.1926978913270101E-6</v>
      </c>
      <c r="Q620">
        <f>Table1[[#This Row],[lastYear]]-Table1[[#This Row],[firstYear]]</f>
        <v>5</v>
      </c>
      <c r="R620">
        <f>IF(AND(Table1[[#This Row],[firstYear]]&gt;=1967,Table1[[#This Row],[GP]]&gt;=100),1,0)</f>
        <v>0</v>
      </c>
    </row>
    <row r="621" spans="1:18" x14ac:dyDescent="0.3">
      <c r="A621" t="s">
        <v>4614</v>
      </c>
      <c r="B621">
        <v>67</v>
      </c>
      <c r="C621">
        <v>4</v>
      </c>
      <c r="D621">
        <v>5</v>
      </c>
      <c r="E621">
        <v>9</v>
      </c>
      <c r="F621">
        <v>0.13400000000000001</v>
      </c>
      <c r="G621">
        <v>22</v>
      </c>
      <c r="H621">
        <v>1</v>
      </c>
      <c r="I621">
        <v>2017</v>
      </c>
      <c r="J621">
        <v>2020</v>
      </c>
      <c r="K621">
        <v>0</v>
      </c>
      <c r="L621">
        <v>0</v>
      </c>
      <c r="M621">
        <v>0</v>
      </c>
      <c r="N621">
        <v>0</v>
      </c>
      <c r="O621">
        <v>-13.6392914886474</v>
      </c>
      <c r="P621" s="1">
        <v>1.1926978913270101E-6</v>
      </c>
      <c r="Q621">
        <f>Table1[[#This Row],[lastYear]]-Table1[[#This Row],[firstYear]]</f>
        <v>3</v>
      </c>
      <c r="R621">
        <f>IF(AND(Table1[[#This Row],[firstYear]]&gt;=1967,Table1[[#This Row],[GP]]&gt;=100),1,0)</f>
        <v>0</v>
      </c>
    </row>
    <row r="622" spans="1:18" x14ac:dyDescent="0.3">
      <c r="A622" t="s">
        <v>4615</v>
      </c>
      <c r="B622">
        <v>71</v>
      </c>
      <c r="C622">
        <v>4</v>
      </c>
      <c r="D622">
        <v>5</v>
      </c>
      <c r="E622">
        <v>9</v>
      </c>
      <c r="F622">
        <v>0.127</v>
      </c>
      <c r="G622">
        <v>142</v>
      </c>
      <c r="H622">
        <v>1</v>
      </c>
      <c r="I622">
        <v>1975</v>
      </c>
      <c r="J622">
        <v>1978</v>
      </c>
      <c r="K622">
        <v>0</v>
      </c>
      <c r="L622">
        <v>0</v>
      </c>
      <c r="M622">
        <v>0</v>
      </c>
      <c r="N622">
        <v>0</v>
      </c>
      <c r="O622">
        <v>-13.6392914886474</v>
      </c>
      <c r="P622" s="1">
        <v>1.1926978913270101E-6</v>
      </c>
      <c r="Q622">
        <f>Table1[[#This Row],[lastYear]]-Table1[[#This Row],[firstYear]]</f>
        <v>3</v>
      </c>
      <c r="R622">
        <f>IF(AND(Table1[[#This Row],[firstYear]]&gt;=1967,Table1[[#This Row],[GP]]&gt;=100),1,0)</f>
        <v>0</v>
      </c>
    </row>
    <row r="623" spans="1:18" x14ac:dyDescent="0.3">
      <c r="A623" t="s">
        <v>4617</v>
      </c>
      <c r="B623">
        <v>78</v>
      </c>
      <c r="C623">
        <v>4</v>
      </c>
      <c r="D623">
        <v>5</v>
      </c>
      <c r="E623">
        <v>9</v>
      </c>
      <c r="F623">
        <v>0.115</v>
      </c>
      <c r="G623">
        <v>64</v>
      </c>
      <c r="H623">
        <v>1</v>
      </c>
      <c r="I623">
        <v>1993</v>
      </c>
      <c r="J623">
        <v>1998</v>
      </c>
      <c r="K623">
        <v>0</v>
      </c>
      <c r="L623">
        <v>0</v>
      </c>
      <c r="M623">
        <v>0</v>
      </c>
      <c r="N623">
        <v>0</v>
      </c>
      <c r="O623">
        <v>-13.6392914886474</v>
      </c>
      <c r="P623" s="1">
        <v>1.1926978913270101E-6</v>
      </c>
      <c r="Q623">
        <f>Table1[[#This Row],[lastYear]]-Table1[[#This Row],[firstYear]]</f>
        <v>5</v>
      </c>
      <c r="R623">
        <f>IF(AND(Table1[[#This Row],[firstYear]]&gt;=1967,Table1[[#This Row],[GP]]&gt;=100),1,0)</f>
        <v>0</v>
      </c>
    </row>
    <row r="624" spans="1:18" x14ac:dyDescent="0.3">
      <c r="A624" t="s">
        <v>4622</v>
      </c>
      <c r="B624">
        <v>90</v>
      </c>
      <c r="C624">
        <v>4</v>
      </c>
      <c r="D624">
        <v>5</v>
      </c>
      <c r="E624">
        <v>9</v>
      </c>
      <c r="F624">
        <v>0.1</v>
      </c>
      <c r="G624">
        <v>48</v>
      </c>
      <c r="H624">
        <v>1</v>
      </c>
      <c r="I624">
        <v>2011</v>
      </c>
      <c r="J624">
        <v>2020</v>
      </c>
      <c r="K624">
        <v>0</v>
      </c>
      <c r="L624">
        <v>0</v>
      </c>
      <c r="M624">
        <v>0</v>
      </c>
      <c r="N624">
        <v>0</v>
      </c>
      <c r="O624">
        <v>-13.6392914886474</v>
      </c>
      <c r="P624" s="1">
        <v>1.1926978913270101E-6</v>
      </c>
      <c r="Q624">
        <f>Table1[[#This Row],[lastYear]]-Table1[[#This Row],[firstYear]]</f>
        <v>9</v>
      </c>
      <c r="R624">
        <f>IF(AND(Table1[[#This Row],[firstYear]]&gt;=1967,Table1[[#This Row],[GP]]&gt;=100),1,0)</f>
        <v>0</v>
      </c>
    </row>
    <row r="625" spans="1:18" x14ac:dyDescent="0.3">
      <c r="A625" t="s">
        <v>4623</v>
      </c>
      <c r="B625">
        <v>94</v>
      </c>
      <c r="C625">
        <v>4</v>
      </c>
      <c r="D625">
        <v>5</v>
      </c>
      <c r="E625">
        <v>9</v>
      </c>
      <c r="F625">
        <v>9.6000000000000002E-2</v>
      </c>
      <c r="G625">
        <v>173</v>
      </c>
      <c r="H625">
        <v>1</v>
      </c>
      <c r="I625">
        <v>1993</v>
      </c>
      <c r="J625">
        <v>2000</v>
      </c>
      <c r="K625">
        <v>0</v>
      </c>
      <c r="L625">
        <v>0</v>
      </c>
      <c r="M625">
        <v>0</v>
      </c>
      <c r="N625">
        <v>0</v>
      </c>
      <c r="O625">
        <v>-13.6392914886474</v>
      </c>
      <c r="P625" s="1">
        <v>1.1926978913270101E-6</v>
      </c>
      <c r="Q625">
        <f>Table1[[#This Row],[lastYear]]-Table1[[#This Row],[firstYear]]</f>
        <v>7</v>
      </c>
      <c r="R625">
        <f>IF(AND(Table1[[#This Row],[firstYear]]&gt;=1967,Table1[[#This Row],[GP]]&gt;=100),1,0)</f>
        <v>0</v>
      </c>
    </row>
    <row r="626" spans="1:18" x14ac:dyDescent="0.3">
      <c r="A626" t="s">
        <v>4629</v>
      </c>
      <c r="B626">
        <v>35</v>
      </c>
      <c r="C626">
        <v>3</v>
      </c>
      <c r="D626">
        <v>6</v>
      </c>
      <c r="E626">
        <v>9</v>
      </c>
      <c r="F626">
        <v>0.25700000000000001</v>
      </c>
      <c r="G626">
        <v>20</v>
      </c>
      <c r="H626">
        <v>1</v>
      </c>
      <c r="I626">
        <v>2008</v>
      </c>
      <c r="J626">
        <v>2011</v>
      </c>
      <c r="K626">
        <v>0</v>
      </c>
      <c r="L626">
        <v>0</v>
      </c>
      <c r="M626">
        <v>0</v>
      </c>
      <c r="N626">
        <v>0</v>
      </c>
      <c r="O626">
        <v>-13.6392914886474</v>
      </c>
      <c r="P626" s="1">
        <v>1.1926978913270101E-6</v>
      </c>
      <c r="Q626">
        <f>Table1[[#This Row],[lastYear]]-Table1[[#This Row],[firstYear]]</f>
        <v>3</v>
      </c>
      <c r="R626">
        <f>IF(AND(Table1[[#This Row],[firstYear]]&gt;=1967,Table1[[#This Row],[GP]]&gt;=100),1,0)</f>
        <v>0</v>
      </c>
    </row>
    <row r="627" spans="1:18" x14ac:dyDescent="0.3">
      <c r="A627" t="s">
        <v>4630</v>
      </c>
      <c r="B627">
        <v>36</v>
      </c>
      <c r="C627">
        <v>3</v>
      </c>
      <c r="D627">
        <v>6</v>
      </c>
      <c r="E627">
        <v>9</v>
      </c>
      <c r="F627">
        <v>0.25</v>
      </c>
      <c r="G627">
        <v>10</v>
      </c>
      <c r="H627">
        <v>1</v>
      </c>
      <c r="I627">
        <v>2019</v>
      </c>
      <c r="J627">
        <v>2021</v>
      </c>
      <c r="K627">
        <v>0</v>
      </c>
      <c r="L627">
        <v>0</v>
      </c>
      <c r="M627">
        <v>0</v>
      </c>
      <c r="N627">
        <v>0</v>
      </c>
      <c r="O627">
        <v>-13.6392914886474</v>
      </c>
      <c r="P627" s="1">
        <v>1.1926978913270101E-6</v>
      </c>
      <c r="Q627">
        <f>Table1[[#This Row],[lastYear]]-Table1[[#This Row],[firstYear]]</f>
        <v>2</v>
      </c>
      <c r="R627">
        <f>IF(AND(Table1[[#This Row],[firstYear]]&gt;=1967,Table1[[#This Row],[GP]]&gt;=100),1,0)</f>
        <v>0</v>
      </c>
    </row>
    <row r="628" spans="1:18" x14ac:dyDescent="0.3">
      <c r="A628" t="s">
        <v>4632</v>
      </c>
      <c r="B628">
        <v>38</v>
      </c>
      <c r="C628">
        <v>3</v>
      </c>
      <c r="D628">
        <v>6</v>
      </c>
      <c r="E628">
        <v>9</v>
      </c>
      <c r="F628">
        <v>0.23699999999999999</v>
      </c>
      <c r="G628">
        <v>8</v>
      </c>
      <c r="H628">
        <v>1</v>
      </c>
      <c r="I628">
        <v>2002</v>
      </c>
      <c r="J628">
        <v>2004</v>
      </c>
      <c r="K628">
        <v>0</v>
      </c>
      <c r="L628">
        <v>0</v>
      </c>
      <c r="M628">
        <v>0</v>
      </c>
      <c r="N628">
        <v>0</v>
      </c>
      <c r="O628">
        <v>-13.6392914886474</v>
      </c>
      <c r="P628" s="1">
        <v>1.1926978913270101E-6</v>
      </c>
      <c r="Q628">
        <f>Table1[[#This Row],[lastYear]]-Table1[[#This Row],[firstYear]]</f>
        <v>2</v>
      </c>
      <c r="R628">
        <f>IF(AND(Table1[[#This Row],[firstYear]]&gt;=1967,Table1[[#This Row],[GP]]&gt;=100),1,0)</f>
        <v>0</v>
      </c>
    </row>
    <row r="629" spans="1:18" x14ac:dyDescent="0.3">
      <c r="A629" t="s">
        <v>4633</v>
      </c>
      <c r="B629">
        <v>42</v>
      </c>
      <c r="C629">
        <v>3</v>
      </c>
      <c r="D629">
        <v>6</v>
      </c>
      <c r="E629">
        <v>9</v>
      </c>
      <c r="F629">
        <v>0.214</v>
      </c>
      <c r="G629">
        <v>22</v>
      </c>
      <c r="H629">
        <v>1</v>
      </c>
      <c r="I629">
        <v>2008</v>
      </c>
      <c r="J629">
        <v>2011</v>
      </c>
      <c r="K629">
        <v>0</v>
      </c>
      <c r="L629">
        <v>0</v>
      </c>
      <c r="M629">
        <v>0</v>
      </c>
      <c r="N629">
        <v>0</v>
      </c>
      <c r="O629">
        <v>-13.6392914886474</v>
      </c>
      <c r="P629" s="1">
        <v>1.1926978913270101E-6</v>
      </c>
      <c r="Q629">
        <f>Table1[[#This Row],[lastYear]]-Table1[[#This Row],[firstYear]]</f>
        <v>3</v>
      </c>
      <c r="R629">
        <f>IF(AND(Table1[[#This Row],[firstYear]]&gt;=1967,Table1[[#This Row],[GP]]&gt;=100),1,0)</f>
        <v>0</v>
      </c>
    </row>
    <row r="630" spans="1:18" x14ac:dyDescent="0.3">
      <c r="A630" t="s">
        <v>4634</v>
      </c>
      <c r="B630">
        <v>43</v>
      </c>
      <c r="C630">
        <v>3</v>
      </c>
      <c r="D630">
        <v>6</v>
      </c>
      <c r="E630">
        <v>9</v>
      </c>
      <c r="F630">
        <v>0.20899999999999999</v>
      </c>
      <c r="G630">
        <v>4</v>
      </c>
      <c r="H630">
        <v>1</v>
      </c>
      <c r="I630">
        <v>1972</v>
      </c>
      <c r="J630">
        <v>1974</v>
      </c>
      <c r="K630">
        <v>0</v>
      </c>
      <c r="L630">
        <v>0</v>
      </c>
      <c r="M630">
        <v>0</v>
      </c>
      <c r="N630">
        <v>0</v>
      </c>
      <c r="O630">
        <v>-13.6392914886474</v>
      </c>
      <c r="P630" s="1">
        <v>1.1926978913270101E-6</v>
      </c>
      <c r="Q630">
        <f>Table1[[#This Row],[lastYear]]-Table1[[#This Row],[firstYear]]</f>
        <v>2</v>
      </c>
      <c r="R630">
        <f>IF(AND(Table1[[#This Row],[firstYear]]&gt;=1967,Table1[[#This Row],[GP]]&gt;=100),1,0)</f>
        <v>0</v>
      </c>
    </row>
    <row r="631" spans="1:18" x14ac:dyDescent="0.3">
      <c r="A631" t="s">
        <v>4637</v>
      </c>
      <c r="B631">
        <v>47</v>
      </c>
      <c r="C631">
        <v>3</v>
      </c>
      <c r="D631">
        <v>6</v>
      </c>
      <c r="E631">
        <v>9</v>
      </c>
      <c r="F631">
        <v>0.191</v>
      </c>
      <c r="G631">
        <v>25</v>
      </c>
      <c r="H631">
        <v>1</v>
      </c>
      <c r="I631">
        <v>1968</v>
      </c>
      <c r="J631">
        <v>1971</v>
      </c>
      <c r="K631">
        <v>0</v>
      </c>
      <c r="L631">
        <v>0</v>
      </c>
      <c r="M631">
        <v>0</v>
      </c>
      <c r="N631">
        <v>0</v>
      </c>
      <c r="O631">
        <v>-13.6392914886474</v>
      </c>
      <c r="P631" s="1">
        <v>1.1926978913270101E-6</v>
      </c>
      <c r="Q631">
        <f>Table1[[#This Row],[lastYear]]-Table1[[#This Row],[firstYear]]</f>
        <v>3</v>
      </c>
      <c r="R631">
        <f>IF(AND(Table1[[#This Row],[firstYear]]&gt;=1967,Table1[[#This Row],[GP]]&gt;=100),1,0)</f>
        <v>0</v>
      </c>
    </row>
    <row r="632" spans="1:18" x14ac:dyDescent="0.3">
      <c r="A632" t="s">
        <v>4638</v>
      </c>
      <c r="B632">
        <v>49</v>
      </c>
      <c r="C632">
        <v>3</v>
      </c>
      <c r="D632">
        <v>6</v>
      </c>
      <c r="E632">
        <v>9</v>
      </c>
      <c r="F632">
        <v>0.184</v>
      </c>
      <c r="G632">
        <v>10</v>
      </c>
      <c r="H632">
        <v>1</v>
      </c>
      <c r="I632">
        <v>2016</v>
      </c>
      <c r="J632">
        <v>2020</v>
      </c>
      <c r="K632">
        <v>0</v>
      </c>
      <c r="L632">
        <v>0</v>
      </c>
      <c r="M632">
        <v>0</v>
      </c>
      <c r="N632">
        <v>0</v>
      </c>
      <c r="O632">
        <v>-13.6392914886474</v>
      </c>
      <c r="P632" s="1">
        <v>1.1926978913270101E-6</v>
      </c>
      <c r="Q632">
        <f>Table1[[#This Row],[lastYear]]-Table1[[#This Row],[firstYear]]</f>
        <v>4</v>
      </c>
      <c r="R632">
        <f>IF(AND(Table1[[#This Row],[firstYear]]&gt;=1967,Table1[[#This Row],[GP]]&gt;=100),1,0)</f>
        <v>0</v>
      </c>
    </row>
    <row r="633" spans="1:18" x14ac:dyDescent="0.3">
      <c r="A633" t="s">
        <v>4640</v>
      </c>
      <c r="B633">
        <v>55</v>
      </c>
      <c r="C633">
        <v>3</v>
      </c>
      <c r="D633">
        <v>6</v>
      </c>
      <c r="E633">
        <v>9</v>
      </c>
      <c r="F633">
        <v>0.16399999999999901</v>
      </c>
      <c r="G633">
        <v>16</v>
      </c>
      <c r="H633">
        <v>1</v>
      </c>
      <c r="I633">
        <v>1997</v>
      </c>
      <c r="J633">
        <v>2004</v>
      </c>
      <c r="K633">
        <v>0</v>
      </c>
      <c r="L633">
        <v>0</v>
      </c>
      <c r="M633">
        <v>0</v>
      </c>
      <c r="N633">
        <v>0</v>
      </c>
      <c r="O633">
        <v>-13.6392914886474</v>
      </c>
      <c r="P633" s="1">
        <v>1.1926978913270101E-6</v>
      </c>
      <c r="Q633">
        <f>Table1[[#This Row],[lastYear]]-Table1[[#This Row],[firstYear]]</f>
        <v>7</v>
      </c>
      <c r="R633">
        <f>IF(AND(Table1[[#This Row],[firstYear]]&gt;=1967,Table1[[#This Row],[GP]]&gt;=100),1,0)</f>
        <v>0</v>
      </c>
    </row>
    <row r="634" spans="1:18" x14ac:dyDescent="0.3">
      <c r="A634" t="s">
        <v>4641</v>
      </c>
      <c r="B634">
        <v>56</v>
      </c>
      <c r="C634">
        <v>3</v>
      </c>
      <c r="D634">
        <v>6</v>
      </c>
      <c r="E634">
        <v>9</v>
      </c>
      <c r="F634">
        <v>0.161</v>
      </c>
      <c r="G634">
        <v>32</v>
      </c>
      <c r="H634">
        <v>1</v>
      </c>
      <c r="I634">
        <v>1970</v>
      </c>
      <c r="J634">
        <v>1973</v>
      </c>
      <c r="K634">
        <v>0</v>
      </c>
      <c r="L634">
        <v>0</v>
      </c>
      <c r="M634">
        <v>0</v>
      </c>
      <c r="N634">
        <v>0</v>
      </c>
      <c r="O634">
        <v>-13.6392914886474</v>
      </c>
      <c r="P634" s="1">
        <v>1.1926978913270101E-6</v>
      </c>
      <c r="Q634">
        <f>Table1[[#This Row],[lastYear]]-Table1[[#This Row],[firstYear]]</f>
        <v>3</v>
      </c>
      <c r="R634">
        <f>IF(AND(Table1[[#This Row],[firstYear]]&gt;=1967,Table1[[#This Row],[GP]]&gt;=100),1,0)</f>
        <v>0</v>
      </c>
    </row>
    <row r="635" spans="1:18" x14ac:dyDescent="0.3">
      <c r="A635" t="s">
        <v>4642</v>
      </c>
      <c r="B635">
        <v>57</v>
      </c>
      <c r="C635">
        <v>3</v>
      </c>
      <c r="D635">
        <v>6</v>
      </c>
      <c r="E635">
        <v>9</v>
      </c>
      <c r="F635">
        <v>0.158</v>
      </c>
      <c r="G635">
        <v>108</v>
      </c>
      <c r="H635">
        <v>1</v>
      </c>
      <c r="I635">
        <v>1986</v>
      </c>
      <c r="J635">
        <v>1994</v>
      </c>
      <c r="K635">
        <v>0</v>
      </c>
      <c r="L635">
        <v>0</v>
      </c>
      <c r="M635">
        <v>0</v>
      </c>
      <c r="N635">
        <v>0</v>
      </c>
      <c r="O635">
        <v>-13.6392914886474</v>
      </c>
      <c r="P635" s="1">
        <v>1.1926978913270101E-6</v>
      </c>
      <c r="Q635">
        <f>Table1[[#This Row],[lastYear]]-Table1[[#This Row],[firstYear]]</f>
        <v>8</v>
      </c>
      <c r="R635">
        <f>IF(AND(Table1[[#This Row],[firstYear]]&gt;=1967,Table1[[#This Row],[GP]]&gt;=100),1,0)</f>
        <v>0</v>
      </c>
    </row>
    <row r="636" spans="1:18" x14ac:dyDescent="0.3">
      <c r="A636" t="s">
        <v>4643</v>
      </c>
      <c r="B636">
        <v>59</v>
      </c>
      <c r="C636">
        <v>3</v>
      </c>
      <c r="D636">
        <v>6</v>
      </c>
      <c r="E636">
        <v>9</v>
      </c>
      <c r="F636">
        <v>0.153</v>
      </c>
      <c r="G636">
        <v>10</v>
      </c>
      <c r="H636">
        <v>1</v>
      </c>
      <c r="I636">
        <v>2012</v>
      </c>
      <c r="J636">
        <v>2020</v>
      </c>
      <c r="K636">
        <v>0</v>
      </c>
      <c r="L636">
        <v>0</v>
      </c>
      <c r="M636">
        <v>0</v>
      </c>
      <c r="N636">
        <v>0</v>
      </c>
      <c r="O636">
        <v>-13.6392914886474</v>
      </c>
      <c r="P636" s="1">
        <v>1.1926978913270101E-6</v>
      </c>
      <c r="Q636">
        <f>Table1[[#This Row],[lastYear]]-Table1[[#This Row],[firstYear]]</f>
        <v>8</v>
      </c>
      <c r="R636">
        <f>IF(AND(Table1[[#This Row],[firstYear]]&gt;=1967,Table1[[#This Row],[GP]]&gt;=100),1,0)</f>
        <v>0</v>
      </c>
    </row>
    <row r="637" spans="1:18" x14ac:dyDescent="0.3">
      <c r="A637" t="s">
        <v>4645</v>
      </c>
      <c r="B637">
        <v>68</v>
      </c>
      <c r="C637">
        <v>3</v>
      </c>
      <c r="D637">
        <v>6</v>
      </c>
      <c r="E637">
        <v>9</v>
      </c>
      <c r="F637">
        <v>0.13200000000000001</v>
      </c>
      <c r="G637">
        <v>33</v>
      </c>
      <c r="H637">
        <v>1</v>
      </c>
      <c r="I637">
        <v>2017</v>
      </c>
      <c r="J637">
        <v>2021</v>
      </c>
      <c r="K637">
        <v>0</v>
      </c>
      <c r="L637">
        <v>0</v>
      </c>
      <c r="M637">
        <v>0</v>
      </c>
      <c r="N637">
        <v>0</v>
      </c>
      <c r="O637">
        <v>-13.6392914886474</v>
      </c>
      <c r="P637" s="1">
        <v>1.1926978913270101E-6</v>
      </c>
      <c r="Q637">
        <f>Table1[[#This Row],[lastYear]]-Table1[[#This Row],[firstYear]]</f>
        <v>4</v>
      </c>
      <c r="R637">
        <f>IF(AND(Table1[[#This Row],[firstYear]]&gt;=1967,Table1[[#This Row],[GP]]&gt;=100),1,0)</f>
        <v>0</v>
      </c>
    </row>
    <row r="638" spans="1:18" x14ac:dyDescent="0.3">
      <c r="A638" t="s">
        <v>4651</v>
      </c>
      <c r="B638">
        <v>32</v>
      </c>
      <c r="C638">
        <v>2</v>
      </c>
      <c r="D638">
        <v>7</v>
      </c>
      <c r="E638">
        <v>9</v>
      </c>
      <c r="F638">
        <v>0.28100000000000003</v>
      </c>
      <c r="G638">
        <v>8</v>
      </c>
      <c r="H638">
        <v>1</v>
      </c>
      <c r="I638">
        <v>1999</v>
      </c>
      <c r="J638">
        <v>2001</v>
      </c>
      <c r="K638">
        <v>0</v>
      </c>
      <c r="L638">
        <v>0</v>
      </c>
      <c r="M638">
        <v>0</v>
      </c>
      <c r="N638">
        <v>0</v>
      </c>
      <c r="O638">
        <v>-13.6392914886474</v>
      </c>
      <c r="P638" s="1">
        <v>1.1926978913270101E-6</v>
      </c>
      <c r="Q638">
        <f>Table1[[#This Row],[lastYear]]-Table1[[#This Row],[firstYear]]</f>
        <v>2</v>
      </c>
      <c r="R638">
        <f>IF(AND(Table1[[#This Row],[firstYear]]&gt;=1967,Table1[[#This Row],[GP]]&gt;=100),1,0)</f>
        <v>0</v>
      </c>
    </row>
    <row r="639" spans="1:18" x14ac:dyDescent="0.3">
      <c r="A639" t="s">
        <v>4653</v>
      </c>
      <c r="B639">
        <v>43</v>
      </c>
      <c r="C639">
        <v>2</v>
      </c>
      <c r="D639">
        <v>7</v>
      </c>
      <c r="E639">
        <v>9</v>
      </c>
      <c r="F639">
        <v>0.20899999999999999</v>
      </c>
      <c r="G639">
        <v>35</v>
      </c>
      <c r="H639">
        <v>1</v>
      </c>
      <c r="I639">
        <v>2002</v>
      </c>
      <c r="J639">
        <v>2004</v>
      </c>
      <c r="K639">
        <v>0</v>
      </c>
      <c r="L639">
        <v>0</v>
      </c>
      <c r="M639">
        <v>0</v>
      </c>
      <c r="N639">
        <v>0</v>
      </c>
      <c r="O639">
        <v>-13.6392914886474</v>
      </c>
      <c r="P639" s="1">
        <v>1.1926978913270101E-6</v>
      </c>
      <c r="Q639">
        <f>Table1[[#This Row],[lastYear]]-Table1[[#This Row],[firstYear]]</f>
        <v>2</v>
      </c>
      <c r="R639">
        <f>IF(AND(Table1[[#This Row],[firstYear]]&gt;=1967,Table1[[#This Row],[GP]]&gt;=100),1,0)</f>
        <v>0</v>
      </c>
    </row>
    <row r="640" spans="1:18" x14ac:dyDescent="0.3">
      <c r="A640" t="s">
        <v>4654</v>
      </c>
      <c r="B640">
        <v>46</v>
      </c>
      <c r="C640">
        <v>2</v>
      </c>
      <c r="D640">
        <v>7</v>
      </c>
      <c r="E640">
        <v>9</v>
      </c>
      <c r="F640">
        <v>0.19600000000000001</v>
      </c>
      <c r="G640">
        <v>18</v>
      </c>
      <c r="H640">
        <v>1</v>
      </c>
      <c r="I640">
        <v>2009</v>
      </c>
      <c r="J640">
        <v>2012</v>
      </c>
      <c r="K640">
        <v>0</v>
      </c>
      <c r="L640">
        <v>0</v>
      </c>
      <c r="M640">
        <v>0</v>
      </c>
      <c r="N640">
        <v>0</v>
      </c>
      <c r="O640">
        <v>-13.6392914886474</v>
      </c>
      <c r="P640" s="1">
        <v>1.1926978913270101E-6</v>
      </c>
      <c r="Q640">
        <f>Table1[[#This Row],[lastYear]]-Table1[[#This Row],[firstYear]]</f>
        <v>3</v>
      </c>
      <c r="R640">
        <f>IF(AND(Table1[[#This Row],[firstYear]]&gt;=1967,Table1[[#This Row],[GP]]&gt;=100),1,0)</f>
        <v>0</v>
      </c>
    </row>
    <row r="641" spans="1:18" x14ac:dyDescent="0.3">
      <c r="A641" t="s">
        <v>4656</v>
      </c>
      <c r="B641">
        <v>51</v>
      </c>
      <c r="C641">
        <v>2</v>
      </c>
      <c r="D641">
        <v>7</v>
      </c>
      <c r="E641">
        <v>9</v>
      </c>
      <c r="F641">
        <v>0.17599999999999999</v>
      </c>
      <c r="G641">
        <v>9</v>
      </c>
      <c r="H641">
        <v>1</v>
      </c>
      <c r="I641">
        <v>1971</v>
      </c>
      <c r="J641">
        <v>1974</v>
      </c>
      <c r="K641">
        <v>0</v>
      </c>
      <c r="L641">
        <v>0</v>
      </c>
      <c r="M641">
        <v>0</v>
      </c>
      <c r="N641">
        <v>0</v>
      </c>
      <c r="O641">
        <v>-13.6392914886474</v>
      </c>
      <c r="P641" s="1">
        <v>1.1926978913270101E-6</v>
      </c>
      <c r="Q641">
        <f>Table1[[#This Row],[lastYear]]-Table1[[#This Row],[firstYear]]</f>
        <v>3</v>
      </c>
      <c r="R641">
        <f>IF(AND(Table1[[#This Row],[firstYear]]&gt;=1967,Table1[[#This Row],[GP]]&gt;=100),1,0)</f>
        <v>0</v>
      </c>
    </row>
    <row r="642" spans="1:18" x14ac:dyDescent="0.3">
      <c r="A642" t="s">
        <v>4658</v>
      </c>
      <c r="B642">
        <v>62</v>
      </c>
      <c r="C642">
        <v>2</v>
      </c>
      <c r="D642">
        <v>7</v>
      </c>
      <c r="E642">
        <v>9</v>
      </c>
      <c r="F642">
        <v>0.14499999999999999</v>
      </c>
      <c r="G642">
        <v>38</v>
      </c>
      <c r="H642">
        <v>1</v>
      </c>
      <c r="I642">
        <v>2003</v>
      </c>
      <c r="J642">
        <v>2008</v>
      </c>
      <c r="K642">
        <v>0</v>
      </c>
      <c r="L642">
        <v>0</v>
      </c>
      <c r="M642">
        <v>0</v>
      </c>
      <c r="N642">
        <v>0</v>
      </c>
      <c r="O642">
        <v>-13.6392914886474</v>
      </c>
      <c r="P642" s="1">
        <v>1.1926978913270101E-6</v>
      </c>
      <c r="Q642">
        <f>Table1[[#This Row],[lastYear]]-Table1[[#This Row],[firstYear]]</f>
        <v>5</v>
      </c>
      <c r="R642">
        <f>IF(AND(Table1[[#This Row],[firstYear]]&gt;=1967,Table1[[#This Row],[GP]]&gt;=100),1,0)</f>
        <v>0</v>
      </c>
    </row>
    <row r="643" spans="1:18" x14ac:dyDescent="0.3">
      <c r="A643" t="s">
        <v>4660</v>
      </c>
      <c r="B643">
        <v>63</v>
      </c>
      <c r="C643">
        <v>2</v>
      </c>
      <c r="D643">
        <v>7</v>
      </c>
      <c r="E643">
        <v>9</v>
      </c>
      <c r="F643">
        <v>0.14299999999999999</v>
      </c>
      <c r="G643">
        <v>46</v>
      </c>
      <c r="H643">
        <v>1</v>
      </c>
      <c r="I643">
        <v>2003</v>
      </c>
      <c r="J643">
        <v>2007</v>
      </c>
      <c r="K643">
        <v>0</v>
      </c>
      <c r="L643">
        <v>0</v>
      </c>
      <c r="M643">
        <v>0</v>
      </c>
      <c r="N643">
        <v>0</v>
      </c>
      <c r="O643">
        <v>-13.6392914886474</v>
      </c>
      <c r="P643" s="1">
        <v>1.1926978913270101E-6</v>
      </c>
      <c r="Q643">
        <f>Table1[[#This Row],[lastYear]]-Table1[[#This Row],[firstYear]]</f>
        <v>4</v>
      </c>
      <c r="R643">
        <f>IF(AND(Table1[[#This Row],[firstYear]]&gt;=1967,Table1[[#This Row],[GP]]&gt;=100),1,0)</f>
        <v>0</v>
      </c>
    </row>
    <row r="644" spans="1:18" x14ac:dyDescent="0.3">
      <c r="A644" t="s">
        <v>4661</v>
      </c>
      <c r="B644">
        <v>67</v>
      </c>
      <c r="C644">
        <v>2</v>
      </c>
      <c r="D644">
        <v>7</v>
      </c>
      <c r="E644">
        <v>9</v>
      </c>
      <c r="F644">
        <v>0.13400000000000001</v>
      </c>
      <c r="G644">
        <v>41</v>
      </c>
      <c r="H644">
        <v>1</v>
      </c>
      <c r="I644">
        <v>2009</v>
      </c>
      <c r="J644">
        <v>2012</v>
      </c>
      <c r="K644">
        <v>0</v>
      </c>
      <c r="L644">
        <v>0</v>
      </c>
      <c r="M644">
        <v>0</v>
      </c>
      <c r="N644">
        <v>0</v>
      </c>
      <c r="O644">
        <v>-13.6392914886474</v>
      </c>
      <c r="P644" s="1">
        <v>1.1926978913270101E-6</v>
      </c>
      <c r="Q644">
        <f>Table1[[#This Row],[lastYear]]-Table1[[#This Row],[firstYear]]</f>
        <v>3</v>
      </c>
      <c r="R644">
        <f>IF(AND(Table1[[#This Row],[firstYear]]&gt;=1967,Table1[[#This Row],[GP]]&gt;=100),1,0)</f>
        <v>0</v>
      </c>
    </row>
    <row r="645" spans="1:18" x14ac:dyDescent="0.3">
      <c r="A645" t="s">
        <v>4677</v>
      </c>
      <c r="B645">
        <v>37</v>
      </c>
      <c r="C645">
        <v>6</v>
      </c>
      <c r="D645">
        <v>2</v>
      </c>
      <c r="E645">
        <v>8</v>
      </c>
      <c r="F645">
        <v>0.216</v>
      </c>
      <c r="G645">
        <v>10</v>
      </c>
      <c r="H645">
        <v>1</v>
      </c>
      <c r="I645">
        <v>2016</v>
      </c>
      <c r="J645">
        <v>2019</v>
      </c>
      <c r="K645">
        <v>0</v>
      </c>
      <c r="L645">
        <v>0</v>
      </c>
      <c r="M645">
        <v>0</v>
      </c>
      <c r="N645">
        <v>0</v>
      </c>
      <c r="O645">
        <v>-13.6392914886474</v>
      </c>
      <c r="P645" s="1">
        <v>1.1926978913270101E-6</v>
      </c>
      <c r="Q645">
        <f>Table1[[#This Row],[lastYear]]-Table1[[#This Row],[firstYear]]</f>
        <v>3</v>
      </c>
      <c r="R645">
        <f>IF(AND(Table1[[#This Row],[firstYear]]&gt;=1967,Table1[[#This Row],[GP]]&gt;=100),1,0)</f>
        <v>0</v>
      </c>
    </row>
    <row r="646" spans="1:18" x14ac:dyDescent="0.3">
      <c r="A646" t="s">
        <v>4678</v>
      </c>
      <c r="B646">
        <v>39</v>
      </c>
      <c r="C646">
        <v>6</v>
      </c>
      <c r="D646">
        <v>2</v>
      </c>
      <c r="E646">
        <v>8</v>
      </c>
      <c r="F646">
        <v>0.20499999999999999</v>
      </c>
      <c r="G646">
        <v>7</v>
      </c>
      <c r="H646">
        <v>1</v>
      </c>
      <c r="I646">
        <v>1976</v>
      </c>
      <c r="J646">
        <v>1980</v>
      </c>
      <c r="K646">
        <v>0</v>
      </c>
      <c r="L646">
        <v>0</v>
      </c>
      <c r="M646">
        <v>0</v>
      </c>
      <c r="N646">
        <v>0</v>
      </c>
      <c r="O646">
        <v>-13.6392914886474</v>
      </c>
      <c r="P646" s="1">
        <v>1.1926978913270101E-6</v>
      </c>
      <c r="Q646">
        <f>Table1[[#This Row],[lastYear]]-Table1[[#This Row],[firstYear]]</f>
        <v>4</v>
      </c>
      <c r="R646">
        <f>IF(AND(Table1[[#This Row],[firstYear]]&gt;=1967,Table1[[#This Row],[GP]]&gt;=100),1,0)</f>
        <v>0</v>
      </c>
    </row>
    <row r="647" spans="1:18" x14ac:dyDescent="0.3">
      <c r="A647" t="s">
        <v>4679</v>
      </c>
      <c r="B647">
        <v>55</v>
      </c>
      <c r="C647">
        <v>6</v>
      </c>
      <c r="D647">
        <v>2</v>
      </c>
      <c r="E647">
        <v>8</v>
      </c>
      <c r="F647">
        <v>0.14499999999999999</v>
      </c>
      <c r="G647">
        <v>60</v>
      </c>
      <c r="H647">
        <v>1</v>
      </c>
      <c r="I647">
        <v>1924</v>
      </c>
      <c r="J647">
        <v>1926</v>
      </c>
      <c r="K647">
        <v>0</v>
      </c>
      <c r="L647">
        <v>0</v>
      </c>
      <c r="M647">
        <v>0</v>
      </c>
      <c r="N647">
        <v>0</v>
      </c>
      <c r="O647">
        <v>-13.6392914886474</v>
      </c>
      <c r="P647" s="1">
        <v>1.1926978913270101E-6</v>
      </c>
      <c r="Q647">
        <f>Table1[[#This Row],[lastYear]]-Table1[[#This Row],[firstYear]]</f>
        <v>2</v>
      </c>
      <c r="R647">
        <f>IF(AND(Table1[[#This Row],[firstYear]]&gt;=1967,Table1[[#This Row],[GP]]&gt;=100),1,0)</f>
        <v>0</v>
      </c>
    </row>
    <row r="648" spans="1:18" x14ac:dyDescent="0.3">
      <c r="A648" t="s">
        <v>4683</v>
      </c>
      <c r="B648">
        <v>30</v>
      </c>
      <c r="C648">
        <v>5</v>
      </c>
      <c r="D648">
        <v>3</v>
      </c>
      <c r="E648">
        <v>8</v>
      </c>
      <c r="F648">
        <v>0.26700000000000002</v>
      </c>
      <c r="G648">
        <v>9</v>
      </c>
      <c r="H648">
        <v>1</v>
      </c>
      <c r="I648">
        <v>1986</v>
      </c>
      <c r="J648">
        <v>1989</v>
      </c>
      <c r="K648">
        <v>0</v>
      </c>
      <c r="L648">
        <v>0</v>
      </c>
      <c r="M648">
        <v>0</v>
      </c>
      <c r="N648">
        <v>0</v>
      </c>
      <c r="O648">
        <v>-13.6392914886474</v>
      </c>
      <c r="P648" s="1">
        <v>1.1926978913270101E-6</v>
      </c>
      <c r="Q648">
        <f>Table1[[#This Row],[lastYear]]-Table1[[#This Row],[firstYear]]</f>
        <v>3</v>
      </c>
      <c r="R648">
        <f>IF(AND(Table1[[#This Row],[firstYear]]&gt;=1967,Table1[[#This Row],[GP]]&gt;=100),1,0)</f>
        <v>0</v>
      </c>
    </row>
    <row r="649" spans="1:18" x14ac:dyDescent="0.3">
      <c r="A649" t="s">
        <v>4684</v>
      </c>
      <c r="B649">
        <v>34</v>
      </c>
      <c r="C649">
        <v>5</v>
      </c>
      <c r="D649">
        <v>3</v>
      </c>
      <c r="E649">
        <v>8</v>
      </c>
      <c r="F649">
        <v>0.23499999999999999</v>
      </c>
      <c r="G649">
        <v>28</v>
      </c>
      <c r="H649">
        <v>1</v>
      </c>
      <c r="I649">
        <v>1956</v>
      </c>
      <c r="J649">
        <v>1958</v>
      </c>
      <c r="K649">
        <v>0</v>
      </c>
      <c r="L649">
        <v>0</v>
      </c>
      <c r="M649">
        <v>0</v>
      </c>
      <c r="N649">
        <v>0</v>
      </c>
      <c r="O649">
        <v>-13.6392914886474</v>
      </c>
      <c r="P649" s="1">
        <v>1.1926978913270101E-6</v>
      </c>
      <c r="Q649">
        <f>Table1[[#This Row],[lastYear]]-Table1[[#This Row],[firstYear]]</f>
        <v>2</v>
      </c>
      <c r="R649">
        <f>IF(AND(Table1[[#This Row],[firstYear]]&gt;=1967,Table1[[#This Row],[GP]]&gt;=100),1,0)</f>
        <v>0</v>
      </c>
    </row>
    <row r="650" spans="1:18" x14ac:dyDescent="0.3">
      <c r="A650" t="s">
        <v>4685</v>
      </c>
      <c r="B650">
        <v>60</v>
      </c>
      <c r="C650">
        <v>5</v>
      </c>
      <c r="D650">
        <v>3</v>
      </c>
      <c r="E650">
        <v>8</v>
      </c>
      <c r="F650">
        <v>0.13300000000000001</v>
      </c>
      <c r="G650">
        <v>21</v>
      </c>
      <c r="H650">
        <v>1</v>
      </c>
      <c r="I650">
        <v>2016</v>
      </c>
      <c r="J650">
        <v>2019</v>
      </c>
      <c r="K650">
        <v>0</v>
      </c>
      <c r="L650">
        <v>0</v>
      </c>
      <c r="M650">
        <v>0</v>
      </c>
      <c r="N650">
        <v>0</v>
      </c>
      <c r="O650">
        <v>-13.6392914886474</v>
      </c>
      <c r="P650" s="1">
        <v>1.1926978913270101E-6</v>
      </c>
      <c r="Q650">
        <f>Table1[[#This Row],[lastYear]]-Table1[[#This Row],[firstYear]]</f>
        <v>3</v>
      </c>
      <c r="R650">
        <f>IF(AND(Table1[[#This Row],[firstYear]]&gt;=1967,Table1[[#This Row],[GP]]&gt;=100),1,0)</f>
        <v>0</v>
      </c>
    </row>
    <row r="651" spans="1:18" x14ac:dyDescent="0.3">
      <c r="A651" t="s">
        <v>4687</v>
      </c>
      <c r="B651">
        <v>147</v>
      </c>
      <c r="C651">
        <v>5</v>
      </c>
      <c r="D651">
        <v>3</v>
      </c>
      <c r="E651">
        <v>8</v>
      </c>
      <c r="F651">
        <v>5.3999999999999999E-2</v>
      </c>
      <c r="G651">
        <v>206</v>
      </c>
      <c r="H651">
        <v>1</v>
      </c>
      <c r="I651">
        <v>2013</v>
      </c>
      <c r="J651">
        <v>2017</v>
      </c>
      <c r="K651">
        <v>0</v>
      </c>
      <c r="L651">
        <v>0</v>
      </c>
      <c r="M651">
        <v>0</v>
      </c>
      <c r="N651">
        <v>0</v>
      </c>
      <c r="O651">
        <v>-13.6392914886474</v>
      </c>
      <c r="P651" s="1">
        <v>1.1926978913270101E-6</v>
      </c>
      <c r="Q651">
        <f>Table1[[#This Row],[lastYear]]-Table1[[#This Row],[firstYear]]</f>
        <v>4</v>
      </c>
      <c r="R651">
        <f>IF(AND(Table1[[#This Row],[firstYear]]&gt;=1967,Table1[[#This Row],[GP]]&gt;=100),1,0)</f>
        <v>1</v>
      </c>
    </row>
    <row r="652" spans="1:18" x14ac:dyDescent="0.3">
      <c r="A652" t="s">
        <v>4689</v>
      </c>
      <c r="B652">
        <v>28</v>
      </c>
      <c r="C652">
        <v>4</v>
      </c>
      <c r="D652">
        <v>4</v>
      </c>
      <c r="E652">
        <v>8</v>
      </c>
      <c r="F652">
        <v>0.28599999999999998</v>
      </c>
      <c r="G652">
        <v>10</v>
      </c>
      <c r="H652">
        <v>1</v>
      </c>
      <c r="I652">
        <v>2001</v>
      </c>
      <c r="J652">
        <v>2004</v>
      </c>
      <c r="K652">
        <v>0</v>
      </c>
      <c r="L652">
        <v>0</v>
      </c>
      <c r="M652">
        <v>0</v>
      </c>
      <c r="N652">
        <v>0</v>
      </c>
      <c r="O652">
        <v>-13.6392914886474</v>
      </c>
      <c r="P652" s="1">
        <v>1.1926978913270101E-6</v>
      </c>
      <c r="Q652">
        <f>Table1[[#This Row],[lastYear]]-Table1[[#This Row],[firstYear]]</f>
        <v>3</v>
      </c>
      <c r="R652">
        <f>IF(AND(Table1[[#This Row],[firstYear]]&gt;=1967,Table1[[#This Row],[GP]]&gt;=100),1,0)</f>
        <v>0</v>
      </c>
    </row>
    <row r="653" spans="1:18" x14ac:dyDescent="0.3">
      <c r="A653" t="s">
        <v>4690</v>
      </c>
      <c r="B653">
        <v>28</v>
      </c>
      <c r="C653">
        <v>4</v>
      </c>
      <c r="D653">
        <v>4</v>
      </c>
      <c r="E653">
        <v>8</v>
      </c>
      <c r="F653">
        <v>0.28599999999999998</v>
      </c>
      <c r="G653">
        <v>19</v>
      </c>
      <c r="H653">
        <v>1</v>
      </c>
      <c r="I653">
        <v>1978</v>
      </c>
      <c r="J653">
        <v>1983</v>
      </c>
      <c r="K653">
        <v>0</v>
      </c>
      <c r="L653">
        <v>0</v>
      </c>
      <c r="M653">
        <v>0</v>
      </c>
      <c r="N653">
        <v>0</v>
      </c>
      <c r="O653">
        <v>-13.6392914886474</v>
      </c>
      <c r="P653" s="1">
        <v>1.1926978913270101E-6</v>
      </c>
      <c r="Q653">
        <f>Table1[[#This Row],[lastYear]]-Table1[[#This Row],[firstYear]]</f>
        <v>5</v>
      </c>
      <c r="R653">
        <f>IF(AND(Table1[[#This Row],[firstYear]]&gt;=1967,Table1[[#This Row],[GP]]&gt;=100),1,0)</f>
        <v>0</v>
      </c>
    </row>
    <row r="654" spans="1:18" x14ac:dyDescent="0.3">
      <c r="A654" t="s">
        <v>4691</v>
      </c>
      <c r="B654">
        <v>31</v>
      </c>
      <c r="C654">
        <v>4</v>
      </c>
      <c r="D654">
        <v>4</v>
      </c>
      <c r="E654">
        <v>8</v>
      </c>
      <c r="F654">
        <v>0.25800000000000001</v>
      </c>
      <c r="G654">
        <v>10</v>
      </c>
      <c r="H654">
        <v>1</v>
      </c>
      <c r="I654">
        <v>1979</v>
      </c>
      <c r="J654">
        <v>1983</v>
      </c>
      <c r="K654">
        <v>0</v>
      </c>
      <c r="L654">
        <v>0</v>
      </c>
      <c r="M654">
        <v>0</v>
      </c>
      <c r="N654">
        <v>0</v>
      </c>
      <c r="O654">
        <v>-13.6392914886474</v>
      </c>
      <c r="P654" s="1">
        <v>1.1926978913270101E-6</v>
      </c>
      <c r="Q654">
        <f>Table1[[#This Row],[lastYear]]-Table1[[#This Row],[firstYear]]</f>
        <v>4</v>
      </c>
      <c r="R654">
        <f>IF(AND(Table1[[#This Row],[firstYear]]&gt;=1967,Table1[[#This Row],[GP]]&gt;=100),1,0)</f>
        <v>0</v>
      </c>
    </row>
    <row r="655" spans="1:18" x14ac:dyDescent="0.3">
      <c r="A655" t="s">
        <v>4692</v>
      </c>
      <c r="B655">
        <v>34</v>
      </c>
      <c r="C655">
        <v>4</v>
      </c>
      <c r="D655">
        <v>4</v>
      </c>
      <c r="E655">
        <v>8</v>
      </c>
      <c r="F655">
        <v>0.23499999999999999</v>
      </c>
      <c r="G655">
        <v>20</v>
      </c>
      <c r="H655">
        <v>1</v>
      </c>
      <c r="I655">
        <v>2018</v>
      </c>
      <c r="J655">
        <v>2019</v>
      </c>
      <c r="K655">
        <v>0</v>
      </c>
      <c r="L655">
        <v>0</v>
      </c>
      <c r="M655">
        <v>0</v>
      </c>
      <c r="N655">
        <v>0</v>
      </c>
      <c r="O655">
        <v>-13.6392914886474</v>
      </c>
      <c r="P655" s="1">
        <v>1.1926978913270101E-6</v>
      </c>
      <c r="Q655">
        <f>Table1[[#This Row],[lastYear]]-Table1[[#This Row],[firstYear]]</f>
        <v>1</v>
      </c>
      <c r="R655">
        <f>IF(AND(Table1[[#This Row],[firstYear]]&gt;=1967,Table1[[#This Row],[GP]]&gt;=100),1,0)</f>
        <v>0</v>
      </c>
    </row>
    <row r="656" spans="1:18" x14ac:dyDescent="0.3">
      <c r="A656" t="s">
        <v>4694</v>
      </c>
      <c r="B656">
        <v>36</v>
      </c>
      <c r="C656">
        <v>4</v>
      </c>
      <c r="D656">
        <v>4</v>
      </c>
      <c r="E656">
        <v>8</v>
      </c>
      <c r="F656">
        <v>0.222</v>
      </c>
      <c r="G656">
        <v>13</v>
      </c>
      <c r="H656">
        <v>1</v>
      </c>
      <c r="I656">
        <v>1932</v>
      </c>
      <c r="J656">
        <v>1933</v>
      </c>
      <c r="K656">
        <v>0</v>
      </c>
      <c r="L656">
        <v>0</v>
      </c>
      <c r="M656">
        <v>0</v>
      </c>
      <c r="N656">
        <v>0</v>
      </c>
      <c r="O656">
        <v>-13.6392914886474</v>
      </c>
      <c r="P656" s="1">
        <v>1.1926978913270101E-6</v>
      </c>
      <c r="Q656">
        <f>Table1[[#This Row],[lastYear]]-Table1[[#This Row],[firstYear]]</f>
        <v>1</v>
      </c>
      <c r="R656">
        <f>IF(AND(Table1[[#This Row],[firstYear]]&gt;=1967,Table1[[#This Row],[GP]]&gt;=100),1,0)</f>
        <v>0</v>
      </c>
    </row>
    <row r="657" spans="1:18" x14ac:dyDescent="0.3">
      <c r="A657" t="s">
        <v>4696</v>
      </c>
      <c r="B657">
        <v>43</v>
      </c>
      <c r="C657">
        <v>4</v>
      </c>
      <c r="D657">
        <v>4</v>
      </c>
      <c r="E657">
        <v>8</v>
      </c>
      <c r="F657">
        <v>0.186</v>
      </c>
      <c r="G657">
        <v>47</v>
      </c>
      <c r="H657">
        <v>1</v>
      </c>
      <c r="I657">
        <v>2008</v>
      </c>
      <c r="J657">
        <v>2010</v>
      </c>
      <c r="K657">
        <v>0</v>
      </c>
      <c r="L657">
        <v>0</v>
      </c>
      <c r="M657">
        <v>0</v>
      </c>
      <c r="N657">
        <v>0</v>
      </c>
      <c r="O657">
        <v>-13.6392914886474</v>
      </c>
      <c r="P657" s="1">
        <v>1.1926978913270101E-6</v>
      </c>
      <c r="Q657">
        <f>Table1[[#This Row],[lastYear]]-Table1[[#This Row],[firstYear]]</f>
        <v>2</v>
      </c>
      <c r="R657">
        <f>IF(AND(Table1[[#This Row],[firstYear]]&gt;=1967,Table1[[#This Row],[GP]]&gt;=100),1,0)</f>
        <v>0</v>
      </c>
    </row>
    <row r="658" spans="1:18" x14ac:dyDescent="0.3">
      <c r="A658" t="s">
        <v>4697</v>
      </c>
      <c r="B658">
        <v>50</v>
      </c>
      <c r="C658">
        <v>4</v>
      </c>
      <c r="D658">
        <v>4</v>
      </c>
      <c r="E658">
        <v>8</v>
      </c>
      <c r="F658">
        <v>0.16</v>
      </c>
      <c r="G658">
        <v>19</v>
      </c>
      <c r="H658">
        <v>1</v>
      </c>
      <c r="I658">
        <v>2003</v>
      </c>
      <c r="J658">
        <v>2007</v>
      </c>
      <c r="K658">
        <v>0</v>
      </c>
      <c r="L658">
        <v>0</v>
      </c>
      <c r="M658">
        <v>0</v>
      </c>
      <c r="N658">
        <v>0</v>
      </c>
      <c r="O658">
        <v>-13.6392914886474</v>
      </c>
      <c r="P658" s="1">
        <v>1.1926978913270101E-6</v>
      </c>
      <c r="Q658">
        <f>Table1[[#This Row],[lastYear]]-Table1[[#This Row],[firstYear]]</f>
        <v>4</v>
      </c>
      <c r="R658">
        <f>IF(AND(Table1[[#This Row],[firstYear]]&gt;=1967,Table1[[#This Row],[GP]]&gt;=100),1,0)</f>
        <v>0</v>
      </c>
    </row>
    <row r="659" spans="1:18" x14ac:dyDescent="0.3">
      <c r="A659" t="s">
        <v>4698</v>
      </c>
      <c r="B659">
        <v>52</v>
      </c>
      <c r="C659">
        <v>4</v>
      </c>
      <c r="D659">
        <v>4</v>
      </c>
      <c r="E659">
        <v>8</v>
      </c>
      <c r="F659">
        <v>0.154</v>
      </c>
      <c r="G659">
        <v>6</v>
      </c>
      <c r="H659">
        <v>1</v>
      </c>
      <c r="I659">
        <v>2017</v>
      </c>
      <c r="J659">
        <v>2021</v>
      </c>
      <c r="K659">
        <v>0</v>
      </c>
      <c r="L659">
        <v>0</v>
      </c>
      <c r="M659">
        <v>0</v>
      </c>
      <c r="N659">
        <v>0</v>
      </c>
      <c r="O659">
        <v>-13.6392914886474</v>
      </c>
      <c r="P659" s="1">
        <v>1.1926978913270101E-6</v>
      </c>
      <c r="Q659">
        <f>Table1[[#This Row],[lastYear]]-Table1[[#This Row],[firstYear]]</f>
        <v>4</v>
      </c>
      <c r="R659">
        <f>IF(AND(Table1[[#This Row],[firstYear]]&gt;=1967,Table1[[#This Row],[GP]]&gt;=100),1,0)</f>
        <v>0</v>
      </c>
    </row>
    <row r="660" spans="1:18" x14ac:dyDescent="0.3">
      <c r="A660" t="s">
        <v>4699</v>
      </c>
      <c r="B660">
        <v>55</v>
      </c>
      <c r="C660">
        <v>4</v>
      </c>
      <c r="D660">
        <v>4</v>
      </c>
      <c r="E660">
        <v>8</v>
      </c>
      <c r="F660">
        <v>0.14499999999999999</v>
      </c>
      <c r="G660">
        <v>16</v>
      </c>
      <c r="H660">
        <v>1</v>
      </c>
      <c r="I660">
        <v>1996</v>
      </c>
      <c r="J660">
        <v>2001</v>
      </c>
      <c r="K660">
        <v>0</v>
      </c>
      <c r="L660">
        <v>0</v>
      </c>
      <c r="M660">
        <v>0</v>
      </c>
      <c r="N660">
        <v>0</v>
      </c>
      <c r="O660">
        <v>-13.6392914886474</v>
      </c>
      <c r="P660" s="1">
        <v>1.1926978913270101E-6</v>
      </c>
      <c r="Q660">
        <f>Table1[[#This Row],[lastYear]]-Table1[[#This Row],[firstYear]]</f>
        <v>5</v>
      </c>
      <c r="R660">
        <f>IF(AND(Table1[[#This Row],[firstYear]]&gt;=1967,Table1[[#This Row],[GP]]&gt;=100),1,0)</f>
        <v>0</v>
      </c>
    </row>
    <row r="661" spans="1:18" x14ac:dyDescent="0.3">
      <c r="A661" t="s">
        <v>4703</v>
      </c>
      <c r="B661">
        <v>93</v>
      </c>
      <c r="C661">
        <v>4</v>
      </c>
      <c r="D661">
        <v>4</v>
      </c>
      <c r="E661">
        <v>8</v>
      </c>
      <c r="F661">
        <v>8.5999999999999993E-2</v>
      </c>
      <c r="G661">
        <v>191</v>
      </c>
      <c r="H661">
        <v>1</v>
      </c>
      <c r="I661">
        <v>1996</v>
      </c>
      <c r="J661">
        <v>2004</v>
      </c>
      <c r="K661">
        <v>0</v>
      </c>
      <c r="L661">
        <v>0</v>
      </c>
      <c r="M661">
        <v>0</v>
      </c>
      <c r="N661">
        <v>0</v>
      </c>
      <c r="O661">
        <v>-13.6392914886474</v>
      </c>
      <c r="P661" s="1">
        <v>1.1926978913270101E-6</v>
      </c>
      <c r="Q661">
        <f>Table1[[#This Row],[lastYear]]-Table1[[#This Row],[firstYear]]</f>
        <v>8</v>
      </c>
      <c r="R661">
        <f>IF(AND(Table1[[#This Row],[firstYear]]&gt;=1967,Table1[[#This Row],[GP]]&gt;=100),1,0)</f>
        <v>0</v>
      </c>
    </row>
    <row r="662" spans="1:18" x14ac:dyDescent="0.3">
      <c r="A662" t="s">
        <v>4704</v>
      </c>
      <c r="B662">
        <v>96</v>
      </c>
      <c r="C662">
        <v>4</v>
      </c>
      <c r="D662">
        <v>4</v>
      </c>
      <c r="E662">
        <v>8</v>
      </c>
      <c r="F662">
        <v>8.3000000000000004E-2</v>
      </c>
      <c r="G662">
        <v>72</v>
      </c>
      <c r="H662">
        <v>1</v>
      </c>
      <c r="I662">
        <v>2008</v>
      </c>
      <c r="J662">
        <v>2012</v>
      </c>
      <c r="K662">
        <v>0</v>
      </c>
      <c r="L662">
        <v>0</v>
      </c>
      <c r="M662">
        <v>0</v>
      </c>
      <c r="N662">
        <v>0</v>
      </c>
      <c r="O662">
        <v>-13.6392914886474</v>
      </c>
      <c r="P662" s="1">
        <v>1.1926978913270101E-6</v>
      </c>
      <c r="Q662">
        <f>Table1[[#This Row],[lastYear]]-Table1[[#This Row],[firstYear]]</f>
        <v>4</v>
      </c>
      <c r="R662">
        <f>IF(AND(Table1[[#This Row],[firstYear]]&gt;=1967,Table1[[#This Row],[GP]]&gt;=100),1,0)</f>
        <v>0</v>
      </c>
    </row>
    <row r="663" spans="1:18" x14ac:dyDescent="0.3">
      <c r="A663" t="s">
        <v>4710</v>
      </c>
      <c r="B663">
        <v>32</v>
      </c>
      <c r="C663">
        <v>3</v>
      </c>
      <c r="D663">
        <v>5</v>
      </c>
      <c r="E663">
        <v>8</v>
      </c>
      <c r="F663">
        <v>0.25</v>
      </c>
      <c r="G663">
        <v>2</v>
      </c>
      <c r="H663">
        <v>1</v>
      </c>
      <c r="I663">
        <v>1951</v>
      </c>
      <c r="J663">
        <v>1959</v>
      </c>
      <c r="K663">
        <v>0</v>
      </c>
      <c r="L663">
        <v>0</v>
      </c>
      <c r="M663">
        <v>0</v>
      </c>
      <c r="N663">
        <v>0</v>
      </c>
      <c r="O663">
        <v>-13.6392914886474</v>
      </c>
      <c r="P663" s="1">
        <v>1.1926978913270101E-6</v>
      </c>
      <c r="Q663">
        <f>Table1[[#This Row],[lastYear]]-Table1[[#This Row],[firstYear]]</f>
        <v>8</v>
      </c>
      <c r="R663">
        <f>IF(AND(Table1[[#This Row],[firstYear]]&gt;=1967,Table1[[#This Row],[GP]]&gt;=100),1,0)</f>
        <v>0</v>
      </c>
    </row>
    <row r="664" spans="1:18" x14ac:dyDescent="0.3">
      <c r="A664" t="s">
        <v>4712</v>
      </c>
      <c r="B664">
        <v>39</v>
      </c>
      <c r="C664">
        <v>3</v>
      </c>
      <c r="D664">
        <v>5</v>
      </c>
      <c r="E664">
        <v>8</v>
      </c>
      <c r="F664">
        <v>0.20499999999999999</v>
      </c>
      <c r="G664">
        <v>12</v>
      </c>
      <c r="H664">
        <v>1</v>
      </c>
      <c r="I664">
        <v>2005</v>
      </c>
      <c r="J664">
        <v>2014</v>
      </c>
      <c r="K664">
        <v>0</v>
      </c>
      <c r="L664">
        <v>0</v>
      </c>
      <c r="M664">
        <v>0</v>
      </c>
      <c r="N664">
        <v>0</v>
      </c>
      <c r="O664">
        <v>-13.6392914886474</v>
      </c>
      <c r="P664" s="1">
        <v>1.1926978913270101E-6</v>
      </c>
      <c r="Q664">
        <f>Table1[[#This Row],[lastYear]]-Table1[[#This Row],[firstYear]]</f>
        <v>9</v>
      </c>
      <c r="R664">
        <f>IF(AND(Table1[[#This Row],[firstYear]]&gt;=1967,Table1[[#This Row],[GP]]&gt;=100),1,0)</f>
        <v>0</v>
      </c>
    </row>
    <row r="665" spans="1:18" x14ac:dyDescent="0.3">
      <c r="A665" t="s">
        <v>4713</v>
      </c>
      <c r="B665">
        <v>40</v>
      </c>
      <c r="C665">
        <v>3</v>
      </c>
      <c r="D665">
        <v>5</v>
      </c>
      <c r="E665">
        <v>8</v>
      </c>
      <c r="F665">
        <v>0.2</v>
      </c>
      <c r="G665">
        <v>42</v>
      </c>
      <c r="H665">
        <v>1</v>
      </c>
      <c r="I665">
        <v>1987</v>
      </c>
      <c r="J665">
        <v>1989</v>
      </c>
      <c r="K665">
        <v>0</v>
      </c>
      <c r="L665">
        <v>0</v>
      </c>
      <c r="M665">
        <v>0</v>
      </c>
      <c r="N665">
        <v>0</v>
      </c>
      <c r="O665">
        <v>-13.6392914886474</v>
      </c>
      <c r="P665" s="1">
        <v>1.1926978913270101E-6</v>
      </c>
      <c r="Q665">
        <f>Table1[[#This Row],[lastYear]]-Table1[[#This Row],[firstYear]]</f>
        <v>2</v>
      </c>
      <c r="R665">
        <f>IF(AND(Table1[[#This Row],[firstYear]]&gt;=1967,Table1[[#This Row],[GP]]&gt;=100),1,0)</f>
        <v>0</v>
      </c>
    </row>
    <row r="666" spans="1:18" x14ac:dyDescent="0.3">
      <c r="A666" t="s">
        <v>4714</v>
      </c>
      <c r="B666">
        <v>41</v>
      </c>
      <c r="C666">
        <v>3</v>
      </c>
      <c r="D666">
        <v>5</v>
      </c>
      <c r="E666">
        <v>8</v>
      </c>
      <c r="F666">
        <v>0.19500000000000001</v>
      </c>
      <c r="G666">
        <v>29</v>
      </c>
      <c r="H666">
        <v>1</v>
      </c>
      <c r="I666">
        <v>2013</v>
      </c>
      <c r="J666">
        <v>2015</v>
      </c>
      <c r="K666">
        <v>0</v>
      </c>
      <c r="L666">
        <v>0</v>
      </c>
      <c r="M666">
        <v>0</v>
      </c>
      <c r="N666">
        <v>0</v>
      </c>
      <c r="O666">
        <v>-13.6392914886474</v>
      </c>
      <c r="P666" s="1">
        <v>1.1926978913270101E-6</v>
      </c>
      <c r="Q666">
        <f>Table1[[#This Row],[lastYear]]-Table1[[#This Row],[firstYear]]</f>
        <v>2</v>
      </c>
      <c r="R666">
        <f>IF(AND(Table1[[#This Row],[firstYear]]&gt;=1967,Table1[[#This Row],[GP]]&gt;=100),1,0)</f>
        <v>0</v>
      </c>
    </row>
    <row r="667" spans="1:18" x14ac:dyDescent="0.3">
      <c r="A667" t="s">
        <v>4715</v>
      </c>
      <c r="B667">
        <v>42</v>
      </c>
      <c r="C667">
        <v>3</v>
      </c>
      <c r="D667">
        <v>5</v>
      </c>
      <c r="E667">
        <v>8</v>
      </c>
      <c r="F667">
        <v>0.19</v>
      </c>
      <c r="G667">
        <v>10</v>
      </c>
      <c r="H667">
        <v>1</v>
      </c>
      <c r="I667">
        <v>2017</v>
      </c>
      <c r="J667">
        <v>2019</v>
      </c>
      <c r="K667">
        <v>0</v>
      </c>
      <c r="L667">
        <v>0</v>
      </c>
      <c r="M667">
        <v>0</v>
      </c>
      <c r="N667">
        <v>0</v>
      </c>
      <c r="O667">
        <v>-13.6392914886474</v>
      </c>
      <c r="P667" s="1">
        <v>1.1926978913270101E-6</v>
      </c>
      <c r="Q667">
        <f>Table1[[#This Row],[lastYear]]-Table1[[#This Row],[firstYear]]</f>
        <v>2</v>
      </c>
      <c r="R667">
        <f>IF(AND(Table1[[#This Row],[firstYear]]&gt;=1967,Table1[[#This Row],[GP]]&gt;=100),1,0)</f>
        <v>0</v>
      </c>
    </row>
    <row r="668" spans="1:18" x14ac:dyDescent="0.3">
      <c r="A668" t="s">
        <v>4716</v>
      </c>
      <c r="B668">
        <v>44</v>
      </c>
      <c r="C668">
        <v>3</v>
      </c>
      <c r="D668">
        <v>5</v>
      </c>
      <c r="E668">
        <v>8</v>
      </c>
      <c r="F668">
        <v>0.182</v>
      </c>
      <c r="G668">
        <v>32</v>
      </c>
      <c r="H668">
        <v>1</v>
      </c>
      <c r="I668">
        <v>1984</v>
      </c>
      <c r="J668">
        <v>1985</v>
      </c>
      <c r="K668">
        <v>0</v>
      </c>
      <c r="L668">
        <v>0</v>
      </c>
      <c r="M668">
        <v>0</v>
      </c>
      <c r="N668">
        <v>0</v>
      </c>
      <c r="O668">
        <v>-13.6392914886474</v>
      </c>
      <c r="P668" s="1">
        <v>1.1926978913270101E-6</v>
      </c>
      <c r="Q668">
        <f>Table1[[#This Row],[lastYear]]-Table1[[#This Row],[firstYear]]</f>
        <v>1</v>
      </c>
      <c r="R668">
        <f>IF(AND(Table1[[#This Row],[firstYear]]&gt;=1967,Table1[[#This Row],[GP]]&gt;=100),1,0)</f>
        <v>0</v>
      </c>
    </row>
    <row r="669" spans="1:18" x14ac:dyDescent="0.3">
      <c r="A669" t="s">
        <v>4717</v>
      </c>
      <c r="B669">
        <v>63</v>
      </c>
      <c r="C669">
        <v>3</v>
      </c>
      <c r="D669">
        <v>5</v>
      </c>
      <c r="E669">
        <v>8</v>
      </c>
      <c r="F669">
        <v>0.127</v>
      </c>
      <c r="G669">
        <v>6</v>
      </c>
      <c r="H669">
        <v>1</v>
      </c>
      <c r="I669">
        <v>2013</v>
      </c>
      <c r="J669">
        <v>2016</v>
      </c>
      <c r="K669">
        <v>0</v>
      </c>
      <c r="L669">
        <v>0</v>
      </c>
      <c r="M669">
        <v>0</v>
      </c>
      <c r="N669">
        <v>0</v>
      </c>
      <c r="O669">
        <v>-13.6392914886474</v>
      </c>
      <c r="P669" s="1">
        <v>1.1926978913270101E-6</v>
      </c>
      <c r="Q669">
        <f>Table1[[#This Row],[lastYear]]-Table1[[#This Row],[firstYear]]</f>
        <v>3</v>
      </c>
      <c r="R669">
        <f>IF(AND(Table1[[#This Row],[firstYear]]&gt;=1967,Table1[[#This Row],[GP]]&gt;=100),1,0)</f>
        <v>0</v>
      </c>
    </row>
    <row r="670" spans="1:18" x14ac:dyDescent="0.3">
      <c r="A670" t="s">
        <v>4719</v>
      </c>
      <c r="B670">
        <v>84</v>
      </c>
      <c r="C670">
        <v>3</v>
      </c>
      <c r="D670">
        <v>5</v>
      </c>
      <c r="E670">
        <v>8</v>
      </c>
      <c r="F670">
        <v>9.5000000000000001E-2</v>
      </c>
      <c r="G670">
        <v>4</v>
      </c>
      <c r="H670">
        <v>1</v>
      </c>
      <c r="I670">
        <v>2016</v>
      </c>
      <c r="J670">
        <v>2019</v>
      </c>
      <c r="K670">
        <v>0</v>
      </c>
      <c r="L670">
        <v>0</v>
      </c>
      <c r="M670">
        <v>0</v>
      </c>
      <c r="N670">
        <v>0</v>
      </c>
      <c r="O670">
        <v>-13.6392914886474</v>
      </c>
      <c r="P670" s="1">
        <v>1.1926978913270101E-6</v>
      </c>
      <c r="Q670">
        <f>Table1[[#This Row],[lastYear]]-Table1[[#This Row],[firstYear]]</f>
        <v>3</v>
      </c>
      <c r="R670">
        <f>IF(AND(Table1[[#This Row],[firstYear]]&gt;=1967,Table1[[#This Row],[GP]]&gt;=100),1,0)</f>
        <v>0</v>
      </c>
    </row>
    <row r="671" spans="1:18" x14ac:dyDescent="0.3">
      <c r="A671" t="s">
        <v>4724</v>
      </c>
      <c r="B671">
        <v>31</v>
      </c>
      <c r="C671">
        <v>2</v>
      </c>
      <c r="D671">
        <v>6</v>
      </c>
      <c r="E671">
        <v>8</v>
      </c>
      <c r="F671">
        <v>0.25800000000000001</v>
      </c>
      <c r="G671">
        <v>25</v>
      </c>
      <c r="H671">
        <v>1</v>
      </c>
      <c r="I671">
        <v>1978</v>
      </c>
      <c r="J671">
        <v>1982</v>
      </c>
      <c r="K671">
        <v>0</v>
      </c>
      <c r="L671">
        <v>0</v>
      </c>
      <c r="M671">
        <v>0</v>
      </c>
      <c r="N671">
        <v>0</v>
      </c>
      <c r="O671">
        <v>-13.6392914886474</v>
      </c>
      <c r="P671" s="1">
        <v>1.1926978913270101E-6</v>
      </c>
      <c r="Q671">
        <f>Table1[[#This Row],[lastYear]]-Table1[[#This Row],[firstYear]]</f>
        <v>4</v>
      </c>
      <c r="R671">
        <f>IF(AND(Table1[[#This Row],[firstYear]]&gt;=1967,Table1[[#This Row],[GP]]&gt;=100),1,0)</f>
        <v>0</v>
      </c>
    </row>
    <row r="672" spans="1:18" x14ac:dyDescent="0.3">
      <c r="A672" t="s">
        <v>4726</v>
      </c>
      <c r="B672">
        <v>37</v>
      </c>
      <c r="C672">
        <v>2</v>
      </c>
      <c r="D672">
        <v>6</v>
      </c>
      <c r="E672">
        <v>8</v>
      </c>
      <c r="F672">
        <v>0.216</v>
      </c>
      <c r="G672">
        <v>50</v>
      </c>
      <c r="H672">
        <v>1</v>
      </c>
      <c r="I672">
        <v>1970</v>
      </c>
      <c r="J672">
        <v>1974</v>
      </c>
      <c r="K672">
        <v>0</v>
      </c>
      <c r="L672">
        <v>0</v>
      </c>
      <c r="M672">
        <v>0</v>
      </c>
      <c r="N672">
        <v>0</v>
      </c>
      <c r="O672">
        <v>-13.6392914886474</v>
      </c>
      <c r="P672" s="1">
        <v>1.1926978913270101E-6</v>
      </c>
      <c r="Q672">
        <f>Table1[[#This Row],[lastYear]]-Table1[[#This Row],[firstYear]]</f>
        <v>4</v>
      </c>
      <c r="R672">
        <f>IF(AND(Table1[[#This Row],[firstYear]]&gt;=1967,Table1[[#This Row],[GP]]&gt;=100),1,0)</f>
        <v>0</v>
      </c>
    </row>
    <row r="673" spans="1:18" x14ac:dyDescent="0.3">
      <c r="A673" t="s">
        <v>4727</v>
      </c>
      <c r="B673">
        <v>38</v>
      </c>
      <c r="C673">
        <v>2</v>
      </c>
      <c r="D673">
        <v>6</v>
      </c>
      <c r="E673">
        <v>8</v>
      </c>
      <c r="F673">
        <v>0.21099999999999999</v>
      </c>
      <c r="G673">
        <v>25</v>
      </c>
      <c r="H673">
        <v>1</v>
      </c>
      <c r="I673">
        <v>1959</v>
      </c>
      <c r="J673">
        <v>1968</v>
      </c>
      <c r="K673">
        <v>0</v>
      </c>
      <c r="L673">
        <v>0</v>
      </c>
      <c r="M673">
        <v>0</v>
      </c>
      <c r="N673">
        <v>0</v>
      </c>
      <c r="O673">
        <v>-13.6392914886474</v>
      </c>
      <c r="P673" s="1">
        <v>1.1926978913270101E-6</v>
      </c>
      <c r="Q673">
        <f>Table1[[#This Row],[lastYear]]-Table1[[#This Row],[firstYear]]</f>
        <v>9</v>
      </c>
      <c r="R673">
        <f>IF(AND(Table1[[#This Row],[firstYear]]&gt;=1967,Table1[[#This Row],[GP]]&gt;=100),1,0)</f>
        <v>0</v>
      </c>
    </row>
    <row r="674" spans="1:18" x14ac:dyDescent="0.3">
      <c r="A674" t="s">
        <v>4728</v>
      </c>
      <c r="B674">
        <v>39</v>
      </c>
      <c r="C674">
        <v>2</v>
      </c>
      <c r="D674">
        <v>6</v>
      </c>
      <c r="E674">
        <v>8</v>
      </c>
      <c r="F674">
        <v>0.20499999999999999</v>
      </c>
      <c r="G674">
        <v>18</v>
      </c>
      <c r="H674">
        <v>1</v>
      </c>
      <c r="I674">
        <v>1995</v>
      </c>
      <c r="J674">
        <v>2000</v>
      </c>
      <c r="K674">
        <v>0</v>
      </c>
      <c r="L674">
        <v>0</v>
      </c>
      <c r="M674">
        <v>0</v>
      </c>
      <c r="N674">
        <v>0</v>
      </c>
      <c r="O674">
        <v>-13.6392914886474</v>
      </c>
      <c r="P674" s="1">
        <v>1.1926978913270101E-6</v>
      </c>
      <c r="Q674">
        <f>Table1[[#This Row],[lastYear]]-Table1[[#This Row],[firstYear]]</f>
        <v>5</v>
      </c>
      <c r="R674">
        <f>IF(AND(Table1[[#This Row],[firstYear]]&gt;=1967,Table1[[#This Row],[GP]]&gt;=100),1,0)</f>
        <v>0</v>
      </c>
    </row>
    <row r="675" spans="1:18" x14ac:dyDescent="0.3">
      <c r="A675" t="s">
        <v>4730</v>
      </c>
      <c r="B675">
        <v>43</v>
      </c>
      <c r="C675">
        <v>2</v>
      </c>
      <c r="D675">
        <v>6</v>
      </c>
      <c r="E675">
        <v>8</v>
      </c>
      <c r="F675">
        <v>0.186</v>
      </c>
      <c r="G675">
        <v>4</v>
      </c>
      <c r="H675">
        <v>1</v>
      </c>
      <c r="I675">
        <v>2014</v>
      </c>
      <c r="J675">
        <v>2020</v>
      </c>
      <c r="K675">
        <v>0</v>
      </c>
      <c r="L675">
        <v>0</v>
      </c>
      <c r="M675">
        <v>0</v>
      </c>
      <c r="N675">
        <v>0</v>
      </c>
      <c r="O675">
        <v>-13.6392914886474</v>
      </c>
      <c r="P675" s="1">
        <v>1.1926978913270101E-6</v>
      </c>
      <c r="Q675">
        <f>Table1[[#This Row],[lastYear]]-Table1[[#This Row],[firstYear]]</f>
        <v>6</v>
      </c>
      <c r="R675">
        <f>IF(AND(Table1[[#This Row],[firstYear]]&gt;=1967,Table1[[#This Row],[GP]]&gt;=100),1,0)</f>
        <v>0</v>
      </c>
    </row>
    <row r="676" spans="1:18" x14ac:dyDescent="0.3">
      <c r="A676" t="s">
        <v>4732</v>
      </c>
      <c r="B676">
        <v>46</v>
      </c>
      <c r="C676">
        <v>2</v>
      </c>
      <c r="D676">
        <v>6</v>
      </c>
      <c r="E676">
        <v>8</v>
      </c>
      <c r="F676">
        <v>0.17399999999999999</v>
      </c>
      <c r="G676">
        <v>14</v>
      </c>
      <c r="H676">
        <v>1</v>
      </c>
      <c r="I676">
        <v>2017</v>
      </c>
      <c r="J676">
        <v>2021</v>
      </c>
      <c r="K676">
        <v>0</v>
      </c>
      <c r="L676">
        <v>0</v>
      </c>
      <c r="M676">
        <v>0</v>
      </c>
      <c r="N676">
        <v>0</v>
      </c>
      <c r="O676">
        <v>-13.6392914886474</v>
      </c>
      <c r="P676" s="1">
        <v>1.1926978913270101E-6</v>
      </c>
      <c r="Q676">
        <f>Table1[[#This Row],[lastYear]]-Table1[[#This Row],[firstYear]]</f>
        <v>4</v>
      </c>
      <c r="R676">
        <f>IF(AND(Table1[[#This Row],[firstYear]]&gt;=1967,Table1[[#This Row],[GP]]&gt;=100),1,0)</f>
        <v>0</v>
      </c>
    </row>
    <row r="677" spans="1:18" x14ac:dyDescent="0.3">
      <c r="A677" t="s">
        <v>4733</v>
      </c>
      <c r="B677">
        <v>47</v>
      </c>
      <c r="C677">
        <v>2</v>
      </c>
      <c r="D677">
        <v>6</v>
      </c>
      <c r="E677">
        <v>8</v>
      </c>
      <c r="F677">
        <v>0.17</v>
      </c>
      <c r="G677">
        <v>0</v>
      </c>
      <c r="H677">
        <v>1</v>
      </c>
      <c r="I677">
        <v>1970</v>
      </c>
      <c r="J677">
        <v>1974</v>
      </c>
      <c r="K677">
        <v>0</v>
      </c>
      <c r="L677">
        <v>0</v>
      </c>
      <c r="M677">
        <v>0</v>
      </c>
      <c r="N677">
        <v>0</v>
      </c>
      <c r="O677">
        <v>-13.6392914886474</v>
      </c>
      <c r="P677" s="1">
        <v>1.1926978913270101E-6</v>
      </c>
      <c r="Q677">
        <f>Table1[[#This Row],[lastYear]]-Table1[[#This Row],[firstYear]]</f>
        <v>4</v>
      </c>
      <c r="R677">
        <f>IF(AND(Table1[[#This Row],[firstYear]]&gt;=1967,Table1[[#This Row],[GP]]&gt;=100),1,0)</f>
        <v>0</v>
      </c>
    </row>
    <row r="678" spans="1:18" x14ac:dyDescent="0.3">
      <c r="A678" t="s">
        <v>4734</v>
      </c>
      <c r="B678">
        <v>47</v>
      </c>
      <c r="C678">
        <v>2</v>
      </c>
      <c r="D678">
        <v>6</v>
      </c>
      <c r="E678">
        <v>8</v>
      </c>
      <c r="F678">
        <v>0.17</v>
      </c>
      <c r="G678">
        <v>19</v>
      </c>
      <c r="H678">
        <v>1</v>
      </c>
      <c r="I678">
        <v>2008</v>
      </c>
      <c r="J678">
        <v>2012</v>
      </c>
      <c r="K678">
        <v>0</v>
      </c>
      <c r="L678">
        <v>0</v>
      </c>
      <c r="M678">
        <v>0</v>
      </c>
      <c r="N678">
        <v>0</v>
      </c>
      <c r="O678">
        <v>-13.6392914886474</v>
      </c>
      <c r="P678" s="1">
        <v>1.1926978913270101E-6</v>
      </c>
      <c r="Q678">
        <f>Table1[[#This Row],[lastYear]]-Table1[[#This Row],[firstYear]]</f>
        <v>4</v>
      </c>
      <c r="R678">
        <f>IF(AND(Table1[[#This Row],[firstYear]]&gt;=1967,Table1[[#This Row],[GP]]&gt;=100),1,0)</f>
        <v>0</v>
      </c>
    </row>
    <row r="679" spans="1:18" x14ac:dyDescent="0.3">
      <c r="A679" t="s">
        <v>4735</v>
      </c>
      <c r="B679">
        <v>48</v>
      </c>
      <c r="C679">
        <v>2</v>
      </c>
      <c r="D679">
        <v>6</v>
      </c>
      <c r="E679">
        <v>8</v>
      </c>
      <c r="F679">
        <v>0.16699999999999901</v>
      </c>
      <c r="G679">
        <v>26</v>
      </c>
      <c r="H679">
        <v>1</v>
      </c>
      <c r="I679">
        <v>1934</v>
      </c>
      <c r="J679">
        <v>1936</v>
      </c>
      <c r="K679">
        <v>0</v>
      </c>
      <c r="L679">
        <v>0</v>
      </c>
      <c r="M679">
        <v>0</v>
      </c>
      <c r="N679">
        <v>0</v>
      </c>
      <c r="O679">
        <v>-13.6392914886474</v>
      </c>
      <c r="P679" s="1">
        <v>1.1926978913270101E-6</v>
      </c>
      <c r="Q679">
        <f>Table1[[#This Row],[lastYear]]-Table1[[#This Row],[firstYear]]</f>
        <v>2</v>
      </c>
      <c r="R679">
        <f>IF(AND(Table1[[#This Row],[firstYear]]&gt;=1967,Table1[[#This Row],[GP]]&gt;=100),1,0)</f>
        <v>0</v>
      </c>
    </row>
    <row r="680" spans="1:18" x14ac:dyDescent="0.3">
      <c r="A680" t="s">
        <v>4737</v>
      </c>
      <c r="B680">
        <v>51</v>
      </c>
      <c r="C680">
        <v>2</v>
      </c>
      <c r="D680">
        <v>6</v>
      </c>
      <c r="E680">
        <v>8</v>
      </c>
      <c r="F680">
        <v>0.157</v>
      </c>
      <c r="G680">
        <v>18</v>
      </c>
      <c r="H680">
        <v>1</v>
      </c>
      <c r="I680">
        <v>2007</v>
      </c>
      <c r="J680">
        <v>2013</v>
      </c>
      <c r="K680">
        <v>0</v>
      </c>
      <c r="L680">
        <v>0</v>
      </c>
      <c r="M680">
        <v>0</v>
      </c>
      <c r="N680">
        <v>0</v>
      </c>
      <c r="O680">
        <v>-13.6392914886474</v>
      </c>
      <c r="P680" s="1">
        <v>1.1926978913270101E-6</v>
      </c>
      <c r="Q680">
        <f>Table1[[#This Row],[lastYear]]-Table1[[#This Row],[firstYear]]</f>
        <v>6</v>
      </c>
      <c r="R680">
        <f>IF(AND(Table1[[#This Row],[firstYear]]&gt;=1967,Table1[[#This Row],[GP]]&gt;=100),1,0)</f>
        <v>0</v>
      </c>
    </row>
    <row r="681" spans="1:18" x14ac:dyDescent="0.3">
      <c r="A681" t="s">
        <v>4738</v>
      </c>
      <c r="B681">
        <v>69</v>
      </c>
      <c r="C681">
        <v>2</v>
      </c>
      <c r="D681">
        <v>6</v>
      </c>
      <c r="E681">
        <v>8</v>
      </c>
      <c r="F681">
        <v>0.11599999999999901</v>
      </c>
      <c r="G681">
        <v>110</v>
      </c>
      <c r="H681">
        <v>1</v>
      </c>
      <c r="I681">
        <v>2015</v>
      </c>
      <c r="J681">
        <v>2021</v>
      </c>
      <c r="K681">
        <v>0</v>
      </c>
      <c r="L681">
        <v>0</v>
      </c>
      <c r="M681">
        <v>0</v>
      </c>
      <c r="N681">
        <v>0</v>
      </c>
      <c r="O681">
        <v>-13.6392914886474</v>
      </c>
      <c r="P681" s="1">
        <v>1.1926978913270101E-6</v>
      </c>
      <c r="Q681">
        <f>Table1[[#This Row],[lastYear]]-Table1[[#This Row],[firstYear]]</f>
        <v>6</v>
      </c>
      <c r="R681">
        <f>IF(AND(Table1[[#This Row],[firstYear]]&gt;=1967,Table1[[#This Row],[GP]]&gt;=100),1,0)</f>
        <v>0</v>
      </c>
    </row>
    <row r="682" spans="1:18" x14ac:dyDescent="0.3">
      <c r="A682" t="s">
        <v>4739</v>
      </c>
      <c r="B682">
        <v>77</v>
      </c>
      <c r="C682">
        <v>2</v>
      </c>
      <c r="D682">
        <v>6</v>
      </c>
      <c r="E682">
        <v>8</v>
      </c>
      <c r="F682">
        <v>0.104</v>
      </c>
      <c r="G682">
        <v>109</v>
      </c>
      <c r="H682">
        <v>1</v>
      </c>
      <c r="I682">
        <v>1992</v>
      </c>
      <c r="J682">
        <v>1998</v>
      </c>
      <c r="K682">
        <v>0</v>
      </c>
      <c r="L682">
        <v>0</v>
      </c>
      <c r="M682">
        <v>0</v>
      </c>
      <c r="N682">
        <v>0</v>
      </c>
      <c r="O682">
        <v>-13.6392914886474</v>
      </c>
      <c r="P682" s="1">
        <v>1.1926978913270101E-6</v>
      </c>
      <c r="Q682">
        <f>Table1[[#This Row],[lastYear]]-Table1[[#This Row],[firstYear]]</f>
        <v>6</v>
      </c>
      <c r="R682">
        <f>IF(AND(Table1[[#This Row],[firstYear]]&gt;=1967,Table1[[#This Row],[GP]]&gt;=100),1,0)</f>
        <v>0</v>
      </c>
    </row>
    <row r="683" spans="1:18" x14ac:dyDescent="0.3">
      <c r="A683" t="s">
        <v>4741</v>
      </c>
      <c r="B683">
        <v>84</v>
      </c>
      <c r="C683">
        <v>2</v>
      </c>
      <c r="D683">
        <v>6</v>
      </c>
      <c r="E683">
        <v>8</v>
      </c>
      <c r="F683">
        <v>9.5000000000000001E-2</v>
      </c>
      <c r="G683">
        <v>42</v>
      </c>
      <c r="H683">
        <v>1</v>
      </c>
      <c r="I683">
        <v>2013</v>
      </c>
      <c r="J683">
        <v>2019</v>
      </c>
      <c r="K683">
        <v>0</v>
      </c>
      <c r="L683">
        <v>0</v>
      </c>
      <c r="M683">
        <v>0</v>
      </c>
      <c r="N683">
        <v>0</v>
      </c>
      <c r="O683">
        <v>-13.6392914886474</v>
      </c>
      <c r="P683" s="1">
        <v>1.1926978913270101E-6</v>
      </c>
      <c r="Q683">
        <f>Table1[[#This Row],[lastYear]]-Table1[[#This Row],[firstYear]]</f>
        <v>6</v>
      </c>
      <c r="R683">
        <f>IF(AND(Table1[[#This Row],[firstYear]]&gt;=1967,Table1[[#This Row],[GP]]&gt;=100),1,0)</f>
        <v>0</v>
      </c>
    </row>
    <row r="684" spans="1:18" x14ac:dyDescent="0.3">
      <c r="A684" t="s">
        <v>4747</v>
      </c>
      <c r="B684">
        <v>33</v>
      </c>
      <c r="C684">
        <v>1</v>
      </c>
      <c r="D684">
        <v>7</v>
      </c>
      <c r="E684">
        <v>8</v>
      </c>
      <c r="F684">
        <v>0.24199999999999999</v>
      </c>
      <c r="G684">
        <v>18</v>
      </c>
      <c r="H684">
        <v>1</v>
      </c>
      <c r="I684">
        <v>1985</v>
      </c>
      <c r="J684">
        <v>1988</v>
      </c>
      <c r="K684">
        <v>0</v>
      </c>
      <c r="L684">
        <v>0</v>
      </c>
      <c r="M684">
        <v>0</v>
      </c>
      <c r="N684">
        <v>0</v>
      </c>
      <c r="O684">
        <v>-13.6392914886474</v>
      </c>
      <c r="P684" s="1">
        <v>1.1926978913270101E-6</v>
      </c>
      <c r="Q684">
        <f>Table1[[#This Row],[lastYear]]-Table1[[#This Row],[firstYear]]</f>
        <v>3</v>
      </c>
      <c r="R684">
        <f>IF(AND(Table1[[#This Row],[firstYear]]&gt;=1967,Table1[[#This Row],[GP]]&gt;=100),1,0)</f>
        <v>0</v>
      </c>
    </row>
    <row r="685" spans="1:18" x14ac:dyDescent="0.3">
      <c r="A685" t="s">
        <v>4757</v>
      </c>
      <c r="B685">
        <v>101</v>
      </c>
      <c r="C685">
        <v>0</v>
      </c>
      <c r="D685">
        <v>8</v>
      </c>
      <c r="E685">
        <v>8</v>
      </c>
      <c r="F685">
        <v>7.9000000000000001E-2</v>
      </c>
      <c r="G685">
        <v>55</v>
      </c>
      <c r="H685">
        <v>1</v>
      </c>
      <c r="I685">
        <v>2008</v>
      </c>
      <c r="J685">
        <v>2015</v>
      </c>
      <c r="K685">
        <v>0</v>
      </c>
      <c r="L685">
        <v>0</v>
      </c>
      <c r="M685">
        <v>0</v>
      </c>
      <c r="N685">
        <v>0</v>
      </c>
      <c r="O685">
        <v>-13.6392914886474</v>
      </c>
      <c r="P685" s="1">
        <v>1.1926978913270101E-6</v>
      </c>
      <c r="Q685">
        <f>Table1[[#This Row],[lastYear]]-Table1[[#This Row],[firstYear]]</f>
        <v>7</v>
      </c>
      <c r="R685">
        <f>IF(AND(Table1[[#This Row],[firstYear]]&gt;=1967,Table1[[#This Row],[GP]]&gt;=100),1,0)</f>
        <v>1</v>
      </c>
    </row>
    <row r="686" spans="1:18" x14ac:dyDescent="0.3">
      <c r="A686" t="s">
        <v>4760</v>
      </c>
      <c r="B686">
        <v>28</v>
      </c>
      <c r="C686">
        <v>6</v>
      </c>
      <c r="D686">
        <v>1</v>
      </c>
      <c r="E686">
        <v>7</v>
      </c>
      <c r="F686">
        <v>0.25</v>
      </c>
      <c r="G686">
        <v>6</v>
      </c>
      <c r="H686">
        <v>1</v>
      </c>
      <c r="I686">
        <v>2017</v>
      </c>
      <c r="J686">
        <v>2019</v>
      </c>
      <c r="K686">
        <v>0</v>
      </c>
      <c r="L686">
        <v>0</v>
      </c>
      <c r="M686">
        <v>0</v>
      </c>
      <c r="N686">
        <v>0</v>
      </c>
      <c r="O686">
        <v>-13.6392914886474</v>
      </c>
      <c r="P686" s="1">
        <v>1.1926978913270101E-6</v>
      </c>
      <c r="Q686">
        <f>Table1[[#This Row],[lastYear]]-Table1[[#This Row],[firstYear]]</f>
        <v>2</v>
      </c>
      <c r="R686">
        <f>IF(AND(Table1[[#This Row],[firstYear]]&gt;=1967,Table1[[#This Row],[GP]]&gt;=100),1,0)</f>
        <v>0</v>
      </c>
    </row>
    <row r="687" spans="1:18" x14ac:dyDescent="0.3">
      <c r="A687" t="s">
        <v>4761</v>
      </c>
      <c r="B687">
        <v>47</v>
      </c>
      <c r="C687">
        <v>6</v>
      </c>
      <c r="D687">
        <v>1</v>
      </c>
      <c r="E687">
        <v>7</v>
      </c>
      <c r="F687">
        <v>0.14899999999999999</v>
      </c>
      <c r="G687">
        <v>6</v>
      </c>
      <c r="H687">
        <v>1</v>
      </c>
      <c r="I687">
        <v>2007</v>
      </c>
      <c r="J687">
        <v>2011</v>
      </c>
      <c r="K687">
        <v>0</v>
      </c>
      <c r="L687">
        <v>0</v>
      </c>
      <c r="M687">
        <v>0</v>
      </c>
      <c r="N687">
        <v>0</v>
      </c>
      <c r="O687">
        <v>-13.6392914886474</v>
      </c>
      <c r="P687" s="1">
        <v>1.1926978913270101E-6</v>
      </c>
      <c r="Q687">
        <f>Table1[[#This Row],[lastYear]]-Table1[[#This Row],[firstYear]]</f>
        <v>4</v>
      </c>
      <c r="R687">
        <f>IF(AND(Table1[[#This Row],[firstYear]]&gt;=1967,Table1[[#This Row],[GP]]&gt;=100),1,0)</f>
        <v>0</v>
      </c>
    </row>
    <row r="688" spans="1:18" x14ac:dyDescent="0.3">
      <c r="A688" t="s">
        <v>4762</v>
      </c>
      <c r="B688">
        <v>61</v>
      </c>
      <c r="C688">
        <v>6</v>
      </c>
      <c r="D688">
        <v>1</v>
      </c>
      <c r="E688">
        <v>7</v>
      </c>
      <c r="F688">
        <v>0.115</v>
      </c>
      <c r="G688">
        <v>60</v>
      </c>
      <c r="H688">
        <v>1</v>
      </c>
      <c r="I688">
        <v>1989</v>
      </c>
      <c r="J688">
        <v>1994</v>
      </c>
      <c r="K688">
        <v>0</v>
      </c>
      <c r="L688">
        <v>0</v>
      </c>
      <c r="M688">
        <v>0</v>
      </c>
      <c r="N688">
        <v>0</v>
      </c>
      <c r="O688">
        <v>-13.6392914886474</v>
      </c>
      <c r="P688" s="1">
        <v>1.1926978913270101E-6</v>
      </c>
      <c r="Q688">
        <f>Table1[[#This Row],[lastYear]]-Table1[[#This Row],[firstYear]]</f>
        <v>5</v>
      </c>
      <c r="R688">
        <f>IF(AND(Table1[[#This Row],[firstYear]]&gt;=1967,Table1[[#This Row],[GP]]&gt;=100),1,0)</f>
        <v>0</v>
      </c>
    </row>
    <row r="689" spans="1:18" x14ac:dyDescent="0.3">
      <c r="A689" t="s">
        <v>4765</v>
      </c>
      <c r="B689">
        <v>24</v>
      </c>
      <c r="C689">
        <v>5</v>
      </c>
      <c r="D689">
        <v>2</v>
      </c>
      <c r="E689">
        <v>7</v>
      </c>
      <c r="F689">
        <v>0.29199999999999998</v>
      </c>
      <c r="G689">
        <v>25</v>
      </c>
      <c r="H689">
        <v>1</v>
      </c>
      <c r="I689">
        <v>2018</v>
      </c>
      <c r="J689">
        <v>2021</v>
      </c>
      <c r="K689">
        <v>0</v>
      </c>
      <c r="L689">
        <v>0</v>
      </c>
      <c r="M689">
        <v>0</v>
      </c>
      <c r="N689">
        <v>0</v>
      </c>
      <c r="O689">
        <v>-13.6392914886474</v>
      </c>
      <c r="P689" s="1">
        <v>1.1926978913270101E-6</v>
      </c>
      <c r="Q689">
        <f>Table1[[#This Row],[lastYear]]-Table1[[#This Row],[firstYear]]</f>
        <v>3</v>
      </c>
      <c r="R689">
        <f>IF(AND(Table1[[#This Row],[firstYear]]&gt;=1967,Table1[[#This Row],[GP]]&gt;=100),1,0)</f>
        <v>0</v>
      </c>
    </row>
    <row r="690" spans="1:18" x14ac:dyDescent="0.3">
      <c r="A690" t="s">
        <v>4766</v>
      </c>
      <c r="B690">
        <v>32</v>
      </c>
      <c r="C690">
        <v>5</v>
      </c>
      <c r="D690">
        <v>2</v>
      </c>
      <c r="E690">
        <v>7</v>
      </c>
      <c r="F690">
        <v>0.218999999999999</v>
      </c>
      <c r="G690">
        <v>12</v>
      </c>
      <c r="H690">
        <v>1</v>
      </c>
      <c r="I690">
        <v>2016</v>
      </c>
      <c r="J690">
        <v>2020</v>
      </c>
      <c r="K690">
        <v>0</v>
      </c>
      <c r="L690">
        <v>0</v>
      </c>
      <c r="M690">
        <v>0</v>
      </c>
      <c r="N690">
        <v>0</v>
      </c>
      <c r="O690">
        <v>-13.6392914886474</v>
      </c>
      <c r="P690" s="1">
        <v>1.1926978913270101E-6</v>
      </c>
      <c r="Q690">
        <f>Table1[[#This Row],[lastYear]]-Table1[[#This Row],[firstYear]]</f>
        <v>4</v>
      </c>
      <c r="R690">
        <f>IF(AND(Table1[[#This Row],[firstYear]]&gt;=1967,Table1[[#This Row],[GP]]&gt;=100),1,0)</f>
        <v>0</v>
      </c>
    </row>
    <row r="691" spans="1:18" x14ac:dyDescent="0.3">
      <c r="A691" t="s">
        <v>4767</v>
      </c>
      <c r="B691">
        <v>33</v>
      </c>
      <c r="C691">
        <v>5</v>
      </c>
      <c r="D691">
        <v>2</v>
      </c>
      <c r="E691">
        <v>7</v>
      </c>
      <c r="F691">
        <v>0.21199999999999999</v>
      </c>
      <c r="G691">
        <v>2</v>
      </c>
      <c r="H691">
        <v>1</v>
      </c>
      <c r="I691">
        <v>1925</v>
      </c>
      <c r="J691">
        <v>1926</v>
      </c>
      <c r="K691">
        <v>0</v>
      </c>
      <c r="L691">
        <v>0</v>
      </c>
      <c r="M691">
        <v>0</v>
      </c>
      <c r="N691">
        <v>0</v>
      </c>
      <c r="O691">
        <v>-13.6392914886474</v>
      </c>
      <c r="P691" s="1">
        <v>1.1926978913270101E-6</v>
      </c>
      <c r="Q691">
        <f>Table1[[#This Row],[lastYear]]-Table1[[#This Row],[firstYear]]</f>
        <v>1</v>
      </c>
      <c r="R691">
        <f>IF(AND(Table1[[#This Row],[firstYear]]&gt;=1967,Table1[[#This Row],[GP]]&gt;=100),1,0)</f>
        <v>0</v>
      </c>
    </row>
    <row r="692" spans="1:18" x14ac:dyDescent="0.3">
      <c r="A692" t="s">
        <v>4768</v>
      </c>
      <c r="B692">
        <v>33</v>
      </c>
      <c r="C692">
        <v>5</v>
      </c>
      <c r="D692">
        <v>2</v>
      </c>
      <c r="E692">
        <v>7</v>
      </c>
      <c r="F692">
        <v>0.21199999999999999</v>
      </c>
      <c r="G692">
        <v>2</v>
      </c>
      <c r="H692">
        <v>1</v>
      </c>
      <c r="I692">
        <v>1937</v>
      </c>
      <c r="J692">
        <v>1940</v>
      </c>
      <c r="K692">
        <v>0</v>
      </c>
      <c r="L692">
        <v>0</v>
      </c>
      <c r="M692">
        <v>0</v>
      </c>
      <c r="N692">
        <v>0</v>
      </c>
      <c r="O692">
        <v>-13.6392914886474</v>
      </c>
      <c r="P692" s="1">
        <v>1.1926978913270101E-6</v>
      </c>
      <c r="Q692">
        <f>Table1[[#This Row],[lastYear]]-Table1[[#This Row],[firstYear]]</f>
        <v>3</v>
      </c>
      <c r="R692">
        <f>IF(AND(Table1[[#This Row],[firstYear]]&gt;=1967,Table1[[#This Row],[GP]]&gt;=100),1,0)</f>
        <v>0</v>
      </c>
    </row>
    <row r="693" spans="1:18" x14ac:dyDescent="0.3">
      <c r="A693" t="s">
        <v>4769</v>
      </c>
      <c r="B693">
        <v>53</v>
      </c>
      <c r="C693">
        <v>5</v>
      </c>
      <c r="D693">
        <v>2</v>
      </c>
      <c r="E693">
        <v>7</v>
      </c>
      <c r="F693">
        <v>0.13200000000000001</v>
      </c>
      <c r="G693">
        <v>34</v>
      </c>
      <c r="H693">
        <v>1</v>
      </c>
      <c r="I693">
        <v>1924</v>
      </c>
      <c r="J693">
        <v>1926</v>
      </c>
      <c r="K693">
        <v>0</v>
      </c>
      <c r="L693">
        <v>0</v>
      </c>
      <c r="M693">
        <v>0</v>
      </c>
      <c r="N693">
        <v>0</v>
      </c>
      <c r="O693">
        <v>-13.6392914886474</v>
      </c>
      <c r="P693" s="1">
        <v>1.1926978913270101E-6</v>
      </c>
      <c r="Q693">
        <f>Table1[[#This Row],[lastYear]]-Table1[[#This Row],[firstYear]]</f>
        <v>2</v>
      </c>
      <c r="R693">
        <f>IF(AND(Table1[[#This Row],[firstYear]]&gt;=1967,Table1[[#This Row],[GP]]&gt;=100),1,0)</f>
        <v>0</v>
      </c>
    </row>
    <row r="694" spans="1:18" x14ac:dyDescent="0.3">
      <c r="A694" t="s">
        <v>4770</v>
      </c>
      <c r="B694">
        <v>114</v>
      </c>
      <c r="C694">
        <v>5</v>
      </c>
      <c r="D694">
        <v>2</v>
      </c>
      <c r="E694">
        <v>7</v>
      </c>
      <c r="F694">
        <v>6.0999999999999999E-2</v>
      </c>
      <c r="G694">
        <v>137</v>
      </c>
      <c r="H694">
        <v>1</v>
      </c>
      <c r="I694">
        <v>2010</v>
      </c>
      <c r="J694">
        <v>2015</v>
      </c>
      <c r="K694">
        <v>0</v>
      </c>
      <c r="L694">
        <v>0</v>
      </c>
      <c r="M694">
        <v>0</v>
      </c>
      <c r="N694">
        <v>0</v>
      </c>
      <c r="O694">
        <v>-13.6392914886474</v>
      </c>
      <c r="P694" s="1">
        <v>1.1926978913270101E-6</v>
      </c>
      <c r="Q694">
        <f>Table1[[#This Row],[lastYear]]-Table1[[#This Row],[firstYear]]</f>
        <v>5</v>
      </c>
      <c r="R694">
        <f>IF(AND(Table1[[#This Row],[firstYear]]&gt;=1967,Table1[[#This Row],[GP]]&gt;=100),1,0)</f>
        <v>1</v>
      </c>
    </row>
    <row r="695" spans="1:18" x14ac:dyDescent="0.3">
      <c r="A695" t="s">
        <v>4771</v>
      </c>
      <c r="B695">
        <v>26</v>
      </c>
      <c r="C695">
        <v>4</v>
      </c>
      <c r="D695">
        <v>3</v>
      </c>
      <c r="E695">
        <v>7</v>
      </c>
      <c r="F695">
        <v>0.26899999999999902</v>
      </c>
      <c r="G695">
        <v>8</v>
      </c>
      <c r="H695">
        <v>1</v>
      </c>
      <c r="I695">
        <v>1982</v>
      </c>
      <c r="J695">
        <v>1986</v>
      </c>
      <c r="K695">
        <v>0</v>
      </c>
      <c r="L695">
        <v>0</v>
      </c>
      <c r="M695">
        <v>0</v>
      </c>
      <c r="N695">
        <v>0</v>
      </c>
      <c r="O695">
        <v>-13.6392914886474</v>
      </c>
      <c r="P695" s="1">
        <v>1.1926978913270101E-6</v>
      </c>
      <c r="Q695">
        <f>Table1[[#This Row],[lastYear]]-Table1[[#This Row],[firstYear]]</f>
        <v>4</v>
      </c>
      <c r="R695">
        <f>IF(AND(Table1[[#This Row],[firstYear]]&gt;=1967,Table1[[#This Row],[GP]]&gt;=100),1,0)</f>
        <v>0</v>
      </c>
    </row>
    <row r="696" spans="1:18" x14ac:dyDescent="0.3">
      <c r="A696" t="s">
        <v>4772</v>
      </c>
      <c r="B696">
        <v>40</v>
      </c>
      <c r="C696">
        <v>4</v>
      </c>
      <c r="D696">
        <v>3</v>
      </c>
      <c r="E696">
        <v>7</v>
      </c>
      <c r="F696">
        <v>0.17499999999999999</v>
      </c>
      <c r="G696">
        <v>20</v>
      </c>
      <c r="H696">
        <v>1</v>
      </c>
      <c r="I696">
        <v>2009</v>
      </c>
      <c r="J696">
        <v>2014</v>
      </c>
      <c r="K696">
        <v>0</v>
      </c>
      <c r="L696">
        <v>0</v>
      </c>
      <c r="M696">
        <v>0</v>
      </c>
      <c r="N696">
        <v>0</v>
      </c>
      <c r="O696">
        <v>-13.6392914886474</v>
      </c>
      <c r="P696" s="1">
        <v>1.1926978913270101E-6</v>
      </c>
      <c r="Q696">
        <f>Table1[[#This Row],[lastYear]]-Table1[[#This Row],[firstYear]]</f>
        <v>5</v>
      </c>
      <c r="R696">
        <f>IF(AND(Table1[[#This Row],[firstYear]]&gt;=1967,Table1[[#This Row],[GP]]&gt;=100),1,0)</f>
        <v>0</v>
      </c>
    </row>
    <row r="697" spans="1:18" x14ac:dyDescent="0.3">
      <c r="A697" t="s">
        <v>4774</v>
      </c>
      <c r="B697">
        <v>50</v>
      </c>
      <c r="C697">
        <v>4</v>
      </c>
      <c r="D697">
        <v>3</v>
      </c>
      <c r="E697">
        <v>7</v>
      </c>
      <c r="F697">
        <v>0.14000000000000001</v>
      </c>
      <c r="G697">
        <v>25</v>
      </c>
      <c r="H697">
        <v>1</v>
      </c>
      <c r="I697">
        <v>2013</v>
      </c>
      <c r="J697">
        <v>2020</v>
      </c>
      <c r="K697">
        <v>0</v>
      </c>
      <c r="L697">
        <v>0</v>
      </c>
      <c r="M697">
        <v>0</v>
      </c>
      <c r="N697">
        <v>0</v>
      </c>
      <c r="O697">
        <v>-13.6392914886474</v>
      </c>
      <c r="P697" s="1">
        <v>1.1926978913270101E-6</v>
      </c>
      <c r="Q697">
        <f>Table1[[#This Row],[lastYear]]-Table1[[#This Row],[firstYear]]</f>
        <v>7</v>
      </c>
      <c r="R697">
        <f>IF(AND(Table1[[#This Row],[firstYear]]&gt;=1967,Table1[[#This Row],[GP]]&gt;=100),1,0)</f>
        <v>0</v>
      </c>
    </row>
    <row r="698" spans="1:18" x14ac:dyDescent="0.3">
      <c r="A698" t="s">
        <v>4776</v>
      </c>
      <c r="B698">
        <v>67</v>
      </c>
      <c r="C698">
        <v>4</v>
      </c>
      <c r="D698">
        <v>3</v>
      </c>
      <c r="E698">
        <v>7</v>
      </c>
      <c r="F698">
        <v>0.104</v>
      </c>
      <c r="G698">
        <v>2</v>
      </c>
      <c r="H698">
        <v>1</v>
      </c>
      <c r="I698">
        <v>1929</v>
      </c>
      <c r="J698">
        <v>1932</v>
      </c>
      <c r="K698">
        <v>0</v>
      </c>
      <c r="L698">
        <v>0</v>
      </c>
      <c r="M698">
        <v>0</v>
      </c>
      <c r="N698">
        <v>0</v>
      </c>
      <c r="O698">
        <v>-13.6392914886474</v>
      </c>
      <c r="P698" s="1">
        <v>1.1926978913270101E-6</v>
      </c>
      <c r="Q698">
        <f>Table1[[#This Row],[lastYear]]-Table1[[#This Row],[firstYear]]</f>
        <v>3</v>
      </c>
      <c r="R698">
        <f>IF(AND(Table1[[#This Row],[firstYear]]&gt;=1967,Table1[[#This Row],[GP]]&gt;=100),1,0)</f>
        <v>0</v>
      </c>
    </row>
    <row r="699" spans="1:18" x14ac:dyDescent="0.3">
      <c r="A699" t="s">
        <v>4777</v>
      </c>
      <c r="B699">
        <v>83</v>
      </c>
      <c r="C699">
        <v>4</v>
      </c>
      <c r="D699">
        <v>3</v>
      </c>
      <c r="E699">
        <v>7</v>
      </c>
      <c r="F699">
        <v>8.4000000000000005E-2</v>
      </c>
      <c r="G699">
        <v>36</v>
      </c>
      <c r="H699">
        <v>1</v>
      </c>
      <c r="I699">
        <v>1927</v>
      </c>
      <c r="J699">
        <v>1934</v>
      </c>
      <c r="K699">
        <v>0</v>
      </c>
      <c r="L699">
        <v>0</v>
      </c>
      <c r="M699">
        <v>0</v>
      </c>
      <c r="N699">
        <v>0</v>
      </c>
      <c r="O699">
        <v>-13.6392914886474</v>
      </c>
      <c r="P699" s="1">
        <v>1.1926978913270101E-6</v>
      </c>
      <c r="Q699">
        <f>Table1[[#This Row],[lastYear]]-Table1[[#This Row],[firstYear]]</f>
        <v>7</v>
      </c>
      <c r="R699">
        <f>IF(AND(Table1[[#This Row],[firstYear]]&gt;=1967,Table1[[#This Row],[GP]]&gt;=100),1,0)</f>
        <v>0</v>
      </c>
    </row>
    <row r="700" spans="1:18" x14ac:dyDescent="0.3">
      <c r="A700" t="s">
        <v>4784</v>
      </c>
      <c r="B700">
        <v>26</v>
      </c>
      <c r="C700">
        <v>3</v>
      </c>
      <c r="D700">
        <v>4</v>
      </c>
      <c r="E700">
        <v>7</v>
      </c>
      <c r="F700">
        <v>0.26899999999999902</v>
      </c>
      <c r="G700">
        <v>19</v>
      </c>
      <c r="H700">
        <v>1</v>
      </c>
      <c r="I700">
        <v>1977</v>
      </c>
      <c r="J700">
        <v>1978</v>
      </c>
      <c r="K700">
        <v>0</v>
      </c>
      <c r="L700">
        <v>0</v>
      </c>
      <c r="M700">
        <v>0</v>
      </c>
      <c r="N700">
        <v>0</v>
      </c>
      <c r="O700">
        <v>-13.6392914886474</v>
      </c>
      <c r="P700" s="1">
        <v>1.1926978913270101E-6</v>
      </c>
      <c r="Q700">
        <f>Table1[[#This Row],[lastYear]]-Table1[[#This Row],[firstYear]]</f>
        <v>1</v>
      </c>
      <c r="R700">
        <f>IF(AND(Table1[[#This Row],[firstYear]]&gt;=1967,Table1[[#This Row],[GP]]&gt;=100),1,0)</f>
        <v>0</v>
      </c>
    </row>
    <row r="701" spans="1:18" x14ac:dyDescent="0.3">
      <c r="A701" t="s">
        <v>4786</v>
      </c>
      <c r="B701">
        <v>31</v>
      </c>
      <c r="C701">
        <v>3</v>
      </c>
      <c r="D701">
        <v>4</v>
      </c>
      <c r="E701">
        <v>7</v>
      </c>
      <c r="F701">
        <v>0.22600000000000001</v>
      </c>
      <c r="G701">
        <v>23</v>
      </c>
      <c r="H701">
        <v>1</v>
      </c>
      <c r="I701">
        <v>1986</v>
      </c>
      <c r="J701">
        <v>1990</v>
      </c>
      <c r="K701">
        <v>0</v>
      </c>
      <c r="L701">
        <v>0</v>
      </c>
      <c r="M701">
        <v>0</v>
      </c>
      <c r="N701">
        <v>0</v>
      </c>
      <c r="O701">
        <v>-13.6392914886474</v>
      </c>
      <c r="P701" s="1">
        <v>1.1926978913270101E-6</v>
      </c>
      <c r="Q701">
        <f>Table1[[#This Row],[lastYear]]-Table1[[#This Row],[firstYear]]</f>
        <v>4</v>
      </c>
      <c r="R701">
        <f>IF(AND(Table1[[#This Row],[firstYear]]&gt;=1967,Table1[[#This Row],[GP]]&gt;=100),1,0)</f>
        <v>0</v>
      </c>
    </row>
    <row r="702" spans="1:18" x14ac:dyDescent="0.3">
      <c r="A702" t="s">
        <v>4787</v>
      </c>
      <c r="B702">
        <v>32</v>
      </c>
      <c r="C702">
        <v>3</v>
      </c>
      <c r="D702">
        <v>4</v>
      </c>
      <c r="E702">
        <v>7</v>
      </c>
      <c r="F702">
        <v>0.218999999999999</v>
      </c>
      <c r="G702">
        <v>6</v>
      </c>
      <c r="H702">
        <v>1</v>
      </c>
      <c r="I702">
        <v>2019</v>
      </c>
      <c r="J702">
        <v>2021</v>
      </c>
      <c r="K702">
        <v>0</v>
      </c>
      <c r="L702">
        <v>0</v>
      </c>
      <c r="M702">
        <v>0</v>
      </c>
      <c r="N702">
        <v>0</v>
      </c>
      <c r="O702">
        <v>-13.6392914886474</v>
      </c>
      <c r="P702" s="1">
        <v>1.1926978913270101E-6</v>
      </c>
      <c r="Q702">
        <f>Table1[[#This Row],[lastYear]]-Table1[[#This Row],[firstYear]]</f>
        <v>2</v>
      </c>
      <c r="R702">
        <f>IF(AND(Table1[[#This Row],[firstYear]]&gt;=1967,Table1[[#This Row],[GP]]&gt;=100),1,0)</f>
        <v>0</v>
      </c>
    </row>
    <row r="703" spans="1:18" x14ac:dyDescent="0.3">
      <c r="A703" t="s">
        <v>4789</v>
      </c>
      <c r="B703">
        <v>33</v>
      </c>
      <c r="C703">
        <v>3</v>
      </c>
      <c r="D703">
        <v>4</v>
      </c>
      <c r="E703">
        <v>7</v>
      </c>
      <c r="F703">
        <v>0.21199999999999999</v>
      </c>
      <c r="G703">
        <v>10</v>
      </c>
      <c r="H703">
        <v>1</v>
      </c>
      <c r="I703">
        <v>1950</v>
      </c>
      <c r="J703">
        <v>1955</v>
      </c>
      <c r="K703">
        <v>0</v>
      </c>
      <c r="L703">
        <v>0</v>
      </c>
      <c r="M703">
        <v>0</v>
      </c>
      <c r="N703">
        <v>0</v>
      </c>
      <c r="O703">
        <v>-13.6392914886474</v>
      </c>
      <c r="P703" s="1">
        <v>1.1926978913270101E-6</v>
      </c>
      <c r="Q703">
        <f>Table1[[#This Row],[lastYear]]-Table1[[#This Row],[firstYear]]</f>
        <v>5</v>
      </c>
      <c r="R703">
        <f>IF(AND(Table1[[#This Row],[firstYear]]&gt;=1967,Table1[[#This Row],[GP]]&gt;=100),1,0)</f>
        <v>0</v>
      </c>
    </row>
    <row r="704" spans="1:18" x14ac:dyDescent="0.3">
      <c r="A704" t="s">
        <v>4790</v>
      </c>
      <c r="B704">
        <v>35</v>
      </c>
      <c r="C704">
        <v>3</v>
      </c>
      <c r="D704">
        <v>4</v>
      </c>
      <c r="E704">
        <v>7</v>
      </c>
      <c r="F704">
        <v>0.2</v>
      </c>
      <c r="G704">
        <v>39</v>
      </c>
      <c r="H704">
        <v>1</v>
      </c>
      <c r="I704">
        <v>1989</v>
      </c>
      <c r="J704">
        <v>1992</v>
      </c>
      <c r="K704">
        <v>0</v>
      </c>
      <c r="L704">
        <v>0</v>
      </c>
      <c r="M704">
        <v>0</v>
      </c>
      <c r="N704">
        <v>0</v>
      </c>
      <c r="O704">
        <v>-13.6392914886474</v>
      </c>
      <c r="P704" s="1">
        <v>1.1926978913270101E-6</v>
      </c>
      <c r="Q704">
        <f>Table1[[#This Row],[lastYear]]-Table1[[#This Row],[firstYear]]</f>
        <v>3</v>
      </c>
      <c r="R704">
        <f>IF(AND(Table1[[#This Row],[firstYear]]&gt;=1967,Table1[[#This Row],[GP]]&gt;=100),1,0)</f>
        <v>0</v>
      </c>
    </row>
    <row r="705" spans="1:18" x14ac:dyDescent="0.3">
      <c r="A705" t="s">
        <v>4791</v>
      </c>
      <c r="B705">
        <v>37</v>
      </c>
      <c r="C705">
        <v>3</v>
      </c>
      <c r="D705">
        <v>4</v>
      </c>
      <c r="E705">
        <v>7</v>
      </c>
      <c r="F705">
        <v>0.188999999999999</v>
      </c>
      <c r="G705">
        <v>16</v>
      </c>
      <c r="H705">
        <v>1</v>
      </c>
      <c r="I705">
        <v>1970</v>
      </c>
      <c r="J705">
        <v>1971</v>
      </c>
      <c r="K705">
        <v>0</v>
      </c>
      <c r="L705">
        <v>0</v>
      </c>
      <c r="M705">
        <v>0</v>
      </c>
      <c r="N705">
        <v>0</v>
      </c>
      <c r="O705">
        <v>-13.6392914886474</v>
      </c>
      <c r="P705" s="1">
        <v>1.1926978913270101E-6</v>
      </c>
      <c r="Q705">
        <f>Table1[[#This Row],[lastYear]]-Table1[[#This Row],[firstYear]]</f>
        <v>1</v>
      </c>
      <c r="R705">
        <f>IF(AND(Table1[[#This Row],[firstYear]]&gt;=1967,Table1[[#This Row],[GP]]&gt;=100),1,0)</f>
        <v>0</v>
      </c>
    </row>
    <row r="706" spans="1:18" x14ac:dyDescent="0.3">
      <c r="A706" t="s">
        <v>4792</v>
      </c>
      <c r="B706">
        <v>41</v>
      </c>
      <c r="C706">
        <v>3</v>
      </c>
      <c r="D706">
        <v>4</v>
      </c>
      <c r="E706">
        <v>7</v>
      </c>
      <c r="F706">
        <v>0.17100000000000001</v>
      </c>
      <c r="G706">
        <v>12</v>
      </c>
      <c r="H706">
        <v>1</v>
      </c>
      <c r="I706">
        <v>2013</v>
      </c>
      <c r="J706">
        <v>2016</v>
      </c>
      <c r="K706">
        <v>0</v>
      </c>
      <c r="L706">
        <v>0</v>
      </c>
      <c r="M706">
        <v>0</v>
      </c>
      <c r="N706">
        <v>0</v>
      </c>
      <c r="O706">
        <v>-13.6392914886474</v>
      </c>
      <c r="P706" s="1">
        <v>1.1926978913270101E-6</v>
      </c>
      <c r="Q706">
        <f>Table1[[#This Row],[lastYear]]-Table1[[#This Row],[firstYear]]</f>
        <v>3</v>
      </c>
      <c r="R706">
        <f>IF(AND(Table1[[#This Row],[firstYear]]&gt;=1967,Table1[[#This Row],[GP]]&gt;=100),1,0)</f>
        <v>0</v>
      </c>
    </row>
    <row r="707" spans="1:18" x14ac:dyDescent="0.3">
      <c r="A707" t="s">
        <v>4793</v>
      </c>
      <c r="B707">
        <v>43</v>
      </c>
      <c r="C707">
        <v>3</v>
      </c>
      <c r="D707">
        <v>4</v>
      </c>
      <c r="E707">
        <v>7</v>
      </c>
      <c r="F707">
        <v>0.16300000000000001</v>
      </c>
      <c r="G707">
        <v>15</v>
      </c>
      <c r="H707">
        <v>1</v>
      </c>
      <c r="I707">
        <v>1972</v>
      </c>
      <c r="J707">
        <v>1978</v>
      </c>
      <c r="K707">
        <v>0</v>
      </c>
      <c r="L707">
        <v>0</v>
      </c>
      <c r="M707">
        <v>0</v>
      </c>
      <c r="N707">
        <v>0</v>
      </c>
      <c r="O707">
        <v>-13.6392914886474</v>
      </c>
      <c r="P707" s="1">
        <v>1.1926978913270101E-6</v>
      </c>
      <c r="Q707">
        <f>Table1[[#This Row],[lastYear]]-Table1[[#This Row],[firstYear]]</f>
        <v>6</v>
      </c>
      <c r="R707">
        <f>IF(AND(Table1[[#This Row],[firstYear]]&gt;=1967,Table1[[#This Row],[GP]]&gt;=100),1,0)</f>
        <v>0</v>
      </c>
    </row>
    <row r="708" spans="1:18" x14ac:dyDescent="0.3">
      <c r="A708" t="s">
        <v>4796</v>
      </c>
      <c r="B708">
        <v>55</v>
      </c>
      <c r="C708">
        <v>3</v>
      </c>
      <c r="D708">
        <v>4</v>
      </c>
      <c r="E708">
        <v>7</v>
      </c>
      <c r="F708">
        <v>0.127</v>
      </c>
      <c r="G708">
        <v>6</v>
      </c>
      <c r="H708">
        <v>1</v>
      </c>
      <c r="I708">
        <v>2008</v>
      </c>
      <c r="J708">
        <v>2013</v>
      </c>
      <c r="K708">
        <v>0</v>
      </c>
      <c r="L708">
        <v>0</v>
      </c>
      <c r="M708">
        <v>0</v>
      </c>
      <c r="N708">
        <v>0</v>
      </c>
      <c r="O708">
        <v>-13.6392914886474</v>
      </c>
      <c r="P708" s="1">
        <v>1.1926978913270101E-6</v>
      </c>
      <c r="Q708">
        <f>Table1[[#This Row],[lastYear]]-Table1[[#This Row],[firstYear]]</f>
        <v>5</v>
      </c>
      <c r="R708">
        <f>IF(AND(Table1[[#This Row],[firstYear]]&gt;=1967,Table1[[#This Row],[GP]]&gt;=100),1,0)</f>
        <v>0</v>
      </c>
    </row>
    <row r="709" spans="1:18" x14ac:dyDescent="0.3">
      <c r="A709" t="s">
        <v>4808</v>
      </c>
      <c r="B709">
        <v>27</v>
      </c>
      <c r="C709">
        <v>2</v>
      </c>
      <c r="D709">
        <v>5</v>
      </c>
      <c r="E709">
        <v>7</v>
      </c>
      <c r="F709">
        <v>0.25900000000000001</v>
      </c>
      <c r="G709">
        <v>2</v>
      </c>
      <c r="H709">
        <v>1</v>
      </c>
      <c r="I709">
        <v>2017</v>
      </c>
      <c r="J709">
        <v>2019</v>
      </c>
      <c r="K709">
        <v>0</v>
      </c>
      <c r="L709">
        <v>0</v>
      </c>
      <c r="M709">
        <v>0</v>
      </c>
      <c r="N709">
        <v>0</v>
      </c>
      <c r="O709">
        <v>-13.6392914886474</v>
      </c>
      <c r="P709" s="1">
        <v>1.1926978913270101E-6</v>
      </c>
      <c r="Q709">
        <f>Table1[[#This Row],[lastYear]]-Table1[[#This Row],[firstYear]]</f>
        <v>2</v>
      </c>
      <c r="R709">
        <f>IF(AND(Table1[[#This Row],[firstYear]]&gt;=1967,Table1[[#This Row],[GP]]&gt;=100),1,0)</f>
        <v>0</v>
      </c>
    </row>
    <row r="710" spans="1:18" x14ac:dyDescent="0.3">
      <c r="A710" t="s">
        <v>4810</v>
      </c>
      <c r="B710">
        <v>30</v>
      </c>
      <c r="C710">
        <v>2</v>
      </c>
      <c r="D710">
        <v>5</v>
      </c>
      <c r="E710">
        <v>7</v>
      </c>
      <c r="F710">
        <v>0.23300000000000001</v>
      </c>
      <c r="G710">
        <v>20</v>
      </c>
      <c r="H710">
        <v>1</v>
      </c>
      <c r="I710">
        <v>1991</v>
      </c>
      <c r="J710">
        <v>1996</v>
      </c>
      <c r="K710">
        <v>0</v>
      </c>
      <c r="L710">
        <v>0</v>
      </c>
      <c r="M710">
        <v>0</v>
      </c>
      <c r="N710">
        <v>0</v>
      </c>
      <c r="O710">
        <v>-13.6392914886474</v>
      </c>
      <c r="P710" s="1">
        <v>1.1926978913270101E-6</v>
      </c>
      <c r="Q710">
        <f>Table1[[#This Row],[lastYear]]-Table1[[#This Row],[firstYear]]</f>
        <v>5</v>
      </c>
      <c r="R710">
        <f>IF(AND(Table1[[#This Row],[firstYear]]&gt;=1967,Table1[[#This Row],[GP]]&gt;=100),1,0)</f>
        <v>0</v>
      </c>
    </row>
    <row r="711" spans="1:18" x14ac:dyDescent="0.3">
      <c r="A711" t="s">
        <v>4811</v>
      </c>
      <c r="B711">
        <v>31</v>
      </c>
      <c r="C711">
        <v>2</v>
      </c>
      <c r="D711">
        <v>5</v>
      </c>
      <c r="E711">
        <v>7</v>
      </c>
      <c r="F711">
        <v>0.22600000000000001</v>
      </c>
      <c r="G711">
        <v>6</v>
      </c>
      <c r="H711">
        <v>1</v>
      </c>
      <c r="I711">
        <v>1947</v>
      </c>
      <c r="J711">
        <v>1949</v>
      </c>
      <c r="K711">
        <v>0</v>
      </c>
      <c r="L711">
        <v>0</v>
      </c>
      <c r="M711">
        <v>0</v>
      </c>
      <c r="N711">
        <v>0</v>
      </c>
      <c r="O711">
        <v>-13.6392914886474</v>
      </c>
      <c r="P711" s="1">
        <v>1.1926978913270101E-6</v>
      </c>
      <c r="Q711">
        <f>Table1[[#This Row],[lastYear]]-Table1[[#This Row],[firstYear]]</f>
        <v>2</v>
      </c>
      <c r="R711">
        <f>IF(AND(Table1[[#This Row],[firstYear]]&gt;=1967,Table1[[#This Row],[GP]]&gt;=100),1,0)</f>
        <v>0</v>
      </c>
    </row>
    <row r="712" spans="1:18" x14ac:dyDescent="0.3">
      <c r="A712" t="s">
        <v>4812</v>
      </c>
      <c r="B712">
        <v>32</v>
      </c>
      <c r="C712">
        <v>2</v>
      </c>
      <c r="D712">
        <v>5</v>
      </c>
      <c r="E712">
        <v>7</v>
      </c>
      <c r="F712">
        <v>0.218999999999999</v>
      </c>
      <c r="G712">
        <v>8</v>
      </c>
      <c r="H712">
        <v>1</v>
      </c>
      <c r="I712">
        <v>1997</v>
      </c>
      <c r="J712">
        <v>2000</v>
      </c>
      <c r="K712">
        <v>0</v>
      </c>
      <c r="L712">
        <v>0</v>
      </c>
      <c r="M712">
        <v>0</v>
      </c>
      <c r="N712">
        <v>0</v>
      </c>
      <c r="O712">
        <v>-13.6392914886474</v>
      </c>
      <c r="P712" s="1">
        <v>1.1926978913270101E-6</v>
      </c>
      <c r="Q712">
        <f>Table1[[#This Row],[lastYear]]-Table1[[#This Row],[firstYear]]</f>
        <v>3</v>
      </c>
      <c r="R712">
        <f>IF(AND(Table1[[#This Row],[firstYear]]&gt;=1967,Table1[[#This Row],[GP]]&gt;=100),1,0)</f>
        <v>0</v>
      </c>
    </row>
    <row r="713" spans="1:18" x14ac:dyDescent="0.3">
      <c r="A713" t="s">
        <v>4813</v>
      </c>
      <c r="B713">
        <v>32</v>
      </c>
      <c r="C713">
        <v>2</v>
      </c>
      <c r="D713">
        <v>5</v>
      </c>
      <c r="E713">
        <v>7</v>
      </c>
      <c r="F713">
        <v>0.218999999999999</v>
      </c>
      <c r="G713">
        <v>9</v>
      </c>
      <c r="H713">
        <v>1</v>
      </c>
      <c r="I713">
        <v>2019</v>
      </c>
      <c r="J713">
        <v>2021</v>
      </c>
      <c r="K713">
        <v>0</v>
      </c>
      <c r="L713">
        <v>0</v>
      </c>
      <c r="M713">
        <v>0</v>
      </c>
      <c r="N713">
        <v>0</v>
      </c>
      <c r="O713">
        <v>-13.6392914886474</v>
      </c>
      <c r="P713" s="1">
        <v>1.1926978913270101E-6</v>
      </c>
      <c r="Q713">
        <f>Table1[[#This Row],[lastYear]]-Table1[[#This Row],[firstYear]]</f>
        <v>2</v>
      </c>
      <c r="R713">
        <f>IF(AND(Table1[[#This Row],[firstYear]]&gt;=1967,Table1[[#This Row],[GP]]&gt;=100),1,0)</f>
        <v>0</v>
      </c>
    </row>
    <row r="714" spans="1:18" x14ac:dyDescent="0.3">
      <c r="A714" t="s">
        <v>4814</v>
      </c>
      <c r="B714">
        <v>32</v>
      </c>
      <c r="C714">
        <v>2</v>
      </c>
      <c r="D714">
        <v>5</v>
      </c>
      <c r="E714">
        <v>7</v>
      </c>
      <c r="F714">
        <v>0.218999999999999</v>
      </c>
      <c r="G714">
        <v>12</v>
      </c>
      <c r="H714">
        <v>1</v>
      </c>
      <c r="I714">
        <v>2008</v>
      </c>
      <c r="J714">
        <v>2010</v>
      </c>
      <c r="K714">
        <v>0</v>
      </c>
      <c r="L714">
        <v>0</v>
      </c>
      <c r="M714">
        <v>0</v>
      </c>
      <c r="N714">
        <v>0</v>
      </c>
      <c r="O714">
        <v>-13.6392914886474</v>
      </c>
      <c r="P714" s="1">
        <v>1.1926978913270101E-6</v>
      </c>
      <c r="Q714">
        <f>Table1[[#This Row],[lastYear]]-Table1[[#This Row],[firstYear]]</f>
        <v>2</v>
      </c>
      <c r="R714">
        <f>IF(AND(Table1[[#This Row],[firstYear]]&gt;=1967,Table1[[#This Row],[GP]]&gt;=100),1,0)</f>
        <v>0</v>
      </c>
    </row>
    <row r="715" spans="1:18" x14ac:dyDescent="0.3">
      <c r="A715" t="s">
        <v>4815</v>
      </c>
      <c r="B715">
        <v>33</v>
      </c>
      <c r="C715">
        <v>2</v>
      </c>
      <c r="D715">
        <v>5</v>
      </c>
      <c r="E715">
        <v>7</v>
      </c>
      <c r="F715">
        <v>0.21199999999999999</v>
      </c>
      <c r="G715">
        <v>6</v>
      </c>
      <c r="H715">
        <v>1</v>
      </c>
      <c r="I715">
        <v>1979</v>
      </c>
      <c r="J715">
        <v>1980</v>
      </c>
      <c r="K715">
        <v>0</v>
      </c>
      <c r="L715">
        <v>0</v>
      </c>
      <c r="M715">
        <v>0</v>
      </c>
      <c r="N715">
        <v>0</v>
      </c>
      <c r="O715">
        <v>-13.6392914886474</v>
      </c>
      <c r="P715" s="1">
        <v>1.1926978913270101E-6</v>
      </c>
      <c r="Q715">
        <f>Table1[[#This Row],[lastYear]]-Table1[[#This Row],[firstYear]]</f>
        <v>1</v>
      </c>
      <c r="R715">
        <f>IF(AND(Table1[[#This Row],[firstYear]]&gt;=1967,Table1[[#This Row],[GP]]&gt;=100),1,0)</f>
        <v>0</v>
      </c>
    </row>
    <row r="716" spans="1:18" x14ac:dyDescent="0.3">
      <c r="A716" t="s">
        <v>4816</v>
      </c>
      <c r="B716">
        <v>34</v>
      </c>
      <c r="C716">
        <v>2</v>
      </c>
      <c r="D716">
        <v>5</v>
      </c>
      <c r="E716">
        <v>7</v>
      </c>
      <c r="F716">
        <v>0.20599999999999999</v>
      </c>
      <c r="G716">
        <v>4</v>
      </c>
      <c r="H716">
        <v>1</v>
      </c>
      <c r="I716">
        <v>1941</v>
      </c>
      <c r="J716">
        <v>1942</v>
      </c>
      <c r="K716">
        <v>0</v>
      </c>
      <c r="L716">
        <v>0</v>
      </c>
      <c r="M716">
        <v>0</v>
      </c>
      <c r="N716">
        <v>0</v>
      </c>
      <c r="O716">
        <v>-13.6392914886474</v>
      </c>
      <c r="P716" s="1">
        <v>1.1926978913270101E-6</v>
      </c>
      <c r="Q716">
        <f>Table1[[#This Row],[lastYear]]-Table1[[#This Row],[firstYear]]</f>
        <v>1</v>
      </c>
      <c r="R716">
        <f>IF(AND(Table1[[#This Row],[firstYear]]&gt;=1967,Table1[[#This Row],[GP]]&gt;=100),1,0)</f>
        <v>0</v>
      </c>
    </row>
    <row r="717" spans="1:18" x14ac:dyDescent="0.3">
      <c r="A717" t="s">
        <v>4818</v>
      </c>
      <c r="B717">
        <v>44</v>
      </c>
      <c r="C717">
        <v>2</v>
      </c>
      <c r="D717">
        <v>5</v>
      </c>
      <c r="E717">
        <v>7</v>
      </c>
      <c r="F717">
        <v>0.159</v>
      </c>
      <c r="G717">
        <v>10</v>
      </c>
      <c r="H717">
        <v>1</v>
      </c>
      <c r="I717">
        <v>1976</v>
      </c>
      <c r="J717">
        <v>1977</v>
      </c>
      <c r="K717">
        <v>0</v>
      </c>
      <c r="L717">
        <v>0</v>
      </c>
      <c r="M717">
        <v>0</v>
      </c>
      <c r="N717">
        <v>0</v>
      </c>
      <c r="O717">
        <v>-13.6392914886474</v>
      </c>
      <c r="P717" s="1">
        <v>1.1926978913270101E-6</v>
      </c>
      <c r="Q717">
        <f>Table1[[#This Row],[lastYear]]-Table1[[#This Row],[firstYear]]</f>
        <v>1</v>
      </c>
      <c r="R717">
        <f>IF(AND(Table1[[#This Row],[firstYear]]&gt;=1967,Table1[[#This Row],[GP]]&gt;=100),1,0)</f>
        <v>0</v>
      </c>
    </row>
    <row r="718" spans="1:18" x14ac:dyDescent="0.3">
      <c r="A718" t="s">
        <v>4819</v>
      </c>
      <c r="B718">
        <v>44</v>
      </c>
      <c r="C718">
        <v>2</v>
      </c>
      <c r="D718">
        <v>5</v>
      </c>
      <c r="E718">
        <v>7</v>
      </c>
      <c r="F718">
        <v>0.159</v>
      </c>
      <c r="G718">
        <v>18</v>
      </c>
      <c r="H718">
        <v>1</v>
      </c>
      <c r="I718">
        <v>1996</v>
      </c>
      <c r="J718">
        <v>2007</v>
      </c>
      <c r="K718">
        <v>0</v>
      </c>
      <c r="L718">
        <v>0</v>
      </c>
      <c r="M718">
        <v>0</v>
      </c>
      <c r="N718">
        <v>0</v>
      </c>
      <c r="O718">
        <v>-13.6392914886474</v>
      </c>
      <c r="P718" s="1">
        <v>1.1926978913270101E-6</v>
      </c>
      <c r="Q718">
        <f>Table1[[#This Row],[lastYear]]-Table1[[#This Row],[firstYear]]</f>
        <v>11</v>
      </c>
      <c r="R718">
        <f>IF(AND(Table1[[#This Row],[firstYear]]&gt;=1967,Table1[[#This Row],[GP]]&gt;=100),1,0)</f>
        <v>0</v>
      </c>
    </row>
    <row r="719" spans="1:18" x14ac:dyDescent="0.3">
      <c r="A719" t="s">
        <v>4822</v>
      </c>
      <c r="B719">
        <v>51</v>
      </c>
      <c r="C719">
        <v>2</v>
      </c>
      <c r="D719">
        <v>5</v>
      </c>
      <c r="E719">
        <v>7</v>
      </c>
      <c r="F719">
        <v>0.13699999999999901</v>
      </c>
      <c r="G719">
        <v>147</v>
      </c>
      <c r="H719">
        <v>1</v>
      </c>
      <c r="I719">
        <v>1994</v>
      </c>
      <c r="J719">
        <v>1996</v>
      </c>
      <c r="K719">
        <v>0</v>
      </c>
      <c r="L719">
        <v>0</v>
      </c>
      <c r="M719">
        <v>0</v>
      </c>
      <c r="N719">
        <v>0</v>
      </c>
      <c r="O719">
        <v>-13.6392914886474</v>
      </c>
      <c r="P719" s="1">
        <v>1.1926978913270101E-6</v>
      </c>
      <c r="Q719">
        <f>Table1[[#This Row],[lastYear]]-Table1[[#This Row],[firstYear]]</f>
        <v>2</v>
      </c>
      <c r="R719">
        <f>IF(AND(Table1[[#This Row],[firstYear]]&gt;=1967,Table1[[#This Row],[GP]]&gt;=100),1,0)</f>
        <v>0</v>
      </c>
    </row>
    <row r="720" spans="1:18" x14ac:dyDescent="0.3">
      <c r="A720" t="s">
        <v>4823</v>
      </c>
      <c r="B720">
        <v>52</v>
      </c>
      <c r="C720">
        <v>2</v>
      </c>
      <c r="D720">
        <v>5</v>
      </c>
      <c r="E720">
        <v>7</v>
      </c>
      <c r="F720">
        <v>0.13500000000000001</v>
      </c>
      <c r="G720">
        <v>22</v>
      </c>
      <c r="H720">
        <v>1</v>
      </c>
      <c r="I720">
        <v>1971</v>
      </c>
      <c r="J720">
        <v>1974</v>
      </c>
      <c r="K720">
        <v>0</v>
      </c>
      <c r="L720">
        <v>0</v>
      </c>
      <c r="M720">
        <v>0</v>
      </c>
      <c r="N720">
        <v>0</v>
      </c>
      <c r="O720">
        <v>-13.6392914886474</v>
      </c>
      <c r="P720" s="1">
        <v>1.1926978913270101E-6</v>
      </c>
      <c r="Q720">
        <f>Table1[[#This Row],[lastYear]]-Table1[[#This Row],[firstYear]]</f>
        <v>3</v>
      </c>
      <c r="R720">
        <f>IF(AND(Table1[[#This Row],[firstYear]]&gt;=1967,Table1[[#This Row],[GP]]&gt;=100),1,0)</f>
        <v>0</v>
      </c>
    </row>
    <row r="721" spans="1:18" x14ac:dyDescent="0.3">
      <c r="A721" t="s">
        <v>4824</v>
      </c>
      <c r="B721">
        <v>54</v>
      </c>
      <c r="C721">
        <v>2</v>
      </c>
      <c r="D721">
        <v>5</v>
      </c>
      <c r="E721">
        <v>7</v>
      </c>
      <c r="F721">
        <v>0.13</v>
      </c>
      <c r="G721">
        <v>10</v>
      </c>
      <c r="H721">
        <v>1</v>
      </c>
      <c r="I721">
        <v>2007</v>
      </c>
      <c r="J721">
        <v>2009</v>
      </c>
      <c r="K721">
        <v>0</v>
      </c>
      <c r="L721">
        <v>0</v>
      </c>
      <c r="M721">
        <v>0</v>
      </c>
      <c r="N721">
        <v>0</v>
      </c>
      <c r="O721">
        <v>-13.6392914886474</v>
      </c>
      <c r="P721" s="1">
        <v>1.1926978913270101E-6</v>
      </c>
      <c r="Q721">
        <f>Table1[[#This Row],[lastYear]]-Table1[[#This Row],[firstYear]]</f>
        <v>2</v>
      </c>
      <c r="R721">
        <f>IF(AND(Table1[[#This Row],[firstYear]]&gt;=1967,Table1[[#This Row],[GP]]&gt;=100),1,0)</f>
        <v>0</v>
      </c>
    </row>
    <row r="722" spans="1:18" x14ac:dyDescent="0.3">
      <c r="A722" t="s">
        <v>4825</v>
      </c>
      <c r="B722">
        <v>54</v>
      </c>
      <c r="C722">
        <v>2</v>
      </c>
      <c r="D722">
        <v>5</v>
      </c>
      <c r="E722">
        <v>7</v>
      </c>
      <c r="F722">
        <v>0.13</v>
      </c>
      <c r="G722">
        <v>16</v>
      </c>
      <c r="H722">
        <v>1</v>
      </c>
      <c r="I722">
        <v>1998</v>
      </c>
      <c r="J722">
        <v>2001</v>
      </c>
      <c r="K722">
        <v>0</v>
      </c>
      <c r="L722">
        <v>0</v>
      </c>
      <c r="M722">
        <v>0</v>
      </c>
      <c r="N722">
        <v>0</v>
      </c>
      <c r="O722">
        <v>-13.6392914886474</v>
      </c>
      <c r="P722" s="1">
        <v>1.1926978913270101E-6</v>
      </c>
      <c r="Q722">
        <f>Table1[[#This Row],[lastYear]]-Table1[[#This Row],[firstYear]]</f>
        <v>3</v>
      </c>
      <c r="R722">
        <f>IF(AND(Table1[[#This Row],[firstYear]]&gt;=1967,Table1[[#This Row],[GP]]&gt;=100),1,0)</f>
        <v>0</v>
      </c>
    </row>
    <row r="723" spans="1:18" x14ac:dyDescent="0.3">
      <c r="A723" t="s">
        <v>4826</v>
      </c>
      <c r="B723">
        <v>55</v>
      </c>
      <c r="C723">
        <v>2</v>
      </c>
      <c r="D723">
        <v>5</v>
      </c>
      <c r="E723">
        <v>7</v>
      </c>
      <c r="F723">
        <v>0.127</v>
      </c>
      <c r="G723">
        <v>10</v>
      </c>
      <c r="H723">
        <v>1</v>
      </c>
      <c r="I723">
        <v>2015</v>
      </c>
      <c r="J723">
        <v>2018</v>
      </c>
      <c r="K723">
        <v>0</v>
      </c>
      <c r="L723">
        <v>0</v>
      </c>
      <c r="M723">
        <v>0</v>
      </c>
      <c r="N723">
        <v>0</v>
      </c>
      <c r="O723">
        <v>-13.6392914886474</v>
      </c>
      <c r="P723" s="1">
        <v>1.1926978913270101E-6</v>
      </c>
      <c r="Q723">
        <f>Table1[[#This Row],[lastYear]]-Table1[[#This Row],[firstYear]]</f>
        <v>3</v>
      </c>
      <c r="R723">
        <f>IF(AND(Table1[[#This Row],[firstYear]]&gt;=1967,Table1[[#This Row],[GP]]&gt;=100),1,0)</f>
        <v>0</v>
      </c>
    </row>
    <row r="724" spans="1:18" x14ac:dyDescent="0.3">
      <c r="A724" t="s">
        <v>4827</v>
      </c>
      <c r="B724">
        <v>55</v>
      </c>
      <c r="C724">
        <v>2</v>
      </c>
      <c r="D724">
        <v>5</v>
      </c>
      <c r="E724">
        <v>7</v>
      </c>
      <c r="F724">
        <v>0.127</v>
      </c>
      <c r="G724">
        <v>14</v>
      </c>
      <c r="H724">
        <v>1</v>
      </c>
      <c r="I724">
        <v>1976</v>
      </c>
      <c r="J724">
        <v>1981</v>
      </c>
      <c r="K724">
        <v>0</v>
      </c>
      <c r="L724">
        <v>0</v>
      </c>
      <c r="M724">
        <v>0</v>
      </c>
      <c r="N724">
        <v>0</v>
      </c>
      <c r="O724">
        <v>-13.6392914886474</v>
      </c>
      <c r="P724" s="1">
        <v>1.1926978913270101E-6</v>
      </c>
      <c r="Q724">
        <f>Table1[[#This Row],[lastYear]]-Table1[[#This Row],[firstYear]]</f>
        <v>5</v>
      </c>
      <c r="R724">
        <f>IF(AND(Table1[[#This Row],[firstYear]]&gt;=1967,Table1[[#This Row],[GP]]&gt;=100),1,0)</f>
        <v>0</v>
      </c>
    </row>
    <row r="725" spans="1:18" x14ac:dyDescent="0.3">
      <c r="A725" t="s">
        <v>4836</v>
      </c>
      <c r="B725">
        <v>33</v>
      </c>
      <c r="C725">
        <v>1</v>
      </c>
      <c r="D725">
        <v>6</v>
      </c>
      <c r="E725">
        <v>7</v>
      </c>
      <c r="F725">
        <v>0.21199999999999999</v>
      </c>
      <c r="G725">
        <v>6</v>
      </c>
      <c r="H725">
        <v>1</v>
      </c>
      <c r="I725">
        <v>1990</v>
      </c>
      <c r="J725">
        <v>1994</v>
      </c>
      <c r="K725">
        <v>0</v>
      </c>
      <c r="L725">
        <v>0</v>
      </c>
      <c r="M725">
        <v>0</v>
      </c>
      <c r="N725">
        <v>0</v>
      </c>
      <c r="O725">
        <v>-13.6392914886474</v>
      </c>
      <c r="P725" s="1">
        <v>1.1926978913270101E-6</v>
      </c>
      <c r="Q725">
        <f>Table1[[#This Row],[lastYear]]-Table1[[#This Row],[firstYear]]</f>
        <v>4</v>
      </c>
      <c r="R725">
        <f>IF(AND(Table1[[#This Row],[firstYear]]&gt;=1967,Table1[[#This Row],[GP]]&gt;=100),1,0)</f>
        <v>0</v>
      </c>
    </row>
    <row r="726" spans="1:18" x14ac:dyDescent="0.3">
      <c r="A726" t="s">
        <v>4837</v>
      </c>
      <c r="B726">
        <v>33</v>
      </c>
      <c r="C726">
        <v>1</v>
      </c>
      <c r="D726">
        <v>6</v>
      </c>
      <c r="E726">
        <v>7</v>
      </c>
      <c r="F726">
        <v>0.21199999999999999</v>
      </c>
      <c r="G726">
        <v>17</v>
      </c>
      <c r="H726">
        <v>1</v>
      </c>
      <c r="I726">
        <v>2009</v>
      </c>
      <c r="J726">
        <v>2012</v>
      </c>
      <c r="K726">
        <v>0</v>
      </c>
      <c r="L726">
        <v>0</v>
      </c>
      <c r="M726">
        <v>0</v>
      </c>
      <c r="N726">
        <v>0</v>
      </c>
      <c r="O726">
        <v>-13.6392914886474</v>
      </c>
      <c r="P726" s="1">
        <v>1.1926978913270101E-6</v>
      </c>
      <c r="Q726">
        <f>Table1[[#This Row],[lastYear]]-Table1[[#This Row],[firstYear]]</f>
        <v>3</v>
      </c>
      <c r="R726">
        <f>IF(AND(Table1[[#This Row],[firstYear]]&gt;=1967,Table1[[#This Row],[GP]]&gt;=100),1,0)</f>
        <v>0</v>
      </c>
    </row>
    <row r="727" spans="1:18" x14ac:dyDescent="0.3">
      <c r="A727" t="s">
        <v>4849</v>
      </c>
      <c r="B727">
        <v>35</v>
      </c>
      <c r="C727">
        <v>0</v>
      </c>
      <c r="D727">
        <v>7</v>
      </c>
      <c r="E727">
        <v>7</v>
      </c>
      <c r="F727">
        <v>0.2</v>
      </c>
      <c r="G727">
        <v>36</v>
      </c>
      <c r="H727">
        <v>1</v>
      </c>
      <c r="I727">
        <v>1968</v>
      </c>
      <c r="J727">
        <v>1969</v>
      </c>
      <c r="K727">
        <v>0</v>
      </c>
      <c r="L727">
        <v>0</v>
      </c>
      <c r="M727">
        <v>0</v>
      </c>
      <c r="N727">
        <v>0</v>
      </c>
      <c r="O727">
        <v>-13.6392914886474</v>
      </c>
      <c r="P727" s="1">
        <v>1.1926978913270101E-6</v>
      </c>
      <c r="Q727">
        <f>Table1[[#This Row],[lastYear]]-Table1[[#This Row],[firstYear]]</f>
        <v>1</v>
      </c>
      <c r="R727">
        <f>IF(AND(Table1[[#This Row],[firstYear]]&gt;=1967,Table1[[#This Row],[GP]]&gt;=100),1,0)</f>
        <v>0</v>
      </c>
    </row>
    <row r="728" spans="1:18" x14ac:dyDescent="0.3">
      <c r="A728" t="s">
        <v>4850</v>
      </c>
      <c r="B728">
        <v>35</v>
      </c>
      <c r="C728">
        <v>0</v>
      </c>
      <c r="D728">
        <v>7</v>
      </c>
      <c r="E728">
        <v>7</v>
      </c>
      <c r="F728">
        <v>0.2</v>
      </c>
      <c r="G728">
        <v>55</v>
      </c>
      <c r="H728">
        <v>1</v>
      </c>
      <c r="I728">
        <v>2007</v>
      </c>
      <c r="J728">
        <v>2010</v>
      </c>
      <c r="K728">
        <v>0</v>
      </c>
      <c r="L728">
        <v>0</v>
      </c>
      <c r="M728">
        <v>0</v>
      </c>
      <c r="N728">
        <v>0</v>
      </c>
      <c r="O728">
        <v>-13.6392914886474</v>
      </c>
      <c r="P728" s="1">
        <v>1.1926978913270101E-6</v>
      </c>
      <c r="Q728">
        <f>Table1[[#This Row],[lastYear]]-Table1[[#This Row],[firstYear]]</f>
        <v>3</v>
      </c>
      <c r="R728">
        <f>IF(AND(Table1[[#This Row],[firstYear]]&gt;=1967,Table1[[#This Row],[GP]]&gt;=100),1,0)</f>
        <v>0</v>
      </c>
    </row>
    <row r="729" spans="1:18" x14ac:dyDescent="0.3">
      <c r="A729" t="s">
        <v>4853</v>
      </c>
      <c r="B729">
        <v>27</v>
      </c>
      <c r="C729">
        <v>6</v>
      </c>
      <c r="D729">
        <v>0</v>
      </c>
      <c r="E729">
        <v>6</v>
      </c>
      <c r="F729">
        <v>0.222</v>
      </c>
      <c r="G729">
        <v>47</v>
      </c>
      <c r="H729">
        <v>1</v>
      </c>
      <c r="I729">
        <v>2015</v>
      </c>
      <c r="J729">
        <v>2016</v>
      </c>
      <c r="K729">
        <v>0</v>
      </c>
      <c r="L729">
        <v>0</v>
      </c>
      <c r="M729">
        <v>0</v>
      </c>
      <c r="N729">
        <v>0</v>
      </c>
      <c r="O729">
        <v>-13.6392914886474</v>
      </c>
      <c r="P729" s="1">
        <v>1.1926978913270101E-6</v>
      </c>
      <c r="Q729">
        <f>Table1[[#This Row],[lastYear]]-Table1[[#This Row],[firstYear]]</f>
        <v>1</v>
      </c>
      <c r="R729">
        <f>IF(AND(Table1[[#This Row],[firstYear]]&gt;=1967,Table1[[#This Row],[GP]]&gt;=100),1,0)</f>
        <v>0</v>
      </c>
    </row>
    <row r="730" spans="1:18" x14ac:dyDescent="0.3">
      <c r="A730" t="s">
        <v>4854</v>
      </c>
      <c r="B730">
        <v>21</v>
      </c>
      <c r="C730">
        <v>5</v>
      </c>
      <c r="D730">
        <v>1</v>
      </c>
      <c r="E730">
        <v>6</v>
      </c>
      <c r="F730">
        <v>0.28599999999999998</v>
      </c>
      <c r="G730">
        <v>0</v>
      </c>
      <c r="H730">
        <v>1</v>
      </c>
      <c r="I730">
        <v>1940</v>
      </c>
      <c r="J730">
        <v>1942</v>
      </c>
      <c r="K730">
        <v>0</v>
      </c>
      <c r="L730">
        <v>0</v>
      </c>
      <c r="M730">
        <v>0</v>
      </c>
      <c r="N730">
        <v>0</v>
      </c>
      <c r="O730">
        <v>-13.6392914886474</v>
      </c>
      <c r="P730" s="1">
        <v>1.1926978913270101E-6</v>
      </c>
      <c r="Q730">
        <f>Table1[[#This Row],[lastYear]]-Table1[[#This Row],[firstYear]]</f>
        <v>2</v>
      </c>
      <c r="R730">
        <f>IF(AND(Table1[[#This Row],[firstYear]]&gt;=1967,Table1[[#This Row],[GP]]&gt;=100),1,0)</f>
        <v>0</v>
      </c>
    </row>
    <row r="731" spans="1:18" x14ac:dyDescent="0.3">
      <c r="A731" t="s">
        <v>4855</v>
      </c>
      <c r="B731">
        <v>29</v>
      </c>
      <c r="C731">
        <v>5</v>
      </c>
      <c r="D731">
        <v>1</v>
      </c>
      <c r="E731">
        <v>6</v>
      </c>
      <c r="F731">
        <v>0.20699999999999999</v>
      </c>
      <c r="G731">
        <v>15</v>
      </c>
      <c r="H731">
        <v>1</v>
      </c>
      <c r="I731">
        <v>1942</v>
      </c>
      <c r="J731">
        <v>1944</v>
      </c>
      <c r="K731">
        <v>0</v>
      </c>
      <c r="L731">
        <v>0</v>
      </c>
      <c r="M731">
        <v>0</v>
      </c>
      <c r="N731">
        <v>0</v>
      </c>
      <c r="O731">
        <v>-13.6392914886474</v>
      </c>
      <c r="P731" s="1">
        <v>1.1926978913270101E-6</v>
      </c>
      <c r="Q731">
        <f>Table1[[#This Row],[lastYear]]-Table1[[#This Row],[firstYear]]</f>
        <v>2</v>
      </c>
      <c r="R731">
        <f>IF(AND(Table1[[#This Row],[firstYear]]&gt;=1967,Table1[[#This Row],[GP]]&gt;=100),1,0)</f>
        <v>0</v>
      </c>
    </row>
    <row r="732" spans="1:18" x14ac:dyDescent="0.3">
      <c r="A732" t="s">
        <v>4856</v>
      </c>
      <c r="B732">
        <v>37</v>
      </c>
      <c r="C732">
        <v>5</v>
      </c>
      <c r="D732">
        <v>1</v>
      </c>
      <c r="E732">
        <v>6</v>
      </c>
      <c r="F732">
        <v>0.16200000000000001</v>
      </c>
      <c r="G732">
        <v>6</v>
      </c>
      <c r="H732">
        <v>1</v>
      </c>
      <c r="I732">
        <v>1917</v>
      </c>
      <c r="J732">
        <v>1926</v>
      </c>
      <c r="K732">
        <v>0</v>
      </c>
      <c r="L732">
        <v>0</v>
      </c>
      <c r="M732">
        <v>0</v>
      </c>
      <c r="N732">
        <v>0</v>
      </c>
      <c r="O732">
        <v>-13.6392914886474</v>
      </c>
      <c r="P732" s="1">
        <v>1.1926978913270101E-6</v>
      </c>
      <c r="Q732">
        <f>Table1[[#This Row],[lastYear]]-Table1[[#This Row],[firstYear]]</f>
        <v>9</v>
      </c>
      <c r="R732">
        <f>IF(AND(Table1[[#This Row],[firstYear]]&gt;=1967,Table1[[#This Row],[GP]]&gt;=100),1,0)</f>
        <v>0</v>
      </c>
    </row>
    <row r="733" spans="1:18" x14ac:dyDescent="0.3">
      <c r="A733" t="s">
        <v>4861</v>
      </c>
      <c r="B733">
        <v>30</v>
      </c>
      <c r="C733">
        <v>4</v>
      </c>
      <c r="D733">
        <v>2</v>
      </c>
      <c r="E733">
        <v>6</v>
      </c>
      <c r="F733">
        <v>0.2</v>
      </c>
      <c r="G733">
        <v>10</v>
      </c>
      <c r="H733">
        <v>1</v>
      </c>
      <c r="I733">
        <v>1994</v>
      </c>
      <c r="J733">
        <v>1998</v>
      </c>
      <c r="K733">
        <v>0</v>
      </c>
      <c r="L733">
        <v>0</v>
      </c>
      <c r="M733">
        <v>0</v>
      </c>
      <c r="N733">
        <v>0</v>
      </c>
      <c r="O733">
        <v>-13.6392914886474</v>
      </c>
      <c r="P733" s="1">
        <v>1.1926978913270101E-6</v>
      </c>
      <c r="Q733">
        <f>Table1[[#This Row],[lastYear]]-Table1[[#This Row],[firstYear]]</f>
        <v>4</v>
      </c>
      <c r="R733">
        <f>IF(AND(Table1[[#This Row],[firstYear]]&gt;=1967,Table1[[#This Row],[GP]]&gt;=100),1,0)</f>
        <v>0</v>
      </c>
    </row>
    <row r="734" spans="1:18" x14ac:dyDescent="0.3">
      <c r="A734" t="s">
        <v>4862</v>
      </c>
      <c r="B734">
        <v>32</v>
      </c>
      <c r="C734">
        <v>4</v>
      </c>
      <c r="D734">
        <v>2</v>
      </c>
      <c r="E734">
        <v>6</v>
      </c>
      <c r="F734">
        <v>0.188</v>
      </c>
      <c r="G734">
        <v>6</v>
      </c>
      <c r="H734">
        <v>1</v>
      </c>
      <c r="I734">
        <v>2002</v>
      </c>
      <c r="J734">
        <v>2004</v>
      </c>
      <c r="K734">
        <v>0</v>
      </c>
      <c r="L734">
        <v>0</v>
      </c>
      <c r="M734">
        <v>0</v>
      </c>
      <c r="N734">
        <v>0</v>
      </c>
      <c r="O734">
        <v>-13.6392914886474</v>
      </c>
      <c r="P734" s="1">
        <v>1.1926978913270101E-6</v>
      </c>
      <c r="Q734">
        <f>Table1[[#This Row],[lastYear]]-Table1[[#This Row],[firstYear]]</f>
        <v>2</v>
      </c>
      <c r="R734">
        <f>IF(AND(Table1[[#This Row],[firstYear]]&gt;=1967,Table1[[#This Row],[GP]]&gt;=100),1,0)</f>
        <v>0</v>
      </c>
    </row>
    <row r="735" spans="1:18" x14ac:dyDescent="0.3">
      <c r="A735" t="s">
        <v>4863</v>
      </c>
      <c r="B735">
        <v>45</v>
      </c>
      <c r="C735">
        <v>4</v>
      </c>
      <c r="D735">
        <v>2</v>
      </c>
      <c r="E735">
        <v>6</v>
      </c>
      <c r="F735">
        <v>0.13300000000000001</v>
      </c>
      <c r="G735">
        <v>8</v>
      </c>
      <c r="H735">
        <v>1</v>
      </c>
      <c r="I735">
        <v>1976</v>
      </c>
      <c r="J735">
        <v>1979</v>
      </c>
      <c r="K735">
        <v>0</v>
      </c>
      <c r="L735">
        <v>0</v>
      </c>
      <c r="M735">
        <v>0</v>
      </c>
      <c r="N735">
        <v>0</v>
      </c>
      <c r="O735">
        <v>-13.6392914886474</v>
      </c>
      <c r="P735" s="1">
        <v>1.1926978913270101E-6</v>
      </c>
      <c r="Q735">
        <f>Table1[[#This Row],[lastYear]]-Table1[[#This Row],[firstYear]]</f>
        <v>3</v>
      </c>
      <c r="R735">
        <f>IF(AND(Table1[[#This Row],[firstYear]]&gt;=1967,Table1[[#This Row],[GP]]&gt;=100),1,0)</f>
        <v>0</v>
      </c>
    </row>
    <row r="736" spans="1:18" x14ac:dyDescent="0.3">
      <c r="A736" t="s">
        <v>4865</v>
      </c>
      <c r="B736">
        <v>47</v>
      </c>
      <c r="C736">
        <v>4</v>
      </c>
      <c r="D736">
        <v>2</v>
      </c>
      <c r="E736">
        <v>6</v>
      </c>
      <c r="F736">
        <v>0.128</v>
      </c>
      <c r="G736">
        <v>8</v>
      </c>
      <c r="H736">
        <v>1</v>
      </c>
      <c r="I736">
        <v>2016</v>
      </c>
      <c r="J736">
        <v>2017</v>
      </c>
      <c r="K736">
        <v>0</v>
      </c>
      <c r="L736">
        <v>0</v>
      </c>
      <c r="M736">
        <v>0</v>
      </c>
      <c r="N736">
        <v>0</v>
      </c>
      <c r="O736">
        <v>-13.6392914886474</v>
      </c>
      <c r="P736" s="1">
        <v>1.1926978913270101E-6</v>
      </c>
      <c r="Q736">
        <f>Table1[[#This Row],[lastYear]]-Table1[[#This Row],[firstYear]]</f>
        <v>1</v>
      </c>
      <c r="R736">
        <f>IF(AND(Table1[[#This Row],[firstYear]]&gt;=1967,Table1[[#This Row],[GP]]&gt;=100),1,0)</f>
        <v>0</v>
      </c>
    </row>
    <row r="737" spans="1:18" x14ac:dyDescent="0.3">
      <c r="A737" t="s">
        <v>4866</v>
      </c>
      <c r="B737">
        <v>58</v>
      </c>
      <c r="C737">
        <v>4</v>
      </c>
      <c r="D737">
        <v>2</v>
      </c>
      <c r="E737">
        <v>6</v>
      </c>
      <c r="F737">
        <v>0.10299999999999999</v>
      </c>
      <c r="G737">
        <v>34</v>
      </c>
      <c r="H737">
        <v>1</v>
      </c>
      <c r="I737">
        <v>2005</v>
      </c>
      <c r="J737">
        <v>2006</v>
      </c>
      <c r="K737">
        <v>0</v>
      </c>
      <c r="L737">
        <v>0</v>
      </c>
      <c r="M737">
        <v>0</v>
      </c>
      <c r="N737">
        <v>0</v>
      </c>
      <c r="O737">
        <v>-13.6392914886474</v>
      </c>
      <c r="P737" s="1">
        <v>1.1926978913270101E-6</v>
      </c>
      <c r="Q737">
        <f>Table1[[#This Row],[lastYear]]-Table1[[#This Row],[firstYear]]</f>
        <v>1</v>
      </c>
      <c r="R737">
        <f>IF(AND(Table1[[#This Row],[firstYear]]&gt;=1967,Table1[[#This Row],[GP]]&gt;=100),1,0)</f>
        <v>0</v>
      </c>
    </row>
    <row r="738" spans="1:18" x14ac:dyDescent="0.3">
      <c r="A738" t="s">
        <v>4868</v>
      </c>
      <c r="B738">
        <v>75</v>
      </c>
      <c r="C738">
        <v>4</v>
      </c>
      <c r="D738">
        <v>2</v>
      </c>
      <c r="E738">
        <v>6</v>
      </c>
      <c r="F738">
        <v>0.08</v>
      </c>
      <c r="G738">
        <v>12</v>
      </c>
      <c r="H738">
        <v>1</v>
      </c>
      <c r="I738">
        <v>2013</v>
      </c>
      <c r="J738">
        <v>2018</v>
      </c>
      <c r="K738">
        <v>0</v>
      </c>
      <c r="L738">
        <v>0</v>
      </c>
      <c r="M738">
        <v>0</v>
      </c>
      <c r="N738">
        <v>0</v>
      </c>
      <c r="O738">
        <v>-13.6392914886474</v>
      </c>
      <c r="P738" s="1">
        <v>1.1926978913270101E-6</v>
      </c>
      <c r="Q738">
        <f>Table1[[#This Row],[lastYear]]-Table1[[#This Row],[firstYear]]</f>
        <v>5</v>
      </c>
      <c r="R738">
        <f>IF(AND(Table1[[#This Row],[firstYear]]&gt;=1967,Table1[[#This Row],[GP]]&gt;=100),1,0)</f>
        <v>0</v>
      </c>
    </row>
    <row r="739" spans="1:18" x14ac:dyDescent="0.3">
      <c r="A739" t="s">
        <v>4879</v>
      </c>
      <c r="B739">
        <v>21</v>
      </c>
      <c r="C739">
        <v>3</v>
      </c>
      <c r="D739">
        <v>3</v>
      </c>
      <c r="E739">
        <v>6</v>
      </c>
      <c r="F739">
        <v>0.28599999999999998</v>
      </c>
      <c r="G739">
        <v>2</v>
      </c>
      <c r="H739">
        <v>1</v>
      </c>
      <c r="I739">
        <v>1973</v>
      </c>
      <c r="J739">
        <v>1975</v>
      </c>
      <c r="K739">
        <v>0</v>
      </c>
      <c r="L739">
        <v>0</v>
      </c>
      <c r="M739">
        <v>0</v>
      </c>
      <c r="N739">
        <v>0</v>
      </c>
      <c r="O739">
        <v>-13.6392914886474</v>
      </c>
      <c r="P739" s="1">
        <v>1.1926978913270101E-6</v>
      </c>
      <c r="Q739">
        <f>Table1[[#This Row],[lastYear]]-Table1[[#This Row],[firstYear]]</f>
        <v>2</v>
      </c>
      <c r="R739">
        <f>IF(AND(Table1[[#This Row],[firstYear]]&gt;=1967,Table1[[#This Row],[GP]]&gt;=100),1,0)</f>
        <v>0</v>
      </c>
    </row>
    <row r="740" spans="1:18" x14ac:dyDescent="0.3">
      <c r="A740" t="s">
        <v>4880</v>
      </c>
      <c r="B740">
        <v>22</v>
      </c>
      <c r="C740">
        <v>3</v>
      </c>
      <c r="D740">
        <v>3</v>
      </c>
      <c r="E740">
        <v>6</v>
      </c>
      <c r="F740">
        <v>0.27300000000000002</v>
      </c>
      <c r="G740">
        <v>4</v>
      </c>
      <c r="H740">
        <v>1</v>
      </c>
      <c r="I740">
        <v>1935</v>
      </c>
      <c r="J740">
        <v>1937</v>
      </c>
      <c r="K740">
        <v>0</v>
      </c>
      <c r="L740">
        <v>0</v>
      </c>
      <c r="M740">
        <v>0</v>
      </c>
      <c r="N740">
        <v>0</v>
      </c>
      <c r="O740">
        <v>-13.6392914886474</v>
      </c>
      <c r="P740" s="1">
        <v>1.1926978913270101E-6</v>
      </c>
      <c r="Q740">
        <f>Table1[[#This Row],[lastYear]]-Table1[[#This Row],[firstYear]]</f>
        <v>2</v>
      </c>
      <c r="R740">
        <f>IF(AND(Table1[[#This Row],[firstYear]]&gt;=1967,Table1[[#This Row],[GP]]&gt;=100),1,0)</f>
        <v>0</v>
      </c>
    </row>
    <row r="741" spans="1:18" x14ac:dyDescent="0.3">
      <c r="A741" t="s">
        <v>4881</v>
      </c>
      <c r="B741">
        <v>24</v>
      </c>
      <c r="C741">
        <v>3</v>
      </c>
      <c r="D741">
        <v>3</v>
      </c>
      <c r="E741">
        <v>6</v>
      </c>
      <c r="F741">
        <v>0.25</v>
      </c>
      <c r="G741">
        <v>2</v>
      </c>
      <c r="H741">
        <v>1</v>
      </c>
      <c r="I741">
        <v>2018</v>
      </c>
      <c r="J741">
        <v>2019</v>
      </c>
      <c r="K741">
        <v>0</v>
      </c>
      <c r="L741">
        <v>0</v>
      </c>
      <c r="M741">
        <v>0</v>
      </c>
      <c r="N741">
        <v>0</v>
      </c>
      <c r="O741">
        <v>-13.6392914886474</v>
      </c>
      <c r="P741" s="1">
        <v>1.1926978913270101E-6</v>
      </c>
      <c r="Q741">
        <f>Table1[[#This Row],[lastYear]]-Table1[[#This Row],[firstYear]]</f>
        <v>1</v>
      </c>
      <c r="R741">
        <f>IF(AND(Table1[[#This Row],[firstYear]]&gt;=1967,Table1[[#This Row],[GP]]&gt;=100),1,0)</f>
        <v>0</v>
      </c>
    </row>
    <row r="742" spans="1:18" x14ac:dyDescent="0.3">
      <c r="A742" t="s">
        <v>4882</v>
      </c>
      <c r="B742">
        <v>26</v>
      </c>
      <c r="C742">
        <v>3</v>
      </c>
      <c r="D742">
        <v>3</v>
      </c>
      <c r="E742">
        <v>6</v>
      </c>
      <c r="F742">
        <v>0.23100000000000001</v>
      </c>
      <c r="G742">
        <v>22</v>
      </c>
      <c r="H742">
        <v>1</v>
      </c>
      <c r="I742">
        <v>2012</v>
      </c>
      <c r="J742">
        <v>2016</v>
      </c>
      <c r="K742">
        <v>0</v>
      </c>
      <c r="L742">
        <v>0</v>
      </c>
      <c r="M742">
        <v>0</v>
      </c>
      <c r="N742">
        <v>0</v>
      </c>
      <c r="O742">
        <v>-13.6392914886474</v>
      </c>
      <c r="P742" s="1">
        <v>1.1926978913270101E-6</v>
      </c>
      <c r="Q742">
        <f>Table1[[#This Row],[lastYear]]-Table1[[#This Row],[firstYear]]</f>
        <v>4</v>
      </c>
      <c r="R742">
        <f>IF(AND(Table1[[#This Row],[firstYear]]&gt;=1967,Table1[[#This Row],[GP]]&gt;=100),1,0)</f>
        <v>0</v>
      </c>
    </row>
    <row r="743" spans="1:18" x14ac:dyDescent="0.3">
      <c r="A743" t="s">
        <v>4883</v>
      </c>
      <c r="B743">
        <v>27</v>
      </c>
      <c r="C743">
        <v>3</v>
      </c>
      <c r="D743">
        <v>3</v>
      </c>
      <c r="E743">
        <v>6</v>
      </c>
      <c r="F743">
        <v>0.222</v>
      </c>
      <c r="G743">
        <v>13</v>
      </c>
      <c r="H743">
        <v>1</v>
      </c>
      <c r="I743">
        <v>1996</v>
      </c>
      <c r="J743">
        <v>1999</v>
      </c>
      <c r="K743">
        <v>0</v>
      </c>
      <c r="L743">
        <v>0</v>
      </c>
      <c r="M743">
        <v>0</v>
      </c>
      <c r="N743">
        <v>0</v>
      </c>
      <c r="O743">
        <v>-13.6392914886474</v>
      </c>
      <c r="P743" s="1">
        <v>1.1926978913270101E-6</v>
      </c>
      <c r="Q743">
        <f>Table1[[#This Row],[lastYear]]-Table1[[#This Row],[firstYear]]</f>
        <v>3</v>
      </c>
      <c r="R743">
        <f>IF(AND(Table1[[#This Row],[firstYear]]&gt;=1967,Table1[[#This Row],[GP]]&gt;=100),1,0)</f>
        <v>0</v>
      </c>
    </row>
    <row r="744" spans="1:18" x14ac:dyDescent="0.3">
      <c r="A744" t="s">
        <v>4885</v>
      </c>
      <c r="B744">
        <v>31</v>
      </c>
      <c r="C744">
        <v>3</v>
      </c>
      <c r="D744">
        <v>3</v>
      </c>
      <c r="E744">
        <v>6</v>
      </c>
      <c r="F744">
        <v>0.19399999999999901</v>
      </c>
      <c r="G744">
        <v>10</v>
      </c>
      <c r="H744">
        <v>1</v>
      </c>
      <c r="I744">
        <v>2012</v>
      </c>
      <c r="J744">
        <v>2017</v>
      </c>
      <c r="K744">
        <v>0</v>
      </c>
      <c r="L744">
        <v>0</v>
      </c>
      <c r="M744">
        <v>0</v>
      </c>
      <c r="N744">
        <v>0</v>
      </c>
      <c r="O744">
        <v>-13.6392914886474</v>
      </c>
      <c r="P744" s="1">
        <v>1.1926978913270101E-6</v>
      </c>
      <c r="Q744">
        <f>Table1[[#This Row],[lastYear]]-Table1[[#This Row],[firstYear]]</f>
        <v>5</v>
      </c>
      <c r="R744">
        <f>IF(AND(Table1[[#This Row],[firstYear]]&gt;=1967,Table1[[#This Row],[GP]]&gt;=100),1,0)</f>
        <v>0</v>
      </c>
    </row>
    <row r="745" spans="1:18" x14ac:dyDescent="0.3">
      <c r="A745" t="s">
        <v>4886</v>
      </c>
      <c r="B745">
        <v>35</v>
      </c>
      <c r="C745">
        <v>3</v>
      </c>
      <c r="D745">
        <v>3</v>
      </c>
      <c r="E745">
        <v>6</v>
      </c>
      <c r="F745">
        <v>0.17100000000000001</v>
      </c>
      <c r="G745">
        <v>22</v>
      </c>
      <c r="H745">
        <v>1</v>
      </c>
      <c r="I745">
        <v>2011</v>
      </c>
      <c r="J745">
        <v>2017</v>
      </c>
      <c r="K745">
        <v>0</v>
      </c>
      <c r="L745">
        <v>0</v>
      </c>
      <c r="M745">
        <v>0</v>
      </c>
      <c r="N745">
        <v>0</v>
      </c>
      <c r="O745">
        <v>-13.6392914886474</v>
      </c>
      <c r="P745" s="1">
        <v>1.1926978913270101E-6</v>
      </c>
      <c r="Q745">
        <f>Table1[[#This Row],[lastYear]]-Table1[[#This Row],[firstYear]]</f>
        <v>6</v>
      </c>
      <c r="R745">
        <f>IF(AND(Table1[[#This Row],[firstYear]]&gt;=1967,Table1[[#This Row],[GP]]&gt;=100),1,0)</f>
        <v>0</v>
      </c>
    </row>
    <row r="746" spans="1:18" x14ac:dyDescent="0.3">
      <c r="A746" t="s">
        <v>4887</v>
      </c>
      <c r="B746">
        <v>38</v>
      </c>
      <c r="C746">
        <v>3</v>
      </c>
      <c r="D746">
        <v>3</v>
      </c>
      <c r="E746">
        <v>6</v>
      </c>
      <c r="F746">
        <v>0.158</v>
      </c>
      <c r="G746">
        <v>14</v>
      </c>
      <c r="H746">
        <v>1</v>
      </c>
      <c r="I746">
        <v>2002</v>
      </c>
      <c r="J746">
        <v>2003</v>
      </c>
      <c r="K746">
        <v>0</v>
      </c>
      <c r="L746">
        <v>0</v>
      </c>
      <c r="M746">
        <v>0</v>
      </c>
      <c r="N746">
        <v>0</v>
      </c>
      <c r="O746">
        <v>-13.6392914886474</v>
      </c>
      <c r="P746" s="1">
        <v>1.1926978913270101E-6</v>
      </c>
      <c r="Q746">
        <f>Table1[[#This Row],[lastYear]]-Table1[[#This Row],[firstYear]]</f>
        <v>1</v>
      </c>
      <c r="R746">
        <f>IF(AND(Table1[[#This Row],[firstYear]]&gt;=1967,Table1[[#This Row],[GP]]&gt;=100),1,0)</f>
        <v>0</v>
      </c>
    </row>
    <row r="747" spans="1:18" x14ac:dyDescent="0.3">
      <c r="A747" t="s">
        <v>4888</v>
      </c>
      <c r="B747">
        <v>39</v>
      </c>
      <c r="C747">
        <v>3</v>
      </c>
      <c r="D747">
        <v>3</v>
      </c>
      <c r="E747">
        <v>6</v>
      </c>
      <c r="F747">
        <v>0.154</v>
      </c>
      <c r="G747">
        <v>4</v>
      </c>
      <c r="H747">
        <v>1</v>
      </c>
      <c r="I747">
        <v>1980</v>
      </c>
      <c r="J747">
        <v>1985</v>
      </c>
      <c r="K747">
        <v>0</v>
      </c>
      <c r="L747">
        <v>0</v>
      </c>
      <c r="M747">
        <v>0</v>
      </c>
      <c r="N747">
        <v>0</v>
      </c>
      <c r="O747">
        <v>-13.6392914886474</v>
      </c>
      <c r="P747" s="1">
        <v>1.1926978913270101E-6</v>
      </c>
      <c r="Q747">
        <f>Table1[[#This Row],[lastYear]]-Table1[[#This Row],[firstYear]]</f>
        <v>5</v>
      </c>
      <c r="R747">
        <f>IF(AND(Table1[[#This Row],[firstYear]]&gt;=1967,Table1[[#This Row],[GP]]&gt;=100),1,0)</f>
        <v>0</v>
      </c>
    </row>
    <row r="748" spans="1:18" x14ac:dyDescent="0.3">
      <c r="A748" t="s">
        <v>4890</v>
      </c>
      <c r="B748">
        <v>43</v>
      </c>
      <c r="C748">
        <v>3</v>
      </c>
      <c r="D748">
        <v>3</v>
      </c>
      <c r="E748">
        <v>6</v>
      </c>
      <c r="F748">
        <v>0.14000000000000001</v>
      </c>
      <c r="G748">
        <v>45</v>
      </c>
      <c r="H748">
        <v>1</v>
      </c>
      <c r="I748">
        <v>1992</v>
      </c>
      <c r="J748">
        <v>1995</v>
      </c>
      <c r="K748">
        <v>0</v>
      </c>
      <c r="L748">
        <v>0</v>
      </c>
      <c r="M748">
        <v>0</v>
      </c>
      <c r="N748">
        <v>0</v>
      </c>
      <c r="O748">
        <v>-13.6392914886474</v>
      </c>
      <c r="P748" s="1">
        <v>1.1926978913270101E-6</v>
      </c>
      <c r="Q748">
        <f>Table1[[#This Row],[lastYear]]-Table1[[#This Row],[firstYear]]</f>
        <v>3</v>
      </c>
      <c r="R748">
        <f>IF(AND(Table1[[#This Row],[firstYear]]&gt;=1967,Table1[[#This Row],[GP]]&gt;=100),1,0)</f>
        <v>0</v>
      </c>
    </row>
    <row r="749" spans="1:18" x14ac:dyDescent="0.3">
      <c r="A749" t="s">
        <v>4891</v>
      </c>
      <c r="B749">
        <v>45</v>
      </c>
      <c r="C749">
        <v>3</v>
      </c>
      <c r="D749">
        <v>3</v>
      </c>
      <c r="E749">
        <v>6</v>
      </c>
      <c r="F749">
        <v>0.13300000000000001</v>
      </c>
      <c r="G749">
        <v>26</v>
      </c>
      <c r="H749">
        <v>1</v>
      </c>
      <c r="I749">
        <v>2018</v>
      </c>
      <c r="J749">
        <v>2020</v>
      </c>
      <c r="K749">
        <v>0</v>
      </c>
      <c r="L749">
        <v>0</v>
      </c>
      <c r="M749">
        <v>0</v>
      </c>
      <c r="N749">
        <v>0</v>
      </c>
      <c r="O749">
        <v>-13.6392914886474</v>
      </c>
      <c r="P749" s="1">
        <v>1.1926978913270101E-6</v>
      </c>
      <c r="Q749">
        <f>Table1[[#This Row],[lastYear]]-Table1[[#This Row],[firstYear]]</f>
        <v>2</v>
      </c>
      <c r="R749">
        <f>IF(AND(Table1[[#This Row],[firstYear]]&gt;=1967,Table1[[#This Row],[GP]]&gt;=100),1,0)</f>
        <v>0</v>
      </c>
    </row>
    <row r="750" spans="1:18" x14ac:dyDescent="0.3">
      <c r="A750" t="s">
        <v>4893</v>
      </c>
      <c r="B750">
        <v>48</v>
      </c>
      <c r="C750">
        <v>3</v>
      </c>
      <c r="D750">
        <v>3</v>
      </c>
      <c r="E750">
        <v>6</v>
      </c>
      <c r="F750">
        <v>0.125</v>
      </c>
      <c r="G750">
        <v>78</v>
      </c>
      <c r="H750">
        <v>1</v>
      </c>
      <c r="I750">
        <v>1991</v>
      </c>
      <c r="J750">
        <v>1994</v>
      </c>
      <c r="K750">
        <v>0</v>
      </c>
      <c r="L750">
        <v>0</v>
      </c>
      <c r="M750">
        <v>0</v>
      </c>
      <c r="N750">
        <v>0</v>
      </c>
      <c r="O750">
        <v>-13.6392914886474</v>
      </c>
      <c r="P750" s="1">
        <v>1.1926978913270101E-6</v>
      </c>
      <c r="Q750">
        <f>Table1[[#This Row],[lastYear]]-Table1[[#This Row],[firstYear]]</f>
        <v>3</v>
      </c>
      <c r="R750">
        <f>IF(AND(Table1[[#This Row],[firstYear]]&gt;=1967,Table1[[#This Row],[GP]]&gt;=100),1,0)</f>
        <v>0</v>
      </c>
    </row>
    <row r="751" spans="1:18" x14ac:dyDescent="0.3">
      <c r="A751" t="s">
        <v>4894</v>
      </c>
      <c r="B751">
        <v>52</v>
      </c>
      <c r="C751">
        <v>3</v>
      </c>
      <c r="D751">
        <v>3</v>
      </c>
      <c r="E751">
        <v>6</v>
      </c>
      <c r="F751">
        <v>0.115</v>
      </c>
      <c r="G751">
        <v>20</v>
      </c>
      <c r="H751">
        <v>1</v>
      </c>
      <c r="I751">
        <v>2002</v>
      </c>
      <c r="J751">
        <v>2004</v>
      </c>
      <c r="K751">
        <v>0</v>
      </c>
      <c r="L751">
        <v>0</v>
      </c>
      <c r="M751">
        <v>0</v>
      </c>
      <c r="N751">
        <v>0</v>
      </c>
      <c r="O751">
        <v>-13.6392914886474</v>
      </c>
      <c r="P751" s="1">
        <v>1.1926978913270101E-6</v>
      </c>
      <c r="Q751">
        <f>Table1[[#This Row],[lastYear]]-Table1[[#This Row],[firstYear]]</f>
        <v>2</v>
      </c>
      <c r="R751">
        <f>IF(AND(Table1[[#This Row],[firstYear]]&gt;=1967,Table1[[#This Row],[GP]]&gt;=100),1,0)</f>
        <v>0</v>
      </c>
    </row>
    <row r="752" spans="1:18" x14ac:dyDescent="0.3">
      <c r="A752" t="s">
        <v>4895</v>
      </c>
      <c r="B752">
        <v>57</v>
      </c>
      <c r="C752">
        <v>3</v>
      </c>
      <c r="D752">
        <v>3</v>
      </c>
      <c r="E752">
        <v>6</v>
      </c>
      <c r="F752">
        <v>0.105</v>
      </c>
      <c r="G752">
        <v>26</v>
      </c>
      <c r="H752">
        <v>1</v>
      </c>
      <c r="I752">
        <v>2005</v>
      </c>
      <c r="J752">
        <v>2011</v>
      </c>
      <c r="K752">
        <v>0</v>
      </c>
      <c r="L752">
        <v>0</v>
      </c>
      <c r="M752">
        <v>0</v>
      </c>
      <c r="N752">
        <v>0</v>
      </c>
      <c r="O752">
        <v>-13.6392914886474</v>
      </c>
      <c r="P752" s="1">
        <v>1.1926978913270101E-6</v>
      </c>
      <c r="Q752">
        <f>Table1[[#This Row],[lastYear]]-Table1[[#This Row],[firstYear]]</f>
        <v>6</v>
      </c>
      <c r="R752">
        <f>IF(AND(Table1[[#This Row],[firstYear]]&gt;=1967,Table1[[#This Row],[GP]]&gt;=100),1,0)</f>
        <v>0</v>
      </c>
    </row>
    <row r="753" spans="1:18" x14ac:dyDescent="0.3">
      <c r="A753" t="s">
        <v>4896</v>
      </c>
      <c r="B753">
        <v>68</v>
      </c>
      <c r="C753">
        <v>3</v>
      </c>
      <c r="D753">
        <v>3</v>
      </c>
      <c r="E753">
        <v>6</v>
      </c>
      <c r="F753">
        <v>8.7999999999999995E-2</v>
      </c>
      <c r="G753">
        <v>56</v>
      </c>
      <c r="H753">
        <v>1</v>
      </c>
      <c r="I753">
        <v>1993</v>
      </c>
      <c r="J753">
        <v>1997</v>
      </c>
      <c r="K753">
        <v>0</v>
      </c>
      <c r="L753">
        <v>0</v>
      </c>
      <c r="M753">
        <v>0</v>
      </c>
      <c r="N753">
        <v>0</v>
      </c>
      <c r="O753">
        <v>-13.6392914886474</v>
      </c>
      <c r="P753" s="1">
        <v>1.1926978913270101E-6</v>
      </c>
      <c r="Q753">
        <f>Table1[[#This Row],[lastYear]]-Table1[[#This Row],[firstYear]]</f>
        <v>4</v>
      </c>
      <c r="R753">
        <f>IF(AND(Table1[[#This Row],[firstYear]]&gt;=1967,Table1[[#This Row],[GP]]&gt;=100),1,0)</f>
        <v>0</v>
      </c>
    </row>
    <row r="754" spans="1:18" x14ac:dyDescent="0.3">
      <c r="A754" t="s">
        <v>4898</v>
      </c>
      <c r="B754">
        <v>88</v>
      </c>
      <c r="C754">
        <v>3</v>
      </c>
      <c r="D754">
        <v>3</v>
      </c>
      <c r="E754">
        <v>6</v>
      </c>
      <c r="F754">
        <v>6.8000000000000005E-2</v>
      </c>
      <c r="G754">
        <v>22</v>
      </c>
      <c r="H754">
        <v>1</v>
      </c>
      <c r="I754">
        <v>2009</v>
      </c>
      <c r="J754">
        <v>2016</v>
      </c>
      <c r="K754">
        <v>0</v>
      </c>
      <c r="L754">
        <v>0</v>
      </c>
      <c r="M754">
        <v>0</v>
      </c>
      <c r="N754">
        <v>0</v>
      </c>
      <c r="O754">
        <v>-13.6392914886474</v>
      </c>
      <c r="P754" s="1">
        <v>1.1926978913270101E-6</v>
      </c>
      <c r="Q754">
        <f>Table1[[#This Row],[lastYear]]-Table1[[#This Row],[firstYear]]</f>
        <v>7</v>
      </c>
      <c r="R754">
        <f>IF(AND(Table1[[#This Row],[firstYear]]&gt;=1967,Table1[[#This Row],[GP]]&gt;=100),1,0)</f>
        <v>0</v>
      </c>
    </row>
    <row r="755" spans="1:18" x14ac:dyDescent="0.3">
      <c r="A755" t="s">
        <v>4910</v>
      </c>
      <c r="B755">
        <v>22</v>
      </c>
      <c r="C755">
        <v>2</v>
      </c>
      <c r="D755">
        <v>4</v>
      </c>
      <c r="E755">
        <v>6</v>
      </c>
      <c r="F755">
        <v>0.27300000000000002</v>
      </c>
      <c r="G755">
        <v>4</v>
      </c>
      <c r="H755">
        <v>1</v>
      </c>
      <c r="I755">
        <v>1994</v>
      </c>
      <c r="J755">
        <v>1997</v>
      </c>
      <c r="K755">
        <v>0</v>
      </c>
      <c r="L755">
        <v>0</v>
      </c>
      <c r="M755">
        <v>0</v>
      </c>
      <c r="N755">
        <v>0</v>
      </c>
      <c r="O755">
        <v>-13.6392914886474</v>
      </c>
      <c r="P755" s="1">
        <v>1.1926978913270101E-6</v>
      </c>
      <c r="Q755">
        <f>Table1[[#This Row],[lastYear]]-Table1[[#This Row],[firstYear]]</f>
        <v>3</v>
      </c>
      <c r="R755">
        <f>IF(AND(Table1[[#This Row],[firstYear]]&gt;=1967,Table1[[#This Row],[GP]]&gt;=100),1,0)</f>
        <v>0</v>
      </c>
    </row>
    <row r="756" spans="1:18" x14ac:dyDescent="0.3">
      <c r="A756" t="s">
        <v>4911</v>
      </c>
      <c r="B756">
        <v>22</v>
      </c>
      <c r="C756">
        <v>2</v>
      </c>
      <c r="D756">
        <v>4</v>
      </c>
      <c r="E756">
        <v>6</v>
      </c>
      <c r="F756">
        <v>0.27300000000000002</v>
      </c>
      <c r="G756">
        <v>9</v>
      </c>
      <c r="H756">
        <v>1</v>
      </c>
      <c r="I756">
        <v>2019</v>
      </c>
      <c r="J756">
        <v>2021</v>
      </c>
      <c r="K756">
        <v>0</v>
      </c>
      <c r="L756">
        <v>0</v>
      </c>
      <c r="M756">
        <v>0</v>
      </c>
      <c r="N756">
        <v>0</v>
      </c>
      <c r="O756">
        <v>-13.6392914886474</v>
      </c>
      <c r="P756" s="1">
        <v>1.1926978913270101E-6</v>
      </c>
      <c r="Q756">
        <f>Table1[[#This Row],[lastYear]]-Table1[[#This Row],[firstYear]]</f>
        <v>2</v>
      </c>
      <c r="R756">
        <f>IF(AND(Table1[[#This Row],[firstYear]]&gt;=1967,Table1[[#This Row],[GP]]&gt;=100),1,0)</f>
        <v>0</v>
      </c>
    </row>
    <row r="757" spans="1:18" x14ac:dyDescent="0.3">
      <c r="A757" t="s">
        <v>4913</v>
      </c>
      <c r="B757">
        <v>23</v>
      </c>
      <c r="C757">
        <v>2</v>
      </c>
      <c r="D757">
        <v>4</v>
      </c>
      <c r="E757">
        <v>6</v>
      </c>
      <c r="F757">
        <v>0.26100000000000001</v>
      </c>
      <c r="G757">
        <v>8</v>
      </c>
      <c r="H757">
        <v>1</v>
      </c>
      <c r="I757">
        <v>1993</v>
      </c>
      <c r="J757">
        <v>1996</v>
      </c>
      <c r="K757">
        <v>0</v>
      </c>
      <c r="L757">
        <v>0</v>
      </c>
      <c r="M757">
        <v>0</v>
      </c>
      <c r="N757">
        <v>0</v>
      </c>
      <c r="O757">
        <v>-13.6392914886474</v>
      </c>
      <c r="P757" s="1">
        <v>1.1926978913270101E-6</v>
      </c>
      <c r="Q757">
        <f>Table1[[#This Row],[lastYear]]-Table1[[#This Row],[firstYear]]</f>
        <v>3</v>
      </c>
      <c r="R757">
        <f>IF(AND(Table1[[#This Row],[firstYear]]&gt;=1967,Table1[[#This Row],[GP]]&gt;=100),1,0)</f>
        <v>0</v>
      </c>
    </row>
    <row r="758" spans="1:18" x14ac:dyDescent="0.3">
      <c r="A758" t="s">
        <v>4915</v>
      </c>
      <c r="B758">
        <v>27</v>
      </c>
      <c r="C758">
        <v>2</v>
      </c>
      <c r="D758">
        <v>4</v>
      </c>
      <c r="E758">
        <v>6</v>
      </c>
      <c r="F758">
        <v>0.222</v>
      </c>
      <c r="G758">
        <v>42</v>
      </c>
      <c r="H758">
        <v>1</v>
      </c>
      <c r="I758">
        <v>1990</v>
      </c>
      <c r="J758">
        <v>1993</v>
      </c>
      <c r="K758">
        <v>0</v>
      </c>
      <c r="L758">
        <v>0</v>
      </c>
      <c r="M758">
        <v>0</v>
      </c>
      <c r="N758">
        <v>0</v>
      </c>
      <c r="O758">
        <v>-13.6392914886474</v>
      </c>
      <c r="P758" s="1">
        <v>1.1926978913270101E-6</v>
      </c>
      <c r="Q758">
        <f>Table1[[#This Row],[lastYear]]-Table1[[#This Row],[firstYear]]</f>
        <v>3</v>
      </c>
      <c r="R758">
        <f>IF(AND(Table1[[#This Row],[firstYear]]&gt;=1967,Table1[[#This Row],[GP]]&gt;=100),1,0)</f>
        <v>0</v>
      </c>
    </row>
    <row r="759" spans="1:18" x14ac:dyDescent="0.3">
      <c r="A759" t="s">
        <v>4917</v>
      </c>
      <c r="B759">
        <v>29</v>
      </c>
      <c r="C759">
        <v>2</v>
      </c>
      <c r="D759">
        <v>4</v>
      </c>
      <c r="E759">
        <v>6</v>
      </c>
      <c r="F759">
        <v>0.20699999999999999</v>
      </c>
      <c r="G759">
        <v>12</v>
      </c>
      <c r="H759">
        <v>1</v>
      </c>
      <c r="I759">
        <v>2001</v>
      </c>
      <c r="J759">
        <v>2006</v>
      </c>
      <c r="K759">
        <v>0</v>
      </c>
      <c r="L759">
        <v>0</v>
      </c>
      <c r="M759">
        <v>0</v>
      </c>
      <c r="N759">
        <v>0</v>
      </c>
      <c r="O759">
        <v>-13.6392914886474</v>
      </c>
      <c r="P759" s="1">
        <v>1.1926978913270101E-6</v>
      </c>
      <c r="Q759">
        <f>Table1[[#This Row],[lastYear]]-Table1[[#This Row],[firstYear]]</f>
        <v>5</v>
      </c>
      <c r="R759">
        <f>IF(AND(Table1[[#This Row],[firstYear]]&gt;=1967,Table1[[#This Row],[GP]]&gt;=100),1,0)</f>
        <v>0</v>
      </c>
    </row>
    <row r="760" spans="1:18" x14ac:dyDescent="0.3">
      <c r="A760" t="s">
        <v>4918</v>
      </c>
      <c r="B760">
        <v>32</v>
      </c>
      <c r="C760">
        <v>2</v>
      </c>
      <c r="D760">
        <v>4</v>
      </c>
      <c r="E760">
        <v>6</v>
      </c>
      <c r="F760">
        <v>0.188</v>
      </c>
      <c r="G760">
        <v>20</v>
      </c>
      <c r="H760">
        <v>1</v>
      </c>
      <c r="I760">
        <v>1930</v>
      </c>
      <c r="J760">
        <v>1931</v>
      </c>
      <c r="K760">
        <v>0</v>
      </c>
      <c r="L760">
        <v>0</v>
      </c>
      <c r="M760">
        <v>0</v>
      </c>
      <c r="N760">
        <v>0</v>
      </c>
      <c r="O760">
        <v>-13.6392914886474</v>
      </c>
      <c r="P760" s="1">
        <v>1.1926978913270101E-6</v>
      </c>
      <c r="Q760">
        <f>Table1[[#This Row],[lastYear]]-Table1[[#This Row],[firstYear]]</f>
        <v>1</v>
      </c>
      <c r="R760">
        <f>IF(AND(Table1[[#This Row],[firstYear]]&gt;=1967,Table1[[#This Row],[GP]]&gt;=100),1,0)</f>
        <v>0</v>
      </c>
    </row>
    <row r="761" spans="1:18" x14ac:dyDescent="0.3">
      <c r="A761" t="s">
        <v>4919</v>
      </c>
      <c r="B761">
        <v>34</v>
      </c>
      <c r="C761">
        <v>2</v>
      </c>
      <c r="D761">
        <v>4</v>
      </c>
      <c r="E761">
        <v>6</v>
      </c>
      <c r="F761">
        <v>0.17599999999999999</v>
      </c>
      <c r="G761">
        <v>2</v>
      </c>
      <c r="H761">
        <v>1</v>
      </c>
      <c r="I761">
        <v>1973</v>
      </c>
      <c r="J761">
        <v>1975</v>
      </c>
      <c r="K761">
        <v>0</v>
      </c>
      <c r="L761">
        <v>0</v>
      </c>
      <c r="M761">
        <v>0</v>
      </c>
      <c r="N761">
        <v>0</v>
      </c>
      <c r="O761">
        <v>-13.6392914886474</v>
      </c>
      <c r="P761" s="1">
        <v>1.1926978913270101E-6</v>
      </c>
      <c r="Q761">
        <f>Table1[[#This Row],[lastYear]]-Table1[[#This Row],[firstYear]]</f>
        <v>2</v>
      </c>
      <c r="R761">
        <f>IF(AND(Table1[[#This Row],[firstYear]]&gt;=1967,Table1[[#This Row],[GP]]&gt;=100),1,0)</f>
        <v>0</v>
      </c>
    </row>
    <row r="762" spans="1:18" x14ac:dyDescent="0.3">
      <c r="A762" t="s">
        <v>4921</v>
      </c>
      <c r="B762">
        <v>35</v>
      </c>
      <c r="C762">
        <v>2</v>
      </c>
      <c r="D762">
        <v>4</v>
      </c>
      <c r="E762">
        <v>6</v>
      </c>
      <c r="F762">
        <v>0.17100000000000001</v>
      </c>
      <c r="G762">
        <v>22</v>
      </c>
      <c r="H762">
        <v>1</v>
      </c>
      <c r="I762">
        <v>1979</v>
      </c>
      <c r="J762">
        <v>1982</v>
      </c>
      <c r="K762">
        <v>0</v>
      </c>
      <c r="L762">
        <v>0</v>
      </c>
      <c r="M762">
        <v>0</v>
      </c>
      <c r="N762">
        <v>0</v>
      </c>
      <c r="O762">
        <v>-13.6392914886474</v>
      </c>
      <c r="P762" s="1">
        <v>1.1926978913270101E-6</v>
      </c>
      <c r="Q762">
        <f>Table1[[#This Row],[lastYear]]-Table1[[#This Row],[firstYear]]</f>
        <v>3</v>
      </c>
      <c r="R762">
        <f>IF(AND(Table1[[#This Row],[firstYear]]&gt;=1967,Table1[[#This Row],[GP]]&gt;=100),1,0)</f>
        <v>0</v>
      </c>
    </row>
    <row r="763" spans="1:18" x14ac:dyDescent="0.3">
      <c r="A763" t="s">
        <v>4922</v>
      </c>
      <c r="B763">
        <v>35</v>
      </c>
      <c r="C763">
        <v>2</v>
      </c>
      <c r="D763">
        <v>4</v>
      </c>
      <c r="E763">
        <v>6</v>
      </c>
      <c r="F763">
        <v>0.17100000000000001</v>
      </c>
      <c r="G763">
        <v>33</v>
      </c>
      <c r="H763">
        <v>1</v>
      </c>
      <c r="I763">
        <v>2019</v>
      </c>
      <c r="J763">
        <v>2020</v>
      </c>
      <c r="K763">
        <v>0</v>
      </c>
      <c r="L763">
        <v>0</v>
      </c>
      <c r="M763">
        <v>0</v>
      </c>
      <c r="N763">
        <v>0</v>
      </c>
      <c r="O763">
        <v>-13.6392914886474</v>
      </c>
      <c r="P763" s="1">
        <v>1.1926978913270101E-6</v>
      </c>
      <c r="Q763">
        <f>Table1[[#This Row],[lastYear]]-Table1[[#This Row],[firstYear]]</f>
        <v>1</v>
      </c>
      <c r="R763">
        <f>IF(AND(Table1[[#This Row],[firstYear]]&gt;=1967,Table1[[#This Row],[GP]]&gt;=100),1,0)</f>
        <v>0</v>
      </c>
    </row>
    <row r="764" spans="1:18" x14ac:dyDescent="0.3">
      <c r="A764" t="s">
        <v>4923</v>
      </c>
      <c r="B764">
        <v>36</v>
      </c>
      <c r="C764">
        <v>2</v>
      </c>
      <c r="D764">
        <v>4</v>
      </c>
      <c r="E764">
        <v>6</v>
      </c>
      <c r="F764">
        <v>0.16699999999999901</v>
      </c>
      <c r="G764">
        <v>27</v>
      </c>
      <c r="H764">
        <v>1</v>
      </c>
      <c r="I764">
        <v>1930</v>
      </c>
      <c r="J764">
        <v>1931</v>
      </c>
      <c r="K764">
        <v>0</v>
      </c>
      <c r="L764">
        <v>0</v>
      </c>
      <c r="M764">
        <v>0</v>
      </c>
      <c r="N764">
        <v>0</v>
      </c>
      <c r="O764">
        <v>-13.6392914886474</v>
      </c>
      <c r="P764" s="1">
        <v>1.1926978913270101E-6</v>
      </c>
      <c r="Q764">
        <f>Table1[[#This Row],[lastYear]]-Table1[[#This Row],[firstYear]]</f>
        <v>1</v>
      </c>
      <c r="R764">
        <f>IF(AND(Table1[[#This Row],[firstYear]]&gt;=1967,Table1[[#This Row],[GP]]&gt;=100),1,0)</f>
        <v>0</v>
      </c>
    </row>
    <row r="765" spans="1:18" x14ac:dyDescent="0.3">
      <c r="A765" t="s">
        <v>4924</v>
      </c>
      <c r="B765">
        <v>36</v>
      </c>
      <c r="C765">
        <v>2</v>
      </c>
      <c r="D765">
        <v>4</v>
      </c>
      <c r="E765">
        <v>6</v>
      </c>
      <c r="F765">
        <v>0.16699999999999901</v>
      </c>
      <c r="G765">
        <v>74</v>
      </c>
      <c r="H765">
        <v>1</v>
      </c>
      <c r="I765">
        <v>2011</v>
      </c>
      <c r="J765">
        <v>2015</v>
      </c>
      <c r="K765">
        <v>0</v>
      </c>
      <c r="L765">
        <v>0</v>
      </c>
      <c r="M765">
        <v>0</v>
      </c>
      <c r="N765">
        <v>0</v>
      </c>
      <c r="O765">
        <v>-13.6392914886474</v>
      </c>
      <c r="P765" s="1">
        <v>1.1926978913270101E-6</v>
      </c>
      <c r="Q765">
        <f>Table1[[#This Row],[lastYear]]-Table1[[#This Row],[firstYear]]</f>
        <v>4</v>
      </c>
      <c r="R765">
        <f>IF(AND(Table1[[#This Row],[firstYear]]&gt;=1967,Table1[[#This Row],[GP]]&gt;=100),1,0)</f>
        <v>0</v>
      </c>
    </row>
    <row r="766" spans="1:18" x14ac:dyDescent="0.3">
      <c r="A766" t="s">
        <v>4925</v>
      </c>
      <c r="B766">
        <v>37</v>
      </c>
      <c r="C766">
        <v>2</v>
      </c>
      <c r="D766">
        <v>4</v>
      </c>
      <c r="E766">
        <v>6</v>
      </c>
      <c r="F766">
        <v>0.16200000000000001</v>
      </c>
      <c r="G766">
        <v>8</v>
      </c>
      <c r="H766">
        <v>1</v>
      </c>
      <c r="I766">
        <v>2000</v>
      </c>
      <c r="J766">
        <v>2004</v>
      </c>
      <c r="K766">
        <v>0</v>
      </c>
      <c r="L766">
        <v>0</v>
      </c>
      <c r="M766">
        <v>0</v>
      </c>
      <c r="N766">
        <v>0</v>
      </c>
      <c r="O766">
        <v>-13.6392914886474</v>
      </c>
      <c r="P766" s="1">
        <v>1.1926978913270101E-6</v>
      </c>
      <c r="Q766">
        <f>Table1[[#This Row],[lastYear]]-Table1[[#This Row],[firstYear]]</f>
        <v>4</v>
      </c>
      <c r="R766">
        <f>IF(AND(Table1[[#This Row],[firstYear]]&gt;=1967,Table1[[#This Row],[GP]]&gt;=100),1,0)</f>
        <v>0</v>
      </c>
    </row>
    <row r="767" spans="1:18" x14ac:dyDescent="0.3">
      <c r="A767" t="s">
        <v>4926</v>
      </c>
      <c r="B767">
        <v>37</v>
      </c>
      <c r="C767">
        <v>2</v>
      </c>
      <c r="D767">
        <v>4</v>
      </c>
      <c r="E767">
        <v>6</v>
      </c>
      <c r="F767">
        <v>0.16200000000000001</v>
      </c>
      <c r="G767">
        <v>22</v>
      </c>
      <c r="H767">
        <v>1</v>
      </c>
      <c r="I767">
        <v>1972</v>
      </c>
      <c r="J767">
        <v>1975</v>
      </c>
      <c r="K767">
        <v>0</v>
      </c>
      <c r="L767">
        <v>0</v>
      </c>
      <c r="M767">
        <v>0</v>
      </c>
      <c r="N767">
        <v>0</v>
      </c>
      <c r="O767">
        <v>-13.6392914886474</v>
      </c>
      <c r="P767" s="1">
        <v>1.1926978913270101E-6</v>
      </c>
      <c r="Q767">
        <f>Table1[[#This Row],[lastYear]]-Table1[[#This Row],[firstYear]]</f>
        <v>3</v>
      </c>
      <c r="R767">
        <f>IF(AND(Table1[[#This Row],[firstYear]]&gt;=1967,Table1[[#This Row],[GP]]&gt;=100),1,0)</f>
        <v>0</v>
      </c>
    </row>
    <row r="768" spans="1:18" x14ac:dyDescent="0.3">
      <c r="A768" t="s">
        <v>4927</v>
      </c>
      <c r="B768">
        <v>39</v>
      </c>
      <c r="C768">
        <v>2</v>
      </c>
      <c r="D768">
        <v>4</v>
      </c>
      <c r="E768">
        <v>6</v>
      </c>
      <c r="F768">
        <v>0.154</v>
      </c>
      <c r="G768">
        <v>13</v>
      </c>
      <c r="H768">
        <v>1</v>
      </c>
      <c r="I768">
        <v>2001</v>
      </c>
      <c r="J768">
        <v>2010</v>
      </c>
      <c r="K768">
        <v>0</v>
      </c>
      <c r="L768">
        <v>0</v>
      </c>
      <c r="M768">
        <v>0</v>
      </c>
      <c r="N768">
        <v>0</v>
      </c>
      <c r="O768">
        <v>-13.6392914886474</v>
      </c>
      <c r="P768" s="1">
        <v>1.1926978913270101E-6</v>
      </c>
      <c r="Q768">
        <f>Table1[[#This Row],[lastYear]]-Table1[[#This Row],[firstYear]]</f>
        <v>9</v>
      </c>
      <c r="R768">
        <f>IF(AND(Table1[[#This Row],[firstYear]]&gt;=1967,Table1[[#This Row],[GP]]&gt;=100),1,0)</f>
        <v>0</v>
      </c>
    </row>
    <row r="769" spans="1:18" x14ac:dyDescent="0.3">
      <c r="A769" t="s">
        <v>4928</v>
      </c>
      <c r="B769">
        <v>40</v>
      </c>
      <c r="C769">
        <v>2</v>
      </c>
      <c r="D769">
        <v>4</v>
      </c>
      <c r="E769">
        <v>6</v>
      </c>
      <c r="F769">
        <v>0.15</v>
      </c>
      <c r="G769">
        <v>14</v>
      </c>
      <c r="H769">
        <v>1</v>
      </c>
      <c r="I769">
        <v>2007</v>
      </c>
      <c r="J769">
        <v>2010</v>
      </c>
      <c r="K769">
        <v>0</v>
      </c>
      <c r="L769">
        <v>0</v>
      </c>
      <c r="M769">
        <v>0</v>
      </c>
      <c r="N769">
        <v>0</v>
      </c>
      <c r="O769">
        <v>-13.6392914886474</v>
      </c>
      <c r="P769" s="1">
        <v>1.1926978913270101E-6</v>
      </c>
      <c r="Q769">
        <f>Table1[[#This Row],[lastYear]]-Table1[[#This Row],[firstYear]]</f>
        <v>3</v>
      </c>
      <c r="R769">
        <f>IF(AND(Table1[[#This Row],[firstYear]]&gt;=1967,Table1[[#This Row],[GP]]&gt;=100),1,0)</f>
        <v>0</v>
      </c>
    </row>
    <row r="770" spans="1:18" x14ac:dyDescent="0.3">
      <c r="A770" t="s">
        <v>4931</v>
      </c>
      <c r="B770">
        <v>69</v>
      </c>
      <c r="C770">
        <v>2</v>
      </c>
      <c r="D770">
        <v>4</v>
      </c>
      <c r="E770">
        <v>6</v>
      </c>
      <c r="F770">
        <v>8.6999999999999994E-2</v>
      </c>
      <c r="G770">
        <v>68</v>
      </c>
      <c r="H770">
        <v>1</v>
      </c>
      <c r="I770">
        <v>2003</v>
      </c>
      <c r="J770">
        <v>2008</v>
      </c>
      <c r="K770">
        <v>0</v>
      </c>
      <c r="L770">
        <v>0</v>
      </c>
      <c r="M770">
        <v>0</v>
      </c>
      <c r="N770">
        <v>0</v>
      </c>
      <c r="O770">
        <v>-13.6392914886474</v>
      </c>
      <c r="P770" s="1">
        <v>1.1926978913270101E-6</v>
      </c>
      <c r="Q770">
        <f>Table1[[#This Row],[lastYear]]-Table1[[#This Row],[firstYear]]</f>
        <v>5</v>
      </c>
      <c r="R770">
        <f>IF(AND(Table1[[#This Row],[firstYear]]&gt;=1967,Table1[[#This Row],[GP]]&gt;=100),1,0)</f>
        <v>0</v>
      </c>
    </row>
    <row r="771" spans="1:18" x14ac:dyDescent="0.3">
      <c r="A771" t="s">
        <v>4932</v>
      </c>
      <c r="B771">
        <v>79</v>
      </c>
      <c r="C771">
        <v>2</v>
      </c>
      <c r="D771">
        <v>4</v>
      </c>
      <c r="E771">
        <v>6</v>
      </c>
      <c r="F771">
        <v>7.5999999999999998E-2</v>
      </c>
      <c r="G771">
        <v>22</v>
      </c>
      <c r="H771">
        <v>1</v>
      </c>
      <c r="I771">
        <v>1997</v>
      </c>
      <c r="J771">
        <v>2001</v>
      </c>
      <c r="K771">
        <v>0</v>
      </c>
      <c r="L771">
        <v>0</v>
      </c>
      <c r="M771">
        <v>0</v>
      </c>
      <c r="N771">
        <v>0</v>
      </c>
      <c r="O771">
        <v>-13.6392914886474</v>
      </c>
      <c r="P771" s="1">
        <v>1.1926978913270101E-6</v>
      </c>
      <c r="Q771">
        <f>Table1[[#This Row],[lastYear]]-Table1[[#This Row],[firstYear]]</f>
        <v>4</v>
      </c>
      <c r="R771">
        <f>IF(AND(Table1[[#This Row],[firstYear]]&gt;=1967,Table1[[#This Row],[GP]]&gt;=100),1,0)</f>
        <v>0</v>
      </c>
    </row>
    <row r="772" spans="1:18" x14ac:dyDescent="0.3">
      <c r="A772" t="s">
        <v>4933</v>
      </c>
      <c r="B772">
        <v>85</v>
      </c>
      <c r="C772">
        <v>2</v>
      </c>
      <c r="D772">
        <v>4</v>
      </c>
      <c r="E772">
        <v>6</v>
      </c>
      <c r="F772">
        <v>7.0999999999999994E-2</v>
      </c>
      <c r="G772">
        <v>64</v>
      </c>
      <c r="H772">
        <v>1</v>
      </c>
      <c r="I772">
        <v>1999</v>
      </c>
      <c r="J772">
        <v>2002</v>
      </c>
      <c r="K772">
        <v>0</v>
      </c>
      <c r="L772">
        <v>0</v>
      </c>
      <c r="M772">
        <v>0</v>
      </c>
      <c r="N772">
        <v>0</v>
      </c>
      <c r="O772">
        <v>-13.6392914886474</v>
      </c>
      <c r="P772" s="1">
        <v>1.1926978913270101E-6</v>
      </c>
      <c r="Q772">
        <f>Table1[[#This Row],[lastYear]]-Table1[[#This Row],[firstYear]]</f>
        <v>3</v>
      </c>
      <c r="R772">
        <f>IF(AND(Table1[[#This Row],[firstYear]]&gt;=1967,Table1[[#This Row],[GP]]&gt;=100),1,0)</f>
        <v>0</v>
      </c>
    </row>
    <row r="773" spans="1:18" x14ac:dyDescent="0.3">
      <c r="A773" t="s">
        <v>4935</v>
      </c>
      <c r="B773">
        <v>99</v>
      </c>
      <c r="C773">
        <v>2</v>
      </c>
      <c r="D773">
        <v>4</v>
      </c>
      <c r="E773">
        <v>6</v>
      </c>
      <c r="F773">
        <v>6.0999999999999999E-2</v>
      </c>
      <c r="G773">
        <v>161</v>
      </c>
      <c r="H773">
        <v>1</v>
      </c>
      <c r="I773">
        <v>2003</v>
      </c>
      <c r="J773">
        <v>2008</v>
      </c>
      <c r="K773">
        <v>0</v>
      </c>
      <c r="L773">
        <v>0</v>
      </c>
      <c r="M773">
        <v>0</v>
      </c>
      <c r="N773">
        <v>0</v>
      </c>
      <c r="O773">
        <v>-13.6392914886474</v>
      </c>
      <c r="P773" s="1">
        <v>1.1926978913270101E-6</v>
      </c>
      <c r="Q773">
        <f>Table1[[#This Row],[lastYear]]-Table1[[#This Row],[firstYear]]</f>
        <v>5</v>
      </c>
      <c r="R773">
        <f>IF(AND(Table1[[#This Row],[firstYear]]&gt;=1967,Table1[[#This Row],[GP]]&gt;=100),1,0)</f>
        <v>0</v>
      </c>
    </row>
    <row r="774" spans="1:18" x14ac:dyDescent="0.3">
      <c r="A774" t="s">
        <v>4941</v>
      </c>
      <c r="B774">
        <v>22</v>
      </c>
      <c r="C774">
        <v>1</v>
      </c>
      <c r="D774">
        <v>5</v>
      </c>
      <c r="E774">
        <v>6</v>
      </c>
      <c r="F774">
        <v>0.27300000000000002</v>
      </c>
      <c r="G774">
        <v>0</v>
      </c>
      <c r="H774">
        <v>1</v>
      </c>
      <c r="I774">
        <v>1979</v>
      </c>
      <c r="J774">
        <v>1981</v>
      </c>
      <c r="K774">
        <v>0</v>
      </c>
      <c r="L774">
        <v>0</v>
      </c>
      <c r="M774">
        <v>0</v>
      </c>
      <c r="N774">
        <v>0</v>
      </c>
      <c r="O774">
        <v>-13.6392914886474</v>
      </c>
      <c r="P774" s="1">
        <v>1.1926978913270101E-6</v>
      </c>
      <c r="Q774">
        <f>Table1[[#This Row],[lastYear]]-Table1[[#This Row],[firstYear]]</f>
        <v>2</v>
      </c>
      <c r="R774">
        <f>IF(AND(Table1[[#This Row],[firstYear]]&gt;=1967,Table1[[#This Row],[GP]]&gt;=100),1,0)</f>
        <v>0</v>
      </c>
    </row>
    <row r="775" spans="1:18" x14ac:dyDescent="0.3">
      <c r="A775" t="s">
        <v>4942</v>
      </c>
      <c r="B775">
        <v>24</v>
      </c>
      <c r="C775">
        <v>1</v>
      </c>
      <c r="D775">
        <v>5</v>
      </c>
      <c r="E775">
        <v>6</v>
      </c>
      <c r="F775">
        <v>0.25</v>
      </c>
      <c r="G775">
        <v>6</v>
      </c>
      <c r="H775">
        <v>1</v>
      </c>
      <c r="I775">
        <v>2008</v>
      </c>
      <c r="J775">
        <v>2009</v>
      </c>
      <c r="K775">
        <v>0</v>
      </c>
      <c r="L775">
        <v>0</v>
      </c>
      <c r="M775">
        <v>0</v>
      </c>
      <c r="N775">
        <v>0</v>
      </c>
      <c r="O775">
        <v>-13.6392914886474</v>
      </c>
      <c r="P775" s="1">
        <v>1.1926978913270101E-6</v>
      </c>
      <c r="Q775">
        <f>Table1[[#This Row],[lastYear]]-Table1[[#This Row],[firstYear]]</f>
        <v>1</v>
      </c>
      <c r="R775">
        <f>IF(AND(Table1[[#This Row],[firstYear]]&gt;=1967,Table1[[#This Row],[GP]]&gt;=100),1,0)</f>
        <v>0</v>
      </c>
    </row>
    <row r="776" spans="1:18" x14ac:dyDescent="0.3">
      <c r="A776" t="s">
        <v>4946</v>
      </c>
      <c r="B776">
        <v>26</v>
      </c>
      <c r="C776">
        <v>1</v>
      </c>
      <c r="D776">
        <v>5</v>
      </c>
      <c r="E776">
        <v>6</v>
      </c>
      <c r="F776">
        <v>0.23100000000000001</v>
      </c>
      <c r="G776">
        <v>24</v>
      </c>
      <c r="H776">
        <v>1</v>
      </c>
      <c r="I776">
        <v>2007</v>
      </c>
      <c r="J776">
        <v>2008</v>
      </c>
      <c r="K776">
        <v>0</v>
      </c>
      <c r="L776">
        <v>0</v>
      </c>
      <c r="M776">
        <v>0</v>
      </c>
      <c r="N776">
        <v>0</v>
      </c>
      <c r="O776">
        <v>-13.6392914886474</v>
      </c>
      <c r="P776" s="1">
        <v>1.1926978913270101E-6</v>
      </c>
      <c r="Q776">
        <f>Table1[[#This Row],[lastYear]]-Table1[[#This Row],[firstYear]]</f>
        <v>1</v>
      </c>
      <c r="R776">
        <f>IF(AND(Table1[[#This Row],[firstYear]]&gt;=1967,Table1[[#This Row],[GP]]&gt;=100),1,0)</f>
        <v>0</v>
      </c>
    </row>
    <row r="777" spans="1:18" x14ac:dyDescent="0.3">
      <c r="A777" t="s">
        <v>4947</v>
      </c>
      <c r="B777">
        <v>30</v>
      </c>
      <c r="C777">
        <v>1</v>
      </c>
      <c r="D777">
        <v>5</v>
      </c>
      <c r="E777">
        <v>6</v>
      </c>
      <c r="F777">
        <v>0.2</v>
      </c>
      <c r="G777">
        <v>8</v>
      </c>
      <c r="H777">
        <v>1</v>
      </c>
      <c r="I777">
        <v>1989</v>
      </c>
      <c r="J777">
        <v>1994</v>
      </c>
      <c r="K777">
        <v>0</v>
      </c>
      <c r="L777">
        <v>0</v>
      </c>
      <c r="M777">
        <v>0</v>
      </c>
      <c r="N777">
        <v>0</v>
      </c>
      <c r="O777">
        <v>-13.6392914886474</v>
      </c>
      <c r="P777" s="1">
        <v>1.1926978913270101E-6</v>
      </c>
      <c r="Q777">
        <f>Table1[[#This Row],[lastYear]]-Table1[[#This Row],[firstYear]]</f>
        <v>5</v>
      </c>
      <c r="R777">
        <f>IF(AND(Table1[[#This Row],[firstYear]]&gt;=1967,Table1[[#This Row],[GP]]&gt;=100),1,0)</f>
        <v>0</v>
      </c>
    </row>
    <row r="778" spans="1:18" x14ac:dyDescent="0.3">
      <c r="A778" t="s">
        <v>4948</v>
      </c>
      <c r="B778">
        <v>33</v>
      </c>
      <c r="C778">
        <v>1</v>
      </c>
      <c r="D778">
        <v>5</v>
      </c>
      <c r="E778">
        <v>6</v>
      </c>
      <c r="F778">
        <v>0.182</v>
      </c>
      <c r="G778">
        <v>2</v>
      </c>
      <c r="H778">
        <v>1</v>
      </c>
      <c r="I778">
        <v>1952</v>
      </c>
      <c r="J778">
        <v>1959</v>
      </c>
      <c r="K778">
        <v>0</v>
      </c>
      <c r="L778">
        <v>0</v>
      </c>
      <c r="M778">
        <v>0</v>
      </c>
      <c r="N778">
        <v>0</v>
      </c>
      <c r="O778">
        <v>-13.6392914886474</v>
      </c>
      <c r="P778" s="1">
        <v>1.1926978913270101E-6</v>
      </c>
      <c r="Q778">
        <f>Table1[[#This Row],[lastYear]]-Table1[[#This Row],[firstYear]]</f>
        <v>7</v>
      </c>
      <c r="R778">
        <f>IF(AND(Table1[[#This Row],[firstYear]]&gt;=1967,Table1[[#This Row],[GP]]&gt;=100),1,0)</f>
        <v>0</v>
      </c>
    </row>
    <row r="779" spans="1:18" x14ac:dyDescent="0.3">
      <c r="A779" t="s">
        <v>4951</v>
      </c>
      <c r="B779">
        <v>37</v>
      </c>
      <c r="C779">
        <v>1</v>
      </c>
      <c r="D779">
        <v>5</v>
      </c>
      <c r="E779">
        <v>6</v>
      </c>
      <c r="F779">
        <v>0.16200000000000001</v>
      </c>
      <c r="G779">
        <v>47</v>
      </c>
      <c r="H779">
        <v>1</v>
      </c>
      <c r="I779">
        <v>2016</v>
      </c>
      <c r="J779">
        <v>2019</v>
      </c>
      <c r="K779">
        <v>0</v>
      </c>
      <c r="L779">
        <v>0</v>
      </c>
      <c r="M779">
        <v>0</v>
      </c>
      <c r="N779">
        <v>0</v>
      </c>
      <c r="O779">
        <v>-13.6392914886474</v>
      </c>
      <c r="P779" s="1">
        <v>1.1926978913270101E-6</v>
      </c>
      <c r="Q779">
        <f>Table1[[#This Row],[lastYear]]-Table1[[#This Row],[firstYear]]</f>
        <v>3</v>
      </c>
      <c r="R779">
        <f>IF(AND(Table1[[#This Row],[firstYear]]&gt;=1967,Table1[[#This Row],[GP]]&gt;=100),1,0)</f>
        <v>0</v>
      </c>
    </row>
    <row r="780" spans="1:18" x14ac:dyDescent="0.3">
      <c r="A780" t="s">
        <v>4952</v>
      </c>
      <c r="B780">
        <v>41</v>
      </c>
      <c r="C780">
        <v>1</v>
      </c>
      <c r="D780">
        <v>5</v>
      </c>
      <c r="E780">
        <v>6</v>
      </c>
      <c r="F780">
        <v>0.14599999999999999</v>
      </c>
      <c r="G780">
        <v>19</v>
      </c>
      <c r="H780">
        <v>1</v>
      </c>
      <c r="I780">
        <v>1996</v>
      </c>
      <c r="J780">
        <v>2002</v>
      </c>
      <c r="K780">
        <v>0</v>
      </c>
      <c r="L780">
        <v>0</v>
      </c>
      <c r="M780">
        <v>0</v>
      </c>
      <c r="N780">
        <v>0</v>
      </c>
      <c r="O780">
        <v>-13.6392914886474</v>
      </c>
      <c r="P780" s="1">
        <v>1.1926978913270101E-6</v>
      </c>
      <c r="Q780">
        <f>Table1[[#This Row],[lastYear]]-Table1[[#This Row],[firstYear]]</f>
        <v>6</v>
      </c>
      <c r="R780">
        <f>IF(AND(Table1[[#This Row],[firstYear]]&gt;=1967,Table1[[#This Row],[GP]]&gt;=100),1,0)</f>
        <v>0</v>
      </c>
    </row>
    <row r="781" spans="1:18" x14ac:dyDescent="0.3">
      <c r="A781" t="s">
        <v>4953</v>
      </c>
      <c r="B781">
        <v>44</v>
      </c>
      <c r="C781">
        <v>1</v>
      </c>
      <c r="D781">
        <v>5</v>
      </c>
      <c r="E781">
        <v>6</v>
      </c>
      <c r="F781">
        <v>0.13600000000000001</v>
      </c>
      <c r="G781">
        <v>183</v>
      </c>
      <c r="H781">
        <v>1</v>
      </c>
      <c r="I781">
        <v>1990</v>
      </c>
      <c r="J781">
        <v>1993</v>
      </c>
      <c r="K781">
        <v>0</v>
      </c>
      <c r="L781">
        <v>0</v>
      </c>
      <c r="M781">
        <v>0</v>
      </c>
      <c r="N781">
        <v>0</v>
      </c>
      <c r="O781">
        <v>-13.6392914886474</v>
      </c>
      <c r="P781" s="1">
        <v>1.1926978913270101E-6</v>
      </c>
      <c r="Q781">
        <f>Table1[[#This Row],[lastYear]]-Table1[[#This Row],[firstYear]]</f>
        <v>3</v>
      </c>
      <c r="R781">
        <f>IF(AND(Table1[[#This Row],[firstYear]]&gt;=1967,Table1[[#This Row],[GP]]&gt;=100),1,0)</f>
        <v>0</v>
      </c>
    </row>
    <row r="782" spans="1:18" x14ac:dyDescent="0.3">
      <c r="A782" t="s">
        <v>4962</v>
      </c>
      <c r="B782">
        <v>22</v>
      </c>
      <c r="C782">
        <v>0</v>
      </c>
      <c r="D782">
        <v>6</v>
      </c>
      <c r="E782">
        <v>6</v>
      </c>
      <c r="F782">
        <v>0.27300000000000002</v>
      </c>
      <c r="G782">
        <v>15</v>
      </c>
      <c r="H782">
        <v>1</v>
      </c>
      <c r="I782">
        <v>1974</v>
      </c>
      <c r="J782">
        <v>1975</v>
      </c>
      <c r="K782">
        <v>0</v>
      </c>
      <c r="L782">
        <v>0</v>
      </c>
      <c r="M782">
        <v>0</v>
      </c>
      <c r="N782">
        <v>0</v>
      </c>
      <c r="O782">
        <v>-13.6392914886474</v>
      </c>
      <c r="P782" s="1">
        <v>1.1926978913270101E-6</v>
      </c>
      <c r="Q782">
        <f>Table1[[#This Row],[lastYear]]-Table1[[#This Row],[firstYear]]</f>
        <v>1</v>
      </c>
      <c r="R782">
        <f>IF(AND(Table1[[#This Row],[firstYear]]&gt;=1967,Table1[[#This Row],[GP]]&gt;=100),1,0)</f>
        <v>0</v>
      </c>
    </row>
    <row r="783" spans="1:18" x14ac:dyDescent="0.3">
      <c r="A783" t="s">
        <v>4966</v>
      </c>
      <c r="B783">
        <v>32</v>
      </c>
      <c r="C783">
        <v>0</v>
      </c>
      <c r="D783">
        <v>6</v>
      </c>
      <c r="E783">
        <v>6</v>
      </c>
      <c r="F783">
        <v>0.188</v>
      </c>
      <c r="G783">
        <v>2</v>
      </c>
      <c r="H783">
        <v>1</v>
      </c>
      <c r="I783">
        <v>2018</v>
      </c>
      <c r="J783">
        <v>2021</v>
      </c>
      <c r="K783">
        <v>0</v>
      </c>
      <c r="L783">
        <v>0</v>
      </c>
      <c r="M783">
        <v>0</v>
      </c>
      <c r="N783">
        <v>0</v>
      </c>
      <c r="O783">
        <v>-13.6392914886474</v>
      </c>
      <c r="P783" s="1">
        <v>1.1926978913270101E-6</v>
      </c>
      <c r="Q783">
        <f>Table1[[#This Row],[lastYear]]-Table1[[#This Row],[firstYear]]</f>
        <v>3</v>
      </c>
      <c r="R783">
        <f>IF(AND(Table1[[#This Row],[firstYear]]&gt;=1967,Table1[[#This Row],[GP]]&gt;=100),1,0)</f>
        <v>0</v>
      </c>
    </row>
    <row r="784" spans="1:18" x14ac:dyDescent="0.3">
      <c r="A784" t="s">
        <v>4968</v>
      </c>
      <c r="B784">
        <v>35</v>
      </c>
      <c r="C784">
        <v>0</v>
      </c>
      <c r="D784">
        <v>6</v>
      </c>
      <c r="E784">
        <v>6</v>
      </c>
      <c r="F784">
        <v>0.17100000000000001</v>
      </c>
      <c r="G784">
        <v>10</v>
      </c>
      <c r="H784">
        <v>1</v>
      </c>
      <c r="I784">
        <v>1997</v>
      </c>
      <c r="J784">
        <v>2000</v>
      </c>
      <c r="K784">
        <v>0</v>
      </c>
      <c r="L784">
        <v>0</v>
      </c>
      <c r="M784">
        <v>0</v>
      </c>
      <c r="N784">
        <v>0</v>
      </c>
      <c r="O784">
        <v>-13.6392914886474</v>
      </c>
      <c r="P784" s="1">
        <v>1.1926978913270101E-6</v>
      </c>
      <c r="Q784">
        <f>Table1[[#This Row],[lastYear]]-Table1[[#This Row],[firstYear]]</f>
        <v>3</v>
      </c>
      <c r="R784">
        <f>IF(AND(Table1[[#This Row],[firstYear]]&gt;=1967,Table1[[#This Row],[GP]]&gt;=100),1,0)</f>
        <v>0</v>
      </c>
    </row>
    <row r="785" spans="1:18" x14ac:dyDescent="0.3">
      <c r="A785" t="s">
        <v>4970</v>
      </c>
      <c r="B785">
        <v>40</v>
      </c>
      <c r="C785">
        <v>0</v>
      </c>
      <c r="D785">
        <v>6</v>
      </c>
      <c r="E785">
        <v>6</v>
      </c>
      <c r="F785">
        <v>0.15</v>
      </c>
      <c r="G785">
        <v>6</v>
      </c>
      <c r="H785">
        <v>1</v>
      </c>
      <c r="I785">
        <v>2018</v>
      </c>
      <c r="J785">
        <v>2021</v>
      </c>
      <c r="K785">
        <v>0</v>
      </c>
      <c r="L785">
        <v>0</v>
      </c>
      <c r="M785">
        <v>0</v>
      </c>
      <c r="N785">
        <v>0</v>
      </c>
      <c r="O785">
        <v>-13.6392914886474</v>
      </c>
      <c r="P785" s="1">
        <v>1.1926978913270101E-6</v>
      </c>
      <c r="Q785">
        <f>Table1[[#This Row],[lastYear]]-Table1[[#This Row],[firstYear]]</f>
        <v>3</v>
      </c>
      <c r="R785">
        <f>IF(AND(Table1[[#This Row],[firstYear]]&gt;=1967,Table1[[#This Row],[GP]]&gt;=100),1,0)</f>
        <v>0</v>
      </c>
    </row>
    <row r="786" spans="1:18" x14ac:dyDescent="0.3">
      <c r="A786" t="s">
        <v>4974</v>
      </c>
      <c r="B786">
        <v>39</v>
      </c>
      <c r="C786">
        <v>5</v>
      </c>
      <c r="D786">
        <v>0</v>
      </c>
      <c r="E786">
        <v>5</v>
      </c>
      <c r="F786">
        <v>0.128</v>
      </c>
      <c r="G786">
        <v>14</v>
      </c>
      <c r="H786">
        <v>1</v>
      </c>
      <c r="I786">
        <v>1927</v>
      </c>
      <c r="J786">
        <v>1931</v>
      </c>
      <c r="K786">
        <v>0</v>
      </c>
      <c r="L786">
        <v>0</v>
      </c>
      <c r="M786">
        <v>0</v>
      </c>
      <c r="N786">
        <v>0</v>
      </c>
      <c r="O786">
        <v>-13.6392914886474</v>
      </c>
      <c r="P786" s="1">
        <v>1.1926978913270101E-6</v>
      </c>
      <c r="Q786">
        <f>Table1[[#This Row],[lastYear]]-Table1[[#This Row],[firstYear]]</f>
        <v>4</v>
      </c>
      <c r="R786">
        <f>IF(AND(Table1[[#This Row],[firstYear]]&gt;=1967,Table1[[#This Row],[GP]]&gt;=100),1,0)</f>
        <v>0</v>
      </c>
    </row>
    <row r="787" spans="1:18" x14ac:dyDescent="0.3">
      <c r="A787" t="s">
        <v>4977</v>
      </c>
      <c r="B787">
        <v>18</v>
      </c>
      <c r="C787">
        <v>4</v>
      </c>
      <c r="D787">
        <v>1</v>
      </c>
      <c r="E787">
        <v>5</v>
      </c>
      <c r="F787">
        <v>0.27800000000000002</v>
      </c>
      <c r="G787">
        <v>0</v>
      </c>
      <c r="H787">
        <v>1</v>
      </c>
      <c r="I787">
        <v>2019</v>
      </c>
      <c r="J787">
        <v>2021</v>
      </c>
      <c r="K787">
        <v>0</v>
      </c>
      <c r="L787">
        <v>0</v>
      </c>
      <c r="M787">
        <v>0</v>
      </c>
      <c r="N787">
        <v>0</v>
      </c>
      <c r="O787">
        <v>-13.6392914886474</v>
      </c>
      <c r="P787" s="1">
        <v>1.1926978913270101E-6</v>
      </c>
      <c r="Q787">
        <f>Table1[[#This Row],[lastYear]]-Table1[[#This Row],[firstYear]]</f>
        <v>2</v>
      </c>
      <c r="R787">
        <f>IF(AND(Table1[[#This Row],[firstYear]]&gt;=1967,Table1[[#This Row],[GP]]&gt;=100),1,0)</f>
        <v>0</v>
      </c>
    </row>
    <row r="788" spans="1:18" x14ac:dyDescent="0.3">
      <c r="A788" t="s">
        <v>4978</v>
      </c>
      <c r="B788">
        <v>28</v>
      </c>
      <c r="C788">
        <v>4</v>
      </c>
      <c r="D788">
        <v>1</v>
      </c>
      <c r="E788">
        <v>5</v>
      </c>
      <c r="F788">
        <v>0.17899999999999999</v>
      </c>
      <c r="G788">
        <v>4</v>
      </c>
      <c r="H788">
        <v>1</v>
      </c>
      <c r="I788">
        <v>2018</v>
      </c>
      <c r="J788">
        <v>2021</v>
      </c>
      <c r="K788">
        <v>0</v>
      </c>
      <c r="L788">
        <v>0</v>
      </c>
      <c r="M788">
        <v>0</v>
      </c>
      <c r="N788">
        <v>0</v>
      </c>
      <c r="O788">
        <v>-13.6392914886474</v>
      </c>
      <c r="P788" s="1">
        <v>1.1926978913270101E-6</v>
      </c>
      <c r="Q788">
        <f>Table1[[#This Row],[lastYear]]-Table1[[#This Row],[firstYear]]</f>
        <v>3</v>
      </c>
      <c r="R788">
        <f>IF(AND(Table1[[#This Row],[firstYear]]&gt;=1967,Table1[[#This Row],[GP]]&gt;=100),1,0)</f>
        <v>0</v>
      </c>
    </row>
    <row r="789" spans="1:18" x14ac:dyDescent="0.3">
      <c r="A789" t="s">
        <v>4980</v>
      </c>
      <c r="B789">
        <v>64</v>
      </c>
      <c r="C789">
        <v>4</v>
      </c>
      <c r="D789">
        <v>1</v>
      </c>
      <c r="E789">
        <v>5</v>
      </c>
      <c r="F789">
        <v>7.8E-2</v>
      </c>
      <c r="G789">
        <v>50</v>
      </c>
      <c r="H789">
        <v>1</v>
      </c>
      <c r="I789">
        <v>2010</v>
      </c>
      <c r="J789">
        <v>2016</v>
      </c>
      <c r="K789">
        <v>0</v>
      </c>
      <c r="L789">
        <v>0</v>
      </c>
      <c r="M789">
        <v>0</v>
      </c>
      <c r="N789">
        <v>0</v>
      </c>
      <c r="O789">
        <v>-13.6392914886474</v>
      </c>
      <c r="P789" s="1">
        <v>1.1926978913270101E-6</v>
      </c>
      <c r="Q789">
        <f>Table1[[#This Row],[lastYear]]-Table1[[#This Row],[firstYear]]</f>
        <v>6</v>
      </c>
      <c r="R789">
        <f>IF(AND(Table1[[#This Row],[firstYear]]&gt;=1967,Table1[[#This Row],[GP]]&gt;=100),1,0)</f>
        <v>0</v>
      </c>
    </row>
    <row r="790" spans="1:18" x14ac:dyDescent="0.3">
      <c r="A790" t="s">
        <v>4982</v>
      </c>
      <c r="B790">
        <v>73</v>
      </c>
      <c r="C790">
        <v>4</v>
      </c>
      <c r="D790">
        <v>1</v>
      </c>
      <c r="E790">
        <v>5</v>
      </c>
      <c r="F790">
        <v>6.8000000000000005E-2</v>
      </c>
      <c r="G790">
        <v>176</v>
      </c>
      <c r="H790">
        <v>1</v>
      </c>
      <c r="I790">
        <v>2000</v>
      </c>
      <c r="J790">
        <v>2004</v>
      </c>
      <c r="K790">
        <v>0</v>
      </c>
      <c r="L790">
        <v>0</v>
      </c>
      <c r="M790">
        <v>0</v>
      </c>
      <c r="N790">
        <v>0</v>
      </c>
      <c r="O790">
        <v>-13.6392914886474</v>
      </c>
      <c r="P790" s="1">
        <v>1.1926978913270101E-6</v>
      </c>
      <c r="Q790">
        <f>Table1[[#This Row],[lastYear]]-Table1[[#This Row],[firstYear]]</f>
        <v>4</v>
      </c>
      <c r="R790">
        <f>IF(AND(Table1[[#This Row],[firstYear]]&gt;=1967,Table1[[#This Row],[GP]]&gt;=100),1,0)</f>
        <v>0</v>
      </c>
    </row>
    <row r="791" spans="1:18" x14ac:dyDescent="0.3">
      <c r="A791" t="s">
        <v>4983</v>
      </c>
      <c r="B791">
        <v>76</v>
      </c>
      <c r="C791">
        <v>4</v>
      </c>
      <c r="D791">
        <v>1</v>
      </c>
      <c r="E791">
        <v>5</v>
      </c>
      <c r="F791">
        <v>6.6000000000000003E-2</v>
      </c>
      <c r="G791">
        <v>167</v>
      </c>
      <c r="H791">
        <v>1</v>
      </c>
      <c r="I791">
        <v>2010</v>
      </c>
      <c r="J791">
        <v>2014</v>
      </c>
      <c r="K791">
        <v>0</v>
      </c>
      <c r="L791">
        <v>0</v>
      </c>
      <c r="M791">
        <v>0</v>
      </c>
      <c r="N791">
        <v>0</v>
      </c>
      <c r="O791">
        <v>-13.6392914886474</v>
      </c>
      <c r="P791" s="1">
        <v>1.1926978913270101E-6</v>
      </c>
      <c r="Q791">
        <f>Table1[[#This Row],[lastYear]]-Table1[[#This Row],[firstYear]]</f>
        <v>4</v>
      </c>
      <c r="R791">
        <f>IF(AND(Table1[[#This Row],[firstYear]]&gt;=1967,Table1[[#This Row],[GP]]&gt;=100),1,0)</f>
        <v>0</v>
      </c>
    </row>
    <row r="792" spans="1:18" x14ac:dyDescent="0.3">
      <c r="A792" t="s">
        <v>4990</v>
      </c>
      <c r="B792">
        <v>17</v>
      </c>
      <c r="C792">
        <v>3</v>
      </c>
      <c r="D792">
        <v>2</v>
      </c>
      <c r="E792">
        <v>5</v>
      </c>
      <c r="F792">
        <v>0.29399999999999998</v>
      </c>
      <c r="G792">
        <v>2</v>
      </c>
      <c r="H792">
        <v>1</v>
      </c>
      <c r="I792">
        <v>2002</v>
      </c>
      <c r="J792">
        <v>2004</v>
      </c>
      <c r="K792">
        <v>0</v>
      </c>
      <c r="L792">
        <v>0</v>
      </c>
      <c r="M792">
        <v>0</v>
      </c>
      <c r="N792">
        <v>0</v>
      </c>
      <c r="O792">
        <v>-13.6392914886474</v>
      </c>
      <c r="P792" s="1">
        <v>1.1926978913270101E-6</v>
      </c>
      <c r="Q792">
        <f>Table1[[#This Row],[lastYear]]-Table1[[#This Row],[firstYear]]</f>
        <v>2</v>
      </c>
      <c r="R792">
        <f>IF(AND(Table1[[#This Row],[firstYear]]&gt;=1967,Table1[[#This Row],[GP]]&gt;=100),1,0)</f>
        <v>0</v>
      </c>
    </row>
    <row r="793" spans="1:18" x14ac:dyDescent="0.3">
      <c r="A793" t="s">
        <v>4991</v>
      </c>
      <c r="B793">
        <v>19</v>
      </c>
      <c r="C793">
        <v>3</v>
      </c>
      <c r="D793">
        <v>2</v>
      </c>
      <c r="E793">
        <v>5</v>
      </c>
      <c r="F793">
        <v>0.26300000000000001</v>
      </c>
      <c r="G793">
        <v>4</v>
      </c>
      <c r="H793">
        <v>1</v>
      </c>
      <c r="I793">
        <v>2008</v>
      </c>
      <c r="J793">
        <v>2010</v>
      </c>
      <c r="K793">
        <v>0</v>
      </c>
      <c r="L793">
        <v>0</v>
      </c>
      <c r="M793">
        <v>0</v>
      </c>
      <c r="N793">
        <v>0</v>
      </c>
      <c r="O793">
        <v>-13.6392914886474</v>
      </c>
      <c r="P793" s="1">
        <v>1.1926978913270101E-6</v>
      </c>
      <c r="Q793">
        <f>Table1[[#This Row],[lastYear]]-Table1[[#This Row],[firstYear]]</f>
        <v>2</v>
      </c>
      <c r="R793">
        <f>IF(AND(Table1[[#This Row],[firstYear]]&gt;=1967,Table1[[#This Row],[GP]]&gt;=100),1,0)</f>
        <v>0</v>
      </c>
    </row>
    <row r="794" spans="1:18" x14ac:dyDescent="0.3">
      <c r="A794" t="s">
        <v>4992</v>
      </c>
      <c r="B794">
        <v>24</v>
      </c>
      <c r="C794">
        <v>3</v>
      </c>
      <c r="D794">
        <v>2</v>
      </c>
      <c r="E794">
        <v>5</v>
      </c>
      <c r="F794">
        <v>0.20799999999999999</v>
      </c>
      <c r="G794">
        <v>6</v>
      </c>
      <c r="H794">
        <v>1</v>
      </c>
      <c r="I794">
        <v>2003</v>
      </c>
      <c r="J794">
        <v>2006</v>
      </c>
      <c r="K794">
        <v>0</v>
      </c>
      <c r="L794">
        <v>0</v>
      </c>
      <c r="M794">
        <v>0</v>
      </c>
      <c r="N794">
        <v>0</v>
      </c>
      <c r="O794">
        <v>-13.6392914886474</v>
      </c>
      <c r="P794" s="1">
        <v>1.1926978913270101E-6</v>
      </c>
      <c r="Q794">
        <f>Table1[[#This Row],[lastYear]]-Table1[[#This Row],[firstYear]]</f>
        <v>3</v>
      </c>
      <c r="R794">
        <f>IF(AND(Table1[[#This Row],[firstYear]]&gt;=1967,Table1[[#This Row],[GP]]&gt;=100),1,0)</f>
        <v>0</v>
      </c>
    </row>
    <row r="795" spans="1:18" x14ac:dyDescent="0.3">
      <c r="A795" t="s">
        <v>4993</v>
      </c>
      <c r="B795">
        <v>24</v>
      </c>
      <c r="C795">
        <v>3</v>
      </c>
      <c r="D795">
        <v>2</v>
      </c>
      <c r="E795">
        <v>5</v>
      </c>
      <c r="F795">
        <v>0.20799999999999999</v>
      </c>
      <c r="G795">
        <v>10</v>
      </c>
      <c r="H795">
        <v>1</v>
      </c>
      <c r="I795">
        <v>1946</v>
      </c>
      <c r="J795">
        <v>1947</v>
      </c>
      <c r="K795">
        <v>0</v>
      </c>
      <c r="L795">
        <v>0</v>
      </c>
      <c r="M795">
        <v>0</v>
      </c>
      <c r="N795">
        <v>0</v>
      </c>
      <c r="O795">
        <v>-13.6392914886474</v>
      </c>
      <c r="P795" s="1">
        <v>1.1926978913270101E-6</v>
      </c>
      <c r="Q795">
        <f>Table1[[#This Row],[lastYear]]-Table1[[#This Row],[firstYear]]</f>
        <v>1</v>
      </c>
      <c r="R795">
        <f>IF(AND(Table1[[#This Row],[firstYear]]&gt;=1967,Table1[[#This Row],[GP]]&gt;=100),1,0)</f>
        <v>0</v>
      </c>
    </row>
    <row r="796" spans="1:18" x14ac:dyDescent="0.3">
      <c r="A796" t="s">
        <v>4994</v>
      </c>
      <c r="B796">
        <v>26</v>
      </c>
      <c r="C796">
        <v>3</v>
      </c>
      <c r="D796">
        <v>2</v>
      </c>
      <c r="E796">
        <v>5</v>
      </c>
      <c r="F796">
        <v>0.192</v>
      </c>
      <c r="G796">
        <v>4</v>
      </c>
      <c r="H796">
        <v>1</v>
      </c>
      <c r="I796">
        <v>1993</v>
      </c>
      <c r="J796">
        <v>1995</v>
      </c>
      <c r="K796">
        <v>0</v>
      </c>
      <c r="L796">
        <v>0</v>
      </c>
      <c r="M796">
        <v>0</v>
      </c>
      <c r="N796">
        <v>0</v>
      </c>
      <c r="O796">
        <v>-13.6392914886474</v>
      </c>
      <c r="P796" s="1">
        <v>1.1926978913270101E-6</v>
      </c>
      <c r="Q796">
        <f>Table1[[#This Row],[lastYear]]-Table1[[#This Row],[firstYear]]</f>
        <v>2</v>
      </c>
      <c r="R796">
        <f>IF(AND(Table1[[#This Row],[firstYear]]&gt;=1967,Table1[[#This Row],[GP]]&gt;=100),1,0)</f>
        <v>0</v>
      </c>
    </row>
    <row r="797" spans="1:18" x14ac:dyDescent="0.3">
      <c r="A797" t="s">
        <v>4995</v>
      </c>
      <c r="B797">
        <v>31</v>
      </c>
      <c r="C797">
        <v>3</v>
      </c>
      <c r="D797">
        <v>2</v>
      </c>
      <c r="E797">
        <v>5</v>
      </c>
      <c r="F797">
        <v>0.161</v>
      </c>
      <c r="G797">
        <v>10</v>
      </c>
      <c r="H797">
        <v>1</v>
      </c>
      <c r="I797">
        <v>2019</v>
      </c>
      <c r="J797">
        <v>2021</v>
      </c>
      <c r="K797">
        <v>0</v>
      </c>
      <c r="L797">
        <v>0</v>
      </c>
      <c r="M797">
        <v>0</v>
      </c>
      <c r="N797">
        <v>0</v>
      </c>
      <c r="O797">
        <v>-13.6392914886474</v>
      </c>
      <c r="P797" s="1">
        <v>1.1926978913270101E-6</v>
      </c>
      <c r="Q797">
        <f>Table1[[#This Row],[lastYear]]-Table1[[#This Row],[firstYear]]</f>
        <v>2</v>
      </c>
      <c r="R797">
        <f>IF(AND(Table1[[#This Row],[firstYear]]&gt;=1967,Table1[[#This Row],[GP]]&gt;=100),1,0)</f>
        <v>0</v>
      </c>
    </row>
    <row r="798" spans="1:18" x14ac:dyDescent="0.3">
      <c r="A798" t="s">
        <v>4996</v>
      </c>
      <c r="B798">
        <v>33</v>
      </c>
      <c r="C798">
        <v>3</v>
      </c>
      <c r="D798">
        <v>2</v>
      </c>
      <c r="E798">
        <v>5</v>
      </c>
      <c r="F798">
        <v>0.152</v>
      </c>
      <c r="G798">
        <v>15</v>
      </c>
      <c r="H798">
        <v>1</v>
      </c>
      <c r="I798">
        <v>1972</v>
      </c>
      <c r="J798">
        <v>1975</v>
      </c>
      <c r="K798">
        <v>0</v>
      </c>
      <c r="L798">
        <v>0</v>
      </c>
      <c r="M798">
        <v>0</v>
      </c>
      <c r="N798">
        <v>0</v>
      </c>
      <c r="O798">
        <v>-13.6392914886474</v>
      </c>
      <c r="P798" s="1">
        <v>1.1926978913270101E-6</v>
      </c>
      <c r="Q798">
        <f>Table1[[#This Row],[lastYear]]-Table1[[#This Row],[firstYear]]</f>
        <v>3</v>
      </c>
      <c r="R798">
        <f>IF(AND(Table1[[#This Row],[firstYear]]&gt;=1967,Table1[[#This Row],[GP]]&gt;=100),1,0)</f>
        <v>0</v>
      </c>
    </row>
    <row r="799" spans="1:18" x14ac:dyDescent="0.3">
      <c r="A799" t="s">
        <v>4997</v>
      </c>
      <c r="B799">
        <v>33</v>
      </c>
      <c r="C799">
        <v>3</v>
      </c>
      <c r="D799">
        <v>2</v>
      </c>
      <c r="E799">
        <v>5</v>
      </c>
      <c r="F799">
        <v>0.152</v>
      </c>
      <c r="G799">
        <v>26</v>
      </c>
      <c r="H799">
        <v>1</v>
      </c>
      <c r="I799">
        <v>2013</v>
      </c>
      <c r="J799">
        <v>2015</v>
      </c>
      <c r="K799">
        <v>0</v>
      </c>
      <c r="L799">
        <v>0</v>
      </c>
      <c r="M799">
        <v>0</v>
      </c>
      <c r="N799">
        <v>0</v>
      </c>
      <c r="O799">
        <v>-13.6392914886474</v>
      </c>
      <c r="P799" s="1">
        <v>1.1926978913270101E-6</v>
      </c>
      <c r="Q799">
        <f>Table1[[#This Row],[lastYear]]-Table1[[#This Row],[firstYear]]</f>
        <v>2</v>
      </c>
      <c r="R799">
        <f>IF(AND(Table1[[#This Row],[firstYear]]&gt;=1967,Table1[[#This Row],[GP]]&gt;=100),1,0)</f>
        <v>0</v>
      </c>
    </row>
    <row r="800" spans="1:18" x14ac:dyDescent="0.3">
      <c r="A800" t="s">
        <v>4998</v>
      </c>
      <c r="B800">
        <v>34</v>
      </c>
      <c r="C800">
        <v>3</v>
      </c>
      <c r="D800">
        <v>2</v>
      </c>
      <c r="E800">
        <v>5</v>
      </c>
      <c r="F800">
        <v>0.14699999999999999</v>
      </c>
      <c r="G800">
        <v>4</v>
      </c>
      <c r="H800">
        <v>1</v>
      </c>
      <c r="I800">
        <v>2016</v>
      </c>
      <c r="J800">
        <v>2018</v>
      </c>
      <c r="K800">
        <v>0</v>
      </c>
      <c r="L800">
        <v>0</v>
      </c>
      <c r="M800">
        <v>0</v>
      </c>
      <c r="N800">
        <v>0</v>
      </c>
      <c r="O800">
        <v>-13.6392914886474</v>
      </c>
      <c r="P800" s="1">
        <v>1.1926978913270101E-6</v>
      </c>
      <c r="Q800">
        <f>Table1[[#This Row],[lastYear]]-Table1[[#This Row],[firstYear]]</f>
        <v>2</v>
      </c>
      <c r="R800">
        <f>IF(AND(Table1[[#This Row],[firstYear]]&gt;=1967,Table1[[#This Row],[GP]]&gt;=100),1,0)</f>
        <v>0</v>
      </c>
    </row>
    <row r="801" spans="1:18" x14ac:dyDescent="0.3">
      <c r="A801" t="s">
        <v>4999</v>
      </c>
      <c r="B801">
        <v>34</v>
      </c>
      <c r="C801">
        <v>3</v>
      </c>
      <c r="D801">
        <v>2</v>
      </c>
      <c r="E801">
        <v>5</v>
      </c>
      <c r="F801">
        <v>0.14699999999999999</v>
      </c>
      <c r="G801">
        <v>21</v>
      </c>
      <c r="H801">
        <v>1</v>
      </c>
      <c r="I801">
        <v>2002</v>
      </c>
      <c r="J801">
        <v>2006</v>
      </c>
      <c r="K801">
        <v>0</v>
      </c>
      <c r="L801">
        <v>0</v>
      </c>
      <c r="M801">
        <v>0</v>
      </c>
      <c r="N801">
        <v>0</v>
      </c>
      <c r="O801">
        <v>-13.6392914886474</v>
      </c>
      <c r="P801" s="1">
        <v>1.1926978913270101E-6</v>
      </c>
      <c r="Q801">
        <f>Table1[[#This Row],[lastYear]]-Table1[[#This Row],[firstYear]]</f>
        <v>4</v>
      </c>
      <c r="R801">
        <f>IF(AND(Table1[[#This Row],[firstYear]]&gt;=1967,Table1[[#This Row],[GP]]&gt;=100),1,0)</f>
        <v>0</v>
      </c>
    </row>
    <row r="802" spans="1:18" x14ac:dyDescent="0.3">
      <c r="A802" t="s">
        <v>5000</v>
      </c>
      <c r="B802">
        <v>37</v>
      </c>
      <c r="C802">
        <v>3</v>
      </c>
      <c r="D802">
        <v>2</v>
      </c>
      <c r="E802">
        <v>5</v>
      </c>
      <c r="F802">
        <v>0.13500000000000001</v>
      </c>
      <c r="G802">
        <v>14</v>
      </c>
      <c r="H802">
        <v>1</v>
      </c>
      <c r="I802">
        <v>1929</v>
      </c>
      <c r="J802">
        <v>1931</v>
      </c>
      <c r="K802">
        <v>0</v>
      </c>
      <c r="L802">
        <v>0</v>
      </c>
      <c r="M802">
        <v>0</v>
      </c>
      <c r="N802">
        <v>0</v>
      </c>
      <c r="O802">
        <v>-13.6392914886474</v>
      </c>
      <c r="P802" s="1">
        <v>1.1926978913270101E-6</v>
      </c>
      <c r="Q802">
        <f>Table1[[#This Row],[lastYear]]-Table1[[#This Row],[firstYear]]</f>
        <v>2</v>
      </c>
      <c r="R802">
        <f>IF(AND(Table1[[#This Row],[firstYear]]&gt;=1967,Table1[[#This Row],[GP]]&gt;=100),1,0)</f>
        <v>0</v>
      </c>
    </row>
    <row r="803" spans="1:18" x14ac:dyDescent="0.3">
      <c r="A803" t="s">
        <v>5001</v>
      </c>
      <c r="B803">
        <v>38</v>
      </c>
      <c r="C803">
        <v>3</v>
      </c>
      <c r="D803">
        <v>2</v>
      </c>
      <c r="E803">
        <v>5</v>
      </c>
      <c r="F803">
        <v>0.13200000000000001</v>
      </c>
      <c r="G803">
        <v>2</v>
      </c>
      <c r="H803">
        <v>1</v>
      </c>
      <c r="I803">
        <v>2009</v>
      </c>
      <c r="J803">
        <v>2013</v>
      </c>
      <c r="K803">
        <v>0</v>
      </c>
      <c r="L803">
        <v>0</v>
      </c>
      <c r="M803">
        <v>0</v>
      </c>
      <c r="N803">
        <v>0</v>
      </c>
      <c r="O803">
        <v>-13.6392914886474</v>
      </c>
      <c r="P803" s="1">
        <v>1.1926978913270101E-6</v>
      </c>
      <c r="Q803">
        <f>Table1[[#This Row],[lastYear]]-Table1[[#This Row],[firstYear]]</f>
        <v>4</v>
      </c>
      <c r="R803">
        <f>IF(AND(Table1[[#This Row],[firstYear]]&gt;=1967,Table1[[#This Row],[GP]]&gt;=100),1,0)</f>
        <v>0</v>
      </c>
    </row>
    <row r="804" spans="1:18" x14ac:dyDescent="0.3">
      <c r="A804" t="s">
        <v>5003</v>
      </c>
      <c r="B804">
        <v>42</v>
      </c>
      <c r="C804">
        <v>3</v>
      </c>
      <c r="D804">
        <v>2</v>
      </c>
      <c r="E804">
        <v>5</v>
      </c>
      <c r="F804">
        <v>0.11899999999999999</v>
      </c>
      <c r="G804">
        <v>6</v>
      </c>
      <c r="H804">
        <v>1</v>
      </c>
      <c r="I804">
        <v>2013</v>
      </c>
      <c r="J804">
        <v>2016</v>
      </c>
      <c r="K804">
        <v>0</v>
      </c>
      <c r="L804">
        <v>0</v>
      </c>
      <c r="M804">
        <v>0</v>
      </c>
      <c r="N804">
        <v>0</v>
      </c>
      <c r="O804">
        <v>-13.6392914886474</v>
      </c>
      <c r="P804" s="1">
        <v>1.1926978913270101E-6</v>
      </c>
      <c r="Q804">
        <f>Table1[[#This Row],[lastYear]]-Table1[[#This Row],[firstYear]]</f>
        <v>3</v>
      </c>
      <c r="R804">
        <f>IF(AND(Table1[[#This Row],[firstYear]]&gt;=1967,Table1[[#This Row],[GP]]&gt;=100),1,0)</f>
        <v>0</v>
      </c>
    </row>
    <row r="805" spans="1:18" x14ac:dyDescent="0.3">
      <c r="A805" t="s">
        <v>5004</v>
      </c>
      <c r="B805">
        <v>43</v>
      </c>
      <c r="C805">
        <v>3</v>
      </c>
      <c r="D805">
        <v>2</v>
      </c>
      <c r="E805">
        <v>5</v>
      </c>
      <c r="F805">
        <v>0.11599999999999901</v>
      </c>
      <c r="G805">
        <v>11</v>
      </c>
      <c r="H805">
        <v>1</v>
      </c>
      <c r="I805">
        <v>1935</v>
      </c>
      <c r="J805">
        <v>1936</v>
      </c>
      <c r="K805">
        <v>0</v>
      </c>
      <c r="L805">
        <v>0</v>
      </c>
      <c r="M805">
        <v>0</v>
      </c>
      <c r="N805">
        <v>0</v>
      </c>
      <c r="O805">
        <v>-13.6392914886474</v>
      </c>
      <c r="P805" s="1">
        <v>1.1926978913270101E-6</v>
      </c>
      <c r="Q805">
        <f>Table1[[#This Row],[lastYear]]-Table1[[#This Row],[firstYear]]</f>
        <v>1</v>
      </c>
      <c r="R805">
        <f>IF(AND(Table1[[#This Row],[firstYear]]&gt;=1967,Table1[[#This Row],[GP]]&gt;=100),1,0)</f>
        <v>0</v>
      </c>
    </row>
    <row r="806" spans="1:18" x14ac:dyDescent="0.3">
      <c r="A806" t="s">
        <v>5006</v>
      </c>
      <c r="B806">
        <v>45</v>
      </c>
      <c r="C806">
        <v>3</v>
      </c>
      <c r="D806">
        <v>2</v>
      </c>
      <c r="E806">
        <v>5</v>
      </c>
      <c r="F806">
        <v>0.111</v>
      </c>
      <c r="G806">
        <v>27</v>
      </c>
      <c r="H806">
        <v>1</v>
      </c>
      <c r="I806">
        <v>1963</v>
      </c>
      <c r="J806">
        <v>1968</v>
      </c>
      <c r="K806">
        <v>0</v>
      </c>
      <c r="L806">
        <v>0</v>
      </c>
      <c r="M806">
        <v>0</v>
      </c>
      <c r="N806">
        <v>0</v>
      </c>
      <c r="O806">
        <v>-13.6392914886474</v>
      </c>
      <c r="P806" s="1">
        <v>1.1926978913270101E-6</v>
      </c>
      <c r="Q806">
        <f>Table1[[#This Row],[lastYear]]-Table1[[#This Row],[firstYear]]</f>
        <v>5</v>
      </c>
      <c r="R806">
        <f>IF(AND(Table1[[#This Row],[firstYear]]&gt;=1967,Table1[[#This Row],[GP]]&gt;=100),1,0)</f>
        <v>0</v>
      </c>
    </row>
    <row r="807" spans="1:18" x14ac:dyDescent="0.3">
      <c r="A807" t="s">
        <v>5007</v>
      </c>
      <c r="B807">
        <v>55</v>
      </c>
      <c r="C807">
        <v>3</v>
      </c>
      <c r="D807">
        <v>2</v>
      </c>
      <c r="E807">
        <v>5</v>
      </c>
      <c r="F807">
        <v>9.0999999999999998E-2</v>
      </c>
      <c r="G807">
        <v>23</v>
      </c>
      <c r="H807">
        <v>1</v>
      </c>
      <c r="I807">
        <v>1924</v>
      </c>
      <c r="J807">
        <v>1926</v>
      </c>
      <c r="K807">
        <v>0</v>
      </c>
      <c r="L807">
        <v>0</v>
      </c>
      <c r="M807">
        <v>0</v>
      </c>
      <c r="N807">
        <v>0</v>
      </c>
      <c r="O807">
        <v>-13.6392914886474</v>
      </c>
      <c r="P807" s="1">
        <v>1.1926978913270101E-6</v>
      </c>
      <c r="Q807">
        <f>Table1[[#This Row],[lastYear]]-Table1[[#This Row],[firstYear]]</f>
        <v>2</v>
      </c>
      <c r="R807">
        <f>IF(AND(Table1[[#This Row],[firstYear]]&gt;=1967,Table1[[#This Row],[GP]]&gt;=100),1,0)</f>
        <v>0</v>
      </c>
    </row>
    <row r="808" spans="1:18" x14ac:dyDescent="0.3">
      <c r="A808" t="s">
        <v>5008</v>
      </c>
      <c r="B808">
        <v>57</v>
      </c>
      <c r="C808">
        <v>3</v>
      </c>
      <c r="D808">
        <v>2</v>
      </c>
      <c r="E808">
        <v>5</v>
      </c>
      <c r="F808">
        <v>8.7999999999999995E-2</v>
      </c>
      <c r="G808">
        <v>22</v>
      </c>
      <c r="H808">
        <v>1</v>
      </c>
      <c r="I808">
        <v>1954</v>
      </c>
      <c r="J808">
        <v>1958</v>
      </c>
      <c r="K808">
        <v>0</v>
      </c>
      <c r="L808">
        <v>0</v>
      </c>
      <c r="M808">
        <v>0</v>
      </c>
      <c r="N808">
        <v>0</v>
      </c>
      <c r="O808">
        <v>-13.6392914886474</v>
      </c>
      <c r="P808" s="1">
        <v>1.1926978913270101E-6</v>
      </c>
      <c r="Q808">
        <f>Table1[[#This Row],[lastYear]]-Table1[[#This Row],[firstYear]]</f>
        <v>4</v>
      </c>
      <c r="R808">
        <f>IF(AND(Table1[[#This Row],[firstYear]]&gt;=1967,Table1[[#This Row],[GP]]&gt;=100),1,0)</f>
        <v>0</v>
      </c>
    </row>
    <row r="809" spans="1:18" x14ac:dyDescent="0.3">
      <c r="A809" t="s">
        <v>5025</v>
      </c>
      <c r="B809">
        <v>17</v>
      </c>
      <c r="C809">
        <v>2</v>
      </c>
      <c r="D809">
        <v>3</v>
      </c>
      <c r="E809">
        <v>5</v>
      </c>
      <c r="F809">
        <v>0.29399999999999998</v>
      </c>
      <c r="G809">
        <v>8</v>
      </c>
      <c r="H809">
        <v>1</v>
      </c>
      <c r="I809">
        <v>2005</v>
      </c>
      <c r="J809">
        <v>2007</v>
      </c>
      <c r="K809">
        <v>0</v>
      </c>
      <c r="L809">
        <v>0</v>
      </c>
      <c r="M809">
        <v>0</v>
      </c>
      <c r="N809">
        <v>0</v>
      </c>
      <c r="O809">
        <v>-13.6392914886474</v>
      </c>
      <c r="P809" s="1">
        <v>1.1926978913270101E-6</v>
      </c>
      <c r="Q809">
        <f>Table1[[#This Row],[lastYear]]-Table1[[#This Row],[firstYear]]</f>
        <v>2</v>
      </c>
      <c r="R809">
        <f>IF(AND(Table1[[#This Row],[firstYear]]&gt;=1967,Table1[[#This Row],[GP]]&gt;=100),1,0)</f>
        <v>0</v>
      </c>
    </row>
    <row r="810" spans="1:18" x14ac:dyDescent="0.3">
      <c r="A810" t="s">
        <v>5026</v>
      </c>
      <c r="B810">
        <v>17</v>
      </c>
      <c r="C810">
        <v>2</v>
      </c>
      <c r="D810">
        <v>3</v>
      </c>
      <c r="E810">
        <v>5</v>
      </c>
      <c r="F810">
        <v>0.29399999999999998</v>
      </c>
      <c r="G810">
        <v>59</v>
      </c>
      <c r="H810">
        <v>1</v>
      </c>
      <c r="I810">
        <v>1989</v>
      </c>
      <c r="J810">
        <v>1991</v>
      </c>
      <c r="K810">
        <v>0</v>
      </c>
      <c r="L810">
        <v>0</v>
      </c>
      <c r="M810">
        <v>0</v>
      </c>
      <c r="N810">
        <v>0</v>
      </c>
      <c r="O810">
        <v>-13.6392914886474</v>
      </c>
      <c r="P810" s="1">
        <v>1.1926978913270101E-6</v>
      </c>
      <c r="Q810">
        <f>Table1[[#This Row],[lastYear]]-Table1[[#This Row],[firstYear]]</f>
        <v>2</v>
      </c>
      <c r="R810">
        <f>IF(AND(Table1[[#This Row],[firstYear]]&gt;=1967,Table1[[#This Row],[GP]]&gt;=100),1,0)</f>
        <v>0</v>
      </c>
    </row>
    <row r="811" spans="1:18" x14ac:dyDescent="0.3">
      <c r="A811" t="s">
        <v>5027</v>
      </c>
      <c r="B811">
        <v>18</v>
      </c>
      <c r="C811">
        <v>2</v>
      </c>
      <c r="D811">
        <v>3</v>
      </c>
      <c r="E811">
        <v>5</v>
      </c>
      <c r="F811">
        <v>0.27800000000000002</v>
      </c>
      <c r="G811">
        <v>4</v>
      </c>
      <c r="H811">
        <v>1</v>
      </c>
      <c r="I811">
        <v>2010</v>
      </c>
      <c r="J811">
        <v>2012</v>
      </c>
      <c r="K811">
        <v>0</v>
      </c>
      <c r="L811">
        <v>0</v>
      </c>
      <c r="M811">
        <v>0</v>
      </c>
      <c r="N811">
        <v>0</v>
      </c>
      <c r="O811">
        <v>-13.6392914886474</v>
      </c>
      <c r="P811" s="1">
        <v>1.1926978913270101E-6</v>
      </c>
      <c r="Q811">
        <f>Table1[[#This Row],[lastYear]]-Table1[[#This Row],[firstYear]]</f>
        <v>2</v>
      </c>
      <c r="R811">
        <f>IF(AND(Table1[[#This Row],[firstYear]]&gt;=1967,Table1[[#This Row],[GP]]&gt;=100),1,0)</f>
        <v>0</v>
      </c>
    </row>
    <row r="812" spans="1:18" x14ac:dyDescent="0.3">
      <c r="A812" t="s">
        <v>5028</v>
      </c>
      <c r="B812">
        <v>18</v>
      </c>
      <c r="C812">
        <v>2</v>
      </c>
      <c r="D812">
        <v>3</v>
      </c>
      <c r="E812">
        <v>5</v>
      </c>
      <c r="F812">
        <v>0.27800000000000002</v>
      </c>
      <c r="G812">
        <v>4</v>
      </c>
      <c r="H812">
        <v>1</v>
      </c>
      <c r="I812">
        <v>1979</v>
      </c>
      <c r="J812">
        <v>1980</v>
      </c>
      <c r="K812">
        <v>0</v>
      </c>
      <c r="L812">
        <v>0</v>
      </c>
      <c r="M812">
        <v>0</v>
      </c>
      <c r="N812">
        <v>0</v>
      </c>
      <c r="O812">
        <v>-13.6392914886474</v>
      </c>
      <c r="P812" s="1">
        <v>1.1926978913270101E-6</v>
      </c>
      <c r="Q812">
        <f>Table1[[#This Row],[lastYear]]-Table1[[#This Row],[firstYear]]</f>
        <v>1</v>
      </c>
      <c r="R812">
        <f>IF(AND(Table1[[#This Row],[firstYear]]&gt;=1967,Table1[[#This Row],[GP]]&gt;=100),1,0)</f>
        <v>0</v>
      </c>
    </row>
    <row r="813" spans="1:18" x14ac:dyDescent="0.3">
      <c r="A813" t="s">
        <v>5030</v>
      </c>
      <c r="B813">
        <v>21</v>
      </c>
      <c r="C813">
        <v>2</v>
      </c>
      <c r="D813">
        <v>3</v>
      </c>
      <c r="E813">
        <v>5</v>
      </c>
      <c r="F813">
        <v>0.23799999999999999</v>
      </c>
      <c r="G813">
        <v>2</v>
      </c>
      <c r="H813">
        <v>1</v>
      </c>
      <c r="I813">
        <v>2018</v>
      </c>
      <c r="J813">
        <v>2019</v>
      </c>
      <c r="K813">
        <v>0</v>
      </c>
      <c r="L813">
        <v>0</v>
      </c>
      <c r="M813">
        <v>0</v>
      </c>
      <c r="N813">
        <v>0</v>
      </c>
      <c r="O813">
        <v>-13.6392914886474</v>
      </c>
      <c r="P813" s="1">
        <v>1.1926978913270101E-6</v>
      </c>
      <c r="Q813">
        <f>Table1[[#This Row],[lastYear]]-Table1[[#This Row],[firstYear]]</f>
        <v>1</v>
      </c>
      <c r="R813">
        <f>IF(AND(Table1[[#This Row],[firstYear]]&gt;=1967,Table1[[#This Row],[GP]]&gt;=100),1,0)</f>
        <v>0</v>
      </c>
    </row>
    <row r="814" spans="1:18" x14ac:dyDescent="0.3">
      <c r="A814" t="s">
        <v>5031</v>
      </c>
      <c r="B814">
        <v>21</v>
      </c>
      <c r="C814">
        <v>2</v>
      </c>
      <c r="D814">
        <v>3</v>
      </c>
      <c r="E814">
        <v>5</v>
      </c>
      <c r="F814">
        <v>0.23799999999999999</v>
      </c>
      <c r="G814">
        <v>6</v>
      </c>
      <c r="H814">
        <v>1</v>
      </c>
      <c r="I814">
        <v>1989</v>
      </c>
      <c r="J814">
        <v>1992</v>
      </c>
      <c r="K814">
        <v>0</v>
      </c>
      <c r="L814">
        <v>0</v>
      </c>
      <c r="M814">
        <v>0</v>
      </c>
      <c r="N814">
        <v>0</v>
      </c>
      <c r="O814">
        <v>-13.6392914886474</v>
      </c>
      <c r="P814" s="1">
        <v>1.1926978913270101E-6</v>
      </c>
      <c r="Q814">
        <f>Table1[[#This Row],[lastYear]]-Table1[[#This Row],[firstYear]]</f>
        <v>3</v>
      </c>
      <c r="R814">
        <f>IF(AND(Table1[[#This Row],[firstYear]]&gt;=1967,Table1[[#This Row],[GP]]&gt;=100),1,0)</f>
        <v>0</v>
      </c>
    </row>
    <row r="815" spans="1:18" x14ac:dyDescent="0.3">
      <c r="A815" t="s">
        <v>5032</v>
      </c>
      <c r="B815">
        <v>23</v>
      </c>
      <c r="C815">
        <v>2</v>
      </c>
      <c r="D815">
        <v>3</v>
      </c>
      <c r="E815">
        <v>5</v>
      </c>
      <c r="F815">
        <v>0.217</v>
      </c>
      <c r="G815">
        <v>6</v>
      </c>
      <c r="H815">
        <v>1</v>
      </c>
      <c r="I815">
        <v>1993</v>
      </c>
      <c r="J815">
        <v>1994</v>
      </c>
      <c r="K815">
        <v>0</v>
      </c>
      <c r="L815">
        <v>0</v>
      </c>
      <c r="M815">
        <v>0</v>
      </c>
      <c r="N815">
        <v>0</v>
      </c>
      <c r="O815">
        <v>-13.6392914886474</v>
      </c>
      <c r="P815" s="1">
        <v>1.1926978913270101E-6</v>
      </c>
      <c r="Q815">
        <f>Table1[[#This Row],[lastYear]]-Table1[[#This Row],[firstYear]]</f>
        <v>1</v>
      </c>
      <c r="R815">
        <f>IF(AND(Table1[[#This Row],[firstYear]]&gt;=1967,Table1[[#This Row],[GP]]&gt;=100),1,0)</f>
        <v>0</v>
      </c>
    </row>
    <row r="816" spans="1:18" x14ac:dyDescent="0.3">
      <c r="A816" t="s">
        <v>5033</v>
      </c>
      <c r="B816">
        <v>24</v>
      </c>
      <c r="C816">
        <v>2</v>
      </c>
      <c r="D816">
        <v>3</v>
      </c>
      <c r="E816">
        <v>5</v>
      </c>
      <c r="F816">
        <v>0.20799999999999999</v>
      </c>
      <c r="G816">
        <v>2</v>
      </c>
      <c r="H816">
        <v>1</v>
      </c>
      <c r="I816">
        <v>1946</v>
      </c>
      <c r="J816">
        <v>1948</v>
      </c>
      <c r="K816">
        <v>0</v>
      </c>
      <c r="L816">
        <v>0</v>
      </c>
      <c r="M816">
        <v>0</v>
      </c>
      <c r="N816">
        <v>0</v>
      </c>
      <c r="O816">
        <v>-13.6392914886474</v>
      </c>
      <c r="P816" s="1">
        <v>1.1926978913270101E-6</v>
      </c>
      <c r="Q816">
        <f>Table1[[#This Row],[lastYear]]-Table1[[#This Row],[firstYear]]</f>
        <v>2</v>
      </c>
      <c r="R816">
        <f>IF(AND(Table1[[#This Row],[firstYear]]&gt;=1967,Table1[[#This Row],[GP]]&gt;=100),1,0)</f>
        <v>0</v>
      </c>
    </row>
    <row r="817" spans="1:18" x14ac:dyDescent="0.3">
      <c r="A817" t="s">
        <v>5034</v>
      </c>
      <c r="B817">
        <v>24</v>
      </c>
      <c r="C817">
        <v>2</v>
      </c>
      <c r="D817">
        <v>3</v>
      </c>
      <c r="E817">
        <v>5</v>
      </c>
      <c r="F817">
        <v>0.20799999999999999</v>
      </c>
      <c r="G817">
        <v>14</v>
      </c>
      <c r="H817">
        <v>1</v>
      </c>
      <c r="I817">
        <v>2019</v>
      </c>
      <c r="J817">
        <v>2021</v>
      </c>
      <c r="K817">
        <v>0</v>
      </c>
      <c r="L817">
        <v>0</v>
      </c>
      <c r="M817">
        <v>0</v>
      </c>
      <c r="N817">
        <v>0</v>
      </c>
      <c r="O817">
        <v>-13.6392914886474</v>
      </c>
      <c r="P817" s="1">
        <v>1.1926978913270101E-6</v>
      </c>
      <c r="Q817">
        <f>Table1[[#This Row],[lastYear]]-Table1[[#This Row],[firstYear]]</f>
        <v>2</v>
      </c>
      <c r="R817">
        <f>IF(AND(Table1[[#This Row],[firstYear]]&gt;=1967,Table1[[#This Row],[GP]]&gt;=100),1,0)</f>
        <v>0</v>
      </c>
    </row>
    <row r="818" spans="1:18" x14ac:dyDescent="0.3">
      <c r="A818" t="s">
        <v>5036</v>
      </c>
      <c r="B818">
        <v>25</v>
      </c>
      <c r="C818">
        <v>2</v>
      </c>
      <c r="D818">
        <v>3</v>
      </c>
      <c r="E818">
        <v>5</v>
      </c>
      <c r="F818">
        <v>0.2</v>
      </c>
      <c r="G818">
        <v>12</v>
      </c>
      <c r="H818">
        <v>1</v>
      </c>
      <c r="I818">
        <v>1996</v>
      </c>
      <c r="J818">
        <v>2001</v>
      </c>
      <c r="K818">
        <v>0</v>
      </c>
      <c r="L818">
        <v>0</v>
      </c>
      <c r="M818">
        <v>0</v>
      </c>
      <c r="N818">
        <v>0</v>
      </c>
      <c r="O818">
        <v>-13.6392914886474</v>
      </c>
      <c r="P818" s="1">
        <v>1.1926978913270101E-6</v>
      </c>
      <c r="Q818">
        <f>Table1[[#This Row],[lastYear]]-Table1[[#This Row],[firstYear]]</f>
        <v>5</v>
      </c>
      <c r="R818">
        <f>IF(AND(Table1[[#This Row],[firstYear]]&gt;=1967,Table1[[#This Row],[GP]]&gt;=100),1,0)</f>
        <v>0</v>
      </c>
    </row>
    <row r="819" spans="1:18" x14ac:dyDescent="0.3">
      <c r="A819" t="s">
        <v>5037</v>
      </c>
      <c r="B819">
        <v>26</v>
      </c>
      <c r="C819">
        <v>2</v>
      </c>
      <c r="D819">
        <v>3</v>
      </c>
      <c r="E819">
        <v>5</v>
      </c>
      <c r="F819">
        <v>0.192</v>
      </c>
      <c r="G819">
        <v>104</v>
      </c>
      <c r="H819">
        <v>1</v>
      </c>
      <c r="I819">
        <v>1984</v>
      </c>
      <c r="J819">
        <v>1987</v>
      </c>
      <c r="K819">
        <v>0</v>
      </c>
      <c r="L819">
        <v>0</v>
      </c>
      <c r="M819">
        <v>0</v>
      </c>
      <c r="N819">
        <v>0</v>
      </c>
      <c r="O819">
        <v>-13.6392914886474</v>
      </c>
      <c r="P819" s="1">
        <v>1.1926978913270101E-6</v>
      </c>
      <c r="Q819">
        <f>Table1[[#This Row],[lastYear]]-Table1[[#This Row],[firstYear]]</f>
        <v>3</v>
      </c>
      <c r="R819">
        <f>IF(AND(Table1[[#This Row],[firstYear]]&gt;=1967,Table1[[#This Row],[GP]]&gt;=100),1,0)</f>
        <v>0</v>
      </c>
    </row>
    <row r="820" spans="1:18" x14ac:dyDescent="0.3">
      <c r="A820" t="s">
        <v>5038</v>
      </c>
      <c r="B820">
        <v>27</v>
      </c>
      <c r="C820">
        <v>2</v>
      </c>
      <c r="D820">
        <v>3</v>
      </c>
      <c r="E820">
        <v>5</v>
      </c>
      <c r="F820">
        <v>0.185</v>
      </c>
      <c r="G820">
        <v>14</v>
      </c>
      <c r="H820">
        <v>1</v>
      </c>
      <c r="I820">
        <v>2003</v>
      </c>
      <c r="J820">
        <v>2008</v>
      </c>
      <c r="K820">
        <v>0</v>
      </c>
      <c r="L820">
        <v>0</v>
      </c>
      <c r="M820">
        <v>0</v>
      </c>
      <c r="N820">
        <v>0</v>
      </c>
      <c r="O820">
        <v>-13.6392914886474</v>
      </c>
      <c r="P820" s="1">
        <v>1.1926978913270101E-6</v>
      </c>
      <c r="Q820">
        <f>Table1[[#This Row],[lastYear]]-Table1[[#This Row],[firstYear]]</f>
        <v>5</v>
      </c>
      <c r="R820">
        <f>IF(AND(Table1[[#This Row],[firstYear]]&gt;=1967,Table1[[#This Row],[GP]]&gt;=100),1,0)</f>
        <v>0</v>
      </c>
    </row>
    <row r="821" spans="1:18" x14ac:dyDescent="0.3">
      <c r="A821" t="s">
        <v>5039</v>
      </c>
      <c r="B821">
        <v>28</v>
      </c>
      <c r="C821">
        <v>2</v>
      </c>
      <c r="D821">
        <v>3</v>
      </c>
      <c r="E821">
        <v>5</v>
      </c>
      <c r="F821">
        <v>0.17899999999999999</v>
      </c>
      <c r="G821">
        <v>12</v>
      </c>
      <c r="H821">
        <v>1</v>
      </c>
      <c r="I821">
        <v>2001</v>
      </c>
      <c r="J821">
        <v>2004</v>
      </c>
      <c r="K821">
        <v>0</v>
      </c>
      <c r="L821">
        <v>0</v>
      </c>
      <c r="M821">
        <v>0</v>
      </c>
      <c r="N821">
        <v>0</v>
      </c>
      <c r="O821">
        <v>-13.6392914886474</v>
      </c>
      <c r="P821" s="1">
        <v>1.1926978913270101E-6</v>
      </c>
      <c r="Q821">
        <f>Table1[[#This Row],[lastYear]]-Table1[[#This Row],[firstYear]]</f>
        <v>3</v>
      </c>
      <c r="R821">
        <f>IF(AND(Table1[[#This Row],[firstYear]]&gt;=1967,Table1[[#This Row],[GP]]&gt;=100),1,0)</f>
        <v>0</v>
      </c>
    </row>
    <row r="822" spans="1:18" x14ac:dyDescent="0.3">
      <c r="A822" t="s">
        <v>5040</v>
      </c>
      <c r="B822">
        <v>30</v>
      </c>
      <c r="C822">
        <v>2</v>
      </c>
      <c r="D822">
        <v>3</v>
      </c>
      <c r="E822">
        <v>5</v>
      </c>
      <c r="F822">
        <v>0.16699999999999901</v>
      </c>
      <c r="G822">
        <v>0</v>
      </c>
      <c r="H822">
        <v>1</v>
      </c>
      <c r="I822">
        <v>1924</v>
      </c>
      <c r="J822">
        <v>1925</v>
      </c>
      <c r="K822">
        <v>0</v>
      </c>
      <c r="L822">
        <v>0</v>
      </c>
      <c r="M822">
        <v>0</v>
      </c>
      <c r="N822">
        <v>0</v>
      </c>
      <c r="O822">
        <v>-13.6392914886474</v>
      </c>
      <c r="P822" s="1">
        <v>1.1926978913270101E-6</v>
      </c>
      <c r="Q822">
        <f>Table1[[#This Row],[lastYear]]-Table1[[#This Row],[firstYear]]</f>
        <v>1</v>
      </c>
      <c r="R822">
        <f>IF(AND(Table1[[#This Row],[firstYear]]&gt;=1967,Table1[[#This Row],[GP]]&gt;=100),1,0)</f>
        <v>0</v>
      </c>
    </row>
    <row r="823" spans="1:18" x14ac:dyDescent="0.3">
      <c r="A823" t="s">
        <v>5041</v>
      </c>
      <c r="B823">
        <v>30</v>
      </c>
      <c r="C823">
        <v>2</v>
      </c>
      <c r="D823">
        <v>3</v>
      </c>
      <c r="E823">
        <v>5</v>
      </c>
      <c r="F823">
        <v>0.16699999999999901</v>
      </c>
      <c r="G823">
        <v>4</v>
      </c>
      <c r="H823">
        <v>1</v>
      </c>
      <c r="I823">
        <v>1996</v>
      </c>
      <c r="J823">
        <v>1999</v>
      </c>
      <c r="K823">
        <v>0</v>
      </c>
      <c r="L823">
        <v>0</v>
      </c>
      <c r="M823">
        <v>0</v>
      </c>
      <c r="N823">
        <v>0</v>
      </c>
      <c r="O823">
        <v>-13.6392914886474</v>
      </c>
      <c r="P823" s="1">
        <v>1.1926978913270101E-6</v>
      </c>
      <c r="Q823">
        <f>Table1[[#This Row],[lastYear]]-Table1[[#This Row],[firstYear]]</f>
        <v>3</v>
      </c>
      <c r="R823">
        <f>IF(AND(Table1[[#This Row],[firstYear]]&gt;=1967,Table1[[#This Row],[GP]]&gt;=100),1,0)</f>
        <v>0</v>
      </c>
    </row>
    <row r="824" spans="1:18" x14ac:dyDescent="0.3">
      <c r="A824" t="s">
        <v>5043</v>
      </c>
      <c r="B824">
        <v>30</v>
      </c>
      <c r="C824">
        <v>2</v>
      </c>
      <c r="D824">
        <v>3</v>
      </c>
      <c r="E824">
        <v>5</v>
      </c>
      <c r="F824">
        <v>0.16699999999999901</v>
      </c>
      <c r="G824">
        <v>10</v>
      </c>
      <c r="H824">
        <v>1</v>
      </c>
      <c r="I824">
        <v>1956</v>
      </c>
      <c r="J824">
        <v>1957</v>
      </c>
      <c r="K824">
        <v>0</v>
      </c>
      <c r="L824">
        <v>0</v>
      </c>
      <c r="M824">
        <v>0</v>
      </c>
      <c r="N824">
        <v>0</v>
      </c>
      <c r="O824">
        <v>-13.6392914886474</v>
      </c>
      <c r="P824" s="1">
        <v>1.1926978913270101E-6</v>
      </c>
      <c r="Q824">
        <f>Table1[[#This Row],[lastYear]]-Table1[[#This Row],[firstYear]]</f>
        <v>1</v>
      </c>
      <c r="R824">
        <f>IF(AND(Table1[[#This Row],[firstYear]]&gt;=1967,Table1[[#This Row],[GP]]&gt;=100),1,0)</f>
        <v>0</v>
      </c>
    </row>
    <row r="825" spans="1:18" x14ac:dyDescent="0.3">
      <c r="A825" t="s">
        <v>5044</v>
      </c>
      <c r="B825">
        <v>33</v>
      </c>
      <c r="C825">
        <v>2</v>
      </c>
      <c r="D825">
        <v>3</v>
      </c>
      <c r="E825">
        <v>5</v>
      </c>
      <c r="F825">
        <v>0.152</v>
      </c>
      <c r="G825">
        <v>2</v>
      </c>
      <c r="H825">
        <v>1</v>
      </c>
      <c r="I825">
        <v>1937</v>
      </c>
      <c r="J825">
        <v>1944</v>
      </c>
      <c r="K825">
        <v>0</v>
      </c>
      <c r="L825">
        <v>0</v>
      </c>
      <c r="M825">
        <v>0</v>
      </c>
      <c r="N825">
        <v>0</v>
      </c>
      <c r="O825">
        <v>-13.6392914886474</v>
      </c>
      <c r="P825" s="1">
        <v>1.1926978913270101E-6</v>
      </c>
      <c r="Q825">
        <f>Table1[[#This Row],[lastYear]]-Table1[[#This Row],[firstYear]]</f>
        <v>7</v>
      </c>
      <c r="R825">
        <f>IF(AND(Table1[[#This Row],[firstYear]]&gt;=1967,Table1[[#This Row],[GP]]&gt;=100),1,0)</f>
        <v>0</v>
      </c>
    </row>
    <row r="826" spans="1:18" x14ac:dyDescent="0.3">
      <c r="A826" t="s">
        <v>5045</v>
      </c>
      <c r="B826">
        <v>34</v>
      </c>
      <c r="C826">
        <v>2</v>
      </c>
      <c r="D826">
        <v>3</v>
      </c>
      <c r="E826">
        <v>5</v>
      </c>
      <c r="F826">
        <v>0.14699999999999999</v>
      </c>
      <c r="G826">
        <v>6</v>
      </c>
      <c r="H826">
        <v>1</v>
      </c>
      <c r="I826">
        <v>1995</v>
      </c>
      <c r="J826">
        <v>2002</v>
      </c>
      <c r="K826">
        <v>0</v>
      </c>
      <c r="L826">
        <v>0</v>
      </c>
      <c r="M826">
        <v>0</v>
      </c>
      <c r="N826">
        <v>0</v>
      </c>
      <c r="O826">
        <v>-13.6392914886474</v>
      </c>
      <c r="P826" s="1">
        <v>1.1926978913270101E-6</v>
      </c>
      <c r="Q826">
        <f>Table1[[#This Row],[lastYear]]-Table1[[#This Row],[firstYear]]</f>
        <v>7</v>
      </c>
      <c r="R826">
        <f>IF(AND(Table1[[#This Row],[firstYear]]&gt;=1967,Table1[[#This Row],[GP]]&gt;=100),1,0)</f>
        <v>0</v>
      </c>
    </row>
    <row r="827" spans="1:18" x14ac:dyDescent="0.3">
      <c r="A827" t="s">
        <v>5046</v>
      </c>
      <c r="B827">
        <v>34</v>
      </c>
      <c r="C827">
        <v>2</v>
      </c>
      <c r="D827">
        <v>3</v>
      </c>
      <c r="E827">
        <v>5</v>
      </c>
      <c r="F827">
        <v>0.14699999999999999</v>
      </c>
      <c r="G827">
        <v>15</v>
      </c>
      <c r="H827">
        <v>1</v>
      </c>
      <c r="I827">
        <v>2014</v>
      </c>
      <c r="J827">
        <v>2020</v>
      </c>
      <c r="K827">
        <v>0</v>
      </c>
      <c r="L827">
        <v>0</v>
      </c>
      <c r="M827">
        <v>0</v>
      </c>
      <c r="N827">
        <v>0</v>
      </c>
      <c r="O827">
        <v>-13.6392914886474</v>
      </c>
      <c r="P827" s="1">
        <v>1.1926978913270101E-6</v>
      </c>
      <c r="Q827">
        <f>Table1[[#This Row],[lastYear]]-Table1[[#This Row],[firstYear]]</f>
        <v>6</v>
      </c>
      <c r="R827">
        <f>IF(AND(Table1[[#This Row],[firstYear]]&gt;=1967,Table1[[#This Row],[GP]]&gt;=100),1,0)</f>
        <v>0</v>
      </c>
    </row>
    <row r="828" spans="1:18" x14ac:dyDescent="0.3">
      <c r="A828" t="s">
        <v>5047</v>
      </c>
      <c r="B828">
        <v>35</v>
      </c>
      <c r="C828">
        <v>2</v>
      </c>
      <c r="D828">
        <v>3</v>
      </c>
      <c r="E828">
        <v>5</v>
      </c>
      <c r="F828">
        <v>0.14299999999999999</v>
      </c>
      <c r="G828">
        <v>8</v>
      </c>
      <c r="H828">
        <v>1</v>
      </c>
      <c r="I828">
        <v>2018</v>
      </c>
      <c r="J828">
        <v>2020</v>
      </c>
      <c r="K828">
        <v>0</v>
      </c>
      <c r="L828">
        <v>0</v>
      </c>
      <c r="M828">
        <v>0</v>
      </c>
      <c r="N828">
        <v>0</v>
      </c>
      <c r="O828">
        <v>-13.6392914886474</v>
      </c>
      <c r="P828" s="1">
        <v>1.1926978913270101E-6</v>
      </c>
      <c r="Q828">
        <f>Table1[[#This Row],[lastYear]]-Table1[[#This Row],[firstYear]]</f>
        <v>2</v>
      </c>
      <c r="R828">
        <f>IF(AND(Table1[[#This Row],[firstYear]]&gt;=1967,Table1[[#This Row],[GP]]&gt;=100),1,0)</f>
        <v>0</v>
      </c>
    </row>
    <row r="829" spans="1:18" x14ac:dyDescent="0.3">
      <c r="A829" t="s">
        <v>5048</v>
      </c>
      <c r="B829">
        <v>35</v>
      </c>
      <c r="C829">
        <v>2</v>
      </c>
      <c r="D829">
        <v>3</v>
      </c>
      <c r="E829">
        <v>5</v>
      </c>
      <c r="F829">
        <v>0.14299999999999999</v>
      </c>
      <c r="G829">
        <v>95</v>
      </c>
      <c r="H829">
        <v>1</v>
      </c>
      <c r="I829">
        <v>1976</v>
      </c>
      <c r="J829">
        <v>1979</v>
      </c>
      <c r="K829">
        <v>0</v>
      </c>
      <c r="L829">
        <v>0</v>
      </c>
      <c r="M829">
        <v>0</v>
      </c>
      <c r="N829">
        <v>0</v>
      </c>
      <c r="O829">
        <v>-13.6392914886474</v>
      </c>
      <c r="P829" s="1">
        <v>1.1926978913270101E-6</v>
      </c>
      <c r="Q829">
        <f>Table1[[#This Row],[lastYear]]-Table1[[#This Row],[firstYear]]</f>
        <v>3</v>
      </c>
      <c r="R829">
        <f>IF(AND(Table1[[#This Row],[firstYear]]&gt;=1967,Table1[[#This Row],[GP]]&gt;=100),1,0)</f>
        <v>0</v>
      </c>
    </row>
    <row r="830" spans="1:18" x14ac:dyDescent="0.3">
      <c r="A830" t="s">
        <v>5049</v>
      </c>
      <c r="B830">
        <v>37</v>
      </c>
      <c r="C830">
        <v>2</v>
      </c>
      <c r="D830">
        <v>3</v>
      </c>
      <c r="E830">
        <v>5</v>
      </c>
      <c r="F830">
        <v>0.13500000000000001</v>
      </c>
      <c r="G830">
        <v>2</v>
      </c>
      <c r="H830">
        <v>1</v>
      </c>
      <c r="I830">
        <v>2019</v>
      </c>
      <c r="J830">
        <v>2020</v>
      </c>
      <c r="K830">
        <v>0</v>
      </c>
      <c r="L830">
        <v>0</v>
      </c>
      <c r="M830">
        <v>0</v>
      </c>
      <c r="N830">
        <v>0</v>
      </c>
      <c r="O830">
        <v>-13.6392914886474</v>
      </c>
      <c r="P830" s="1">
        <v>1.1926978913270101E-6</v>
      </c>
      <c r="Q830">
        <f>Table1[[#This Row],[lastYear]]-Table1[[#This Row],[firstYear]]</f>
        <v>1</v>
      </c>
      <c r="R830">
        <f>IF(AND(Table1[[#This Row],[firstYear]]&gt;=1967,Table1[[#This Row],[GP]]&gt;=100),1,0)</f>
        <v>0</v>
      </c>
    </row>
    <row r="831" spans="1:18" x14ac:dyDescent="0.3">
      <c r="A831" t="s">
        <v>5052</v>
      </c>
      <c r="B831">
        <v>38</v>
      </c>
      <c r="C831">
        <v>2</v>
      </c>
      <c r="D831">
        <v>3</v>
      </c>
      <c r="E831">
        <v>5</v>
      </c>
      <c r="F831">
        <v>0.13200000000000001</v>
      </c>
      <c r="G831">
        <v>98</v>
      </c>
      <c r="H831">
        <v>1</v>
      </c>
      <c r="I831">
        <v>2015</v>
      </c>
      <c r="J831">
        <v>2019</v>
      </c>
      <c r="K831">
        <v>0</v>
      </c>
      <c r="L831">
        <v>0</v>
      </c>
      <c r="M831">
        <v>0</v>
      </c>
      <c r="N831">
        <v>0</v>
      </c>
      <c r="O831">
        <v>-13.6392914886474</v>
      </c>
      <c r="P831" s="1">
        <v>1.1926978913270101E-6</v>
      </c>
      <c r="Q831">
        <f>Table1[[#This Row],[lastYear]]-Table1[[#This Row],[firstYear]]</f>
        <v>4</v>
      </c>
      <c r="R831">
        <f>IF(AND(Table1[[#This Row],[firstYear]]&gt;=1967,Table1[[#This Row],[GP]]&gt;=100),1,0)</f>
        <v>0</v>
      </c>
    </row>
    <row r="832" spans="1:18" x14ac:dyDescent="0.3">
      <c r="A832" t="s">
        <v>5053</v>
      </c>
      <c r="B832">
        <v>42</v>
      </c>
      <c r="C832">
        <v>2</v>
      </c>
      <c r="D832">
        <v>3</v>
      </c>
      <c r="E832">
        <v>5</v>
      </c>
      <c r="F832">
        <v>0.11899999999999999</v>
      </c>
      <c r="G832">
        <v>6</v>
      </c>
      <c r="H832">
        <v>1</v>
      </c>
      <c r="I832">
        <v>2015</v>
      </c>
      <c r="J832">
        <v>2021</v>
      </c>
      <c r="K832">
        <v>0</v>
      </c>
      <c r="L832">
        <v>0</v>
      </c>
      <c r="M832">
        <v>0</v>
      </c>
      <c r="N832">
        <v>0</v>
      </c>
      <c r="O832">
        <v>-13.6392914886474</v>
      </c>
      <c r="P832" s="1">
        <v>1.1926978913270101E-6</v>
      </c>
      <c r="Q832">
        <f>Table1[[#This Row],[lastYear]]-Table1[[#This Row],[firstYear]]</f>
        <v>6</v>
      </c>
      <c r="R832">
        <f>IF(AND(Table1[[#This Row],[firstYear]]&gt;=1967,Table1[[#This Row],[GP]]&gt;=100),1,0)</f>
        <v>0</v>
      </c>
    </row>
    <row r="833" spans="1:18" x14ac:dyDescent="0.3">
      <c r="A833" t="s">
        <v>5054</v>
      </c>
      <c r="B833">
        <v>42</v>
      </c>
      <c r="C833">
        <v>2</v>
      </c>
      <c r="D833">
        <v>3</v>
      </c>
      <c r="E833">
        <v>5</v>
      </c>
      <c r="F833">
        <v>0.11899999999999999</v>
      </c>
      <c r="G833">
        <v>6</v>
      </c>
      <c r="H833">
        <v>1</v>
      </c>
      <c r="I833">
        <v>2016</v>
      </c>
      <c r="J833">
        <v>2020</v>
      </c>
      <c r="K833">
        <v>0</v>
      </c>
      <c r="L833">
        <v>0</v>
      </c>
      <c r="M833">
        <v>0</v>
      </c>
      <c r="N833">
        <v>0</v>
      </c>
      <c r="O833">
        <v>-13.6392914886474</v>
      </c>
      <c r="P833" s="1">
        <v>1.1926978913270101E-6</v>
      </c>
      <c r="Q833">
        <f>Table1[[#This Row],[lastYear]]-Table1[[#This Row],[firstYear]]</f>
        <v>4</v>
      </c>
      <c r="R833">
        <f>IF(AND(Table1[[#This Row],[firstYear]]&gt;=1967,Table1[[#This Row],[GP]]&gt;=100),1,0)</f>
        <v>0</v>
      </c>
    </row>
    <row r="834" spans="1:18" x14ac:dyDescent="0.3">
      <c r="A834" t="s">
        <v>5055</v>
      </c>
      <c r="B834">
        <v>44</v>
      </c>
      <c r="C834">
        <v>2</v>
      </c>
      <c r="D834">
        <v>3</v>
      </c>
      <c r="E834">
        <v>5</v>
      </c>
      <c r="F834">
        <v>0.114</v>
      </c>
      <c r="G834">
        <v>4</v>
      </c>
      <c r="H834">
        <v>1</v>
      </c>
      <c r="I834">
        <v>2015</v>
      </c>
      <c r="J834">
        <v>2016</v>
      </c>
      <c r="K834">
        <v>0</v>
      </c>
      <c r="L834">
        <v>0</v>
      </c>
      <c r="M834">
        <v>0</v>
      </c>
      <c r="N834">
        <v>0</v>
      </c>
      <c r="O834">
        <v>-13.6392914886474</v>
      </c>
      <c r="P834" s="1">
        <v>1.1926978913270101E-6</v>
      </c>
      <c r="Q834">
        <f>Table1[[#This Row],[lastYear]]-Table1[[#This Row],[firstYear]]</f>
        <v>1</v>
      </c>
      <c r="R834">
        <f>IF(AND(Table1[[#This Row],[firstYear]]&gt;=1967,Table1[[#This Row],[GP]]&gt;=100),1,0)</f>
        <v>0</v>
      </c>
    </row>
    <row r="835" spans="1:18" x14ac:dyDescent="0.3">
      <c r="A835" t="s">
        <v>5056</v>
      </c>
      <c r="B835">
        <v>46</v>
      </c>
      <c r="C835">
        <v>2</v>
      </c>
      <c r="D835">
        <v>3</v>
      </c>
      <c r="E835">
        <v>5</v>
      </c>
      <c r="F835">
        <v>0.109</v>
      </c>
      <c r="G835">
        <v>65</v>
      </c>
      <c r="H835">
        <v>1</v>
      </c>
      <c r="I835">
        <v>2011</v>
      </c>
      <c r="J835">
        <v>2014</v>
      </c>
      <c r="K835">
        <v>0</v>
      </c>
      <c r="L835">
        <v>0</v>
      </c>
      <c r="M835">
        <v>0</v>
      </c>
      <c r="N835">
        <v>0</v>
      </c>
      <c r="O835">
        <v>-13.6392914886474</v>
      </c>
      <c r="P835" s="1">
        <v>1.1926978913270101E-6</v>
      </c>
      <c r="Q835">
        <f>Table1[[#This Row],[lastYear]]-Table1[[#This Row],[firstYear]]</f>
        <v>3</v>
      </c>
      <c r="R835">
        <f>IF(AND(Table1[[#This Row],[firstYear]]&gt;=1967,Table1[[#This Row],[GP]]&gt;=100),1,0)</f>
        <v>0</v>
      </c>
    </row>
    <row r="836" spans="1:18" x14ac:dyDescent="0.3">
      <c r="A836" t="s">
        <v>5058</v>
      </c>
      <c r="B836">
        <v>63</v>
      </c>
      <c r="C836">
        <v>2</v>
      </c>
      <c r="D836">
        <v>3</v>
      </c>
      <c r="E836">
        <v>5</v>
      </c>
      <c r="F836">
        <v>7.9000000000000001E-2</v>
      </c>
      <c r="G836">
        <v>21</v>
      </c>
      <c r="H836">
        <v>1</v>
      </c>
      <c r="I836">
        <v>1998</v>
      </c>
      <c r="J836">
        <v>2004</v>
      </c>
      <c r="K836">
        <v>0</v>
      </c>
      <c r="L836">
        <v>0</v>
      </c>
      <c r="M836">
        <v>0</v>
      </c>
      <c r="N836">
        <v>0</v>
      </c>
      <c r="O836">
        <v>-13.6392914886474</v>
      </c>
      <c r="P836" s="1">
        <v>1.1926978913270101E-6</v>
      </c>
      <c r="Q836">
        <f>Table1[[#This Row],[lastYear]]-Table1[[#This Row],[firstYear]]</f>
        <v>6</v>
      </c>
      <c r="R836">
        <f>IF(AND(Table1[[#This Row],[firstYear]]&gt;=1967,Table1[[#This Row],[GP]]&gt;=100),1,0)</f>
        <v>0</v>
      </c>
    </row>
    <row r="837" spans="1:18" x14ac:dyDescent="0.3">
      <c r="A837" t="s">
        <v>5059</v>
      </c>
      <c r="B837">
        <v>65</v>
      </c>
      <c r="C837">
        <v>2</v>
      </c>
      <c r="D837">
        <v>3</v>
      </c>
      <c r="E837">
        <v>5</v>
      </c>
      <c r="F837">
        <v>7.6999999999999999E-2</v>
      </c>
      <c r="G837">
        <v>44</v>
      </c>
      <c r="H837">
        <v>1</v>
      </c>
      <c r="I837">
        <v>2008</v>
      </c>
      <c r="J837">
        <v>2015</v>
      </c>
      <c r="K837">
        <v>0</v>
      </c>
      <c r="L837">
        <v>0</v>
      </c>
      <c r="M837">
        <v>0</v>
      </c>
      <c r="N837">
        <v>0</v>
      </c>
      <c r="O837">
        <v>-13.6392914886474</v>
      </c>
      <c r="P837" s="1">
        <v>1.1926978913270101E-6</v>
      </c>
      <c r="Q837">
        <f>Table1[[#This Row],[lastYear]]-Table1[[#This Row],[firstYear]]</f>
        <v>7</v>
      </c>
      <c r="R837">
        <f>IF(AND(Table1[[#This Row],[firstYear]]&gt;=1967,Table1[[#This Row],[GP]]&gt;=100),1,0)</f>
        <v>0</v>
      </c>
    </row>
    <row r="838" spans="1:18" x14ac:dyDescent="0.3">
      <c r="A838" t="s">
        <v>5061</v>
      </c>
      <c r="B838">
        <v>75</v>
      </c>
      <c r="C838">
        <v>2</v>
      </c>
      <c r="D838">
        <v>3</v>
      </c>
      <c r="E838">
        <v>5</v>
      </c>
      <c r="F838">
        <v>6.7000000000000004E-2</v>
      </c>
      <c r="G838">
        <v>107</v>
      </c>
      <c r="H838">
        <v>1</v>
      </c>
      <c r="I838">
        <v>2007</v>
      </c>
      <c r="J838">
        <v>2017</v>
      </c>
      <c r="K838">
        <v>0</v>
      </c>
      <c r="L838">
        <v>0</v>
      </c>
      <c r="M838">
        <v>0</v>
      </c>
      <c r="N838">
        <v>0</v>
      </c>
      <c r="O838">
        <v>-13.6392914886474</v>
      </c>
      <c r="P838" s="1">
        <v>1.1926978913270101E-6</v>
      </c>
      <c r="Q838">
        <f>Table1[[#This Row],[lastYear]]-Table1[[#This Row],[firstYear]]</f>
        <v>10</v>
      </c>
      <c r="R838">
        <f>IF(AND(Table1[[#This Row],[firstYear]]&gt;=1967,Table1[[#This Row],[GP]]&gt;=100),1,0)</f>
        <v>0</v>
      </c>
    </row>
    <row r="839" spans="1:18" x14ac:dyDescent="0.3">
      <c r="A839" t="s">
        <v>5062</v>
      </c>
      <c r="B839">
        <v>76</v>
      </c>
      <c r="C839">
        <v>2</v>
      </c>
      <c r="D839">
        <v>3</v>
      </c>
      <c r="E839">
        <v>5</v>
      </c>
      <c r="F839">
        <v>6.6000000000000003E-2</v>
      </c>
      <c r="G839">
        <v>6</v>
      </c>
      <c r="H839">
        <v>1</v>
      </c>
      <c r="I839">
        <v>1932</v>
      </c>
      <c r="J839">
        <v>1939</v>
      </c>
      <c r="K839">
        <v>0</v>
      </c>
      <c r="L839">
        <v>0</v>
      </c>
      <c r="M839">
        <v>0</v>
      </c>
      <c r="N839">
        <v>0</v>
      </c>
      <c r="O839">
        <v>-13.6392914886474</v>
      </c>
      <c r="P839" s="1">
        <v>1.1926978913270101E-6</v>
      </c>
      <c r="Q839">
        <f>Table1[[#This Row],[lastYear]]-Table1[[#This Row],[firstYear]]</f>
        <v>7</v>
      </c>
      <c r="R839">
        <f>IF(AND(Table1[[#This Row],[firstYear]]&gt;=1967,Table1[[#This Row],[GP]]&gt;=100),1,0)</f>
        <v>0</v>
      </c>
    </row>
    <row r="840" spans="1:18" x14ac:dyDescent="0.3">
      <c r="A840" t="s">
        <v>5063</v>
      </c>
      <c r="B840">
        <v>93</v>
      </c>
      <c r="C840">
        <v>2</v>
      </c>
      <c r="D840">
        <v>3</v>
      </c>
      <c r="E840">
        <v>5</v>
      </c>
      <c r="F840">
        <v>5.3999999999999999E-2</v>
      </c>
      <c r="G840">
        <v>98</v>
      </c>
      <c r="H840">
        <v>1</v>
      </c>
      <c r="I840">
        <v>2013</v>
      </c>
      <c r="J840">
        <v>2016</v>
      </c>
      <c r="K840">
        <v>0</v>
      </c>
      <c r="L840">
        <v>0</v>
      </c>
      <c r="M840">
        <v>0</v>
      </c>
      <c r="N840">
        <v>0</v>
      </c>
      <c r="O840">
        <v>-13.6392914886474</v>
      </c>
      <c r="P840" s="1">
        <v>1.1926978913270101E-6</v>
      </c>
      <c r="Q840">
        <f>Table1[[#This Row],[lastYear]]-Table1[[#This Row],[firstYear]]</f>
        <v>3</v>
      </c>
      <c r="R840">
        <f>IF(AND(Table1[[#This Row],[firstYear]]&gt;=1967,Table1[[#This Row],[GP]]&gt;=100),1,0)</f>
        <v>0</v>
      </c>
    </row>
    <row r="841" spans="1:18" x14ac:dyDescent="0.3">
      <c r="A841" t="s">
        <v>5069</v>
      </c>
      <c r="B841">
        <v>18</v>
      </c>
      <c r="C841">
        <v>1</v>
      </c>
      <c r="D841">
        <v>4</v>
      </c>
      <c r="E841">
        <v>5</v>
      </c>
      <c r="F841">
        <v>0.27800000000000002</v>
      </c>
      <c r="G841">
        <v>0</v>
      </c>
      <c r="H841">
        <v>1</v>
      </c>
      <c r="I841">
        <v>2010</v>
      </c>
      <c r="J841">
        <v>2011</v>
      </c>
      <c r="K841">
        <v>0</v>
      </c>
      <c r="L841">
        <v>0</v>
      </c>
      <c r="M841">
        <v>0</v>
      </c>
      <c r="N841">
        <v>0</v>
      </c>
      <c r="O841">
        <v>-13.6392914886474</v>
      </c>
      <c r="P841" s="1">
        <v>1.1926978913270101E-6</v>
      </c>
      <c r="Q841">
        <f>Table1[[#This Row],[lastYear]]-Table1[[#This Row],[firstYear]]</f>
        <v>1</v>
      </c>
      <c r="R841">
        <f>IF(AND(Table1[[#This Row],[firstYear]]&gt;=1967,Table1[[#This Row],[GP]]&gt;=100),1,0)</f>
        <v>0</v>
      </c>
    </row>
    <row r="842" spans="1:18" x14ac:dyDescent="0.3">
      <c r="A842" t="s">
        <v>5070</v>
      </c>
      <c r="B842">
        <v>18</v>
      </c>
      <c r="C842">
        <v>1</v>
      </c>
      <c r="D842">
        <v>4</v>
      </c>
      <c r="E842">
        <v>5</v>
      </c>
      <c r="F842">
        <v>0.27800000000000002</v>
      </c>
      <c r="G842">
        <v>6</v>
      </c>
      <c r="H842">
        <v>1</v>
      </c>
      <c r="I842">
        <v>1991</v>
      </c>
      <c r="J842">
        <v>1995</v>
      </c>
      <c r="K842">
        <v>0</v>
      </c>
      <c r="L842">
        <v>0</v>
      </c>
      <c r="M842">
        <v>0</v>
      </c>
      <c r="N842">
        <v>0</v>
      </c>
      <c r="O842">
        <v>-13.6392914886474</v>
      </c>
      <c r="P842" s="1">
        <v>1.1926978913270101E-6</v>
      </c>
      <c r="Q842">
        <f>Table1[[#This Row],[lastYear]]-Table1[[#This Row],[firstYear]]</f>
        <v>4</v>
      </c>
      <c r="R842">
        <f>IF(AND(Table1[[#This Row],[firstYear]]&gt;=1967,Table1[[#This Row],[GP]]&gt;=100),1,0)</f>
        <v>0</v>
      </c>
    </row>
    <row r="843" spans="1:18" x14ac:dyDescent="0.3">
      <c r="A843" t="s">
        <v>5072</v>
      </c>
      <c r="B843">
        <v>22</v>
      </c>
      <c r="C843">
        <v>1</v>
      </c>
      <c r="D843">
        <v>4</v>
      </c>
      <c r="E843">
        <v>5</v>
      </c>
      <c r="F843">
        <v>0.22699999999999901</v>
      </c>
      <c r="G843">
        <v>0</v>
      </c>
      <c r="H843">
        <v>1</v>
      </c>
      <c r="I843">
        <v>2008</v>
      </c>
      <c r="J843">
        <v>2010</v>
      </c>
      <c r="K843">
        <v>0</v>
      </c>
      <c r="L843">
        <v>0</v>
      </c>
      <c r="M843">
        <v>0</v>
      </c>
      <c r="N843">
        <v>0</v>
      </c>
      <c r="O843">
        <v>-13.6392914886474</v>
      </c>
      <c r="P843" s="1">
        <v>1.1926978913270101E-6</v>
      </c>
      <c r="Q843">
        <f>Table1[[#This Row],[lastYear]]-Table1[[#This Row],[firstYear]]</f>
        <v>2</v>
      </c>
      <c r="R843">
        <f>IF(AND(Table1[[#This Row],[firstYear]]&gt;=1967,Table1[[#This Row],[GP]]&gt;=100),1,0)</f>
        <v>0</v>
      </c>
    </row>
    <row r="844" spans="1:18" x14ac:dyDescent="0.3">
      <c r="A844" t="s">
        <v>5073</v>
      </c>
      <c r="B844">
        <v>22</v>
      </c>
      <c r="C844">
        <v>1</v>
      </c>
      <c r="D844">
        <v>4</v>
      </c>
      <c r="E844">
        <v>5</v>
      </c>
      <c r="F844">
        <v>0.22699999999999901</v>
      </c>
      <c r="G844">
        <v>8</v>
      </c>
      <c r="H844">
        <v>1</v>
      </c>
      <c r="I844">
        <v>1992</v>
      </c>
      <c r="J844">
        <v>1994</v>
      </c>
      <c r="K844">
        <v>0</v>
      </c>
      <c r="L844">
        <v>0</v>
      </c>
      <c r="M844">
        <v>0</v>
      </c>
      <c r="N844">
        <v>0</v>
      </c>
      <c r="O844">
        <v>-13.6392914886474</v>
      </c>
      <c r="P844" s="1">
        <v>1.1926978913270101E-6</v>
      </c>
      <c r="Q844">
        <f>Table1[[#This Row],[lastYear]]-Table1[[#This Row],[firstYear]]</f>
        <v>2</v>
      </c>
      <c r="R844">
        <f>IF(AND(Table1[[#This Row],[firstYear]]&gt;=1967,Table1[[#This Row],[GP]]&gt;=100),1,0)</f>
        <v>0</v>
      </c>
    </row>
    <row r="845" spans="1:18" x14ac:dyDescent="0.3">
      <c r="A845" t="s">
        <v>5074</v>
      </c>
      <c r="B845">
        <v>23</v>
      </c>
      <c r="C845">
        <v>1</v>
      </c>
      <c r="D845">
        <v>4</v>
      </c>
      <c r="E845">
        <v>5</v>
      </c>
      <c r="F845">
        <v>0.217</v>
      </c>
      <c r="G845">
        <v>6</v>
      </c>
      <c r="H845">
        <v>1</v>
      </c>
      <c r="I845">
        <v>2012</v>
      </c>
      <c r="J845">
        <v>2015</v>
      </c>
      <c r="K845">
        <v>0</v>
      </c>
      <c r="L845">
        <v>0</v>
      </c>
      <c r="M845">
        <v>0</v>
      </c>
      <c r="N845">
        <v>0</v>
      </c>
      <c r="O845">
        <v>-13.6392914886474</v>
      </c>
      <c r="P845" s="1">
        <v>1.1926978913270101E-6</v>
      </c>
      <c r="Q845">
        <f>Table1[[#This Row],[lastYear]]-Table1[[#This Row],[firstYear]]</f>
        <v>3</v>
      </c>
      <c r="R845">
        <f>IF(AND(Table1[[#This Row],[firstYear]]&gt;=1967,Table1[[#This Row],[GP]]&gt;=100),1,0)</f>
        <v>0</v>
      </c>
    </row>
    <row r="846" spans="1:18" x14ac:dyDescent="0.3">
      <c r="A846" t="s">
        <v>5075</v>
      </c>
      <c r="B846">
        <v>23</v>
      </c>
      <c r="C846">
        <v>1</v>
      </c>
      <c r="D846">
        <v>4</v>
      </c>
      <c r="E846">
        <v>5</v>
      </c>
      <c r="F846">
        <v>0.217</v>
      </c>
      <c r="G846">
        <v>29</v>
      </c>
      <c r="H846">
        <v>1</v>
      </c>
      <c r="I846">
        <v>1984</v>
      </c>
      <c r="J846">
        <v>1990</v>
      </c>
      <c r="K846">
        <v>0</v>
      </c>
      <c r="L846">
        <v>0</v>
      </c>
      <c r="M846">
        <v>0</v>
      </c>
      <c r="N846">
        <v>0</v>
      </c>
      <c r="O846">
        <v>-13.6392914886474</v>
      </c>
      <c r="P846" s="1">
        <v>1.1926978913270101E-6</v>
      </c>
      <c r="Q846">
        <f>Table1[[#This Row],[lastYear]]-Table1[[#This Row],[firstYear]]</f>
        <v>6</v>
      </c>
      <c r="R846">
        <f>IF(AND(Table1[[#This Row],[firstYear]]&gt;=1967,Table1[[#This Row],[GP]]&gt;=100),1,0)</f>
        <v>0</v>
      </c>
    </row>
    <row r="847" spans="1:18" x14ac:dyDescent="0.3">
      <c r="A847" t="s">
        <v>5076</v>
      </c>
      <c r="B847">
        <v>25</v>
      </c>
      <c r="C847">
        <v>1</v>
      </c>
      <c r="D847">
        <v>4</v>
      </c>
      <c r="E847">
        <v>5</v>
      </c>
      <c r="F847">
        <v>0.2</v>
      </c>
      <c r="G847">
        <v>2</v>
      </c>
      <c r="H847">
        <v>1</v>
      </c>
      <c r="I847">
        <v>2016</v>
      </c>
      <c r="J847">
        <v>2019</v>
      </c>
      <c r="K847">
        <v>0</v>
      </c>
      <c r="L847">
        <v>0</v>
      </c>
      <c r="M847">
        <v>0</v>
      </c>
      <c r="N847">
        <v>0</v>
      </c>
      <c r="O847">
        <v>-13.6392914886474</v>
      </c>
      <c r="P847" s="1">
        <v>1.1926978913270101E-6</v>
      </c>
      <c r="Q847">
        <f>Table1[[#This Row],[lastYear]]-Table1[[#This Row],[firstYear]]</f>
        <v>3</v>
      </c>
      <c r="R847">
        <f>IF(AND(Table1[[#This Row],[firstYear]]&gt;=1967,Table1[[#This Row],[GP]]&gt;=100),1,0)</f>
        <v>0</v>
      </c>
    </row>
    <row r="848" spans="1:18" x14ac:dyDescent="0.3">
      <c r="A848" t="s">
        <v>5077</v>
      </c>
      <c r="B848">
        <v>26</v>
      </c>
      <c r="C848">
        <v>1</v>
      </c>
      <c r="D848">
        <v>4</v>
      </c>
      <c r="E848">
        <v>5</v>
      </c>
      <c r="F848">
        <v>0.192</v>
      </c>
      <c r="G848">
        <v>4</v>
      </c>
      <c r="H848">
        <v>1</v>
      </c>
      <c r="I848">
        <v>1967</v>
      </c>
      <c r="J848">
        <v>1968</v>
      </c>
      <c r="K848">
        <v>0</v>
      </c>
      <c r="L848">
        <v>0</v>
      </c>
      <c r="M848">
        <v>0</v>
      </c>
      <c r="N848">
        <v>0</v>
      </c>
      <c r="O848">
        <v>-13.6392914886474</v>
      </c>
      <c r="P848" s="1">
        <v>1.1926978913270101E-6</v>
      </c>
      <c r="Q848">
        <f>Table1[[#This Row],[lastYear]]-Table1[[#This Row],[firstYear]]</f>
        <v>1</v>
      </c>
      <c r="R848">
        <f>IF(AND(Table1[[#This Row],[firstYear]]&gt;=1967,Table1[[#This Row],[GP]]&gt;=100),1,0)</f>
        <v>0</v>
      </c>
    </row>
    <row r="849" spans="1:18" x14ac:dyDescent="0.3">
      <c r="A849" t="s">
        <v>5078</v>
      </c>
      <c r="B849">
        <v>30</v>
      </c>
      <c r="C849">
        <v>1</v>
      </c>
      <c r="D849">
        <v>4</v>
      </c>
      <c r="E849">
        <v>5</v>
      </c>
      <c r="F849">
        <v>0.16699999999999901</v>
      </c>
      <c r="G849">
        <v>8</v>
      </c>
      <c r="H849">
        <v>1</v>
      </c>
      <c r="I849">
        <v>2011</v>
      </c>
      <c r="J849">
        <v>2015</v>
      </c>
      <c r="K849">
        <v>0</v>
      </c>
      <c r="L849">
        <v>0</v>
      </c>
      <c r="M849">
        <v>0</v>
      </c>
      <c r="N849">
        <v>0</v>
      </c>
      <c r="O849">
        <v>-13.6392914886474</v>
      </c>
      <c r="P849" s="1">
        <v>1.1926978913270101E-6</v>
      </c>
      <c r="Q849">
        <f>Table1[[#This Row],[lastYear]]-Table1[[#This Row],[firstYear]]</f>
        <v>4</v>
      </c>
      <c r="R849">
        <f>IF(AND(Table1[[#This Row],[firstYear]]&gt;=1967,Table1[[#This Row],[GP]]&gt;=100),1,0)</f>
        <v>0</v>
      </c>
    </row>
    <row r="850" spans="1:18" x14ac:dyDescent="0.3">
      <c r="A850" t="s">
        <v>5080</v>
      </c>
      <c r="B850">
        <v>30</v>
      </c>
      <c r="C850">
        <v>1</v>
      </c>
      <c r="D850">
        <v>4</v>
      </c>
      <c r="E850">
        <v>5</v>
      </c>
      <c r="F850">
        <v>0.16699999999999901</v>
      </c>
      <c r="G850">
        <v>18</v>
      </c>
      <c r="H850">
        <v>1</v>
      </c>
      <c r="I850">
        <v>1935</v>
      </c>
      <c r="J850">
        <v>1939</v>
      </c>
      <c r="K850">
        <v>0</v>
      </c>
      <c r="L850">
        <v>0</v>
      </c>
      <c r="M850">
        <v>0</v>
      </c>
      <c r="N850">
        <v>0</v>
      </c>
      <c r="O850">
        <v>-13.6392914886474</v>
      </c>
      <c r="P850" s="1">
        <v>1.1926978913270101E-6</v>
      </c>
      <c r="Q850">
        <f>Table1[[#This Row],[lastYear]]-Table1[[#This Row],[firstYear]]</f>
        <v>4</v>
      </c>
      <c r="R850">
        <f>IF(AND(Table1[[#This Row],[firstYear]]&gt;=1967,Table1[[#This Row],[GP]]&gt;=100),1,0)</f>
        <v>0</v>
      </c>
    </row>
    <row r="851" spans="1:18" x14ac:dyDescent="0.3">
      <c r="A851" t="s">
        <v>5081</v>
      </c>
      <c r="B851">
        <v>33</v>
      </c>
      <c r="C851">
        <v>1</v>
      </c>
      <c r="D851">
        <v>4</v>
      </c>
      <c r="E851">
        <v>5</v>
      </c>
      <c r="F851">
        <v>0.152</v>
      </c>
      <c r="G851">
        <v>2</v>
      </c>
      <c r="H851">
        <v>1</v>
      </c>
      <c r="I851">
        <v>1949</v>
      </c>
      <c r="J851">
        <v>1951</v>
      </c>
      <c r="K851">
        <v>0</v>
      </c>
      <c r="L851">
        <v>0</v>
      </c>
      <c r="M851">
        <v>0</v>
      </c>
      <c r="N851">
        <v>0</v>
      </c>
      <c r="O851">
        <v>-13.6392914886474</v>
      </c>
      <c r="P851" s="1">
        <v>1.1926978913270101E-6</v>
      </c>
      <c r="Q851">
        <f>Table1[[#This Row],[lastYear]]-Table1[[#This Row],[firstYear]]</f>
        <v>2</v>
      </c>
      <c r="R851">
        <f>IF(AND(Table1[[#This Row],[firstYear]]&gt;=1967,Table1[[#This Row],[GP]]&gt;=100),1,0)</f>
        <v>0</v>
      </c>
    </row>
    <row r="852" spans="1:18" x14ac:dyDescent="0.3">
      <c r="A852" t="s">
        <v>5083</v>
      </c>
      <c r="B852">
        <v>34</v>
      </c>
      <c r="C852">
        <v>1</v>
      </c>
      <c r="D852">
        <v>4</v>
      </c>
      <c r="E852">
        <v>5</v>
      </c>
      <c r="F852">
        <v>0.14699999999999999</v>
      </c>
      <c r="G852">
        <v>28</v>
      </c>
      <c r="H852">
        <v>1</v>
      </c>
      <c r="I852">
        <v>1981</v>
      </c>
      <c r="J852">
        <v>1985</v>
      </c>
      <c r="K852">
        <v>0</v>
      </c>
      <c r="L852">
        <v>0</v>
      </c>
      <c r="M852">
        <v>0</v>
      </c>
      <c r="N852">
        <v>0</v>
      </c>
      <c r="O852">
        <v>-13.6392914886474</v>
      </c>
      <c r="P852" s="1">
        <v>1.1926978913270101E-6</v>
      </c>
      <c r="Q852">
        <f>Table1[[#This Row],[lastYear]]-Table1[[#This Row],[firstYear]]</f>
        <v>4</v>
      </c>
      <c r="R852">
        <f>IF(AND(Table1[[#This Row],[firstYear]]&gt;=1967,Table1[[#This Row],[GP]]&gt;=100),1,0)</f>
        <v>0</v>
      </c>
    </row>
    <row r="853" spans="1:18" x14ac:dyDescent="0.3">
      <c r="A853" t="s">
        <v>5085</v>
      </c>
      <c r="B853">
        <v>38</v>
      </c>
      <c r="C853">
        <v>1</v>
      </c>
      <c r="D853">
        <v>4</v>
      </c>
      <c r="E853">
        <v>5</v>
      </c>
      <c r="F853">
        <v>0.13200000000000001</v>
      </c>
      <c r="G853">
        <v>6</v>
      </c>
      <c r="H853">
        <v>1</v>
      </c>
      <c r="I853">
        <v>1992</v>
      </c>
      <c r="J853">
        <v>1995</v>
      </c>
      <c r="K853">
        <v>0</v>
      </c>
      <c r="L853">
        <v>0</v>
      </c>
      <c r="M853">
        <v>0</v>
      </c>
      <c r="N853">
        <v>0</v>
      </c>
      <c r="O853">
        <v>-13.6392914886474</v>
      </c>
      <c r="P853" s="1">
        <v>1.1926978913270101E-6</v>
      </c>
      <c r="Q853">
        <f>Table1[[#This Row],[lastYear]]-Table1[[#This Row],[firstYear]]</f>
        <v>3</v>
      </c>
      <c r="R853">
        <f>IF(AND(Table1[[#This Row],[firstYear]]&gt;=1967,Table1[[#This Row],[GP]]&gt;=100),1,0)</f>
        <v>0</v>
      </c>
    </row>
    <row r="854" spans="1:18" x14ac:dyDescent="0.3">
      <c r="A854" t="s">
        <v>5088</v>
      </c>
      <c r="B854">
        <v>43</v>
      </c>
      <c r="C854">
        <v>1</v>
      </c>
      <c r="D854">
        <v>4</v>
      </c>
      <c r="E854">
        <v>5</v>
      </c>
      <c r="F854">
        <v>0.11599999999999901</v>
      </c>
      <c r="G854">
        <v>6</v>
      </c>
      <c r="H854">
        <v>1</v>
      </c>
      <c r="I854">
        <v>1967</v>
      </c>
      <c r="J854">
        <v>1975</v>
      </c>
      <c r="K854">
        <v>0</v>
      </c>
      <c r="L854">
        <v>0</v>
      </c>
      <c r="M854">
        <v>0</v>
      </c>
      <c r="N854">
        <v>0</v>
      </c>
      <c r="O854">
        <v>-13.6392914886474</v>
      </c>
      <c r="P854" s="1">
        <v>1.1926978913270101E-6</v>
      </c>
      <c r="Q854">
        <f>Table1[[#This Row],[lastYear]]-Table1[[#This Row],[firstYear]]</f>
        <v>8</v>
      </c>
      <c r="R854">
        <f>IF(AND(Table1[[#This Row],[firstYear]]&gt;=1967,Table1[[#This Row],[GP]]&gt;=100),1,0)</f>
        <v>0</v>
      </c>
    </row>
    <row r="855" spans="1:18" x14ac:dyDescent="0.3">
      <c r="A855" t="s">
        <v>5090</v>
      </c>
      <c r="B855">
        <v>49</v>
      </c>
      <c r="C855">
        <v>1</v>
      </c>
      <c r="D855">
        <v>4</v>
      </c>
      <c r="E855">
        <v>5</v>
      </c>
      <c r="F855">
        <v>0.10199999999999999</v>
      </c>
      <c r="G855">
        <v>18</v>
      </c>
      <c r="H855">
        <v>1</v>
      </c>
      <c r="I855">
        <v>2010</v>
      </c>
      <c r="J855">
        <v>2016</v>
      </c>
      <c r="K855">
        <v>0</v>
      </c>
      <c r="L855">
        <v>0</v>
      </c>
      <c r="M855">
        <v>0</v>
      </c>
      <c r="N855">
        <v>0</v>
      </c>
      <c r="O855">
        <v>-13.6392914886474</v>
      </c>
      <c r="P855" s="1">
        <v>1.1926978913270101E-6</v>
      </c>
      <c r="Q855">
        <f>Table1[[#This Row],[lastYear]]-Table1[[#This Row],[firstYear]]</f>
        <v>6</v>
      </c>
      <c r="R855">
        <f>IF(AND(Table1[[#This Row],[firstYear]]&gt;=1967,Table1[[#This Row],[GP]]&gt;=100),1,0)</f>
        <v>0</v>
      </c>
    </row>
    <row r="856" spans="1:18" x14ac:dyDescent="0.3">
      <c r="A856" t="s">
        <v>5093</v>
      </c>
      <c r="B856">
        <v>59</v>
      </c>
      <c r="C856">
        <v>1</v>
      </c>
      <c r="D856">
        <v>4</v>
      </c>
      <c r="E856">
        <v>5</v>
      </c>
      <c r="F856">
        <v>8.5000000000000006E-2</v>
      </c>
      <c r="G856">
        <v>6</v>
      </c>
      <c r="H856">
        <v>1</v>
      </c>
      <c r="I856">
        <v>1931</v>
      </c>
      <c r="J856">
        <v>1933</v>
      </c>
      <c r="K856">
        <v>0</v>
      </c>
      <c r="L856">
        <v>0</v>
      </c>
      <c r="M856">
        <v>0</v>
      </c>
      <c r="N856">
        <v>0</v>
      </c>
      <c r="O856">
        <v>-13.6392914886474</v>
      </c>
      <c r="P856" s="1">
        <v>1.1926978913270101E-6</v>
      </c>
      <c r="Q856">
        <f>Table1[[#This Row],[lastYear]]-Table1[[#This Row],[firstYear]]</f>
        <v>2</v>
      </c>
      <c r="R856">
        <f>IF(AND(Table1[[#This Row],[firstYear]]&gt;=1967,Table1[[#This Row],[GP]]&gt;=100),1,0)</f>
        <v>0</v>
      </c>
    </row>
    <row r="857" spans="1:18" x14ac:dyDescent="0.3">
      <c r="A857" t="s">
        <v>5099</v>
      </c>
      <c r="B857">
        <v>90</v>
      </c>
      <c r="C857">
        <v>1</v>
      </c>
      <c r="D857">
        <v>4</v>
      </c>
      <c r="E857">
        <v>5</v>
      </c>
      <c r="F857">
        <v>5.5999999999999897E-2</v>
      </c>
      <c r="G857">
        <v>87</v>
      </c>
      <c r="H857">
        <v>1</v>
      </c>
      <c r="I857">
        <v>2006</v>
      </c>
      <c r="J857">
        <v>2011</v>
      </c>
      <c r="K857">
        <v>0</v>
      </c>
      <c r="L857">
        <v>0</v>
      </c>
      <c r="M857">
        <v>0</v>
      </c>
      <c r="N857">
        <v>0</v>
      </c>
      <c r="O857">
        <v>-13.6392914886474</v>
      </c>
      <c r="P857" s="1">
        <v>1.1926978913270101E-6</v>
      </c>
      <c r="Q857">
        <f>Table1[[#This Row],[lastYear]]-Table1[[#This Row],[firstYear]]</f>
        <v>5</v>
      </c>
      <c r="R857">
        <f>IF(AND(Table1[[#This Row],[firstYear]]&gt;=1967,Table1[[#This Row],[GP]]&gt;=100),1,0)</f>
        <v>0</v>
      </c>
    </row>
    <row r="858" spans="1:18" x14ac:dyDescent="0.3">
      <c r="A858" t="s">
        <v>5105</v>
      </c>
      <c r="B858">
        <v>22</v>
      </c>
      <c r="C858">
        <v>0</v>
      </c>
      <c r="D858">
        <v>5</v>
      </c>
      <c r="E858">
        <v>5</v>
      </c>
      <c r="F858">
        <v>0.22699999999999901</v>
      </c>
      <c r="G858">
        <v>13</v>
      </c>
      <c r="H858">
        <v>1</v>
      </c>
      <c r="I858">
        <v>1976</v>
      </c>
      <c r="J858">
        <v>1978</v>
      </c>
      <c r="K858">
        <v>0</v>
      </c>
      <c r="L858">
        <v>0</v>
      </c>
      <c r="M858">
        <v>0</v>
      </c>
      <c r="N858">
        <v>0</v>
      </c>
      <c r="O858">
        <v>-13.6392914886474</v>
      </c>
      <c r="P858" s="1">
        <v>1.1926978913270101E-6</v>
      </c>
      <c r="Q858">
        <f>Table1[[#This Row],[lastYear]]-Table1[[#This Row],[firstYear]]</f>
        <v>2</v>
      </c>
      <c r="R858">
        <f>IF(AND(Table1[[#This Row],[firstYear]]&gt;=1967,Table1[[#This Row],[GP]]&gt;=100),1,0)</f>
        <v>0</v>
      </c>
    </row>
    <row r="859" spans="1:18" x14ac:dyDescent="0.3">
      <c r="A859" t="s">
        <v>5110</v>
      </c>
      <c r="B859">
        <v>31</v>
      </c>
      <c r="C859">
        <v>0</v>
      </c>
      <c r="D859">
        <v>5</v>
      </c>
      <c r="E859">
        <v>5</v>
      </c>
      <c r="F859">
        <v>0.161</v>
      </c>
      <c r="G859">
        <v>36</v>
      </c>
      <c r="H859">
        <v>1</v>
      </c>
      <c r="I859">
        <v>1995</v>
      </c>
      <c r="J859">
        <v>1999</v>
      </c>
      <c r="K859">
        <v>0</v>
      </c>
      <c r="L859">
        <v>0</v>
      </c>
      <c r="M859">
        <v>0</v>
      </c>
      <c r="N859">
        <v>0</v>
      </c>
      <c r="O859">
        <v>-13.6392914886474</v>
      </c>
      <c r="P859" s="1">
        <v>1.1926978913270101E-6</v>
      </c>
      <c r="Q859">
        <f>Table1[[#This Row],[lastYear]]-Table1[[#This Row],[firstYear]]</f>
        <v>4</v>
      </c>
      <c r="R859">
        <f>IF(AND(Table1[[#This Row],[firstYear]]&gt;=1967,Table1[[#This Row],[GP]]&gt;=100),1,0)</f>
        <v>0</v>
      </c>
    </row>
    <row r="860" spans="1:18" x14ac:dyDescent="0.3">
      <c r="A860" t="s">
        <v>5116</v>
      </c>
      <c r="B860">
        <v>37</v>
      </c>
      <c r="C860">
        <v>0</v>
      </c>
      <c r="D860">
        <v>5</v>
      </c>
      <c r="E860">
        <v>5</v>
      </c>
      <c r="F860">
        <v>0.13500000000000001</v>
      </c>
      <c r="G860">
        <v>19</v>
      </c>
      <c r="H860">
        <v>1</v>
      </c>
      <c r="I860">
        <v>2018</v>
      </c>
      <c r="J860">
        <v>2021</v>
      </c>
      <c r="K860">
        <v>0</v>
      </c>
      <c r="L860">
        <v>0</v>
      </c>
      <c r="M860">
        <v>0</v>
      </c>
      <c r="N860">
        <v>0</v>
      </c>
      <c r="O860">
        <v>-13.6392914886474</v>
      </c>
      <c r="P860" s="1">
        <v>1.1926978913270101E-6</v>
      </c>
      <c r="Q860">
        <f>Table1[[#This Row],[lastYear]]-Table1[[#This Row],[firstYear]]</f>
        <v>3</v>
      </c>
      <c r="R860">
        <f>IF(AND(Table1[[#This Row],[firstYear]]&gt;=1967,Table1[[#This Row],[GP]]&gt;=100),1,0)</f>
        <v>0</v>
      </c>
    </row>
    <row r="861" spans="1:18" x14ac:dyDescent="0.3">
      <c r="A861" t="s">
        <v>5119</v>
      </c>
      <c r="B861">
        <v>51</v>
      </c>
      <c r="C861">
        <v>0</v>
      </c>
      <c r="D861">
        <v>5</v>
      </c>
      <c r="E861">
        <v>5</v>
      </c>
      <c r="F861">
        <v>9.8000000000000004E-2</v>
      </c>
      <c r="G861">
        <v>14</v>
      </c>
      <c r="H861">
        <v>1</v>
      </c>
      <c r="I861">
        <v>2018</v>
      </c>
      <c r="J861">
        <v>2021</v>
      </c>
      <c r="K861">
        <v>0</v>
      </c>
      <c r="L861">
        <v>0</v>
      </c>
      <c r="M861">
        <v>0</v>
      </c>
      <c r="N861">
        <v>0</v>
      </c>
      <c r="O861">
        <v>-13.6392914886474</v>
      </c>
      <c r="P861" s="1">
        <v>1.1926978913270101E-6</v>
      </c>
      <c r="Q861">
        <f>Table1[[#This Row],[lastYear]]-Table1[[#This Row],[firstYear]]</f>
        <v>3</v>
      </c>
      <c r="R861">
        <f>IF(AND(Table1[[#This Row],[firstYear]]&gt;=1967,Table1[[#This Row],[GP]]&gt;=100),1,0)</f>
        <v>0</v>
      </c>
    </row>
    <row r="862" spans="1:18" x14ac:dyDescent="0.3">
      <c r="A862" t="s">
        <v>5125</v>
      </c>
      <c r="B862">
        <v>14</v>
      </c>
      <c r="C862">
        <v>4</v>
      </c>
      <c r="D862">
        <v>0</v>
      </c>
      <c r="E862">
        <v>4</v>
      </c>
      <c r="F862">
        <v>0.28599999999999998</v>
      </c>
      <c r="G862">
        <v>46</v>
      </c>
      <c r="H862">
        <v>1</v>
      </c>
      <c r="I862">
        <v>1990</v>
      </c>
      <c r="J862">
        <v>1991</v>
      </c>
      <c r="K862">
        <v>0</v>
      </c>
      <c r="L862">
        <v>0</v>
      </c>
      <c r="M862">
        <v>0</v>
      </c>
      <c r="N862">
        <v>0</v>
      </c>
      <c r="O862">
        <v>-13.6392914886474</v>
      </c>
      <c r="P862" s="1">
        <v>1.1926978913270101E-6</v>
      </c>
      <c r="Q862">
        <f>Table1[[#This Row],[lastYear]]-Table1[[#This Row],[firstYear]]</f>
        <v>1</v>
      </c>
      <c r="R862">
        <f>IF(AND(Table1[[#This Row],[firstYear]]&gt;=1967,Table1[[#This Row],[GP]]&gt;=100),1,0)</f>
        <v>0</v>
      </c>
    </row>
    <row r="863" spans="1:18" x14ac:dyDescent="0.3">
      <c r="A863" t="s">
        <v>5126</v>
      </c>
      <c r="B863">
        <v>18</v>
      </c>
      <c r="C863">
        <v>4</v>
      </c>
      <c r="D863">
        <v>0</v>
      </c>
      <c r="E863">
        <v>4</v>
      </c>
      <c r="F863">
        <v>0.222</v>
      </c>
      <c r="G863">
        <v>31</v>
      </c>
      <c r="H863">
        <v>1</v>
      </c>
      <c r="I863">
        <v>1989</v>
      </c>
      <c r="J863">
        <v>1992</v>
      </c>
      <c r="K863">
        <v>0</v>
      </c>
      <c r="L863">
        <v>0</v>
      </c>
      <c r="M863">
        <v>0</v>
      </c>
      <c r="N863">
        <v>0</v>
      </c>
      <c r="O863">
        <v>-13.6392914886474</v>
      </c>
      <c r="P863" s="1">
        <v>1.1926978913270101E-6</v>
      </c>
      <c r="Q863">
        <f>Table1[[#This Row],[lastYear]]-Table1[[#This Row],[firstYear]]</f>
        <v>3</v>
      </c>
      <c r="R863">
        <f>IF(AND(Table1[[#This Row],[firstYear]]&gt;=1967,Table1[[#This Row],[GP]]&gt;=100),1,0)</f>
        <v>0</v>
      </c>
    </row>
    <row r="864" spans="1:18" x14ac:dyDescent="0.3">
      <c r="A864" t="s">
        <v>5127</v>
      </c>
      <c r="B864">
        <v>20</v>
      </c>
      <c r="C864">
        <v>4</v>
      </c>
      <c r="D864">
        <v>0</v>
      </c>
      <c r="E864">
        <v>4</v>
      </c>
      <c r="F864">
        <v>0.2</v>
      </c>
      <c r="G864">
        <v>4</v>
      </c>
      <c r="H864">
        <v>1</v>
      </c>
      <c r="I864">
        <v>1938</v>
      </c>
      <c r="J864">
        <v>1940</v>
      </c>
      <c r="K864">
        <v>0</v>
      </c>
      <c r="L864">
        <v>0</v>
      </c>
      <c r="M864">
        <v>0</v>
      </c>
      <c r="N864">
        <v>0</v>
      </c>
      <c r="O864">
        <v>-13.6392914886474</v>
      </c>
      <c r="P864" s="1">
        <v>1.1926978913270101E-6</v>
      </c>
      <c r="Q864">
        <f>Table1[[#This Row],[lastYear]]-Table1[[#This Row],[firstYear]]</f>
        <v>2</v>
      </c>
      <c r="R864">
        <f>IF(AND(Table1[[#This Row],[firstYear]]&gt;=1967,Table1[[#This Row],[GP]]&gt;=100),1,0)</f>
        <v>0</v>
      </c>
    </row>
    <row r="865" spans="1:18" x14ac:dyDescent="0.3">
      <c r="A865" t="s">
        <v>5128</v>
      </c>
      <c r="B865">
        <v>22</v>
      </c>
      <c r="C865">
        <v>4</v>
      </c>
      <c r="D865">
        <v>0</v>
      </c>
      <c r="E865">
        <v>4</v>
      </c>
      <c r="F865">
        <v>0.182</v>
      </c>
      <c r="G865">
        <v>2</v>
      </c>
      <c r="H865">
        <v>1</v>
      </c>
      <c r="I865">
        <v>1973</v>
      </c>
      <c r="J865">
        <v>1975</v>
      </c>
      <c r="K865">
        <v>0</v>
      </c>
      <c r="L865">
        <v>0</v>
      </c>
      <c r="M865">
        <v>0</v>
      </c>
      <c r="N865">
        <v>0</v>
      </c>
      <c r="O865">
        <v>-13.6392914886474</v>
      </c>
      <c r="P865" s="1">
        <v>1.1926978913270101E-6</v>
      </c>
      <c r="Q865">
        <f>Table1[[#This Row],[lastYear]]-Table1[[#This Row],[firstYear]]</f>
        <v>2</v>
      </c>
      <c r="R865">
        <f>IF(AND(Table1[[#This Row],[firstYear]]&gt;=1967,Table1[[#This Row],[GP]]&gt;=100),1,0)</f>
        <v>0</v>
      </c>
    </row>
    <row r="866" spans="1:18" x14ac:dyDescent="0.3">
      <c r="A866" t="s">
        <v>5129</v>
      </c>
      <c r="B866">
        <v>39</v>
      </c>
      <c r="C866">
        <v>4</v>
      </c>
      <c r="D866">
        <v>0</v>
      </c>
      <c r="E866">
        <v>4</v>
      </c>
      <c r="F866">
        <v>0.10299999999999999</v>
      </c>
      <c r="G866">
        <v>10</v>
      </c>
      <c r="H866">
        <v>1</v>
      </c>
      <c r="I866">
        <v>2019</v>
      </c>
      <c r="J866">
        <v>2021</v>
      </c>
      <c r="K866">
        <v>0</v>
      </c>
      <c r="L866">
        <v>0</v>
      </c>
      <c r="M866">
        <v>0</v>
      </c>
      <c r="N866">
        <v>0</v>
      </c>
      <c r="O866">
        <v>-13.6392914886474</v>
      </c>
      <c r="P866" s="1">
        <v>1.1926978913270101E-6</v>
      </c>
      <c r="Q866">
        <f>Table1[[#This Row],[lastYear]]-Table1[[#This Row],[firstYear]]</f>
        <v>2</v>
      </c>
      <c r="R866">
        <f>IF(AND(Table1[[#This Row],[firstYear]]&gt;=1967,Table1[[#This Row],[GP]]&gt;=100),1,0)</f>
        <v>0</v>
      </c>
    </row>
    <row r="867" spans="1:18" x14ac:dyDescent="0.3">
      <c r="A867" t="s">
        <v>5135</v>
      </c>
      <c r="B867">
        <v>15</v>
      </c>
      <c r="C867">
        <v>3</v>
      </c>
      <c r="D867">
        <v>1</v>
      </c>
      <c r="E867">
        <v>4</v>
      </c>
      <c r="F867">
        <v>0.26700000000000002</v>
      </c>
      <c r="G867">
        <v>4</v>
      </c>
      <c r="H867">
        <v>1</v>
      </c>
      <c r="I867">
        <v>1983</v>
      </c>
      <c r="J867">
        <v>1985</v>
      </c>
      <c r="K867">
        <v>0</v>
      </c>
      <c r="L867">
        <v>0</v>
      </c>
      <c r="M867">
        <v>0</v>
      </c>
      <c r="N867">
        <v>0</v>
      </c>
      <c r="O867">
        <v>-13.6392914886474</v>
      </c>
      <c r="P867" s="1">
        <v>1.1926978913270101E-6</v>
      </c>
      <c r="Q867">
        <f>Table1[[#This Row],[lastYear]]-Table1[[#This Row],[firstYear]]</f>
        <v>2</v>
      </c>
      <c r="R867">
        <f>IF(AND(Table1[[#This Row],[firstYear]]&gt;=1967,Table1[[#This Row],[GP]]&gt;=100),1,0)</f>
        <v>0</v>
      </c>
    </row>
    <row r="868" spans="1:18" x14ac:dyDescent="0.3">
      <c r="A868" t="s">
        <v>5136</v>
      </c>
      <c r="B868">
        <v>19</v>
      </c>
      <c r="C868">
        <v>3</v>
      </c>
      <c r="D868">
        <v>1</v>
      </c>
      <c r="E868">
        <v>4</v>
      </c>
      <c r="F868">
        <v>0.21099999999999999</v>
      </c>
      <c r="G868">
        <v>4</v>
      </c>
      <c r="H868">
        <v>1</v>
      </c>
      <c r="I868">
        <v>2000</v>
      </c>
      <c r="J868">
        <v>2001</v>
      </c>
      <c r="K868">
        <v>0</v>
      </c>
      <c r="L868">
        <v>0</v>
      </c>
      <c r="M868">
        <v>0</v>
      </c>
      <c r="N868">
        <v>0</v>
      </c>
      <c r="O868">
        <v>-13.6392914886474</v>
      </c>
      <c r="P868" s="1">
        <v>1.1926978913270101E-6</v>
      </c>
      <c r="Q868">
        <f>Table1[[#This Row],[lastYear]]-Table1[[#This Row],[firstYear]]</f>
        <v>1</v>
      </c>
      <c r="R868">
        <f>IF(AND(Table1[[#This Row],[firstYear]]&gt;=1967,Table1[[#This Row],[GP]]&gt;=100),1,0)</f>
        <v>0</v>
      </c>
    </row>
    <row r="869" spans="1:18" x14ac:dyDescent="0.3">
      <c r="A869" t="s">
        <v>5137</v>
      </c>
      <c r="B869">
        <v>21</v>
      </c>
      <c r="C869">
        <v>3</v>
      </c>
      <c r="D869">
        <v>1</v>
      </c>
      <c r="E869">
        <v>4</v>
      </c>
      <c r="F869">
        <v>0.19</v>
      </c>
      <c r="G869">
        <v>4</v>
      </c>
      <c r="H869">
        <v>1</v>
      </c>
      <c r="I869">
        <v>2003</v>
      </c>
      <c r="J869">
        <v>2008</v>
      </c>
      <c r="K869">
        <v>0</v>
      </c>
      <c r="L869">
        <v>0</v>
      </c>
      <c r="M869">
        <v>0</v>
      </c>
      <c r="N869">
        <v>0</v>
      </c>
      <c r="O869">
        <v>-13.6392914886474</v>
      </c>
      <c r="P869" s="1">
        <v>1.1926978913270101E-6</v>
      </c>
      <c r="Q869">
        <f>Table1[[#This Row],[lastYear]]-Table1[[#This Row],[firstYear]]</f>
        <v>5</v>
      </c>
      <c r="R869">
        <f>IF(AND(Table1[[#This Row],[firstYear]]&gt;=1967,Table1[[#This Row],[GP]]&gt;=100),1,0)</f>
        <v>0</v>
      </c>
    </row>
    <row r="870" spans="1:18" x14ac:dyDescent="0.3">
      <c r="A870" t="s">
        <v>5138</v>
      </c>
      <c r="B870">
        <v>22</v>
      </c>
      <c r="C870">
        <v>3</v>
      </c>
      <c r="D870">
        <v>1</v>
      </c>
      <c r="E870">
        <v>4</v>
      </c>
      <c r="F870">
        <v>0.182</v>
      </c>
      <c r="G870">
        <v>22</v>
      </c>
      <c r="H870">
        <v>1</v>
      </c>
      <c r="I870">
        <v>1983</v>
      </c>
      <c r="J870">
        <v>1986</v>
      </c>
      <c r="K870">
        <v>0</v>
      </c>
      <c r="L870">
        <v>0</v>
      </c>
      <c r="M870">
        <v>0</v>
      </c>
      <c r="N870">
        <v>0</v>
      </c>
      <c r="O870">
        <v>-13.6392914886474</v>
      </c>
      <c r="P870" s="1">
        <v>1.1926978913270101E-6</v>
      </c>
      <c r="Q870">
        <f>Table1[[#This Row],[lastYear]]-Table1[[#This Row],[firstYear]]</f>
        <v>3</v>
      </c>
      <c r="R870">
        <f>IF(AND(Table1[[#This Row],[firstYear]]&gt;=1967,Table1[[#This Row],[GP]]&gt;=100),1,0)</f>
        <v>0</v>
      </c>
    </row>
    <row r="871" spans="1:18" x14ac:dyDescent="0.3">
      <c r="A871" t="s">
        <v>5139</v>
      </c>
      <c r="B871">
        <v>23</v>
      </c>
      <c r="C871">
        <v>3</v>
      </c>
      <c r="D871">
        <v>1</v>
      </c>
      <c r="E871">
        <v>4</v>
      </c>
      <c r="F871">
        <v>0.17399999999999999</v>
      </c>
      <c r="G871">
        <v>92</v>
      </c>
      <c r="H871">
        <v>1</v>
      </c>
      <c r="I871">
        <v>1980</v>
      </c>
      <c r="J871">
        <v>1983</v>
      </c>
      <c r="K871">
        <v>0</v>
      </c>
      <c r="L871">
        <v>0</v>
      </c>
      <c r="M871">
        <v>0</v>
      </c>
      <c r="N871">
        <v>0</v>
      </c>
      <c r="O871">
        <v>-13.6392914886474</v>
      </c>
      <c r="P871" s="1">
        <v>1.1926978913270101E-6</v>
      </c>
      <c r="Q871">
        <f>Table1[[#This Row],[lastYear]]-Table1[[#This Row],[firstYear]]</f>
        <v>3</v>
      </c>
      <c r="R871">
        <f>IF(AND(Table1[[#This Row],[firstYear]]&gt;=1967,Table1[[#This Row],[GP]]&gt;=100),1,0)</f>
        <v>0</v>
      </c>
    </row>
    <row r="872" spans="1:18" x14ac:dyDescent="0.3">
      <c r="A872" t="s">
        <v>5140</v>
      </c>
      <c r="B872">
        <v>25</v>
      </c>
      <c r="C872">
        <v>3</v>
      </c>
      <c r="D872">
        <v>1</v>
      </c>
      <c r="E872">
        <v>4</v>
      </c>
      <c r="F872">
        <v>0.16</v>
      </c>
      <c r="G872">
        <v>15</v>
      </c>
      <c r="H872">
        <v>1</v>
      </c>
      <c r="I872">
        <v>1990</v>
      </c>
      <c r="J872">
        <v>1992</v>
      </c>
      <c r="K872">
        <v>0</v>
      </c>
      <c r="L872">
        <v>0</v>
      </c>
      <c r="M872">
        <v>0</v>
      </c>
      <c r="N872">
        <v>0</v>
      </c>
      <c r="O872">
        <v>-13.6392914886474</v>
      </c>
      <c r="P872" s="1">
        <v>1.1926978913270101E-6</v>
      </c>
      <c r="Q872">
        <f>Table1[[#This Row],[lastYear]]-Table1[[#This Row],[firstYear]]</f>
        <v>2</v>
      </c>
      <c r="R872">
        <f>IF(AND(Table1[[#This Row],[firstYear]]&gt;=1967,Table1[[#This Row],[GP]]&gt;=100),1,0)</f>
        <v>0</v>
      </c>
    </row>
    <row r="873" spans="1:18" x14ac:dyDescent="0.3">
      <c r="A873" t="s">
        <v>5141</v>
      </c>
      <c r="B873">
        <v>26</v>
      </c>
      <c r="C873">
        <v>3</v>
      </c>
      <c r="D873">
        <v>1</v>
      </c>
      <c r="E873">
        <v>4</v>
      </c>
      <c r="F873">
        <v>0.154</v>
      </c>
      <c r="G873">
        <v>8</v>
      </c>
      <c r="H873">
        <v>1</v>
      </c>
      <c r="I873">
        <v>2005</v>
      </c>
      <c r="J873">
        <v>2009</v>
      </c>
      <c r="K873">
        <v>0</v>
      </c>
      <c r="L873">
        <v>0</v>
      </c>
      <c r="M873">
        <v>0</v>
      </c>
      <c r="N873">
        <v>0</v>
      </c>
      <c r="O873">
        <v>-13.6392914886474</v>
      </c>
      <c r="P873" s="1">
        <v>1.1926978913270101E-6</v>
      </c>
      <c r="Q873">
        <f>Table1[[#This Row],[lastYear]]-Table1[[#This Row],[firstYear]]</f>
        <v>4</v>
      </c>
      <c r="R873">
        <f>IF(AND(Table1[[#This Row],[firstYear]]&gt;=1967,Table1[[#This Row],[GP]]&gt;=100),1,0)</f>
        <v>0</v>
      </c>
    </row>
    <row r="874" spans="1:18" x14ac:dyDescent="0.3">
      <c r="A874" t="s">
        <v>5142</v>
      </c>
      <c r="B874">
        <v>27</v>
      </c>
      <c r="C874">
        <v>3</v>
      </c>
      <c r="D874">
        <v>1</v>
      </c>
      <c r="E874">
        <v>4</v>
      </c>
      <c r="F874">
        <v>0.14799999999999999</v>
      </c>
      <c r="G874">
        <v>23</v>
      </c>
      <c r="H874">
        <v>1</v>
      </c>
      <c r="I874">
        <v>2005</v>
      </c>
      <c r="J874">
        <v>2008</v>
      </c>
      <c r="K874">
        <v>0</v>
      </c>
      <c r="L874">
        <v>0</v>
      </c>
      <c r="M874">
        <v>0</v>
      </c>
      <c r="N874">
        <v>0</v>
      </c>
      <c r="O874">
        <v>-13.6392914886474</v>
      </c>
      <c r="P874" s="1">
        <v>1.1926978913270101E-6</v>
      </c>
      <c r="Q874">
        <f>Table1[[#This Row],[lastYear]]-Table1[[#This Row],[firstYear]]</f>
        <v>3</v>
      </c>
      <c r="R874">
        <f>IF(AND(Table1[[#This Row],[firstYear]]&gt;=1967,Table1[[#This Row],[GP]]&gt;=100),1,0)</f>
        <v>0</v>
      </c>
    </row>
    <row r="875" spans="1:18" x14ac:dyDescent="0.3">
      <c r="A875" t="s">
        <v>5144</v>
      </c>
      <c r="B875">
        <v>32</v>
      </c>
      <c r="C875">
        <v>3</v>
      </c>
      <c r="D875">
        <v>1</v>
      </c>
      <c r="E875">
        <v>4</v>
      </c>
      <c r="F875">
        <v>0.125</v>
      </c>
      <c r="G875">
        <v>20</v>
      </c>
      <c r="H875">
        <v>1</v>
      </c>
      <c r="I875">
        <v>1956</v>
      </c>
      <c r="J875">
        <v>1957</v>
      </c>
      <c r="K875">
        <v>0</v>
      </c>
      <c r="L875">
        <v>0</v>
      </c>
      <c r="M875">
        <v>0</v>
      </c>
      <c r="N875">
        <v>0</v>
      </c>
      <c r="O875">
        <v>-13.6392914886474</v>
      </c>
      <c r="P875" s="1">
        <v>1.1926978913270101E-6</v>
      </c>
      <c r="Q875">
        <f>Table1[[#This Row],[lastYear]]-Table1[[#This Row],[firstYear]]</f>
        <v>1</v>
      </c>
      <c r="R875">
        <f>IF(AND(Table1[[#This Row],[firstYear]]&gt;=1967,Table1[[#This Row],[GP]]&gt;=100),1,0)</f>
        <v>0</v>
      </c>
    </row>
    <row r="876" spans="1:18" x14ac:dyDescent="0.3">
      <c r="A876" t="s">
        <v>5145</v>
      </c>
      <c r="B876">
        <v>33</v>
      </c>
      <c r="C876">
        <v>3</v>
      </c>
      <c r="D876">
        <v>1</v>
      </c>
      <c r="E876">
        <v>4</v>
      </c>
      <c r="F876">
        <v>0.121</v>
      </c>
      <c r="G876">
        <v>12</v>
      </c>
      <c r="H876">
        <v>1</v>
      </c>
      <c r="I876">
        <v>2017</v>
      </c>
      <c r="J876">
        <v>2019</v>
      </c>
      <c r="K876">
        <v>0</v>
      </c>
      <c r="L876">
        <v>0</v>
      </c>
      <c r="M876">
        <v>0</v>
      </c>
      <c r="N876">
        <v>0</v>
      </c>
      <c r="O876">
        <v>-13.6392914886474</v>
      </c>
      <c r="P876" s="1">
        <v>1.1926978913270101E-6</v>
      </c>
      <c r="Q876">
        <f>Table1[[#This Row],[lastYear]]-Table1[[#This Row],[firstYear]]</f>
        <v>2</v>
      </c>
      <c r="R876">
        <f>IF(AND(Table1[[#This Row],[firstYear]]&gt;=1967,Table1[[#This Row],[GP]]&gt;=100),1,0)</f>
        <v>0</v>
      </c>
    </row>
    <row r="877" spans="1:18" x14ac:dyDescent="0.3">
      <c r="A877" t="s">
        <v>5147</v>
      </c>
      <c r="B877">
        <v>35</v>
      </c>
      <c r="C877">
        <v>3</v>
      </c>
      <c r="D877">
        <v>1</v>
      </c>
      <c r="E877">
        <v>4</v>
      </c>
      <c r="F877">
        <v>0.114</v>
      </c>
      <c r="G877">
        <v>18</v>
      </c>
      <c r="H877">
        <v>1</v>
      </c>
      <c r="I877">
        <v>2015</v>
      </c>
      <c r="J877">
        <v>2019</v>
      </c>
      <c r="K877">
        <v>0</v>
      </c>
      <c r="L877">
        <v>0</v>
      </c>
      <c r="M877">
        <v>0</v>
      </c>
      <c r="N877">
        <v>0</v>
      </c>
      <c r="O877">
        <v>-13.6392914886474</v>
      </c>
      <c r="P877" s="1">
        <v>1.1926978913270101E-6</v>
      </c>
      <c r="Q877">
        <f>Table1[[#This Row],[lastYear]]-Table1[[#This Row],[firstYear]]</f>
        <v>4</v>
      </c>
      <c r="R877">
        <f>IF(AND(Table1[[#This Row],[firstYear]]&gt;=1967,Table1[[#This Row],[GP]]&gt;=100),1,0)</f>
        <v>0</v>
      </c>
    </row>
    <row r="878" spans="1:18" x14ac:dyDescent="0.3">
      <c r="A878" t="s">
        <v>5148</v>
      </c>
      <c r="B878">
        <v>37</v>
      </c>
      <c r="C878">
        <v>3</v>
      </c>
      <c r="D878">
        <v>1</v>
      </c>
      <c r="E878">
        <v>4</v>
      </c>
      <c r="F878">
        <v>0.108</v>
      </c>
      <c r="G878">
        <v>7</v>
      </c>
      <c r="H878">
        <v>1</v>
      </c>
      <c r="I878">
        <v>1974</v>
      </c>
      <c r="J878">
        <v>1977</v>
      </c>
      <c r="K878">
        <v>0</v>
      </c>
      <c r="L878">
        <v>0</v>
      </c>
      <c r="M878">
        <v>0</v>
      </c>
      <c r="N878">
        <v>0</v>
      </c>
      <c r="O878">
        <v>-13.6392914886474</v>
      </c>
      <c r="P878" s="1">
        <v>1.1926978913270101E-6</v>
      </c>
      <c r="Q878">
        <f>Table1[[#This Row],[lastYear]]-Table1[[#This Row],[firstYear]]</f>
        <v>3</v>
      </c>
      <c r="R878">
        <f>IF(AND(Table1[[#This Row],[firstYear]]&gt;=1967,Table1[[#This Row],[GP]]&gt;=100),1,0)</f>
        <v>0</v>
      </c>
    </row>
    <row r="879" spans="1:18" x14ac:dyDescent="0.3">
      <c r="A879" t="s">
        <v>5150</v>
      </c>
      <c r="B879">
        <v>48</v>
      </c>
      <c r="C879">
        <v>3</v>
      </c>
      <c r="D879">
        <v>1</v>
      </c>
      <c r="E879">
        <v>4</v>
      </c>
      <c r="F879">
        <v>8.3000000000000004E-2</v>
      </c>
      <c r="G879">
        <v>32</v>
      </c>
      <c r="H879">
        <v>1</v>
      </c>
      <c r="I879">
        <v>1933</v>
      </c>
      <c r="J879">
        <v>1934</v>
      </c>
      <c r="K879">
        <v>0</v>
      </c>
      <c r="L879">
        <v>0</v>
      </c>
      <c r="M879">
        <v>0</v>
      </c>
      <c r="N879">
        <v>0</v>
      </c>
      <c r="O879">
        <v>-13.6392914886474</v>
      </c>
      <c r="P879" s="1">
        <v>1.1926978913270101E-6</v>
      </c>
      <c r="Q879">
        <f>Table1[[#This Row],[lastYear]]-Table1[[#This Row],[firstYear]]</f>
        <v>1</v>
      </c>
      <c r="R879">
        <f>IF(AND(Table1[[#This Row],[firstYear]]&gt;=1967,Table1[[#This Row],[GP]]&gt;=100),1,0)</f>
        <v>0</v>
      </c>
    </row>
    <row r="880" spans="1:18" x14ac:dyDescent="0.3">
      <c r="A880" t="s">
        <v>5151</v>
      </c>
      <c r="B880">
        <v>81</v>
      </c>
      <c r="C880">
        <v>3</v>
      </c>
      <c r="D880">
        <v>1</v>
      </c>
      <c r="E880">
        <v>4</v>
      </c>
      <c r="F880">
        <v>4.9000000000000002E-2</v>
      </c>
      <c r="G880">
        <v>47</v>
      </c>
      <c r="H880">
        <v>1</v>
      </c>
      <c r="I880">
        <v>2001</v>
      </c>
      <c r="J880">
        <v>2006</v>
      </c>
      <c r="K880">
        <v>0</v>
      </c>
      <c r="L880">
        <v>0</v>
      </c>
      <c r="M880">
        <v>0</v>
      </c>
      <c r="N880">
        <v>0</v>
      </c>
      <c r="O880">
        <v>-13.6392914886474</v>
      </c>
      <c r="P880" s="1">
        <v>1.1926978913270101E-6</v>
      </c>
      <c r="Q880">
        <f>Table1[[#This Row],[lastYear]]-Table1[[#This Row],[firstYear]]</f>
        <v>5</v>
      </c>
      <c r="R880">
        <f>IF(AND(Table1[[#This Row],[firstYear]]&gt;=1967,Table1[[#This Row],[GP]]&gt;=100),1,0)</f>
        <v>0</v>
      </c>
    </row>
    <row r="881" spans="1:18" x14ac:dyDescent="0.3">
      <c r="A881" t="s">
        <v>5164</v>
      </c>
      <c r="B881">
        <v>14</v>
      </c>
      <c r="C881">
        <v>2</v>
      </c>
      <c r="D881">
        <v>2</v>
      </c>
      <c r="E881">
        <v>4</v>
      </c>
      <c r="F881">
        <v>0.28599999999999998</v>
      </c>
      <c r="G881">
        <v>12</v>
      </c>
      <c r="H881">
        <v>1</v>
      </c>
      <c r="I881">
        <v>1947</v>
      </c>
      <c r="J881">
        <v>1948</v>
      </c>
      <c r="K881">
        <v>0</v>
      </c>
      <c r="L881">
        <v>0</v>
      </c>
      <c r="M881">
        <v>0</v>
      </c>
      <c r="N881">
        <v>0</v>
      </c>
      <c r="O881">
        <v>-13.6392914886474</v>
      </c>
      <c r="P881" s="1">
        <v>1.1926978913270101E-6</v>
      </c>
      <c r="Q881">
        <f>Table1[[#This Row],[lastYear]]-Table1[[#This Row],[firstYear]]</f>
        <v>1</v>
      </c>
      <c r="R881">
        <f>IF(AND(Table1[[#This Row],[firstYear]]&gt;=1967,Table1[[#This Row],[GP]]&gt;=100),1,0)</f>
        <v>0</v>
      </c>
    </row>
    <row r="882" spans="1:18" x14ac:dyDescent="0.3">
      <c r="A882" t="s">
        <v>5165</v>
      </c>
      <c r="B882">
        <v>14</v>
      </c>
      <c r="C882">
        <v>2</v>
      </c>
      <c r="D882">
        <v>2</v>
      </c>
      <c r="E882">
        <v>4</v>
      </c>
      <c r="F882">
        <v>0.28599999999999998</v>
      </c>
      <c r="G882">
        <v>14</v>
      </c>
      <c r="H882">
        <v>1</v>
      </c>
      <c r="I882">
        <v>1981</v>
      </c>
      <c r="J882">
        <v>1982</v>
      </c>
      <c r="K882">
        <v>0</v>
      </c>
      <c r="L882">
        <v>0</v>
      </c>
      <c r="M882">
        <v>0</v>
      </c>
      <c r="N882">
        <v>0</v>
      </c>
      <c r="O882">
        <v>-13.6392914886474</v>
      </c>
      <c r="P882" s="1">
        <v>1.1926978913270101E-6</v>
      </c>
      <c r="Q882">
        <f>Table1[[#This Row],[lastYear]]-Table1[[#This Row],[firstYear]]</f>
        <v>1</v>
      </c>
      <c r="R882">
        <f>IF(AND(Table1[[#This Row],[firstYear]]&gt;=1967,Table1[[#This Row],[GP]]&gt;=100),1,0)</f>
        <v>0</v>
      </c>
    </row>
    <row r="883" spans="1:18" x14ac:dyDescent="0.3">
      <c r="A883" t="s">
        <v>5166</v>
      </c>
      <c r="B883">
        <v>15</v>
      </c>
      <c r="C883">
        <v>2</v>
      </c>
      <c r="D883">
        <v>2</v>
      </c>
      <c r="E883">
        <v>4</v>
      </c>
      <c r="F883">
        <v>0.26700000000000002</v>
      </c>
      <c r="G883">
        <v>4</v>
      </c>
      <c r="H883">
        <v>1</v>
      </c>
      <c r="I883">
        <v>2015</v>
      </c>
      <c r="J883">
        <v>2017</v>
      </c>
      <c r="K883">
        <v>0</v>
      </c>
      <c r="L883">
        <v>0</v>
      </c>
      <c r="M883">
        <v>0</v>
      </c>
      <c r="N883">
        <v>0</v>
      </c>
      <c r="O883">
        <v>-13.6392914886474</v>
      </c>
      <c r="P883" s="1">
        <v>1.1926978913270101E-6</v>
      </c>
      <c r="Q883">
        <f>Table1[[#This Row],[lastYear]]-Table1[[#This Row],[firstYear]]</f>
        <v>2</v>
      </c>
      <c r="R883">
        <f>IF(AND(Table1[[#This Row],[firstYear]]&gt;=1967,Table1[[#This Row],[GP]]&gt;=100),1,0)</f>
        <v>0</v>
      </c>
    </row>
    <row r="884" spans="1:18" x14ac:dyDescent="0.3">
      <c r="A884" t="s">
        <v>5167</v>
      </c>
      <c r="B884">
        <v>15</v>
      </c>
      <c r="C884">
        <v>2</v>
      </c>
      <c r="D884">
        <v>2</v>
      </c>
      <c r="E884">
        <v>4</v>
      </c>
      <c r="F884">
        <v>0.26700000000000002</v>
      </c>
      <c r="G884">
        <v>4</v>
      </c>
      <c r="H884">
        <v>1</v>
      </c>
      <c r="I884">
        <v>1986</v>
      </c>
      <c r="J884">
        <v>1987</v>
      </c>
      <c r="K884">
        <v>0</v>
      </c>
      <c r="L884">
        <v>0</v>
      </c>
      <c r="M884">
        <v>0</v>
      </c>
      <c r="N884">
        <v>0</v>
      </c>
      <c r="O884">
        <v>-13.6392914886474</v>
      </c>
      <c r="P884" s="1">
        <v>1.1926978913270101E-6</v>
      </c>
      <c r="Q884">
        <f>Table1[[#This Row],[lastYear]]-Table1[[#This Row],[firstYear]]</f>
        <v>1</v>
      </c>
      <c r="R884">
        <f>IF(AND(Table1[[#This Row],[firstYear]]&gt;=1967,Table1[[#This Row],[GP]]&gt;=100),1,0)</f>
        <v>0</v>
      </c>
    </row>
    <row r="885" spans="1:18" x14ac:dyDescent="0.3">
      <c r="A885" t="s">
        <v>5168</v>
      </c>
      <c r="B885">
        <v>15</v>
      </c>
      <c r="C885">
        <v>2</v>
      </c>
      <c r="D885">
        <v>2</v>
      </c>
      <c r="E885">
        <v>4</v>
      </c>
      <c r="F885">
        <v>0.26700000000000002</v>
      </c>
      <c r="G885">
        <v>6</v>
      </c>
      <c r="H885">
        <v>1</v>
      </c>
      <c r="I885">
        <v>1982</v>
      </c>
      <c r="J885">
        <v>1985</v>
      </c>
      <c r="K885">
        <v>0</v>
      </c>
      <c r="L885">
        <v>0</v>
      </c>
      <c r="M885">
        <v>0</v>
      </c>
      <c r="N885">
        <v>0</v>
      </c>
      <c r="O885">
        <v>-13.6392914886474</v>
      </c>
      <c r="P885" s="1">
        <v>1.1926978913270101E-6</v>
      </c>
      <c r="Q885">
        <f>Table1[[#This Row],[lastYear]]-Table1[[#This Row],[firstYear]]</f>
        <v>3</v>
      </c>
      <c r="R885">
        <f>IF(AND(Table1[[#This Row],[firstYear]]&gt;=1967,Table1[[#This Row],[GP]]&gt;=100),1,0)</f>
        <v>0</v>
      </c>
    </row>
    <row r="886" spans="1:18" x14ac:dyDescent="0.3">
      <c r="A886" t="s">
        <v>5169</v>
      </c>
      <c r="B886">
        <v>15</v>
      </c>
      <c r="C886">
        <v>2</v>
      </c>
      <c r="D886">
        <v>2</v>
      </c>
      <c r="E886">
        <v>4</v>
      </c>
      <c r="F886">
        <v>0.26700000000000002</v>
      </c>
      <c r="G886">
        <v>21</v>
      </c>
      <c r="H886">
        <v>1</v>
      </c>
      <c r="I886">
        <v>1967</v>
      </c>
      <c r="J886">
        <v>1968</v>
      </c>
      <c r="K886">
        <v>0</v>
      </c>
      <c r="L886">
        <v>0</v>
      </c>
      <c r="M886">
        <v>0</v>
      </c>
      <c r="N886">
        <v>0</v>
      </c>
      <c r="O886">
        <v>-13.6392914886474</v>
      </c>
      <c r="P886" s="1">
        <v>1.1926978913270101E-6</v>
      </c>
      <c r="Q886">
        <f>Table1[[#This Row],[lastYear]]-Table1[[#This Row],[firstYear]]</f>
        <v>1</v>
      </c>
      <c r="R886">
        <f>IF(AND(Table1[[#This Row],[firstYear]]&gt;=1967,Table1[[#This Row],[GP]]&gt;=100),1,0)</f>
        <v>0</v>
      </c>
    </row>
    <row r="887" spans="1:18" x14ac:dyDescent="0.3">
      <c r="A887" t="s">
        <v>5170</v>
      </c>
      <c r="B887">
        <v>16</v>
      </c>
      <c r="C887">
        <v>2</v>
      </c>
      <c r="D887">
        <v>2</v>
      </c>
      <c r="E887">
        <v>4</v>
      </c>
      <c r="F887">
        <v>0.25</v>
      </c>
      <c r="G887">
        <v>0</v>
      </c>
      <c r="H887">
        <v>1</v>
      </c>
      <c r="I887">
        <v>2018</v>
      </c>
      <c r="J887">
        <v>2020</v>
      </c>
      <c r="K887">
        <v>0</v>
      </c>
      <c r="L887">
        <v>0</v>
      </c>
      <c r="M887">
        <v>0</v>
      </c>
      <c r="N887">
        <v>0</v>
      </c>
      <c r="O887">
        <v>-13.6392914886474</v>
      </c>
      <c r="P887" s="1">
        <v>1.1926978913270101E-6</v>
      </c>
      <c r="Q887">
        <f>Table1[[#This Row],[lastYear]]-Table1[[#This Row],[firstYear]]</f>
        <v>2</v>
      </c>
      <c r="R887">
        <f>IF(AND(Table1[[#This Row],[firstYear]]&gt;=1967,Table1[[#This Row],[GP]]&gt;=100),1,0)</f>
        <v>0</v>
      </c>
    </row>
    <row r="888" spans="1:18" x14ac:dyDescent="0.3">
      <c r="A888" t="s">
        <v>5171</v>
      </c>
      <c r="B888">
        <v>16</v>
      </c>
      <c r="C888">
        <v>2</v>
      </c>
      <c r="D888">
        <v>2</v>
      </c>
      <c r="E888">
        <v>4</v>
      </c>
      <c r="F888">
        <v>0.25</v>
      </c>
      <c r="G888">
        <v>8</v>
      </c>
      <c r="H888">
        <v>1</v>
      </c>
      <c r="I888">
        <v>2007</v>
      </c>
      <c r="J888">
        <v>2009</v>
      </c>
      <c r="K888">
        <v>0</v>
      </c>
      <c r="L888">
        <v>0</v>
      </c>
      <c r="M888">
        <v>0</v>
      </c>
      <c r="N888">
        <v>0</v>
      </c>
      <c r="O888">
        <v>-13.6392914886474</v>
      </c>
      <c r="P888" s="1">
        <v>1.1926978913270101E-6</v>
      </c>
      <c r="Q888">
        <f>Table1[[#This Row],[lastYear]]-Table1[[#This Row],[firstYear]]</f>
        <v>2</v>
      </c>
      <c r="R888">
        <f>IF(AND(Table1[[#This Row],[firstYear]]&gt;=1967,Table1[[#This Row],[GP]]&gt;=100),1,0)</f>
        <v>0</v>
      </c>
    </row>
    <row r="889" spans="1:18" x14ac:dyDescent="0.3">
      <c r="A889" t="s">
        <v>5172</v>
      </c>
      <c r="B889">
        <v>17</v>
      </c>
      <c r="C889">
        <v>2</v>
      </c>
      <c r="D889">
        <v>2</v>
      </c>
      <c r="E889">
        <v>4</v>
      </c>
      <c r="F889">
        <v>0.23499999999999999</v>
      </c>
      <c r="G889">
        <v>0</v>
      </c>
      <c r="H889">
        <v>1</v>
      </c>
      <c r="I889">
        <v>2002</v>
      </c>
      <c r="J889">
        <v>2003</v>
      </c>
      <c r="K889">
        <v>0</v>
      </c>
      <c r="L889">
        <v>0</v>
      </c>
      <c r="M889">
        <v>0</v>
      </c>
      <c r="N889">
        <v>0</v>
      </c>
      <c r="O889">
        <v>-13.6392914886474</v>
      </c>
      <c r="P889" s="1">
        <v>1.1926978913270101E-6</v>
      </c>
      <c r="Q889">
        <f>Table1[[#This Row],[lastYear]]-Table1[[#This Row],[firstYear]]</f>
        <v>1</v>
      </c>
      <c r="R889">
        <f>IF(AND(Table1[[#This Row],[firstYear]]&gt;=1967,Table1[[#This Row],[GP]]&gt;=100),1,0)</f>
        <v>0</v>
      </c>
    </row>
    <row r="890" spans="1:18" x14ac:dyDescent="0.3">
      <c r="A890" t="s">
        <v>5174</v>
      </c>
      <c r="B890">
        <v>17</v>
      </c>
      <c r="C890">
        <v>2</v>
      </c>
      <c r="D890">
        <v>2</v>
      </c>
      <c r="E890">
        <v>4</v>
      </c>
      <c r="F890">
        <v>0.23499999999999999</v>
      </c>
      <c r="G890">
        <v>12</v>
      </c>
      <c r="H890">
        <v>1</v>
      </c>
      <c r="I890">
        <v>2017</v>
      </c>
      <c r="J890">
        <v>2020</v>
      </c>
      <c r="K890">
        <v>0</v>
      </c>
      <c r="L890">
        <v>0</v>
      </c>
      <c r="M890">
        <v>0</v>
      </c>
      <c r="N890">
        <v>0</v>
      </c>
      <c r="O890">
        <v>-13.6392914886474</v>
      </c>
      <c r="P890" s="1">
        <v>1.1926978913270101E-6</v>
      </c>
      <c r="Q890">
        <f>Table1[[#This Row],[lastYear]]-Table1[[#This Row],[firstYear]]</f>
        <v>3</v>
      </c>
      <c r="R890">
        <f>IF(AND(Table1[[#This Row],[firstYear]]&gt;=1967,Table1[[#This Row],[GP]]&gt;=100),1,0)</f>
        <v>0</v>
      </c>
    </row>
    <row r="891" spans="1:18" x14ac:dyDescent="0.3">
      <c r="A891" t="s">
        <v>5175</v>
      </c>
      <c r="B891">
        <v>17</v>
      </c>
      <c r="C891">
        <v>2</v>
      </c>
      <c r="D891">
        <v>2</v>
      </c>
      <c r="E891">
        <v>4</v>
      </c>
      <c r="F891">
        <v>0.23499999999999999</v>
      </c>
      <c r="G891">
        <v>21</v>
      </c>
      <c r="H891">
        <v>1</v>
      </c>
      <c r="I891">
        <v>1992</v>
      </c>
      <c r="J891">
        <v>1994</v>
      </c>
      <c r="K891">
        <v>0</v>
      </c>
      <c r="L891">
        <v>0</v>
      </c>
      <c r="M891">
        <v>0</v>
      </c>
      <c r="N891">
        <v>0</v>
      </c>
      <c r="O891">
        <v>-13.6392914886474</v>
      </c>
      <c r="P891" s="1">
        <v>1.1926978913270101E-6</v>
      </c>
      <c r="Q891">
        <f>Table1[[#This Row],[lastYear]]-Table1[[#This Row],[firstYear]]</f>
        <v>2</v>
      </c>
      <c r="R891">
        <f>IF(AND(Table1[[#This Row],[firstYear]]&gt;=1967,Table1[[#This Row],[GP]]&gt;=100),1,0)</f>
        <v>0</v>
      </c>
    </row>
    <row r="892" spans="1:18" x14ac:dyDescent="0.3">
      <c r="A892" t="s">
        <v>5176</v>
      </c>
      <c r="B892">
        <v>18</v>
      </c>
      <c r="C892">
        <v>2</v>
      </c>
      <c r="D892">
        <v>2</v>
      </c>
      <c r="E892">
        <v>4</v>
      </c>
      <c r="F892">
        <v>0.222</v>
      </c>
      <c r="G892">
        <v>2</v>
      </c>
      <c r="H892">
        <v>1</v>
      </c>
      <c r="I892">
        <v>1989</v>
      </c>
      <c r="J892">
        <v>1990</v>
      </c>
      <c r="K892">
        <v>0</v>
      </c>
      <c r="L892">
        <v>0</v>
      </c>
      <c r="M892">
        <v>0</v>
      </c>
      <c r="N892">
        <v>0</v>
      </c>
      <c r="O892">
        <v>-13.6392914886474</v>
      </c>
      <c r="P892" s="1">
        <v>1.1926978913270101E-6</v>
      </c>
      <c r="Q892">
        <f>Table1[[#This Row],[lastYear]]-Table1[[#This Row],[firstYear]]</f>
        <v>1</v>
      </c>
      <c r="R892">
        <f>IF(AND(Table1[[#This Row],[firstYear]]&gt;=1967,Table1[[#This Row],[GP]]&gt;=100),1,0)</f>
        <v>0</v>
      </c>
    </row>
    <row r="893" spans="1:18" x14ac:dyDescent="0.3">
      <c r="A893" t="s">
        <v>5177</v>
      </c>
      <c r="B893">
        <v>18</v>
      </c>
      <c r="C893">
        <v>2</v>
      </c>
      <c r="D893">
        <v>2</v>
      </c>
      <c r="E893">
        <v>4</v>
      </c>
      <c r="F893">
        <v>0.222</v>
      </c>
      <c r="G893">
        <v>17</v>
      </c>
      <c r="H893">
        <v>1</v>
      </c>
      <c r="I893">
        <v>1991</v>
      </c>
      <c r="J893">
        <v>1998</v>
      </c>
      <c r="K893">
        <v>0</v>
      </c>
      <c r="L893">
        <v>0</v>
      </c>
      <c r="M893">
        <v>0</v>
      </c>
      <c r="N893">
        <v>0</v>
      </c>
      <c r="O893">
        <v>-13.6392914886474</v>
      </c>
      <c r="P893" s="1">
        <v>1.1926978913270101E-6</v>
      </c>
      <c r="Q893">
        <f>Table1[[#This Row],[lastYear]]-Table1[[#This Row],[firstYear]]</f>
        <v>7</v>
      </c>
      <c r="R893">
        <f>IF(AND(Table1[[#This Row],[firstYear]]&gt;=1967,Table1[[#This Row],[GP]]&gt;=100),1,0)</f>
        <v>0</v>
      </c>
    </row>
    <row r="894" spans="1:18" x14ac:dyDescent="0.3">
      <c r="A894" t="s">
        <v>5178</v>
      </c>
      <c r="B894">
        <v>19</v>
      </c>
      <c r="C894">
        <v>2</v>
      </c>
      <c r="D894">
        <v>2</v>
      </c>
      <c r="E894">
        <v>4</v>
      </c>
      <c r="F894">
        <v>0.21099999999999999</v>
      </c>
      <c r="G894">
        <v>2</v>
      </c>
      <c r="H894">
        <v>1</v>
      </c>
      <c r="I894">
        <v>1937</v>
      </c>
      <c r="J894">
        <v>1941</v>
      </c>
      <c r="K894">
        <v>0</v>
      </c>
      <c r="L894">
        <v>0</v>
      </c>
      <c r="M894">
        <v>0</v>
      </c>
      <c r="N894">
        <v>0</v>
      </c>
      <c r="O894">
        <v>-13.6392914886474</v>
      </c>
      <c r="P894" s="1">
        <v>1.1926978913270101E-6</v>
      </c>
      <c r="Q894">
        <f>Table1[[#This Row],[lastYear]]-Table1[[#This Row],[firstYear]]</f>
        <v>4</v>
      </c>
      <c r="R894">
        <f>IF(AND(Table1[[#This Row],[firstYear]]&gt;=1967,Table1[[#This Row],[GP]]&gt;=100),1,0)</f>
        <v>0</v>
      </c>
    </row>
    <row r="895" spans="1:18" x14ac:dyDescent="0.3">
      <c r="A895" t="s">
        <v>5179</v>
      </c>
      <c r="B895">
        <v>20</v>
      </c>
      <c r="C895">
        <v>2</v>
      </c>
      <c r="D895">
        <v>2</v>
      </c>
      <c r="E895">
        <v>4</v>
      </c>
      <c r="F895">
        <v>0.2</v>
      </c>
      <c r="G895">
        <v>6</v>
      </c>
      <c r="H895">
        <v>1</v>
      </c>
      <c r="I895">
        <v>2014</v>
      </c>
      <c r="J895">
        <v>2015</v>
      </c>
      <c r="K895">
        <v>0</v>
      </c>
      <c r="L895">
        <v>0</v>
      </c>
      <c r="M895">
        <v>0</v>
      </c>
      <c r="N895">
        <v>0</v>
      </c>
      <c r="O895">
        <v>-13.6392914886474</v>
      </c>
      <c r="P895" s="1">
        <v>1.1926978913270101E-6</v>
      </c>
      <c r="Q895">
        <f>Table1[[#This Row],[lastYear]]-Table1[[#This Row],[firstYear]]</f>
        <v>1</v>
      </c>
      <c r="R895">
        <f>IF(AND(Table1[[#This Row],[firstYear]]&gt;=1967,Table1[[#This Row],[GP]]&gt;=100),1,0)</f>
        <v>0</v>
      </c>
    </row>
    <row r="896" spans="1:18" x14ac:dyDescent="0.3">
      <c r="A896" t="s">
        <v>5180</v>
      </c>
      <c r="B896">
        <v>20</v>
      </c>
      <c r="C896">
        <v>2</v>
      </c>
      <c r="D896">
        <v>2</v>
      </c>
      <c r="E896">
        <v>4</v>
      </c>
      <c r="F896">
        <v>0.2</v>
      </c>
      <c r="G896">
        <v>10</v>
      </c>
      <c r="H896">
        <v>1</v>
      </c>
      <c r="I896">
        <v>2016</v>
      </c>
      <c r="J896">
        <v>2020</v>
      </c>
      <c r="K896">
        <v>0</v>
      </c>
      <c r="L896">
        <v>0</v>
      </c>
      <c r="M896">
        <v>0</v>
      </c>
      <c r="N896">
        <v>0</v>
      </c>
      <c r="O896">
        <v>-13.6392914886474</v>
      </c>
      <c r="P896" s="1">
        <v>1.1926978913270101E-6</v>
      </c>
      <c r="Q896">
        <f>Table1[[#This Row],[lastYear]]-Table1[[#This Row],[firstYear]]</f>
        <v>4</v>
      </c>
      <c r="R896">
        <f>IF(AND(Table1[[#This Row],[firstYear]]&gt;=1967,Table1[[#This Row],[GP]]&gt;=100),1,0)</f>
        <v>0</v>
      </c>
    </row>
    <row r="897" spans="1:18" x14ac:dyDescent="0.3">
      <c r="A897" t="s">
        <v>5181</v>
      </c>
      <c r="B897">
        <v>20</v>
      </c>
      <c r="C897">
        <v>2</v>
      </c>
      <c r="D897">
        <v>2</v>
      </c>
      <c r="E897">
        <v>4</v>
      </c>
      <c r="F897">
        <v>0.2</v>
      </c>
      <c r="G897">
        <v>73</v>
      </c>
      <c r="H897">
        <v>1</v>
      </c>
      <c r="I897">
        <v>1992</v>
      </c>
      <c r="J897">
        <v>1994</v>
      </c>
      <c r="K897">
        <v>0</v>
      </c>
      <c r="L897">
        <v>0</v>
      </c>
      <c r="M897">
        <v>0</v>
      </c>
      <c r="N897">
        <v>0</v>
      </c>
      <c r="O897">
        <v>-13.6392914886474</v>
      </c>
      <c r="P897" s="1">
        <v>1.1926978913270101E-6</v>
      </c>
      <c r="Q897">
        <f>Table1[[#This Row],[lastYear]]-Table1[[#This Row],[firstYear]]</f>
        <v>2</v>
      </c>
      <c r="R897">
        <f>IF(AND(Table1[[#This Row],[firstYear]]&gt;=1967,Table1[[#This Row],[GP]]&gt;=100),1,0)</f>
        <v>0</v>
      </c>
    </row>
    <row r="898" spans="1:18" x14ac:dyDescent="0.3">
      <c r="A898" t="s">
        <v>5182</v>
      </c>
      <c r="B898">
        <v>21</v>
      </c>
      <c r="C898">
        <v>2</v>
      </c>
      <c r="D898">
        <v>2</v>
      </c>
      <c r="E898">
        <v>4</v>
      </c>
      <c r="F898">
        <v>0.19</v>
      </c>
      <c r="G898">
        <v>2</v>
      </c>
      <c r="H898">
        <v>1</v>
      </c>
      <c r="I898">
        <v>2003</v>
      </c>
      <c r="J898">
        <v>2007</v>
      </c>
      <c r="K898">
        <v>0</v>
      </c>
      <c r="L898">
        <v>0</v>
      </c>
      <c r="M898">
        <v>0</v>
      </c>
      <c r="N898">
        <v>0</v>
      </c>
      <c r="O898">
        <v>-13.6392914886474</v>
      </c>
      <c r="P898" s="1">
        <v>1.1926978913270101E-6</v>
      </c>
      <c r="Q898">
        <f>Table1[[#This Row],[lastYear]]-Table1[[#This Row],[firstYear]]</f>
        <v>4</v>
      </c>
      <c r="R898">
        <f>IF(AND(Table1[[#This Row],[firstYear]]&gt;=1967,Table1[[#This Row],[GP]]&gt;=100),1,0)</f>
        <v>0</v>
      </c>
    </row>
    <row r="899" spans="1:18" x14ac:dyDescent="0.3">
      <c r="A899" t="s">
        <v>5183</v>
      </c>
      <c r="B899">
        <v>21</v>
      </c>
      <c r="C899">
        <v>2</v>
      </c>
      <c r="D899">
        <v>2</v>
      </c>
      <c r="E899">
        <v>4</v>
      </c>
      <c r="F899">
        <v>0.19</v>
      </c>
      <c r="G899">
        <v>36</v>
      </c>
      <c r="H899">
        <v>1</v>
      </c>
      <c r="I899">
        <v>2011</v>
      </c>
      <c r="J899">
        <v>2014</v>
      </c>
      <c r="K899">
        <v>0</v>
      </c>
      <c r="L899">
        <v>0</v>
      </c>
      <c r="M899">
        <v>0</v>
      </c>
      <c r="N899">
        <v>0</v>
      </c>
      <c r="O899">
        <v>-13.6392914886474</v>
      </c>
      <c r="P899" s="1">
        <v>1.1926978913270101E-6</v>
      </c>
      <c r="Q899">
        <f>Table1[[#This Row],[lastYear]]-Table1[[#This Row],[firstYear]]</f>
        <v>3</v>
      </c>
      <c r="R899">
        <f>IF(AND(Table1[[#This Row],[firstYear]]&gt;=1967,Table1[[#This Row],[GP]]&gt;=100),1,0)</f>
        <v>0</v>
      </c>
    </row>
    <row r="900" spans="1:18" x14ac:dyDescent="0.3">
      <c r="A900" t="s">
        <v>5184</v>
      </c>
      <c r="B900">
        <v>25</v>
      </c>
      <c r="C900">
        <v>2</v>
      </c>
      <c r="D900">
        <v>2</v>
      </c>
      <c r="E900">
        <v>4</v>
      </c>
      <c r="F900">
        <v>0.16</v>
      </c>
      <c r="G900">
        <v>12</v>
      </c>
      <c r="H900">
        <v>1</v>
      </c>
      <c r="I900">
        <v>1994</v>
      </c>
      <c r="J900">
        <v>1996</v>
      </c>
      <c r="K900">
        <v>0</v>
      </c>
      <c r="L900">
        <v>0</v>
      </c>
      <c r="M900">
        <v>0</v>
      </c>
      <c r="N900">
        <v>0</v>
      </c>
      <c r="O900">
        <v>-13.6392914886474</v>
      </c>
      <c r="P900" s="1">
        <v>1.1926978913270101E-6</v>
      </c>
      <c r="Q900">
        <f>Table1[[#This Row],[lastYear]]-Table1[[#This Row],[firstYear]]</f>
        <v>2</v>
      </c>
      <c r="R900">
        <f>IF(AND(Table1[[#This Row],[firstYear]]&gt;=1967,Table1[[#This Row],[GP]]&gt;=100),1,0)</f>
        <v>0</v>
      </c>
    </row>
    <row r="901" spans="1:18" x14ac:dyDescent="0.3">
      <c r="A901" t="s">
        <v>5188</v>
      </c>
      <c r="B901">
        <v>27</v>
      </c>
      <c r="C901">
        <v>2</v>
      </c>
      <c r="D901">
        <v>2</v>
      </c>
      <c r="E901">
        <v>4</v>
      </c>
      <c r="F901">
        <v>0.14799999999999999</v>
      </c>
      <c r="G901">
        <v>6</v>
      </c>
      <c r="H901">
        <v>1</v>
      </c>
      <c r="I901">
        <v>1917</v>
      </c>
      <c r="J901">
        <v>1921</v>
      </c>
      <c r="K901">
        <v>0</v>
      </c>
      <c r="L901">
        <v>0</v>
      </c>
      <c r="M901">
        <v>0</v>
      </c>
      <c r="N901">
        <v>0</v>
      </c>
      <c r="O901">
        <v>-13.6392914886474</v>
      </c>
      <c r="P901" s="1">
        <v>1.1926978913270101E-6</v>
      </c>
      <c r="Q901">
        <f>Table1[[#This Row],[lastYear]]-Table1[[#This Row],[firstYear]]</f>
        <v>4</v>
      </c>
      <c r="R901">
        <f>IF(AND(Table1[[#This Row],[firstYear]]&gt;=1967,Table1[[#This Row],[GP]]&gt;=100),1,0)</f>
        <v>0</v>
      </c>
    </row>
    <row r="902" spans="1:18" x14ac:dyDescent="0.3">
      <c r="A902" t="s">
        <v>5189</v>
      </c>
      <c r="B902">
        <v>28</v>
      </c>
      <c r="C902">
        <v>2</v>
      </c>
      <c r="D902">
        <v>2</v>
      </c>
      <c r="E902">
        <v>4</v>
      </c>
      <c r="F902">
        <v>0.14299999999999999</v>
      </c>
      <c r="G902">
        <v>14</v>
      </c>
      <c r="H902">
        <v>1</v>
      </c>
      <c r="I902">
        <v>1995</v>
      </c>
      <c r="J902">
        <v>1997</v>
      </c>
      <c r="K902">
        <v>0</v>
      </c>
      <c r="L902">
        <v>0</v>
      </c>
      <c r="M902">
        <v>0</v>
      </c>
      <c r="N902">
        <v>0</v>
      </c>
      <c r="O902">
        <v>-13.6392914886474</v>
      </c>
      <c r="P902" s="1">
        <v>1.1926978913270101E-6</v>
      </c>
      <c r="Q902">
        <f>Table1[[#This Row],[lastYear]]-Table1[[#This Row],[firstYear]]</f>
        <v>2</v>
      </c>
      <c r="R902">
        <f>IF(AND(Table1[[#This Row],[firstYear]]&gt;=1967,Table1[[#This Row],[GP]]&gt;=100),1,0)</f>
        <v>0</v>
      </c>
    </row>
    <row r="903" spans="1:18" x14ac:dyDescent="0.3">
      <c r="A903" t="s">
        <v>5190</v>
      </c>
      <c r="B903">
        <v>30</v>
      </c>
      <c r="C903">
        <v>2</v>
      </c>
      <c r="D903">
        <v>2</v>
      </c>
      <c r="E903">
        <v>4</v>
      </c>
      <c r="F903">
        <v>0.13300000000000001</v>
      </c>
      <c r="G903">
        <v>14</v>
      </c>
      <c r="H903">
        <v>1</v>
      </c>
      <c r="I903">
        <v>1959</v>
      </c>
      <c r="J903">
        <v>1961</v>
      </c>
      <c r="K903">
        <v>0</v>
      </c>
      <c r="L903">
        <v>0</v>
      </c>
      <c r="M903">
        <v>0</v>
      </c>
      <c r="N903">
        <v>0</v>
      </c>
      <c r="O903">
        <v>-13.6392914886474</v>
      </c>
      <c r="P903" s="1">
        <v>1.1926978913270101E-6</v>
      </c>
      <c r="Q903">
        <f>Table1[[#This Row],[lastYear]]-Table1[[#This Row],[firstYear]]</f>
        <v>2</v>
      </c>
      <c r="R903">
        <f>IF(AND(Table1[[#This Row],[firstYear]]&gt;=1967,Table1[[#This Row],[GP]]&gt;=100),1,0)</f>
        <v>0</v>
      </c>
    </row>
    <row r="904" spans="1:18" x14ac:dyDescent="0.3">
      <c r="A904" t="s">
        <v>5192</v>
      </c>
      <c r="B904">
        <v>36</v>
      </c>
      <c r="C904">
        <v>2</v>
      </c>
      <c r="D904">
        <v>2</v>
      </c>
      <c r="E904">
        <v>4</v>
      </c>
      <c r="F904">
        <v>0.111</v>
      </c>
      <c r="G904">
        <v>10</v>
      </c>
      <c r="H904">
        <v>1</v>
      </c>
      <c r="I904">
        <v>2009</v>
      </c>
      <c r="J904">
        <v>2010</v>
      </c>
      <c r="K904">
        <v>0</v>
      </c>
      <c r="L904">
        <v>0</v>
      </c>
      <c r="M904">
        <v>0</v>
      </c>
      <c r="N904">
        <v>0</v>
      </c>
      <c r="O904">
        <v>-13.6392914886474</v>
      </c>
      <c r="P904" s="1">
        <v>1.1926978913270101E-6</v>
      </c>
      <c r="Q904">
        <f>Table1[[#This Row],[lastYear]]-Table1[[#This Row],[firstYear]]</f>
        <v>1</v>
      </c>
      <c r="R904">
        <f>IF(AND(Table1[[#This Row],[firstYear]]&gt;=1967,Table1[[#This Row],[GP]]&gt;=100),1,0)</f>
        <v>0</v>
      </c>
    </row>
    <row r="905" spans="1:18" x14ac:dyDescent="0.3">
      <c r="A905" t="s">
        <v>5193</v>
      </c>
      <c r="B905">
        <v>46</v>
      </c>
      <c r="C905">
        <v>2</v>
      </c>
      <c r="D905">
        <v>2</v>
      </c>
      <c r="E905">
        <v>4</v>
      </c>
      <c r="F905">
        <v>8.6999999999999994E-2</v>
      </c>
      <c r="G905">
        <v>8</v>
      </c>
      <c r="H905">
        <v>1</v>
      </c>
      <c r="I905">
        <v>2010</v>
      </c>
      <c r="J905">
        <v>2013</v>
      </c>
      <c r="K905">
        <v>0</v>
      </c>
      <c r="L905">
        <v>0</v>
      </c>
      <c r="M905">
        <v>0</v>
      </c>
      <c r="N905">
        <v>0</v>
      </c>
      <c r="O905">
        <v>-13.6392914886474</v>
      </c>
      <c r="P905" s="1">
        <v>1.1926978913270101E-6</v>
      </c>
      <c r="Q905">
        <f>Table1[[#This Row],[lastYear]]-Table1[[#This Row],[firstYear]]</f>
        <v>3</v>
      </c>
      <c r="R905">
        <f>IF(AND(Table1[[#This Row],[firstYear]]&gt;=1967,Table1[[#This Row],[GP]]&gt;=100),1,0)</f>
        <v>0</v>
      </c>
    </row>
    <row r="906" spans="1:18" x14ac:dyDescent="0.3">
      <c r="A906" t="s">
        <v>5196</v>
      </c>
      <c r="B906">
        <v>68</v>
      </c>
      <c r="C906">
        <v>2</v>
      </c>
      <c r="D906">
        <v>2</v>
      </c>
      <c r="E906">
        <v>4</v>
      </c>
      <c r="F906">
        <v>5.8999999999999997E-2</v>
      </c>
      <c r="G906">
        <v>83</v>
      </c>
      <c r="H906">
        <v>1</v>
      </c>
      <c r="I906">
        <v>2005</v>
      </c>
      <c r="J906">
        <v>2010</v>
      </c>
      <c r="K906">
        <v>0</v>
      </c>
      <c r="L906">
        <v>0</v>
      </c>
      <c r="M906">
        <v>0</v>
      </c>
      <c r="N906">
        <v>0</v>
      </c>
      <c r="O906">
        <v>-13.6392914886474</v>
      </c>
      <c r="P906" s="1">
        <v>1.1926978913270101E-6</v>
      </c>
      <c r="Q906">
        <f>Table1[[#This Row],[lastYear]]-Table1[[#This Row],[firstYear]]</f>
        <v>5</v>
      </c>
      <c r="R906">
        <f>IF(AND(Table1[[#This Row],[firstYear]]&gt;=1967,Table1[[#This Row],[GP]]&gt;=100),1,0)</f>
        <v>0</v>
      </c>
    </row>
    <row r="907" spans="1:18" x14ac:dyDescent="0.3">
      <c r="A907" t="s">
        <v>5197</v>
      </c>
      <c r="B907">
        <v>91</v>
      </c>
      <c r="C907">
        <v>2</v>
      </c>
      <c r="D907">
        <v>2</v>
      </c>
      <c r="E907">
        <v>4</v>
      </c>
      <c r="F907">
        <v>4.3999999999999997E-2</v>
      </c>
      <c r="G907">
        <v>175</v>
      </c>
      <c r="H907">
        <v>1</v>
      </c>
      <c r="I907">
        <v>2008</v>
      </c>
      <c r="J907">
        <v>2013</v>
      </c>
      <c r="K907">
        <v>0</v>
      </c>
      <c r="L907">
        <v>0</v>
      </c>
      <c r="M907">
        <v>0</v>
      </c>
      <c r="N907">
        <v>0</v>
      </c>
      <c r="O907">
        <v>-13.6392914886474</v>
      </c>
      <c r="P907" s="1">
        <v>1.1926978913270101E-6</v>
      </c>
      <c r="Q907">
        <f>Table1[[#This Row],[lastYear]]-Table1[[#This Row],[firstYear]]</f>
        <v>5</v>
      </c>
      <c r="R907">
        <f>IF(AND(Table1[[#This Row],[firstYear]]&gt;=1967,Table1[[#This Row],[GP]]&gt;=100),1,0)</f>
        <v>0</v>
      </c>
    </row>
    <row r="908" spans="1:18" x14ac:dyDescent="0.3">
      <c r="A908" t="s">
        <v>5211</v>
      </c>
      <c r="B908">
        <v>14</v>
      </c>
      <c r="C908">
        <v>1</v>
      </c>
      <c r="D908">
        <v>3</v>
      </c>
      <c r="E908">
        <v>4</v>
      </c>
      <c r="F908">
        <v>0.28599999999999998</v>
      </c>
      <c r="G908">
        <v>25</v>
      </c>
      <c r="H908">
        <v>1</v>
      </c>
      <c r="I908">
        <v>1987</v>
      </c>
      <c r="J908">
        <v>1991</v>
      </c>
      <c r="K908">
        <v>0</v>
      </c>
      <c r="L908">
        <v>0</v>
      </c>
      <c r="M908">
        <v>0</v>
      </c>
      <c r="N908">
        <v>0</v>
      </c>
      <c r="O908">
        <v>-13.6392914886474</v>
      </c>
      <c r="P908" s="1">
        <v>1.1926978913270101E-6</v>
      </c>
      <c r="Q908">
        <f>Table1[[#This Row],[lastYear]]-Table1[[#This Row],[firstYear]]</f>
        <v>4</v>
      </c>
      <c r="R908">
        <f>IF(AND(Table1[[#This Row],[firstYear]]&gt;=1967,Table1[[#This Row],[GP]]&gt;=100),1,0)</f>
        <v>0</v>
      </c>
    </row>
    <row r="909" spans="1:18" x14ac:dyDescent="0.3">
      <c r="A909" t="s">
        <v>5212</v>
      </c>
      <c r="B909">
        <v>16</v>
      </c>
      <c r="C909">
        <v>1</v>
      </c>
      <c r="D909">
        <v>3</v>
      </c>
      <c r="E909">
        <v>4</v>
      </c>
      <c r="F909">
        <v>0.25</v>
      </c>
      <c r="G909">
        <v>6</v>
      </c>
      <c r="H909">
        <v>1</v>
      </c>
      <c r="I909">
        <v>1980</v>
      </c>
      <c r="J909">
        <v>1983</v>
      </c>
      <c r="K909">
        <v>0</v>
      </c>
      <c r="L909">
        <v>0</v>
      </c>
      <c r="M909">
        <v>0</v>
      </c>
      <c r="N909">
        <v>0</v>
      </c>
      <c r="O909">
        <v>-13.6392914886474</v>
      </c>
      <c r="P909" s="1">
        <v>1.1926978913270101E-6</v>
      </c>
      <c r="Q909">
        <f>Table1[[#This Row],[lastYear]]-Table1[[#This Row],[firstYear]]</f>
        <v>3</v>
      </c>
      <c r="R909">
        <f>IF(AND(Table1[[#This Row],[firstYear]]&gt;=1967,Table1[[#This Row],[GP]]&gt;=100),1,0)</f>
        <v>0</v>
      </c>
    </row>
    <row r="910" spans="1:18" x14ac:dyDescent="0.3">
      <c r="A910" t="s">
        <v>5213</v>
      </c>
      <c r="B910">
        <v>16</v>
      </c>
      <c r="C910">
        <v>1</v>
      </c>
      <c r="D910">
        <v>3</v>
      </c>
      <c r="E910">
        <v>4</v>
      </c>
      <c r="F910">
        <v>0.25</v>
      </c>
      <c r="G910">
        <v>16</v>
      </c>
      <c r="H910">
        <v>1</v>
      </c>
      <c r="I910">
        <v>1989</v>
      </c>
      <c r="J910">
        <v>1993</v>
      </c>
      <c r="K910">
        <v>0</v>
      </c>
      <c r="L910">
        <v>0</v>
      </c>
      <c r="M910">
        <v>0</v>
      </c>
      <c r="N910">
        <v>0</v>
      </c>
      <c r="O910">
        <v>-13.6392914886474</v>
      </c>
      <c r="P910" s="1">
        <v>1.1926978913270101E-6</v>
      </c>
      <c r="Q910">
        <f>Table1[[#This Row],[lastYear]]-Table1[[#This Row],[firstYear]]</f>
        <v>4</v>
      </c>
      <c r="R910">
        <f>IF(AND(Table1[[#This Row],[firstYear]]&gt;=1967,Table1[[#This Row],[GP]]&gt;=100),1,0)</f>
        <v>0</v>
      </c>
    </row>
    <row r="911" spans="1:18" x14ac:dyDescent="0.3">
      <c r="A911" t="s">
        <v>5214</v>
      </c>
      <c r="B911">
        <v>16</v>
      </c>
      <c r="C911">
        <v>1</v>
      </c>
      <c r="D911">
        <v>3</v>
      </c>
      <c r="E911">
        <v>4</v>
      </c>
      <c r="F911">
        <v>0.25</v>
      </c>
      <c r="G911">
        <v>21</v>
      </c>
      <c r="H911">
        <v>1</v>
      </c>
      <c r="I911">
        <v>1993</v>
      </c>
      <c r="J911">
        <v>1995</v>
      </c>
      <c r="K911">
        <v>0</v>
      </c>
      <c r="L911">
        <v>0</v>
      </c>
      <c r="M911">
        <v>0</v>
      </c>
      <c r="N911">
        <v>0</v>
      </c>
      <c r="O911">
        <v>-13.6392914886474</v>
      </c>
      <c r="P911" s="1">
        <v>1.1926978913270101E-6</v>
      </c>
      <c r="Q911">
        <f>Table1[[#This Row],[lastYear]]-Table1[[#This Row],[firstYear]]</f>
        <v>2</v>
      </c>
      <c r="R911">
        <f>IF(AND(Table1[[#This Row],[firstYear]]&gt;=1967,Table1[[#This Row],[GP]]&gt;=100),1,0)</f>
        <v>0</v>
      </c>
    </row>
    <row r="912" spans="1:18" x14ac:dyDescent="0.3">
      <c r="A912" t="s">
        <v>5215</v>
      </c>
      <c r="B912">
        <v>17</v>
      </c>
      <c r="C912">
        <v>1</v>
      </c>
      <c r="D912">
        <v>3</v>
      </c>
      <c r="E912">
        <v>4</v>
      </c>
      <c r="F912">
        <v>0.23499999999999999</v>
      </c>
      <c r="G912">
        <v>4</v>
      </c>
      <c r="H912">
        <v>1</v>
      </c>
      <c r="I912">
        <v>1930</v>
      </c>
      <c r="J912">
        <v>1931</v>
      </c>
      <c r="K912">
        <v>0</v>
      </c>
      <c r="L912">
        <v>0</v>
      </c>
      <c r="M912">
        <v>0</v>
      </c>
      <c r="N912">
        <v>0</v>
      </c>
      <c r="O912">
        <v>-13.6392914886474</v>
      </c>
      <c r="P912" s="1">
        <v>1.1926978913270101E-6</v>
      </c>
      <c r="Q912">
        <f>Table1[[#This Row],[lastYear]]-Table1[[#This Row],[firstYear]]</f>
        <v>1</v>
      </c>
      <c r="R912">
        <f>IF(AND(Table1[[#This Row],[firstYear]]&gt;=1967,Table1[[#This Row],[GP]]&gt;=100),1,0)</f>
        <v>0</v>
      </c>
    </row>
    <row r="913" spans="1:18" x14ac:dyDescent="0.3">
      <c r="A913" t="s">
        <v>5216</v>
      </c>
      <c r="B913">
        <v>17</v>
      </c>
      <c r="C913">
        <v>1</v>
      </c>
      <c r="D913">
        <v>3</v>
      </c>
      <c r="E913">
        <v>4</v>
      </c>
      <c r="F913">
        <v>0.23499999999999999</v>
      </c>
      <c r="G913">
        <v>8</v>
      </c>
      <c r="H913">
        <v>1</v>
      </c>
      <c r="I913">
        <v>1943</v>
      </c>
      <c r="J913">
        <v>1944</v>
      </c>
      <c r="K913">
        <v>0</v>
      </c>
      <c r="L913">
        <v>0</v>
      </c>
      <c r="M913">
        <v>0</v>
      </c>
      <c r="N913">
        <v>0</v>
      </c>
      <c r="O913">
        <v>-13.6392914886474</v>
      </c>
      <c r="P913" s="1">
        <v>1.1926978913270101E-6</v>
      </c>
      <c r="Q913">
        <f>Table1[[#This Row],[lastYear]]-Table1[[#This Row],[firstYear]]</f>
        <v>1</v>
      </c>
      <c r="R913">
        <f>IF(AND(Table1[[#This Row],[firstYear]]&gt;=1967,Table1[[#This Row],[GP]]&gt;=100),1,0)</f>
        <v>0</v>
      </c>
    </row>
    <row r="914" spans="1:18" x14ac:dyDescent="0.3">
      <c r="A914" t="s">
        <v>5217</v>
      </c>
      <c r="B914">
        <v>18</v>
      </c>
      <c r="C914">
        <v>1</v>
      </c>
      <c r="D914">
        <v>3</v>
      </c>
      <c r="E914">
        <v>4</v>
      </c>
      <c r="F914">
        <v>0.222</v>
      </c>
      <c r="G914">
        <v>4</v>
      </c>
      <c r="H914">
        <v>1</v>
      </c>
      <c r="I914">
        <v>1933</v>
      </c>
      <c r="J914">
        <v>1934</v>
      </c>
      <c r="K914">
        <v>0</v>
      </c>
      <c r="L914">
        <v>0</v>
      </c>
      <c r="M914">
        <v>0</v>
      </c>
      <c r="N914">
        <v>0</v>
      </c>
      <c r="O914">
        <v>-13.6392914886474</v>
      </c>
      <c r="P914" s="1">
        <v>1.1926978913270101E-6</v>
      </c>
      <c r="Q914">
        <f>Table1[[#This Row],[lastYear]]-Table1[[#This Row],[firstYear]]</f>
        <v>1</v>
      </c>
      <c r="R914">
        <f>IF(AND(Table1[[#This Row],[firstYear]]&gt;=1967,Table1[[#This Row],[GP]]&gt;=100),1,0)</f>
        <v>0</v>
      </c>
    </row>
    <row r="915" spans="1:18" x14ac:dyDescent="0.3">
      <c r="A915" t="s">
        <v>5219</v>
      </c>
      <c r="B915">
        <v>20</v>
      </c>
      <c r="C915">
        <v>1</v>
      </c>
      <c r="D915">
        <v>3</v>
      </c>
      <c r="E915">
        <v>4</v>
      </c>
      <c r="F915">
        <v>0.2</v>
      </c>
      <c r="G915">
        <v>0</v>
      </c>
      <c r="H915">
        <v>1</v>
      </c>
      <c r="I915">
        <v>2014</v>
      </c>
      <c r="J915">
        <v>2017</v>
      </c>
      <c r="K915">
        <v>0</v>
      </c>
      <c r="L915">
        <v>0</v>
      </c>
      <c r="M915">
        <v>0</v>
      </c>
      <c r="N915">
        <v>0</v>
      </c>
      <c r="O915">
        <v>-13.6392914886474</v>
      </c>
      <c r="P915" s="1">
        <v>1.1926978913270101E-6</v>
      </c>
      <c r="Q915">
        <f>Table1[[#This Row],[lastYear]]-Table1[[#This Row],[firstYear]]</f>
        <v>3</v>
      </c>
      <c r="R915">
        <f>IF(AND(Table1[[#This Row],[firstYear]]&gt;=1967,Table1[[#This Row],[GP]]&gt;=100),1,0)</f>
        <v>0</v>
      </c>
    </row>
    <row r="916" spans="1:18" x14ac:dyDescent="0.3">
      <c r="A916" t="s">
        <v>5224</v>
      </c>
      <c r="B916">
        <v>23</v>
      </c>
      <c r="C916">
        <v>1</v>
      </c>
      <c r="D916">
        <v>3</v>
      </c>
      <c r="E916">
        <v>4</v>
      </c>
      <c r="F916">
        <v>0.17399999999999999</v>
      </c>
      <c r="G916">
        <v>10</v>
      </c>
      <c r="H916">
        <v>1</v>
      </c>
      <c r="I916">
        <v>1958</v>
      </c>
      <c r="J916">
        <v>1962</v>
      </c>
      <c r="K916">
        <v>0</v>
      </c>
      <c r="L916">
        <v>0</v>
      </c>
      <c r="M916">
        <v>0</v>
      </c>
      <c r="N916">
        <v>0</v>
      </c>
      <c r="O916">
        <v>-13.6392914886474</v>
      </c>
      <c r="P916" s="1">
        <v>1.1926978913270101E-6</v>
      </c>
      <c r="Q916">
        <f>Table1[[#This Row],[lastYear]]-Table1[[#This Row],[firstYear]]</f>
        <v>4</v>
      </c>
      <c r="R916">
        <f>IF(AND(Table1[[#This Row],[firstYear]]&gt;=1967,Table1[[#This Row],[GP]]&gt;=100),1,0)</f>
        <v>0</v>
      </c>
    </row>
    <row r="917" spans="1:18" x14ac:dyDescent="0.3">
      <c r="A917" t="s">
        <v>5226</v>
      </c>
      <c r="B917">
        <v>25</v>
      </c>
      <c r="C917">
        <v>1</v>
      </c>
      <c r="D917">
        <v>3</v>
      </c>
      <c r="E917">
        <v>4</v>
      </c>
      <c r="F917">
        <v>0.16</v>
      </c>
      <c r="G917">
        <v>10</v>
      </c>
      <c r="H917">
        <v>1</v>
      </c>
      <c r="I917">
        <v>2018</v>
      </c>
      <c r="J917">
        <v>2020</v>
      </c>
      <c r="K917">
        <v>0</v>
      </c>
      <c r="L917">
        <v>0</v>
      </c>
      <c r="M917">
        <v>0</v>
      </c>
      <c r="N917">
        <v>0</v>
      </c>
      <c r="O917">
        <v>-13.6392914886474</v>
      </c>
      <c r="P917" s="1">
        <v>1.1926978913270101E-6</v>
      </c>
      <c r="Q917">
        <f>Table1[[#This Row],[lastYear]]-Table1[[#This Row],[firstYear]]</f>
        <v>2</v>
      </c>
      <c r="R917">
        <f>IF(AND(Table1[[#This Row],[firstYear]]&gt;=1967,Table1[[#This Row],[GP]]&gt;=100),1,0)</f>
        <v>0</v>
      </c>
    </row>
    <row r="918" spans="1:18" x14ac:dyDescent="0.3">
      <c r="A918" t="s">
        <v>5227</v>
      </c>
      <c r="B918">
        <v>26</v>
      </c>
      <c r="C918">
        <v>1</v>
      </c>
      <c r="D918">
        <v>3</v>
      </c>
      <c r="E918">
        <v>4</v>
      </c>
      <c r="F918">
        <v>0.154</v>
      </c>
      <c r="G918">
        <v>4</v>
      </c>
      <c r="H918">
        <v>1</v>
      </c>
      <c r="I918">
        <v>2014</v>
      </c>
      <c r="J918">
        <v>2016</v>
      </c>
      <c r="K918">
        <v>0</v>
      </c>
      <c r="L918">
        <v>0</v>
      </c>
      <c r="M918">
        <v>0</v>
      </c>
      <c r="N918">
        <v>0</v>
      </c>
      <c r="O918">
        <v>-13.6392914886474</v>
      </c>
      <c r="P918" s="1">
        <v>1.1926978913270101E-6</v>
      </c>
      <c r="Q918">
        <f>Table1[[#This Row],[lastYear]]-Table1[[#This Row],[firstYear]]</f>
        <v>2</v>
      </c>
      <c r="R918">
        <f>IF(AND(Table1[[#This Row],[firstYear]]&gt;=1967,Table1[[#This Row],[GP]]&gt;=100),1,0)</f>
        <v>0</v>
      </c>
    </row>
    <row r="919" spans="1:18" x14ac:dyDescent="0.3">
      <c r="A919" t="s">
        <v>5228</v>
      </c>
      <c r="B919">
        <v>26</v>
      </c>
      <c r="C919">
        <v>1</v>
      </c>
      <c r="D919">
        <v>3</v>
      </c>
      <c r="E919">
        <v>4</v>
      </c>
      <c r="F919">
        <v>0.154</v>
      </c>
      <c r="G919">
        <v>29</v>
      </c>
      <c r="H919">
        <v>1</v>
      </c>
      <c r="I919">
        <v>1995</v>
      </c>
      <c r="J919">
        <v>2001</v>
      </c>
      <c r="K919">
        <v>0</v>
      </c>
      <c r="L919">
        <v>0</v>
      </c>
      <c r="M919">
        <v>0</v>
      </c>
      <c r="N919">
        <v>0</v>
      </c>
      <c r="O919">
        <v>-13.6392914886474</v>
      </c>
      <c r="P919" s="1">
        <v>1.1926978913270101E-6</v>
      </c>
      <c r="Q919">
        <f>Table1[[#This Row],[lastYear]]-Table1[[#This Row],[firstYear]]</f>
        <v>6</v>
      </c>
      <c r="R919">
        <f>IF(AND(Table1[[#This Row],[firstYear]]&gt;=1967,Table1[[#This Row],[GP]]&gt;=100),1,0)</f>
        <v>0</v>
      </c>
    </row>
    <row r="920" spans="1:18" x14ac:dyDescent="0.3">
      <c r="A920" t="s">
        <v>5229</v>
      </c>
      <c r="B920">
        <v>27</v>
      </c>
      <c r="C920">
        <v>1</v>
      </c>
      <c r="D920">
        <v>3</v>
      </c>
      <c r="E920">
        <v>4</v>
      </c>
      <c r="F920">
        <v>0.14799999999999999</v>
      </c>
      <c r="G920">
        <v>9</v>
      </c>
      <c r="H920">
        <v>1</v>
      </c>
      <c r="I920">
        <v>1986</v>
      </c>
      <c r="J920">
        <v>1988</v>
      </c>
      <c r="K920">
        <v>0</v>
      </c>
      <c r="L920">
        <v>0</v>
      </c>
      <c r="M920">
        <v>0</v>
      </c>
      <c r="N920">
        <v>0</v>
      </c>
      <c r="O920">
        <v>-13.6392914886474</v>
      </c>
      <c r="P920" s="1">
        <v>1.1926978913270101E-6</v>
      </c>
      <c r="Q920">
        <f>Table1[[#This Row],[lastYear]]-Table1[[#This Row],[firstYear]]</f>
        <v>2</v>
      </c>
      <c r="R920">
        <f>IF(AND(Table1[[#This Row],[firstYear]]&gt;=1967,Table1[[#This Row],[GP]]&gt;=100),1,0)</f>
        <v>0</v>
      </c>
    </row>
    <row r="921" spans="1:18" x14ac:dyDescent="0.3">
      <c r="A921" t="s">
        <v>5230</v>
      </c>
      <c r="B921">
        <v>29</v>
      </c>
      <c r="C921">
        <v>1</v>
      </c>
      <c r="D921">
        <v>3</v>
      </c>
      <c r="E921">
        <v>4</v>
      </c>
      <c r="F921">
        <v>0.13800000000000001</v>
      </c>
      <c r="G921">
        <v>18</v>
      </c>
      <c r="H921">
        <v>1</v>
      </c>
      <c r="I921">
        <v>2011</v>
      </c>
      <c r="J921">
        <v>2012</v>
      </c>
      <c r="K921">
        <v>0</v>
      </c>
      <c r="L921">
        <v>0</v>
      </c>
      <c r="M921">
        <v>0</v>
      </c>
      <c r="N921">
        <v>0</v>
      </c>
      <c r="O921">
        <v>-13.6392914886474</v>
      </c>
      <c r="P921" s="1">
        <v>1.1926978913270101E-6</v>
      </c>
      <c r="Q921">
        <f>Table1[[#This Row],[lastYear]]-Table1[[#This Row],[firstYear]]</f>
        <v>1</v>
      </c>
      <c r="R921">
        <f>IF(AND(Table1[[#This Row],[firstYear]]&gt;=1967,Table1[[#This Row],[GP]]&gt;=100),1,0)</f>
        <v>0</v>
      </c>
    </row>
    <row r="922" spans="1:18" x14ac:dyDescent="0.3">
      <c r="A922" t="s">
        <v>5234</v>
      </c>
      <c r="B922">
        <v>31</v>
      </c>
      <c r="C922">
        <v>1</v>
      </c>
      <c r="D922">
        <v>3</v>
      </c>
      <c r="E922">
        <v>4</v>
      </c>
      <c r="F922">
        <v>0.129</v>
      </c>
      <c r="G922">
        <v>10</v>
      </c>
      <c r="H922">
        <v>1</v>
      </c>
      <c r="I922">
        <v>2009</v>
      </c>
      <c r="J922">
        <v>2010</v>
      </c>
      <c r="K922">
        <v>0</v>
      </c>
      <c r="L922">
        <v>0</v>
      </c>
      <c r="M922">
        <v>0</v>
      </c>
      <c r="N922">
        <v>0</v>
      </c>
      <c r="O922">
        <v>-13.6392914886474</v>
      </c>
      <c r="P922" s="1">
        <v>1.1926978913270101E-6</v>
      </c>
      <c r="Q922">
        <f>Table1[[#This Row],[lastYear]]-Table1[[#This Row],[firstYear]]</f>
        <v>1</v>
      </c>
      <c r="R922">
        <f>IF(AND(Table1[[#This Row],[firstYear]]&gt;=1967,Table1[[#This Row],[GP]]&gt;=100),1,0)</f>
        <v>0</v>
      </c>
    </row>
    <row r="923" spans="1:18" x14ac:dyDescent="0.3">
      <c r="A923" t="s">
        <v>5235</v>
      </c>
      <c r="B923">
        <v>33</v>
      </c>
      <c r="C923">
        <v>1</v>
      </c>
      <c r="D923">
        <v>3</v>
      </c>
      <c r="E923">
        <v>4</v>
      </c>
      <c r="F923">
        <v>0.121</v>
      </c>
      <c r="G923">
        <v>37</v>
      </c>
      <c r="H923">
        <v>1</v>
      </c>
      <c r="I923">
        <v>1998</v>
      </c>
      <c r="J923">
        <v>2001</v>
      </c>
      <c r="K923">
        <v>0</v>
      </c>
      <c r="L923">
        <v>0</v>
      </c>
      <c r="M923">
        <v>0</v>
      </c>
      <c r="N923">
        <v>0</v>
      </c>
      <c r="O923">
        <v>-13.6392914886474</v>
      </c>
      <c r="P923" s="1">
        <v>1.1926978913270101E-6</v>
      </c>
      <c r="Q923">
        <f>Table1[[#This Row],[lastYear]]-Table1[[#This Row],[firstYear]]</f>
        <v>3</v>
      </c>
      <c r="R923">
        <f>IF(AND(Table1[[#This Row],[firstYear]]&gt;=1967,Table1[[#This Row],[GP]]&gt;=100),1,0)</f>
        <v>0</v>
      </c>
    </row>
    <row r="924" spans="1:18" x14ac:dyDescent="0.3">
      <c r="A924" t="s">
        <v>5236</v>
      </c>
      <c r="B924">
        <v>34</v>
      </c>
      <c r="C924">
        <v>1</v>
      </c>
      <c r="D924">
        <v>3</v>
      </c>
      <c r="E924">
        <v>4</v>
      </c>
      <c r="F924">
        <v>0.11799999999999999</v>
      </c>
      <c r="G924">
        <v>2</v>
      </c>
      <c r="H924">
        <v>1</v>
      </c>
      <c r="I924">
        <v>2010</v>
      </c>
      <c r="J924">
        <v>2012</v>
      </c>
      <c r="K924">
        <v>0</v>
      </c>
      <c r="L924">
        <v>0</v>
      </c>
      <c r="M924">
        <v>0</v>
      </c>
      <c r="N924">
        <v>0</v>
      </c>
      <c r="O924">
        <v>-13.6392914886474</v>
      </c>
      <c r="P924" s="1">
        <v>1.1926978913270101E-6</v>
      </c>
      <c r="Q924">
        <f>Table1[[#This Row],[lastYear]]-Table1[[#This Row],[firstYear]]</f>
        <v>2</v>
      </c>
      <c r="R924">
        <f>IF(AND(Table1[[#This Row],[firstYear]]&gt;=1967,Table1[[#This Row],[GP]]&gt;=100),1,0)</f>
        <v>0</v>
      </c>
    </row>
    <row r="925" spans="1:18" x14ac:dyDescent="0.3">
      <c r="A925" t="s">
        <v>5237</v>
      </c>
      <c r="B925">
        <v>36</v>
      </c>
      <c r="C925">
        <v>1</v>
      </c>
      <c r="D925">
        <v>3</v>
      </c>
      <c r="E925">
        <v>4</v>
      </c>
      <c r="F925">
        <v>0.111</v>
      </c>
      <c r="G925">
        <v>4</v>
      </c>
      <c r="H925">
        <v>1</v>
      </c>
      <c r="I925">
        <v>1967</v>
      </c>
      <c r="J925">
        <v>1971</v>
      </c>
      <c r="K925">
        <v>0</v>
      </c>
      <c r="L925">
        <v>0</v>
      </c>
      <c r="M925">
        <v>0</v>
      </c>
      <c r="N925">
        <v>0</v>
      </c>
      <c r="O925">
        <v>-13.6392914886474</v>
      </c>
      <c r="P925" s="1">
        <v>1.1926978913270101E-6</v>
      </c>
      <c r="Q925">
        <f>Table1[[#This Row],[lastYear]]-Table1[[#This Row],[firstYear]]</f>
        <v>4</v>
      </c>
      <c r="R925">
        <f>IF(AND(Table1[[#This Row],[firstYear]]&gt;=1967,Table1[[#This Row],[GP]]&gt;=100),1,0)</f>
        <v>0</v>
      </c>
    </row>
    <row r="926" spans="1:18" x14ac:dyDescent="0.3">
      <c r="A926" t="s">
        <v>5240</v>
      </c>
      <c r="B926">
        <v>38</v>
      </c>
      <c r="C926">
        <v>1</v>
      </c>
      <c r="D926">
        <v>3</v>
      </c>
      <c r="E926">
        <v>4</v>
      </c>
      <c r="F926">
        <v>0.105</v>
      </c>
      <c r="G926">
        <v>12</v>
      </c>
      <c r="H926">
        <v>1</v>
      </c>
      <c r="I926">
        <v>2015</v>
      </c>
      <c r="J926">
        <v>2019</v>
      </c>
      <c r="K926">
        <v>0</v>
      </c>
      <c r="L926">
        <v>0</v>
      </c>
      <c r="M926">
        <v>0</v>
      </c>
      <c r="N926">
        <v>0</v>
      </c>
      <c r="O926">
        <v>-13.6392914886474</v>
      </c>
      <c r="P926" s="1">
        <v>1.1926978913270101E-6</v>
      </c>
      <c r="Q926">
        <f>Table1[[#This Row],[lastYear]]-Table1[[#This Row],[firstYear]]</f>
        <v>4</v>
      </c>
      <c r="R926">
        <f>IF(AND(Table1[[#This Row],[firstYear]]&gt;=1967,Table1[[#This Row],[GP]]&gt;=100),1,0)</f>
        <v>0</v>
      </c>
    </row>
    <row r="927" spans="1:18" x14ac:dyDescent="0.3">
      <c r="A927" t="s">
        <v>5241</v>
      </c>
      <c r="B927">
        <v>38</v>
      </c>
      <c r="C927">
        <v>1</v>
      </c>
      <c r="D927">
        <v>3</v>
      </c>
      <c r="E927">
        <v>4</v>
      </c>
      <c r="F927">
        <v>0.105</v>
      </c>
      <c r="G927">
        <v>28</v>
      </c>
      <c r="H927">
        <v>1</v>
      </c>
      <c r="I927">
        <v>1997</v>
      </c>
      <c r="J927">
        <v>1998</v>
      </c>
      <c r="K927">
        <v>0</v>
      </c>
      <c r="L927">
        <v>0</v>
      </c>
      <c r="M927">
        <v>0</v>
      </c>
      <c r="N927">
        <v>0</v>
      </c>
      <c r="O927">
        <v>-13.6392914886474</v>
      </c>
      <c r="P927" s="1">
        <v>1.1926978913270101E-6</v>
      </c>
      <c r="Q927">
        <f>Table1[[#This Row],[lastYear]]-Table1[[#This Row],[firstYear]]</f>
        <v>1</v>
      </c>
      <c r="R927">
        <f>IF(AND(Table1[[#This Row],[firstYear]]&gt;=1967,Table1[[#This Row],[GP]]&gt;=100),1,0)</f>
        <v>0</v>
      </c>
    </row>
    <row r="928" spans="1:18" x14ac:dyDescent="0.3">
      <c r="A928" t="s">
        <v>5243</v>
      </c>
      <c r="B928">
        <v>40</v>
      </c>
      <c r="C928">
        <v>1</v>
      </c>
      <c r="D928">
        <v>3</v>
      </c>
      <c r="E928">
        <v>4</v>
      </c>
      <c r="F928">
        <v>0.1</v>
      </c>
      <c r="G928">
        <v>47</v>
      </c>
      <c r="H928">
        <v>1</v>
      </c>
      <c r="I928">
        <v>1975</v>
      </c>
      <c r="J928">
        <v>1978</v>
      </c>
      <c r="K928">
        <v>0</v>
      </c>
      <c r="L928">
        <v>0</v>
      </c>
      <c r="M928">
        <v>0</v>
      </c>
      <c r="N928">
        <v>0</v>
      </c>
      <c r="O928">
        <v>-13.6392914886474</v>
      </c>
      <c r="P928" s="1">
        <v>1.1926978913270101E-6</v>
      </c>
      <c r="Q928">
        <f>Table1[[#This Row],[lastYear]]-Table1[[#This Row],[firstYear]]</f>
        <v>3</v>
      </c>
      <c r="R928">
        <f>IF(AND(Table1[[#This Row],[firstYear]]&gt;=1967,Table1[[#This Row],[GP]]&gt;=100),1,0)</f>
        <v>0</v>
      </c>
    </row>
    <row r="929" spans="1:18" x14ac:dyDescent="0.3">
      <c r="A929" t="s">
        <v>5245</v>
      </c>
      <c r="B929">
        <v>42</v>
      </c>
      <c r="C929">
        <v>1</v>
      </c>
      <c r="D929">
        <v>3</v>
      </c>
      <c r="E929">
        <v>4</v>
      </c>
      <c r="F929">
        <v>9.5000000000000001E-2</v>
      </c>
      <c r="G929">
        <v>28</v>
      </c>
      <c r="H929">
        <v>1</v>
      </c>
      <c r="I929">
        <v>1991</v>
      </c>
      <c r="J929">
        <v>1995</v>
      </c>
      <c r="K929">
        <v>0</v>
      </c>
      <c r="L929">
        <v>0</v>
      </c>
      <c r="M929">
        <v>0</v>
      </c>
      <c r="N929">
        <v>0</v>
      </c>
      <c r="O929">
        <v>-13.6392914886474</v>
      </c>
      <c r="P929" s="1">
        <v>1.1926978913270101E-6</v>
      </c>
      <c r="Q929">
        <f>Table1[[#This Row],[lastYear]]-Table1[[#This Row],[firstYear]]</f>
        <v>4</v>
      </c>
      <c r="R929">
        <f>IF(AND(Table1[[#This Row],[firstYear]]&gt;=1967,Table1[[#This Row],[GP]]&gt;=100),1,0)</f>
        <v>0</v>
      </c>
    </row>
    <row r="930" spans="1:18" x14ac:dyDescent="0.3">
      <c r="A930" t="s">
        <v>5246</v>
      </c>
      <c r="B930">
        <v>42</v>
      </c>
      <c r="C930">
        <v>1</v>
      </c>
      <c r="D930">
        <v>3</v>
      </c>
      <c r="E930">
        <v>4</v>
      </c>
      <c r="F930">
        <v>9.5000000000000001E-2</v>
      </c>
      <c r="G930">
        <v>50</v>
      </c>
      <c r="H930">
        <v>1</v>
      </c>
      <c r="I930">
        <v>1989</v>
      </c>
      <c r="J930">
        <v>1995</v>
      </c>
      <c r="K930">
        <v>0</v>
      </c>
      <c r="L930">
        <v>0</v>
      </c>
      <c r="M930">
        <v>0</v>
      </c>
      <c r="N930">
        <v>0</v>
      </c>
      <c r="O930">
        <v>-13.6392914886474</v>
      </c>
      <c r="P930" s="1">
        <v>1.1926978913270101E-6</v>
      </c>
      <c r="Q930">
        <f>Table1[[#This Row],[lastYear]]-Table1[[#This Row],[firstYear]]</f>
        <v>6</v>
      </c>
      <c r="R930">
        <f>IF(AND(Table1[[#This Row],[firstYear]]&gt;=1967,Table1[[#This Row],[GP]]&gt;=100),1,0)</f>
        <v>0</v>
      </c>
    </row>
    <row r="931" spans="1:18" x14ac:dyDescent="0.3">
      <c r="A931" t="s">
        <v>5257</v>
      </c>
      <c r="B931">
        <v>14</v>
      </c>
      <c r="C931">
        <v>0</v>
      </c>
      <c r="D931">
        <v>4</v>
      </c>
      <c r="E931">
        <v>4</v>
      </c>
      <c r="F931">
        <v>0.28599999999999998</v>
      </c>
      <c r="G931">
        <v>0</v>
      </c>
      <c r="H931">
        <v>1</v>
      </c>
      <c r="I931">
        <v>1993</v>
      </c>
      <c r="J931">
        <v>1994</v>
      </c>
      <c r="K931">
        <v>0</v>
      </c>
      <c r="L931">
        <v>0</v>
      </c>
      <c r="M931">
        <v>0</v>
      </c>
      <c r="N931">
        <v>0</v>
      </c>
      <c r="O931">
        <v>-13.6392914886474</v>
      </c>
      <c r="P931" s="1">
        <v>1.1926978913270101E-6</v>
      </c>
      <c r="Q931">
        <f>Table1[[#This Row],[lastYear]]-Table1[[#This Row],[firstYear]]</f>
        <v>1</v>
      </c>
      <c r="R931">
        <f>IF(AND(Table1[[#This Row],[firstYear]]&gt;=1967,Table1[[#This Row],[GP]]&gt;=100),1,0)</f>
        <v>0</v>
      </c>
    </row>
    <row r="932" spans="1:18" x14ac:dyDescent="0.3">
      <c r="A932" t="s">
        <v>5260</v>
      </c>
      <c r="B932">
        <v>17</v>
      </c>
      <c r="C932">
        <v>0</v>
      </c>
      <c r="D932">
        <v>4</v>
      </c>
      <c r="E932">
        <v>4</v>
      </c>
      <c r="F932">
        <v>0.23499999999999999</v>
      </c>
      <c r="G932">
        <v>28</v>
      </c>
      <c r="H932">
        <v>1</v>
      </c>
      <c r="I932">
        <v>1998</v>
      </c>
      <c r="J932">
        <v>1999</v>
      </c>
      <c r="K932">
        <v>0</v>
      </c>
      <c r="L932">
        <v>0</v>
      </c>
      <c r="M932">
        <v>0</v>
      </c>
      <c r="N932">
        <v>0</v>
      </c>
      <c r="O932">
        <v>-13.6392914886474</v>
      </c>
      <c r="P932" s="1">
        <v>1.1926978913270101E-6</v>
      </c>
      <c r="Q932">
        <f>Table1[[#This Row],[lastYear]]-Table1[[#This Row],[firstYear]]</f>
        <v>1</v>
      </c>
      <c r="R932">
        <f>IF(AND(Table1[[#This Row],[firstYear]]&gt;=1967,Table1[[#This Row],[GP]]&gt;=100),1,0)</f>
        <v>0</v>
      </c>
    </row>
    <row r="933" spans="1:18" x14ac:dyDescent="0.3">
      <c r="A933" t="s">
        <v>5261</v>
      </c>
      <c r="B933">
        <v>20</v>
      </c>
      <c r="C933">
        <v>0</v>
      </c>
      <c r="D933">
        <v>4</v>
      </c>
      <c r="E933">
        <v>4</v>
      </c>
      <c r="F933">
        <v>0.2</v>
      </c>
      <c r="G933">
        <v>4</v>
      </c>
      <c r="H933">
        <v>1</v>
      </c>
      <c r="I933">
        <v>2009</v>
      </c>
      <c r="J933">
        <v>2012</v>
      </c>
      <c r="K933">
        <v>0</v>
      </c>
      <c r="L933">
        <v>0</v>
      </c>
      <c r="M933">
        <v>0</v>
      </c>
      <c r="N933">
        <v>0</v>
      </c>
      <c r="O933">
        <v>-13.6392914886474</v>
      </c>
      <c r="P933" s="1">
        <v>1.1926978913270101E-6</v>
      </c>
      <c r="Q933">
        <f>Table1[[#This Row],[lastYear]]-Table1[[#This Row],[firstYear]]</f>
        <v>3</v>
      </c>
      <c r="R933">
        <f>IF(AND(Table1[[#This Row],[firstYear]]&gt;=1967,Table1[[#This Row],[GP]]&gt;=100),1,0)</f>
        <v>0</v>
      </c>
    </row>
    <row r="934" spans="1:18" x14ac:dyDescent="0.3">
      <c r="A934" t="s">
        <v>5265</v>
      </c>
      <c r="B934">
        <v>22</v>
      </c>
      <c r="C934">
        <v>0</v>
      </c>
      <c r="D934">
        <v>4</v>
      </c>
      <c r="E934">
        <v>4</v>
      </c>
      <c r="F934">
        <v>0.182</v>
      </c>
      <c r="G934">
        <v>6</v>
      </c>
      <c r="H934">
        <v>1</v>
      </c>
      <c r="I934">
        <v>1982</v>
      </c>
      <c r="J934">
        <v>1986</v>
      </c>
      <c r="K934">
        <v>0</v>
      </c>
      <c r="L934">
        <v>0</v>
      </c>
      <c r="M934">
        <v>0</v>
      </c>
      <c r="N934">
        <v>0</v>
      </c>
      <c r="O934">
        <v>-13.6392914886474</v>
      </c>
      <c r="P934" s="1">
        <v>1.1926978913270101E-6</v>
      </c>
      <c r="Q934">
        <f>Table1[[#This Row],[lastYear]]-Table1[[#This Row],[firstYear]]</f>
        <v>4</v>
      </c>
      <c r="R934">
        <f>IF(AND(Table1[[#This Row],[firstYear]]&gt;=1967,Table1[[#This Row],[GP]]&gt;=100),1,0)</f>
        <v>0</v>
      </c>
    </row>
    <row r="935" spans="1:18" x14ac:dyDescent="0.3">
      <c r="A935" t="s">
        <v>5266</v>
      </c>
      <c r="B935">
        <v>24</v>
      </c>
      <c r="C935">
        <v>0</v>
      </c>
      <c r="D935">
        <v>4</v>
      </c>
      <c r="E935">
        <v>4</v>
      </c>
      <c r="F935">
        <v>0.16699999999999901</v>
      </c>
      <c r="G935">
        <v>4</v>
      </c>
      <c r="H935">
        <v>1</v>
      </c>
      <c r="I935">
        <v>2015</v>
      </c>
      <c r="J935">
        <v>2017</v>
      </c>
      <c r="K935">
        <v>0</v>
      </c>
      <c r="L935">
        <v>0</v>
      </c>
      <c r="M935">
        <v>0</v>
      </c>
      <c r="N935">
        <v>0</v>
      </c>
      <c r="O935">
        <v>-13.6392914886474</v>
      </c>
      <c r="P935" s="1">
        <v>1.1926978913270101E-6</v>
      </c>
      <c r="Q935">
        <f>Table1[[#This Row],[lastYear]]-Table1[[#This Row],[firstYear]]</f>
        <v>2</v>
      </c>
      <c r="R935">
        <f>IF(AND(Table1[[#This Row],[firstYear]]&gt;=1967,Table1[[#This Row],[GP]]&gt;=100),1,0)</f>
        <v>0</v>
      </c>
    </row>
    <row r="936" spans="1:18" x14ac:dyDescent="0.3">
      <c r="A936" t="s">
        <v>5274</v>
      </c>
      <c r="B936">
        <v>37</v>
      </c>
      <c r="C936">
        <v>0</v>
      </c>
      <c r="D936">
        <v>4</v>
      </c>
      <c r="E936">
        <v>4</v>
      </c>
      <c r="F936">
        <v>0.108</v>
      </c>
      <c r="G936">
        <v>118</v>
      </c>
      <c r="H936">
        <v>1</v>
      </c>
      <c r="I936">
        <v>1996</v>
      </c>
      <c r="J936">
        <v>1999</v>
      </c>
      <c r="K936">
        <v>0</v>
      </c>
      <c r="L936">
        <v>0</v>
      </c>
      <c r="M936">
        <v>0</v>
      </c>
      <c r="N936">
        <v>0</v>
      </c>
      <c r="O936">
        <v>-13.6392914886474</v>
      </c>
      <c r="P936" s="1">
        <v>1.1926978913270101E-6</v>
      </c>
      <c r="Q936">
        <f>Table1[[#This Row],[lastYear]]-Table1[[#This Row],[firstYear]]</f>
        <v>3</v>
      </c>
      <c r="R936">
        <f>IF(AND(Table1[[#This Row],[firstYear]]&gt;=1967,Table1[[#This Row],[GP]]&gt;=100),1,0)</f>
        <v>0</v>
      </c>
    </row>
    <row r="937" spans="1:18" x14ac:dyDescent="0.3">
      <c r="A937" t="s">
        <v>5275</v>
      </c>
      <c r="B937">
        <v>38</v>
      </c>
      <c r="C937">
        <v>0</v>
      </c>
      <c r="D937">
        <v>4</v>
      </c>
      <c r="E937">
        <v>4</v>
      </c>
      <c r="F937">
        <v>0.105</v>
      </c>
      <c r="G937">
        <v>14</v>
      </c>
      <c r="H937">
        <v>1</v>
      </c>
      <c r="I937">
        <v>2000</v>
      </c>
      <c r="J937">
        <v>2001</v>
      </c>
      <c r="K937">
        <v>0</v>
      </c>
      <c r="L937">
        <v>0</v>
      </c>
      <c r="M937">
        <v>0</v>
      </c>
      <c r="N937">
        <v>0</v>
      </c>
      <c r="O937">
        <v>-13.6392914886474</v>
      </c>
      <c r="P937" s="1">
        <v>1.1926978913270101E-6</v>
      </c>
      <c r="Q937">
        <f>Table1[[#This Row],[lastYear]]-Table1[[#This Row],[firstYear]]</f>
        <v>1</v>
      </c>
      <c r="R937">
        <f>IF(AND(Table1[[#This Row],[firstYear]]&gt;=1967,Table1[[#This Row],[GP]]&gt;=100),1,0)</f>
        <v>0</v>
      </c>
    </row>
    <row r="938" spans="1:18" x14ac:dyDescent="0.3">
      <c r="A938" t="s">
        <v>5277</v>
      </c>
      <c r="B938">
        <v>44</v>
      </c>
      <c r="C938">
        <v>0</v>
      </c>
      <c r="D938">
        <v>4</v>
      </c>
      <c r="E938">
        <v>4</v>
      </c>
      <c r="F938">
        <v>9.0999999999999998E-2</v>
      </c>
      <c r="G938">
        <v>55</v>
      </c>
      <c r="H938">
        <v>1</v>
      </c>
      <c r="I938">
        <v>1983</v>
      </c>
      <c r="J938">
        <v>1987</v>
      </c>
      <c r="K938">
        <v>0</v>
      </c>
      <c r="L938">
        <v>0</v>
      </c>
      <c r="M938">
        <v>0</v>
      </c>
      <c r="N938">
        <v>0</v>
      </c>
      <c r="O938">
        <v>-13.6392914886474</v>
      </c>
      <c r="P938" s="1">
        <v>1.1926978913270101E-6</v>
      </c>
      <c r="Q938">
        <f>Table1[[#This Row],[lastYear]]-Table1[[#This Row],[firstYear]]</f>
        <v>4</v>
      </c>
      <c r="R938">
        <f>IF(AND(Table1[[#This Row],[firstYear]]&gt;=1967,Table1[[#This Row],[GP]]&gt;=100),1,0)</f>
        <v>0</v>
      </c>
    </row>
    <row r="939" spans="1:18" x14ac:dyDescent="0.3">
      <c r="A939" t="s">
        <v>5283</v>
      </c>
      <c r="B939">
        <v>12</v>
      </c>
      <c r="C939">
        <v>3</v>
      </c>
      <c r="D939">
        <v>0</v>
      </c>
      <c r="E939">
        <v>3</v>
      </c>
      <c r="F939">
        <v>0.25</v>
      </c>
      <c r="G939">
        <v>11</v>
      </c>
      <c r="H939">
        <v>1</v>
      </c>
      <c r="I939">
        <v>1968</v>
      </c>
      <c r="J939">
        <v>1972</v>
      </c>
      <c r="K939">
        <v>0</v>
      </c>
      <c r="L939">
        <v>0</v>
      </c>
      <c r="M939">
        <v>0</v>
      </c>
      <c r="N939">
        <v>0</v>
      </c>
      <c r="O939">
        <v>-13.6392914886474</v>
      </c>
      <c r="P939" s="1">
        <v>1.1926978913270101E-6</v>
      </c>
      <c r="Q939">
        <f>Table1[[#This Row],[lastYear]]-Table1[[#This Row],[firstYear]]</f>
        <v>4</v>
      </c>
      <c r="R939">
        <f>IF(AND(Table1[[#This Row],[firstYear]]&gt;=1967,Table1[[#This Row],[GP]]&gt;=100),1,0)</f>
        <v>0</v>
      </c>
    </row>
    <row r="940" spans="1:18" x14ac:dyDescent="0.3">
      <c r="A940" t="s">
        <v>5284</v>
      </c>
      <c r="B940">
        <v>21</v>
      </c>
      <c r="C940">
        <v>3</v>
      </c>
      <c r="D940">
        <v>0</v>
      </c>
      <c r="E940">
        <v>3</v>
      </c>
      <c r="F940">
        <v>0.14299999999999999</v>
      </c>
      <c r="G940">
        <v>8</v>
      </c>
      <c r="H940">
        <v>1</v>
      </c>
      <c r="I940">
        <v>2000</v>
      </c>
      <c r="J940">
        <v>2001</v>
      </c>
      <c r="K940">
        <v>0</v>
      </c>
      <c r="L940">
        <v>0</v>
      </c>
      <c r="M940">
        <v>0</v>
      </c>
      <c r="N940">
        <v>0</v>
      </c>
      <c r="O940">
        <v>-13.6392914886474</v>
      </c>
      <c r="P940" s="1">
        <v>1.1926978913270101E-6</v>
      </c>
      <c r="Q940">
        <f>Table1[[#This Row],[lastYear]]-Table1[[#This Row],[firstYear]]</f>
        <v>1</v>
      </c>
      <c r="R940">
        <f>IF(AND(Table1[[#This Row],[firstYear]]&gt;=1967,Table1[[#This Row],[GP]]&gt;=100),1,0)</f>
        <v>0</v>
      </c>
    </row>
    <row r="941" spans="1:18" x14ac:dyDescent="0.3">
      <c r="A941" t="s">
        <v>5285</v>
      </c>
      <c r="B941">
        <v>21</v>
      </c>
      <c r="C941">
        <v>3</v>
      </c>
      <c r="D941">
        <v>0</v>
      </c>
      <c r="E941">
        <v>3</v>
      </c>
      <c r="F941">
        <v>0.14299999999999999</v>
      </c>
      <c r="G941">
        <v>8</v>
      </c>
      <c r="H941">
        <v>1</v>
      </c>
      <c r="I941">
        <v>2018</v>
      </c>
      <c r="J941">
        <v>2020</v>
      </c>
      <c r="K941">
        <v>0</v>
      </c>
      <c r="L941">
        <v>0</v>
      </c>
      <c r="M941">
        <v>0</v>
      </c>
      <c r="N941">
        <v>0</v>
      </c>
      <c r="O941">
        <v>-13.6392914886474</v>
      </c>
      <c r="P941" s="1">
        <v>1.1926978913270101E-6</v>
      </c>
      <c r="Q941">
        <f>Table1[[#This Row],[lastYear]]-Table1[[#This Row],[firstYear]]</f>
        <v>2</v>
      </c>
      <c r="R941">
        <f>IF(AND(Table1[[#This Row],[firstYear]]&gt;=1967,Table1[[#This Row],[GP]]&gt;=100),1,0)</f>
        <v>0</v>
      </c>
    </row>
    <row r="942" spans="1:18" x14ac:dyDescent="0.3">
      <c r="A942" t="s">
        <v>5286</v>
      </c>
      <c r="B942">
        <v>25</v>
      </c>
      <c r="C942">
        <v>3</v>
      </c>
      <c r="D942">
        <v>0</v>
      </c>
      <c r="E942">
        <v>3</v>
      </c>
      <c r="F942">
        <v>0.12</v>
      </c>
      <c r="G942">
        <v>8</v>
      </c>
      <c r="H942">
        <v>1</v>
      </c>
      <c r="I942">
        <v>2002</v>
      </c>
      <c r="J942">
        <v>2006</v>
      </c>
      <c r="K942">
        <v>0</v>
      </c>
      <c r="L942">
        <v>0</v>
      </c>
      <c r="M942">
        <v>0</v>
      </c>
      <c r="N942">
        <v>0</v>
      </c>
      <c r="O942">
        <v>-13.6392914886474</v>
      </c>
      <c r="P942" s="1">
        <v>1.1926978913270101E-6</v>
      </c>
      <c r="Q942">
        <f>Table1[[#This Row],[lastYear]]-Table1[[#This Row],[firstYear]]</f>
        <v>4</v>
      </c>
      <c r="R942">
        <f>IF(AND(Table1[[#This Row],[firstYear]]&gt;=1967,Table1[[#This Row],[GP]]&gt;=100),1,0)</f>
        <v>0</v>
      </c>
    </row>
    <row r="943" spans="1:18" x14ac:dyDescent="0.3">
      <c r="A943" t="s">
        <v>5289</v>
      </c>
      <c r="B943">
        <v>36</v>
      </c>
      <c r="C943">
        <v>3</v>
      </c>
      <c r="D943">
        <v>0</v>
      </c>
      <c r="E943">
        <v>3</v>
      </c>
      <c r="F943">
        <v>8.3000000000000004E-2</v>
      </c>
      <c r="G943">
        <v>6</v>
      </c>
      <c r="H943">
        <v>1</v>
      </c>
      <c r="I943">
        <v>1926</v>
      </c>
      <c r="J943">
        <v>1928</v>
      </c>
      <c r="K943">
        <v>0</v>
      </c>
      <c r="L943">
        <v>0</v>
      </c>
      <c r="M943">
        <v>0</v>
      </c>
      <c r="N943">
        <v>0</v>
      </c>
      <c r="O943">
        <v>-13.6392914886474</v>
      </c>
      <c r="P943" s="1">
        <v>1.1926978913270101E-6</v>
      </c>
      <c r="Q943">
        <f>Table1[[#This Row],[lastYear]]-Table1[[#This Row],[firstYear]]</f>
        <v>2</v>
      </c>
      <c r="R943">
        <f>IF(AND(Table1[[#This Row],[firstYear]]&gt;=1967,Table1[[#This Row],[GP]]&gt;=100),1,0)</f>
        <v>0</v>
      </c>
    </row>
    <row r="944" spans="1:18" x14ac:dyDescent="0.3">
      <c r="A944" t="s">
        <v>5290</v>
      </c>
      <c r="B944">
        <v>37</v>
      </c>
      <c r="C944">
        <v>3</v>
      </c>
      <c r="D944">
        <v>0</v>
      </c>
      <c r="E944">
        <v>3</v>
      </c>
      <c r="F944">
        <v>8.1000000000000003E-2</v>
      </c>
      <c r="G944">
        <v>63</v>
      </c>
      <c r="H944">
        <v>1</v>
      </c>
      <c r="I944">
        <v>2002</v>
      </c>
      <c r="J944">
        <v>2006</v>
      </c>
      <c r="K944">
        <v>0</v>
      </c>
      <c r="L944">
        <v>0</v>
      </c>
      <c r="M944">
        <v>0</v>
      </c>
      <c r="N944">
        <v>0</v>
      </c>
      <c r="O944">
        <v>-13.6392914886474</v>
      </c>
      <c r="P944" s="1">
        <v>1.1926978913270101E-6</v>
      </c>
      <c r="Q944">
        <f>Table1[[#This Row],[lastYear]]-Table1[[#This Row],[firstYear]]</f>
        <v>4</v>
      </c>
      <c r="R944">
        <f>IF(AND(Table1[[#This Row],[firstYear]]&gt;=1967,Table1[[#This Row],[GP]]&gt;=100),1,0)</f>
        <v>0</v>
      </c>
    </row>
    <row r="945" spans="1:18" x14ac:dyDescent="0.3">
      <c r="A945" t="s">
        <v>5301</v>
      </c>
      <c r="B945">
        <v>11</v>
      </c>
      <c r="C945">
        <v>2</v>
      </c>
      <c r="D945">
        <v>1</v>
      </c>
      <c r="E945">
        <v>3</v>
      </c>
      <c r="F945">
        <v>0.27300000000000002</v>
      </c>
      <c r="G945">
        <v>6</v>
      </c>
      <c r="H945">
        <v>1</v>
      </c>
      <c r="I945">
        <v>2009</v>
      </c>
      <c r="J945">
        <v>2010</v>
      </c>
      <c r="K945">
        <v>0</v>
      </c>
      <c r="L945">
        <v>0</v>
      </c>
      <c r="M945">
        <v>0</v>
      </c>
      <c r="N945">
        <v>0</v>
      </c>
      <c r="O945">
        <v>-13.6392914886474</v>
      </c>
      <c r="P945" s="1">
        <v>1.1926978913270101E-6</v>
      </c>
      <c r="Q945">
        <f>Table1[[#This Row],[lastYear]]-Table1[[#This Row],[firstYear]]</f>
        <v>1</v>
      </c>
      <c r="R945">
        <f>IF(AND(Table1[[#This Row],[firstYear]]&gt;=1967,Table1[[#This Row],[GP]]&gt;=100),1,0)</f>
        <v>0</v>
      </c>
    </row>
    <row r="946" spans="1:18" x14ac:dyDescent="0.3">
      <c r="A946" t="s">
        <v>5302</v>
      </c>
      <c r="B946">
        <v>12</v>
      </c>
      <c r="C946">
        <v>2</v>
      </c>
      <c r="D946">
        <v>1</v>
      </c>
      <c r="E946">
        <v>3</v>
      </c>
      <c r="F946">
        <v>0.25</v>
      </c>
      <c r="G946">
        <v>2</v>
      </c>
      <c r="H946">
        <v>1</v>
      </c>
      <c r="I946">
        <v>2019</v>
      </c>
      <c r="J946">
        <v>2021</v>
      </c>
      <c r="K946">
        <v>0</v>
      </c>
      <c r="L946">
        <v>0</v>
      </c>
      <c r="M946">
        <v>0</v>
      </c>
      <c r="N946">
        <v>0</v>
      </c>
      <c r="O946">
        <v>-13.6392914886474</v>
      </c>
      <c r="P946" s="1">
        <v>1.1926978913270101E-6</v>
      </c>
      <c r="Q946">
        <f>Table1[[#This Row],[lastYear]]-Table1[[#This Row],[firstYear]]</f>
        <v>2</v>
      </c>
      <c r="R946">
        <f>IF(AND(Table1[[#This Row],[firstYear]]&gt;=1967,Table1[[#This Row],[GP]]&gt;=100),1,0)</f>
        <v>0</v>
      </c>
    </row>
    <row r="947" spans="1:18" x14ac:dyDescent="0.3">
      <c r="A947" t="s">
        <v>5303</v>
      </c>
      <c r="B947">
        <v>12</v>
      </c>
      <c r="C947">
        <v>2</v>
      </c>
      <c r="D947">
        <v>1</v>
      </c>
      <c r="E947">
        <v>3</v>
      </c>
      <c r="F947">
        <v>0.25</v>
      </c>
      <c r="G947">
        <v>4</v>
      </c>
      <c r="H947">
        <v>1</v>
      </c>
      <c r="I947">
        <v>2019</v>
      </c>
      <c r="J947">
        <v>2021</v>
      </c>
      <c r="K947">
        <v>0</v>
      </c>
      <c r="L947">
        <v>0</v>
      </c>
      <c r="M947">
        <v>0</v>
      </c>
      <c r="N947">
        <v>0</v>
      </c>
      <c r="O947">
        <v>-13.6392914886474</v>
      </c>
      <c r="P947" s="1">
        <v>1.1926978913270101E-6</v>
      </c>
      <c r="Q947">
        <f>Table1[[#This Row],[lastYear]]-Table1[[#This Row],[firstYear]]</f>
        <v>2</v>
      </c>
      <c r="R947">
        <f>IF(AND(Table1[[#This Row],[firstYear]]&gt;=1967,Table1[[#This Row],[GP]]&gt;=100),1,0)</f>
        <v>0</v>
      </c>
    </row>
    <row r="948" spans="1:18" x14ac:dyDescent="0.3">
      <c r="A948" t="s">
        <v>5304</v>
      </c>
      <c r="B948">
        <v>12</v>
      </c>
      <c r="C948">
        <v>2</v>
      </c>
      <c r="D948">
        <v>1</v>
      </c>
      <c r="E948">
        <v>3</v>
      </c>
      <c r="F948">
        <v>0.25</v>
      </c>
      <c r="G948">
        <v>7</v>
      </c>
      <c r="H948">
        <v>1</v>
      </c>
      <c r="I948">
        <v>1981</v>
      </c>
      <c r="J948">
        <v>1982</v>
      </c>
      <c r="K948">
        <v>0</v>
      </c>
      <c r="L948">
        <v>0</v>
      </c>
      <c r="M948">
        <v>0</v>
      </c>
      <c r="N948">
        <v>0</v>
      </c>
      <c r="O948">
        <v>-13.6392914886474</v>
      </c>
      <c r="P948" s="1">
        <v>1.1926978913270101E-6</v>
      </c>
      <c r="Q948">
        <f>Table1[[#This Row],[lastYear]]-Table1[[#This Row],[firstYear]]</f>
        <v>1</v>
      </c>
      <c r="R948">
        <f>IF(AND(Table1[[#This Row],[firstYear]]&gt;=1967,Table1[[#This Row],[GP]]&gt;=100),1,0)</f>
        <v>0</v>
      </c>
    </row>
    <row r="949" spans="1:18" x14ac:dyDescent="0.3">
      <c r="A949" t="s">
        <v>5305</v>
      </c>
      <c r="B949">
        <v>12</v>
      </c>
      <c r="C949">
        <v>2</v>
      </c>
      <c r="D949">
        <v>1</v>
      </c>
      <c r="E949">
        <v>3</v>
      </c>
      <c r="F949">
        <v>0.25</v>
      </c>
      <c r="G949">
        <v>8</v>
      </c>
      <c r="H949">
        <v>1</v>
      </c>
      <c r="I949">
        <v>1997</v>
      </c>
      <c r="J949">
        <v>1998</v>
      </c>
      <c r="K949">
        <v>0</v>
      </c>
      <c r="L949">
        <v>0</v>
      </c>
      <c r="M949">
        <v>0</v>
      </c>
      <c r="N949">
        <v>0</v>
      </c>
      <c r="O949">
        <v>-13.6392914886474</v>
      </c>
      <c r="P949" s="1">
        <v>1.1926978913270101E-6</v>
      </c>
      <c r="Q949">
        <f>Table1[[#This Row],[lastYear]]-Table1[[#This Row],[firstYear]]</f>
        <v>1</v>
      </c>
      <c r="R949">
        <f>IF(AND(Table1[[#This Row],[firstYear]]&gt;=1967,Table1[[#This Row],[GP]]&gt;=100),1,0)</f>
        <v>0</v>
      </c>
    </row>
    <row r="950" spans="1:18" x14ac:dyDescent="0.3">
      <c r="A950" t="s">
        <v>5306</v>
      </c>
      <c r="B950">
        <v>12</v>
      </c>
      <c r="C950">
        <v>2</v>
      </c>
      <c r="D950">
        <v>1</v>
      </c>
      <c r="E950">
        <v>3</v>
      </c>
      <c r="F950">
        <v>0.25</v>
      </c>
      <c r="G950">
        <v>13</v>
      </c>
      <c r="H950">
        <v>1</v>
      </c>
      <c r="I950">
        <v>2015</v>
      </c>
      <c r="J950">
        <v>2021</v>
      </c>
      <c r="K950">
        <v>0</v>
      </c>
      <c r="L950">
        <v>0</v>
      </c>
      <c r="M950">
        <v>0</v>
      </c>
      <c r="N950">
        <v>0</v>
      </c>
      <c r="O950">
        <v>-13.6392914886474</v>
      </c>
      <c r="P950" s="1">
        <v>1.1926978913270101E-6</v>
      </c>
      <c r="Q950">
        <f>Table1[[#This Row],[lastYear]]-Table1[[#This Row],[firstYear]]</f>
        <v>6</v>
      </c>
      <c r="R950">
        <f>IF(AND(Table1[[#This Row],[firstYear]]&gt;=1967,Table1[[#This Row],[GP]]&gt;=100),1,0)</f>
        <v>0</v>
      </c>
    </row>
    <row r="951" spans="1:18" x14ac:dyDescent="0.3">
      <c r="A951" t="s">
        <v>5307</v>
      </c>
      <c r="B951">
        <v>13</v>
      </c>
      <c r="C951">
        <v>2</v>
      </c>
      <c r="D951">
        <v>1</v>
      </c>
      <c r="E951">
        <v>3</v>
      </c>
      <c r="F951">
        <v>0.23100000000000001</v>
      </c>
      <c r="G951">
        <v>0</v>
      </c>
      <c r="H951">
        <v>1</v>
      </c>
      <c r="I951">
        <v>2016</v>
      </c>
      <c r="J951">
        <v>2019</v>
      </c>
      <c r="K951">
        <v>0</v>
      </c>
      <c r="L951">
        <v>0</v>
      </c>
      <c r="M951">
        <v>0</v>
      </c>
      <c r="N951">
        <v>0</v>
      </c>
      <c r="O951">
        <v>-13.6392914886474</v>
      </c>
      <c r="P951" s="1">
        <v>1.1926978913270101E-6</v>
      </c>
      <c r="Q951">
        <f>Table1[[#This Row],[lastYear]]-Table1[[#This Row],[firstYear]]</f>
        <v>3</v>
      </c>
      <c r="R951">
        <f>IF(AND(Table1[[#This Row],[firstYear]]&gt;=1967,Table1[[#This Row],[GP]]&gt;=100),1,0)</f>
        <v>0</v>
      </c>
    </row>
    <row r="952" spans="1:18" x14ac:dyDescent="0.3">
      <c r="A952" t="s">
        <v>5308</v>
      </c>
      <c r="B952">
        <v>13</v>
      </c>
      <c r="C952">
        <v>2</v>
      </c>
      <c r="D952">
        <v>1</v>
      </c>
      <c r="E952">
        <v>3</v>
      </c>
      <c r="F952">
        <v>0.23100000000000001</v>
      </c>
      <c r="G952">
        <v>2</v>
      </c>
      <c r="H952">
        <v>1</v>
      </c>
      <c r="I952">
        <v>1945</v>
      </c>
      <c r="J952">
        <v>1946</v>
      </c>
      <c r="K952">
        <v>0</v>
      </c>
      <c r="L952">
        <v>0</v>
      </c>
      <c r="M952">
        <v>0</v>
      </c>
      <c r="N952">
        <v>0</v>
      </c>
      <c r="O952">
        <v>-13.6392914886474</v>
      </c>
      <c r="P952" s="1">
        <v>1.1926978913270101E-6</v>
      </c>
      <c r="Q952">
        <f>Table1[[#This Row],[lastYear]]-Table1[[#This Row],[firstYear]]</f>
        <v>1</v>
      </c>
      <c r="R952">
        <f>IF(AND(Table1[[#This Row],[firstYear]]&gt;=1967,Table1[[#This Row],[GP]]&gt;=100),1,0)</f>
        <v>0</v>
      </c>
    </row>
    <row r="953" spans="1:18" x14ac:dyDescent="0.3">
      <c r="A953" t="s">
        <v>5309</v>
      </c>
      <c r="B953">
        <v>13</v>
      </c>
      <c r="C953">
        <v>2</v>
      </c>
      <c r="D953">
        <v>1</v>
      </c>
      <c r="E953">
        <v>3</v>
      </c>
      <c r="F953">
        <v>0.23100000000000001</v>
      </c>
      <c r="G953">
        <v>11</v>
      </c>
      <c r="H953">
        <v>1</v>
      </c>
      <c r="I953">
        <v>1999</v>
      </c>
      <c r="J953">
        <v>2002</v>
      </c>
      <c r="K953">
        <v>0</v>
      </c>
      <c r="L953">
        <v>0</v>
      </c>
      <c r="M953">
        <v>0</v>
      </c>
      <c r="N953">
        <v>0</v>
      </c>
      <c r="O953">
        <v>-13.6392914886474</v>
      </c>
      <c r="P953" s="1">
        <v>1.1926978913270101E-6</v>
      </c>
      <c r="Q953">
        <f>Table1[[#This Row],[lastYear]]-Table1[[#This Row],[firstYear]]</f>
        <v>3</v>
      </c>
      <c r="R953">
        <f>IF(AND(Table1[[#This Row],[firstYear]]&gt;=1967,Table1[[#This Row],[GP]]&gt;=100),1,0)</f>
        <v>0</v>
      </c>
    </row>
    <row r="954" spans="1:18" x14ac:dyDescent="0.3">
      <c r="A954" t="s">
        <v>5310</v>
      </c>
      <c r="B954">
        <v>14</v>
      </c>
      <c r="C954">
        <v>2</v>
      </c>
      <c r="D954">
        <v>1</v>
      </c>
      <c r="E954">
        <v>3</v>
      </c>
      <c r="F954">
        <v>0.214</v>
      </c>
      <c r="G954">
        <v>7</v>
      </c>
      <c r="H954">
        <v>1</v>
      </c>
      <c r="I954">
        <v>1974</v>
      </c>
      <c r="J954">
        <v>1975</v>
      </c>
      <c r="K954">
        <v>0</v>
      </c>
      <c r="L954">
        <v>0</v>
      </c>
      <c r="M954">
        <v>0</v>
      </c>
      <c r="N954">
        <v>0</v>
      </c>
      <c r="O954">
        <v>-13.6392914886474</v>
      </c>
      <c r="P954" s="1">
        <v>1.1926978913270101E-6</v>
      </c>
      <c r="Q954">
        <f>Table1[[#This Row],[lastYear]]-Table1[[#This Row],[firstYear]]</f>
        <v>1</v>
      </c>
      <c r="R954">
        <f>IF(AND(Table1[[#This Row],[firstYear]]&gt;=1967,Table1[[#This Row],[GP]]&gt;=100),1,0)</f>
        <v>0</v>
      </c>
    </row>
    <row r="955" spans="1:18" x14ac:dyDescent="0.3">
      <c r="A955" t="s">
        <v>5311</v>
      </c>
      <c r="B955">
        <v>14</v>
      </c>
      <c r="C955">
        <v>2</v>
      </c>
      <c r="D955">
        <v>1</v>
      </c>
      <c r="E955">
        <v>3</v>
      </c>
      <c r="F955">
        <v>0.214</v>
      </c>
      <c r="G955">
        <v>18</v>
      </c>
      <c r="H955">
        <v>1</v>
      </c>
      <c r="I955">
        <v>2016</v>
      </c>
      <c r="J955">
        <v>2017</v>
      </c>
      <c r="K955">
        <v>0</v>
      </c>
      <c r="L955">
        <v>0</v>
      </c>
      <c r="M955">
        <v>0</v>
      </c>
      <c r="N955">
        <v>0</v>
      </c>
      <c r="O955">
        <v>-13.6392914886474</v>
      </c>
      <c r="P955" s="1">
        <v>1.1926978913270101E-6</v>
      </c>
      <c r="Q955">
        <f>Table1[[#This Row],[lastYear]]-Table1[[#This Row],[firstYear]]</f>
        <v>1</v>
      </c>
      <c r="R955">
        <f>IF(AND(Table1[[#This Row],[firstYear]]&gt;=1967,Table1[[#This Row],[GP]]&gt;=100),1,0)</f>
        <v>0</v>
      </c>
    </row>
    <row r="956" spans="1:18" x14ac:dyDescent="0.3">
      <c r="A956" t="s">
        <v>5312</v>
      </c>
      <c r="B956">
        <v>15</v>
      </c>
      <c r="C956">
        <v>2</v>
      </c>
      <c r="D956">
        <v>1</v>
      </c>
      <c r="E956">
        <v>3</v>
      </c>
      <c r="F956">
        <v>0.2</v>
      </c>
      <c r="G956">
        <v>4</v>
      </c>
      <c r="H956">
        <v>1</v>
      </c>
      <c r="I956">
        <v>1986</v>
      </c>
      <c r="J956">
        <v>1990</v>
      </c>
      <c r="K956">
        <v>0</v>
      </c>
      <c r="L956">
        <v>0</v>
      </c>
      <c r="M956">
        <v>0</v>
      </c>
      <c r="N956">
        <v>0</v>
      </c>
      <c r="O956">
        <v>-13.6392914886474</v>
      </c>
      <c r="P956" s="1">
        <v>1.1926978913270101E-6</v>
      </c>
      <c r="Q956">
        <f>Table1[[#This Row],[lastYear]]-Table1[[#This Row],[firstYear]]</f>
        <v>4</v>
      </c>
      <c r="R956">
        <f>IF(AND(Table1[[#This Row],[firstYear]]&gt;=1967,Table1[[#This Row],[GP]]&gt;=100),1,0)</f>
        <v>0</v>
      </c>
    </row>
    <row r="957" spans="1:18" x14ac:dyDescent="0.3">
      <c r="A957" t="s">
        <v>5313</v>
      </c>
      <c r="B957">
        <v>16</v>
      </c>
      <c r="C957">
        <v>2</v>
      </c>
      <c r="D957">
        <v>1</v>
      </c>
      <c r="E957">
        <v>3</v>
      </c>
      <c r="F957">
        <v>0.188</v>
      </c>
      <c r="G957">
        <v>0</v>
      </c>
      <c r="H957">
        <v>1</v>
      </c>
      <c r="I957">
        <v>2008</v>
      </c>
      <c r="J957">
        <v>2009</v>
      </c>
      <c r="K957">
        <v>0</v>
      </c>
      <c r="L957">
        <v>0</v>
      </c>
      <c r="M957">
        <v>0</v>
      </c>
      <c r="N957">
        <v>0</v>
      </c>
      <c r="O957">
        <v>-13.6392914886474</v>
      </c>
      <c r="P957" s="1">
        <v>1.1926978913270101E-6</v>
      </c>
      <c r="Q957">
        <f>Table1[[#This Row],[lastYear]]-Table1[[#This Row],[firstYear]]</f>
        <v>1</v>
      </c>
      <c r="R957">
        <f>IF(AND(Table1[[#This Row],[firstYear]]&gt;=1967,Table1[[#This Row],[GP]]&gt;=100),1,0)</f>
        <v>0</v>
      </c>
    </row>
    <row r="958" spans="1:18" x14ac:dyDescent="0.3">
      <c r="A958" t="s">
        <v>5314</v>
      </c>
      <c r="B958">
        <v>16</v>
      </c>
      <c r="C958">
        <v>2</v>
      </c>
      <c r="D958">
        <v>1</v>
      </c>
      <c r="E958">
        <v>3</v>
      </c>
      <c r="F958">
        <v>0.188</v>
      </c>
      <c r="G958">
        <v>2</v>
      </c>
      <c r="H958">
        <v>1</v>
      </c>
      <c r="I958">
        <v>1949</v>
      </c>
      <c r="J958">
        <v>1951</v>
      </c>
      <c r="K958">
        <v>0</v>
      </c>
      <c r="L958">
        <v>0</v>
      </c>
      <c r="M958">
        <v>0</v>
      </c>
      <c r="N958">
        <v>0</v>
      </c>
      <c r="O958">
        <v>-13.6392914886474</v>
      </c>
      <c r="P958" s="1">
        <v>1.1926978913270101E-6</v>
      </c>
      <c r="Q958">
        <f>Table1[[#This Row],[lastYear]]-Table1[[#This Row],[firstYear]]</f>
        <v>2</v>
      </c>
      <c r="R958">
        <f>IF(AND(Table1[[#This Row],[firstYear]]&gt;=1967,Table1[[#This Row],[GP]]&gt;=100),1,0)</f>
        <v>0</v>
      </c>
    </row>
    <row r="959" spans="1:18" x14ac:dyDescent="0.3">
      <c r="A959" t="s">
        <v>5315</v>
      </c>
      <c r="B959">
        <v>16</v>
      </c>
      <c r="C959">
        <v>2</v>
      </c>
      <c r="D959">
        <v>1</v>
      </c>
      <c r="E959">
        <v>3</v>
      </c>
      <c r="F959">
        <v>0.188</v>
      </c>
      <c r="G959">
        <v>6</v>
      </c>
      <c r="H959">
        <v>1</v>
      </c>
      <c r="I959">
        <v>1947</v>
      </c>
      <c r="J959">
        <v>1950</v>
      </c>
      <c r="K959">
        <v>0</v>
      </c>
      <c r="L959">
        <v>0</v>
      </c>
      <c r="M959">
        <v>0</v>
      </c>
      <c r="N959">
        <v>0</v>
      </c>
      <c r="O959">
        <v>-13.6392914886474</v>
      </c>
      <c r="P959" s="1">
        <v>1.1926978913270101E-6</v>
      </c>
      <c r="Q959">
        <f>Table1[[#This Row],[lastYear]]-Table1[[#This Row],[firstYear]]</f>
        <v>3</v>
      </c>
      <c r="R959">
        <f>IF(AND(Table1[[#This Row],[firstYear]]&gt;=1967,Table1[[#This Row],[GP]]&gt;=100),1,0)</f>
        <v>0</v>
      </c>
    </row>
    <row r="960" spans="1:18" x14ac:dyDescent="0.3">
      <c r="A960" t="s">
        <v>5316</v>
      </c>
      <c r="B960">
        <v>16</v>
      </c>
      <c r="C960">
        <v>2</v>
      </c>
      <c r="D960">
        <v>1</v>
      </c>
      <c r="E960">
        <v>3</v>
      </c>
      <c r="F960">
        <v>0.188</v>
      </c>
      <c r="G960">
        <v>10</v>
      </c>
      <c r="H960">
        <v>1</v>
      </c>
      <c r="I960">
        <v>1967</v>
      </c>
      <c r="J960">
        <v>1968</v>
      </c>
      <c r="K960">
        <v>0</v>
      </c>
      <c r="L960">
        <v>0</v>
      </c>
      <c r="M960">
        <v>0</v>
      </c>
      <c r="N960">
        <v>0</v>
      </c>
      <c r="O960">
        <v>-13.6392914886474</v>
      </c>
      <c r="P960" s="1">
        <v>1.1926978913270101E-6</v>
      </c>
      <c r="Q960">
        <f>Table1[[#This Row],[lastYear]]-Table1[[#This Row],[firstYear]]</f>
        <v>1</v>
      </c>
      <c r="R960">
        <f>IF(AND(Table1[[#This Row],[firstYear]]&gt;=1967,Table1[[#This Row],[GP]]&gt;=100),1,0)</f>
        <v>0</v>
      </c>
    </row>
    <row r="961" spans="1:18" x14ac:dyDescent="0.3">
      <c r="A961" t="s">
        <v>5318</v>
      </c>
      <c r="B961">
        <v>18</v>
      </c>
      <c r="C961">
        <v>2</v>
      </c>
      <c r="D961">
        <v>1</v>
      </c>
      <c r="E961">
        <v>3</v>
      </c>
      <c r="F961">
        <v>0.16699999999999901</v>
      </c>
      <c r="G961">
        <v>0</v>
      </c>
      <c r="H961">
        <v>1</v>
      </c>
      <c r="I961">
        <v>1970</v>
      </c>
      <c r="J961">
        <v>1973</v>
      </c>
      <c r="K961">
        <v>0</v>
      </c>
      <c r="L961">
        <v>0</v>
      </c>
      <c r="M961">
        <v>0</v>
      </c>
      <c r="N961">
        <v>0</v>
      </c>
      <c r="O961">
        <v>-13.6392914886474</v>
      </c>
      <c r="P961" s="1">
        <v>1.1926978913270101E-6</v>
      </c>
      <c r="Q961">
        <f>Table1[[#This Row],[lastYear]]-Table1[[#This Row],[firstYear]]</f>
        <v>3</v>
      </c>
      <c r="R961">
        <f>IF(AND(Table1[[#This Row],[firstYear]]&gt;=1967,Table1[[#This Row],[GP]]&gt;=100),1,0)</f>
        <v>0</v>
      </c>
    </row>
    <row r="962" spans="1:18" x14ac:dyDescent="0.3">
      <c r="A962" t="s">
        <v>5321</v>
      </c>
      <c r="B962">
        <v>18</v>
      </c>
      <c r="C962">
        <v>2</v>
      </c>
      <c r="D962">
        <v>1</v>
      </c>
      <c r="E962">
        <v>3</v>
      </c>
      <c r="F962">
        <v>0.16699999999999901</v>
      </c>
      <c r="G962">
        <v>10</v>
      </c>
      <c r="H962">
        <v>1</v>
      </c>
      <c r="I962">
        <v>1960</v>
      </c>
      <c r="J962">
        <v>1969</v>
      </c>
      <c r="K962">
        <v>0</v>
      </c>
      <c r="L962">
        <v>0</v>
      </c>
      <c r="M962">
        <v>0</v>
      </c>
      <c r="N962">
        <v>0</v>
      </c>
      <c r="O962">
        <v>-13.6392914886474</v>
      </c>
      <c r="P962" s="1">
        <v>1.1926978913270101E-6</v>
      </c>
      <c r="Q962">
        <f>Table1[[#This Row],[lastYear]]-Table1[[#This Row],[firstYear]]</f>
        <v>9</v>
      </c>
      <c r="R962">
        <f>IF(AND(Table1[[#This Row],[firstYear]]&gt;=1967,Table1[[#This Row],[GP]]&gt;=100),1,0)</f>
        <v>0</v>
      </c>
    </row>
    <row r="963" spans="1:18" x14ac:dyDescent="0.3">
      <c r="A963" t="s">
        <v>5322</v>
      </c>
      <c r="B963">
        <v>19</v>
      </c>
      <c r="C963">
        <v>2</v>
      </c>
      <c r="D963">
        <v>1</v>
      </c>
      <c r="E963">
        <v>3</v>
      </c>
      <c r="F963">
        <v>0.158</v>
      </c>
      <c r="G963">
        <v>2</v>
      </c>
      <c r="H963">
        <v>1</v>
      </c>
      <c r="I963">
        <v>2003</v>
      </c>
      <c r="J963">
        <v>2007</v>
      </c>
      <c r="K963">
        <v>0</v>
      </c>
      <c r="L963">
        <v>0</v>
      </c>
      <c r="M963">
        <v>0</v>
      </c>
      <c r="N963">
        <v>0</v>
      </c>
      <c r="O963">
        <v>-13.6392914886474</v>
      </c>
      <c r="P963" s="1">
        <v>1.1926978913270101E-6</v>
      </c>
      <c r="Q963">
        <f>Table1[[#This Row],[lastYear]]-Table1[[#This Row],[firstYear]]</f>
        <v>4</v>
      </c>
      <c r="R963">
        <f>IF(AND(Table1[[#This Row],[firstYear]]&gt;=1967,Table1[[#This Row],[GP]]&gt;=100),1,0)</f>
        <v>0</v>
      </c>
    </row>
    <row r="964" spans="1:18" x14ac:dyDescent="0.3">
      <c r="A964" t="s">
        <v>5323</v>
      </c>
      <c r="B964">
        <v>19</v>
      </c>
      <c r="C964">
        <v>2</v>
      </c>
      <c r="D964">
        <v>1</v>
      </c>
      <c r="E964">
        <v>3</v>
      </c>
      <c r="F964">
        <v>0.158</v>
      </c>
      <c r="G964">
        <v>4</v>
      </c>
      <c r="H964">
        <v>1</v>
      </c>
      <c r="I964">
        <v>2016</v>
      </c>
      <c r="J964">
        <v>2019</v>
      </c>
      <c r="K964">
        <v>0</v>
      </c>
      <c r="L964">
        <v>0</v>
      </c>
      <c r="M964">
        <v>0</v>
      </c>
      <c r="N964">
        <v>0</v>
      </c>
      <c r="O964">
        <v>-13.6392914886474</v>
      </c>
      <c r="P964" s="1">
        <v>1.1926978913270101E-6</v>
      </c>
      <c r="Q964">
        <f>Table1[[#This Row],[lastYear]]-Table1[[#This Row],[firstYear]]</f>
        <v>3</v>
      </c>
      <c r="R964">
        <f>IF(AND(Table1[[#This Row],[firstYear]]&gt;=1967,Table1[[#This Row],[GP]]&gt;=100),1,0)</f>
        <v>0</v>
      </c>
    </row>
    <row r="965" spans="1:18" x14ac:dyDescent="0.3">
      <c r="A965" t="s">
        <v>5324</v>
      </c>
      <c r="B965">
        <v>21</v>
      </c>
      <c r="C965">
        <v>2</v>
      </c>
      <c r="D965">
        <v>1</v>
      </c>
      <c r="E965">
        <v>3</v>
      </c>
      <c r="F965">
        <v>0.14299999999999999</v>
      </c>
      <c r="G965">
        <v>9</v>
      </c>
      <c r="H965">
        <v>1</v>
      </c>
      <c r="I965">
        <v>2019</v>
      </c>
      <c r="J965">
        <v>2021</v>
      </c>
      <c r="K965">
        <v>0</v>
      </c>
      <c r="L965">
        <v>0</v>
      </c>
      <c r="M965">
        <v>0</v>
      </c>
      <c r="N965">
        <v>0</v>
      </c>
      <c r="O965">
        <v>-13.6392914886474</v>
      </c>
      <c r="P965" s="1">
        <v>1.1926978913270101E-6</v>
      </c>
      <c r="Q965">
        <f>Table1[[#This Row],[lastYear]]-Table1[[#This Row],[firstYear]]</f>
        <v>2</v>
      </c>
      <c r="R965">
        <f>IF(AND(Table1[[#This Row],[firstYear]]&gt;=1967,Table1[[#This Row],[GP]]&gt;=100),1,0)</f>
        <v>0</v>
      </c>
    </row>
    <row r="966" spans="1:18" x14ac:dyDescent="0.3">
      <c r="A966" t="s">
        <v>5326</v>
      </c>
      <c r="B966">
        <v>22</v>
      </c>
      <c r="C966">
        <v>2</v>
      </c>
      <c r="D966">
        <v>1</v>
      </c>
      <c r="E966">
        <v>3</v>
      </c>
      <c r="F966">
        <v>0.13600000000000001</v>
      </c>
      <c r="G966">
        <v>2</v>
      </c>
      <c r="H966">
        <v>1</v>
      </c>
      <c r="I966">
        <v>2008</v>
      </c>
      <c r="J966">
        <v>2012</v>
      </c>
      <c r="K966">
        <v>0</v>
      </c>
      <c r="L966">
        <v>0</v>
      </c>
      <c r="M966">
        <v>0</v>
      </c>
      <c r="N966">
        <v>0</v>
      </c>
      <c r="O966">
        <v>-13.6392914886474</v>
      </c>
      <c r="P966" s="1">
        <v>1.1926978913270101E-6</v>
      </c>
      <c r="Q966">
        <f>Table1[[#This Row],[lastYear]]-Table1[[#This Row],[firstYear]]</f>
        <v>4</v>
      </c>
      <c r="R966">
        <f>IF(AND(Table1[[#This Row],[firstYear]]&gt;=1967,Table1[[#This Row],[GP]]&gt;=100),1,0)</f>
        <v>0</v>
      </c>
    </row>
    <row r="967" spans="1:18" x14ac:dyDescent="0.3">
      <c r="A967" t="s">
        <v>5327</v>
      </c>
      <c r="B967">
        <v>22</v>
      </c>
      <c r="C967">
        <v>2</v>
      </c>
      <c r="D967">
        <v>1</v>
      </c>
      <c r="E967">
        <v>3</v>
      </c>
      <c r="F967">
        <v>0.13600000000000001</v>
      </c>
      <c r="G967">
        <v>4</v>
      </c>
      <c r="H967">
        <v>1</v>
      </c>
      <c r="I967">
        <v>1990</v>
      </c>
      <c r="J967">
        <v>1994</v>
      </c>
      <c r="K967">
        <v>0</v>
      </c>
      <c r="L967">
        <v>0</v>
      </c>
      <c r="M967">
        <v>0</v>
      </c>
      <c r="N967">
        <v>0</v>
      </c>
      <c r="O967">
        <v>-13.6392914886474</v>
      </c>
      <c r="P967" s="1">
        <v>1.1926978913270101E-6</v>
      </c>
      <c r="Q967">
        <f>Table1[[#This Row],[lastYear]]-Table1[[#This Row],[firstYear]]</f>
        <v>4</v>
      </c>
      <c r="R967">
        <f>IF(AND(Table1[[#This Row],[firstYear]]&gt;=1967,Table1[[#This Row],[GP]]&gt;=100),1,0)</f>
        <v>0</v>
      </c>
    </row>
    <row r="968" spans="1:18" x14ac:dyDescent="0.3">
      <c r="A968" t="s">
        <v>5328</v>
      </c>
      <c r="B968">
        <v>23</v>
      </c>
      <c r="C968">
        <v>2</v>
      </c>
      <c r="D968">
        <v>1</v>
      </c>
      <c r="E968">
        <v>3</v>
      </c>
      <c r="F968">
        <v>0.13</v>
      </c>
      <c r="G968">
        <v>21</v>
      </c>
      <c r="H968">
        <v>1</v>
      </c>
      <c r="I968">
        <v>2012</v>
      </c>
      <c r="J968">
        <v>2016</v>
      </c>
      <c r="K968">
        <v>0</v>
      </c>
      <c r="L968">
        <v>0</v>
      </c>
      <c r="M968">
        <v>0</v>
      </c>
      <c r="N968">
        <v>0</v>
      </c>
      <c r="O968">
        <v>-13.6392914886474</v>
      </c>
      <c r="P968" s="1">
        <v>1.1926978913270101E-6</v>
      </c>
      <c r="Q968">
        <f>Table1[[#This Row],[lastYear]]-Table1[[#This Row],[firstYear]]</f>
        <v>4</v>
      </c>
      <c r="R968">
        <f>IF(AND(Table1[[#This Row],[firstYear]]&gt;=1967,Table1[[#This Row],[GP]]&gt;=100),1,0)</f>
        <v>0</v>
      </c>
    </row>
    <row r="969" spans="1:18" x14ac:dyDescent="0.3">
      <c r="A969" t="s">
        <v>5329</v>
      </c>
      <c r="B969">
        <v>26</v>
      </c>
      <c r="C969">
        <v>2</v>
      </c>
      <c r="D969">
        <v>1</v>
      </c>
      <c r="E969">
        <v>3</v>
      </c>
      <c r="F969">
        <v>0.115</v>
      </c>
      <c r="G969">
        <v>4</v>
      </c>
      <c r="H969">
        <v>1</v>
      </c>
      <c r="I969">
        <v>2006</v>
      </c>
      <c r="J969">
        <v>2010</v>
      </c>
      <c r="K969">
        <v>0</v>
      </c>
      <c r="L969">
        <v>0</v>
      </c>
      <c r="M969">
        <v>0</v>
      </c>
      <c r="N969">
        <v>0</v>
      </c>
      <c r="O969">
        <v>-13.6392914886474</v>
      </c>
      <c r="P969" s="1">
        <v>1.1926978913270101E-6</v>
      </c>
      <c r="Q969">
        <f>Table1[[#This Row],[lastYear]]-Table1[[#This Row],[firstYear]]</f>
        <v>4</v>
      </c>
      <c r="R969">
        <f>IF(AND(Table1[[#This Row],[firstYear]]&gt;=1967,Table1[[#This Row],[GP]]&gt;=100),1,0)</f>
        <v>0</v>
      </c>
    </row>
    <row r="970" spans="1:18" x14ac:dyDescent="0.3">
      <c r="A970" t="s">
        <v>5330</v>
      </c>
      <c r="B970">
        <v>26</v>
      </c>
      <c r="C970">
        <v>2</v>
      </c>
      <c r="D970">
        <v>1</v>
      </c>
      <c r="E970">
        <v>3</v>
      </c>
      <c r="F970">
        <v>0.115</v>
      </c>
      <c r="G970">
        <v>29</v>
      </c>
      <c r="H970">
        <v>1</v>
      </c>
      <c r="I970">
        <v>1989</v>
      </c>
      <c r="J970">
        <v>1992</v>
      </c>
      <c r="K970">
        <v>0</v>
      </c>
      <c r="L970">
        <v>0</v>
      </c>
      <c r="M970">
        <v>0</v>
      </c>
      <c r="N970">
        <v>0</v>
      </c>
      <c r="O970">
        <v>-13.6392914886474</v>
      </c>
      <c r="P970" s="1">
        <v>1.1926978913270101E-6</v>
      </c>
      <c r="Q970">
        <f>Table1[[#This Row],[lastYear]]-Table1[[#This Row],[firstYear]]</f>
        <v>3</v>
      </c>
      <c r="R970">
        <f>IF(AND(Table1[[#This Row],[firstYear]]&gt;=1967,Table1[[#This Row],[GP]]&gt;=100),1,0)</f>
        <v>0</v>
      </c>
    </row>
    <row r="971" spans="1:18" x14ac:dyDescent="0.3">
      <c r="A971" t="s">
        <v>5331</v>
      </c>
      <c r="B971">
        <v>27</v>
      </c>
      <c r="C971">
        <v>2</v>
      </c>
      <c r="D971">
        <v>1</v>
      </c>
      <c r="E971">
        <v>3</v>
      </c>
      <c r="F971">
        <v>0.111</v>
      </c>
      <c r="G971">
        <v>0</v>
      </c>
      <c r="H971">
        <v>1</v>
      </c>
      <c r="I971">
        <v>2008</v>
      </c>
      <c r="J971">
        <v>2010</v>
      </c>
      <c r="K971">
        <v>0</v>
      </c>
      <c r="L971">
        <v>0</v>
      </c>
      <c r="M971">
        <v>0</v>
      </c>
      <c r="N971">
        <v>0</v>
      </c>
      <c r="O971">
        <v>-13.6392914886474</v>
      </c>
      <c r="P971" s="1">
        <v>1.1926978913270101E-6</v>
      </c>
      <c r="Q971">
        <f>Table1[[#This Row],[lastYear]]-Table1[[#This Row],[firstYear]]</f>
        <v>2</v>
      </c>
      <c r="R971">
        <f>IF(AND(Table1[[#This Row],[firstYear]]&gt;=1967,Table1[[#This Row],[GP]]&gt;=100),1,0)</f>
        <v>0</v>
      </c>
    </row>
    <row r="972" spans="1:18" x14ac:dyDescent="0.3">
      <c r="A972" t="s">
        <v>5332</v>
      </c>
      <c r="B972">
        <v>27</v>
      </c>
      <c r="C972">
        <v>2</v>
      </c>
      <c r="D972">
        <v>1</v>
      </c>
      <c r="E972">
        <v>3</v>
      </c>
      <c r="F972">
        <v>0.111</v>
      </c>
      <c r="G972">
        <v>0</v>
      </c>
      <c r="H972">
        <v>1</v>
      </c>
      <c r="I972">
        <v>1977</v>
      </c>
      <c r="J972">
        <v>1980</v>
      </c>
      <c r="K972">
        <v>0</v>
      </c>
      <c r="L972">
        <v>0</v>
      </c>
      <c r="M972">
        <v>0</v>
      </c>
      <c r="N972">
        <v>0</v>
      </c>
      <c r="O972">
        <v>-13.6392914886474</v>
      </c>
      <c r="P972" s="1">
        <v>1.1926978913270101E-6</v>
      </c>
      <c r="Q972">
        <f>Table1[[#This Row],[lastYear]]-Table1[[#This Row],[firstYear]]</f>
        <v>3</v>
      </c>
      <c r="R972">
        <f>IF(AND(Table1[[#This Row],[firstYear]]&gt;=1967,Table1[[#This Row],[GP]]&gt;=100),1,0)</f>
        <v>0</v>
      </c>
    </row>
    <row r="973" spans="1:18" x14ac:dyDescent="0.3">
      <c r="A973" t="s">
        <v>5333</v>
      </c>
      <c r="B973">
        <v>29</v>
      </c>
      <c r="C973">
        <v>2</v>
      </c>
      <c r="D973">
        <v>1</v>
      </c>
      <c r="E973">
        <v>3</v>
      </c>
      <c r="F973">
        <v>0.10299999999999999</v>
      </c>
      <c r="G973">
        <v>8</v>
      </c>
      <c r="H973">
        <v>1</v>
      </c>
      <c r="I973">
        <v>2014</v>
      </c>
      <c r="J973">
        <v>2020</v>
      </c>
      <c r="K973">
        <v>0</v>
      </c>
      <c r="L973">
        <v>0</v>
      </c>
      <c r="M973">
        <v>0</v>
      </c>
      <c r="N973">
        <v>0</v>
      </c>
      <c r="O973">
        <v>-13.6392914886474</v>
      </c>
      <c r="P973" s="1">
        <v>1.1926978913270101E-6</v>
      </c>
      <c r="Q973">
        <f>Table1[[#This Row],[lastYear]]-Table1[[#This Row],[firstYear]]</f>
        <v>6</v>
      </c>
      <c r="R973">
        <f>IF(AND(Table1[[#This Row],[firstYear]]&gt;=1967,Table1[[#This Row],[GP]]&gt;=100),1,0)</f>
        <v>0</v>
      </c>
    </row>
    <row r="974" spans="1:18" x14ac:dyDescent="0.3">
      <c r="A974" t="s">
        <v>5334</v>
      </c>
      <c r="B974">
        <v>34</v>
      </c>
      <c r="C974">
        <v>2</v>
      </c>
      <c r="D974">
        <v>1</v>
      </c>
      <c r="E974">
        <v>3</v>
      </c>
      <c r="F974">
        <v>8.7999999999999995E-2</v>
      </c>
      <c r="G974">
        <v>16</v>
      </c>
      <c r="H974">
        <v>1</v>
      </c>
      <c r="I974">
        <v>1994</v>
      </c>
      <c r="J974">
        <v>2001</v>
      </c>
      <c r="K974">
        <v>0</v>
      </c>
      <c r="L974">
        <v>0</v>
      </c>
      <c r="M974">
        <v>0</v>
      </c>
      <c r="N974">
        <v>0</v>
      </c>
      <c r="O974">
        <v>-13.6392914886474</v>
      </c>
      <c r="P974" s="1">
        <v>1.1926978913270101E-6</v>
      </c>
      <c r="Q974">
        <f>Table1[[#This Row],[lastYear]]-Table1[[#This Row],[firstYear]]</f>
        <v>7</v>
      </c>
      <c r="R974">
        <f>IF(AND(Table1[[#This Row],[firstYear]]&gt;=1967,Table1[[#This Row],[GP]]&gt;=100),1,0)</f>
        <v>0</v>
      </c>
    </row>
    <row r="975" spans="1:18" x14ac:dyDescent="0.3">
      <c r="A975" t="s">
        <v>5335</v>
      </c>
      <c r="B975">
        <v>35</v>
      </c>
      <c r="C975">
        <v>2</v>
      </c>
      <c r="D975">
        <v>1</v>
      </c>
      <c r="E975">
        <v>3</v>
      </c>
      <c r="F975">
        <v>8.5999999999999993E-2</v>
      </c>
      <c r="G975">
        <v>176</v>
      </c>
      <c r="H975">
        <v>1</v>
      </c>
      <c r="I975">
        <v>1996</v>
      </c>
      <c r="J975">
        <v>1998</v>
      </c>
      <c r="K975">
        <v>0</v>
      </c>
      <c r="L975">
        <v>0</v>
      </c>
      <c r="M975">
        <v>0</v>
      </c>
      <c r="N975">
        <v>0</v>
      </c>
      <c r="O975">
        <v>-13.6392914886474</v>
      </c>
      <c r="P975" s="1">
        <v>1.1926978913270101E-6</v>
      </c>
      <c r="Q975">
        <f>Table1[[#This Row],[lastYear]]-Table1[[#This Row],[firstYear]]</f>
        <v>2</v>
      </c>
      <c r="R975">
        <f>IF(AND(Table1[[#This Row],[firstYear]]&gt;=1967,Table1[[#This Row],[GP]]&gt;=100),1,0)</f>
        <v>0</v>
      </c>
    </row>
    <row r="976" spans="1:18" x14ac:dyDescent="0.3">
      <c r="A976" t="s">
        <v>5336</v>
      </c>
      <c r="B976">
        <v>37</v>
      </c>
      <c r="C976">
        <v>2</v>
      </c>
      <c r="D976">
        <v>1</v>
      </c>
      <c r="E976">
        <v>3</v>
      </c>
      <c r="F976">
        <v>8.1000000000000003E-2</v>
      </c>
      <c r="G976">
        <v>13</v>
      </c>
      <c r="H976">
        <v>1</v>
      </c>
      <c r="I976">
        <v>1930</v>
      </c>
      <c r="J976">
        <v>1935</v>
      </c>
      <c r="K976">
        <v>0</v>
      </c>
      <c r="L976">
        <v>0</v>
      </c>
      <c r="M976">
        <v>0</v>
      </c>
      <c r="N976">
        <v>0</v>
      </c>
      <c r="O976">
        <v>-13.6392914886474</v>
      </c>
      <c r="P976" s="1">
        <v>1.1926978913270101E-6</v>
      </c>
      <c r="Q976">
        <f>Table1[[#This Row],[lastYear]]-Table1[[#This Row],[firstYear]]</f>
        <v>5</v>
      </c>
      <c r="R976">
        <f>IF(AND(Table1[[#This Row],[firstYear]]&gt;=1967,Table1[[#This Row],[GP]]&gt;=100),1,0)</f>
        <v>0</v>
      </c>
    </row>
    <row r="977" spans="1:18" x14ac:dyDescent="0.3">
      <c r="A977" t="s">
        <v>5367</v>
      </c>
      <c r="B977">
        <v>11</v>
      </c>
      <c r="C977">
        <v>1</v>
      </c>
      <c r="D977">
        <v>2</v>
      </c>
      <c r="E977">
        <v>3</v>
      </c>
      <c r="F977">
        <v>0.27300000000000002</v>
      </c>
      <c r="G977">
        <v>2</v>
      </c>
      <c r="H977">
        <v>1</v>
      </c>
      <c r="I977">
        <v>1942</v>
      </c>
      <c r="J977">
        <v>1943</v>
      </c>
      <c r="K977">
        <v>0</v>
      </c>
      <c r="L977">
        <v>0</v>
      </c>
      <c r="M977">
        <v>0</v>
      </c>
      <c r="N977">
        <v>0</v>
      </c>
      <c r="O977">
        <v>-13.6392914886474</v>
      </c>
      <c r="P977" s="1">
        <v>1.1926978913270101E-6</v>
      </c>
      <c r="Q977">
        <f>Table1[[#This Row],[lastYear]]-Table1[[#This Row],[firstYear]]</f>
        <v>1</v>
      </c>
      <c r="R977">
        <f>IF(AND(Table1[[#This Row],[firstYear]]&gt;=1967,Table1[[#This Row],[GP]]&gt;=100),1,0)</f>
        <v>0</v>
      </c>
    </row>
    <row r="978" spans="1:18" x14ac:dyDescent="0.3">
      <c r="A978" t="s">
        <v>5368</v>
      </c>
      <c r="B978">
        <v>11</v>
      </c>
      <c r="C978">
        <v>1</v>
      </c>
      <c r="D978">
        <v>2</v>
      </c>
      <c r="E978">
        <v>3</v>
      </c>
      <c r="F978">
        <v>0.27300000000000002</v>
      </c>
      <c r="G978">
        <v>2</v>
      </c>
      <c r="H978">
        <v>1</v>
      </c>
      <c r="I978">
        <v>1942</v>
      </c>
      <c r="J978">
        <v>1943</v>
      </c>
      <c r="K978">
        <v>0</v>
      </c>
      <c r="L978">
        <v>0</v>
      </c>
      <c r="M978">
        <v>0</v>
      </c>
      <c r="N978">
        <v>0</v>
      </c>
      <c r="O978">
        <v>-13.6392914886474</v>
      </c>
      <c r="P978" s="1">
        <v>1.1926978913270101E-6</v>
      </c>
      <c r="Q978">
        <f>Table1[[#This Row],[lastYear]]-Table1[[#This Row],[firstYear]]</f>
        <v>1</v>
      </c>
      <c r="R978">
        <f>IF(AND(Table1[[#This Row],[firstYear]]&gt;=1967,Table1[[#This Row],[GP]]&gt;=100),1,0)</f>
        <v>0</v>
      </c>
    </row>
    <row r="979" spans="1:18" x14ac:dyDescent="0.3">
      <c r="A979" t="s">
        <v>5369</v>
      </c>
      <c r="B979">
        <v>12</v>
      </c>
      <c r="C979">
        <v>1</v>
      </c>
      <c r="D979">
        <v>2</v>
      </c>
      <c r="E979">
        <v>3</v>
      </c>
      <c r="F979">
        <v>0.25</v>
      </c>
      <c r="G979">
        <v>0</v>
      </c>
      <c r="H979">
        <v>1</v>
      </c>
      <c r="I979">
        <v>2002</v>
      </c>
      <c r="J979">
        <v>2004</v>
      </c>
      <c r="K979">
        <v>0</v>
      </c>
      <c r="L979">
        <v>0</v>
      </c>
      <c r="M979">
        <v>0</v>
      </c>
      <c r="N979">
        <v>0</v>
      </c>
      <c r="O979">
        <v>-13.6392914886474</v>
      </c>
      <c r="P979" s="1">
        <v>1.1926978913270101E-6</v>
      </c>
      <c r="Q979">
        <f>Table1[[#This Row],[lastYear]]-Table1[[#This Row],[firstYear]]</f>
        <v>2</v>
      </c>
      <c r="R979">
        <f>IF(AND(Table1[[#This Row],[firstYear]]&gt;=1967,Table1[[#This Row],[GP]]&gt;=100),1,0)</f>
        <v>0</v>
      </c>
    </row>
    <row r="980" spans="1:18" x14ac:dyDescent="0.3">
      <c r="A980" t="s">
        <v>5371</v>
      </c>
      <c r="B980">
        <v>14</v>
      </c>
      <c r="C980">
        <v>1</v>
      </c>
      <c r="D980">
        <v>2</v>
      </c>
      <c r="E980">
        <v>3</v>
      </c>
      <c r="F980">
        <v>0.214</v>
      </c>
      <c r="G980">
        <v>2</v>
      </c>
      <c r="H980">
        <v>1</v>
      </c>
      <c r="I980">
        <v>2006</v>
      </c>
      <c r="J980">
        <v>2009</v>
      </c>
      <c r="K980">
        <v>0</v>
      </c>
      <c r="L980">
        <v>0</v>
      </c>
      <c r="M980">
        <v>0</v>
      </c>
      <c r="N980">
        <v>0</v>
      </c>
      <c r="O980">
        <v>-13.6392914886474</v>
      </c>
      <c r="P980" s="1">
        <v>1.1926978913270101E-6</v>
      </c>
      <c r="Q980">
        <f>Table1[[#This Row],[lastYear]]-Table1[[#This Row],[firstYear]]</f>
        <v>3</v>
      </c>
      <c r="R980">
        <f>IF(AND(Table1[[#This Row],[firstYear]]&gt;=1967,Table1[[#This Row],[GP]]&gt;=100),1,0)</f>
        <v>0</v>
      </c>
    </row>
    <row r="981" spans="1:18" x14ac:dyDescent="0.3">
      <c r="A981" t="s">
        <v>5372</v>
      </c>
      <c r="B981">
        <v>14</v>
      </c>
      <c r="C981">
        <v>1</v>
      </c>
      <c r="D981">
        <v>2</v>
      </c>
      <c r="E981">
        <v>3</v>
      </c>
      <c r="F981">
        <v>0.214</v>
      </c>
      <c r="G981">
        <v>4</v>
      </c>
      <c r="H981">
        <v>1</v>
      </c>
      <c r="I981">
        <v>1995</v>
      </c>
      <c r="J981">
        <v>2001</v>
      </c>
      <c r="K981">
        <v>0</v>
      </c>
      <c r="L981">
        <v>0</v>
      </c>
      <c r="M981">
        <v>0</v>
      </c>
      <c r="N981">
        <v>0</v>
      </c>
      <c r="O981">
        <v>-13.6392914886474</v>
      </c>
      <c r="P981" s="1">
        <v>1.1926978913270101E-6</v>
      </c>
      <c r="Q981">
        <f>Table1[[#This Row],[lastYear]]-Table1[[#This Row],[firstYear]]</f>
        <v>6</v>
      </c>
      <c r="R981">
        <f>IF(AND(Table1[[#This Row],[firstYear]]&gt;=1967,Table1[[#This Row],[GP]]&gt;=100),1,0)</f>
        <v>0</v>
      </c>
    </row>
    <row r="982" spans="1:18" x14ac:dyDescent="0.3">
      <c r="A982" t="s">
        <v>5373</v>
      </c>
      <c r="B982">
        <v>14</v>
      </c>
      <c r="C982">
        <v>1</v>
      </c>
      <c r="D982">
        <v>2</v>
      </c>
      <c r="E982">
        <v>3</v>
      </c>
      <c r="F982">
        <v>0.214</v>
      </c>
      <c r="G982">
        <v>4</v>
      </c>
      <c r="H982">
        <v>1</v>
      </c>
      <c r="I982">
        <v>1982</v>
      </c>
      <c r="J982">
        <v>1983</v>
      </c>
      <c r="K982">
        <v>0</v>
      </c>
      <c r="L982">
        <v>0</v>
      </c>
      <c r="M982">
        <v>0</v>
      </c>
      <c r="N982">
        <v>0</v>
      </c>
      <c r="O982">
        <v>-13.6392914886474</v>
      </c>
      <c r="P982" s="1">
        <v>1.1926978913270101E-6</v>
      </c>
      <c r="Q982">
        <f>Table1[[#This Row],[lastYear]]-Table1[[#This Row],[firstYear]]</f>
        <v>1</v>
      </c>
      <c r="R982">
        <f>IF(AND(Table1[[#This Row],[firstYear]]&gt;=1967,Table1[[#This Row],[GP]]&gt;=100),1,0)</f>
        <v>0</v>
      </c>
    </row>
    <row r="983" spans="1:18" x14ac:dyDescent="0.3">
      <c r="A983" t="s">
        <v>5374</v>
      </c>
      <c r="B983">
        <v>15</v>
      </c>
      <c r="C983">
        <v>1</v>
      </c>
      <c r="D983">
        <v>2</v>
      </c>
      <c r="E983">
        <v>3</v>
      </c>
      <c r="F983">
        <v>0.2</v>
      </c>
      <c r="G983">
        <v>2</v>
      </c>
      <c r="H983">
        <v>1</v>
      </c>
      <c r="I983">
        <v>2010</v>
      </c>
      <c r="J983">
        <v>2011</v>
      </c>
      <c r="K983">
        <v>0</v>
      </c>
      <c r="L983">
        <v>0</v>
      </c>
      <c r="M983">
        <v>0</v>
      </c>
      <c r="N983">
        <v>0</v>
      </c>
      <c r="O983">
        <v>-13.6392914886474</v>
      </c>
      <c r="P983" s="1">
        <v>1.1926978913270101E-6</v>
      </c>
      <c r="Q983">
        <f>Table1[[#This Row],[lastYear]]-Table1[[#This Row],[firstYear]]</f>
        <v>1</v>
      </c>
      <c r="R983">
        <f>IF(AND(Table1[[#This Row],[firstYear]]&gt;=1967,Table1[[#This Row],[GP]]&gt;=100),1,0)</f>
        <v>0</v>
      </c>
    </row>
    <row r="984" spans="1:18" x14ac:dyDescent="0.3">
      <c r="A984" t="s">
        <v>5375</v>
      </c>
      <c r="B984">
        <v>15</v>
      </c>
      <c r="C984">
        <v>1</v>
      </c>
      <c r="D984">
        <v>2</v>
      </c>
      <c r="E984">
        <v>3</v>
      </c>
      <c r="F984">
        <v>0.2</v>
      </c>
      <c r="G984">
        <v>4</v>
      </c>
      <c r="H984">
        <v>1</v>
      </c>
      <c r="I984">
        <v>1999</v>
      </c>
      <c r="J984">
        <v>2000</v>
      </c>
      <c r="K984">
        <v>0</v>
      </c>
      <c r="L984">
        <v>0</v>
      </c>
      <c r="M984">
        <v>0</v>
      </c>
      <c r="N984">
        <v>0</v>
      </c>
      <c r="O984">
        <v>-13.6392914886474</v>
      </c>
      <c r="P984" s="1">
        <v>1.1926978913270101E-6</v>
      </c>
      <c r="Q984">
        <f>Table1[[#This Row],[lastYear]]-Table1[[#This Row],[firstYear]]</f>
        <v>1</v>
      </c>
      <c r="R984">
        <f>IF(AND(Table1[[#This Row],[firstYear]]&gt;=1967,Table1[[#This Row],[GP]]&gt;=100),1,0)</f>
        <v>0</v>
      </c>
    </row>
    <row r="985" spans="1:18" x14ac:dyDescent="0.3">
      <c r="A985" t="s">
        <v>5376</v>
      </c>
      <c r="B985">
        <v>15</v>
      </c>
      <c r="C985">
        <v>1</v>
      </c>
      <c r="D985">
        <v>2</v>
      </c>
      <c r="E985">
        <v>3</v>
      </c>
      <c r="F985">
        <v>0.2</v>
      </c>
      <c r="G985">
        <v>4</v>
      </c>
      <c r="H985">
        <v>1</v>
      </c>
      <c r="I985">
        <v>1932</v>
      </c>
      <c r="J985">
        <v>1933</v>
      </c>
      <c r="K985">
        <v>0</v>
      </c>
      <c r="L985">
        <v>0</v>
      </c>
      <c r="M985">
        <v>0</v>
      </c>
      <c r="N985">
        <v>0</v>
      </c>
      <c r="O985">
        <v>-13.6392914886474</v>
      </c>
      <c r="P985" s="1">
        <v>1.1926978913270101E-6</v>
      </c>
      <c r="Q985">
        <f>Table1[[#This Row],[lastYear]]-Table1[[#This Row],[firstYear]]</f>
        <v>1</v>
      </c>
      <c r="R985">
        <f>IF(AND(Table1[[#This Row],[firstYear]]&gt;=1967,Table1[[#This Row],[GP]]&gt;=100),1,0)</f>
        <v>0</v>
      </c>
    </row>
    <row r="986" spans="1:18" x14ac:dyDescent="0.3">
      <c r="A986" t="s">
        <v>5377</v>
      </c>
      <c r="B986">
        <v>15</v>
      </c>
      <c r="C986">
        <v>1</v>
      </c>
      <c r="D986">
        <v>2</v>
      </c>
      <c r="E986">
        <v>3</v>
      </c>
      <c r="F986">
        <v>0.2</v>
      </c>
      <c r="G986">
        <v>7</v>
      </c>
      <c r="H986">
        <v>1</v>
      </c>
      <c r="I986">
        <v>1988</v>
      </c>
      <c r="J986">
        <v>1992</v>
      </c>
      <c r="K986">
        <v>0</v>
      </c>
      <c r="L986">
        <v>0</v>
      </c>
      <c r="M986">
        <v>0</v>
      </c>
      <c r="N986">
        <v>0</v>
      </c>
      <c r="O986">
        <v>-13.6392914886474</v>
      </c>
      <c r="P986" s="1">
        <v>1.1926978913270101E-6</v>
      </c>
      <c r="Q986">
        <f>Table1[[#This Row],[lastYear]]-Table1[[#This Row],[firstYear]]</f>
        <v>4</v>
      </c>
      <c r="R986">
        <f>IF(AND(Table1[[#This Row],[firstYear]]&gt;=1967,Table1[[#This Row],[GP]]&gt;=100),1,0)</f>
        <v>0</v>
      </c>
    </row>
    <row r="987" spans="1:18" x14ac:dyDescent="0.3">
      <c r="A987" t="s">
        <v>5379</v>
      </c>
      <c r="B987">
        <v>16</v>
      </c>
      <c r="C987">
        <v>1</v>
      </c>
      <c r="D987">
        <v>2</v>
      </c>
      <c r="E987">
        <v>3</v>
      </c>
      <c r="F987">
        <v>0.188</v>
      </c>
      <c r="G987">
        <v>2</v>
      </c>
      <c r="H987">
        <v>1</v>
      </c>
      <c r="I987">
        <v>2012</v>
      </c>
      <c r="J987">
        <v>2014</v>
      </c>
      <c r="K987">
        <v>0</v>
      </c>
      <c r="L987">
        <v>0</v>
      </c>
      <c r="M987">
        <v>0</v>
      </c>
      <c r="N987">
        <v>0</v>
      </c>
      <c r="O987">
        <v>-13.6392914886474</v>
      </c>
      <c r="P987" s="1">
        <v>1.1926978913270101E-6</v>
      </c>
      <c r="Q987">
        <f>Table1[[#This Row],[lastYear]]-Table1[[#This Row],[firstYear]]</f>
        <v>2</v>
      </c>
      <c r="R987">
        <f>IF(AND(Table1[[#This Row],[firstYear]]&gt;=1967,Table1[[#This Row],[GP]]&gt;=100),1,0)</f>
        <v>0</v>
      </c>
    </row>
    <row r="988" spans="1:18" x14ac:dyDescent="0.3">
      <c r="A988" t="s">
        <v>5380</v>
      </c>
      <c r="B988">
        <v>16</v>
      </c>
      <c r="C988">
        <v>1</v>
      </c>
      <c r="D988">
        <v>2</v>
      </c>
      <c r="E988">
        <v>3</v>
      </c>
      <c r="F988">
        <v>0.188</v>
      </c>
      <c r="G988">
        <v>2</v>
      </c>
      <c r="H988">
        <v>1</v>
      </c>
      <c r="I988">
        <v>1985</v>
      </c>
      <c r="J988">
        <v>1988</v>
      </c>
      <c r="K988">
        <v>0</v>
      </c>
      <c r="L988">
        <v>0</v>
      </c>
      <c r="M988">
        <v>0</v>
      </c>
      <c r="N988">
        <v>0</v>
      </c>
      <c r="O988">
        <v>-13.6392914886474</v>
      </c>
      <c r="P988" s="1">
        <v>1.1926978913270101E-6</v>
      </c>
      <c r="Q988">
        <f>Table1[[#This Row],[lastYear]]-Table1[[#This Row],[firstYear]]</f>
        <v>3</v>
      </c>
      <c r="R988">
        <f>IF(AND(Table1[[#This Row],[firstYear]]&gt;=1967,Table1[[#This Row],[GP]]&gt;=100),1,0)</f>
        <v>0</v>
      </c>
    </row>
    <row r="989" spans="1:18" x14ac:dyDescent="0.3">
      <c r="A989" t="s">
        <v>5383</v>
      </c>
      <c r="B989">
        <v>16</v>
      </c>
      <c r="C989">
        <v>1</v>
      </c>
      <c r="D989">
        <v>2</v>
      </c>
      <c r="E989">
        <v>3</v>
      </c>
      <c r="F989">
        <v>0.188</v>
      </c>
      <c r="G989">
        <v>45</v>
      </c>
      <c r="H989">
        <v>1</v>
      </c>
      <c r="I989">
        <v>1984</v>
      </c>
      <c r="J989">
        <v>1987</v>
      </c>
      <c r="K989">
        <v>0</v>
      </c>
      <c r="L989">
        <v>0</v>
      </c>
      <c r="M989">
        <v>0</v>
      </c>
      <c r="N989">
        <v>0</v>
      </c>
      <c r="O989">
        <v>-13.6392914886474</v>
      </c>
      <c r="P989" s="1">
        <v>1.1926978913270101E-6</v>
      </c>
      <c r="Q989">
        <f>Table1[[#This Row],[lastYear]]-Table1[[#This Row],[firstYear]]</f>
        <v>3</v>
      </c>
      <c r="R989">
        <f>IF(AND(Table1[[#This Row],[firstYear]]&gt;=1967,Table1[[#This Row],[GP]]&gt;=100),1,0)</f>
        <v>0</v>
      </c>
    </row>
    <row r="990" spans="1:18" x14ac:dyDescent="0.3">
      <c r="A990" t="s">
        <v>5384</v>
      </c>
      <c r="B990">
        <v>17</v>
      </c>
      <c r="C990">
        <v>1</v>
      </c>
      <c r="D990">
        <v>2</v>
      </c>
      <c r="E990">
        <v>3</v>
      </c>
      <c r="F990">
        <v>0.17599999999999999</v>
      </c>
      <c r="G990">
        <v>0</v>
      </c>
      <c r="H990">
        <v>1</v>
      </c>
      <c r="I990">
        <v>2015</v>
      </c>
      <c r="J990">
        <v>2016</v>
      </c>
      <c r="K990">
        <v>0</v>
      </c>
      <c r="L990">
        <v>0</v>
      </c>
      <c r="M990">
        <v>0</v>
      </c>
      <c r="N990">
        <v>0</v>
      </c>
      <c r="O990">
        <v>-13.6392914886474</v>
      </c>
      <c r="P990" s="1">
        <v>1.1926978913270101E-6</v>
      </c>
      <c r="Q990">
        <f>Table1[[#This Row],[lastYear]]-Table1[[#This Row],[firstYear]]</f>
        <v>1</v>
      </c>
      <c r="R990">
        <f>IF(AND(Table1[[#This Row],[firstYear]]&gt;=1967,Table1[[#This Row],[GP]]&gt;=100),1,0)</f>
        <v>0</v>
      </c>
    </row>
    <row r="991" spans="1:18" x14ac:dyDescent="0.3">
      <c r="A991" t="s">
        <v>5385</v>
      </c>
      <c r="B991">
        <v>17</v>
      </c>
      <c r="C991">
        <v>1</v>
      </c>
      <c r="D991">
        <v>2</v>
      </c>
      <c r="E991">
        <v>3</v>
      </c>
      <c r="F991">
        <v>0.17599999999999999</v>
      </c>
      <c r="G991">
        <v>6</v>
      </c>
      <c r="H991">
        <v>1</v>
      </c>
      <c r="I991">
        <v>1948</v>
      </c>
      <c r="J991">
        <v>1949</v>
      </c>
      <c r="K991">
        <v>0</v>
      </c>
      <c r="L991">
        <v>0</v>
      </c>
      <c r="M991">
        <v>0</v>
      </c>
      <c r="N991">
        <v>0</v>
      </c>
      <c r="O991">
        <v>-13.6392914886474</v>
      </c>
      <c r="P991" s="1">
        <v>1.1926978913270101E-6</v>
      </c>
      <c r="Q991">
        <f>Table1[[#This Row],[lastYear]]-Table1[[#This Row],[firstYear]]</f>
        <v>1</v>
      </c>
      <c r="R991">
        <f>IF(AND(Table1[[#This Row],[firstYear]]&gt;=1967,Table1[[#This Row],[GP]]&gt;=100),1,0)</f>
        <v>0</v>
      </c>
    </row>
    <row r="992" spans="1:18" x14ac:dyDescent="0.3">
      <c r="A992" t="s">
        <v>5387</v>
      </c>
      <c r="B992">
        <v>18</v>
      </c>
      <c r="C992">
        <v>1</v>
      </c>
      <c r="D992">
        <v>2</v>
      </c>
      <c r="E992">
        <v>3</v>
      </c>
      <c r="F992">
        <v>0.16699999999999901</v>
      </c>
      <c r="G992">
        <v>4</v>
      </c>
      <c r="H992">
        <v>1</v>
      </c>
      <c r="I992">
        <v>2007</v>
      </c>
      <c r="J992">
        <v>2009</v>
      </c>
      <c r="K992">
        <v>0</v>
      </c>
      <c r="L992">
        <v>0</v>
      </c>
      <c r="M992">
        <v>0</v>
      </c>
      <c r="N992">
        <v>0</v>
      </c>
      <c r="O992">
        <v>-13.6392914886474</v>
      </c>
      <c r="P992" s="1">
        <v>1.1926978913270101E-6</v>
      </c>
      <c r="Q992">
        <f>Table1[[#This Row],[lastYear]]-Table1[[#This Row],[firstYear]]</f>
        <v>2</v>
      </c>
      <c r="R992">
        <f>IF(AND(Table1[[#This Row],[firstYear]]&gt;=1967,Table1[[#This Row],[GP]]&gt;=100),1,0)</f>
        <v>0</v>
      </c>
    </row>
    <row r="993" spans="1:18" x14ac:dyDescent="0.3">
      <c r="A993" t="s">
        <v>5388</v>
      </c>
      <c r="B993">
        <v>18</v>
      </c>
      <c r="C993">
        <v>1</v>
      </c>
      <c r="D993">
        <v>2</v>
      </c>
      <c r="E993">
        <v>3</v>
      </c>
      <c r="F993">
        <v>0.16699999999999901</v>
      </c>
      <c r="G993">
        <v>6</v>
      </c>
      <c r="H993">
        <v>1</v>
      </c>
      <c r="I993">
        <v>1951</v>
      </c>
      <c r="J993">
        <v>1952</v>
      </c>
      <c r="K993">
        <v>0</v>
      </c>
      <c r="L993">
        <v>0</v>
      </c>
      <c r="M993">
        <v>0</v>
      </c>
      <c r="N993">
        <v>0</v>
      </c>
      <c r="O993">
        <v>-13.6392914886474</v>
      </c>
      <c r="P993" s="1">
        <v>1.1926978913270101E-6</v>
      </c>
      <c r="Q993">
        <f>Table1[[#This Row],[lastYear]]-Table1[[#This Row],[firstYear]]</f>
        <v>1</v>
      </c>
      <c r="R993">
        <f>IF(AND(Table1[[#This Row],[firstYear]]&gt;=1967,Table1[[#This Row],[GP]]&gt;=100),1,0)</f>
        <v>0</v>
      </c>
    </row>
    <row r="994" spans="1:18" x14ac:dyDescent="0.3">
      <c r="A994" t="s">
        <v>5389</v>
      </c>
      <c r="B994">
        <v>19</v>
      </c>
      <c r="C994">
        <v>1</v>
      </c>
      <c r="D994">
        <v>2</v>
      </c>
      <c r="E994">
        <v>3</v>
      </c>
      <c r="F994">
        <v>0.158</v>
      </c>
      <c r="G994">
        <v>9</v>
      </c>
      <c r="H994">
        <v>1</v>
      </c>
      <c r="I994">
        <v>1976</v>
      </c>
      <c r="J994">
        <v>1980</v>
      </c>
      <c r="K994">
        <v>0</v>
      </c>
      <c r="L994">
        <v>0</v>
      </c>
      <c r="M994">
        <v>0</v>
      </c>
      <c r="N994">
        <v>0</v>
      </c>
      <c r="O994">
        <v>-13.6392914886474</v>
      </c>
      <c r="P994" s="1">
        <v>1.1926978913270101E-6</v>
      </c>
      <c r="Q994">
        <f>Table1[[#This Row],[lastYear]]-Table1[[#This Row],[firstYear]]</f>
        <v>4</v>
      </c>
      <c r="R994">
        <f>IF(AND(Table1[[#This Row],[firstYear]]&gt;=1967,Table1[[#This Row],[GP]]&gt;=100),1,0)</f>
        <v>0</v>
      </c>
    </row>
    <row r="995" spans="1:18" x14ac:dyDescent="0.3">
      <c r="A995" t="s">
        <v>5390</v>
      </c>
      <c r="B995">
        <v>19</v>
      </c>
      <c r="C995">
        <v>1</v>
      </c>
      <c r="D995">
        <v>2</v>
      </c>
      <c r="E995">
        <v>3</v>
      </c>
      <c r="F995">
        <v>0.158</v>
      </c>
      <c r="G995">
        <v>18</v>
      </c>
      <c r="H995">
        <v>1</v>
      </c>
      <c r="I995">
        <v>1987</v>
      </c>
      <c r="J995">
        <v>1990</v>
      </c>
      <c r="K995">
        <v>0</v>
      </c>
      <c r="L995">
        <v>0</v>
      </c>
      <c r="M995">
        <v>0</v>
      </c>
      <c r="N995">
        <v>0</v>
      </c>
      <c r="O995">
        <v>-13.6392914886474</v>
      </c>
      <c r="P995" s="1">
        <v>1.1926978913270101E-6</v>
      </c>
      <c r="Q995">
        <f>Table1[[#This Row],[lastYear]]-Table1[[#This Row],[firstYear]]</f>
        <v>3</v>
      </c>
      <c r="R995">
        <f>IF(AND(Table1[[#This Row],[firstYear]]&gt;=1967,Table1[[#This Row],[GP]]&gt;=100),1,0)</f>
        <v>0</v>
      </c>
    </row>
    <row r="996" spans="1:18" x14ac:dyDescent="0.3">
      <c r="A996" t="s">
        <v>5395</v>
      </c>
      <c r="B996">
        <v>22</v>
      </c>
      <c r="C996">
        <v>1</v>
      </c>
      <c r="D996">
        <v>2</v>
      </c>
      <c r="E996">
        <v>3</v>
      </c>
      <c r="F996">
        <v>0.13600000000000001</v>
      </c>
      <c r="G996">
        <v>8</v>
      </c>
      <c r="H996">
        <v>1</v>
      </c>
      <c r="I996">
        <v>2015</v>
      </c>
      <c r="J996">
        <v>2021</v>
      </c>
      <c r="K996">
        <v>0</v>
      </c>
      <c r="L996">
        <v>0</v>
      </c>
      <c r="M996">
        <v>0</v>
      </c>
      <c r="N996">
        <v>0</v>
      </c>
      <c r="O996">
        <v>-13.6392914886474</v>
      </c>
      <c r="P996" s="1">
        <v>1.1926978913270101E-6</v>
      </c>
      <c r="Q996">
        <f>Table1[[#This Row],[lastYear]]-Table1[[#This Row],[firstYear]]</f>
        <v>6</v>
      </c>
      <c r="R996">
        <f>IF(AND(Table1[[#This Row],[firstYear]]&gt;=1967,Table1[[#This Row],[GP]]&gt;=100),1,0)</f>
        <v>0</v>
      </c>
    </row>
    <row r="997" spans="1:18" x14ac:dyDescent="0.3">
      <c r="A997" t="s">
        <v>5396</v>
      </c>
      <c r="B997">
        <v>23</v>
      </c>
      <c r="C997">
        <v>1</v>
      </c>
      <c r="D997">
        <v>2</v>
      </c>
      <c r="E997">
        <v>3</v>
      </c>
      <c r="F997">
        <v>0.13</v>
      </c>
      <c r="G997">
        <v>6</v>
      </c>
      <c r="H997">
        <v>1</v>
      </c>
      <c r="I997">
        <v>1990</v>
      </c>
      <c r="J997">
        <v>1993</v>
      </c>
      <c r="K997">
        <v>0</v>
      </c>
      <c r="L997">
        <v>0</v>
      </c>
      <c r="M997">
        <v>0</v>
      </c>
      <c r="N997">
        <v>0</v>
      </c>
      <c r="O997">
        <v>-13.6392914886474</v>
      </c>
      <c r="P997" s="1">
        <v>1.1926978913270101E-6</v>
      </c>
      <c r="Q997">
        <f>Table1[[#This Row],[lastYear]]-Table1[[#This Row],[firstYear]]</f>
        <v>3</v>
      </c>
      <c r="R997">
        <f>IF(AND(Table1[[#This Row],[firstYear]]&gt;=1967,Table1[[#This Row],[GP]]&gt;=100),1,0)</f>
        <v>0</v>
      </c>
    </row>
    <row r="998" spans="1:18" x14ac:dyDescent="0.3">
      <c r="A998" t="s">
        <v>5400</v>
      </c>
      <c r="B998">
        <v>25</v>
      </c>
      <c r="C998">
        <v>1</v>
      </c>
      <c r="D998">
        <v>2</v>
      </c>
      <c r="E998">
        <v>3</v>
      </c>
      <c r="F998">
        <v>0.12</v>
      </c>
      <c r="G998">
        <v>4</v>
      </c>
      <c r="H998">
        <v>1</v>
      </c>
      <c r="I998">
        <v>1967</v>
      </c>
      <c r="J998">
        <v>1971</v>
      </c>
      <c r="K998">
        <v>0</v>
      </c>
      <c r="L998">
        <v>0</v>
      </c>
      <c r="M998">
        <v>0</v>
      </c>
      <c r="N998">
        <v>0</v>
      </c>
      <c r="O998">
        <v>-13.6392914886474</v>
      </c>
      <c r="P998" s="1">
        <v>1.1926978913270101E-6</v>
      </c>
      <c r="Q998">
        <f>Table1[[#This Row],[lastYear]]-Table1[[#This Row],[firstYear]]</f>
        <v>4</v>
      </c>
      <c r="R998">
        <f>IF(AND(Table1[[#This Row],[firstYear]]&gt;=1967,Table1[[#This Row],[GP]]&gt;=100),1,0)</f>
        <v>0</v>
      </c>
    </row>
    <row r="999" spans="1:18" x14ac:dyDescent="0.3">
      <c r="A999" t="s">
        <v>5401</v>
      </c>
      <c r="B999">
        <v>25</v>
      </c>
      <c r="C999">
        <v>1</v>
      </c>
      <c r="D999">
        <v>2</v>
      </c>
      <c r="E999">
        <v>3</v>
      </c>
      <c r="F999">
        <v>0.12</v>
      </c>
      <c r="G999">
        <v>6</v>
      </c>
      <c r="H999">
        <v>1</v>
      </c>
      <c r="I999">
        <v>2009</v>
      </c>
      <c r="J999">
        <v>2011</v>
      </c>
      <c r="K999">
        <v>0</v>
      </c>
      <c r="L999">
        <v>0</v>
      </c>
      <c r="M999">
        <v>0</v>
      </c>
      <c r="N999">
        <v>0</v>
      </c>
      <c r="O999">
        <v>-13.6392914886474</v>
      </c>
      <c r="P999" s="1">
        <v>1.1926978913270101E-6</v>
      </c>
      <c r="Q999">
        <f>Table1[[#This Row],[lastYear]]-Table1[[#This Row],[firstYear]]</f>
        <v>2</v>
      </c>
      <c r="R999">
        <f>IF(AND(Table1[[#This Row],[firstYear]]&gt;=1967,Table1[[#This Row],[GP]]&gt;=100),1,0)</f>
        <v>0</v>
      </c>
    </row>
    <row r="1000" spans="1:18" x14ac:dyDescent="0.3">
      <c r="A1000" t="s">
        <v>5402</v>
      </c>
      <c r="B1000">
        <v>27</v>
      </c>
      <c r="C1000">
        <v>1</v>
      </c>
      <c r="D1000">
        <v>2</v>
      </c>
      <c r="E1000">
        <v>3</v>
      </c>
      <c r="F1000">
        <v>0.111</v>
      </c>
      <c r="G1000">
        <v>4</v>
      </c>
      <c r="H1000">
        <v>1</v>
      </c>
      <c r="I1000">
        <v>1990</v>
      </c>
      <c r="J1000">
        <v>1992</v>
      </c>
      <c r="K1000">
        <v>0</v>
      </c>
      <c r="L1000">
        <v>0</v>
      </c>
      <c r="M1000">
        <v>0</v>
      </c>
      <c r="N1000">
        <v>0</v>
      </c>
      <c r="O1000">
        <v>-13.6392914886474</v>
      </c>
      <c r="P1000" s="1">
        <v>1.1926978913270101E-6</v>
      </c>
      <c r="Q1000">
        <f>Table1[[#This Row],[lastYear]]-Table1[[#This Row],[firstYear]]</f>
        <v>2</v>
      </c>
      <c r="R1000">
        <f>IF(AND(Table1[[#This Row],[firstYear]]&gt;=1967,Table1[[#This Row],[GP]]&gt;=100),1,0)</f>
        <v>0</v>
      </c>
    </row>
    <row r="1001" spans="1:18" x14ac:dyDescent="0.3">
      <c r="A1001" t="s">
        <v>5403</v>
      </c>
      <c r="B1001">
        <v>27</v>
      </c>
      <c r="C1001">
        <v>1</v>
      </c>
      <c r="D1001">
        <v>2</v>
      </c>
      <c r="E1001">
        <v>3</v>
      </c>
      <c r="F1001">
        <v>0.111</v>
      </c>
      <c r="G1001">
        <v>9</v>
      </c>
      <c r="H1001">
        <v>1</v>
      </c>
      <c r="I1001">
        <v>2012</v>
      </c>
      <c r="J1001">
        <v>2016</v>
      </c>
      <c r="K1001">
        <v>0</v>
      </c>
      <c r="L1001">
        <v>0</v>
      </c>
      <c r="M1001">
        <v>0</v>
      </c>
      <c r="N1001">
        <v>0</v>
      </c>
      <c r="O1001">
        <v>-13.6392914886474</v>
      </c>
      <c r="P1001" s="1">
        <v>1.1926978913270101E-6</v>
      </c>
      <c r="Q1001">
        <f>Table1[[#This Row],[lastYear]]-Table1[[#This Row],[firstYear]]</f>
        <v>4</v>
      </c>
      <c r="R1001">
        <f>IF(AND(Table1[[#This Row],[firstYear]]&gt;=1967,Table1[[#This Row],[GP]]&gt;=100),1,0)</f>
        <v>0</v>
      </c>
    </row>
    <row r="1002" spans="1:18" x14ac:dyDescent="0.3">
      <c r="A1002" t="s">
        <v>5405</v>
      </c>
      <c r="B1002">
        <v>27</v>
      </c>
      <c r="C1002">
        <v>1</v>
      </c>
      <c r="D1002">
        <v>2</v>
      </c>
      <c r="E1002">
        <v>3</v>
      </c>
      <c r="F1002">
        <v>0.111</v>
      </c>
      <c r="G1002">
        <v>22</v>
      </c>
      <c r="H1002">
        <v>1</v>
      </c>
      <c r="I1002">
        <v>2003</v>
      </c>
      <c r="J1002">
        <v>2007</v>
      </c>
      <c r="K1002">
        <v>0</v>
      </c>
      <c r="L1002">
        <v>0</v>
      </c>
      <c r="M1002">
        <v>0</v>
      </c>
      <c r="N1002">
        <v>0</v>
      </c>
      <c r="O1002">
        <v>-13.6392914886474</v>
      </c>
      <c r="P1002" s="1">
        <v>1.1926978913270101E-6</v>
      </c>
      <c r="Q1002">
        <f>Table1[[#This Row],[lastYear]]-Table1[[#This Row],[firstYear]]</f>
        <v>4</v>
      </c>
      <c r="R1002">
        <f>IF(AND(Table1[[#This Row],[firstYear]]&gt;=1967,Table1[[#This Row],[GP]]&gt;=100),1,0)</f>
        <v>0</v>
      </c>
    </row>
    <row r="1003" spans="1:18" x14ac:dyDescent="0.3">
      <c r="A1003" t="s">
        <v>5408</v>
      </c>
      <c r="B1003">
        <v>28</v>
      </c>
      <c r="C1003">
        <v>1</v>
      </c>
      <c r="D1003">
        <v>2</v>
      </c>
      <c r="E1003">
        <v>3</v>
      </c>
      <c r="F1003">
        <v>0.107</v>
      </c>
      <c r="G1003">
        <v>2</v>
      </c>
      <c r="H1003">
        <v>1</v>
      </c>
      <c r="I1003">
        <v>1968</v>
      </c>
      <c r="J1003">
        <v>1972</v>
      </c>
      <c r="K1003">
        <v>0</v>
      </c>
      <c r="L1003">
        <v>0</v>
      </c>
      <c r="M1003">
        <v>0</v>
      </c>
      <c r="N1003">
        <v>0</v>
      </c>
      <c r="O1003">
        <v>-13.6392914886474</v>
      </c>
      <c r="P1003" s="1">
        <v>1.1926978913270101E-6</v>
      </c>
      <c r="Q1003">
        <f>Table1[[#This Row],[lastYear]]-Table1[[#This Row],[firstYear]]</f>
        <v>4</v>
      </c>
      <c r="R1003">
        <f>IF(AND(Table1[[#This Row],[firstYear]]&gt;=1967,Table1[[#This Row],[GP]]&gt;=100),1,0)</f>
        <v>0</v>
      </c>
    </row>
    <row r="1004" spans="1:18" x14ac:dyDescent="0.3">
      <c r="A1004" t="s">
        <v>5409</v>
      </c>
      <c r="B1004">
        <v>30</v>
      </c>
      <c r="C1004">
        <v>1</v>
      </c>
      <c r="D1004">
        <v>2</v>
      </c>
      <c r="E1004">
        <v>3</v>
      </c>
      <c r="F1004">
        <v>0.1</v>
      </c>
      <c r="G1004">
        <v>6</v>
      </c>
      <c r="H1004">
        <v>1</v>
      </c>
      <c r="I1004">
        <v>2019</v>
      </c>
      <c r="J1004">
        <v>2021</v>
      </c>
      <c r="K1004">
        <v>0</v>
      </c>
      <c r="L1004">
        <v>0</v>
      </c>
      <c r="M1004">
        <v>0</v>
      </c>
      <c r="N1004">
        <v>0</v>
      </c>
      <c r="O1004">
        <v>-13.6392914886474</v>
      </c>
      <c r="P1004" s="1">
        <v>1.1926978913270101E-6</v>
      </c>
      <c r="Q1004">
        <f>Table1[[#This Row],[lastYear]]-Table1[[#This Row],[firstYear]]</f>
        <v>2</v>
      </c>
      <c r="R1004">
        <f>IF(AND(Table1[[#This Row],[firstYear]]&gt;=1967,Table1[[#This Row],[GP]]&gt;=100),1,0)</f>
        <v>0</v>
      </c>
    </row>
    <row r="1005" spans="1:18" x14ac:dyDescent="0.3">
      <c r="A1005" t="s">
        <v>5410</v>
      </c>
      <c r="B1005">
        <v>31</v>
      </c>
      <c r="C1005">
        <v>1</v>
      </c>
      <c r="D1005">
        <v>2</v>
      </c>
      <c r="E1005">
        <v>3</v>
      </c>
      <c r="F1005">
        <v>9.6999999999999906E-2</v>
      </c>
      <c r="G1005">
        <v>2</v>
      </c>
      <c r="H1005">
        <v>1</v>
      </c>
      <c r="I1005">
        <v>2013</v>
      </c>
      <c r="J1005">
        <v>2015</v>
      </c>
      <c r="K1005">
        <v>0</v>
      </c>
      <c r="L1005">
        <v>0</v>
      </c>
      <c r="M1005">
        <v>0</v>
      </c>
      <c r="N1005">
        <v>0</v>
      </c>
      <c r="O1005">
        <v>-13.6392914886474</v>
      </c>
      <c r="P1005" s="1">
        <v>1.1926978913270101E-6</v>
      </c>
      <c r="Q1005">
        <f>Table1[[#This Row],[lastYear]]-Table1[[#This Row],[firstYear]]</f>
        <v>2</v>
      </c>
      <c r="R1005">
        <f>IF(AND(Table1[[#This Row],[firstYear]]&gt;=1967,Table1[[#This Row],[GP]]&gt;=100),1,0)</f>
        <v>0</v>
      </c>
    </row>
    <row r="1006" spans="1:18" x14ac:dyDescent="0.3">
      <c r="A1006" t="s">
        <v>5411</v>
      </c>
      <c r="B1006">
        <v>31</v>
      </c>
      <c r="C1006">
        <v>1</v>
      </c>
      <c r="D1006">
        <v>2</v>
      </c>
      <c r="E1006">
        <v>3</v>
      </c>
      <c r="F1006">
        <v>9.6999999999999906E-2</v>
      </c>
      <c r="G1006">
        <v>12</v>
      </c>
      <c r="H1006">
        <v>1</v>
      </c>
      <c r="I1006">
        <v>1977</v>
      </c>
      <c r="J1006">
        <v>1980</v>
      </c>
      <c r="K1006">
        <v>0</v>
      </c>
      <c r="L1006">
        <v>0</v>
      </c>
      <c r="M1006">
        <v>0</v>
      </c>
      <c r="N1006">
        <v>0</v>
      </c>
      <c r="O1006">
        <v>-13.6392914886474</v>
      </c>
      <c r="P1006" s="1">
        <v>1.1926978913270101E-6</v>
      </c>
      <c r="Q1006">
        <f>Table1[[#This Row],[lastYear]]-Table1[[#This Row],[firstYear]]</f>
        <v>3</v>
      </c>
      <c r="R1006">
        <f>IF(AND(Table1[[#This Row],[firstYear]]&gt;=1967,Table1[[#This Row],[GP]]&gt;=100),1,0)</f>
        <v>0</v>
      </c>
    </row>
    <row r="1007" spans="1:18" x14ac:dyDescent="0.3">
      <c r="A1007" t="s">
        <v>5412</v>
      </c>
      <c r="B1007">
        <v>32</v>
      </c>
      <c r="C1007">
        <v>1</v>
      </c>
      <c r="D1007">
        <v>2</v>
      </c>
      <c r="E1007">
        <v>3</v>
      </c>
      <c r="F1007">
        <v>9.4E-2</v>
      </c>
      <c r="G1007">
        <v>36</v>
      </c>
      <c r="H1007">
        <v>1</v>
      </c>
      <c r="I1007">
        <v>2002</v>
      </c>
      <c r="J1007">
        <v>2004</v>
      </c>
      <c r="K1007">
        <v>0</v>
      </c>
      <c r="L1007">
        <v>0</v>
      </c>
      <c r="M1007">
        <v>0</v>
      </c>
      <c r="N1007">
        <v>0</v>
      </c>
      <c r="O1007">
        <v>-13.6392914886474</v>
      </c>
      <c r="P1007" s="1">
        <v>1.1926978913270101E-6</v>
      </c>
      <c r="Q1007">
        <f>Table1[[#This Row],[lastYear]]-Table1[[#This Row],[firstYear]]</f>
        <v>2</v>
      </c>
      <c r="R1007">
        <f>IF(AND(Table1[[#This Row],[firstYear]]&gt;=1967,Table1[[#This Row],[GP]]&gt;=100),1,0)</f>
        <v>0</v>
      </c>
    </row>
    <row r="1008" spans="1:18" x14ac:dyDescent="0.3">
      <c r="A1008" t="s">
        <v>5413</v>
      </c>
      <c r="B1008">
        <v>32</v>
      </c>
      <c r="C1008">
        <v>1</v>
      </c>
      <c r="D1008">
        <v>2</v>
      </c>
      <c r="E1008">
        <v>3</v>
      </c>
      <c r="F1008">
        <v>9.4E-2</v>
      </c>
      <c r="G1008">
        <v>85</v>
      </c>
      <c r="H1008">
        <v>1</v>
      </c>
      <c r="I1008">
        <v>2003</v>
      </c>
      <c r="J1008">
        <v>2008</v>
      </c>
      <c r="K1008">
        <v>0</v>
      </c>
      <c r="L1008">
        <v>0</v>
      </c>
      <c r="M1008">
        <v>0</v>
      </c>
      <c r="N1008">
        <v>0</v>
      </c>
      <c r="O1008">
        <v>-13.6392914886474</v>
      </c>
      <c r="P1008" s="1">
        <v>1.1926978913270101E-6</v>
      </c>
      <c r="Q1008">
        <f>Table1[[#This Row],[lastYear]]-Table1[[#This Row],[firstYear]]</f>
        <v>5</v>
      </c>
      <c r="R1008">
        <f>IF(AND(Table1[[#This Row],[firstYear]]&gt;=1967,Table1[[#This Row],[GP]]&gt;=100),1,0)</f>
        <v>0</v>
      </c>
    </row>
    <row r="1009" spans="1:18" x14ac:dyDescent="0.3">
      <c r="A1009" t="s">
        <v>5414</v>
      </c>
      <c r="B1009">
        <v>33</v>
      </c>
      <c r="C1009">
        <v>1</v>
      </c>
      <c r="D1009">
        <v>2</v>
      </c>
      <c r="E1009">
        <v>3</v>
      </c>
      <c r="F1009">
        <v>9.0999999999999998E-2</v>
      </c>
      <c r="G1009">
        <v>16</v>
      </c>
      <c r="H1009">
        <v>1</v>
      </c>
      <c r="I1009">
        <v>1995</v>
      </c>
      <c r="J1009">
        <v>1998</v>
      </c>
      <c r="K1009">
        <v>0</v>
      </c>
      <c r="L1009">
        <v>0</v>
      </c>
      <c r="M1009">
        <v>0</v>
      </c>
      <c r="N1009">
        <v>0</v>
      </c>
      <c r="O1009">
        <v>-13.6392914886474</v>
      </c>
      <c r="P1009" s="1">
        <v>1.1926978913270101E-6</v>
      </c>
      <c r="Q1009">
        <f>Table1[[#This Row],[lastYear]]-Table1[[#This Row],[firstYear]]</f>
        <v>3</v>
      </c>
      <c r="R1009">
        <f>IF(AND(Table1[[#This Row],[firstYear]]&gt;=1967,Table1[[#This Row],[GP]]&gt;=100),1,0)</f>
        <v>0</v>
      </c>
    </row>
    <row r="1010" spans="1:18" x14ac:dyDescent="0.3">
      <c r="A1010" t="s">
        <v>5417</v>
      </c>
      <c r="B1010">
        <v>39</v>
      </c>
      <c r="C1010">
        <v>1</v>
      </c>
      <c r="D1010">
        <v>2</v>
      </c>
      <c r="E1010">
        <v>3</v>
      </c>
      <c r="F1010">
        <v>7.6999999999999999E-2</v>
      </c>
      <c r="G1010">
        <v>184</v>
      </c>
      <c r="H1010">
        <v>1</v>
      </c>
      <c r="I1010">
        <v>2003</v>
      </c>
      <c r="J1010">
        <v>2004</v>
      </c>
      <c r="K1010">
        <v>0</v>
      </c>
      <c r="L1010">
        <v>0</v>
      </c>
      <c r="M1010">
        <v>0</v>
      </c>
      <c r="N1010">
        <v>0</v>
      </c>
      <c r="O1010">
        <v>-13.6392914886474</v>
      </c>
      <c r="P1010" s="1">
        <v>1.1926978913270101E-6</v>
      </c>
      <c r="Q1010">
        <f>Table1[[#This Row],[lastYear]]-Table1[[#This Row],[firstYear]]</f>
        <v>1</v>
      </c>
      <c r="R1010">
        <f>IF(AND(Table1[[#This Row],[firstYear]]&gt;=1967,Table1[[#This Row],[GP]]&gt;=100),1,0)</f>
        <v>0</v>
      </c>
    </row>
    <row r="1011" spans="1:18" x14ac:dyDescent="0.3">
      <c r="A1011" t="s">
        <v>5418</v>
      </c>
      <c r="B1011">
        <v>40</v>
      </c>
      <c r="C1011">
        <v>1</v>
      </c>
      <c r="D1011">
        <v>2</v>
      </c>
      <c r="E1011">
        <v>3</v>
      </c>
      <c r="F1011">
        <v>7.4999999999999997E-2</v>
      </c>
      <c r="G1011">
        <v>4</v>
      </c>
      <c r="H1011">
        <v>1</v>
      </c>
      <c r="I1011">
        <v>1967</v>
      </c>
      <c r="J1011">
        <v>1968</v>
      </c>
      <c r="K1011">
        <v>0</v>
      </c>
      <c r="L1011">
        <v>0</v>
      </c>
      <c r="M1011">
        <v>0</v>
      </c>
      <c r="N1011">
        <v>0</v>
      </c>
      <c r="O1011">
        <v>-13.6392914886474</v>
      </c>
      <c r="P1011" s="1">
        <v>1.1926978913270101E-6</v>
      </c>
      <c r="Q1011">
        <f>Table1[[#This Row],[lastYear]]-Table1[[#This Row],[firstYear]]</f>
        <v>1</v>
      </c>
      <c r="R1011">
        <f>IF(AND(Table1[[#This Row],[firstYear]]&gt;=1967,Table1[[#This Row],[GP]]&gt;=100),1,0)</f>
        <v>0</v>
      </c>
    </row>
    <row r="1012" spans="1:18" x14ac:dyDescent="0.3">
      <c r="A1012" t="s">
        <v>5420</v>
      </c>
      <c r="B1012">
        <v>42</v>
      </c>
      <c r="C1012">
        <v>1</v>
      </c>
      <c r="D1012">
        <v>2</v>
      </c>
      <c r="E1012">
        <v>3</v>
      </c>
      <c r="F1012">
        <v>7.0999999999999994E-2</v>
      </c>
      <c r="G1012">
        <v>51</v>
      </c>
      <c r="H1012">
        <v>1</v>
      </c>
      <c r="I1012">
        <v>2008</v>
      </c>
      <c r="J1012">
        <v>2012</v>
      </c>
      <c r="K1012">
        <v>0</v>
      </c>
      <c r="L1012">
        <v>0</v>
      </c>
      <c r="M1012">
        <v>0</v>
      </c>
      <c r="N1012">
        <v>0</v>
      </c>
      <c r="O1012">
        <v>-13.6392914886474</v>
      </c>
      <c r="P1012" s="1">
        <v>1.1926978913270101E-6</v>
      </c>
      <c r="Q1012">
        <f>Table1[[#This Row],[lastYear]]-Table1[[#This Row],[firstYear]]</f>
        <v>4</v>
      </c>
      <c r="R1012">
        <f>IF(AND(Table1[[#This Row],[firstYear]]&gt;=1967,Table1[[#This Row],[GP]]&gt;=100),1,0)</f>
        <v>0</v>
      </c>
    </row>
    <row r="1013" spans="1:18" x14ac:dyDescent="0.3">
      <c r="A1013" t="s">
        <v>5421</v>
      </c>
      <c r="B1013">
        <v>45</v>
      </c>
      <c r="C1013">
        <v>1</v>
      </c>
      <c r="D1013">
        <v>2</v>
      </c>
      <c r="E1013">
        <v>3</v>
      </c>
      <c r="F1013">
        <v>6.7000000000000004E-2</v>
      </c>
      <c r="G1013">
        <v>47</v>
      </c>
      <c r="H1013">
        <v>1</v>
      </c>
      <c r="I1013">
        <v>2001</v>
      </c>
      <c r="J1013">
        <v>2006</v>
      </c>
      <c r="K1013">
        <v>0</v>
      </c>
      <c r="L1013">
        <v>0</v>
      </c>
      <c r="M1013">
        <v>0</v>
      </c>
      <c r="N1013">
        <v>0</v>
      </c>
      <c r="O1013">
        <v>-13.6392914886474</v>
      </c>
      <c r="P1013" s="1">
        <v>1.1926978913270101E-6</v>
      </c>
      <c r="Q1013">
        <f>Table1[[#This Row],[lastYear]]-Table1[[#This Row],[firstYear]]</f>
        <v>5</v>
      </c>
      <c r="R1013">
        <f>IF(AND(Table1[[#This Row],[firstYear]]&gt;=1967,Table1[[#This Row],[GP]]&gt;=100),1,0)</f>
        <v>0</v>
      </c>
    </row>
    <row r="1014" spans="1:18" x14ac:dyDescent="0.3">
      <c r="A1014" t="s">
        <v>5422</v>
      </c>
      <c r="B1014">
        <v>57</v>
      </c>
      <c r="C1014">
        <v>1</v>
      </c>
      <c r="D1014">
        <v>2</v>
      </c>
      <c r="E1014">
        <v>3</v>
      </c>
      <c r="F1014">
        <v>5.2999999999999999E-2</v>
      </c>
      <c r="G1014">
        <v>6</v>
      </c>
      <c r="H1014">
        <v>1</v>
      </c>
      <c r="I1014">
        <v>1997</v>
      </c>
      <c r="J1014">
        <v>2001</v>
      </c>
      <c r="K1014">
        <v>0</v>
      </c>
      <c r="L1014">
        <v>0</v>
      </c>
      <c r="M1014">
        <v>0</v>
      </c>
      <c r="N1014">
        <v>0</v>
      </c>
      <c r="O1014">
        <v>-13.6392914886474</v>
      </c>
      <c r="P1014" s="1">
        <v>1.1926978913270101E-6</v>
      </c>
      <c r="Q1014">
        <f>Table1[[#This Row],[lastYear]]-Table1[[#This Row],[firstYear]]</f>
        <v>4</v>
      </c>
      <c r="R1014">
        <f>IF(AND(Table1[[#This Row],[firstYear]]&gt;=1967,Table1[[#This Row],[GP]]&gt;=100),1,0)</f>
        <v>0</v>
      </c>
    </row>
    <row r="1015" spans="1:18" x14ac:dyDescent="0.3">
      <c r="A1015" t="s">
        <v>5440</v>
      </c>
      <c r="B1015">
        <v>14</v>
      </c>
      <c r="C1015">
        <v>0</v>
      </c>
      <c r="D1015">
        <v>3</v>
      </c>
      <c r="E1015">
        <v>3</v>
      </c>
      <c r="F1015">
        <v>0.214</v>
      </c>
      <c r="G1015">
        <v>0</v>
      </c>
      <c r="H1015">
        <v>1</v>
      </c>
      <c r="I1015">
        <v>1984</v>
      </c>
      <c r="J1015">
        <v>1988</v>
      </c>
      <c r="K1015">
        <v>0</v>
      </c>
      <c r="L1015">
        <v>0</v>
      </c>
      <c r="M1015">
        <v>0</v>
      </c>
      <c r="N1015">
        <v>0</v>
      </c>
      <c r="O1015">
        <v>-13.6392914886474</v>
      </c>
      <c r="P1015" s="1">
        <v>1.1926978913270101E-6</v>
      </c>
      <c r="Q1015">
        <f>Table1[[#This Row],[lastYear]]-Table1[[#This Row],[firstYear]]</f>
        <v>4</v>
      </c>
      <c r="R1015">
        <f>IF(AND(Table1[[#This Row],[firstYear]]&gt;=1967,Table1[[#This Row],[GP]]&gt;=100),1,0)</f>
        <v>0</v>
      </c>
    </row>
    <row r="1016" spans="1:18" x14ac:dyDescent="0.3">
      <c r="A1016" t="s">
        <v>5443</v>
      </c>
      <c r="B1016">
        <v>15</v>
      </c>
      <c r="C1016">
        <v>0</v>
      </c>
      <c r="D1016">
        <v>3</v>
      </c>
      <c r="E1016">
        <v>3</v>
      </c>
      <c r="F1016">
        <v>0.2</v>
      </c>
      <c r="G1016">
        <v>0</v>
      </c>
      <c r="H1016">
        <v>1</v>
      </c>
      <c r="I1016">
        <v>1984</v>
      </c>
      <c r="J1016">
        <v>1986</v>
      </c>
      <c r="K1016">
        <v>0</v>
      </c>
      <c r="L1016">
        <v>0</v>
      </c>
      <c r="M1016">
        <v>0</v>
      </c>
      <c r="N1016">
        <v>0</v>
      </c>
      <c r="O1016">
        <v>-13.6392914886474</v>
      </c>
      <c r="P1016" s="1">
        <v>1.1926978913270101E-6</v>
      </c>
      <c r="Q1016">
        <f>Table1[[#This Row],[lastYear]]-Table1[[#This Row],[firstYear]]</f>
        <v>2</v>
      </c>
      <c r="R1016">
        <f>IF(AND(Table1[[#This Row],[firstYear]]&gt;=1967,Table1[[#This Row],[GP]]&gt;=100),1,0)</f>
        <v>0</v>
      </c>
    </row>
    <row r="1017" spans="1:18" x14ac:dyDescent="0.3">
      <c r="A1017" t="s">
        <v>5444</v>
      </c>
      <c r="B1017">
        <v>15</v>
      </c>
      <c r="C1017">
        <v>0</v>
      </c>
      <c r="D1017">
        <v>3</v>
      </c>
      <c r="E1017">
        <v>3</v>
      </c>
      <c r="F1017">
        <v>0.2</v>
      </c>
      <c r="G1017">
        <v>2</v>
      </c>
      <c r="H1017">
        <v>1</v>
      </c>
      <c r="I1017">
        <v>2018</v>
      </c>
      <c r="J1017">
        <v>2019</v>
      </c>
      <c r="K1017">
        <v>0</v>
      </c>
      <c r="L1017">
        <v>0</v>
      </c>
      <c r="M1017">
        <v>0</v>
      </c>
      <c r="N1017">
        <v>0</v>
      </c>
      <c r="O1017">
        <v>-13.6392914886474</v>
      </c>
      <c r="P1017" s="1">
        <v>1.1926978913270101E-6</v>
      </c>
      <c r="Q1017">
        <f>Table1[[#This Row],[lastYear]]-Table1[[#This Row],[firstYear]]</f>
        <v>1</v>
      </c>
      <c r="R1017">
        <f>IF(AND(Table1[[#This Row],[firstYear]]&gt;=1967,Table1[[#This Row],[GP]]&gt;=100),1,0)</f>
        <v>0</v>
      </c>
    </row>
    <row r="1018" spans="1:18" x14ac:dyDescent="0.3">
      <c r="A1018" t="s">
        <v>5447</v>
      </c>
      <c r="B1018">
        <v>16</v>
      </c>
      <c r="C1018">
        <v>0</v>
      </c>
      <c r="D1018">
        <v>3</v>
      </c>
      <c r="E1018">
        <v>3</v>
      </c>
      <c r="F1018">
        <v>0.188</v>
      </c>
      <c r="G1018">
        <v>2</v>
      </c>
      <c r="H1018">
        <v>1</v>
      </c>
      <c r="I1018">
        <v>1973</v>
      </c>
      <c r="J1018">
        <v>1976</v>
      </c>
      <c r="K1018">
        <v>0</v>
      </c>
      <c r="L1018">
        <v>0</v>
      </c>
      <c r="M1018">
        <v>0</v>
      </c>
      <c r="N1018">
        <v>0</v>
      </c>
      <c r="O1018">
        <v>-13.6392914886474</v>
      </c>
      <c r="P1018" s="1">
        <v>1.1926978913270101E-6</v>
      </c>
      <c r="Q1018">
        <f>Table1[[#This Row],[lastYear]]-Table1[[#This Row],[firstYear]]</f>
        <v>3</v>
      </c>
      <c r="R1018">
        <f>IF(AND(Table1[[#This Row],[firstYear]]&gt;=1967,Table1[[#This Row],[GP]]&gt;=100),1,0)</f>
        <v>0</v>
      </c>
    </row>
    <row r="1019" spans="1:18" x14ac:dyDescent="0.3">
      <c r="A1019" t="s">
        <v>5449</v>
      </c>
      <c r="B1019">
        <v>17</v>
      </c>
      <c r="C1019">
        <v>0</v>
      </c>
      <c r="D1019">
        <v>3</v>
      </c>
      <c r="E1019">
        <v>3</v>
      </c>
      <c r="F1019">
        <v>0.17599999999999999</v>
      </c>
      <c r="G1019">
        <v>2</v>
      </c>
      <c r="H1019">
        <v>1</v>
      </c>
      <c r="I1019">
        <v>2001</v>
      </c>
      <c r="J1019">
        <v>2002</v>
      </c>
      <c r="K1019">
        <v>0</v>
      </c>
      <c r="L1019">
        <v>0</v>
      </c>
      <c r="M1019">
        <v>0</v>
      </c>
      <c r="N1019">
        <v>0</v>
      </c>
      <c r="O1019">
        <v>-13.6392914886474</v>
      </c>
      <c r="P1019" s="1">
        <v>1.1926978913270101E-6</v>
      </c>
      <c r="Q1019">
        <f>Table1[[#This Row],[lastYear]]-Table1[[#This Row],[firstYear]]</f>
        <v>1</v>
      </c>
      <c r="R1019">
        <f>IF(AND(Table1[[#This Row],[firstYear]]&gt;=1967,Table1[[#This Row],[GP]]&gt;=100),1,0)</f>
        <v>0</v>
      </c>
    </row>
    <row r="1020" spans="1:18" x14ac:dyDescent="0.3">
      <c r="A1020" t="s">
        <v>5450</v>
      </c>
      <c r="B1020">
        <v>17</v>
      </c>
      <c r="C1020">
        <v>0</v>
      </c>
      <c r="D1020">
        <v>3</v>
      </c>
      <c r="E1020">
        <v>3</v>
      </c>
      <c r="F1020">
        <v>0.17599999999999999</v>
      </c>
      <c r="G1020">
        <v>15</v>
      </c>
      <c r="H1020">
        <v>1</v>
      </c>
      <c r="I1020">
        <v>2011</v>
      </c>
      <c r="J1020">
        <v>2016</v>
      </c>
      <c r="K1020">
        <v>0</v>
      </c>
      <c r="L1020">
        <v>0</v>
      </c>
      <c r="M1020">
        <v>0</v>
      </c>
      <c r="N1020">
        <v>0</v>
      </c>
      <c r="O1020">
        <v>-13.6392914886474</v>
      </c>
      <c r="P1020" s="1">
        <v>1.1926978913270101E-6</v>
      </c>
      <c r="Q1020">
        <f>Table1[[#This Row],[lastYear]]-Table1[[#This Row],[firstYear]]</f>
        <v>5</v>
      </c>
      <c r="R1020">
        <f>IF(AND(Table1[[#This Row],[firstYear]]&gt;=1967,Table1[[#This Row],[GP]]&gt;=100),1,0)</f>
        <v>0</v>
      </c>
    </row>
    <row r="1021" spans="1:18" x14ac:dyDescent="0.3">
      <c r="A1021" t="s">
        <v>5451</v>
      </c>
      <c r="B1021">
        <v>18</v>
      </c>
      <c r="C1021">
        <v>0</v>
      </c>
      <c r="D1021">
        <v>3</v>
      </c>
      <c r="E1021">
        <v>3</v>
      </c>
      <c r="F1021">
        <v>0.16699999999999901</v>
      </c>
      <c r="G1021">
        <v>4</v>
      </c>
      <c r="H1021">
        <v>1</v>
      </c>
      <c r="I1021">
        <v>1997</v>
      </c>
      <c r="J1021">
        <v>2001</v>
      </c>
      <c r="K1021">
        <v>0</v>
      </c>
      <c r="L1021">
        <v>0</v>
      </c>
      <c r="M1021">
        <v>0</v>
      </c>
      <c r="N1021">
        <v>0</v>
      </c>
      <c r="O1021">
        <v>-13.6392914886474</v>
      </c>
      <c r="P1021" s="1">
        <v>1.1926978913270101E-6</v>
      </c>
      <c r="Q1021">
        <f>Table1[[#This Row],[lastYear]]-Table1[[#This Row],[firstYear]]</f>
        <v>4</v>
      </c>
      <c r="R1021">
        <f>IF(AND(Table1[[#This Row],[firstYear]]&gt;=1967,Table1[[#This Row],[GP]]&gt;=100),1,0)</f>
        <v>0</v>
      </c>
    </row>
    <row r="1022" spans="1:18" x14ac:dyDescent="0.3">
      <c r="A1022" t="s">
        <v>5452</v>
      </c>
      <c r="B1022">
        <v>19</v>
      </c>
      <c r="C1022">
        <v>0</v>
      </c>
      <c r="D1022">
        <v>3</v>
      </c>
      <c r="E1022">
        <v>3</v>
      </c>
      <c r="F1022">
        <v>0.158</v>
      </c>
      <c r="G1022">
        <v>0</v>
      </c>
      <c r="H1022">
        <v>1</v>
      </c>
      <c r="I1022">
        <v>1945</v>
      </c>
      <c r="J1022">
        <v>1949</v>
      </c>
      <c r="K1022">
        <v>0</v>
      </c>
      <c r="L1022">
        <v>0</v>
      </c>
      <c r="M1022">
        <v>0</v>
      </c>
      <c r="N1022">
        <v>0</v>
      </c>
      <c r="O1022">
        <v>-13.6392914886474</v>
      </c>
      <c r="P1022" s="1">
        <v>1.1926978913270101E-6</v>
      </c>
      <c r="Q1022">
        <f>Table1[[#This Row],[lastYear]]-Table1[[#This Row],[firstYear]]</f>
        <v>4</v>
      </c>
      <c r="R1022">
        <f>IF(AND(Table1[[#This Row],[firstYear]]&gt;=1967,Table1[[#This Row],[GP]]&gt;=100),1,0)</f>
        <v>0</v>
      </c>
    </row>
    <row r="1023" spans="1:18" x14ac:dyDescent="0.3">
      <c r="A1023" t="s">
        <v>5454</v>
      </c>
      <c r="B1023">
        <v>20</v>
      </c>
      <c r="C1023">
        <v>0</v>
      </c>
      <c r="D1023">
        <v>3</v>
      </c>
      <c r="E1023">
        <v>3</v>
      </c>
      <c r="F1023">
        <v>0.15</v>
      </c>
      <c r="G1023">
        <v>8</v>
      </c>
      <c r="H1023">
        <v>1</v>
      </c>
      <c r="I1023">
        <v>2019</v>
      </c>
      <c r="J1023">
        <v>2021</v>
      </c>
      <c r="K1023">
        <v>0</v>
      </c>
      <c r="L1023">
        <v>0</v>
      </c>
      <c r="M1023">
        <v>0</v>
      </c>
      <c r="N1023">
        <v>0</v>
      </c>
      <c r="O1023">
        <v>-13.6392914886474</v>
      </c>
      <c r="P1023" s="1">
        <v>1.1926978913270101E-6</v>
      </c>
      <c r="Q1023">
        <f>Table1[[#This Row],[lastYear]]-Table1[[#This Row],[firstYear]]</f>
        <v>2</v>
      </c>
      <c r="R1023">
        <f>IF(AND(Table1[[#This Row],[firstYear]]&gt;=1967,Table1[[#This Row],[GP]]&gt;=100),1,0)</f>
        <v>0</v>
      </c>
    </row>
    <row r="1024" spans="1:18" x14ac:dyDescent="0.3">
      <c r="A1024" t="s">
        <v>5456</v>
      </c>
      <c r="B1024">
        <v>21</v>
      </c>
      <c r="C1024">
        <v>0</v>
      </c>
      <c r="D1024">
        <v>3</v>
      </c>
      <c r="E1024">
        <v>3</v>
      </c>
      <c r="F1024">
        <v>0.14299999999999999</v>
      </c>
      <c r="G1024">
        <v>22</v>
      </c>
      <c r="H1024">
        <v>1</v>
      </c>
      <c r="I1024">
        <v>1993</v>
      </c>
      <c r="J1024">
        <v>1999</v>
      </c>
      <c r="K1024">
        <v>0</v>
      </c>
      <c r="L1024">
        <v>0</v>
      </c>
      <c r="M1024">
        <v>0</v>
      </c>
      <c r="N1024">
        <v>0</v>
      </c>
      <c r="O1024">
        <v>-13.6392914886474</v>
      </c>
      <c r="P1024" s="1">
        <v>1.1926978913270101E-6</v>
      </c>
      <c r="Q1024">
        <f>Table1[[#This Row],[lastYear]]-Table1[[#This Row],[firstYear]]</f>
        <v>6</v>
      </c>
      <c r="R1024">
        <f>IF(AND(Table1[[#This Row],[firstYear]]&gt;=1967,Table1[[#This Row],[GP]]&gt;=100),1,0)</f>
        <v>0</v>
      </c>
    </row>
    <row r="1025" spans="1:18" x14ac:dyDescent="0.3">
      <c r="A1025" t="s">
        <v>5463</v>
      </c>
      <c r="B1025">
        <v>24</v>
      </c>
      <c r="C1025">
        <v>0</v>
      </c>
      <c r="D1025">
        <v>3</v>
      </c>
      <c r="E1025">
        <v>3</v>
      </c>
      <c r="F1025">
        <v>0.125</v>
      </c>
      <c r="G1025">
        <v>2</v>
      </c>
      <c r="H1025">
        <v>1</v>
      </c>
      <c r="I1025">
        <v>2015</v>
      </c>
      <c r="J1025">
        <v>2018</v>
      </c>
      <c r="K1025">
        <v>0</v>
      </c>
      <c r="L1025">
        <v>0</v>
      </c>
      <c r="M1025">
        <v>0</v>
      </c>
      <c r="N1025">
        <v>0</v>
      </c>
      <c r="O1025">
        <v>-13.6392914886474</v>
      </c>
      <c r="P1025" s="1">
        <v>1.1926978913270101E-6</v>
      </c>
      <c r="Q1025">
        <f>Table1[[#This Row],[lastYear]]-Table1[[#This Row],[firstYear]]</f>
        <v>3</v>
      </c>
      <c r="R1025">
        <f>IF(AND(Table1[[#This Row],[firstYear]]&gt;=1967,Table1[[#This Row],[GP]]&gt;=100),1,0)</f>
        <v>0</v>
      </c>
    </row>
    <row r="1026" spans="1:18" x14ac:dyDescent="0.3">
      <c r="A1026" t="s">
        <v>5464</v>
      </c>
      <c r="B1026">
        <v>25</v>
      </c>
      <c r="C1026">
        <v>0</v>
      </c>
      <c r="D1026">
        <v>3</v>
      </c>
      <c r="E1026">
        <v>3</v>
      </c>
      <c r="F1026">
        <v>0.12</v>
      </c>
      <c r="G1026">
        <v>10</v>
      </c>
      <c r="H1026">
        <v>1</v>
      </c>
      <c r="I1026">
        <v>1929</v>
      </c>
      <c r="J1026">
        <v>1930</v>
      </c>
      <c r="K1026">
        <v>0</v>
      </c>
      <c r="L1026">
        <v>0</v>
      </c>
      <c r="M1026">
        <v>0</v>
      </c>
      <c r="N1026">
        <v>0</v>
      </c>
      <c r="O1026">
        <v>-13.6392914886474</v>
      </c>
      <c r="P1026" s="1">
        <v>1.1926978913270101E-6</v>
      </c>
      <c r="Q1026">
        <f>Table1[[#This Row],[lastYear]]-Table1[[#This Row],[firstYear]]</f>
        <v>1</v>
      </c>
      <c r="R1026">
        <f>IF(AND(Table1[[#This Row],[firstYear]]&gt;=1967,Table1[[#This Row],[GP]]&gt;=100),1,0)</f>
        <v>0</v>
      </c>
    </row>
    <row r="1027" spans="1:18" x14ac:dyDescent="0.3">
      <c r="A1027" t="s">
        <v>5466</v>
      </c>
      <c r="B1027">
        <v>27</v>
      </c>
      <c r="C1027">
        <v>0</v>
      </c>
      <c r="D1027">
        <v>3</v>
      </c>
      <c r="E1027">
        <v>3</v>
      </c>
      <c r="F1027">
        <v>0.111</v>
      </c>
      <c r="G1027">
        <v>2</v>
      </c>
      <c r="H1027">
        <v>1</v>
      </c>
      <c r="I1027">
        <v>1985</v>
      </c>
      <c r="J1027">
        <v>1986</v>
      </c>
      <c r="K1027">
        <v>0</v>
      </c>
      <c r="L1027">
        <v>0</v>
      </c>
      <c r="M1027">
        <v>0</v>
      </c>
      <c r="N1027">
        <v>0</v>
      </c>
      <c r="O1027">
        <v>-13.6392914886474</v>
      </c>
      <c r="P1027" s="1">
        <v>1.1926978913270101E-6</v>
      </c>
      <c r="Q1027">
        <f>Table1[[#This Row],[lastYear]]-Table1[[#This Row],[firstYear]]</f>
        <v>1</v>
      </c>
      <c r="R1027">
        <f>IF(AND(Table1[[#This Row],[firstYear]]&gt;=1967,Table1[[#This Row],[GP]]&gt;=100),1,0)</f>
        <v>0</v>
      </c>
    </row>
    <row r="1028" spans="1:18" x14ac:dyDescent="0.3">
      <c r="A1028" t="s">
        <v>5467</v>
      </c>
      <c r="B1028">
        <v>29</v>
      </c>
      <c r="C1028">
        <v>0</v>
      </c>
      <c r="D1028">
        <v>3</v>
      </c>
      <c r="E1028">
        <v>3</v>
      </c>
      <c r="F1028">
        <v>0.10299999999999999</v>
      </c>
      <c r="G1028">
        <v>38</v>
      </c>
      <c r="H1028">
        <v>1</v>
      </c>
      <c r="I1028">
        <v>1955</v>
      </c>
      <c r="J1028">
        <v>1957</v>
      </c>
      <c r="K1028">
        <v>0</v>
      </c>
      <c r="L1028">
        <v>0</v>
      </c>
      <c r="M1028">
        <v>0</v>
      </c>
      <c r="N1028">
        <v>0</v>
      </c>
      <c r="O1028">
        <v>-13.6392914886474</v>
      </c>
      <c r="P1028" s="1">
        <v>1.1926978913270101E-6</v>
      </c>
      <c r="Q1028">
        <f>Table1[[#This Row],[lastYear]]-Table1[[#This Row],[firstYear]]</f>
        <v>2</v>
      </c>
      <c r="R1028">
        <f>IF(AND(Table1[[#This Row],[firstYear]]&gt;=1967,Table1[[#This Row],[GP]]&gt;=100),1,0)</f>
        <v>0</v>
      </c>
    </row>
    <row r="1029" spans="1:18" x14ac:dyDescent="0.3">
      <c r="A1029" t="s">
        <v>5468</v>
      </c>
      <c r="B1029">
        <v>30</v>
      </c>
      <c r="C1029">
        <v>0</v>
      </c>
      <c r="D1029">
        <v>3</v>
      </c>
      <c r="E1029">
        <v>3</v>
      </c>
      <c r="F1029">
        <v>0.1</v>
      </c>
      <c r="G1029">
        <v>0</v>
      </c>
      <c r="H1029">
        <v>1</v>
      </c>
      <c r="I1029">
        <v>1998</v>
      </c>
      <c r="J1029">
        <v>2001</v>
      </c>
      <c r="K1029">
        <v>0</v>
      </c>
      <c r="L1029">
        <v>0</v>
      </c>
      <c r="M1029">
        <v>0</v>
      </c>
      <c r="N1029">
        <v>0</v>
      </c>
      <c r="O1029">
        <v>-13.6392914886474</v>
      </c>
      <c r="P1029" s="1">
        <v>1.1926978913270101E-6</v>
      </c>
      <c r="Q1029">
        <f>Table1[[#This Row],[lastYear]]-Table1[[#This Row],[firstYear]]</f>
        <v>3</v>
      </c>
      <c r="R1029">
        <f>IF(AND(Table1[[#This Row],[firstYear]]&gt;=1967,Table1[[#This Row],[GP]]&gt;=100),1,0)</f>
        <v>0</v>
      </c>
    </row>
    <row r="1030" spans="1:18" x14ac:dyDescent="0.3">
      <c r="A1030" t="s">
        <v>5469</v>
      </c>
      <c r="B1030">
        <v>31</v>
      </c>
      <c r="C1030">
        <v>0</v>
      </c>
      <c r="D1030">
        <v>3</v>
      </c>
      <c r="E1030">
        <v>3</v>
      </c>
      <c r="F1030">
        <v>9.6999999999999906E-2</v>
      </c>
      <c r="G1030">
        <v>4</v>
      </c>
      <c r="H1030">
        <v>1</v>
      </c>
      <c r="I1030">
        <v>1935</v>
      </c>
      <c r="J1030">
        <v>1941</v>
      </c>
      <c r="K1030">
        <v>0</v>
      </c>
      <c r="L1030">
        <v>0</v>
      </c>
      <c r="M1030">
        <v>0</v>
      </c>
      <c r="N1030">
        <v>0</v>
      </c>
      <c r="O1030">
        <v>-13.6392914886474</v>
      </c>
      <c r="P1030" s="1">
        <v>1.1926978913270101E-6</v>
      </c>
      <c r="Q1030">
        <f>Table1[[#This Row],[lastYear]]-Table1[[#This Row],[firstYear]]</f>
        <v>6</v>
      </c>
      <c r="R1030">
        <f>IF(AND(Table1[[#This Row],[firstYear]]&gt;=1967,Table1[[#This Row],[GP]]&gt;=100),1,0)</f>
        <v>0</v>
      </c>
    </row>
    <row r="1031" spans="1:18" x14ac:dyDescent="0.3">
      <c r="A1031" t="s">
        <v>5471</v>
      </c>
      <c r="B1031">
        <v>31</v>
      </c>
      <c r="C1031">
        <v>0</v>
      </c>
      <c r="D1031">
        <v>3</v>
      </c>
      <c r="E1031">
        <v>3</v>
      </c>
      <c r="F1031">
        <v>9.6999999999999906E-2</v>
      </c>
      <c r="G1031">
        <v>39</v>
      </c>
      <c r="H1031">
        <v>1</v>
      </c>
      <c r="I1031">
        <v>2003</v>
      </c>
      <c r="J1031">
        <v>2010</v>
      </c>
      <c r="K1031">
        <v>0</v>
      </c>
      <c r="L1031">
        <v>0</v>
      </c>
      <c r="M1031">
        <v>0</v>
      </c>
      <c r="N1031">
        <v>0</v>
      </c>
      <c r="O1031">
        <v>-13.6392914886474</v>
      </c>
      <c r="P1031" s="1">
        <v>1.1926978913270101E-6</v>
      </c>
      <c r="Q1031">
        <f>Table1[[#This Row],[lastYear]]-Table1[[#This Row],[firstYear]]</f>
        <v>7</v>
      </c>
      <c r="R1031">
        <f>IF(AND(Table1[[#This Row],[firstYear]]&gt;=1967,Table1[[#This Row],[GP]]&gt;=100),1,0)</f>
        <v>0</v>
      </c>
    </row>
    <row r="1032" spans="1:18" x14ac:dyDescent="0.3">
      <c r="A1032" t="s">
        <v>5472</v>
      </c>
      <c r="B1032">
        <v>32</v>
      </c>
      <c r="C1032">
        <v>0</v>
      </c>
      <c r="D1032">
        <v>3</v>
      </c>
      <c r="E1032">
        <v>3</v>
      </c>
      <c r="F1032">
        <v>9.4E-2</v>
      </c>
      <c r="G1032">
        <v>10</v>
      </c>
      <c r="H1032">
        <v>1</v>
      </c>
      <c r="I1032">
        <v>1979</v>
      </c>
      <c r="J1032">
        <v>1980</v>
      </c>
      <c r="K1032">
        <v>0</v>
      </c>
      <c r="L1032">
        <v>0</v>
      </c>
      <c r="M1032">
        <v>0</v>
      </c>
      <c r="N1032">
        <v>0</v>
      </c>
      <c r="O1032">
        <v>-13.6392914886474</v>
      </c>
      <c r="P1032" s="1">
        <v>1.1926978913270101E-6</v>
      </c>
      <c r="Q1032">
        <f>Table1[[#This Row],[lastYear]]-Table1[[#This Row],[firstYear]]</f>
        <v>1</v>
      </c>
      <c r="R1032">
        <f>IF(AND(Table1[[#This Row],[firstYear]]&gt;=1967,Table1[[#This Row],[GP]]&gt;=100),1,0)</f>
        <v>0</v>
      </c>
    </row>
    <row r="1033" spans="1:18" x14ac:dyDescent="0.3">
      <c r="A1033" t="s">
        <v>5476</v>
      </c>
      <c r="B1033">
        <v>41</v>
      </c>
      <c r="C1033">
        <v>0</v>
      </c>
      <c r="D1033">
        <v>3</v>
      </c>
      <c r="E1033">
        <v>3</v>
      </c>
      <c r="F1033">
        <v>7.2999999999999995E-2</v>
      </c>
      <c r="G1033">
        <v>6</v>
      </c>
      <c r="H1033">
        <v>1</v>
      </c>
      <c r="I1033">
        <v>1970</v>
      </c>
      <c r="J1033">
        <v>1971</v>
      </c>
      <c r="K1033">
        <v>0</v>
      </c>
      <c r="L1033">
        <v>0</v>
      </c>
      <c r="M1033">
        <v>0</v>
      </c>
      <c r="N1033">
        <v>0</v>
      </c>
      <c r="O1033">
        <v>-13.6392914886474</v>
      </c>
      <c r="P1033" s="1">
        <v>1.1926978913270101E-6</v>
      </c>
      <c r="Q1033">
        <f>Table1[[#This Row],[lastYear]]-Table1[[#This Row],[firstYear]]</f>
        <v>1</v>
      </c>
      <c r="R1033">
        <f>IF(AND(Table1[[#This Row],[firstYear]]&gt;=1967,Table1[[#This Row],[GP]]&gt;=100),1,0)</f>
        <v>0</v>
      </c>
    </row>
    <row r="1034" spans="1:18" x14ac:dyDescent="0.3">
      <c r="A1034" t="s">
        <v>5478</v>
      </c>
      <c r="B1034">
        <v>41</v>
      </c>
      <c r="C1034">
        <v>0</v>
      </c>
      <c r="D1034">
        <v>3</v>
      </c>
      <c r="E1034">
        <v>3</v>
      </c>
      <c r="F1034">
        <v>7.2999999999999995E-2</v>
      </c>
      <c r="G1034">
        <v>101</v>
      </c>
      <c r="H1034">
        <v>1</v>
      </c>
      <c r="I1034">
        <v>2008</v>
      </c>
      <c r="J1034">
        <v>2014</v>
      </c>
      <c r="K1034">
        <v>0</v>
      </c>
      <c r="L1034">
        <v>0</v>
      </c>
      <c r="M1034">
        <v>0</v>
      </c>
      <c r="N1034">
        <v>0</v>
      </c>
      <c r="O1034">
        <v>-13.6392914886474</v>
      </c>
      <c r="P1034" s="1">
        <v>1.1926978913270101E-6</v>
      </c>
      <c r="Q1034">
        <f>Table1[[#This Row],[lastYear]]-Table1[[#This Row],[firstYear]]</f>
        <v>6</v>
      </c>
      <c r="R1034">
        <f>IF(AND(Table1[[#This Row],[firstYear]]&gt;=1967,Table1[[#This Row],[GP]]&gt;=100),1,0)</f>
        <v>0</v>
      </c>
    </row>
    <row r="1035" spans="1:18" x14ac:dyDescent="0.3">
      <c r="A1035" t="s">
        <v>5479</v>
      </c>
      <c r="B1035">
        <v>45</v>
      </c>
      <c r="C1035">
        <v>0</v>
      </c>
      <c r="D1035">
        <v>3</v>
      </c>
      <c r="E1035">
        <v>3</v>
      </c>
      <c r="F1035">
        <v>6.7000000000000004E-2</v>
      </c>
      <c r="G1035">
        <v>24</v>
      </c>
      <c r="H1035">
        <v>1</v>
      </c>
      <c r="I1035">
        <v>2015</v>
      </c>
      <c r="J1035">
        <v>2016</v>
      </c>
      <c r="K1035">
        <v>0</v>
      </c>
      <c r="L1035">
        <v>0</v>
      </c>
      <c r="M1035">
        <v>0</v>
      </c>
      <c r="N1035">
        <v>0</v>
      </c>
      <c r="O1035">
        <v>-13.6392914886474</v>
      </c>
      <c r="P1035" s="1">
        <v>1.1926978913270101E-6</v>
      </c>
      <c r="Q1035">
        <f>Table1[[#This Row],[lastYear]]-Table1[[#This Row],[firstYear]]</f>
        <v>1</v>
      </c>
      <c r="R1035">
        <f>IF(AND(Table1[[#This Row],[firstYear]]&gt;=1967,Table1[[#This Row],[GP]]&gt;=100),1,0)</f>
        <v>0</v>
      </c>
    </row>
    <row r="1036" spans="1:18" x14ac:dyDescent="0.3">
      <c r="A1036" t="s">
        <v>5483</v>
      </c>
      <c r="B1036">
        <v>54</v>
      </c>
      <c r="C1036">
        <v>0</v>
      </c>
      <c r="D1036">
        <v>3</v>
      </c>
      <c r="E1036">
        <v>3</v>
      </c>
      <c r="F1036">
        <v>5.5999999999999897E-2</v>
      </c>
      <c r="G1036">
        <v>32</v>
      </c>
      <c r="H1036">
        <v>1</v>
      </c>
      <c r="I1036">
        <v>2011</v>
      </c>
      <c r="J1036">
        <v>2015</v>
      </c>
      <c r="K1036">
        <v>0</v>
      </c>
      <c r="L1036">
        <v>0</v>
      </c>
      <c r="M1036">
        <v>0</v>
      </c>
      <c r="N1036">
        <v>0</v>
      </c>
      <c r="O1036">
        <v>-13.6392914886474</v>
      </c>
      <c r="P1036" s="1">
        <v>1.1926978913270101E-6</v>
      </c>
      <c r="Q1036">
        <f>Table1[[#This Row],[lastYear]]-Table1[[#This Row],[firstYear]]</f>
        <v>4</v>
      </c>
      <c r="R1036">
        <f>IF(AND(Table1[[#This Row],[firstYear]]&gt;=1967,Table1[[#This Row],[GP]]&gt;=100),1,0)</f>
        <v>0</v>
      </c>
    </row>
    <row r="1037" spans="1:18" x14ac:dyDescent="0.3">
      <c r="A1037" t="s">
        <v>5488</v>
      </c>
      <c r="B1037">
        <v>7</v>
      </c>
      <c r="C1037">
        <v>2</v>
      </c>
      <c r="D1037">
        <v>0</v>
      </c>
      <c r="E1037">
        <v>2</v>
      </c>
      <c r="F1037">
        <v>0.28599999999999998</v>
      </c>
      <c r="G1037">
        <v>0</v>
      </c>
      <c r="H1037">
        <v>1</v>
      </c>
      <c r="I1037">
        <v>1947</v>
      </c>
      <c r="J1037">
        <v>1948</v>
      </c>
      <c r="K1037">
        <v>0</v>
      </c>
      <c r="L1037">
        <v>0</v>
      </c>
      <c r="M1037">
        <v>0</v>
      </c>
      <c r="N1037">
        <v>0</v>
      </c>
      <c r="O1037">
        <v>-13.6392914886474</v>
      </c>
      <c r="P1037" s="1">
        <v>1.1926978913270101E-6</v>
      </c>
      <c r="Q1037">
        <f>Table1[[#This Row],[lastYear]]-Table1[[#This Row],[firstYear]]</f>
        <v>1</v>
      </c>
      <c r="R1037">
        <f>IF(AND(Table1[[#This Row],[firstYear]]&gt;=1967,Table1[[#This Row],[GP]]&gt;=100),1,0)</f>
        <v>0</v>
      </c>
    </row>
    <row r="1038" spans="1:18" x14ac:dyDescent="0.3">
      <c r="A1038" t="s">
        <v>5490</v>
      </c>
      <c r="B1038">
        <v>8</v>
      </c>
      <c r="C1038">
        <v>2</v>
      </c>
      <c r="D1038">
        <v>0</v>
      </c>
      <c r="E1038">
        <v>2</v>
      </c>
      <c r="F1038">
        <v>0.25</v>
      </c>
      <c r="G1038">
        <v>8</v>
      </c>
      <c r="H1038">
        <v>1</v>
      </c>
      <c r="I1038">
        <v>1929</v>
      </c>
      <c r="J1038">
        <v>1930</v>
      </c>
      <c r="K1038">
        <v>0</v>
      </c>
      <c r="L1038">
        <v>0</v>
      </c>
      <c r="M1038">
        <v>0</v>
      </c>
      <c r="N1038">
        <v>0</v>
      </c>
      <c r="O1038">
        <v>-13.6392914886474</v>
      </c>
      <c r="P1038" s="1">
        <v>1.1926978913270101E-6</v>
      </c>
      <c r="Q1038">
        <f>Table1[[#This Row],[lastYear]]-Table1[[#This Row],[firstYear]]</f>
        <v>1</v>
      </c>
      <c r="R1038">
        <f>IF(AND(Table1[[#This Row],[firstYear]]&gt;=1967,Table1[[#This Row],[GP]]&gt;=100),1,0)</f>
        <v>0</v>
      </c>
    </row>
    <row r="1039" spans="1:18" x14ac:dyDescent="0.3">
      <c r="A1039" t="s">
        <v>5491</v>
      </c>
      <c r="B1039">
        <v>9</v>
      </c>
      <c r="C1039">
        <v>2</v>
      </c>
      <c r="D1039">
        <v>0</v>
      </c>
      <c r="E1039">
        <v>2</v>
      </c>
      <c r="F1039">
        <v>0.222</v>
      </c>
      <c r="G1039">
        <v>0</v>
      </c>
      <c r="H1039">
        <v>1</v>
      </c>
      <c r="I1039">
        <v>2011</v>
      </c>
      <c r="J1039">
        <v>2012</v>
      </c>
      <c r="K1039">
        <v>0</v>
      </c>
      <c r="L1039">
        <v>0</v>
      </c>
      <c r="M1039">
        <v>0</v>
      </c>
      <c r="N1039">
        <v>0</v>
      </c>
      <c r="O1039">
        <v>-13.6392914886474</v>
      </c>
      <c r="P1039" s="1">
        <v>1.1926978913270101E-6</v>
      </c>
      <c r="Q1039">
        <f>Table1[[#This Row],[lastYear]]-Table1[[#This Row],[firstYear]]</f>
        <v>1</v>
      </c>
      <c r="R1039">
        <f>IF(AND(Table1[[#This Row],[firstYear]]&gt;=1967,Table1[[#This Row],[GP]]&gt;=100),1,0)</f>
        <v>0</v>
      </c>
    </row>
    <row r="1040" spans="1:18" x14ac:dyDescent="0.3">
      <c r="A1040" t="s">
        <v>5492</v>
      </c>
      <c r="B1040">
        <v>9</v>
      </c>
      <c r="C1040">
        <v>2</v>
      </c>
      <c r="D1040">
        <v>0</v>
      </c>
      <c r="E1040">
        <v>2</v>
      </c>
      <c r="F1040">
        <v>0.222</v>
      </c>
      <c r="G1040">
        <v>2</v>
      </c>
      <c r="H1040">
        <v>1</v>
      </c>
      <c r="I1040">
        <v>1971</v>
      </c>
      <c r="J1040">
        <v>1974</v>
      </c>
      <c r="K1040">
        <v>0</v>
      </c>
      <c r="L1040">
        <v>0</v>
      </c>
      <c r="M1040">
        <v>0</v>
      </c>
      <c r="N1040">
        <v>0</v>
      </c>
      <c r="O1040">
        <v>-13.6392914886474</v>
      </c>
      <c r="P1040" s="1">
        <v>1.1926978913270101E-6</v>
      </c>
      <c r="Q1040">
        <f>Table1[[#This Row],[lastYear]]-Table1[[#This Row],[firstYear]]</f>
        <v>3</v>
      </c>
      <c r="R1040">
        <f>IF(AND(Table1[[#This Row],[firstYear]]&gt;=1967,Table1[[#This Row],[GP]]&gt;=100),1,0)</f>
        <v>0</v>
      </c>
    </row>
    <row r="1041" spans="1:18" x14ac:dyDescent="0.3">
      <c r="A1041" t="s">
        <v>5493</v>
      </c>
      <c r="B1041">
        <v>10</v>
      </c>
      <c r="C1041">
        <v>2</v>
      </c>
      <c r="D1041">
        <v>0</v>
      </c>
      <c r="E1041">
        <v>2</v>
      </c>
      <c r="F1041">
        <v>0.2</v>
      </c>
      <c r="G1041">
        <v>4</v>
      </c>
      <c r="H1041">
        <v>1</v>
      </c>
      <c r="I1041">
        <v>2000</v>
      </c>
      <c r="J1041">
        <v>2002</v>
      </c>
      <c r="K1041">
        <v>0</v>
      </c>
      <c r="L1041">
        <v>0</v>
      </c>
      <c r="M1041">
        <v>0</v>
      </c>
      <c r="N1041">
        <v>0</v>
      </c>
      <c r="O1041">
        <v>-13.6392914886474</v>
      </c>
      <c r="P1041" s="1">
        <v>1.1926978913270101E-6</v>
      </c>
      <c r="Q1041">
        <f>Table1[[#This Row],[lastYear]]-Table1[[#This Row],[firstYear]]</f>
        <v>2</v>
      </c>
      <c r="R1041">
        <f>IF(AND(Table1[[#This Row],[firstYear]]&gt;=1967,Table1[[#This Row],[GP]]&gt;=100),1,0)</f>
        <v>0</v>
      </c>
    </row>
    <row r="1042" spans="1:18" x14ac:dyDescent="0.3">
      <c r="A1042" t="s">
        <v>5494</v>
      </c>
      <c r="B1042">
        <v>10</v>
      </c>
      <c r="C1042">
        <v>2</v>
      </c>
      <c r="D1042">
        <v>0</v>
      </c>
      <c r="E1042">
        <v>2</v>
      </c>
      <c r="F1042">
        <v>0.2</v>
      </c>
      <c r="G1042">
        <v>48</v>
      </c>
      <c r="H1042">
        <v>1</v>
      </c>
      <c r="I1042">
        <v>1987</v>
      </c>
      <c r="J1042">
        <v>1988</v>
      </c>
      <c r="K1042">
        <v>0</v>
      </c>
      <c r="L1042">
        <v>0</v>
      </c>
      <c r="M1042">
        <v>0</v>
      </c>
      <c r="N1042">
        <v>0</v>
      </c>
      <c r="O1042">
        <v>-13.6392914886474</v>
      </c>
      <c r="P1042" s="1">
        <v>1.1926978913270101E-6</v>
      </c>
      <c r="Q1042">
        <f>Table1[[#This Row],[lastYear]]-Table1[[#This Row],[firstYear]]</f>
        <v>1</v>
      </c>
      <c r="R1042">
        <f>IF(AND(Table1[[#This Row],[firstYear]]&gt;=1967,Table1[[#This Row],[GP]]&gt;=100),1,0)</f>
        <v>0</v>
      </c>
    </row>
    <row r="1043" spans="1:18" x14ac:dyDescent="0.3">
      <c r="A1043" t="s">
        <v>5495</v>
      </c>
      <c r="B1043">
        <v>12</v>
      </c>
      <c r="C1043">
        <v>2</v>
      </c>
      <c r="D1043">
        <v>0</v>
      </c>
      <c r="E1043">
        <v>2</v>
      </c>
      <c r="F1043">
        <v>0.16699999999999901</v>
      </c>
      <c r="G1043">
        <v>2</v>
      </c>
      <c r="H1043">
        <v>1</v>
      </c>
      <c r="I1043">
        <v>1987</v>
      </c>
      <c r="J1043">
        <v>1988</v>
      </c>
      <c r="K1043">
        <v>0</v>
      </c>
      <c r="L1043">
        <v>0</v>
      </c>
      <c r="M1043">
        <v>0</v>
      </c>
      <c r="N1043">
        <v>0</v>
      </c>
      <c r="O1043">
        <v>-13.6392914886474</v>
      </c>
      <c r="P1043" s="1">
        <v>1.1926978913270101E-6</v>
      </c>
      <c r="Q1043">
        <f>Table1[[#This Row],[lastYear]]-Table1[[#This Row],[firstYear]]</f>
        <v>1</v>
      </c>
      <c r="R1043">
        <f>IF(AND(Table1[[#This Row],[firstYear]]&gt;=1967,Table1[[#This Row],[GP]]&gt;=100),1,0)</f>
        <v>0</v>
      </c>
    </row>
    <row r="1044" spans="1:18" x14ac:dyDescent="0.3">
      <c r="A1044" t="s">
        <v>5496</v>
      </c>
      <c r="B1044">
        <v>12</v>
      </c>
      <c r="C1044">
        <v>2</v>
      </c>
      <c r="D1044">
        <v>0</v>
      </c>
      <c r="E1044">
        <v>2</v>
      </c>
      <c r="F1044">
        <v>0.16699999999999901</v>
      </c>
      <c r="G1044">
        <v>8</v>
      </c>
      <c r="H1044">
        <v>1</v>
      </c>
      <c r="I1044">
        <v>1984</v>
      </c>
      <c r="J1044">
        <v>1990</v>
      </c>
      <c r="K1044">
        <v>0</v>
      </c>
      <c r="L1044">
        <v>0</v>
      </c>
      <c r="M1044">
        <v>0</v>
      </c>
      <c r="N1044">
        <v>0</v>
      </c>
      <c r="O1044">
        <v>-13.6392914886474</v>
      </c>
      <c r="P1044" s="1">
        <v>1.1926978913270101E-6</v>
      </c>
      <c r="Q1044">
        <f>Table1[[#This Row],[lastYear]]-Table1[[#This Row],[firstYear]]</f>
        <v>6</v>
      </c>
      <c r="R1044">
        <f>IF(AND(Table1[[#This Row],[firstYear]]&gt;=1967,Table1[[#This Row],[GP]]&gt;=100),1,0)</f>
        <v>0</v>
      </c>
    </row>
    <row r="1045" spans="1:18" x14ac:dyDescent="0.3">
      <c r="A1045" t="s">
        <v>5497</v>
      </c>
      <c r="B1045">
        <v>12</v>
      </c>
      <c r="C1045">
        <v>2</v>
      </c>
      <c r="D1045">
        <v>0</v>
      </c>
      <c r="E1045">
        <v>2</v>
      </c>
      <c r="F1045">
        <v>0.16699999999999901</v>
      </c>
      <c r="G1045">
        <v>8</v>
      </c>
      <c r="H1045">
        <v>1</v>
      </c>
      <c r="I1045">
        <v>1987</v>
      </c>
      <c r="J1045">
        <v>1988</v>
      </c>
      <c r="K1045">
        <v>0</v>
      </c>
      <c r="L1045">
        <v>0</v>
      </c>
      <c r="M1045">
        <v>0</v>
      </c>
      <c r="N1045">
        <v>0</v>
      </c>
      <c r="O1045">
        <v>-13.6392914886474</v>
      </c>
      <c r="P1045" s="1">
        <v>1.1926978913270101E-6</v>
      </c>
      <c r="Q1045">
        <f>Table1[[#This Row],[lastYear]]-Table1[[#This Row],[firstYear]]</f>
        <v>1</v>
      </c>
      <c r="R1045">
        <f>IF(AND(Table1[[#This Row],[firstYear]]&gt;=1967,Table1[[#This Row],[GP]]&gt;=100),1,0)</f>
        <v>0</v>
      </c>
    </row>
    <row r="1046" spans="1:18" x14ac:dyDescent="0.3">
      <c r="A1046" t="s">
        <v>5498</v>
      </c>
      <c r="B1046">
        <v>13</v>
      </c>
      <c r="C1046">
        <v>2</v>
      </c>
      <c r="D1046">
        <v>0</v>
      </c>
      <c r="E1046">
        <v>2</v>
      </c>
      <c r="F1046">
        <v>0.154</v>
      </c>
      <c r="G1046">
        <v>2</v>
      </c>
      <c r="H1046">
        <v>1</v>
      </c>
      <c r="I1046">
        <v>2019</v>
      </c>
      <c r="J1046">
        <v>2020</v>
      </c>
      <c r="K1046">
        <v>0</v>
      </c>
      <c r="L1046">
        <v>0</v>
      </c>
      <c r="M1046">
        <v>0</v>
      </c>
      <c r="N1046">
        <v>0</v>
      </c>
      <c r="O1046">
        <v>-13.6392914886474</v>
      </c>
      <c r="P1046" s="1">
        <v>1.1926978913270101E-6</v>
      </c>
      <c r="Q1046">
        <f>Table1[[#This Row],[lastYear]]-Table1[[#This Row],[firstYear]]</f>
        <v>1</v>
      </c>
      <c r="R1046">
        <f>IF(AND(Table1[[#This Row],[firstYear]]&gt;=1967,Table1[[#This Row],[GP]]&gt;=100),1,0)</f>
        <v>0</v>
      </c>
    </row>
    <row r="1047" spans="1:18" x14ac:dyDescent="0.3">
      <c r="A1047" t="s">
        <v>5499</v>
      </c>
      <c r="B1047">
        <v>13</v>
      </c>
      <c r="C1047">
        <v>2</v>
      </c>
      <c r="D1047">
        <v>0</v>
      </c>
      <c r="E1047">
        <v>2</v>
      </c>
      <c r="F1047">
        <v>0.154</v>
      </c>
      <c r="G1047">
        <v>4</v>
      </c>
      <c r="H1047">
        <v>1</v>
      </c>
      <c r="I1047">
        <v>1927</v>
      </c>
      <c r="J1047">
        <v>1928</v>
      </c>
      <c r="K1047">
        <v>0</v>
      </c>
      <c r="L1047">
        <v>0</v>
      </c>
      <c r="M1047">
        <v>0</v>
      </c>
      <c r="N1047">
        <v>0</v>
      </c>
      <c r="O1047">
        <v>-13.6392914886474</v>
      </c>
      <c r="P1047" s="1">
        <v>1.1926978913270101E-6</v>
      </c>
      <c r="Q1047">
        <f>Table1[[#This Row],[lastYear]]-Table1[[#This Row],[firstYear]]</f>
        <v>1</v>
      </c>
      <c r="R1047">
        <f>IF(AND(Table1[[#This Row],[firstYear]]&gt;=1967,Table1[[#This Row],[GP]]&gt;=100),1,0)</f>
        <v>0</v>
      </c>
    </row>
    <row r="1048" spans="1:18" x14ac:dyDescent="0.3">
      <c r="A1048" t="s">
        <v>5500</v>
      </c>
      <c r="B1048">
        <v>14</v>
      </c>
      <c r="C1048">
        <v>2</v>
      </c>
      <c r="D1048">
        <v>0</v>
      </c>
      <c r="E1048">
        <v>2</v>
      </c>
      <c r="F1048">
        <v>0.14299999999999999</v>
      </c>
      <c r="G1048">
        <v>0</v>
      </c>
      <c r="H1048">
        <v>1</v>
      </c>
      <c r="I1048">
        <v>1982</v>
      </c>
      <c r="J1048">
        <v>1983</v>
      </c>
      <c r="K1048">
        <v>0</v>
      </c>
      <c r="L1048">
        <v>0</v>
      </c>
      <c r="M1048">
        <v>0</v>
      </c>
      <c r="N1048">
        <v>0</v>
      </c>
      <c r="O1048">
        <v>-13.6392914886474</v>
      </c>
      <c r="P1048" s="1">
        <v>1.1926978913270101E-6</v>
      </c>
      <c r="Q1048">
        <f>Table1[[#This Row],[lastYear]]-Table1[[#This Row],[firstYear]]</f>
        <v>1</v>
      </c>
      <c r="R1048">
        <f>IF(AND(Table1[[#This Row],[firstYear]]&gt;=1967,Table1[[#This Row],[GP]]&gt;=100),1,0)</f>
        <v>0</v>
      </c>
    </row>
    <row r="1049" spans="1:18" x14ac:dyDescent="0.3">
      <c r="A1049" t="s">
        <v>5501</v>
      </c>
      <c r="B1049">
        <v>14</v>
      </c>
      <c r="C1049">
        <v>2</v>
      </c>
      <c r="D1049">
        <v>0</v>
      </c>
      <c r="E1049">
        <v>2</v>
      </c>
      <c r="F1049">
        <v>0.14299999999999999</v>
      </c>
      <c r="G1049">
        <v>4</v>
      </c>
      <c r="H1049">
        <v>1</v>
      </c>
      <c r="I1049">
        <v>2010</v>
      </c>
      <c r="J1049">
        <v>2012</v>
      </c>
      <c r="K1049">
        <v>0</v>
      </c>
      <c r="L1049">
        <v>0</v>
      </c>
      <c r="M1049">
        <v>0</v>
      </c>
      <c r="N1049">
        <v>0</v>
      </c>
      <c r="O1049">
        <v>-13.6392914886474</v>
      </c>
      <c r="P1049" s="1">
        <v>1.1926978913270101E-6</v>
      </c>
      <c r="Q1049">
        <f>Table1[[#This Row],[lastYear]]-Table1[[#This Row],[firstYear]]</f>
        <v>2</v>
      </c>
      <c r="R1049">
        <f>IF(AND(Table1[[#This Row],[firstYear]]&gt;=1967,Table1[[#This Row],[GP]]&gt;=100),1,0)</f>
        <v>0</v>
      </c>
    </row>
    <row r="1050" spans="1:18" x14ac:dyDescent="0.3">
      <c r="A1050" t="s">
        <v>5502</v>
      </c>
      <c r="B1050">
        <v>14</v>
      </c>
      <c r="C1050">
        <v>2</v>
      </c>
      <c r="D1050">
        <v>0</v>
      </c>
      <c r="E1050">
        <v>2</v>
      </c>
      <c r="F1050">
        <v>0.14299999999999999</v>
      </c>
      <c r="G1050">
        <v>4</v>
      </c>
      <c r="H1050">
        <v>1</v>
      </c>
      <c r="I1050">
        <v>1987</v>
      </c>
      <c r="J1050">
        <v>1989</v>
      </c>
      <c r="K1050">
        <v>0</v>
      </c>
      <c r="L1050">
        <v>0</v>
      </c>
      <c r="M1050">
        <v>0</v>
      </c>
      <c r="N1050">
        <v>0</v>
      </c>
      <c r="O1050">
        <v>-13.6392914886474</v>
      </c>
      <c r="P1050" s="1">
        <v>1.1926978913270101E-6</v>
      </c>
      <c r="Q1050">
        <f>Table1[[#This Row],[lastYear]]-Table1[[#This Row],[firstYear]]</f>
        <v>2</v>
      </c>
      <c r="R1050">
        <f>IF(AND(Table1[[#This Row],[firstYear]]&gt;=1967,Table1[[#This Row],[GP]]&gt;=100),1,0)</f>
        <v>0</v>
      </c>
    </row>
    <row r="1051" spans="1:18" x14ac:dyDescent="0.3">
      <c r="A1051" t="s">
        <v>5503</v>
      </c>
      <c r="B1051">
        <v>14</v>
      </c>
      <c r="C1051">
        <v>2</v>
      </c>
      <c r="D1051">
        <v>0</v>
      </c>
      <c r="E1051">
        <v>2</v>
      </c>
      <c r="F1051">
        <v>0.14299999999999999</v>
      </c>
      <c r="G1051">
        <v>6</v>
      </c>
      <c r="H1051">
        <v>1</v>
      </c>
      <c r="I1051">
        <v>2000</v>
      </c>
      <c r="J1051">
        <v>2006</v>
      </c>
      <c r="K1051">
        <v>0</v>
      </c>
      <c r="L1051">
        <v>0</v>
      </c>
      <c r="M1051">
        <v>0</v>
      </c>
      <c r="N1051">
        <v>0</v>
      </c>
      <c r="O1051">
        <v>-13.6392914886474</v>
      </c>
      <c r="P1051" s="1">
        <v>1.1926978913270101E-6</v>
      </c>
      <c r="Q1051">
        <f>Table1[[#This Row],[lastYear]]-Table1[[#This Row],[firstYear]]</f>
        <v>6</v>
      </c>
      <c r="R1051">
        <f>IF(AND(Table1[[#This Row],[firstYear]]&gt;=1967,Table1[[#This Row],[GP]]&gt;=100),1,0)</f>
        <v>0</v>
      </c>
    </row>
    <row r="1052" spans="1:18" x14ac:dyDescent="0.3">
      <c r="A1052" t="s">
        <v>5504</v>
      </c>
      <c r="B1052">
        <v>14</v>
      </c>
      <c r="C1052">
        <v>2</v>
      </c>
      <c r="D1052">
        <v>0</v>
      </c>
      <c r="E1052">
        <v>2</v>
      </c>
      <c r="F1052">
        <v>0.14299999999999999</v>
      </c>
      <c r="G1052">
        <v>22</v>
      </c>
      <c r="H1052">
        <v>1</v>
      </c>
      <c r="I1052">
        <v>2011</v>
      </c>
      <c r="J1052">
        <v>2016</v>
      </c>
      <c r="K1052">
        <v>0</v>
      </c>
      <c r="L1052">
        <v>0</v>
      </c>
      <c r="M1052">
        <v>0</v>
      </c>
      <c r="N1052">
        <v>0</v>
      </c>
      <c r="O1052">
        <v>-13.6392914886474</v>
      </c>
      <c r="P1052" s="1">
        <v>1.1926978913270101E-6</v>
      </c>
      <c r="Q1052">
        <f>Table1[[#This Row],[lastYear]]-Table1[[#This Row],[firstYear]]</f>
        <v>5</v>
      </c>
      <c r="R1052">
        <f>IF(AND(Table1[[#This Row],[firstYear]]&gt;=1967,Table1[[#This Row],[GP]]&gt;=100),1,0)</f>
        <v>0</v>
      </c>
    </row>
    <row r="1053" spans="1:18" x14ac:dyDescent="0.3">
      <c r="A1053" t="s">
        <v>5505</v>
      </c>
      <c r="B1053">
        <v>15</v>
      </c>
      <c r="C1053">
        <v>2</v>
      </c>
      <c r="D1053">
        <v>0</v>
      </c>
      <c r="E1053">
        <v>2</v>
      </c>
      <c r="F1053">
        <v>0.13300000000000001</v>
      </c>
      <c r="G1053">
        <v>0</v>
      </c>
      <c r="H1053">
        <v>1</v>
      </c>
      <c r="I1053">
        <v>1942</v>
      </c>
      <c r="J1053">
        <v>1946</v>
      </c>
      <c r="K1053">
        <v>0</v>
      </c>
      <c r="L1053">
        <v>0</v>
      </c>
      <c r="M1053">
        <v>0</v>
      </c>
      <c r="N1053">
        <v>0</v>
      </c>
      <c r="O1053">
        <v>-13.6392914886474</v>
      </c>
      <c r="P1053" s="1">
        <v>1.1926978913270101E-6</v>
      </c>
      <c r="Q1053">
        <f>Table1[[#This Row],[lastYear]]-Table1[[#This Row],[firstYear]]</f>
        <v>4</v>
      </c>
      <c r="R1053">
        <f>IF(AND(Table1[[#This Row],[firstYear]]&gt;=1967,Table1[[#This Row],[GP]]&gt;=100),1,0)</f>
        <v>0</v>
      </c>
    </row>
    <row r="1054" spans="1:18" x14ac:dyDescent="0.3">
      <c r="A1054" t="s">
        <v>5506</v>
      </c>
      <c r="B1054">
        <v>16</v>
      </c>
      <c r="C1054">
        <v>2</v>
      </c>
      <c r="D1054">
        <v>0</v>
      </c>
      <c r="E1054">
        <v>2</v>
      </c>
      <c r="F1054">
        <v>0.125</v>
      </c>
      <c r="G1054">
        <v>4</v>
      </c>
      <c r="H1054">
        <v>1</v>
      </c>
      <c r="I1054">
        <v>1976</v>
      </c>
      <c r="J1054">
        <v>1977</v>
      </c>
      <c r="K1054">
        <v>0</v>
      </c>
      <c r="L1054">
        <v>0</v>
      </c>
      <c r="M1054">
        <v>0</v>
      </c>
      <c r="N1054">
        <v>0</v>
      </c>
      <c r="O1054">
        <v>-13.6392914886474</v>
      </c>
      <c r="P1054" s="1">
        <v>1.1926978913270101E-6</v>
      </c>
      <c r="Q1054">
        <f>Table1[[#This Row],[lastYear]]-Table1[[#This Row],[firstYear]]</f>
        <v>1</v>
      </c>
      <c r="R1054">
        <f>IF(AND(Table1[[#This Row],[firstYear]]&gt;=1967,Table1[[#This Row],[GP]]&gt;=100),1,0)</f>
        <v>0</v>
      </c>
    </row>
    <row r="1055" spans="1:18" x14ac:dyDescent="0.3">
      <c r="A1055" t="s">
        <v>5508</v>
      </c>
      <c r="B1055">
        <v>21</v>
      </c>
      <c r="C1055">
        <v>2</v>
      </c>
      <c r="D1055">
        <v>0</v>
      </c>
      <c r="E1055">
        <v>2</v>
      </c>
      <c r="F1055">
        <v>9.5000000000000001E-2</v>
      </c>
      <c r="G1055">
        <v>2</v>
      </c>
      <c r="H1055">
        <v>1</v>
      </c>
      <c r="I1055">
        <v>2018</v>
      </c>
      <c r="J1055">
        <v>2020</v>
      </c>
      <c r="K1055">
        <v>0</v>
      </c>
      <c r="L1055">
        <v>0</v>
      </c>
      <c r="M1055">
        <v>0</v>
      </c>
      <c r="N1055">
        <v>0</v>
      </c>
      <c r="O1055">
        <v>-13.6392914886474</v>
      </c>
      <c r="P1055" s="1">
        <v>1.1926978913270101E-6</v>
      </c>
      <c r="Q1055">
        <f>Table1[[#This Row],[lastYear]]-Table1[[#This Row],[firstYear]]</f>
        <v>2</v>
      </c>
      <c r="R1055">
        <f>IF(AND(Table1[[#This Row],[firstYear]]&gt;=1967,Table1[[#This Row],[GP]]&gt;=100),1,0)</f>
        <v>0</v>
      </c>
    </row>
    <row r="1056" spans="1:18" x14ac:dyDescent="0.3">
      <c r="A1056" t="s">
        <v>5509</v>
      </c>
      <c r="B1056">
        <v>21</v>
      </c>
      <c r="C1056">
        <v>2</v>
      </c>
      <c r="D1056">
        <v>0</v>
      </c>
      <c r="E1056">
        <v>2</v>
      </c>
      <c r="F1056">
        <v>9.5000000000000001E-2</v>
      </c>
      <c r="G1056">
        <v>74</v>
      </c>
      <c r="H1056">
        <v>1</v>
      </c>
      <c r="I1056">
        <v>1979</v>
      </c>
      <c r="J1056">
        <v>1980</v>
      </c>
      <c r="K1056">
        <v>0</v>
      </c>
      <c r="L1056">
        <v>0</v>
      </c>
      <c r="M1056">
        <v>0</v>
      </c>
      <c r="N1056">
        <v>0</v>
      </c>
      <c r="O1056">
        <v>-13.6392914886474</v>
      </c>
      <c r="P1056" s="1">
        <v>1.1926978913270101E-6</v>
      </c>
      <c r="Q1056">
        <f>Table1[[#This Row],[lastYear]]-Table1[[#This Row],[firstYear]]</f>
        <v>1</v>
      </c>
      <c r="R1056">
        <f>IF(AND(Table1[[#This Row],[firstYear]]&gt;=1967,Table1[[#This Row],[GP]]&gt;=100),1,0)</f>
        <v>0</v>
      </c>
    </row>
    <row r="1057" spans="1:18" x14ac:dyDescent="0.3">
      <c r="A1057" t="s">
        <v>5510</v>
      </c>
      <c r="B1057">
        <v>25</v>
      </c>
      <c r="C1057">
        <v>2</v>
      </c>
      <c r="D1057">
        <v>0</v>
      </c>
      <c r="E1057">
        <v>2</v>
      </c>
      <c r="F1057">
        <v>0.08</v>
      </c>
      <c r="G1057">
        <v>26</v>
      </c>
      <c r="H1057">
        <v>1</v>
      </c>
      <c r="I1057">
        <v>2009</v>
      </c>
      <c r="J1057">
        <v>2012</v>
      </c>
      <c r="K1057">
        <v>0</v>
      </c>
      <c r="L1057">
        <v>0</v>
      </c>
      <c r="M1057">
        <v>0</v>
      </c>
      <c r="N1057">
        <v>0</v>
      </c>
      <c r="O1057">
        <v>-13.6392914886474</v>
      </c>
      <c r="P1057" s="1">
        <v>1.1926978913270101E-6</v>
      </c>
      <c r="Q1057">
        <f>Table1[[#This Row],[lastYear]]-Table1[[#This Row],[firstYear]]</f>
        <v>3</v>
      </c>
      <c r="R1057">
        <f>IF(AND(Table1[[#This Row],[firstYear]]&gt;=1967,Table1[[#This Row],[GP]]&gt;=100),1,0)</f>
        <v>0</v>
      </c>
    </row>
    <row r="1058" spans="1:18" x14ac:dyDescent="0.3">
      <c r="A1058" t="s">
        <v>5511</v>
      </c>
      <c r="B1058">
        <v>27</v>
      </c>
      <c r="C1058">
        <v>2</v>
      </c>
      <c r="D1058">
        <v>0</v>
      </c>
      <c r="E1058">
        <v>2</v>
      </c>
      <c r="F1058">
        <v>7.3999999999999996E-2</v>
      </c>
      <c r="G1058">
        <v>51</v>
      </c>
      <c r="H1058">
        <v>1</v>
      </c>
      <c r="I1058">
        <v>1983</v>
      </c>
      <c r="J1058">
        <v>1986</v>
      </c>
      <c r="K1058">
        <v>0</v>
      </c>
      <c r="L1058">
        <v>0</v>
      </c>
      <c r="M1058">
        <v>0</v>
      </c>
      <c r="N1058">
        <v>0</v>
      </c>
      <c r="O1058">
        <v>-13.6392914886474</v>
      </c>
      <c r="P1058" s="1">
        <v>1.1926978913270101E-6</v>
      </c>
      <c r="Q1058">
        <f>Table1[[#This Row],[lastYear]]-Table1[[#This Row],[firstYear]]</f>
        <v>3</v>
      </c>
      <c r="R1058">
        <f>IF(AND(Table1[[#This Row],[firstYear]]&gt;=1967,Table1[[#This Row],[GP]]&gt;=100),1,0)</f>
        <v>0</v>
      </c>
    </row>
    <row r="1059" spans="1:18" x14ac:dyDescent="0.3">
      <c r="A1059" t="s">
        <v>5512</v>
      </c>
      <c r="B1059">
        <v>28</v>
      </c>
      <c r="C1059">
        <v>2</v>
      </c>
      <c r="D1059">
        <v>0</v>
      </c>
      <c r="E1059">
        <v>2</v>
      </c>
      <c r="F1059">
        <v>7.0999999999999994E-2</v>
      </c>
      <c r="G1059">
        <v>21</v>
      </c>
      <c r="H1059">
        <v>1</v>
      </c>
      <c r="I1059">
        <v>1953</v>
      </c>
      <c r="J1059">
        <v>1955</v>
      </c>
      <c r="K1059">
        <v>0</v>
      </c>
      <c r="L1059">
        <v>0</v>
      </c>
      <c r="M1059">
        <v>0</v>
      </c>
      <c r="N1059">
        <v>0</v>
      </c>
      <c r="O1059">
        <v>-13.6392914886474</v>
      </c>
      <c r="P1059" s="1">
        <v>1.1926978913270101E-6</v>
      </c>
      <c r="Q1059">
        <f>Table1[[#This Row],[lastYear]]-Table1[[#This Row],[firstYear]]</f>
        <v>2</v>
      </c>
      <c r="R1059">
        <f>IF(AND(Table1[[#This Row],[firstYear]]&gt;=1967,Table1[[#This Row],[GP]]&gt;=100),1,0)</f>
        <v>0</v>
      </c>
    </row>
    <row r="1060" spans="1:18" x14ac:dyDescent="0.3">
      <c r="A1060" t="s">
        <v>5513</v>
      </c>
      <c r="B1060">
        <v>33</v>
      </c>
      <c r="C1060">
        <v>2</v>
      </c>
      <c r="D1060">
        <v>0</v>
      </c>
      <c r="E1060">
        <v>2</v>
      </c>
      <c r="F1060">
        <v>6.0999999999999999E-2</v>
      </c>
      <c r="G1060">
        <v>6</v>
      </c>
      <c r="H1060">
        <v>1</v>
      </c>
      <c r="I1060">
        <v>1926</v>
      </c>
      <c r="J1060">
        <v>1928</v>
      </c>
      <c r="K1060">
        <v>0</v>
      </c>
      <c r="L1060">
        <v>0</v>
      </c>
      <c r="M1060">
        <v>0</v>
      </c>
      <c r="N1060">
        <v>0</v>
      </c>
      <c r="O1060">
        <v>-13.6392914886474</v>
      </c>
      <c r="P1060" s="1">
        <v>1.1926978913270101E-6</v>
      </c>
      <c r="Q1060">
        <f>Table1[[#This Row],[lastYear]]-Table1[[#This Row],[firstYear]]</f>
        <v>2</v>
      </c>
      <c r="R1060">
        <f>IF(AND(Table1[[#This Row],[firstYear]]&gt;=1967,Table1[[#This Row],[GP]]&gt;=100),1,0)</f>
        <v>0</v>
      </c>
    </row>
    <row r="1061" spans="1:18" x14ac:dyDescent="0.3">
      <c r="A1061" t="s">
        <v>5514</v>
      </c>
      <c r="B1061">
        <v>35</v>
      </c>
      <c r="C1061">
        <v>2</v>
      </c>
      <c r="D1061">
        <v>0</v>
      </c>
      <c r="E1061">
        <v>2</v>
      </c>
      <c r="F1061">
        <v>5.7000000000000002E-2</v>
      </c>
      <c r="G1061">
        <v>16</v>
      </c>
      <c r="H1061">
        <v>1</v>
      </c>
      <c r="I1061">
        <v>1991</v>
      </c>
      <c r="J1061">
        <v>1996</v>
      </c>
      <c r="K1061">
        <v>0</v>
      </c>
      <c r="L1061">
        <v>0</v>
      </c>
      <c r="M1061">
        <v>0</v>
      </c>
      <c r="N1061">
        <v>0</v>
      </c>
      <c r="O1061">
        <v>-13.6392914886474</v>
      </c>
      <c r="P1061" s="1">
        <v>1.1926978913270101E-6</v>
      </c>
      <c r="Q1061">
        <f>Table1[[#This Row],[lastYear]]-Table1[[#This Row],[firstYear]]</f>
        <v>5</v>
      </c>
      <c r="R1061">
        <f>IF(AND(Table1[[#This Row],[firstYear]]&gt;=1967,Table1[[#This Row],[GP]]&gt;=100),1,0)</f>
        <v>0</v>
      </c>
    </row>
    <row r="1062" spans="1:18" x14ac:dyDescent="0.3">
      <c r="A1062" t="s">
        <v>5516</v>
      </c>
      <c r="B1062">
        <v>37</v>
      </c>
      <c r="C1062">
        <v>2</v>
      </c>
      <c r="D1062">
        <v>0</v>
      </c>
      <c r="E1062">
        <v>2</v>
      </c>
      <c r="F1062">
        <v>5.3999999999999999E-2</v>
      </c>
      <c r="G1062">
        <v>42</v>
      </c>
      <c r="H1062">
        <v>1</v>
      </c>
      <c r="I1062">
        <v>1930</v>
      </c>
      <c r="J1062">
        <v>1932</v>
      </c>
      <c r="K1062">
        <v>0</v>
      </c>
      <c r="L1062">
        <v>0</v>
      </c>
      <c r="M1062">
        <v>0</v>
      </c>
      <c r="N1062">
        <v>0</v>
      </c>
      <c r="O1062">
        <v>-13.6392914886474</v>
      </c>
      <c r="P1062" s="1">
        <v>1.1926978913270101E-6</v>
      </c>
      <c r="Q1062">
        <f>Table1[[#This Row],[lastYear]]-Table1[[#This Row],[firstYear]]</f>
        <v>2</v>
      </c>
      <c r="R1062">
        <f>IF(AND(Table1[[#This Row],[firstYear]]&gt;=1967,Table1[[#This Row],[GP]]&gt;=100),1,0)</f>
        <v>0</v>
      </c>
    </row>
    <row r="1063" spans="1:18" x14ac:dyDescent="0.3">
      <c r="A1063" t="s">
        <v>5517</v>
      </c>
      <c r="B1063">
        <v>41</v>
      </c>
      <c r="C1063">
        <v>2</v>
      </c>
      <c r="D1063">
        <v>0</v>
      </c>
      <c r="E1063">
        <v>2</v>
      </c>
      <c r="F1063">
        <v>4.9000000000000002E-2</v>
      </c>
      <c r="G1063">
        <v>2</v>
      </c>
      <c r="H1063">
        <v>1</v>
      </c>
      <c r="I1063">
        <v>2011</v>
      </c>
      <c r="J1063">
        <v>2012</v>
      </c>
      <c r="K1063">
        <v>0</v>
      </c>
      <c r="L1063">
        <v>0</v>
      </c>
      <c r="M1063">
        <v>0</v>
      </c>
      <c r="N1063">
        <v>0</v>
      </c>
      <c r="O1063">
        <v>-13.6392914886474</v>
      </c>
      <c r="P1063" s="1">
        <v>1.1926978913270101E-6</v>
      </c>
      <c r="Q1063">
        <f>Table1[[#This Row],[lastYear]]-Table1[[#This Row],[firstYear]]</f>
        <v>1</v>
      </c>
      <c r="R1063">
        <f>IF(AND(Table1[[#This Row],[firstYear]]&gt;=1967,Table1[[#This Row],[GP]]&gt;=100),1,0)</f>
        <v>0</v>
      </c>
    </row>
    <row r="1064" spans="1:18" x14ac:dyDescent="0.3">
      <c r="A1064" t="s">
        <v>5518</v>
      </c>
      <c r="B1064">
        <v>43</v>
      </c>
      <c r="C1064">
        <v>2</v>
      </c>
      <c r="D1064">
        <v>0</v>
      </c>
      <c r="E1064">
        <v>2</v>
      </c>
      <c r="F1064">
        <v>4.7E-2</v>
      </c>
      <c r="G1064">
        <v>6</v>
      </c>
      <c r="H1064">
        <v>1</v>
      </c>
      <c r="I1064">
        <v>1928</v>
      </c>
      <c r="J1064">
        <v>1929</v>
      </c>
      <c r="K1064">
        <v>0</v>
      </c>
      <c r="L1064">
        <v>0</v>
      </c>
      <c r="M1064">
        <v>0</v>
      </c>
      <c r="N1064">
        <v>0</v>
      </c>
      <c r="O1064">
        <v>-13.6392914886474</v>
      </c>
      <c r="P1064" s="1">
        <v>1.1926978913270101E-6</v>
      </c>
      <c r="Q1064">
        <f>Table1[[#This Row],[lastYear]]-Table1[[#This Row],[firstYear]]</f>
        <v>1</v>
      </c>
      <c r="R1064">
        <f>IF(AND(Table1[[#This Row],[firstYear]]&gt;=1967,Table1[[#This Row],[GP]]&gt;=100),1,0)</f>
        <v>0</v>
      </c>
    </row>
    <row r="1065" spans="1:18" x14ac:dyDescent="0.3">
      <c r="A1065" t="s">
        <v>5544</v>
      </c>
      <c r="B1065">
        <v>7</v>
      </c>
      <c r="C1065">
        <v>1</v>
      </c>
      <c r="D1065">
        <v>1</v>
      </c>
      <c r="E1065">
        <v>2</v>
      </c>
      <c r="F1065">
        <v>0.28599999999999998</v>
      </c>
      <c r="G1065">
        <v>0</v>
      </c>
      <c r="H1065">
        <v>1</v>
      </c>
      <c r="I1065">
        <v>1989</v>
      </c>
      <c r="J1065">
        <v>1990</v>
      </c>
      <c r="K1065">
        <v>0</v>
      </c>
      <c r="L1065">
        <v>0</v>
      </c>
      <c r="M1065">
        <v>0</v>
      </c>
      <c r="N1065">
        <v>0</v>
      </c>
      <c r="O1065">
        <v>-13.6392914886474</v>
      </c>
      <c r="P1065" s="1">
        <v>1.1926978913270101E-6</v>
      </c>
      <c r="Q1065">
        <f>Table1[[#This Row],[lastYear]]-Table1[[#This Row],[firstYear]]</f>
        <v>1</v>
      </c>
      <c r="R1065">
        <f>IF(AND(Table1[[#This Row],[firstYear]]&gt;=1967,Table1[[#This Row],[GP]]&gt;=100),1,0)</f>
        <v>0</v>
      </c>
    </row>
    <row r="1066" spans="1:18" x14ac:dyDescent="0.3">
      <c r="A1066" t="s">
        <v>5545</v>
      </c>
      <c r="B1066">
        <v>7</v>
      </c>
      <c r="C1066">
        <v>1</v>
      </c>
      <c r="D1066">
        <v>1</v>
      </c>
      <c r="E1066">
        <v>2</v>
      </c>
      <c r="F1066">
        <v>0.28599999999999998</v>
      </c>
      <c r="G1066">
        <v>0</v>
      </c>
      <c r="H1066">
        <v>1</v>
      </c>
      <c r="I1066">
        <v>2017</v>
      </c>
      <c r="J1066">
        <v>2021</v>
      </c>
      <c r="K1066">
        <v>0</v>
      </c>
      <c r="L1066">
        <v>0</v>
      </c>
      <c r="M1066">
        <v>0</v>
      </c>
      <c r="N1066">
        <v>0</v>
      </c>
      <c r="O1066">
        <v>-13.6392914886474</v>
      </c>
      <c r="P1066" s="1">
        <v>1.1926978913270101E-6</v>
      </c>
      <c r="Q1066">
        <f>Table1[[#This Row],[lastYear]]-Table1[[#This Row],[firstYear]]</f>
        <v>4</v>
      </c>
      <c r="R1066">
        <f>IF(AND(Table1[[#This Row],[firstYear]]&gt;=1967,Table1[[#This Row],[GP]]&gt;=100),1,0)</f>
        <v>0</v>
      </c>
    </row>
    <row r="1067" spans="1:18" x14ac:dyDescent="0.3">
      <c r="A1067" t="s">
        <v>5546</v>
      </c>
      <c r="B1067">
        <v>7</v>
      </c>
      <c r="C1067">
        <v>1</v>
      </c>
      <c r="D1067">
        <v>1</v>
      </c>
      <c r="E1067">
        <v>2</v>
      </c>
      <c r="F1067">
        <v>0.28599999999999998</v>
      </c>
      <c r="G1067">
        <v>0</v>
      </c>
      <c r="H1067">
        <v>1</v>
      </c>
      <c r="I1067">
        <v>1967</v>
      </c>
      <c r="J1067">
        <v>1972</v>
      </c>
      <c r="K1067">
        <v>0</v>
      </c>
      <c r="L1067">
        <v>0</v>
      </c>
      <c r="M1067">
        <v>0</v>
      </c>
      <c r="N1067">
        <v>0</v>
      </c>
      <c r="O1067">
        <v>-13.6392914886474</v>
      </c>
      <c r="P1067" s="1">
        <v>1.1926978913270101E-6</v>
      </c>
      <c r="Q1067">
        <f>Table1[[#This Row],[lastYear]]-Table1[[#This Row],[firstYear]]</f>
        <v>5</v>
      </c>
      <c r="R1067">
        <f>IF(AND(Table1[[#This Row],[firstYear]]&gt;=1967,Table1[[#This Row],[GP]]&gt;=100),1,0)</f>
        <v>0</v>
      </c>
    </row>
    <row r="1068" spans="1:18" x14ac:dyDescent="0.3">
      <c r="A1068" t="s">
        <v>5547</v>
      </c>
      <c r="B1068">
        <v>7</v>
      </c>
      <c r="C1068">
        <v>1</v>
      </c>
      <c r="D1068">
        <v>1</v>
      </c>
      <c r="E1068">
        <v>2</v>
      </c>
      <c r="F1068">
        <v>0.28599999999999998</v>
      </c>
      <c r="G1068">
        <v>2</v>
      </c>
      <c r="H1068">
        <v>1</v>
      </c>
      <c r="I1068">
        <v>2011</v>
      </c>
      <c r="J1068">
        <v>2012</v>
      </c>
      <c r="K1068">
        <v>0</v>
      </c>
      <c r="L1068">
        <v>0</v>
      </c>
      <c r="M1068">
        <v>0</v>
      </c>
      <c r="N1068">
        <v>0</v>
      </c>
      <c r="O1068">
        <v>-13.6392914886474</v>
      </c>
      <c r="P1068" s="1">
        <v>1.1926978913270101E-6</v>
      </c>
      <c r="Q1068">
        <f>Table1[[#This Row],[lastYear]]-Table1[[#This Row],[firstYear]]</f>
        <v>1</v>
      </c>
      <c r="R1068">
        <f>IF(AND(Table1[[#This Row],[firstYear]]&gt;=1967,Table1[[#This Row],[GP]]&gt;=100),1,0)</f>
        <v>0</v>
      </c>
    </row>
    <row r="1069" spans="1:18" x14ac:dyDescent="0.3">
      <c r="A1069" t="s">
        <v>5548</v>
      </c>
      <c r="B1069">
        <v>7</v>
      </c>
      <c r="C1069">
        <v>1</v>
      </c>
      <c r="D1069">
        <v>1</v>
      </c>
      <c r="E1069">
        <v>2</v>
      </c>
      <c r="F1069">
        <v>0.28599999999999998</v>
      </c>
      <c r="G1069">
        <v>2</v>
      </c>
      <c r="H1069">
        <v>1</v>
      </c>
      <c r="I1069">
        <v>1962</v>
      </c>
      <c r="J1069">
        <v>1963</v>
      </c>
      <c r="K1069">
        <v>0</v>
      </c>
      <c r="L1069">
        <v>0</v>
      </c>
      <c r="M1069">
        <v>0</v>
      </c>
      <c r="N1069">
        <v>0</v>
      </c>
      <c r="O1069">
        <v>-13.6392914886474</v>
      </c>
      <c r="P1069" s="1">
        <v>1.1926978913270101E-6</v>
      </c>
      <c r="Q1069">
        <f>Table1[[#This Row],[lastYear]]-Table1[[#This Row],[firstYear]]</f>
        <v>1</v>
      </c>
      <c r="R1069">
        <f>IF(AND(Table1[[#This Row],[firstYear]]&gt;=1967,Table1[[#This Row],[GP]]&gt;=100),1,0)</f>
        <v>0</v>
      </c>
    </row>
    <row r="1070" spans="1:18" x14ac:dyDescent="0.3">
      <c r="A1070" t="s">
        <v>5549</v>
      </c>
      <c r="B1070">
        <v>7</v>
      </c>
      <c r="C1070">
        <v>1</v>
      </c>
      <c r="D1070">
        <v>1</v>
      </c>
      <c r="E1070">
        <v>2</v>
      </c>
      <c r="F1070">
        <v>0.28599999999999998</v>
      </c>
      <c r="G1070">
        <v>2</v>
      </c>
      <c r="H1070">
        <v>1</v>
      </c>
      <c r="I1070">
        <v>1943</v>
      </c>
      <c r="J1070">
        <v>1944</v>
      </c>
      <c r="K1070">
        <v>0</v>
      </c>
      <c r="L1070">
        <v>0</v>
      </c>
      <c r="M1070">
        <v>0</v>
      </c>
      <c r="N1070">
        <v>0</v>
      </c>
      <c r="O1070">
        <v>-13.6392914886474</v>
      </c>
      <c r="P1070" s="1">
        <v>1.1926978913270101E-6</v>
      </c>
      <c r="Q1070">
        <f>Table1[[#This Row],[lastYear]]-Table1[[#This Row],[firstYear]]</f>
        <v>1</v>
      </c>
      <c r="R1070">
        <f>IF(AND(Table1[[#This Row],[firstYear]]&gt;=1967,Table1[[#This Row],[GP]]&gt;=100),1,0)</f>
        <v>0</v>
      </c>
    </row>
    <row r="1071" spans="1:18" x14ac:dyDescent="0.3">
      <c r="A1071" t="s">
        <v>5550</v>
      </c>
      <c r="B1071">
        <v>7</v>
      </c>
      <c r="C1071">
        <v>1</v>
      </c>
      <c r="D1071">
        <v>1</v>
      </c>
      <c r="E1071">
        <v>2</v>
      </c>
      <c r="F1071">
        <v>0.28599999999999998</v>
      </c>
      <c r="G1071">
        <v>4</v>
      </c>
      <c r="H1071">
        <v>1</v>
      </c>
      <c r="I1071">
        <v>1983</v>
      </c>
      <c r="J1071">
        <v>1984</v>
      </c>
      <c r="K1071">
        <v>0</v>
      </c>
      <c r="L1071">
        <v>0</v>
      </c>
      <c r="M1071">
        <v>0</v>
      </c>
      <c r="N1071">
        <v>0</v>
      </c>
      <c r="O1071">
        <v>-13.6392914886474</v>
      </c>
      <c r="P1071" s="1">
        <v>1.1926978913270101E-6</v>
      </c>
      <c r="Q1071">
        <f>Table1[[#This Row],[lastYear]]-Table1[[#This Row],[firstYear]]</f>
        <v>1</v>
      </c>
      <c r="R1071">
        <f>IF(AND(Table1[[#This Row],[firstYear]]&gt;=1967,Table1[[#This Row],[GP]]&gt;=100),1,0)</f>
        <v>0</v>
      </c>
    </row>
    <row r="1072" spans="1:18" x14ac:dyDescent="0.3">
      <c r="A1072" t="s">
        <v>5551</v>
      </c>
      <c r="B1072">
        <v>7</v>
      </c>
      <c r="C1072">
        <v>1</v>
      </c>
      <c r="D1072">
        <v>1</v>
      </c>
      <c r="E1072">
        <v>2</v>
      </c>
      <c r="F1072">
        <v>0.28599999999999998</v>
      </c>
      <c r="G1072">
        <v>10</v>
      </c>
      <c r="H1072">
        <v>1</v>
      </c>
      <c r="I1072">
        <v>2014</v>
      </c>
      <c r="J1072">
        <v>2016</v>
      </c>
      <c r="K1072">
        <v>0</v>
      </c>
      <c r="L1072">
        <v>0</v>
      </c>
      <c r="M1072">
        <v>0</v>
      </c>
      <c r="N1072">
        <v>0</v>
      </c>
      <c r="O1072">
        <v>-13.6392914886474</v>
      </c>
      <c r="P1072" s="1">
        <v>1.1926978913270101E-6</v>
      </c>
      <c r="Q1072">
        <f>Table1[[#This Row],[lastYear]]-Table1[[#This Row],[firstYear]]</f>
        <v>2</v>
      </c>
      <c r="R1072">
        <f>IF(AND(Table1[[#This Row],[firstYear]]&gt;=1967,Table1[[#This Row],[GP]]&gt;=100),1,0)</f>
        <v>0</v>
      </c>
    </row>
    <row r="1073" spans="1:18" x14ac:dyDescent="0.3">
      <c r="A1073" t="s">
        <v>5552</v>
      </c>
      <c r="B1073">
        <v>8</v>
      </c>
      <c r="C1073">
        <v>1</v>
      </c>
      <c r="D1073">
        <v>1</v>
      </c>
      <c r="E1073">
        <v>2</v>
      </c>
      <c r="F1073">
        <v>0.25</v>
      </c>
      <c r="G1073">
        <v>0</v>
      </c>
      <c r="H1073">
        <v>1</v>
      </c>
      <c r="I1073">
        <v>2005</v>
      </c>
      <c r="J1073">
        <v>2006</v>
      </c>
      <c r="K1073">
        <v>0</v>
      </c>
      <c r="L1073">
        <v>0</v>
      </c>
      <c r="M1073">
        <v>0</v>
      </c>
      <c r="N1073">
        <v>0</v>
      </c>
      <c r="O1073">
        <v>-13.6392914886474</v>
      </c>
      <c r="P1073" s="1">
        <v>1.1926978913270101E-6</v>
      </c>
      <c r="Q1073">
        <f>Table1[[#This Row],[lastYear]]-Table1[[#This Row],[firstYear]]</f>
        <v>1</v>
      </c>
      <c r="R1073">
        <f>IF(AND(Table1[[#This Row],[firstYear]]&gt;=1967,Table1[[#This Row],[GP]]&gt;=100),1,0)</f>
        <v>0</v>
      </c>
    </row>
    <row r="1074" spans="1:18" x14ac:dyDescent="0.3">
      <c r="A1074" t="s">
        <v>5554</v>
      </c>
      <c r="B1074">
        <v>8</v>
      </c>
      <c r="C1074">
        <v>1</v>
      </c>
      <c r="D1074">
        <v>1</v>
      </c>
      <c r="E1074">
        <v>2</v>
      </c>
      <c r="F1074">
        <v>0.25</v>
      </c>
      <c r="G1074">
        <v>0</v>
      </c>
      <c r="H1074">
        <v>1</v>
      </c>
      <c r="I1074">
        <v>1930</v>
      </c>
      <c r="J1074">
        <v>1931</v>
      </c>
      <c r="K1074">
        <v>0</v>
      </c>
      <c r="L1074">
        <v>0</v>
      </c>
      <c r="M1074">
        <v>0</v>
      </c>
      <c r="N1074">
        <v>0</v>
      </c>
      <c r="O1074">
        <v>-13.6392914886474</v>
      </c>
      <c r="P1074" s="1">
        <v>1.1926978913270101E-6</v>
      </c>
      <c r="Q1074">
        <f>Table1[[#This Row],[lastYear]]-Table1[[#This Row],[firstYear]]</f>
        <v>1</v>
      </c>
      <c r="R1074">
        <f>IF(AND(Table1[[#This Row],[firstYear]]&gt;=1967,Table1[[#This Row],[GP]]&gt;=100),1,0)</f>
        <v>0</v>
      </c>
    </row>
    <row r="1075" spans="1:18" x14ac:dyDescent="0.3">
      <c r="A1075" t="s">
        <v>5555</v>
      </c>
      <c r="B1075">
        <v>8</v>
      </c>
      <c r="C1075">
        <v>1</v>
      </c>
      <c r="D1075">
        <v>1</v>
      </c>
      <c r="E1075">
        <v>2</v>
      </c>
      <c r="F1075">
        <v>0.25</v>
      </c>
      <c r="G1075">
        <v>0</v>
      </c>
      <c r="H1075">
        <v>1</v>
      </c>
      <c r="I1075">
        <v>1927</v>
      </c>
      <c r="J1075">
        <v>1928</v>
      </c>
      <c r="K1075">
        <v>0</v>
      </c>
      <c r="L1075">
        <v>0</v>
      </c>
      <c r="M1075">
        <v>0</v>
      </c>
      <c r="N1075">
        <v>0</v>
      </c>
      <c r="O1075">
        <v>-13.6392914886474</v>
      </c>
      <c r="P1075" s="1">
        <v>1.1926978913270101E-6</v>
      </c>
      <c r="Q1075">
        <f>Table1[[#This Row],[lastYear]]-Table1[[#This Row],[firstYear]]</f>
        <v>1</v>
      </c>
      <c r="R1075">
        <f>IF(AND(Table1[[#This Row],[firstYear]]&gt;=1967,Table1[[#This Row],[GP]]&gt;=100),1,0)</f>
        <v>0</v>
      </c>
    </row>
    <row r="1076" spans="1:18" x14ac:dyDescent="0.3">
      <c r="A1076" t="s">
        <v>5558</v>
      </c>
      <c r="B1076">
        <v>9</v>
      </c>
      <c r="C1076">
        <v>1</v>
      </c>
      <c r="D1076">
        <v>1</v>
      </c>
      <c r="E1076">
        <v>2</v>
      </c>
      <c r="F1076">
        <v>0.222</v>
      </c>
      <c r="G1076">
        <v>0</v>
      </c>
      <c r="H1076">
        <v>1</v>
      </c>
      <c r="I1076">
        <v>2009</v>
      </c>
      <c r="J1076">
        <v>2010</v>
      </c>
      <c r="K1076">
        <v>0</v>
      </c>
      <c r="L1076">
        <v>0</v>
      </c>
      <c r="M1076">
        <v>0</v>
      </c>
      <c r="N1076">
        <v>0</v>
      </c>
      <c r="O1076">
        <v>-13.6392914886474</v>
      </c>
      <c r="P1076" s="1">
        <v>1.1926978913270101E-6</v>
      </c>
      <c r="Q1076">
        <f>Table1[[#This Row],[lastYear]]-Table1[[#This Row],[firstYear]]</f>
        <v>1</v>
      </c>
      <c r="R1076">
        <f>IF(AND(Table1[[#This Row],[firstYear]]&gt;=1967,Table1[[#This Row],[GP]]&gt;=100),1,0)</f>
        <v>0</v>
      </c>
    </row>
    <row r="1077" spans="1:18" x14ac:dyDescent="0.3">
      <c r="A1077" t="s">
        <v>5559</v>
      </c>
      <c r="B1077">
        <v>9</v>
      </c>
      <c r="C1077">
        <v>1</v>
      </c>
      <c r="D1077">
        <v>1</v>
      </c>
      <c r="E1077">
        <v>2</v>
      </c>
      <c r="F1077">
        <v>0.222</v>
      </c>
      <c r="G1077">
        <v>0</v>
      </c>
      <c r="H1077">
        <v>1</v>
      </c>
      <c r="I1077">
        <v>1968</v>
      </c>
      <c r="J1077">
        <v>1969</v>
      </c>
      <c r="K1077">
        <v>0</v>
      </c>
      <c r="L1077">
        <v>0</v>
      </c>
      <c r="M1077">
        <v>0</v>
      </c>
      <c r="N1077">
        <v>0</v>
      </c>
      <c r="O1077">
        <v>-13.6392914886474</v>
      </c>
      <c r="P1077" s="1">
        <v>1.1926978913270101E-6</v>
      </c>
      <c r="Q1077">
        <f>Table1[[#This Row],[lastYear]]-Table1[[#This Row],[firstYear]]</f>
        <v>1</v>
      </c>
      <c r="R1077">
        <f>IF(AND(Table1[[#This Row],[firstYear]]&gt;=1967,Table1[[#This Row],[GP]]&gt;=100),1,0)</f>
        <v>0</v>
      </c>
    </row>
    <row r="1078" spans="1:18" x14ac:dyDescent="0.3">
      <c r="A1078" t="s">
        <v>5560</v>
      </c>
      <c r="B1078">
        <v>9</v>
      </c>
      <c r="C1078">
        <v>1</v>
      </c>
      <c r="D1078">
        <v>1</v>
      </c>
      <c r="E1078">
        <v>2</v>
      </c>
      <c r="F1078">
        <v>0.222</v>
      </c>
      <c r="G1078">
        <v>2</v>
      </c>
      <c r="H1078">
        <v>1</v>
      </c>
      <c r="I1078">
        <v>1997</v>
      </c>
      <c r="J1078">
        <v>2000</v>
      </c>
      <c r="K1078">
        <v>0</v>
      </c>
      <c r="L1078">
        <v>0</v>
      </c>
      <c r="M1078">
        <v>0</v>
      </c>
      <c r="N1078">
        <v>0</v>
      </c>
      <c r="O1078">
        <v>-13.6392914886474</v>
      </c>
      <c r="P1078" s="1">
        <v>1.1926978913270101E-6</v>
      </c>
      <c r="Q1078">
        <f>Table1[[#This Row],[lastYear]]-Table1[[#This Row],[firstYear]]</f>
        <v>3</v>
      </c>
      <c r="R1078">
        <f>IF(AND(Table1[[#This Row],[firstYear]]&gt;=1967,Table1[[#This Row],[GP]]&gt;=100),1,0)</f>
        <v>0</v>
      </c>
    </row>
    <row r="1079" spans="1:18" x14ac:dyDescent="0.3">
      <c r="A1079" t="s">
        <v>5561</v>
      </c>
      <c r="B1079">
        <v>9</v>
      </c>
      <c r="C1079">
        <v>1</v>
      </c>
      <c r="D1079">
        <v>1</v>
      </c>
      <c r="E1079">
        <v>2</v>
      </c>
      <c r="F1079">
        <v>0.222</v>
      </c>
      <c r="G1079">
        <v>8</v>
      </c>
      <c r="H1079">
        <v>1</v>
      </c>
      <c r="I1079">
        <v>2002</v>
      </c>
      <c r="J1079">
        <v>2006</v>
      </c>
      <c r="K1079">
        <v>0</v>
      </c>
      <c r="L1079">
        <v>0</v>
      </c>
      <c r="M1079">
        <v>0</v>
      </c>
      <c r="N1079">
        <v>0</v>
      </c>
      <c r="O1079">
        <v>-13.6392914886474</v>
      </c>
      <c r="P1079" s="1">
        <v>1.1926978913270101E-6</v>
      </c>
      <c r="Q1079">
        <f>Table1[[#This Row],[lastYear]]-Table1[[#This Row],[firstYear]]</f>
        <v>4</v>
      </c>
      <c r="R1079">
        <f>IF(AND(Table1[[#This Row],[firstYear]]&gt;=1967,Table1[[#This Row],[GP]]&gt;=100),1,0)</f>
        <v>0</v>
      </c>
    </row>
    <row r="1080" spans="1:18" x14ac:dyDescent="0.3">
      <c r="A1080" t="s">
        <v>5563</v>
      </c>
      <c r="B1080">
        <v>10</v>
      </c>
      <c r="C1080">
        <v>1</v>
      </c>
      <c r="D1080">
        <v>1</v>
      </c>
      <c r="E1080">
        <v>2</v>
      </c>
      <c r="F1080">
        <v>0.2</v>
      </c>
      <c r="G1080">
        <v>0</v>
      </c>
      <c r="H1080">
        <v>1</v>
      </c>
      <c r="I1080">
        <v>1981</v>
      </c>
      <c r="J1080">
        <v>1984</v>
      </c>
      <c r="K1080">
        <v>0</v>
      </c>
      <c r="L1080">
        <v>0</v>
      </c>
      <c r="M1080">
        <v>0</v>
      </c>
      <c r="N1080">
        <v>0</v>
      </c>
      <c r="O1080">
        <v>-13.6392914886474</v>
      </c>
      <c r="P1080" s="1">
        <v>1.1926978913270101E-6</v>
      </c>
      <c r="Q1080">
        <f>Table1[[#This Row],[lastYear]]-Table1[[#This Row],[firstYear]]</f>
        <v>3</v>
      </c>
      <c r="R1080">
        <f>IF(AND(Table1[[#This Row],[firstYear]]&gt;=1967,Table1[[#This Row],[GP]]&gt;=100),1,0)</f>
        <v>0</v>
      </c>
    </row>
    <row r="1081" spans="1:18" x14ac:dyDescent="0.3">
      <c r="A1081" t="s">
        <v>5564</v>
      </c>
      <c r="B1081">
        <v>10</v>
      </c>
      <c r="C1081">
        <v>1</v>
      </c>
      <c r="D1081">
        <v>1</v>
      </c>
      <c r="E1081">
        <v>2</v>
      </c>
      <c r="F1081">
        <v>0.2</v>
      </c>
      <c r="G1081">
        <v>2</v>
      </c>
      <c r="H1081">
        <v>1</v>
      </c>
      <c r="I1081">
        <v>1972</v>
      </c>
      <c r="J1081">
        <v>1973</v>
      </c>
      <c r="K1081">
        <v>0</v>
      </c>
      <c r="L1081">
        <v>0</v>
      </c>
      <c r="M1081">
        <v>0</v>
      </c>
      <c r="N1081">
        <v>0</v>
      </c>
      <c r="O1081">
        <v>-13.6392914886474</v>
      </c>
      <c r="P1081" s="1">
        <v>1.1926978913270101E-6</v>
      </c>
      <c r="Q1081">
        <f>Table1[[#This Row],[lastYear]]-Table1[[#This Row],[firstYear]]</f>
        <v>1</v>
      </c>
      <c r="R1081">
        <f>IF(AND(Table1[[#This Row],[firstYear]]&gt;=1967,Table1[[#This Row],[GP]]&gt;=100),1,0)</f>
        <v>0</v>
      </c>
    </row>
    <row r="1082" spans="1:18" x14ac:dyDescent="0.3">
      <c r="A1082" t="s">
        <v>5566</v>
      </c>
      <c r="B1082">
        <v>10</v>
      </c>
      <c r="C1082">
        <v>1</v>
      </c>
      <c r="D1082">
        <v>1</v>
      </c>
      <c r="E1082">
        <v>2</v>
      </c>
      <c r="F1082">
        <v>0.2</v>
      </c>
      <c r="G1082">
        <v>2</v>
      </c>
      <c r="H1082">
        <v>1</v>
      </c>
      <c r="I1082">
        <v>1957</v>
      </c>
      <c r="J1082">
        <v>1960</v>
      </c>
      <c r="K1082">
        <v>0</v>
      </c>
      <c r="L1082">
        <v>0</v>
      </c>
      <c r="M1082">
        <v>0</v>
      </c>
      <c r="N1082">
        <v>0</v>
      </c>
      <c r="O1082">
        <v>-13.6392914886474</v>
      </c>
      <c r="P1082" s="1">
        <v>1.1926978913270101E-6</v>
      </c>
      <c r="Q1082">
        <f>Table1[[#This Row],[lastYear]]-Table1[[#This Row],[firstYear]]</f>
        <v>3</v>
      </c>
      <c r="R1082">
        <f>IF(AND(Table1[[#This Row],[firstYear]]&gt;=1967,Table1[[#This Row],[GP]]&gt;=100),1,0)</f>
        <v>0</v>
      </c>
    </row>
    <row r="1083" spans="1:18" x14ac:dyDescent="0.3">
      <c r="A1083" t="s">
        <v>5567</v>
      </c>
      <c r="B1083">
        <v>10</v>
      </c>
      <c r="C1083">
        <v>1</v>
      </c>
      <c r="D1083">
        <v>1</v>
      </c>
      <c r="E1083">
        <v>2</v>
      </c>
      <c r="F1083">
        <v>0.2</v>
      </c>
      <c r="G1083">
        <v>4</v>
      </c>
      <c r="H1083">
        <v>1</v>
      </c>
      <c r="I1083">
        <v>1932</v>
      </c>
      <c r="J1083">
        <v>1936</v>
      </c>
      <c r="K1083">
        <v>0</v>
      </c>
      <c r="L1083">
        <v>0</v>
      </c>
      <c r="M1083">
        <v>0</v>
      </c>
      <c r="N1083">
        <v>0</v>
      </c>
      <c r="O1083">
        <v>-13.6392914886474</v>
      </c>
      <c r="P1083" s="1">
        <v>1.1926978913270101E-6</v>
      </c>
      <c r="Q1083">
        <f>Table1[[#This Row],[lastYear]]-Table1[[#This Row],[firstYear]]</f>
        <v>4</v>
      </c>
      <c r="R1083">
        <f>IF(AND(Table1[[#This Row],[firstYear]]&gt;=1967,Table1[[#This Row],[GP]]&gt;=100),1,0)</f>
        <v>0</v>
      </c>
    </row>
    <row r="1084" spans="1:18" x14ac:dyDescent="0.3">
      <c r="A1084" t="s">
        <v>5569</v>
      </c>
      <c r="B1084">
        <v>10</v>
      </c>
      <c r="C1084">
        <v>1</v>
      </c>
      <c r="D1084">
        <v>1</v>
      </c>
      <c r="E1084">
        <v>2</v>
      </c>
      <c r="F1084">
        <v>0.2</v>
      </c>
      <c r="G1084">
        <v>6</v>
      </c>
      <c r="H1084">
        <v>1</v>
      </c>
      <c r="I1084">
        <v>2019</v>
      </c>
      <c r="J1084">
        <v>2020</v>
      </c>
      <c r="K1084">
        <v>0</v>
      </c>
      <c r="L1084">
        <v>0</v>
      </c>
      <c r="M1084">
        <v>0</v>
      </c>
      <c r="N1084">
        <v>0</v>
      </c>
      <c r="O1084">
        <v>-13.6392914886474</v>
      </c>
      <c r="P1084" s="1">
        <v>1.1926978913270101E-6</v>
      </c>
      <c r="Q1084">
        <f>Table1[[#This Row],[lastYear]]-Table1[[#This Row],[firstYear]]</f>
        <v>1</v>
      </c>
      <c r="R1084">
        <f>IF(AND(Table1[[#This Row],[firstYear]]&gt;=1967,Table1[[#This Row],[GP]]&gt;=100),1,0)</f>
        <v>0</v>
      </c>
    </row>
    <row r="1085" spans="1:18" x14ac:dyDescent="0.3">
      <c r="A1085" t="s">
        <v>5572</v>
      </c>
      <c r="B1085">
        <v>11</v>
      </c>
      <c r="C1085">
        <v>1</v>
      </c>
      <c r="D1085">
        <v>1</v>
      </c>
      <c r="E1085">
        <v>2</v>
      </c>
      <c r="F1085">
        <v>0.182</v>
      </c>
      <c r="G1085">
        <v>0</v>
      </c>
      <c r="H1085">
        <v>1</v>
      </c>
      <c r="I1085">
        <v>1973</v>
      </c>
      <c r="J1085">
        <v>1974</v>
      </c>
      <c r="K1085">
        <v>0</v>
      </c>
      <c r="L1085">
        <v>0</v>
      </c>
      <c r="M1085">
        <v>0</v>
      </c>
      <c r="N1085">
        <v>0</v>
      </c>
      <c r="O1085">
        <v>-13.6392914886474</v>
      </c>
      <c r="P1085" s="1">
        <v>1.1926978913270101E-6</v>
      </c>
      <c r="Q1085">
        <f>Table1[[#This Row],[lastYear]]-Table1[[#This Row],[firstYear]]</f>
        <v>1</v>
      </c>
      <c r="R1085">
        <f>IF(AND(Table1[[#This Row],[firstYear]]&gt;=1967,Table1[[#This Row],[GP]]&gt;=100),1,0)</f>
        <v>0</v>
      </c>
    </row>
    <row r="1086" spans="1:18" x14ac:dyDescent="0.3">
      <c r="A1086" t="s">
        <v>5574</v>
      </c>
      <c r="B1086">
        <v>11</v>
      </c>
      <c r="C1086">
        <v>1</v>
      </c>
      <c r="D1086">
        <v>1</v>
      </c>
      <c r="E1086">
        <v>2</v>
      </c>
      <c r="F1086">
        <v>0.182</v>
      </c>
      <c r="G1086">
        <v>0</v>
      </c>
      <c r="H1086">
        <v>1</v>
      </c>
      <c r="I1086">
        <v>1949</v>
      </c>
      <c r="J1086">
        <v>1950</v>
      </c>
      <c r="K1086">
        <v>0</v>
      </c>
      <c r="L1086">
        <v>0</v>
      </c>
      <c r="M1086">
        <v>0</v>
      </c>
      <c r="N1086">
        <v>0</v>
      </c>
      <c r="O1086">
        <v>-13.6392914886474</v>
      </c>
      <c r="P1086" s="1">
        <v>1.1926978913270101E-6</v>
      </c>
      <c r="Q1086">
        <f>Table1[[#This Row],[lastYear]]-Table1[[#This Row],[firstYear]]</f>
        <v>1</v>
      </c>
      <c r="R1086">
        <f>IF(AND(Table1[[#This Row],[firstYear]]&gt;=1967,Table1[[#This Row],[GP]]&gt;=100),1,0)</f>
        <v>0</v>
      </c>
    </row>
    <row r="1087" spans="1:18" x14ac:dyDescent="0.3">
      <c r="A1087" t="s">
        <v>5575</v>
      </c>
      <c r="B1087">
        <v>11</v>
      </c>
      <c r="C1087">
        <v>1</v>
      </c>
      <c r="D1087">
        <v>1</v>
      </c>
      <c r="E1087">
        <v>2</v>
      </c>
      <c r="F1087">
        <v>0.182</v>
      </c>
      <c r="G1087">
        <v>2</v>
      </c>
      <c r="H1087">
        <v>1</v>
      </c>
      <c r="I1087">
        <v>2005</v>
      </c>
      <c r="J1087">
        <v>2009</v>
      </c>
      <c r="K1087">
        <v>0</v>
      </c>
      <c r="L1087">
        <v>0</v>
      </c>
      <c r="M1087">
        <v>0</v>
      </c>
      <c r="N1087">
        <v>0</v>
      </c>
      <c r="O1087">
        <v>-13.6392914886474</v>
      </c>
      <c r="P1087" s="1">
        <v>1.1926978913270101E-6</v>
      </c>
      <c r="Q1087">
        <f>Table1[[#This Row],[lastYear]]-Table1[[#This Row],[firstYear]]</f>
        <v>4</v>
      </c>
      <c r="R1087">
        <f>IF(AND(Table1[[#This Row],[firstYear]]&gt;=1967,Table1[[#This Row],[GP]]&gt;=100),1,0)</f>
        <v>0</v>
      </c>
    </row>
    <row r="1088" spans="1:18" x14ac:dyDescent="0.3">
      <c r="A1088" t="s">
        <v>5577</v>
      </c>
      <c r="B1088">
        <v>12</v>
      </c>
      <c r="C1088">
        <v>1</v>
      </c>
      <c r="D1088">
        <v>1</v>
      </c>
      <c r="E1088">
        <v>2</v>
      </c>
      <c r="F1088">
        <v>0.16699999999999901</v>
      </c>
      <c r="G1088">
        <v>2</v>
      </c>
      <c r="H1088">
        <v>1</v>
      </c>
      <c r="I1088">
        <v>1948</v>
      </c>
      <c r="J1088">
        <v>1949</v>
      </c>
      <c r="K1088">
        <v>0</v>
      </c>
      <c r="L1088">
        <v>0</v>
      </c>
      <c r="M1088">
        <v>0</v>
      </c>
      <c r="N1088">
        <v>0</v>
      </c>
      <c r="O1088">
        <v>-13.6392914886474</v>
      </c>
      <c r="P1088" s="1">
        <v>1.1926978913270101E-6</v>
      </c>
      <c r="Q1088">
        <f>Table1[[#This Row],[lastYear]]-Table1[[#This Row],[firstYear]]</f>
        <v>1</v>
      </c>
      <c r="R1088">
        <f>IF(AND(Table1[[#This Row],[firstYear]]&gt;=1967,Table1[[#This Row],[GP]]&gt;=100),1,0)</f>
        <v>0</v>
      </c>
    </row>
    <row r="1089" spans="1:18" x14ac:dyDescent="0.3">
      <c r="A1089" t="s">
        <v>5578</v>
      </c>
      <c r="B1089">
        <v>12</v>
      </c>
      <c r="C1089">
        <v>1</v>
      </c>
      <c r="D1089">
        <v>1</v>
      </c>
      <c r="E1089">
        <v>2</v>
      </c>
      <c r="F1089">
        <v>0.16699999999999901</v>
      </c>
      <c r="G1089">
        <v>4</v>
      </c>
      <c r="H1089">
        <v>1</v>
      </c>
      <c r="I1089">
        <v>1932</v>
      </c>
      <c r="J1089">
        <v>1933</v>
      </c>
      <c r="K1089">
        <v>0</v>
      </c>
      <c r="L1089">
        <v>0</v>
      </c>
      <c r="M1089">
        <v>0</v>
      </c>
      <c r="N1089">
        <v>0</v>
      </c>
      <c r="O1089">
        <v>-13.6392914886474</v>
      </c>
      <c r="P1089" s="1">
        <v>1.1926978913270101E-6</v>
      </c>
      <c r="Q1089">
        <f>Table1[[#This Row],[lastYear]]-Table1[[#This Row],[firstYear]]</f>
        <v>1</v>
      </c>
      <c r="R1089">
        <f>IF(AND(Table1[[#This Row],[firstYear]]&gt;=1967,Table1[[#This Row],[GP]]&gt;=100),1,0)</f>
        <v>0</v>
      </c>
    </row>
    <row r="1090" spans="1:18" x14ac:dyDescent="0.3">
      <c r="A1090" t="s">
        <v>5579</v>
      </c>
      <c r="B1090">
        <v>13</v>
      </c>
      <c r="C1090">
        <v>1</v>
      </c>
      <c r="D1090">
        <v>1</v>
      </c>
      <c r="E1090">
        <v>2</v>
      </c>
      <c r="F1090">
        <v>0.154</v>
      </c>
      <c r="G1090">
        <v>0</v>
      </c>
      <c r="H1090">
        <v>1</v>
      </c>
      <c r="I1090">
        <v>2013</v>
      </c>
      <c r="J1090">
        <v>2015</v>
      </c>
      <c r="K1090">
        <v>0</v>
      </c>
      <c r="L1090">
        <v>0</v>
      </c>
      <c r="M1090">
        <v>0</v>
      </c>
      <c r="N1090">
        <v>0</v>
      </c>
      <c r="O1090">
        <v>-13.6392914886474</v>
      </c>
      <c r="P1090" s="1">
        <v>1.1926978913270101E-6</v>
      </c>
      <c r="Q1090">
        <f>Table1[[#This Row],[lastYear]]-Table1[[#This Row],[firstYear]]</f>
        <v>2</v>
      </c>
      <c r="R1090">
        <f>IF(AND(Table1[[#This Row],[firstYear]]&gt;=1967,Table1[[#This Row],[GP]]&gt;=100),1,0)</f>
        <v>0</v>
      </c>
    </row>
    <row r="1091" spans="1:18" x14ac:dyDescent="0.3">
      <c r="A1091" t="s">
        <v>5580</v>
      </c>
      <c r="B1091">
        <v>13</v>
      </c>
      <c r="C1091">
        <v>1</v>
      </c>
      <c r="D1091">
        <v>1</v>
      </c>
      <c r="E1091">
        <v>2</v>
      </c>
      <c r="F1091">
        <v>0.154</v>
      </c>
      <c r="G1091">
        <v>2</v>
      </c>
      <c r="H1091">
        <v>1</v>
      </c>
      <c r="I1091">
        <v>1972</v>
      </c>
      <c r="J1091">
        <v>1973</v>
      </c>
      <c r="K1091">
        <v>0</v>
      </c>
      <c r="L1091">
        <v>0</v>
      </c>
      <c r="M1091">
        <v>0</v>
      </c>
      <c r="N1091">
        <v>0</v>
      </c>
      <c r="O1091">
        <v>-13.6392914886474</v>
      </c>
      <c r="P1091" s="1">
        <v>1.1926978913270101E-6</v>
      </c>
      <c r="Q1091">
        <f>Table1[[#This Row],[lastYear]]-Table1[[#This Row],[firstYear]]</f>
        <v>1</v>
      </c>
      <c r="R1091">
        <f>IF(AND(Table1[[#This Row],[firstYear]]&gt;=1967,Table1[[#This Row],[GP]]&gt;=100),1,0)</f>
        <v>0</v>
      </c>
    </row>
    <row r="1092" spans="1:18" x14ac:dyDescent="0.3">
      <c r="A1092" t="s">
        <v>5581</v>
      </c>
      <c r="B1092">
        <v>13</v>
      </c>
      <c r="C1092">
        <v>1</v>
      </c>
      <c r="D1092">
        <v>1</v>
      </c>
      <c r="E1092">
        <v>2</v>
      </c>
      <c r="F1092">
        <v>0.154</v>
      </c>
      <c r="G1092">
        <v>4</v>
      </c>
      <c r="H1092">
        <v>1</v>
      </c>
      <c r="I1092">
        <v>2019</v>
      </c>
      <c r="J1092">
        <v>2021</v>
      </c>
      <c r="K1092">
        <v>0</v>
      </c>
      <c r="L1092">
        <v>0</v>
      </c>
      <c r="M1092">
        <v>0</v>
      </c>
      <c r="N1092">
        <v>0</v>
      </c>
      <c r="O1092">
        <v>-13.6392914886474</v>
      </c>
      <c r="P1092" s="1">
        <v>1.1926978913270101E-6</v>
      </c>
      <c r="Q1092">
        <f>Table1[[#This Row],[lastYear]]-Table1[[#This Row],[firstYear]]</f>
        <v>2</v>
      </c>
      <c r="R1092">
        <f>IF(AND(Table1[[#This Row],[firstYear]]&gt;=1967,Table1[[#This Row],[GP]]&gt;=100),1,0)</f>
        <v>0</v>
      </c>
    </row>
    <row r="1093" spans="1:18" x14ac:dyDescent="0.3">
      <c r="A1093" t="s">
        <v>5582</v>
      </c>
      <c r="B1093">
        <v>13</v>
      </c>
      <c r="C1093">
        <v>1</v>
      </c>
      <c r="D1093">
        <v>1</v>
      </c>
      <c r="E1093">
        <v>2</v>
      </c>
      <c r="F1093">
        <v>0.154</v>
      </c>
      <c r="G1093">
        <v>29</v>
      </c>
      <c r="H1093">
        <v>1</v>
      </c>
      <c r="I1093">
        <v>1980</v>
      </c>
      <c r="J1093">
        <v>1981</v>
      </c>
      <c r="K1093">
        <v>0</v>
      </c>
      <c r="L1093">
        <v>0</v>
      </c>
      <c r="M1093">
        <v>0</v>
      </c>
      <c r="N1093">
        <v>0</v>
      </c>
      <c r="O1093">
        <v>-13.6392914886474</v>
      </c>
      <c r="P1093" s="1">
        <v>1.1926978913270101E-6</v>
      </c>
      <c r="Q1093">
        <f>Table1[[#This Row],[lastYear]]-Table1[[#This Row],[firstYear]]</f>
        <v>1</v>
      </c>
      <c r="R1093">
        <f>IF(AND(Table1[[#This Row],[firstYear]]&gt;=1967,Table1[[#This Row],[GP]]&gt;=100),1,0)</f>
        <v>0</v>
      </c>
    </row>
    <row r="1094" spans="1:18" x14ac:dyDescent="0.3">
      <c r="A1094" t="s">
        <v>5583</v>
      </c>
      <c r="B1094">
        <v>14</v>
      </c>
      <c r="C1094">
        <v>1</v>
      </c>
      <c r="D1094">
        <v>1</v>
      </c>
      <c r="E1094">
        <v>2</v>
      </c>
      <c r="F1094">
        <v>0.14299999999999999</v>
      </c>
      <c r="G1094">
        <v>0</v>
      </c>
      <c r="H1094">
        <v>1</v>
      </c>
      <c r="I1094">
        <v>1936</v>
      </c>
      <c r="J1094">
        <v>1937</v>
      </c>
      <c r="K1094">
        <v>0</v>
      </c>
      <c r="L1094">
        <v>0</v>
      </c>
      <c r="M1094">
        <v>0</v>
      </c>
      <c r="N1094">
        <v>0</v>
      </c>
      <c r="O1094">
        <v>-13.6392914886474</v>
      </c>
      <c r="P1094" s="1">
        <v>1.1926978913270101E-6</v>
      </c>
      <c r="Q1094">
        <f>Table1[[#This Row],[lastYear]]-Table1[[#This Row],[firstYear]]</f>
        <v>1</v>
      </c>
      <c r="R1094">
        <f>IF(AND(Table1[[#This Row],[firstYear]]&gt;=1967,Table1[[#This Row],[GP]]&gt;=100),1,0)</f>
        <v>0</v>
      </c>
    </row>
    <row r="1095" spans="1:18" x14ac:dyDescent="0.3">
      <c r="A1095" t="s">
        <v>5584</v>
      </c>
      <c r="B1095">
        <v>14</v>
      </c>
      <c r="C1095">
        <v>1</v>
      </c>
      <c r="D1095">
        <v>1</v>
      </c>
      <c r="E1095">
        <v>2</v>
      </c>
      <c r="F1095">
        <v>0.14299999999999999</v>
      </c>
      <c r="G1095">
        <v>21</v>
      </c>
      <c r="H1095">
        <v>1</v>
      </c>
      <c r="I1095">
        <v>1979</v>
      </c>
      <c r="J1095">
        <v>1980</v>
      </c>
      <c r="K1095">
        <v>0</v>
      </c>
      <c r="L1095">
        <v>0</v>
      </c>
      <c r="M1095">
        <v>0</v>
      </c>
      <c r="N1095">
        <v>0</v>
      </c>
      <c r="O1095">
        <v>-13.6392914886474</v>
      </c>
      <c r="P1095" s="1">
        <v>1.1926978913270101E-6</v>
      </c>
      <c r="Q1095">
        <f>Table1[[#This Row],[lastYear]]-Table1[[#This Row],[firstYear]]</f>
        <v>1</v>
      </c>
      <c r="R1095">
        <f>IF(AND(Table1[[#This Row],[firstYear]]&gt;=1967,Table1[[#This Row],[GP]]&gt;=100),1,0)</f>
        <v>0</v>
      </c>
    </row>
    <row r="1096" spans="1:18" x14ac:dyDescent="0.3">
      <c r="A1096" t="s">
        <v>5586</v>
      </c>
      <c r="B1096">
        <v>15</v>
      </c>
      <c r="C1096">
        <v>1</v>
      </c>
      <c r="D1096">
        <v>1</v>
      </c>
      <c r="E1096">
        <v>2</v>
      </c>
      <c r="F1096">
        <v>0.13300000000000001</v>
      </c>
      <c r="G1096">
        <v>2</v>
      </c>
      <c r="H1096">
        <v>1</v>
      </c>
      <c r="I1096">
        <v>2016</v>
      </c>
      <c r="J1096">
        <v>2019</v>
      </c>
      <c r="K1096">
        <v>0</v>
      </c>
      <c r="L1096">
        <v>0</v>
      </c>
      <c r="M1096">
        <v>0</v>
      </c>
      <c r="N1096">
        <v>0</v>
      </c>
      <c r="O1096">
        <v>-13.6392914886474</v>
      </c>
      <c r="P1096" s="1">
        <v>1.1926978913270101E-6</v>
      </c>
      <c r="Q1096">
        <f>Table1[[#This Row],[lastYear]]-Table1[[#This Row],[firstYear]]</f>
        <v>3</v>
      </c>
      <c r="R1096">
        <f>IF(AND(Table1[[#This Row],[firstYear]]&gt;=1967,Table1[[#This Row],[GP]]&gt;=100),1,0)</f>
        <v>0</v>
      </c>
    </row>
    <row r="1097" spans="1:18" x14ac:dyDescent="0.3">
      <c r="A1097" t="s">
        <v>5587</v>
      </c>
      <c r="B1097">
        <v>15</v>
      </c>
      <c r="C1097">
        <v>1</v>
      </c>
      <c r="D1097">
        <v>1</v>
      </c>
      <c r="E1097">
        <v>2</v>
      </c>
      <c r="F1097">
        <v>0.13300000000000001</v>
      </c>
      <c r="G1097">
        <v>2</v>
      </c>
      <c r="H1097">
        <v>1</v>
      </c>
      <c r="I1097">
        <v>1934</v>
      </c>
      <c r="J1097">
        <v>1936</v>
      </c>
      <c r="K1097">
        <v>0</v>
      </c>
      <c r="L1097">
        <v>0</v>
      </c>
      <c r="M1097">
        <v>0</v>
      </c>
      <c r="N1097">
        <v>0</v>
      </c>
      <c r="O1097">
        <v>-13.6392914886474</v>
      </c>
      <c r="P1097" s="1">
        <v>1.1926978913270101E-6</v>
      </c>
      <c r="Q1097">
        <f>Table1[[#This Row],[lastYear]]-Table1[[#This Row],[firstYear]]</f>
        <v>2</v>
      </c>
      <c r="R1097">
        <f>IF(AND(Table1[[#This Row],[firstYear]]&gt;=1967,Table1[[#This Row],[GP]]&gt;=100),1,0)</f>
        <v>0</v>
      </c>
    </row>
    <row r="1098" spans="1:18" x14ac:dyDescent="0.3">
      <c r="A1098" t="s">
        <v>5588</v>
      </c>
      <c r="B1098">
        <v>15</v>
      </c>
      <c r="C1098">
        <v>1</v>
      </c>
      <c r="D1098">
        <v>1</v>
      </c>
      <c r="E1098">
        <v>2</v>
      </c>
      <c r="F1098">
        <v>0.13300000000000001</v>
      </c>
      <c r="G1098">
        <v>6</v>
      </c>
      <c r="H1098">
        <v>1</v>
      </c>
      <c r="I1098">
        <v>2014</v>
      </c>
      <c r="J1098">
        <v>2017</v>
      </c>
      <c r="K1098">
        <v>0</v>
      </c>
      <c r="L1098">
        <v>0</v>
      </c>
      <c r="M1098">
        <v>0</v>
      </c>
      <c r="N1098">
        <v>0</v>
      </c>
      <c r="O1098">
        <v>-13.6392914886474</v>
      </c>
      <c r="P1098" s="1">
        <v>1.1926978913270101E-6</v>
      </c>
      <c r="Q1098">
        <f>Table1[[#This Row],[lastYear]]-Table1[[#This Row],[firstYear]]</f>
        <v>3</v>
      </c>
      <c r="R1098">
        <f>IF(AND(Table1[[#This Row],[firstYear]]&gt;=1967,Table1[[#This Row],[GP]]&gt;=100),1,0)</f>
        <v>0</v>
      </c>
    </row>
    <row r="1099" spans="1:18" x14ac:dyDescent="0.3">
      <c r="A1099" t="s">
        <v>5589</v>
      </c>
      <c r="B1099">
        <v>15</v>
      </c>
      <c r="C1099">
        <v>1</v>
      </c>
      <c r="D1099">
        <v>1</v>
      </c>
      <c r="E1099">
        <v>2</v>
      </c>
      <c r="F1099">
        <v>0.13300000000000001</v>
      </c>
      <c r="G1099">
        <v>8</v>
      </c>
      <c r="H1099">
        <v>1</v>
      </c>
      <c r="I1099">
        <v>2012</v>
      </c>
      <c r="J1099">
        <v>2015</v>
      </c>
      <c r="K1099">
        <v>0</v>
      </c>
      <c r="L1099">
        <v>0</v>
      </c>
      <c r="M1099">
        <v>0</v>
      </c>
      <c r="N1099">
        <v>0</v>
      </c>
      <c r="O1099">
        <v>-13.6392914886474</v>
      </c>
      <c r="P1099" s="1">
        <v>1.1926978913270101E-6</v>
      </c>
      <c r="Q1099">
        <f>Table1[[#This Row],[lastYear]]-Table1[[#This Row],[firstYear]]</f>
        <v>3</v>
      </c>
      <c r="R1099">
        <f>IF(AND(Table1[[#This Row],[firstYear]]&gt;=1967,Table1[[#This Row],[GP]]&gt;=100),1,0)</f>
        <v>0</v>
      </c>
    </row>
    <row r="1100" spans="1:18" x14ac:dyDescent="0.3">
      <c r="A1100" t="s">
        <v>5591</v>
      </c>
      <c r="B1100">
        <v>15</v>
      </c>
      <c r="C1100">
        <v>1</v>
      </c>
      <c r="D1100">
        <v>1</v>
      </c>
      <c r="E1100">
        <v>2</v>
      </c>
      <c r="F1100">
        <v>0.13300000000000001</v>
      </c>
      <c r="G1100">
        <v>12</v>
      </c>
      <c r="H1100">
        <v>1</v>
      </c>
      <c r="I1100">
        <v>2003</v>
      </c>
      <c r="J1100">
        <v>2007</v>
      </c>
      <c r="K1100">
        <v>0</v>
      </c>
      <c r="L1100">
        <v>0</v>
      </c>
      <c r="M1100">
        <v>0</v>
      </c>
      <c r="N1100">
        <v>0</v>
      </c>
      <c r="O1100">
        <v>-13.6392914886474</v>
      </c>
      <c r="P1100" s="1">
        <v>1.1926978913270101E-6</v>
      </c>
      <c r="Q1100">
        <f>Table1[[#This Row],[lastYear]]-Table1[[#This Row],[firstYear]]</f>
        <v>4</v>
      </c>
      <c r="R1100">
        <f>IF(AND(Table1[[#This Row],[firstYear]]&gt;=1967,Table1[[#This Row],[GP]]&gt;=100),1,0)</f>
        <v>0</v>
      </c>
    </row>
    <row r="1101" spans="1:18" x14ac:dyDescent="0.3">
      <c r="A1101" t="s">
        <v>5592</v>
      </c>
      <c r="B1101">
        <v>15</v>
      </c>
      <c r="C1101">
        <v>1</v>
      </c>
      <c r="D1101">
        <v>1</v>
      </c>
      <c r="E1101">
        <v>2</v>
      </c>
      <c r="F1101">
        <v>0.13300000000000001</v>
      </c>
      <c r="G1101">
        <v>13</v>
      </c>
      <c r="H1101">
        <v>1</v>
      </c>
      <c r="I1101">
        <v>1989</v>
      </c>
      <c r="J1101">
        <v>1992</v>
      </c>
      <c r="K1101">
        <v>0</v>
      </c>
      <c r="L1101">
        <v>0</v>
      </c>
      <c r="M1101">
        <v>0</v>
      </c>
      <c r="N1101">
        <v>0</v>
      </c>
      <c r="O1101">
        <v>-13.6392914886474</v>
      </c>
      <c r="P1101" s="1">
        <v>1.1926978913270101E-6</v>
      </c>
      <c r="Q1101">
        <f>Table1[[#This Row],[lastYear]]-Table1[[#This Row],[firstYear]]</f>
        <v>3</v>
      </c>
      <c r="R1101">
        <f>IF(AND(Table1[[#This Row],[firstYear]]&gt;=1967,Table1[[#This Row],[GP]]&gt;=100),1,0)</f>
        <v>0</v>
      </c>
    </row>
    <row r="1102" spans="1:18" x14ac:dyDescent="0.3">
      <c r="A1102" t="s">
        <v>5593</v>
      </c>
      <c r="B1102">
        <v>16</v>
      </c>
      <c r="C1102">
        <v>1</v>
      </c>
      <c r="D1102">
        <v>1</v>
      </c>
      <c r="E1102">
        <v>2</v>
      </c>
      <c r="F1102">
        <v>0.125</v>
      </c>
      <c r="G1102">
        <v>0</v>
      </c>
      <c r="H1102">
        <v>1</v>
      </c>
      <c r="I1102">
        <v>1999</v>
      </c>
      <c r="J1102">
        <v>2001</v>
      </c>
      <c r="K1102">
        <v>0</v>
      </c>
      <c r="L1102">
        <v>0</v>
      </c>
      <c r="M1102">
        <v>0</v>
      </c>
      <c r="N1102">
        <v>0</v>
      </c>
      <c r="O1102">
        <v>-13.6392914886474</v>
      </c>
      <c r="P1102" s="1">
        <v>1.1926978913270101E-6</v>
      </c>
      <c r="Q1102">
        <f>Table1[[#This Row],[lastYear]]-Table1[[#This Row],[firstYear]]</f>
        <v>2</v>
      </c>
      <c r="R1102">
        <f>IF(AND(Table1[[#This Row],[firstYear]]&gt;=1967,Table1[[#This Row],[GP]]&gt;=100),1,0)</f>
        <v>0</v>
      </c>
    </row>
    <row r="1103" spans="1:18" x14ac:dyDescent="0.3">
      <c r="A1103" t="s">
        <v>5594</v>
      </c>
      <c r="B1103">
        <v>16</v>
      </c>
      <c r="C1103">
        <v>1</v>
      </c>
      <c r="D1103">
        <v>1</v>
      </c>
      <c r="E1103">
        <v>2</v>
      </c>
      <c r="F1103">
        <v>0.125</v>
      </c>
      <c r="G1103">
        <v>12</v>
      </c>
      <c r="H1103">
        <v>1</v>
      </c>
      <c r="I1103">
        <v>1997</v>
      </c>
      <c r="J1103">
        <v>1999</v>
      </c>
      <c r="K1103">
        <v>0</v>
      </c>
      <c r="L1103">
        <v>0</v>
      </c>
      <c r="M1103">
        <v>0</v>
      </c>
      <c r="N1103">
        <v>0</v>
      </c>
      <c r="O1103">
        <v>-13.6392914886474</v>
      </c>
      <c r="P1103" s="1">
        <v>1.1926978913270101E-6</v>
      </c>
      <c r="Q1103">
        <f>Table1[[#This Row],[lastYear]]-Table1[[#This Row],[firstYear]]</f>
        <v>2</v>
      </c>
      <c r="R1103">
        <f>IF(AND(Table1[[#This Row],[firstYear]]&gt;=1967,Table1[[#This Row],[GP]]&gt;=100),1,0)</f>
        <v>0</v>
      </c>
    </row>
    <row r="1104" spans="1:18" x14ac:dyDescent="0.3">
      <c r="A1104" t="s">
        <v>5595</v>
      </c>
      <c r="B1104">
        <v>17</v>
      </c>
      <c r="C1104">
        <v>1</v>
      </c>
      <c r="D1104">
        <v>1</v>
      </c>
      <c r="E1104">
        <v>2</v>
      </c>
      <c r="F1104">
        <v>0.11799999999999999</v>
      </c>
      <c r="G1104">
        <v>28</v>
      </c>
      <c r="H1104">
        <v>1</v>
      </c>
      <c r="I1104">
        <v>2014</v>
      </c>
      <c r="J1104">
        <v>2018</v>
      </c>
      <c r="K1104">
        <v>0</v>
      </c>
      <c r="L1104">
        <v>0</v>
      </c>
      <c r="M1104">
        <v>0</v>
      </c>
      <c r="N1104">
        <v>0</v>
      </c>
      <c r="O1104">
        <v>-13.6392914886474</v>
      </c>
      <c r="P1104" s="1">
        <v>1.1926978913270101E-6</v>
      </c>
      <c r="Q1104">
        <f>Table1[[#This Row],[lastYear]]-Table1[[#This Row],[firstYear]]</f>
        <v>4</v>
      </c>
      <c r="R1104">
        <f>IF(AND(Table1[[#This Row],[firstYear]]&gt;=1967,Table1[[#This Row],[GP]]&gt;=100),1,0)</f>
        <v>0</v>
      </c>
    </row>
    <row r="1105" spans="1:18" x14ac:dyDescent="0.3">
      <c r="A1105" t="s">
        <v>5596</v>
      </c>
      <c r="B1105">
        <v>18</v>
      </c>
      <c r="C1105">
        <v>1</v>
      </c>
      <c r="D1105">
        <v>1</v>
      </c>
      <c r="E1105">
        <v>2</v>
      </c>
      <c r="F1105">
        <v>0.111</v>
      </c>
      <c r="G1105">
        <v>4</v>
      </c>
      <c r="H1105">
        <v>1</v>
      </c>
      <c r="I1105">
        <v>1974</v>
      </c>
      <c r="J1105">
        <v>1976</v>
      </c>
      <c r="K1105">
        <v>0</v>
      </c>
      <c r="L1105">
        <v>0</v>
      </c>
      <c r="M1105">
        <v>0</v>
      </c>
      <c r="N1105">
        <v>0</v>
      </c>
      <c r="O1105">
        <v>-13.6392914886474</v>
      </c>
      <c r="P1105" s="1">
        <v>1.1926978913270101E-6</v>
      </c>
      <c r="Q1105">
        <f>Table1[[#This Row],[lastYear]]-Table1[[#This Row],[firstYear]]</f>
        <v>2</v>
      </c>
      <c r="R1105">
        <f>IF(AND(Table1[[#This Row],[firstYear]]&gt;=1967,Table1[[#This Row],[GP]]&gt;=100),1,0)</f>
        <v>0</v>
      </c>
    </row>
    <row r="1106" spans="1:18" x14ac:dyDescent="0.3">
      <c r="A1106" t="s">
        <v>5597</v>
      </c>
      <c r="B1106">
        <v>19</v>
      </c>
      <c r="C1106">
        <v>1</v>
      </c>
      <c r="D1106">
        <v>1</v>
      </c>
      <c r="E1106">
        <v>2</v>
      </c>
      <c r="F1106">
        <v>0.105</v>
      </c>
      <c r="G1106">
        <v>4</v>
      </c>
      <c r="H1106">
        <v>1</v>
      </c>
      <c r="I1106">
        <v>1979</v>
      </c>
      <c r="J1106">
        <v>1980</v>
      </c>
      <c r="K1106">
        <v>0</v>
      </c>
      <c r="L1106">
        <v>0</v>
      </c>
      <c r="M1106">
        <v>0</v>
      </c>
      <c r="N1106">
        <v>0</v>
      </c>
      <c r="O1106">
        <v>-13.6392914886474</v>
      </c>
      <c r="P1106" s="1">
        <v>1.1926978913270101E-6</v>
      </c>
      <c r="Q1106">
        <f>Table1[[#This Row],[lastYear]]-Table1[[#This Row],[firstYear]]</f>
        <v>1</v>
      </c>
      <c r="R1106">
        <f>IF(AND(Table1[[#This Row],[firstYear]]&gt;=1967,Table1[[#This Row],[GP]]&gt;=100),1,0)</f>
        <v>0</v>
      </c>
    </row>
    <row r="1107" spans="1:18" x14ac:dyDescent="0.3">
      <c r="A1107" t="s">
        <v>5598</v>
      </c>
      <c r="B1107">
        <v>20</v>
      </c>
      <c r="C1107">
        <v>1</v>
      </c>
      <c r="D1107">
        <v>1</v>
      </c>
      <c r="E1107">
        <v>2</v>
      </c>
      <c r="F1107">
        <v>0.1</v>
      </c>
      <c r="G1107">
        <v>2</v>
      </c>
      <c r="H1107">
        <v>1</v>
      </c>
      <c r="I1107">
        <v>1930</v>
      </c>
      <c r="J1107">
        <v>1931</v>
      </c>
      <c r="K1107">
        <v>0</v>
      </c>
      <c r="L1107">
        <v>0</v>
      </c>
      <c r="M1107">
        <v>0</v>
      </c>
      <c r="N1107">
        <v>0</v>
      </c>
      <c r="O1107">
        <v>-13.6392914886474</v>
      </c>
      <c r="P1107" s="1">
        <v>1.1926978913270101E-6</v>
      </c>
      <c r="Q1107">
        <f>Table1[[#This Row],[lastYear]]-Table1[[#This Row],[firstYear]]</f>
        <v>1</v>
      </c>
      <c r="R1107">
        <f>IF(AND(Table1[[#This Row],[firstYear]]&gt;=1967,Table1[[#This Row],[GP]]&gt;=100),1,0)</f>
        <v>0</v>
      </c>
    </row>
    <row r="1108" spans="1:18" x14ac:dyDescent="0.3">
      <c r="A1108" t="s">
        <v>5602</v>
      </c>
      <c r="B1108">
        <v>21</v>
      </c>
      <c r="C1108">
        <v>1</v>
      </c>
      <c r="D1108">
        <v>1</v>
      </c>
      <c r="E1108">
        <v>2</v>
      </c>
      <c r="F1108">
        <v>9.5000000000000001E-2</v>
      </c>
      <c r="G1108">
        <v>10</v>
      </c>
      <c r="H1108">
        <v>1</v>
      </c>
      <c r="I1108">
        <v>1999</v>
      </c>
      <c r="J1108">
        <v>2000</v>
      </c>
      <c r="K1108">
        <v>0</v>
      </c>
      <c r="L1108">
        <v>0</v>
      </c>
      <c r="M1108">
        <v>0</v>
      </c>
      <c r="N1108">
        <v>0</v>
      </c>
      <c r="O1108">
        <v>-13.6392914886474</v>
      </c>
      <c r="P1108" s="1">
        <v>1.1926978913270101E-6</v>
      </c>
      <c r="Q1108">
        <f>Table1[[#This Row],[lastYear]]-Table1[[#This Row],[firstYear]]</f>
        <v>1</v>
      </c>
      <c r="R1108">
        <f>IF(AND(Table1[[#This Row],[firstYear]]&gt;=1967,Table1[[#This Row],[GP]]&gt;=100),1,0)</f>
        <v>0</v>
      </c>
    </row>
    <row r="1109" spans="1:18" x14ac:dyDescent="0.3">
      <c r="A1109" t="s">
        <v>5604</v>
      </c>
      <c r="B1109">
        <v>22</v>
      </c>
      <c r="C1109">
        <v>1</v>
      </c>
      <c r="D1109">
        <v>1</v>
      </c>
      <c r="E1109">
        <v>2</v>
      </c>
      <c r="F1109">
        <v>9.0999999999999998E-2</v>
      </c>
      <c r="G1109">
        <v>0</v>
      </c>
      <c r="H1109">
        <v>1</v>
      </c>
      <c r="I1109">
        <v>2001</v>
      </c>
      <c r="J1109">
        <v>2003</v>
      </c>
      <c r="K1109">
        <v>0</v>
      </c>
      <c r="L1109">
        <v>0</v>
      </c>
      <c r="M1109">
        <v>0</v>
      </c>
      <c r="N1109">
        <v>0</v>
      </c>
      <c r="O1109">
        <v>-13.6392914886474</v>
      </c>
      <c r="P1109" s="1">
        <v>1.1926978913270101E-6</v>
      </c>
      <c r="Q1109">
        <f>Table1[[#This Row],[lastYear]]-Table1[[#This Row],[firstYear]]</f>
        <v>2</v>
      </c>
      <c r="R1109">
        <f>IF(AND(Table1[[#This Row],[firstYear]]&gt;=1967,Table1[[#This Row],[GP]]&gt;=100),1,0)</f>
        <v>0</v>
      </c>
    </row>
    <row r="1110" spans="1:18" x14ac:dyDescent="0.3">
      <c r="A1110" t="s">
        <v>5605</v>
      </c>
      <c r="B1110">
        <v>22</v>
      </c>
      <c r="C1110">
        <v>1</v>
      </c>
      <c r="D1110">
        <v>1</v>
      </c>
      <c r="E1110">
        <v>2</v>
      </c>
      <c r="F1110">
        <v>9.0999999999999998E-2</v>
      </c>
      <c r="G1110">
        <v>2</v>
      </c>
      <c r="H1110">
        <v>1</v>
      </c>
      <c r="I1110">
        <v>2019</v>
      </c>
      <c r="J1110">
        <v>2021</v>
      </c>
      <c r="K1110">
        <v>0</v>
      </c>
      <c r="L1110">
        <v>0</v>
      </c>
      <c r="M1110">
        <v>0</v>
      </c>
      <c r="N1110">
        <v>0</v>
      </c>
      <c r="O1110">
        <v>-13.6392914886474</v>
      </c>
      <c r="P1110" s="1">
        <v>1.1926978913270101E-6</v>
      </c>
      <c r="Q1110">
        <f>Table1[[#This Row],[lastYear]]-Table1[[#This Row],[firstYear]]</f>
        <v>2</v>
      </c>
      <c r="R1110">
        <f>IF(AND(Table1[[#This Row],[firstYear]]&gt;=1967,Table1[[#This Row],[GP]]&gt;=100),1,0)</f>
        <v>0</v>
      </c>
    </row>
    <row r="1111" spans="1:18" x14ac:dyDescent="0.3">
      <c r="A1111" t="s">
        <v>5607</v>
      </c>
      <c r="B1111">
        <v>22</v>
      </c>
      <c r="C1111">
        <v>1</v>
      </c>
      <c r="D1111">
        <v>1</v>
      </c>
      <c r="E1111">
        <v>2</v>
      </c>
      <c r="F1111">
        <v>9.0999999999999998E-2</v>
      </c>
      <c r="G1111">
        <v>12</v>
      </c>
      <c r="H1111">
        <v>1</v>
      </c>
      <c r="I1111">
        <v>1975</v>
      </c>
      <c r="J1111">
        <v>1976</v>
      </c>
      <c r="K1111">
        <v>0</v>
      </c>
      <c r="L1111">
        <v>0</v>
      </c>
      <c r="M1111">
        <v>0</v>
      </c>
      <c r="N1111">
        <v>0</v>
      </c>
      <c r="O1111">
        <v>-13.6392914886474</v>
      </c>
      <c r="P1111" s="1">
        <v>1.1926978913270101E-6</v>
      </c>
      <c r="Q1111">
        <f>Table1[[#This Row],[lastYear]]-Table1[[#This Row],[firstYear]]</f>
        <v>1</v>
      </c>
      <c r="R1111">
        <f>IF(AND(Table1[[#This Row],[firstYear]]&gt;=1967,Table1[[#This Row],[GP]]&gt;=100),1,0)</f>
        <v>0</v>
      </c>
    </row>
    <row r="1112" spans="1:18" x14ac:dyDescent="0.3">
      <c r="A1112" t="s">
        <v>5609</v>
      </c>
      <c r="B1112">
        <v>25</v>
      </c>
      <c r="C1112">
        <v>1</v>
      </c>
      <c r="D1112">
        <v>1</v>
      </c>
      <c r="E1112">
        <v>2</v>
      </c>
      <c r="F1112">
        <v>0.08</v>
      </c>
      <c r="G1112">
        <v>43</v>
      </c>
      <c r="H1112">
        <v>1</v>
      </c>
      <c r="I1112">
        <v>1978</v>
      </c>
      <c r="J1112">
        <v>1980</v>
      </c>
      <c r="K1112">
        <v>0</v>
      </c>
      <c r="L1112">
        <v>0</v>
      </c>
      <c r="M1112">
        <v>0</v>
      </c>
      <c r="N1112">
        <v>0</v>
      </c>
      <c r="O1112">
        <v>-13.6392914886474</v>
      </c>
      <c r="P1112" s="1">
        <v>1.1926978913270101E-6</v>
      </c>
      <c r="Q1112">
        <f>Table1[[#This Row],[lastYear]]-Table1[[#This Row],[firstYear]]</f>
        <v>2</v>
      </c>
      <c r="R1112">
        <f>IF(AND(Table1[[#This Row],[firstYear]]&gt;=1967,Table1[[#This Row],[GP]]&gt;=100),1,0)</f>
        <v>0</v>
      </c>
    </row>
    <row r="1113" spans="1:18" x14ac:dyDescent="0.3">
      <c r="A1113" t="s">
        <v>5610</v>
      </c>
      <c r="B1113">
        <v>27</v>
      </c>
      <c r="C1113">
        <v>1</v>
      </c>
      <c r="D1113">
        <v>1</v>
      </c>
      <c r="E1113">
        <v>2</v>
      </c>
      <c r="F1113">
        <v>7.3999999999999996E-2</v>
      </c>
      <c r="G1113">
        <v>6</v>
      </c>
      <c r="H1113">
        <v>1</v>
      </c>
      <c r="I1113">
        <v>1993</v>
      </c>
      <c r="J1113">
        <v>2000</v>
      </c>
      <c r="K1113">
        <v>0</v>
      </c>
      <c r="L1113">
        <v>0</v>
      </c>
      <c r="M1113">
        <v>0</v>
      </c>
      <c r="N1113">
        <v>0</v>
      </c>
      <c r="O1113">
        <v>-13.6392914886474</v>
      </c>
      <c r="P1113" s="1">
        <v>1.1926978913270101E-6</v>
      </c>
      <c r="Q1113">
        <f>Table1[[#This Row],[lastYear]]-Table1[[#This Row],[firstYear]]</f>
        <v>7</v>
      </c>
      <c r="R1113">
        <f>IF(AND(Table1[[#This Row],[firstYear]]&gt;=1967,Table1[[#This Row],[GP]]&gt;=100),1,0)</f>
        <v>0</v>
      </c>
    </row>
    <row r="1114" spans="1:18" x14ac:dyDescent="0.3">
      <c r="A1114" t="s">
        <v>5611</v>
      </c>
      <c r="B1114">
        <v>27</v>
      </c>
      <c r="C1114">
        <v>1</v>
      </c>
      <c r="D1114">
        <v>1</v>
      </c>
      <c r="E1114">
        <v>2</v>
      </c>
      <c r="F1114">
        <v>7.3999999999999996E-2</v>
      </c>
      <c r="G1114">
        <v>6</v>
      </c>
      <c r="H1114">
        <v>1</v>
      </c>
      <c r="I1114">
        <v>1929</v>
      </c>
      <c r="J1114">
        <v>1930</v>
      </c>
      <c r="K1114">
        <v>0</v>
      </c>
      <c r="L1114">
        <v>0</v>
      </c>
      <c r="M1114">
        <v>0</v>
      </c>
      <c r="N1114">
        <v>0</v>
      </c>
      <c r="O1114">
        <v>-13.6392914886474</v>
      </c>
      <c r="P1114" s="1">
        <v>1.1926978913270101E-6</v>
      </c>
      <c r="Q1114">
        <f>Table1[[#This Row],[lastYear]]-Table1[[#This Row],[firstYear]]</f>
        <v>1</v>
      </c>
      <c r="R1114">
        <f>IF(AND(Table1[[#This Row],[firstYear]]&gt;=1967,Table1[[#This Row],[GP]]&gt;=100),1,0)</f>
        <v>0</v>
      </c>
    </row>
    <row r="1115" spans="1:18" x14ac:dyDescent="0.3">
      <c r="A1115" t="s">
        <v>5612</v>
      </c>
      <c r="B1115">
        <v>27</v>
      </c>
      <c r="C1115">
        <v>1</v>
      </c>
      <c r="D1115">
        <v>1</v>
      </c>
      <c r="E1115">
        <v>2</v>
      </c>
      <c r="F1115">
        <v>7.3999999999999996E-2</v>
      </c>
      <c r="G1115">
        <v>12</v>
      </c>
      <c r="H1115">
        <v>1</v>
      </c>
      <c r="I1115">
        <v>2011</v>
      </c>
      <c r="J1115">
        <v>2016</v>
      </c>
      <c r="K1115">
        <v>0</v>
      </c>
      <c r="L1115">
        <v>0</v>
      </c>
      <c r="M1115">
        <v>0</v>
      </c>
      <c r="N1115">
        <v>0</v>
      </c>
      <c r="O1115">
        <v>-13.6392914886474</v>
      </c>
      <c r="P1115" s="1">
        <v>1.1926978913270101E-6</v>
      </c>
      <c r="Q1115">
        <f>Table1[[#This Row],[lastYear]]-Table1[[#This Row],[firstYear]]</f>
        <v>5</v>
      </c>
      <c r="R1115">
        <f>IF(AND(Table1[[#This Row],[firstYear]]&gt;=1967,Table1[[#This Row],[GP]]&gt;=100),1,0)</f>
        <v>0</v>
      </c>
    </row>
    <row r="1116" spans="1:18" x14ac:dyDescent="0.3">
      <c r="A1116" t="s">
        <v>5613</v>
      </c>
      <c r="B1116">
        <v>28</v>
      </c>
      <c r="C1116">
        <v>1</v>
      </c>
      <c r="D1116">
        <v>1</v>
      </c>
      <c r="E1116">
        <v>2</v>
      </c>
      <c r="F1116">
        <v>7.0999999999999994E-2</v>
      </c>
      <c r="G1116">
        <v>7</v>
      </c>
      <c r="H1116">
        <v>1</v>
      </c>
      <c r="I1116">
        <v>2016</v>
      </c>
      <c r="J1116">
        <v>2020</v>
      </c>
      <c r="K1116">
        <v>0</v>
      </c>
      <c r="L1116">
        <v>0</v>
      </c>
      <c r="M1116">
        <v>0</v>
      </c>
      <c r="N1116">
        <v>0</v>
      </c>
      <c r="O1116">
        <v>-13.6392914886474</v>
      </c>
      <c r="P1116" s="1">
        <v>1.1926978913270101E-6</v>
      </c>
      <c r="Q1116">
        <f>Table1[[#This Row],[lastYear]]-Table1[[#This Row],[firstYear]]</f>
        <v>4</v>
      </c>
      <c r="R1116">
        <f>IF(AND(Table1[[#This Row],[firstYear]]&gt;=1967,Table1[[#This Row],[GP]]&gt;=100),1,0)</f>
        <v>0</v>
      </c>
    </row>
    <row r="1117" spans="1:18" x14ac:dyDescent="0.3">
      <c r="A1117" t="s">
        <v>5617</v>
      </c>
      <c r="B1117">
        <v>33</v>
      </c>
      <c r="C1117">
        <v>1</v>
      </c>
      <c r="D1117">
        <v>1</v>
      </c>
      <c r="E1117">
        <v>2</v>
      </c>
      <c r="F1117">
        <v>6.0999999999999999E-2</v>
      </c>
      <c r="G1117">
        <v>4</v>
      </c>
      <c r="H1117">
        <v>1</v>
      </c>
      <c r="I1117">
        <v>1996</v>
      </c>
      <c r="J1117">
        <v>1999</v>
      </c>
      <c r="K1117">
        <v>0</v>
      </c>
      <c r="L1117">
        <v>0</v>
      </c>
      <c r="M1117">
        <v>0</v>
      </c>
      <c r="N1117">
        <v>0</v>
      </c>
      <c r="O1117">
        <v>-13.6392914886474</v>
      </c>
      <c r="P1117" s="1">
        <v>1.1926978913270101E-6</v>
      </c>
      <c r="Q1117">
        <f>Table1[[#This Row],[lastYear]]-Table1[[#This Row],[firstYear]]</f>
        <v>3</v>
      </c>
      <c r="R1117">
        <f>IF(AND(Table1[[#This Row],[firstYear]]&gt;=1967,Table1[[#This Row],[GP]]&gt;=100),1,0)</f>
        <v>0</v>
      </c>
    </row>
    <row r="1118" spans="1:18" x14ac:dyDescent="0.3">
      <c r="A1118" t="s">
        <v>5619</v>
      </c>
      <c r="B1118">
        <v>34</v>
      </c>
      <c r="C1118">
        <v>1</v>
      </c>
      <c r="D1118">
        <v>1</v>
      </c>
      <c r="E1118">
        <v>2</v>
      </c>
      <c r="F1118">
        <v>5.8999999999999997E-2</v>
      </c>
      <c r="G1118">
        <v>37</v>
      </c>
      <c r="H1118">
        <v>1</v>
      </c>
      <c r="I1118">
        <v>2010</v>
      </c>
      <c r="J1118">
        <v>2014</v>
      </c>
      <c r="K1118">
        <v>0</v>
      </c>
      <c r="L1118">
        <v>0</v>
      </c>
      <c r="M1118">
        <v>0</v>
      </c>
      <c r="N1118">
        <v>0</v>
      </c>
      <c r="O1118">
        <v>-13.6392914886474</v>
      </c>
      <c r="P1118" s="1">
        <v>1.1926978913270101E-6</v>
      </c>
      <c r="Q1118">
        <f>Table1[[#This Row],[lastYear]]-Table1[[#This Row],[firstYear]]</f>
        <v>4</v>
      </c>
      <c r="R1118">
        <f>IF(AND(Table1[[#This Row],[firstYear]]&gt;=1967,Table1[[#This Row],[GP]]&gt;=100),1,0)</f>
        <v>0</v>
      </c>
    </row>
    <row r="1119" spans="1:18" x14ac:dyDescent="0.3">
      <c r="A1119" t="s">
        <v>5621</v>
      </c>
      <c r="B1119">
        <v>35</v>
      </c>
      <c r="C1119">
        <v>1</v>
      </c>
      <c r="D1119">
        <v>1</v>
      </c>
      <c r="E1119">
        <v>2</v>
      </c>
      <c r="F1119">
        <v>5.7000000000000002E-2</v>
      </c>
      <c r="G1119">
        <v>33</v>
      </c>
      <c r="H1119">
        <v>1</v>
      </c>
      <c r="I1119">
        <v>1955</v>
      </c>
      <c r="J1119">
        <v>1956</v>
      </c>
      <c r="K1119">
        <v>0</v>
      </c>
      <c r="L1119">
        <v>0</v>
      </c>
      <c r="M1119">
        <v>0</v>
      </c>
      <c r="N1119">
        <v>0</v>
      </c>
      <c r="O1119">
        <v>-13.6392914886474</v>
      </c>
      <c r="P1119" s="1">
        <v>1.1926978913270101E-6</v>
      </c>
      <c r="Q1119">
        <f>Table1[[#This Row],[lastYear]]-Table1[[#This Row],[firstYear]]</f>
        <v>1</v>
      </c>
      <c r="R1119">
        <f>IF(AND(Table1[[#This Row],[firstYear]]&gt;=1967,Table1[[#This Row],[GP]]&gt;=100),1,0)</f>
        <v>0</v>
      </c>
    </row>
    <row r="1120" spans="1:18" x14ac:dyDescent="0.3">
      <c r="A1120" t="s">
        <v>5622</v>
      </c>
      <c r="B1120">
        <v>36</v>
      </c>
      <c r="C1120">
        <v>1</v>
      </c>
      <c r="D1120">
        <v>1</v>
      </c>
      <c r="E1120">
        <v>2</v>
      </c>
      <c r="F1120">
        <v>5.5999999999999897E-2</v>
      </c>
      <c r="G1120">
        <v>33</v>
      </c>
      <c r="H1120">
        <v>1</v>
      </c>
      <c r="I1120">
        <v>1930</v>
      </c>
      <c r="J1120">
        <v>1933</v>
      </c>
      <c r="K1120">
        <v>0</v>
      </c>
      <c r="L1120">
        <v>0</v>
      </c>
      <c r="M1120">
        <v>0</v>
      </c>
      <c r="N1120">
        <v>0</v>
      </c>
      <c r="O1120">
        <v>-13.6392914886474</v>
      </c>
      <c r="P1120" s="1">
        <v>1.1926978913270101E-6</v>
      </c>
      <c r="Q1120">
        <f>Table1[[#This Row],[lastYear]]-Table1[[#This Row],[firstYear]]</f>
        <v>3</v>
      </c>
      <c r="R1120">
        <f>IF(AND(Table1[[#This Row],[firstYear]]&gt;=1967,Table1[[#This Row],[GP]]&gt;=100),1,0)</f>
        <v>0</v>
      </c>
    </row>
    <row r="1121" spans="1:18" x14ac:dyDescent="0.3">
      <c r="A1121" t="s">
        <v>5623</v>
      </c>
      <c r="B1121">
        <v>37</v>
      </c>
      <c r="C1121">
        <v>1</v>
      </c>
      <c r="D1121">
        <v>1</v>
      </c>
      <c r="E1121">
        <v>2</v>
      </c>
      <c r="F1121">
        <v>5.3999999999999999E-2</v>
      </c>
      <c r="G1121">
        <v>8</v>
      </c>
      <c r="H1121">
        <v>1</v>
      </c>
      <c r="I1121">
        <v>1932</v>
      </c>
      <c r="J1121">
        <v>1935</v>
      </c>
      <c r="K1121">
        <v>0</v>
      </c>
      <c r="L1121">
        <v>0</v>
      </c>
      <c r="M1121">
        <v>0</v>
      </c>
      <c r="N1121">
        <v>0</v>
      </c>
      <c r="O1121">
        <v>-13.6392914886474</v>
      </c>
      <c r="P1121" s="1">
        <v>1.1926978913270101E-6</v>
      </c>
      <c r="Q1121">
        <f>Table1[[#This Row],[lastYear]]-Table1[[#This Row],[firstYear]]</f>
        <v>3</v>
      </c>
      <c r="R1121">
        <f>IF(AND(Table1[[#This Row],[firstYear]]&gt;=1967,Table1[[#This Row],[GP]]&gt;=100),1,0)</f>
        <v>0</v>
      </c>
    </row>
    <row r="1122" spans="1:18" x14ac:dyDescent="0.3">
      <c r="A1122" t="s">
        <v>5625</v>
      </c>
      <c r="B1122">
        <v>46</v>
      </c>
      <c r="C1122">
        <v>1</v>
      </c>
      <c r="D1122">
        <v>1</v>
      </c>
      <c r="E1122">
        <v>2</v>
      </c>
      <c r="F1122">
        <v>4.2999999999999997E-2</v>
      </c>
      <c r="G1122">
        <v>8</v>
      </c>
      <c r="H1122">
        <v>1</v>
      </c>
      <c r="I1122">
        <v>2005</v>
      </c>
      <c r="J1122">
        <v>2008</v>
      </c>
      <c r="K1122">
        <v>0</v>
      </c>
      <c r="L1122">
        <v>0</v>
      </c>
      <c r="M1122">
        <v>0</v>
      </c>
      <c r="N1122">
        <v>0</v>
      </c>
      <c r="O1122">
        <v>-13.6392914886474</v>
      </c>
      <c r="P1122" s="1">
        <v>1.1926978913270101E-6</v>
      </c>
      <c r="Q1122">
        <f>Table1[[#This Row],[lastYear]]-Table1[[#This Row],[firstYear]]</f>
        <v>3</v>
      </c>
      <c r="R1122">
        <f>IF(AND(Table1[[#This Row],[firstYear]]&gt;=1967,Table1[[#This Row],[GP]]&gt;=100),1,0)</f>
        <v>0</v>
      </c>
    </row>
    <row r="1123" spans="1:18" x14ac:dyDescent="0.3">
      <c r="A1123" t="s">
        <v>5627</v>
      </c>
      <c r="B1123">
        <v>53</v>
      </c>
      <c r="C1123">
        <v>1</v>
      </c>
      <c r="D1123">
        <v>1</v>
      </c>
      <c r="E1123">
        <v>2</v>
      </c>
      <c r="F1123">
        <v>3.7999999999999999E-2</v>
      </c>
      <c r="G1123">
        <v>10</v>
      </c>
      <c r="H1123">
        <v>1</v>
      </c>
      <c r="I1123">
        <v>1924</v>
      </c>
      <c r="J1123">
        <v>1926</v>
      </c>
      <c r="K1123">
        <v>0</v>
      </c>
      <c r="L1123">
        <v>0</v>
      </c>
      <c r="M1123">
        <v>0</v>
      </c>
      <c r="N1123">
        <v>0</v>
      </c>
      <c r="O1123">
        <v>-13.6392914886474</v>
      </c>
      <c r="P1123" s="1">
        <v>1.1926978913270101E-6</v>
      </c>
      <c r="Q1123">
        <f>Table1[[#This Row],[lastYear]]-Table1[[#This Row],[firstYear]]</f>
        <v>2</v>
      </c>
      <c r="R1123">
        <f>IF(AND(Table1[[#This Row],[firstYear]]&gt;=1967,Table1[[#This Row],[GP]]&gt;=100),1,0)</f>
        <v>0</v>
      </c>
    </row>
    <row r="1124" spans="1:18" x14ac:dyDescent="0.3">
      <c r="A1124" t="s">
        <v>5628</v>
      </c>
      <c r="B1124">
        <v>57</v>
      </c>
      <c r="C1124">
        <v>1</v>
      </c>
      <c r="D1124">
        <v>1</v>
      </c>
      <c r="E1124">
        <v>2</v>
      </c>
      <c r="F1124">
        <v>3.5000000000000003E-2</v>
      </c>
      <c r="G1124">
        <v>0</v>
      </c>
      <c r="H1124">
        <v>1</v>
      </c>
      <c r="I1124">
        <v>1922</v>
      </c>
      <c r="J1124">
        <v>1925</v>
      </c>
      <c r="K1124">
        <v>0</v>
      </c>
      <c r="L1124">
        <v>0</v>
      </c>
      <c r="M1124">
        <v>0</v>
      </c>
      <c r="N1124">
        <v>0</v>
      </c>
      <c r="O1124">
        <v>-13.6392914886474</v>
      </c>
      <c r="P1124" s="1">
        <v>1.1926978913270101E-6</v>
      </c>
      <c r="Q1124">
        <f>Table1[[#This Row],[lastYear]]-Table1[[#This Row],[firstYear]]</f>
        <v>3</v>
      </c>
      <c r="R1124">
        <f>IF(AND(Table1[[#This Row],[firstYear]]&gt;=1967,Table1[[#This Row],[GP]]&gt;=100),1,0)</f>
        <v>0</v>
      </c>
    </row>
    <row r="1125" spans="1:18" x14ac:dyDescent="0.3">
      <c r="A1125" t="s">
        <v>5658</v>
      </c>
      <c r="B1125">
        <v>7</v>
      </c>
      <c r="C1125">
        <v>0</v>
      </c>
      <c r="D1125">
        <v>2</v>
      </c>
      <c r="E1125">
        <v>2</v>
      </c>
      <c r="F1125">
        <v>0.28599999999999998</v>
      </c>
      <c r="G1125">
        <v>0</v>
      </c>
      <c r="H1125">
        <v>1</v>
      </c>
      <c r="I1125">
        <v>1997</v>
      </c>
      <c r="J1125">
        <v>2000</v>
      </c>
      <c r="K1125">
        <v>0</v>
      </c>
      <c r="L1125">
        <v>0</v>
      </c>
      <c r="M1125">
        <v>0</v>
      </c>
      <c r="N1125">
        <v>0</v>
      </c>
      <c r="O1125">
        <v>-13.6392914886474</v>
      </c>
      <c r="P1125" s="1">
        <v>1.1926978913270101E-6</v>
      </c>
      <c r="Q1125">
        <f>Table1[[#This Row],[lastYear]]-Table1[[#This Row],[firstYear]]</f>
        <v>3</v>
      </c>
      <c r="R1125">
        <f>IF(AND(Table1[[#This Row],[firstYear]]&gt;=1967,Table1[[#This Row],[GP]]&gt;=100),1,0)</f>
        <v>0</v>
      </c>
    </row>
    <row r="1126" spans="1:18" x14ac:dyDescent="0.3">
      <c r="A1126" t="s">
        <v>5659</v>
      </c>
      <c r="B1126">
        <v>7</v>
      </c>
      <c r="C1126">
        <v>0</v>
      </c>
      <c r="D1126">
        <v>2</v>
      </c>
      <c r="E1126">
        <v>2</v>
      </c>
      <c r="F1126">
        <v>0.28599999999999998</v>
      </c>
      <c r="G1126">
        <v>0</v>
      </c>
      <c r="H1126">
        <v>1</v>
      </c>
      <c r="I1126">
        <v>2019</v>
      </c>
      <c r="J1126">
        <v>2021</v>
      </c>
      <c r="K1126">
        <v>0</v>
      </c>
      <c r="L1126">
        <v>0</v>
      </c>
      <c r="M1126">
        <v>0</v>
      </c>
      <c r="N1126">
        <v>0</v>
      </c>
      <c r="O1126">
        <v>-13.6392914886474</v>
      </c>
      <c r="P1126" s="1">
        <v>1.1926978913270101E-6</v>
      </c>
      <c r="Q1126">
        <f>Table1[[#This Row],[lastYear]]-Table1[[#This Row],[firstYear]]</f>
        <v>2</v>
      </c>
      <c r="R1126">
        <f>IF(AND(Table1[[#This Row],[firstYear]]&gt;=1967,Table1[[#This Row],[GP]]&gt;=100),1,0)</f>
        <v>0</v>
      </c>
    </row>
    <row r="1127" spans="1:18" x14ac:dyDescent="0.3">
      <c r="A1127" t="s">
        <v>5660</v>
      </c>
      <c r="B1127">
        <v>7</v>
      </c>
      <c r="C1127">
        <v>0</v>
      </c>
      <c r="D1127">
        <v>2</v>
      </c>
      <c r="E1127">
        <v>2</v>
      </c>
      <c r="F1127">
        <v>0.28599999999999998</v>
      </c>
      <c r="G1127">
        <v>2</v>
      </c>
      <c r="H1127">
        <v>1</v>
      </c>
      <c r="I1127">
        <v>1987</v>
      </c>
      <c r="J1127">
        <v>1990</v>
      </c>
      <c r="K1127">
        <v>0</v>
      </c>
      <c r="L1127">
        <v>0</v>
      </c>
      <c r="M1127">
        <v>0</v>
      </c>
      <c r="N1127">
        <v>0</v>
      </c>
      <c r="O1127">
        <v>-13.6392914886474</v>
      </c>
      <c r="P1127" s="1">
        <v>1.1926978913270101E-6</v>
      </c>
      <c r="Q1127">
        <f>Table1[[#This Row],[lastYear]]-Table1[[#This Row],[firstYear]]</f>
        <v>3</v>
      </c>
      <c r="R1127">
        <f>IF(AND(Table1[[#This Row],[firstYear]]&gt;=1967,Table1[[#This Row],[GP]]&gt;=100),1,0)</f>
        <v>0</v>
      </c>
    </row>
    <row r="1128" spans="1:18" x14ac:dyDescent="0.3">
      <c r="A1128" t="s">
        <v>5662</v>
      </c>
      <c r="B1128">
        <v>8</v>
      </c>
      <c r="C1128">
        <v>0</v>
      </c>
      <c r="D1128">
        <v>2</v>
      </c>
      <c r="E1128">
        <v>2</v>
      </c>
      <c r="F1128">
        <v>0.25</v>
      </c>
      <c r="G1128">
        <v>0</v>
      </c>
      <c r="H1128">
        <v>1</v>
      </c>
      <c r="I1128">
        <v>2012</v>
      </c>
      <c r="J1128">
        <v>2013</v>
      </c>
      <c r="K1128">
        <v>0</v>
      </c>
      <c r="L1128">
        <v>0</v>
      </c>
      <c r="M1128">
        <v>0</v>
      </c>
      <c r="N1128">
        <v>0</v>
      </c>
      <c r="O1128">
        <v>-13.6392914886474</v>
      </c>
      <c r="P1128" s="1">
        <v>1.1926978913270101E-6</v>
      </c>
      <c r="Q1128">
        <f>Table1[[#This Row],[lastYear]]-Table1[[#This Row],[firstYear]]</f>
        <v>1</v>
      </c>
      <c r="R1128">
        <f>IF(AND(Table1[[#This Row],[firstYear]]&gt;=1967,Table1[[#This Row],[GP]]&gt;=100),1,0)</f>
        <v>0</v>
      </c>
    </row>
    <row r="1129" spans="1:18" x14ac:dyDescent="0.3">
      <c r="A1129" t="s">
        <v>5663</v>
      </c>
      <c r="B1129">
        <v>8</v>
      </c>
      <c r="C1129">
        <v>0</v>
      </c>
      <c r="D1129">
        <v>2</v>
      </c>
      <c r="E1129">
        <v>2</v>
      </c>
      <c r="F1129">
        <v>0.25</v>
      </c>
      <c r="G1129">
        <v>2</v>
      </c>
      <c r="H1129">
        <v>1</v>
      </c>
      <c r="I1129">
        <v>2001</v>
      </c>
      <c r="J1129">
        <v>2002</v>
      </c>
      <c r="K1129">
        <v>0</v>
      </c>
      <c r="L1129">
        <v>0</v>
      </c>
      <c r="M1129">
        <v>0</v>
      </c>
      <c r="N1129">
        <v>0</v>
      </c>
      <c r="O1129">
        <v>-13.6392914886474</v>
      </c>
      <c r="P1129" s="1">
        <v>1.1926978913270101E-6</v>
      </c>
      <c r="Q1129">
        <f>Table1[[#This Row],[lastYear]]-Table1[[#This Row],[firstYear]]</f>
        <v>1</v>
      </c>
      <c r="R1129">
        <f>IF(AND(Table1[[#This Row],[firstYear]]&gt;=1967,Table1[[#This Row],[GP]]&gt;=100),1,0)</f>
        <v>0</v>
      </c>
    </row>
    <row r="1130" spans="1:18" x14ac:dyDescent="0.3">
      <c r="A1130" t="s">
        <v>5664</v>
      </c>
      <c r="B1130">
        <v>8</v>
      </c>
      <c r="C1130">
        <v>0</v>
      </c>
      <c r="D1130">
        <v>2</v>
      </c>
      <c r="E1130">
        <v>2</v>
      </c>
      <c r="F1130">
        <v>0.25</v>
      </c>
      <c r="G1130">
        <v>2</v>
      </c>
      <c r="H1130">
        <v>1</v>
      </c>
      <c r="I1130">
        <v>1989</v>
      </c>
      <c r="J1130">
        <v>1990</v>
      </c>
      <c r="K1130">
        <v>0</v>
      </c>
      <c r="L1130">
        <v>0</v>
      </c>
      <c r="M1130">
        <v>0</v>
      </c>
      <c r="N1130">
        <v>0</v>
      </c>
      <c r="O1130">
        <v>-13.6392914886474</v>
      </c>
      <c r="P1130" s="1">
        <v>1.1926978913270101E-6</v>
      </c>
      <c r="Q1130">
        <f>Table1[[#This Row],[lastYear]]-Table1[[#This Row],[firstYear]]</f>
        <v>1</v>
      </c>
      <c r="R1130">
        <f>IF(AND(Table1[[#This Row],[firstYear]]&gt;=1967,Table1[[#This Row],[GP]]&gt;=100),1,0)</f>
        <v>0</v>
      </c>
    </row>
    <row r="1131" spans="1:18" x14ac:dyDescent="0.3">
      <c r="A1131" t="s">
        <v>5666</v>
      </c>
      <c r="B1131">
        <v>8</v>
      </c>
      <c r="C1131">
        <v>0</v>
      </c>
      <c r="D1131">
        <v>2</v>
      </c>
      <c r="E1131">
        <v>2</v>
      </c>
      <c r="F1131">
        <v>0.25</v>
      </c>
      <c r="G1131">
        <v>4</v>
      </c>
      <c r="H1131">
        <v>1</v>
      </c>
      <c r="I1131">
        <v>2002</v>
      </c>
      <c r="J1131">
        <v>2004</v>
      </c>
      <c r="K1131">
        <v>0</v>
      </c>
      <c r="L1131">
        <v>0</v>
      </c>
      <c r="M1131">
        <v>0</v>
      </c>
      <c r="N1131">
        <v>0</v>
      </c>
      <c r="O1131">
        <v>-13.6392914886474</v>
      </c>
      <c r="P1131" s="1">
        <v>1.1926978913270101E-6</v>
      </c>
      <c r="Q1131">
        <f>Table1[[#This Row],[lastYear]]-Table1[[#This Row],[firstYear]]</f>
        <v>2</v>
      </c>
      <c r="R1131">
        <f>IF(AND(Table1[[#This Row],[firstYear]]&gt;=1967,Table1[[#This Row],[GP]]&gt;=100),1,0)</f>
        <v>0</v>
      </c>
    </row>
    <row r="1132" spans="1:18" x14ac:dyDescent="0.3">
      <c r="A1132" t="s">
        <v>5667</v>
      </c>
      <c r="B1132">
        <v>8</v>
      </c>
      <c r="C1132">
        <v>0</v>
      </c>
      <c r="D1132">
        <v>2</v>
      </c>
      <c r="E1132">
        <v>2</v>
      </c>
      <c r="F1132">
        <v>0.25</v>
      </c>
      <c r="G1132">
        <v>4</v>
      </c>
      <c r="H1132">
        <v>1</v>
      </c>
      <c r="I1132">
        <v>1950</v>
      </c>
      <c r="J1132">
        <v>1954</v>
      </c>
      <c r="K1132">
        <v>0</v>
      </c>
      <c r="L1132">
        <v>0</v>
      </c>
      <c r="M1132">
        <v>0</v>
      </c>
      <c r="N1132">
        <v>0</v>
      </c>
      <c r="O1132">
        <v>-13.6392914886474</v>
      </c>
      <c r="P1132" s="1">
        <v>1.1926978913270101E-6</v>
      </c>
      <c r="Q1132">
        <f>Table1[[#This Row],[lastYear]]-Table1[[#This Row],[firstYear]]</f>
        <v>4</v>
      </c>
      <c r="R1132">
        <f>IF(AND(Table1[[#This Row],[firstYear]]&gt;=1967,Table1[[#This Row],[GP]]&gt;=100),1,0)</f>
        <v>0</v>
      </c>
    </row>
    <row r="1133" spans="1:18" x14ac:dyDescent="0.3">
      <c r="A1133" t="s">
        <v>5671</v>
      </c>
      <c r="B1133">
        <v>9</v>
      </c>
      <c r="C1133">
        <v>0</v>
      </c>
      <c r="D1133">
        <v>2</v>
      </c>
      <c r="E1133">
        <v>2</v>
      </c>
      <c r="F1133">
        <v>0.222</v>
      </c>
      <c r="G1133">
        <v>2</v>
      </c>
      <c r="H1133">
        <v>1</v>
      </c>
      <c r="I1133">
        <v>1988</v>
      </c>
      <c r="J1133">
        <v>1989</v>
      </c>
      <c r="K1133">
        <v>0</v>
      </c>
      <c r="L1133">
        <v>0</v>
      </c>
      <c r="M1133">
        <v>0</v>
      </c>
      <c r="N1133">
        <v>0</v>
      </c>
      <c r="O1133">
        <v>-13.6392914886474</v>
      </c>
      <c r="P1133" s="1">
        <v>1.1926978913270101E-6</v>
      </c>
      <c r="Q1133">
        <f>Table1[[#This Row],[lastYear]]-Table1[[#This Row],[firstYear]]</f>
        <v>1</v>
      </c>
      <c r="R1133">
        <f>IF(AND(Table1[[#This Row],[firstYear]]&gt;=1967,Table1[[#This Row],[GP]]&gt;=100),1,0)</f>
        <v>0</v>
      </c>
    </row>
    <row r="1134" spans="1:18" x14ac:dyDescent="0.3">
      <c r="A1134" t="s">
        <v>5674</v>
      </c>
      <c r="B1134">
        <v>9</v>
      </c>
      <c r="C1134">
        <v>0</v>
      </c>
      <c r="D1134">
        <v>2</v>
      </c>
      <c r="E1134">
        <v>2</v>
      </c>
      <c r="F1134">
        <v>0.222</v>
      </c>
      <c r="G1134">
        <v>8</v>
      </c>
      <c r="H1134">
        <v>1</v>
      </c>
      <c r="I1134">
        <v>2000</v>
      </c>
      <c r="J1134">
        <v>2001</v>
      </c>
      <c r="K1134">
        <v>0</v>
      </c>
      <c r="L1134">
        <v>0</v>
      </c>
      <c r="M1134">
        <v>0</v>
      </c>
      <c r="N1134">
        <v>0</v>
      </c>
      <c r="O1134">
        <v>-13.6392914886474</v>
      </c>
      <c r="P1134" s="1">
        <v>1.1926978913270101E-6</v>
      </c>
      <c r="Q1134">
        <f>Table1[[#This Row],[lastYear]]-Table1[[#This Row],[firstYear]]</f>
        <v>1</v>
      </c>
      <c r="R1134">
        <f>IF(AND(Table1[[#This Row],[firstYear]]&gt;=1967,Table1[[#This Row],[GP]]&gt;=100),1,0)</f>
        <v>0</v>
      </c>
    </row>
    <row r="1135" spans="1:18" x14ac:dyDescent="0.3">
      <c r="A1135" t="s">
        <v>5675</v>
      </c>
      <c r="B1135">
        <v>9</v>
      </c>
      <c r="C1135">
        <v>0</v>
      </c>
      <c r="D1135">
        <v>2</v>
      </c>
      <c r="E1135">
        <v>2</v>
      </c>
      <c r="F1135">
        <v>0.222</v>
      </c>
      <c r="G1135">
        <v>14</v>
      </c>
      <c r="H1135">
        <v>1</v>
      </c>
      <c r="I1135">
        <v>1926</v>
      </c>
      <c r="J1135">
        <v>1927</v>
      </c>
      <c r="K1135">
        <v>0</v>
      </c>
      <c r="L1135">
        <v>0</v>
      </c>
      <c r="M1135">
        <v>0</v>
      </c>
      <c r="N1135">
        <v>0</v>
      </c>
      <c r="O1135">
        <v>-13.6392914886474</v>
      </c>
      <c r="P1135" s="1">
        <v>1.1926978913270101E-6</v>
      </c>
      <c r="Q1135">
        <f>Table1[[#This Row],[lastYear]]-Table1[[#This Row],[firstYear]]</f>
        <v>1</v>
      </c>
      <c r="R1135">
        <f>IF(AND(Table1[[#This Row],[firstYear]]&gt;=1967,Table1[[#This Row],[GP]]&gt;=100),1,0)</f>
        <v>0</v>
      </c>
    </row>
    <row r="1136" spans="1:18" x14ac:dyDescent="0.3">
      <c r="A1136" t="s">
        <v>5677</v>
      </c>
      <c r="B1136">
        <v>10</v>
      </c>
      <c r="C1136">
        <v>0</v>
      </c>
      <c r="D1136">
        <v>2</v>
      </c>
      <c r="E1136">
        <v>2</v>
      </c>
      <c r="F1136">
        <v>0.2</v>
      </c>
      <c r="G1136">
        <v>0</v>
      </c>
      <c r="H1136">
        <v>1</v>
      </c>
      <c r="I1136">
        <v>1938</v>
      </c>
      <c r="J1136">
        <v>1939</v>
      </c>
      <c r="K1136">
        <v>0</v>
      </c>
      <c r="L1136">
        <v>0</v>
      </c>
      <c r="M1136">
        <v>0</v>
      </c>
      <c r="N1136">
        <v>0</v>
      </c>
      <c r="O1136">
        <v>-13.6392914886474</v>
      </c>
      <c r="P1136" s="1">
        <v>1.1926978913270101E-6</v>
      </c>
      <c r="Q1136">
        <f>Table1[[#This Row],[lastYear]]-Table1[[#This Row],[firstYear]]</f>
        <v>1</v>
      </c>
      <c r="R1136">
        <f>IF(AND(Table1[[#This Row],[firstYear]]&gt;=1967,Table1[[#This Row],[GP]]&gt;=100),1,0)</f>
        <v>0</v>
      </c>
    </row>
    <row r="1137" spans="1:18" x14ac:dyDescent="0.3">
      <c r="A1137" t="s">
        <v>5678</v>
      </c>
      <c r="B1137">
        <v>10</v>
      </c>
      <c r="C1137">
        <v>0</v>
      </c>
      <c r="D1137">
        <v>2</v>
      </c>
      <c r="E1137">
        <v>2</v>
      </c>
      <c r="F1137">
        <v>0.2</v>
      </c>
      <c r="G1137">
        <v>2</v>
      </c>
      <c r="H1137">
        <v>1</v>
      </c>
      <c r="I1137">
        <v>1946</v>
      </c>
      <c r="J1137">
        <v>1950</v>
      </c>
      <c r="K1137">
        <v>0</v>
      </c>
      <c r="L1137">
        <v>0</v>
      </c>
      <c r="M1137">
        <v>0</v>
      </c>
      <c r="N1137">
        <v>0</v>
      </c>
      <c r="O1137">
        <v>-13.6392914886474</v>
      </c>
      <c r="P1137" s="1">
        <v>1.1926978913270101E-6</v>
      </c>
      <c r="Q1137">
        <f>Table1[[#This Row],[lastYear]]-Table1[[#This Row],[firstYear]]</f>
        <v>4</v>
      </c>
      <c r="R1137">
        <f>IF(AND(Table1[[#This Row],[firstYear]]&gt;=1967,Table1[[#This Row],[GP]]&gt;=100),1,0)</f>
        <v>0</v>
      </c>
    </row>
    <row r="1138" spans="1:18" x14ac:dyDescent="0.3">
      <c r="A1138" t="s">
        <v>5683</v>
      </c>
      <c r="B1138">
        <v>11</v>
      </c>
      <c r="C1138">
        <v>0</v>
      </c>
      <c r="D1138">
        <v>2</v>
      </c>
      <c r="E1138">
        <v>2</v>
      </c>
      <c r="F1138">
        <v>0.182</v>
      </c>
      <c r="G1138">
        <v>0</v>
      </c>
      <c r="H1138">
        <v>1</v>
      </c>
      <c r="I1138">
        <v>2007</v>
      </c>
      <c r="J1138">
        <v>2009</v>
      </c>
      <c r="K1138">
        <v>0</v>
      </c>
      <c r="L1138">
        <v>0</v>
      </c>
      <c r="M1138">
        <v>0</v>
      </c>
      <c r="N1138">
        <v>0</v>
      </c>
      <c r="O1138">
        <v>-13.6392914886474</v>
      </c>
      <c r="P1138" s="1">
        <v>1.1926978913270101E-6</v>
      </c>
      <c r="Q1138">
        <f>Table1[[#This Row],[lastYear]]-Table1[[#This Row],[firstYear]]</f>
        <v>2</v>
      </c>
      <c r="R1138">
        <f>IF(AND(Table1[[#This Row],[firstYear]]&gt;=1967,Table1[[#This Row],[GP]]&gt;=100),1,0)</f>
        <v>0</v>
      </c>
    </row>
    <row r="1139" spans="1:18" x14ac:dyDescent="0.3">
      <c r="A1139" t="s">
        <v>5685</v>
      </c>
      <c r="B1139">
        <v>11</v>
      </c>
      <c r="C1139">
        <v>0</v>
      </c>
      <c r="D1139">
        <v>2</v>
      </c>
      <c r="E1139">
        <v>2</v>
      </c>
      <c r="F1139">
        <v>0.182</v>
      </c>
      <c r="G1139">
        <v>6</v>
      </c>
      <c r="H1139">
        <v>1</v>
      </c>
      <c r="I1139">
        <v>1999</v>
      </c>
      <c r="J1139">
        <v>2003</v>
      </c>
      <c r="K1139">
        <v>0</v>
      </c>
      <c r="L1139">
        <v>0</v>
      </c>
      <c r="M1139">
        <v>0</v>
      </c>
      <c r="N1139">
        <v>0</v>
      </c>
      <c r="O1139">
        <v>-13.6392914886474</v>
      </c>
      <c r="P1139" s="1">
        <v>1.1926978913270101E-6</v>
      </c>
      <c r="Q1139">
        <f>Table1[[#This Row],[lastYear]]-Table1[[#This Row],[firstYear]]</f>
        <v>4</v>
      </c>
      <c r="R1139">
        <f>IF(AND(Table1[[#This Row],[firstYear]]&gt;=1967,Table1[[#This Row],[GP]]&gt;=100),1,0)</f>
        <v>0</v>
      </c>
    </row>
    <row r="1140" spans="1:18" x14ac:dyDescent="0.3">
      <c r="A1140" t="s">
        <v>5686</v>
      </c>
      <c r="B1140">
        <v>11</v>
      </c>
      <c r="C1140">
        <v>0</v>
      </c>
      <c r="D1140">
        <v>2</v>
      </c>
      <c r="E1140">
        <v>2</v>
      </c>
      <c r="F1140">
        <v>0.182</v>
      </c>
      <c r="G1140">
        <v>8</v>
      </c>
      <c r="H1140">
        <v>1</v>
      </c>
      <c r="I1140">
        <v>1931</v>
      </c>
      <c r="J1140">
        <v>1933</v>
      </c>
      <c r="K1140">
        <v>0</v>
      </c>
      <c r="L1140">
        <v>0</v>
      </c>
      <c r="M1140">
        <v>0</v>
      </c>
      <c r="N1140">
        <v>0</v>
      </c>
      <c r="O1140">
        <v>-13.6392914886474</v>
      </c>
      <c r="P1140" s="1">
        <v>1.1926978913270101E-6</v>
      </c>
      <c r="Q1140">
        <f>Table1[[#This Row],[lastYear]]-Table1[[#This Row],[firstYear]]</f>
        <v>2</v>
      </c>
      <c r="R1140">
        <f>IF(AND(Table1[[#This Row],[firstYear]]&gt;=1967,Table1[[#This Row],[GP]]&gt;=100),1,0)</f>
        <v>0</v>
      </c>
    </row>
    <row r="1141" spans="1:18" x14ac:dyDescent="0.3">
      <c r="A1141" t="s">
        <v>5687</v>
      </c>
      <c r="B1141">
        <v>11</v>
      </c>
      <c r="C1141">
        <v>0</v>
      </c>
      <c r="D1141">
        <v>2</v>
      </c>
      <c r="E1141">
        <v>2</v>
      </c>
      <c r="F1141">
        <v>0.182</v>
      </c>
      <c r="G1141">
        <v>8</v>
      </c>
      <c r="H1141">
        <v>1</v>
      </c>
      <c r="I1141">
        <v>1990</v>
      </c>
      <c r="J1141">
        <v>1991</v>
      </c>
      <c r="K1141">
        <v>0</v>
      </c>
      <c r="L1141">
        <v>0</v>
      </c>
      <c r="M1141">
        <v>0</v>
      </c>
      <c r="N1141">
        <v>0</v>
      </c>
      <c r="O1141">
        <v>-13.6392914886474</v>
      </c>
      <c r="P1141" s="1">
        <v>1.1926978913270101E-6</v>
      </c>
      <c r="Q1141">
        <f>Table1[[#This Row],[lastYear]]-Table1[[#This Row],[firstYear]]</f>
        <v>1</v>
      </c>
      <c r="R1141">
        <f>IF(AND(Table1[[#This Row],[firstYear]]&gt;=1967,Table1[[#This Row],[GP]]&gt;=100),1,0)</f>
        <v>0</v>
      </c>
    </row>
    <row r="1142" spans="1:18" x14ac:dyDescent="0.3">
      <c r="A1142" t="s">
        <v>5689</v>
      </c>
      <c r="B1142">
        <v>12</v>
      </c>
      <c r="C1142">
        <v>0</v>
      </c>
      <c r="D1142">
        <v>2</v>
      </c>
      <c r="E1142">
        <v>2</v>
      </c>
      <c r="F1142">
        <v>0.16699999999999901</v>
      </c>
      <c r="G1142">
        <v>0</v>
      </c>
      <c r="H1142">
        <v>1</v>
      </c>
      <c r="I1142">
        <v>2018</v>
      </c>
      <c r="J1142">
        <v>2021</v>
      </c>
      <c r="K1142">
        <v>0</v>
      </c>
      <c r="L1142">
        <v>0</v>
      </c>
      <c r="M1142">
        <v>0</v>
      </c>
      <c r="N1142">
        <v>0</v>
      </c>
      <c r="O1142">
        <v>-13.6392914886474</v>
      </c>
      <c r="P1142" s="1">
        <v>1.1926978913270101E-6</v>
      </c>
      <c r="Q1142">
        <f>Table1[[#This Row],[lastYear]]-Table1[[#This Row],[firstYear]]</f>
        <v>3</v>
      </c>
      <c r="R1142">
        <f>IF(AND(Table1[[#This Row],[firstYear]]&gt;=1967,Table1[[#This Row],[GP]]&gt;=100),1,0)</f>
        <v>0</v>
      </c>
    </row>
    <row r="1143" spans="1:18" x14ac:dyDescent="0.3">
      <c r="A1143" t="s">
        <v>5692</v>
      </c>
      <c r="B1143">
        <v>13</v>
      </c>
      <c r="C1143">
        <v>0</v>
      </c>
      <c r="D1143">
        <v>2</v>
      </c>
      <c r="E1143">
        <v>2</v>
      </c>
      <c r="F1143">
        <v>0.154</v>
      </c>
      <c r="G1143">
        <v>2</v>
      </c>
      <c r="H1143">
        <v>1</v>
      </c>
      <c r="I1143">
        <v>1989</v>
      </c>
      <c r="J1143">
        <v>1990</v>
      </c>
      <c r="K1143">
        <v>0</v>
      </c>
      <c r="L1143">
        <v>0</v>
      </c>
      <c r="M1143">
        <v>0</v>
      </c>
      <c r="N1143">
        <v>0</v>
      </c>
      <c r="O1143">
        <v>-13.6392914886474</v>
      </c>
      <c r="P1143" s="1">
        <v>1.1926978913270101E-6</v>
      </c>
      <c r="Q1143">
        <f>Table1[[#This Row],[lastYear]]-Table1[[#This Row],[firstYear]]</f>
        <v>1</v>
      </c>
      <c r="R1143">
        <f>IF(AND(Table1[[#This Row],[firstYear]]&gt;=1967,Table1[[#This Row],[GP]]&gt;=100),1,0)</f>
        <v>0</v>
      </c>
    </row>
    <row r="1144" spans="1:18" x14ac:dyDescent="0.3">
      <c r="A1144" t="s">
        <v>5694</v>
      </c>
      <c r="B1144">
        <v>13</v>
      </c>
      <c r="C1144">
        <v>0</v>
      </c>
      <c r="D1144">
        <v>2</v>
      </c>
      <c r="E1144">
        <v>2</v>
      </c>
      <c r="F1144">
        <v>0.154</v>
      </c>
      <c r="G1144">
        <v>4</v>
      </c>
      <c r="H1144">
        <v>1</v>
      </c>
      <c r="I1144">
        <v>1975</v>
      </c>
      <c r="J1144">
        <v>1976</v>
      </c>
      <c r="K1144">
        <v>0</v>
      </c>
      <c r="L1144">
        <v>0</v>
      </c>
      <c r="M1144">
        <v>0</v>
      </c>
      <c r="N1144">
        <v>0</v>
      </c>
      <c r="O1144">
        <v>-13.6392914886474</v>
      </c>
      <c r="P1144" s="1">
        <v>1.1926978913270101E-6</v>
      </c>
      <c r="Q1144">
        <f>Table1[[#This Row],[lastYear]]-Table1[[#This Row],[firstYear]]</f>
        <v>1</v>
      </c>
      <c r="R1144">
        <f>IF(AND(Table1[[#This Row],[firstYear]]&gt;=1967,Table1[[#This Row],[GP]]&gt;=100),1,0)</f>
        <v>0</v>
      </c>
    </row>
    <row r="1145" spans="1:18" x14ac:dyDescent="0.3">
      <c r="A1145" t="s">
        <v>5697</v>
      </c>
      <c r="B1145">
        <v>13</v>
      </c>
      <c r="C1145">
        <v>0</v>
      </c>
      <c r="D1145">
        <v>2</v>
      </c>
      <c r="E1145">
        <v>2</v>
      </c>
      <c r="F1145">
        <v>0.154</v>
      </c>
      <c r="G1145">
        <v>8</v>
      </c>
      <c r="H1145">
        <v>1</v>
      </c>
      <c r="I1145">
        <v>2017</v>
      </c>
      <c r="J1145">
        <v>2019</v>
      </c>
      <c r="K1145">
        <v>0</v>
      </c>
      <c r="L1145">
        <v>0</v>
      </c>
      <c r="M1145">
        <v>0</v>
      </c>
      <c r="N1145">
        <v>0</v>
      </c>
      <c r="O1145">
        <v>-13.6392914886474</v>
      </c>
      <c r="P1145" s="1">
        <v>1.1926978913270101E-6</v>
      </c>
      <c r="Q1145">
        <f>Table1[[#This Row],[lastYear]]-Table1[[#This Row],[firstYear]]</f>
        <v>2</v>
      </c>
      <c r="R1145">
        <f>IF(AND(Table1[[#This Row],[firstYear]]&gt;=1967,Table1[[#This Row],[GP]]&gt;=100),1,0)</f>
        <v>0</v>
      </c>
    </row>
    <row r="1146" spans="1:18" x14ac:dyDescent="0.3">
      <c r="A1146" t="s">
        <v>5700</v>
      </c>
      <c r="B1146">
        <v>14</v>
      </c>
      <c r="C1146">
        <v>0</v>
      </c>
      <c r="D1146">
        <v>2</v>
      </c>
      <c r="E1146">
        <v>2</v>
      </c>
      <c r="F1146">
        <v>0.14299999999999999</v>
      </c>
      <c r="G1146">
        <v>19</v>
      </c>
      <c r="H1146">
        <v>1</v>
      </c>
      <c r="I1146">
        <v>2003</v>
      </c>
      <c r="J1146">
        <v>2004</v>
      </c>
      <c r="K1146">
        <v>0</v>
      </c>
      <c r="L1146">
        <v>0</v>
      </c>
      <c r="M1146">
        <v>0</v>
      </c>
      <c r="N1146">
        <v>0</v>
      </c>
      <c r="O1146">
        <v>-13.6392914886474</v>
      </c>
      <c r="P1146" s="1">
        <v>1.1926978913270101E-6</v>
      </c>
      <c r="Q1146">
        <f>Table1[[#This Row],[lastYear]]-Table1[[#This Row],[firstYear]]</f>
        <v>1</v>
      </c>
      <c r="R1146">
        <f>IF(AND(Table1[[#This Row],[firstYear]]&gt;=1967,Table1[[#This Row],[GP]]&gt;=100),1,0)</f>
        <v>0</v>
      </c>
    </row>
    <row r="1147" spans="1:18" x14ac:dyDescent="0.3">
      <c r="A1147" t="s">
        <v>5702</v>
      </c>
      <c r="B1147">
        <v>15</v>
      </c>
      <c r="C1147">
        <v>0</v>
      </c>
      <c r="D1147">
        <v>2</v>
      </c>
      <c r="E1147">
        <v>2</v>
      </c>
      <c r="F1147">
        <v>0.13300000000000001</v>
      </c>
      <c r="G1147">
        <v>4</v>
      </c>
      <c r="H1147">
        <v>1</v>
      </c>
      <c r="I1147">
        <v>1972</v>
      </c>
      <c r="J1147">
        <v>1977</v>
      </c>
      <c r="K1147">
        <v>0</v>
      </c>
      <c r="L1147">
        <v>0</v>
      </c>
      <c r="M1147">
        <v>0</v>
      </c>
      <c r="N1147">
        <v>0</v>
      </c>
      <c r="O1147">
        <v>-13.6392914886474</v>
      </c>
      <c r="P1147" s="1">
        <v>1.1926978913270101E-6</v>
      </c>
      <c r="Q1147">
        <f>Table1[[#This Row],[lastYear]]-Table1[[#This Row],[firstYear]]</f>
        <v>5</v>
      </c>
      <c r="R1147">
        <f>IF(AND(Table1[[#This Row],[firstYear]]&gt;=1967,Table1[[#This Row],[GP]]&gt;=100),1,0)</f>
        <v>0</v>
      </c>
    </row>
    <row r="1148" spans="1:18" x14ac:dyDescent="0.3">
      <c r="A1148" t="s">
        <v>5704</v>
      </c>
      <c r="B1148">
        <v>15</v>
      </c>
      <c r="C1148">
        <v>0</v>
      </c>
      <c r="D1148">
        <v>2</v>
      </c>
      <c r="E1148">
        <v>2</v>
      </c>
      <c r="F1148">
        <v>0.13300000000000001</v>
      </c>
      <c r="G1148">
        <v>10</v>
      </c>
      <c r="H1148">
        <v>1</v>
      </c>
      <c r="I1148">
        <v>1987</v>
      </c>
      <c r="J1148">
        <v>1991</v>
      </c>
      <c r="K1148">
        <v>0</v>
      </c>
      <c r="L1148">
        <v>0</v>
      </c>
      <c r="M1148">
        <v>0</v>
      </c>
      <c r="N1148">
        <v>0</v>
      </c>
      <c r="O1148">
        <v>-13.6392914886474</v>
      </c>
      <c r="P1148" s="1">
        <v>1.1926978913270101E-6</v>
      </c>
      <c r="Q1148">
        <f>Table1[[#This Row],[lastYear]]-Table1[[#This Row],[firstYear]]</f>
        <v>4</v>
      </c>
      <c r="R1148">
        <f>IF(AND(Table1[[#This Row],[firstYear]]&gt;=1967,Table1[[#This Row],[GP]]&gt;=100),1,0)</f>
        <v>0</v>
      </c>
    </row>
    <row r="1149" spans="1:18" x14ac:dyDescent="0.3">
      <c r="A1149" t="s">
        <v>5705</v>
      </c>
      <c r="B1149">
        <v>15</v>
      </c>
      <c r="C1149">
        <v>0</v>
      </c>
      <c r="D1149">
        <v>2</v>
      </c>
      <c r="E1149">
        <v>2</v>
      </c>
      <c r="F1149">
        <v>0.13300000000000001</v>
      </c>
      <c r="G1149">
        <v>11</v>
      </c>
      <c r="H1149">
        <v>1</v>
      </c>
      <c r="I1149">
        <v>2011</v>
      </c>
      <c r="J1149">
        <v>2014</v>
      </c>
      <c r="K1149">
        <v>0</v>
      </c>
      <c r="L1149">
        <v>0</v>
      </c>
      <c r="M1149">
        <v>0</v>
      </c>
      <c r="N1149">
        <v>0</v>
      </c>
      <c r="O1149">
        <v>-13.6392914886474</v>
      </c>
      <c r="P1149" s="1">
        <v>1.1926978913270101E-6</v>
      </c>
      <c r="Q1149">
        <f>Table1[[#This Row],[lastYear]]-Table1[[#This Row],[firstYear]]</f>
        <v>3</v>
      </c>
      <c r="R1149">
        <f>IF(AND(Table1[[#This Row],[firstYear]]&gt;=1967,Table1[[#This Row],[GP]]&gt;=100),1,0)</f>
        <v>0</v>
      </c>
    </row>
    <row r="1150" spans="1:18" x14ac:dyDescent="0.3">
      <c r="A1150" t="s">
        <v>5706</v>
      </c>
      <c r="B1150">
        <v>16</v>
      </c>
      <c r="C1150">
        <v>0</v>
      </c>
      <c r="D1150">
        <v>2</v>
      </c>
      <c r="E1150">
        <v>2</v>
      </c>
      <c r="F1150">
        <v>0.125</v>
      </c>
      <c r="G1150">
        <v>14</v>
      </c>
      <c r="H1150">
        <v>1</v>
      </c>
      <c r="I1150">
        <v>1998</v>
      </c>
      <c r="J1150">
        <v>2001</v>
      </c>
      <c r="K1150">
        <v>0</v>
      </c>
      <c r="L1150">
        <v>0</v>
      </c>
      <c r="M1150">
        <v>0</v>
      </c>
      <c r="N1150">
        <v>0</v>
      </c>
      <c r="O1150">
        <v>-13.6392914886474</v>
      </c>
      <c r="P1150" s="1">
        <v>1.1926978913270101E-6</v>
      </c>
      <c r="Q1150">
        <f>Table1[[#This Row],[lastYear]]-Table1[[#This Row],[firstYear]]</f>
        <v>3</v>
      </c>
      <c r="R1150">
        <f>IF(AND(Table1[[#This Row],[firstYear]]&gt;=1967,Table1[[#This Row],[GP]]&gt;=100),1,0)</f>
        <v>0</v>
      </c>
    </row>
    <row r="1151" spans="1:18" x14ac:dyDescent="0.3">
      <c r="A1151" t="s">
        <v>5707</v>
      </c>
      <c r="B1151">
        <v>17</v>
      </c>
      <c r="C1151">
        <v>0</v>
      </c>
      <c r="D1151">
        <v>2</v>
      </c>
      <c r="E1151">
        <v>2</v>
      </c>
      <c r="F1151">
        <v>0.11799999999999999</v>
      </c>
      <c r="G1151">
        <v>4</v>
      </c>
      <c r="H1151">
        <v>1</v>
      </c>
      <c r="I1151">
        <v>1979</v>
      </c>
      <c r="J1151">
        <v>1980</v>
      </c>
      <c r="K1151">
        <v>0</v>
      </c>
      <c r="L1151">
        <v>0</v>
      </c>
      <c r="M1151">
        <v>0</v>
      </c>
      <c r="N1151">
        <v>0</v>
      </c>
      <c r="O1151">
        <v>-13.6392914886474</v>
      </c>
      <c r="P1151" s="1">
        <v>1.1926978913270101E-6</v>
      </c>
      <c r="Q1151">
        <f>Table1[[#This Row],[lastYear]]-Table1[[#This Row],[firstYear]]</f>
        <v>1</v>
      </c>
      <c r="R1151">
        <f>IF(AND(Table1[[#This Row],[firstYear]]&gt;=1967,Table1[[#This Row],[GP]]&gt;=100),1,0)</f>
        <v>0</v>
      </c>
    </row>
    <row r="1152" spans="1:18" x14ac:dyDescent="0.3">
      <c r="A1152" t="s">
        <v>5709</v>
      </c>
      <c r="B1152">
        <v>18</v>
      </c>
      <c r="C1152">
        <v>0</v>
      </c>
      <c r="D1152">
        <v>2</v>
      </c>
      <c r="E1152">
        <v>2</v>
      </c>
      <c r="F1152">
        <v>0.111</v>
      </c>
      <c r="G1152">
        <v>2</v>
      </c>
      <c r="H1152">
        <v>1</v>
      </c>
      <c r="I1152">
        <v>1940</v>
      </c>
      <c r="J1152">
        <v>1941</v>
      </c>
      <c r="K1152">
        <v>0</v>
      </c>
      <c r="L1152">
        <v>0</v>
      </c>
      <c r="M1152">
        <v>0</v>
      </c>
      <c r="N1152">
        <v>0</v>
      </c>
      <c r="O1152">
        <v>-13.6392914886474</v>
      </c>
      <c r="P1152" s="1">
        <v>1.1926978913270101E-6</v>
      </c>
      <c r="Q1152">
        <f>Table1[[#This Row],[lastYear]]-Table1[[#This Row],[firstYear]]</f>
        <v>1</v>
      </c>
      <c r="R1152">
        <f>IF(AND(Table1[[#This Row],[firstYear]]&gt;=1967,Table1[[#This Row],[GP]]&gt;=100),1,0)</f>
        <v>0</v>
      </c>
    </row>
    <row r="1153" spans="1:18" x14ac:dyDescent="0.3">
      <c r="A1153" t="s">
        <v>5710</v>
      </c>
      <c r="B1153">
        <v>18</v>
      </c>
      <c r="C1153">
        <v>0</v>
      </c>
      <c r="D1153">
        <v>2</v>
      </c>
      <c r="E1153">
        <v>2</v>
      </c>
      <c r="F1153">
        <v>0.111</v>
      </c>
      <c r="G1153">
        <v>14</v>
      </c>
      <c r="H1153">
        <v>1</v>
      </c>
      <c r="I1153">
        <v>2002</v>
      </c>
      <c r="J1153">
        <v>2006</v>
      </c>
      <c r="K1153">
        <v>0</v>
      </c>
      <c r="L1153">
        <v>0</v>
      </c>
      <c r="M1153">
        <v>0</v>
      </c>
      <c r="N1153">
        <v>0</v>
      </c>
      <c r="O1153">
        <v>-13.6392914886474</v>
      </c>
      <c r="P1153" s="1">
        <v>1.1926978913270101E-6</v>
      </c>
      <c r="Q1153">
        <f>Table1[[#This Row],[lastYear]]-Table1[[#This Row],[firstYear]]</f>
        <v>4</v>
      </c>
      <c r="R1153">
        <f>IF(AND(Table1[[#This Row],[firstYear]]&gt;=1967,Table1[[#This Row],[GP]]&gt;=100),1,0)</f>
        <v>0</v>
      </c>
    </row>
    <row r="1154" spans="1:18" x14ac:dyDescent="0.3">
      <c r="A1154" t="s">
        <v>5712</v>
      </c>
      <c r="B1154">
        <v>18</v>
      </c>
      <c r="C1154">
        <v>0</v>
      </c>
      <c r="D1154">
        <v>2</v>
      </c>
      <c r="E1154">
        <v>2</v>
      </c>
      <c r="F1154">
        <v>0.111</v>
      </c>
      <c r="G1154">
        <v>65</v>
      </c>
      <c r="H1154">
        <v>1</v>
      </c>
      <c r="I1154">
        <v>2009</v>
      </c>
      <c r="J1154">
        <v>2012</v>
      </c>
      <c r="K1154">
        <v>0</v>
      </c>
      <c r="L1154">
        <v>0</v>
      </c>
      <c r="M1154">
        <v>0</v>
      </c>
      <c r="N1154">
        <v>0</v>
      </c>
      <c r="O1154">
        <v>-13.6392914886474</v>
      </c>
      <c r="P1154" s="1">
        <v>1.1926978913270101E-6</v>
      </c>
      <c r="Q1154">
        <f>Table1[[#This Row],[lastYear]]-Table1[[#This Row],[firstYear]]</f>
        <v>3</v>
      </c>
      <c r="R1154">
        <f>IF(AND(Table1[[#This Row],[firstYear]]&gt;=1967,Table1[[#This Row],[GP]]&gt;=100),1,0)</f>
        <v>0</v>
      </c>
    </row>
    <row r="1155" spans="1:18" x14ac:dyDescent="0.3">
      <c r="A1155" t="s">
        <v>5714</v>
      </c>
      <c r="B1155">
        <v>20</v>
      </c>
      <c r="C1155">
        <v>0</v>
      </c>
      <c r="D1155">
        <v>2</v>
      </c>
      <c r="E1155">
        <v>2</v>
      </c>
      <c r="F1155">
        <v>0.1</v>
      </c>
      <c r="G1155">
        <v>11</v>
      </c>
      <c r="H1155">
        <v>1</v>
      </c>
      <c r="I1155">
        <v>1987</v>
      </c>
      <c r="J1155">
        <v>1991</v>
      </c>
      <c r="K1155">
        <v>0</v>
      </c>
      <c r="L1155">
        <v>0</v>
      </c>
      <c r="M1155">
        <v>0</v>
      </c>
      <c r="N1155">
        <v>0</v>
      </c>
      <c r="O1155">
        <v>-13.6392914886474</v>
      </c>
      <c r="P1155" s="1">
        <v>1.1926978913270101E-6</v>
      </c>
      <c r="Q1155">
        <f>Table1[[#This Row],[lastYear]]-Table1[[#This Row],[firstYear]]</f>
        <v>4</v>
      </c>
      <c r="R1155">
        <f>IF(AND(Table1[[#This Row],[firstYear]]&gt;=1967,Table1[[#This Row],[GP]]&gt;=100),1,0)</f>
        <v>0</v>
      </c>
    </row>
    <row r="1156" spans="1:18" x14ac:dyDescent="0.3">
      <c r="A1156" t="s">
        <v>5715</v>
      </c>
      <c r="B1156">
        <v>20</v>
      </c>
      <c r="C1156">
        <v>0</v>
      </c>
      <c r="D1156">
        <v>2</v>
      </c>
      <c r="E1156">
        <v>2</v>
      </c>
      <c r="F1156">
        <v>0.1</v>
      </c>
      <c r="G1156">
        <v>17</v>
      </c>
      <c r="H1156">
        <v>1</v>
      </c>
      <c r="I1156">
        <v>2007</v>
      </c>
      <c r="J1156">
        <v>2011</v>
      </c>
      <c r="K1156">
        <v>0</v>
      </c>
      <c r="L1156">
        <v>0</v>
      </c>
      <c r="M1156">
        <v>0</v>
      </c>
      <c r="N1156">
        <v>0</v>
      </c>
      <c r="O1156">
        <v>-13.6392914886474</v>
      </c>
      <c r="P1156" s="1">
        <v>1.1926978913270101E-6</v>
      </c>
      <c r="Q1156">
        <f>Table1[[#This Row],[lastYear]]-Table1[[#This Row],[firstYear]]</f>
        <v>4</v>
      </c>
      <c r="R1156">
        <f>IF(AND(Table1[[#This Row],[firstYear]]&gt;=1967,Table1[[#This Row],[GP]]&gt;=100),1,0)</f>
        <v>0</v>
      </c>
    </row>
    <row r="1157" spans="1:18" x14ac:dyDescent="0.3">
      <c r="A1157" t="s">
        <v>5716</v>
      </c>
      <c r="B1157">
        <v>20</v>
      </c>
      <c r="C1157">
        <v>0</v>
      </c>
      <c r="D1157">
        <v>2</v>
      </c>
      <c r="E1157">
        <v>2</v>
      </c>
      <c r="F1157">
        <v>0.1</v>
      </c>
      <c r="G1157">
        <v>31</v>
      </c>
      <c r="H1157">
        <v>1</v>
      </c>
      <c r="I1157">
        <v>1986</v>
      </c>
      <c r="J1157">
        <v>1989</v>
      </c>
      <c r="K1157">
        <v>0</v>
      </c>
      <c r="L1157">
        <v>0</v>
      </c>
      <c r="M1157">
        <v>0</v>
      </c>
      <c r="N1157">
        <v>0</v>
      </c>
      <c r="O1157">
        <v>-13.6392914886474</v>
      </c>
      <c r="P1157" s="1">
        <v>1.1926978913270101E-6</v>
      </c>
      <c r="Q1157">
        <f>Table1[[#This Row],[lastYear]]-Table1[[#This Row],[firstYear]]</f>
        <v>3</v>
      </c>
      <c r="R1157">
        <f>IF(AND(Table1[[#This Row],[firstYear]]&gt;=1967,Table1[[#This Row],[GP]]&gt;=100),1,0)</f>
        <v>0</v>
      </c>
    </row>
    <row r="1158" spans="1:18" x14ac:dyDescent="0.3">
      <c r="A1158" t="s">
        <v>5717</v>
      </c>
      <c r="B1158">
        <v>21</v>
      </c>
      <c r="C1158">
        <v>0</v>
      </c>
      <c r="D1158">
        <v>2</v>
      </c>
      <c r="E1158">
        <v>2</v>
      </c>
      <c r="F1158">
        <v>9.5000000000000001E-2</v>
      </c>
      <c r="G1158">
        <v>12</v>
      </c>
      <c r="H1158">
        <v>1</v>
      </c>
      <c r="I1158">
        <v>1991</v>
      </c>
      <c r="J1158">
        <v>1993</v>
      </c>
      <c r="K1158">
        <v>0</v>
      </c>
      <c r="L1158">
        <v>0</v>
      </c>
      <c r="M1158">
        <v>0</v>
      </c>
      <c r="N1158">
        <v>0</v>
      </c>
      <c r="O1158">
        <v>-13.6392914886474</v>
      </c>
      <c r="P1158" s="1">
        <v>1.1926978913270101E-6</v>
      </c>
      <c r="Q1158">
        <f>Table1[[#This Row],[lastYear]]-Table1[[#This Row],[firstYear]]</f>
        <v>2</v>
      </c>
      <c r="R1158">
        <f>IF(AND(Table1[[#This Row],[firstYear]]&gt;=1967,Table1[[#This Row],[GP]]&gt;=100),1,0)</f>
        <v>0</v>
      </c>
    </row>
    <row r="1159" spans="1:18" x14ac:dyDescent="0.3">
      <c r="A1159" t="s">
        <v>5718</v>
      </c>
      <c r="B1159">
        <v>22</v>
      </c>
      <c r="C1159">
        <v>0</v>
      </c>
      <c r="D1159">
        <v>2</v>
      </c>
      <c r="E1159">
        <v>2</v>
      </c>
      <c r="F1159">
        <v>9.0999999999999998E-2</v>
      </c>
      <c r="G1159">
        <v>0</v>
      </c>
      <c r="H1159">
        <v>1</v>
      </c>
      <c r="I1159">
        <v>2001</v>
      </c>
      <c r="J1159">
        <v>2004</v>
      </c>
      <c r="K1159">
        <v>0</v>
      </c>
      <c r="L1159">
        <v>0</v>
      </c>
      <c r="M1159">
        <v>0</v>
      </c>
      <c r="N1159">
        <v>0</v>
      </c>
      <c r="O1159">
        <v>-13.6392914886474</v>
      </c>
      <c r="P1159" s="1">
        <v>1.1926978913270101E-6</v>
      </c>
      <c r="Q1159">
        <f>Table1[[#This Row],[lastYear]]-Table1[[#This Row],[firstYear]]</f>
        <v>3</v>
      </c>
      <c r="R1159">
        <f>IF(AND(Table1[[#This Row],[firstYear]]&gt;=1967,Table1[[#This Row],[GP]]&gt;=100),1,0)</f>
        <v>0</v>
      </c>
    </row>
    <row r="1160" spans="1:18" x14ac:dyDescent="0.3">
      <c r="A1160" t="s">
        <v>5720</v>
      </c>
      <c r="B1160">
        <v>22</v>
      </c>
      <c r="C1160">
        <v>0</v>
      </c>
      <c r="D1160">
        <v>2</v>
      </c>
      <c r="E1160">
        <v>2</v>
      </c>
      <c r="F1160">
        <v>9.0999999999999998E-2</v>
      </c>
      <c r="G1160">
        <v>8</v>
      </c>
      <c r="H1160">
        <v>1</v>
      </c>
      <c r="I1160">
        <v>2015</v>
      </c>
      <c r="J1160">
        <v>2016</v>
      </c>
      <c r="K1160">
        <v>0</v>
      </c>
      <c r="L1160">
        <v>0</v>
      </c>
      <c r="M1160">
        <v>0</v>
      </c>
      <c r="N1160">
        <v>0</v>
      </c>
      <c r="O1160">
        <v>-13.6392914886474</v>
      </c>
      <c r="P1160" s="1">
        <v>1.1926978913270101E-6</v>
      </c>
      <c r="Q1160">
        <f>Table1[[#This Row],[lastYear]]-Table1[[#This Row],[firstYear]]</f>
        <v>1</v>
      </c>
      <c r="R1160">
        <f>IF(AND(Table1[[#This Row],[firstYear]]&gt;=1967,Table1[[#This Row],[GP]]&gt;=100),1,0)</f>
        <v>0</v>
      </c>
    </row>
    <row r="1161" spans="1:18" x14ac:dyDescent="0.3">
      <c r="A1161" t="s">
        <v>5722</v>
      </c>
      <c r="B1161">
        <v>22</v>
      </c>
      <c r="C1161">
        <v>0</v>
      </c>
      <c r="D1161">
        <v>2</v>
      </c>
      <c r="E1161">
        <v>2</v>
      </c>
      <c r="F1161">
        <v>9.0999999999999998E-2</v>
      </c>
      <c r="G1161">
        <v>28</v>
      </c>
      <c r="H1161">
        <v>1</v>
      </c>
      <c r="I1161">
        <v>1983</v>
      </c>
      <c r="J1161">
        <v>1984</v>
      </c>
      <c r="K1161">
        <v>0</v>
      </c>
      <c r="L1161">
        <v>0</v>
      </c>
      <c r="M1161">
        <v>0</v>
      </c>
      <c r="N1161">
        <v>0</v>
      </c>
      <c r="O1161">
        <v>-13.6392914886474</v>
      </c>
      <c r="P1161" s="1">
        <v>1.1926978913270101E-6</v>
      </c>
      <c r="Q1161">
        <f>Table1[[#This Row],[lastYear]]-Table1[[#This Row],[firstYear]]</f>
        <v>1</v>
      </c>
      <c r="R1161">
        <f>IF(AND(Table1[[#This Row],[firstYear]]&gt;=1967,Table1[[#This Row],[GP]]&gt;=100),1,0)</f>
        <v>0</v>
      </c>
    </row>
    <row r="1162" spans="1:18" x14ac:dyDescent="0.3">
      <c r="A1162" t="s">
        <v>5729</v>
      </c>
      <c r="B1162">
        <v>27</v>
      </c>
      <c r="C1162">
        <v>0</v>
      </c>
      <c r="D1162">
        <v>2</v>
      </c>
      <c r="E1162">
        <v>2</v>
      </c>
      <c r="F1162">
        <v>7.3999999999999996E-2</v>
      </c>
      <c r="G1162">
        <v>0</v>
      </c>
      <c r="H1162">
        <v>1</v>
      </c>
      <c r="I1162">
        <v>1972</v>
      </c>
      <c r="J1162">
        <v>1975</v>
      </c>
      <c r="K1162">
        <v>0</v>
      </c>
      <c r="L1162">
        <v>0</v>
      </c>
      <c r="M1162">
        <v>0</v>
      </c>
      <c r="N1162">
        <v>0</v>
      </c>
      <c r="O1162">
        <v>-13.6392914886474</v>
      </c>
      <c r="P1162" s="1">
        <v>1.1926978913270101E-6</v>
      </c>
      <c r="Q1162">
        <f>Table1[[#This Row],[lastYear]]-Table1[[#This Row],[firstYear]]</f>
        <v>3</v>
      </c>
      <c r="R1162">
        <f>IF(AND(Table1[[#This Row],[firstYear]]&gt;=1967,Table1[[#This Row],[GP]]&gt;=100),1,0)</f>
        <v>0</v>
      </c>
    </row>
    <row r="1163" spans="1:18" x14ac:dyDescent="0.3">
      <c r="A1163" t="s">
        <v>5730</v>
      </c>
      <c r="B1163">
        <v>27</v>
      </c>
      <c r="C1163">
        <v>0</v>
      </c>
      <c r="D1163">
        <v>2</v>
      </c>
      <c r="E1163">
        <v>2</v>
      </c>
      <c r="F1163">
        <v>7.3999999999999996E-2</v>
      </c>
      <c r="G1163">
        <v>35</v>
      </c>
      <c r="H1163">
        <v>1</v>
      </c>
      <c r="I1163">
        <v>1990</v>
      </c>
      <c r="J1163">
        <v>1993</v>
      </c>
      <c r="K1163">
        <v>0</v>
      </c>
      <c r="L1163">
        <v>0</v>
      </c>
      <c r="M1163">
        <v>0</v>
      </c>
      <c r="N1163">
        <v>0</v>
      </c>
      <c r="O1163">
        <v>-13.6392914886474</v>
      </c>
      <c r="P1163" s="1">
        <v>1.1926978913270101E-6</v>
      </c>
      <c r="Q1163">
        <f>Table1[[#This Row],[lastYear]]-Table1[[#This Row],[firstYear]]</f>
        <v>3</v>
      </c>
      <c r="R1163">
        <f>IF(AND(Table1[[#This Row],[firstYear]]&gt;=1967,Table1[[#This Row],[GP]]&gt;=100),1,0)</f>
        <v>0</v>
      </c>
    </row>
    <row r="1164" spans="1:18" x14ac:dyDescent="0.3">
      <c r="A1164" t="s">
        <v>5737</v>
      </c>
      <c r="B1164">
        <v>31</v>
      </c>
      <c r="C1164">
        <v>0</v>
      </c>
      <c r="D1164">
        <v>2</v>
      </c>
      <c r="E1164">
        <v>2</v>
      </c>
      <c r="F1164">
        <v>6.5000000000000002E-2</v>
      </c>
      <c r="G1164">
        <v>104</v>
      </c>
      <c r="H1164">
        <v>1</v>
      </c>
      <c r="I1164">
        <v>2008</v>
      </c>
      <c r="J1164">
        <v>2012</v>
      </c>
      <c r="K1164">
        <v>0</v>
      </c>
      <c r="L1164">
        <v>0</v>
      </c>
      <c r="M1164">
        <v>0</v>
      </c>
      <c r="N1164">
        <v>0</v>
      </c>
      <c r="O1164">
        <v>-13.6392914886474</v>
      </c>
      <c r="P1164" s="1">
        <v>1.1926978913270101E-6</v>
      </c>
      <c r="Q1164">
        <f>Table1[[#This Row],[lastYear]]-Table1[[#This Row],[firstYear]]</f>
        <v>4</v>
      </c>
      <c r="R1164">
        <f>IF(AND(Table1[[#This Row],[firstYear]]&gt;=1967,Table1[[#This Row],[GP]]&gt;=100),1,0)</f>
        <v>0</v>
      </c>
    </row>
    <row r="1165" spans="1:18" x14ac:dyDescent="0.3">
      <c r="A1165" t="s">
        <v>5740</v>
      </c>
      <c r="B1165">
        <v>33</v>
      </c>
      <c r="C1165">
        <v>0</v>
      </c>
      <c r="D1165">
        <v>2</v>
      </c>
      <c r="E1165">
        <v>2</v>
      </c>
      <c r="F1165">
        <v>6.0999999999999999E-2</v>
      </c>
      <c r="G1165">
        <v>34</v>
      </c>
      <c r="H1165">
        <v>1</v>
      </c>
      <c r="I1165">
        <v>2000</v>
      </c>
      <c r="J1165">
        <v>2006</v>
      </c>
      <c r="K1165">
        <v>0</v>
      </c>
      <c r="L1165">
        <v>0</v>
      </c>
      <c r="M1165">
        <v>0</v>
      </c>
      <c r="N1165">
        <v>0</v>
      </c>
      <c r="O1165">
        <v>-13.6392914886474</v>
      </c>
      <c r="P1165" s="1">
        <v>1.1926978913270101E-6</v>
      </c>
      <c r="Q1165">
        <f>Table1[[#This Row],[lastYear]]-Table1[[#This Row],[firstYear]]</f>
        <v>6</v>
      </c>
      <c r="R1165">
        <f>IF(AND(Table1[[#This Row],[firstYear]]&gt;=1967,Table1[[#This Row],[GP]]&gt;=100),1,0)</f>
        <v>0</v>
      </c>
    </row>
    <row r="1166" spans="1:18" x14ac:dyDescent="0.3">
      <c r="A1166" t="s">
        <v>5744</v>
      </c>
      <c r="B1166">
        <v>37</v>
      </c>
      <c r="C1166">
        <v>0</v>
      </c>
      <c r="D1166">
        <v>2</v>
      </c>
      <c r="E1166">
        <v>2</v>
      </c>
      <c r="F1166">
        <v>5.3999999999999999E-2</v>
      </c>
      <c r="G1166">
        <v>135</v>
      </c>
      <c r="H1166">
        <v>1</v>
      </c>
      <c r="I1166">
        <v>2003</v>
      </c>
      <c r="J1166">
        <v>2004</v>
      </c>
      <c r="K1166">
        <v>0</v>
      </c>
      <c r="L1166">
        <v>0</v>
      </c>
      <c r="M1166">
        <v>0</v>
      </c>
      <c r="N1166">
        <v>0</v>
      </c>
      <c r="O1166">
        <v>-13.6392914886474</v>
      </c>
      <c r="P1166" s="1">
        <v>1.1926978913270101E-6</v>
      </c>
      <c r="Q1166">
        <f>Table1[[#This Row],[lastYear]]-Table1[[#This Row],[firstYear]]</f>
        <v>1</v>
      </c>
      <c r="R1166">
        <f>IF(AND(Table1[[#This Row],[firstYear]]&gt;=1967,Table1[[#This Row],[GP]]&gt;=100),1,0)</f>
        <v>0</v>
      </c>
    </row>
    <row r="1167" spans="1:18" x14ac:dyDescent="0.3">
      <c r="A1167" t="s">
        <v>5749</v>
      </c>
      <c r="B1167">
        <v>43</v>
      </c>
      <c r="C1167">
        <v>0</v>
      </c>
      <c r="D1167">
        <v>2</v>
      </c>
      <c r="E1167">
        <v>2</v>
      </c>
      <c r="F1167">
        <v>4.7E-2</v>
      </c>
      <c r="G1167">
        <v>21</v>
      </c>
      <c r="H1167">
        <v>1</v>
      </c>
      <c r="I1167">
        <v>1955</v>
      </c>
      <c r="J1167">
        <v>1959</v>
      </c>
      <c r="K1167">
        <v>0</v>
      </c>
      <c r="L1167">
        <v>0</v>
      </c>
      <c r="M1167">
        <v>0</v>
      </c>
      <c r="N1167">
        <v>0</v>
      </c>
      <c r="O1167">
        <v>-13.6392914886474</v>
      </c>
      <c r="P1167" s="1">
        <v>1.1926978913270101E-6</v>
      </c>
      <c r="Q1167">
        <f>Table1[[#This Row],[lastYear]]-Table1[[#This Row],[firstYear]]</f>
        <v>4</v>
      </c>
      <c r="R1167">
        <f>IF(AND(Table1[[#This Row],[firstYear]]&gt;=1967,Table1[[#This Row],[GP]]&gt;=100),1,0)</f>
        <v>0</v>
      </c>
    </row>
    <row r="1168" spans="1:18" x14ac:dyDescent="0.3">
      <c r="A1168" t="s">
        <v>5755</v>
      </c>
      <c r="B1168">
        <v>52</v>
      </c>
      <c r="C1168">
        <v>0</v>
      </c>
      <c r="D1168">
        <v>2</v>
      </c>
      <c r="E1168">
        <v>2</v>
      </c>
      <c r="F1168">
        <v>3.7999999999999999E-2</v>
      </c>
      <c r="G1168">
        <v>72</v>
      </c>
      <c r="H1168">
        <v>1</v>
      </c>
      <c r="I1168">
        <v>2005</v>
      </c>
      <c r="J1168">
        <v>2009</v>
      </c>
      <c r="K1168">
        <v>0</v>
      </c>
      <c r="L1168">
        <v>0</v>
      </c>
      <c r="M1168">
        <v>0</v>
      </c>
      <c r="N1168">
        <v>0</v>
      </c>
      <c r="O1168">
        <v>-13.6392914886474</v>
      </c>
      <c r="P1168" s="1">
        <v>1.1926978913270101E-6</v>
      </c>
      <c r="Q1168">
        <f>Table1[[#This Row],[lastYear]]-Table1[[#This Row],[firstYear]]</f>
        <v>4</v>
      </c>
      <c r="R1168">
        <f>IF(AND(Table1[[#This Row],[firstYear]]&gt;=1967,Table1[[#This Row],[GP]]&gt;=100),1,0)</f>
        <v>0</v>
      </c>
    </row>
    <row r="1169" spans="1:18" x14ac:dyDescent="0.3">
      <c r="A1169" t="s">
        <v>5788</v>
      </c>
      <c r="B1169">
        <v>4</v>
      </c>
      <c r="C1169">
        <v>1</v>
      </c>
      <c r="D1169">
        <v>0</v>
      </c>
      <c r="E1169">
        <v>1</v>
      </c>
      <c r="F1169">
        <v>0.25</v>
      </c>
      <c r="G1169">
        <v>0</v>
      </c>
      <c r="H1169">
        <v>1</v>
      </c>
      <c r="I1169">
        <v>1988</v>
      </c>
      <c r="J1169">
        <v>1989</v>
      </c>
      <c r="K1169">
        <v>0</v>
      </c>
      <c r="L1169">
        <v>0</v>
      </c>
      <c r="M1169">
        <v>0</v>
      </c>
      <c r="N1169">
        <v>0</v>
      </c>
      <c r="O1169">
        <v>-13.6392914886474</v>
      </c>
      <c r="P1169" s="1">
        <v>1.1926978913270101E-6</v>
      </c>
      <c r="Q1169">
        <f>Table1[[#This Row],[lastYear]]-Table1[[#This Row],[firstYear]]</f>
        <v>1</v>
      </c>
      <c r="R1169">
        <f>IF(AND(Table1[[#This Row],[firstYear]]&gt;=1967,Table1[[#This Row],[GP]]&gt;=100),1,0)</f>
        <v>0</v>
      </c>
    </row>
    <row r="1170" spans="1:18" x14ac:dyDescent="0.3">
      <c r="A1170" t="s">
        <v>5789</v>
      </c>
      <c r="B1170">
        <v>4</v>
      </c>
      <c r="C1170">
        <v>1</v>
      </c>
      <c r="D1170">
        <v>0</v>
      </c>
      <c r="E1170">
        <v>1</v>
      </c>
      <c r="F1170">
        <v>0.25</v>
      </c>
      <c r="G1170">
        <v>0</v>
      </c>
      <c r="H1170">
        <v>1</v>
      </c>
      <c r="I1170">
        <v>2008</v>
      </c>
      <c r="J1170">
        <v>2009</v>
      </c>
      <c r="K1170">
        <v>0</v>
      </c>
      <c r="L1170">
        <v>0</v>
      </c>
      <c r="M1170">
        <v>0</v>
      </c>
      <c r="N1170">
        <v>0</v>
      </c>
      <c r="O1170">
        <v>-13.6392914886474</v>
      </c>
      <c r="P1170" s="1">
        <v>1.1926978913270101E-6</v>
      </c>
      <c r="Q1170">
        <f>Table1[[#This Row],[lastYear]]-Table1[[#This Row],[firstYear]]</f>
        <v>1</v>
      </c>
      <c r="R1170">
        <f>IF(AND(Table1[[#This Row],[firstYear]]&gt;=1967,Table1[[#This Row],[GP]]&gt;=100),1,0)</f>
        <v>0</v>
      </c>
    </row>
    <row r="1171" spans="1:18" x14ac:dyDescent="0.3">
      <c r="A1171" t="s">
        <v>5790</v>
      </c>
      <c r="B1171">
        <v>4</v>
      </c>
      <c r="C1171">
        <v>1</v>
      </c>
      <c r="D1171">
        <v>0</v>
      </c>
      <c r="E1171">
        <v>1</v>
      </c>
      <c r="F1171">
        <v>0.25</v>
      </c>
      <c r="G1171">
        <v>0</v>
      </c>
      <c r="H1171">
        <v>1</v>
      </c>
      <c r="I1171">
        <v>2012</v>
      </c>
      <c r="J1171">
        <v>2013</v>
      </c>
      <c r="K1171">
        <v>0</v>
      </c>
      <c r="L1171">
        <v>0</v>
      </c>
      <c r="M1171">
        <v>0</v>
      </c>
      <c r="N1171">
        <v>0</v>
      </c>
      <c r="O1171">
        <v>-13.6392914886474</v>
      </c>
      <c r="P1171" s="1">
        <v>1.1926978913270101E-6</v>
      </c>
      <c r="Q1171">
        <f>Table1[[#This Row],[lastYear]]-Table1[[#This Row],[firstYear]]</f>
        <v>1</v>
      </c>
      <c r="R1171">
        <f>IF(AND(Table1[[#This Row],[firstYear]]&gt;=1967,Table1[[#This Row],[GP]]&gt;=100),1,0)</f>
        <v>0</v>
      </c>
    </row>
    <row r="1172" spans="1:18" x14ac:dyDescent="0.3">
      <c r="A1172" t="s">
        <v>5791</v>
      </c>
      <c r="B1172">
        <v>4</v>
      </c>
      <c r="C1172">
        <v>1</v>
      </c>
      <c r="D1172">
        <v>0</v>
      </c>
      <c r="E1172">
        <v>1</v>
      </c>
      <c r="F1172">
        <v>0.25</v>
      </c>
      <c r="G1172">
        <v>0</v>
      </c>
      <c r="H1172">
        <v>1</v>
      </c>
      <c r="I1172">
        <v>1990</v>
      </c>
      <c r="J1172">
        <v>1991</v>
      </c>
      <c r="K1172">
        <v>0</v>
      </c>
      <c r="L1172">
        <v>0</v>
      </c>
      <c r="M1172">
        <v>0</v>
      </c>
      <c r="N1172">
        <v>0</v>
      </c>
      <c r="O1172">
        <v>-13.6392914886474</v>
      </c>
      <c r="P1172" s="1">
        <v>1.1926978913270101E-6</v>
      </c>
      <c r="Q1172">
        <f>Table1[[#This Row],[lastYear]]-Table1[[#This Row],[firstYear]]</f>
        <v>1</v>
      </c>
      <c r="R1172">
        <f>IF(AND(Table1[[#This Row],[firstYear]]&gt;=1967,Table1[[#This Row],[GP]]&gt;=100),1,0)</f>
        <v>0</v>
      </c>
    </row>
    <row r="1173" spans="1:18" x14ac:dyDescent="0.3">
      <c r="A1173" t="s">
        <v>5792</v>
      </c>
      <c r="B1173">
        <v>4</v>
      </c>
      <c r="C1173">
        <v>1</v>
      </c>
      <c r="D1173">
        <v>0</v>
      </c>
      <c r="E1173">
        <v>1</v>
      </c>
      <c r="F1173">
        <v>0.25</v>
      </c>
      <c r="G1173">
        <v>0</v>
      </c>
      <c r="H1173">
        <v>1</v>
      </c>
      <c r="I1173">
        <v>1959</v>
      </c>
      <c r="J1173">
        <v>1960</v>
      </c>
      <c r="K1173">
        <v>0</v>
      </c>
      <c r="L1173">
        <v>0</v>
      </c>
      <c r="M1173">
        <v>0</v>
      </c>
      <c r="N1173">
        <v>0</v>
      </c>
      <c r="O1173">
        <v>-13.6392914886474</v>
      </c>
      <c r="P1173" s="1">
        <v>1.1926978913270101E-6</v>
      </c>
      <c r="Q1173">
        <f>Table1[[#This Row],[lastYear]]-Table1[[#This Row],[firstYear]]</f>
        <v>1</v>
      </c>
      <c r="R1173">
        <f>IF(AND(Table1[[#This Row],[firstYear]]&gt;=1967,Table1[[#This Row],[GP]]&gt;=100),1,0)</f>
        <v>0</v>
      </c>
    </row>
    <row r="1174" spans="1:18" x14ac:dyDescent="0.3">
      <c r="A1174" t="s">
        <v>5793</v>
      </c>
      <c r="B1174">
        <v>4</v>
      </c>
      <c r="C1174">
        <v>1</v>
      </c>
      <c r="D1174">
        <v>0</v>
      </c>
      <c r="E1174">
        <v>1</v>
      </c>
      <c r="F1174">
        <v>0.25</v>
      </c>
      <c r="G1174">
        <v>0</v>
      </c>
      <c r="H1174">
        <v>1</v>
      </c>
      <c r="I1174">
        <v>1952</v>
      </c>
      <c r="J1174">
        <v>1954</v>
      </c>
      <c r="K1174">
        <v>0</v>
      </c>
      <c r="L1174">
        <v>0</v>
      </c>
      <c r="M1174">
        <v>0</v>
      </c>
      <c r="N1174">
        <v>0</v>
      </c>
      <c r="O1174">
        <v>-13.6392914886474</v>
      </c>
      <c r="P1174" s="1">
        <v>1.1926978913270101E-6</v>
      </c>
      <c r="Q1174">
        <f>Table1[[#This Row],[lastYear]]-Table1[[#This Row],[firstYear]]</f>
        <v>2</v>
      </c>
      <c r="R1174">
        <f>IF(AND(Table1[[#This Row],[firstYear]]&gt;=1967,Table1[[#This Row],[GP]]&gt;=100),1,0)</f>
        <v>0</v>
      </c>
    </row>
    <row r="1175" spans="1:18" x14ac:dyDescent="0.3">
      <c r="A1175" t="s">
        <v>5794</v>
      </c>
      <c r="B1175">
        <v>4</v>
      </c>
      <c r="C1175">
        <v>1</v>
      </c>
      <c r="D1175">
        <v>0</v>
      </c>
      <c r="E1175">
        <v>1</v>
      </c>
      <c r="F1175">
        <v>0.25</v>
      </c>
      <c r="G1175">
        <v>0</v>
      </c>
      <c r="H1175">
        <v>1</v>
      </c>
      <c r="I1175">
        <v>1924</v>
      </c>
      <c r="J1175">
        <v>1925</v>
      </c>
      <c r="K1175">
        <v>0</v>
      </c>
      <c r="L1175">
        <v>0</v>
      </c>
      <c r="M1175">
        <v>0</v>
      </c>
      <c r="N1175">
        <v>0</v>
      </c>
      <c r="O1175">
        <v>-13.6392914886474</v>
      </c>
      <c r="P1175" s="1">
        <v>1.1926978913270101E-6</v>
      </c>
      <c r="Q1175">
        <f>Table1[[#This Row],[lastYear]]-Table1[[#This Row],[firstYear]]</f>
        <v>1</v>
      </c>
      <c r="R1175">
        <f>IF(AND(Table1[[#This Row],[firstYear]]&gt;=1967,Table1[[#This Row],[GP]]&gt;=100),1,0)</f>
        <v>0</v>
      </c>
    </row>
    <row r="1176" spans="1:18" x14ac:dyDescent="0.3">
      <c r="A1176" t="s">
        <v>5796</v>
      </c>
      <c r="B1176">
        <v>4</v>
      </c>
      <c r="C1176">
        <v>1</v>
      </c>
      <c r="D1176">
        <v>0</v>
      </c>
      <c r="E1176">
        <v>1</v>
      </c>
      <c r="F1176">
        <v>0.25</v>
      </c>
      <c r="G1176">
        <v>0</v>
      </c>
      <c r="H1176">
        <v>1</v>
      </c>
      <c r="I1176">
        <v>1974</v>
      </c>
      <c r="J1176">
        <v>1975</v>
      </c>
      <c r="K1176">
        <v>0</v>
      </c>
      <c r="L1176">
        <v>0</v>
      </c>
      <c r="M1176">
        <v>0</v>
      </c>
      <c r="N1176">
        <v>0</v>
      </c>
      <c r="O1176">
        <v>-13.6392914886474</v>
      </c>
      <c r="P1176" s="1">
        <v>1.1926978913270101E-6</v>
      </c>
      <c r="Q1176">
        <f>Table1[[#This Row],[lastYear]]-Table1[[#This Row],[firstYear]]</f>
        <v>1</v>
      </c>
      <c r="R1176">
        <f>IF(AND(Table1[[#This Row],[firstYear]]&gt;=1967,Table1[[#This Row],[GP]]&gt;=100),1,0)</f>
        <v>0</v>
      </c>
    </row>
    <row r="1177" spans="1:18" x14ac:dyDescent="0.3">
      <c r="A1177" t="s">
        <v>5798</v>
      </c>
      <c r="B1177">
        <v>4</v>
      </c>
      <c r="C1177">
        <v>1</v>
      </c>
      <c r="D1177">
        <v>0</v>
      </c>
      <c r="E1177">
        <v>1</v>
      </c>
      <c r="F1177">
        <v>0.25</v>
      </c>
      <c r="G1177">
        <v>0</v>
      </c>
      <c r="H1177">
        <v>1</v>
      </c>
      <c r="I1177">
        <v>2020</v>
      </c>
      <c r="J1177">
        <v>2021</v>
      </c>
      <c r="K1177">
        <v>0</v>
      </c>
      <c r="L1177">
        <v>0</v>
      </c>
      <c r="M1177">
        <v>0</v>
      </c>
      <c r="N1177">
        <v>0</v>
      </c>
      <c r="O1177">
        <v>-13.6392914886474</v>
      </c>
      <c r="P1177" s="1">
        <v>1.1926978913270101E-6</v>
      </c>
      <c r="Q1177">
        <f>Table1[[#This Row],[lastYear]]-Table1[[#This Row],[firstYear]]</f>
        <v>1</v>
      </c>
      <c r="R1177">
        <f>IF(AND(Table1[[#This Row],[firstYear]]&gt;=1967,Table1[[#This Row],[GP]]&gt;=100),1,0)</f>
        <v>0</v>
      </c>
    </row>
    <row r="1178" spans="1:18" x14ac:dyDescent="0.3">
      <c r="A1178" t="s">
        <v>5799</v>
      </c>
      <c r="B1178">
        <v>4</v>
      </c>
      <c r="C1178">
        <v>1</v>
      </c>
      <c r="D1178">
        <v>0</v>
      </c>
      <c r="E1178">
        <v>1</v>
      </c>
      <c r="F1178">
        <v>0.25</v>
      </c>
      <c r="G1178">
        <v>0</v>
      </c>
      <c r="H1178">
        <v>1</v>
      </c>
      <c r="I1178">
        <v>2019</v>
      </c>
      <c r="J1178">
        <v>2020</v>
      </c>
      <c r="K1178">
        <v>0</v>
      </c>
      <c r="L1178">
        <v>0</v>
      </c>
      <c r="M1178">
        <v>0</v>
      </c>
      <c r="N1178">
        <v>0</v>
      </c>
      <c r="O1178">
        <v>-13.6392914886474</v>
      </c>
      <c r="P1178" s="1">
        <v>1.1926978913270101E-6</v>
      </c>
      <c r="Q1178">
        <f>Table1[[#This Row],[lastYear]]-Table1[[#This Row],[firstYear]]</f>
        <v>1</v>
      </c>
      <c r="R1178">
        <f>IF(AND(Table1[[#This Row],[firstYear]]&gt;=1967,Table1[[#This Row],[GP]]&gt;=100),1,0)</f>
        <v>0</v>
      </c>
    </row>
    <row r="1179" spans="1:18" x14ac:dyDescent="0.3">
      <c r="A1179" t="s">
        <v>5800</v>
      </c>
      <c r="B1179">
        <v>4</v>
      </c>
      <c r="C1179">
        <v>1</v>
      </c>
      <c r="D1179">
        <v>0</v>
      </c>
      <c r="E1179">
        <v>1</v>
      </c>
      <c r="F1179">
        <v>0.25</v>
      </c>
      <c r="G1179">
        <v>2</v>
      </c>
      <c r="H1179">
        <v>1</v>
      </c>
      <c r="I1179">
        <v>1974</v>
      </c>
      <c r="J1179">
        <v>1975</v>
      </c>
      <c r="K1179">
        <v>0</v>
      </c>
      <c r="L1179">
        <v>0</v>
      </c>
      <c r="M1179">
        <v>0</v>
      </c>
      <c r="N1179">
        <v>0</v>
      </c>
      <c r="O1179">
        <v>-13.6392914886474</v>
      </c>
      <c r="P1179" s="1">
        <v>1.1926978913270101E-6</v>
      </c>
      <c r="Q1179">
        <f>Table1[[#This Row],[lastYear]]-Table1[[#This Row],[firstYear]]</f>
        <v>1</v>
      </c>
      <c r="R1179">
        <f>IF(AND(Table1[[#This Row],[firstYear]]&gt;=1967,Table1[[#This Row],[GP]]&gt;=100),1,0)</f>
        <v>0</v>
      </c>
    </row>
    <row r="1180" spans="1:18" x14ac:dyDescent="0.3">
      <c r="A1180" t="s">
        <v>5801</v>
      </c>
      <c r="B1180">
        <v>4</v>
      </c>
      <c r="C1180">
        <v>1</v>
      </c>
      <c r="D1180">
        <v>0</v>
      </c>
      <c r="E1180">
        <v>1</v>
      </c>
      <c r="F1180">
        <v>0.25</v>
      </c>
      <c r="G1180">
        <v>2</v>
      </c>
      <c r="H1180">
        <v>1</v>
      </c>
      <c r="I1180">
        <v>1943</v>
      </c>
      <c r="J1180">
        <v>1944</v>
      </c>
      <c r="K1180">
        <v>0</v>
      </c>
      <c r="L1180">
        <v>0</v>
      </c>
      <c r="M1180">
        <v>0</v>
      </c>
      <c r="N1180">
        <v>0</v>
      </c>
      <c r="O1180">
        <v>-13.6392914886474</v>
      </c>
      <c r="P1180" s="1">
        <v>1.1926978913270101E-6</v>
      </c>
      <c r="Q1180">
        <f>Table1[[#This Row],[lastYear]]-Table1[[#This Row],[firstYear]]</f>
        <v>1</v>
      </c>
      <c r="R1180">
        <f>IF(AND(Table1[[#This Row],[firstYear]]&gt;=1967,Table1[[#This Row],[GP]]&gt;=100),1,0)</f>
        <v>0</v>
      </c>
    </row>
    <row r="1181" spans="1:18" x14ac:dyDescent="0.3">
      <c r="A1181" t="s">
        <v>5802</v>
      </c>
      <c r="B1181">
        <v>4</v>
      </c>
      <c r="C1181">
        <v>1</v>
      </c>
      <c r="D1181">
        <v>0</v>
      </c>
      <c r="E1181">
        <v>1</v>
      </c>
      <c r="F1181">
        <v>0.25</v>
      </c>
      <c r="G1181">
        <v>6</v>
      </c>
      <c r="H1181">
        <v>1</v>
      </c>
      <c r="I1181">
        <v>2007</v>
      </c>
      <c r="J1181">
        <v>2008</v>
      </c>
      <c r="K1181">
        <v>0</v>
      </c>
      <c r="L1181">
        <v>0</v>
      </c>
      <c r="M1181">
        <v>0</v>
      </c>
      <c r="N1181">
        <v>0</v>
      </c>
      <c r="O1181">
        <v>-13.6392914886474</v>
      </c>
      <c r="P1181" s="1">
        <v>1.1926978913270101E-6</v>
      </c>
      <c r="Q1181">
        <f>Table1[[#This Row],[lastYear]]-Table1[[#This Row],[firstYear]]</f>
        <v>1</v>
      </c>
      <c r="R1181">
        <f>IF(AND(Table1[[#This Row],[firstYear]]&gt;=1967,Table1[[#This Row],[GP]]&gt;=100),1,0)</f>
        <v>0</v>
      </c>
    </row>
    <row r="1182" spans="1:18" x14ac:dyDescent="0.3">
      <c r="A1182" t="s">
        <v>5803</v>
      </c>
      <c r="B1182">
        <v>5</v>
      </c>
      <c r="C1182">
        <v>1</v>
      </c>
      <c r="D1182">
        <v>0</v>
      </c>
      <c r="E1182">
        <v>1</v>
      </c>
      <c r="F1182">
        <v>0.2</v>
      </c>
      <c r="G1182">
        <v>0</v>
      </c>
      <c r="H1182">
        <v>1</v>
      </c>
      <c r="I1182">
        <v>2000</v>
      </c>
      <c r="J1182">
        <v>2002</v>
      </c>
      <c r="K1182">
        <v>0</v>
      </c>
      <c r="L1182">
        <v>0</v>
      </c>
      <c r="M1182">
        <v>0</v>
      </c>
      <c r="N1182">
        <v>0</v>
      </c>
      <c r="O1182">
        <v>-13.6392914886474</v>
      </c>
      <c r="P1182" s="1">
        <v>1.1926978913270101E-6</v>
      </c>
      <c r="Q1182">
        <f>Table1[[#This Row],[lastYear]]-Table1[[#This Row],[firstYear]]</f>
        <v>2</v>
      </c>
      <c r="R1182">
        <f>IF(AND(Table1[[#This Row],[firstYear]]&gt;=1967,Table1[[#This Row],[GP]]&gt;=100),1,0)</f>
        <v>0</v>
      </c>
    </row>
    <row r="1183" spans="1:18" x14ac:dyDescent="0.3">
      <c r="A1183" t="s">
        <v>5804</v>
      </c>
      <c r="B1183">
        <v>5</v>
      </c>
      <c r="C1183">
        <v>1</v>
      </c>
      <c r="D1183">
        <v>0</v>
      </c>
      <c r="E1183">
        <v>1</v>
      </c>
      <c r="F1183">
        <v>0.2</v>
      </c>
      <c r="G1183">
        <v>0</v>
      </c>
      <c r="H1183">
        <v>1</v>
      </c>
      <c r="I1183">
        <v>1992</v>
      </c>
      <c r="J1183">
        <v>1993</v>
      </c>
      <c r="K1183">
        <v>0</v>
      </c>
      <c r="L1183">
        <v>0</v>
      </c>
      <c r="M1183">
        <v>0</v>
      </c>
      <c r="N1183">
        <v>0</v>
      </c>
      <c r="O1183">
        <v>-13.6392914886474</v>
      </c>
      <c r="P1183" s="1">
        <v>1.1926978913270101E-6</v>
      </c>
      <c r="Q1183">
        <f>Table1[[#This Row],[lastYear]]-Table1[[#This Row],[firstYear]]</f>
        <v>1</v>
      </c>
      <c r="R1183">
        <f>IF(AND(Table1[[#This Row],[firstYear]]&gt;=1967,Table1[[#This Row],[GP]]&gt;=100),1,0)</f>
        <v>0</v>
      </c>
    </row>
    <row r="1184" spans="1:18" x14ac:dyDescent="0.3">
      <c r="A1184" t="s">
        <v>5805</v>
      </c>
      <c r="B1184">
        <v>5</v>
      </c>
      <c r="C1184">
        <v>1</v>
      </c>
      <c r="D1184">
        <v>0</v>
      </c>
      <c r="E1184">
        <v>1</v>
      </c>
      <c r="F1184">
        <v>0.2</v>
      </c>
      <c r="G1184">
        <v>0</v>
      </c>
      <c r="H1184">
        <v>1</v>
      </c>
      <c r="I1184">
        <v>2003</v>
      </c>
      <c r="J1184">
        <v>2004</v>
      </c>
      <c r="K1184">
        <v>0</v>
      </c>
      <c r="L1184">
        <v>0</v>
      </c>
      <c r="M1184">
        <v>0</v>
      </c>
      <c r="N1184">
        <v>0</v>
      </c>
      <c r="O1184">
        <v>-13.6392914886474</v>
      </c>
      <c r="P1184" s="1">
        <v>1.1926978913270101E-6</v>
      </c>
      <c r="Q1184">
        <f>Table1[[#This Row],[lastYear]]-Table1[[#This Row],[firstYear]]</f>
        <v>1</v>
      </c>
      <c r="R1184">
        <f>IF(AND(Table1[[#This Row],[firstYear]]&gt;=1967,Table1[[#This Row],[GP]]&gt;=100),1,0)</f>
        <v>0</v>
      </c>
    </row>
    <row r="1185" spans="1:18" x14ac:dyDescent="0.3">
      <c r="A1185" t="s">
        <v>5806</v>
      </c>
      <c r="B1185">
        <v>5</v>
      </c>
      <c r="C1185">
        <v>1</v>
      </c>
      <c r="D1185">
        <v>0</v>
      </c>
      <c r="E1185">
        <v>1</v>
      </c>
      <c r="F1185">
        <v>0.2</v>
      </c>
      <c r="G1185">
        <v>0</v>
      </c>
      <c r="H1185">
        <v>1</v>
      </c>
      <c r="I1185">
        <v>2013</v>
      </c>
      <c r="J1185">
        <v>2015</v>
      </c>
      <c r="K1185">
        <v>0</v>
      </c>
      <c r="L1185">
        <v>0</v>
      </c>
      <c r="M1185">
        <v>0</v>
      </c>
      <c r="N1185">
        <v>0</v>
      </c>
      <c r="O1185">
        <v>-13.6392914886474</v>
      </c>
      <c r="P1185" s="1">
        <v>1.1926978913270101E-6</v>
      </c>
      <c r="Q1185">
        <f>Table1[[#This Row],[lastYear]]-Table1[[#This Row],[firstYear]]</f>
        <v>2</v>
      </c>
      <c r="R1185">
        <f>IF(AND(Table1[[#This Row],[firstYear]]&gt;=1967,Table1[[#This Row],[GP]]&gt;=100),1,0)</f>
        <v>0</v>
      </c>
    </row>
    <row r="1186" spans="1:18" x14ac:dyDescent="0.3">
      <c r="A1186" t="s">
        <v>5807</v>
      </c>
      <c r="B1186">
        <v>5</v>
      </c>
      <c r="C1186">
        <v>1</v>
      </c>
      <c r="D1186">
        <v>0</v>
      </c>
      <c r="E1186">
        <v>1</v>
      </c>
      <c r="F1186">
        <v>0.2</v>
      </c>
      <c r="G1186">
        <v>0</v>
      </c>
      <c r="H1186">
        <v>1</v>
      </c>
      <c r="I1186">
        <v>1971</v>
      </c>
      <c r="J1186">
        <v>1972</v>
      </c>
      <c r="K1186">
        <v>0</v>
      </c>
      <c r="L1186">
        <v>0</v>
      </c>
      <c r="M1186">
        <v>0</v>
      </c>
      <c r="N1186">
        <v>0</v>
      </c>
      <c r="O1186">
        <v>-13.6392914886474</v>
      </c>
      <c r="P1186" s="1">
        <v>1.1926978913270101E-6</v>
      </c>
      <c r="Q1186">
        <f>Table1[[#This Row],[lastYear]]-Table1[[#This Row],[firstYear]]</f>
        <v>1</v>
      </c>
      <c r="R1186">
        <f>IF(AND(Table1[[#This Row],[firstYear]]&gt;=1967,Table1[[#This Row],[GP]]&gt;=100),1,0)</f>
        <v>0</v>
      </c>
    </row>
    <row r="1187" spans="1:18" x14ac:dyDescent="0.3">
      <c r="A1187" t="s">
        <v>5808</v>
      </c>
      <c r="B1187">
        <v>5</v>
      </c>
      <c r="C1187">
        <v>1</v>
      </c>
      <c r="D1187">
        <v>0</v>
      </c>
      <c r="E1187">
        <v>1</v>
      </c>
      <c r="F1187">
        <v>0.2</v>
      </c>
      <c r="G1187">
        <v>0</v>
      </c>
      <c r="H1187">
        <v>1</v>
      </c>
      <c r="I1187">
        <v>1947</v>
      </c>
      <c r="J1187">
        <v>1948</v>
      </c>
      <c r="K1187">
        <v>0</v>
      </c>
      <c r="L1187">
        <v>0</v>
      </c>
      <c r="M1187">
        <v>0</v>
      </c>
      <c r="N1187">
        <v>0</v>
      </c>
      <c r="O1187">
        <v>-13.6392914886474</v>
      </c>
      <c r="P1187" s="1">
        <v>1.1926978913270101E-6</v>
      </c>
      <c r="Q1187">
        <f>Table1[[#This Row],[lastYear]]-Table1[[#This Row],[firstYear]]</f>
        <v>1</v>
      </c>
      <c r="R1187">
        <f>IF(AND(Table1[[#This Row],[firstYear]]&gt;=1967,Table1[[#This Row],[GP]]&gt;=100),1,0)</f>
        <v>0</v>
      </c>
    </row>
    <row r="1188" spans="1:18" x14ac:dyDescent="0.3">
      <c r="A1188" t="s">
        <v>5809</v>
      </c>
      <c r="B1188">
        <v>5</v>
      </c>
      <c r="C1188">
        <v>1</v>
      </c>
      <c r="D1188">
        <v>0</v>
      </c>
      <c r="E1188">
        <v>1</v>
      </c>
      <c r="F1188">
        <v>0.2</v>
      </c>
      <c r="G1188">
        <v>0</v>
      </c>
      <c r="H1188">
        <v>1</v>
      </c>
      <c r="I1188">
        <v>1949</v>
      </c>
      <c r="J1188">
        <v>1952</v>
      </c>
      <c r="K1188">
        <v>0</v>
      </c>
      <c r="L1188">
        <v>0</v>
      </c>
      <c r="M1188">
        <v>0</v>
      </c>
      <c r="N1188">
        <v>0</v>
      </c>
      <c r="O1188">
        <v>-13.6392914886474</v>
      </c>
      <c r="P1188" s="1">
        <v>1.1926978913270101E-6</v>
      </c>
      <c r="Q1188">
        <f>Table1[[#This Row],[lastYear]]-Table1[[#This Row],[firstYear]]</f>
        <v>3</v>
      </c>
      <c r="R1188">
        <f>IF(AND(Table1[[#This Row],[firstYear]]&gt;=1967,Table1[[#This Row],[GP]]&gt;=100),1,0)</f>
        <v>0</v>
      </c>
    </row>
    <row r="1189" spans="1:18" x14ac:dyDescent="0.3">
      <c r="A1189" t="s">
        <v>5810</v>
      </c>
      <c r="B1189">
        <v>5</v>
      </c>
      <c r="C1189">
        <v>1</v>
      </c>
      <c r="D1189">
        <v>0</v>
      </c>
      <c r="E1189">
        <v>1</v>
      </c>
      <c r="F1189">
        <v>0.2</v>
      </c>
      <c r="G1189">
        <v>2</v>
      </c>
      <c r="H1189">
        <v>1</v>
      </c>
      <c r="I1189">
        <v>2014</v>
      </c>
      <c r="J1189">
        <v>2015</v>
      </c>
      <c r="K1189">
        <v>0</v>
      </c>
      <c r="L1189">
        <v>0</v>
      </c>
      <c r="M1189">
        <v>0</v>
      </c>
      <c r="N1189">
        <v>0</v>
      </c>
      <c r="O1189">
        <v>-13.6392914886474</v>
      </c>
      <c r="P1189" s="1">
        <v>1.1926978913270101E-6</v>
      </c>
      <c r="Q1189">
        <f>Table1[[#This Row],[lastYear]]-Table1[[#This Row],[firstYear]]</f>
        <v>1</v>
      </c>
      <c r="R1189">
        <f>IF(AND(Table1[[#This Row],[firstYear]]&gt;=1967,Table1[[#This Row],[GP]]&gt;=100),1,0)</f>
        <v>0</v>
      </c>
    </row>
    <row r="1190" spans="1:18" x14ac:dyDescent="0.3">
      <c r="A1190" t="s">
        <v>5811</v>
      </c>
      <c r="B1190">
        <v>5</v>
      </c>
      <c r="C1190">
        <v>1</v>
      </c>
      <c r="D1190">
        <v>0</v>
      </c>
      <c r="E1190">
        <v>1</v>
      </c>
      <c r="F1190">
        <v>0.2</v>
      </c>
      <c r="G1190">
        <v>2</v>
      </c>
      <c r="H1190">
        <v>1</v>
      </c>
      <c r="I1190">
        <v>1983</v>
      </c>
      <c r="J1190">
        <v>1984</v>
      </c>
      <c r="K1190">
        <v>0</v>
      </c>
      <c r="L1190">
        <v>0</v>
      </c>
      <c r="M1190">
        <v>0</v>
      </c>
      <c r="N1190">
        <v>0</v>
      </c>
      <c r="O1190">
        <v>-13.6392914886474</v>
      </c>
      <c r="P1190" s="1">
        <v>1.1926978913270101E-6</v>
      </c>
      <c r="Q1190">
        <f>Table1[[#This Row],[lastYear]]-Table1[[#This Row],[firstYear]]</f>
        <v>1</v>
      </c>
      <c r="R1190">
        <f>IF(AND(Table1[[#This Row],[firstYear]]&gt;=1967,Table1[[#This Row],[GP]]&gt;=100),1,0)</f>
        <v>0</v>
      </c>
    </row>
    <row r="1191" spans="1:18" x14ac:dyDescent="0.3">
      <c r="A1191" t="s">
        <v>5813</v>
      </c>
      <c r="B1191">
        <v>5</v>
      </c>
      <c r="C1191">
        <v>1</v>
      </c>
      <c r="D1191">
        <v>0</v>
      </c>
      <c r="E1191">
        <v>1</v>
      </c>
      <c r="F1191">
        <v>0.2</v>
      </c>
      <c r="G1191">
        <v>2</v>
      </c>
      <c r="H1191">
        <v>1</v>
      </c>
      <c r="I1191">
        <v>2018</v>
      </c>
      <c r="J1191">
        <v>2019</v>
      </c>
      <c r="K1191">
        <v>0</v>
      </c>
      <c r="L1191">
        <v>0</v>
      </c>
      <c r="M1191">
        <v>0</v>
      </c>
      <c r="N1191">
        <v>0</v>
      </c>
      <c r="O1191">
        <v>-13.6392914886474</v>
      </c>
      <c r="P1191" s="1">
        <v>1.1926978913270101E-6</v>
      </c>
      <c r="Q1191">
        <f>Table1[[#This Row],[lastYear]]-Table1[[#This Row],[firstYear]]</f>
        <v>1</v>
      </c>
      <c r="R1191">
        <f>IF(AND(Table1[[#This Row],[firstYear]]&gt;=1967,Table1[[#This Row],[GP]]&gt;=100),1,0)</f>
        <v>0</v>
      </c>
    </row>
    <row r="1192" spans="1:18" x14ac:dyDescent="0.3">
      <c r="A1192" t="s">
        <v>5815</v>
      </c>
      <c r="B1192">
        <v>5</v>
      </c>
      <c r="C1192">
        <v>1</v>
      </c>
      <c r="D1192">
        <v>0</v>
      </c>
      <c r="E1192">
        <v>1</v>
      </c>
      <c r="F1192">
        <v>0.2</v>
      </c>
      <c r="G1192">
        <v>24</v>
      </c>
      <c r="H1192">
        <v>1</v>
      </c>
      <c r="I1192">
        <v>1976</v>
      </c>
      <c r="J1192">
        <v>1977</v>
      </c>
      <c r="K1192">
        <v>0</v>
      </c>
      <c r="L1192">
        <v>0</v>
      </c>
      <c r="M1192">
        <v>0</v>
      </c>
      <c r="N1192">
        <v>0</v>
      </c>
      <c r="O1192">
        <v>-13.6392914886474</v>
      </c>
      <c r="P1192" s="1">
        <v>1.1926978913270101E-6</v>
      </c>
      <c r="Q1192">
        <f>Table1[[#This Row],[lastYear]]-Table1[[#This Row],[firstYear]]</f>
        <v>1</v>
      </c>
      <c r="R1192">
        <f>IF(AND(Table1[[#This Row],[firstYear]]&gt;=1967,Table1[[#This Row],[GP]]&gt;=100),1,0)</f>
        <v>0</v>
      </c>
    </row>
    <row r="1193" spans="1:18" x14ac:dyDescent="0.3">
      <c r="A1193" t="s">
        <v>5816</v>
      </c>
      <c r="B1193">
        <v>6</v>
      </c>
      <c r="C1193">
        <v>1</v>
      </c>
      <c r="D1193">
        <v>0</v>
      </c>
      <c r="E1193">
        <v>1</v>
      </c>
      <c r="F1193">
        <v>0.16699999999999901</v>
      </c>
      <c r="G1193">
        <v>0</v>
      </c>
      <c r="H1193">
        <v>1</v>
      </c>
      <c r="I1193">
        <v>2009</v>
      </c>
      <c r="J1193">
        <v>2011</v>
      </c>
      <c r="K1193">
        <v>0</v>
      </c>
      <c r="L1193">
        <v>0</v>
      </c>
      <c r="M1193">
        <v>0</v>
      </c>
      <c r="N1193">
        <v>0</v>
      </c>
      <c r="O1193">
        <v>-13.6392914886474</v>
      </c>
      <c r="P1193" s="1">
        <v>1.1926978913270101E-6</v>
      </c>
      <c r="Q1193">
        <f>Table1[[#This Row],[lastYear]]-Table1[[#This Row],[firstYear]]</f>
        <v>2</v>
      </c>
      <c r="R1193">
        <f>IF(AND(Table1[[#This Row],[firstYear]]&gt;=1967,Table1[[#This Row],[GP]]&gt;=100),1,0)</f>
        <v>0</v>
      </c>
    </row>
    <row r="1194" spans="1:18" x14ac:dyDescent="0.3">
      <c r="A1194" t="s">
        <v>5817</v>
      </c>
      <c r="B1194">
        <v>6</v>
      </c>
      <c r="C1194">
        <v>1</v>
      </c>
      <c r="D1194">
        <v>0</v>
      </c>
      <c r="E1194">
        <v>1</v>
      </c>
      <c r="F1194">
        <v>0.16699999999999901</v>
      </c>
      <c r="G1194">
        <v>0</v>
      </c>
      <c r="H1194">
        <v>1</v>
      </c>
      <c r="I1194">
        <v>1993</v>
      </c>
      <c r="J1194">
        <v>1994</v>
      </c>
      <c r="K1194">
        <v>0</v>
      </c>
      <c r="L1194">
        <v>0</v>
      </c>
      <c r="M1194">
        <v>0</v>
      </c>
      <c r="N1194">
        <v>0</v>
      </c>
      <c r="O1194">
        <v>-13.6392914886474</v>
      </c>
      <c r="P1194" s="1">
        <v>1.1926978913270101E-6</v>
      </c>
      <c r="Q1194">
        <f>Table1[[#This Row],[lastYear]]-Table1[[#This Row],[firstYear]]</f>
        <v>1</v>
      </c>
      <c r="R1194">
        <f>IF(AND(Table1[[#This Row],[firstYear]]&gt;=1967,Table1[[#This Row],[GP]]&gt;=100),1,0)</f>
        <v>0</v>
      </c>
    </row>
    <row r="1195" spans="1:18" x14ac:dyDescent="0.3">
      <c r="A1195" t="s">
        <v>5818</v>
      </c>
      <c r="B1195">
        <v>6</v>
      </c>
      <c r="C1195">
        <v>1</v>
      </c>
      <c r="D1195">
        <v>0</v>
      </c>
      <c r="E1195">
        <v>1</v>
      </c>
      <c r="F1195">
        <v>0.16699999999999901</v>
      </c>
      <c r="G1195">
        <v>0</v>
      </c>
      <c r="H1195">
        <v>1</v>
      </c>
      <c r="I1195">
        <v>1978</v>
      </c>
      <c r="J1195">
        <v>1979</v>
      </c>
      <c r="K1195">
        <v>0</v>
      </c>
      <c r="L1195">
        <v>0</v>
      </c>
      <c r="M1195">
        <v>0</v>
      </c>
      <c r="N1195">
        <v>0</v>
      </c>
      <c r="O1195">
        <v>-13.6392914886474</v>
      </c>
      <c r="P1195" s="1">
        <v>1.1926978913270101E-6</v>
      </c>
      <c r="Q1195">
        <f>Table1[[#This Row],[lastYear]]-Table1[[#This Row],[firstYear]]</f>
        <v>1</v>
      </c>
      <c r="R1195">
        <f>IF(AND(Table1[[#This Row],[firstYear]]&gt;=1967,Table1[[#This Row],[GP]]&gt;=100),1,0)</f>
        <v>0</v>
      </c>
    </row>
    <row r="1196" spans="1:18" x14ac:dyDescent="0.3">
      <c r="A1196" t="s">
        <v>5819</v>
      </c>
      <c r="B1196">
        <v>6</v>
      </c>
      <c r="C1196">
        <v>1</v>
      </c>
      <c r="D1196">
        <v>0</v>
      </c>
      <c r="E1196">
        <v>1</v>
      </c>
      <c r="F1196">
        <v>0.16699999999999901</v>
      </c>
      <c r="G1196">
        <v>0</v>
      </c>
      <c r="H1196">
        <v>1</v>
      </c>
      <c r="I1196">
        <v>2019</v>
      </c>
      <c r="J1196">
        <v>2020</v>
      </c>
      <c r="K1196">
        <v>0</v>
      </c>
      <c r="L1196">
        <v>0</v>
      </c>
      <c r="M1196">
        <v>0</v>
      </c>
      <c r="N1196">
        <v>0</v>
      </c>
      <c r="O1196">
        <v>-13.6392914886474</v>
      </c>
      <c r="P1196" s="1">
        <v>1.1926978913270101E-6</v>
      </c>
      <c r="Q1196">
        <f>Table1[[#This Row],[lastYear]]-Table1[[#This Row],[firstYear]]</f>
        <v>1</v>
      </c>
      <c r="R1196">
        <f>IF(AND(Table1[[#This Row],[firstYear]]&gt;=1967,Table1[[#This Row],[GP]]&gt;=100),1,0)</f>
        <v>0</v>
      </c>
    </row>
    <row r="1197" spans="1:18" x14ac:dyDescent="0.3">
      <c r="A1197" t="s">
        <v>5820</v>
      </c>
      <c r="B1197">
        <v>6</v>
      </c>
      <c r="C1197">
        <v>1</v>
      </c>
      <c r="D1197">
        <v>0</v>
      </c>
      <c r="E1197">
        <v>1</v>
      </c>
      <c r="F1197">
        <v>0.16699999999999901</v>
      </c>
      <c r="G1197">
        <v>0</v>
      </c>
      <c r="H1197">
        <v>1</v>
      </c>
      <c r="I1197">
        <v>1924</v>
      </c>
      <c r="J1197">
        <v>1925</v>
      </c>
      <c r="K1197">
        <v>0</v>
      </c>
      <c r="L1197">
        <v>0</v>
      </c>
      <c r="M1197">
        <v>0</v>
      </c>
      <c r="N1197">
        <v>0</v>
      </c>
      <c r="O1197">
        <v>-13.6392914886474</v>
      </c>
      <c r="P1197" s="1">
        <v>1.1926978913270101E-6</v>
      </c>
      <c r="Q1197">
        <f>Table1[[#This Row],[lastYear]]-Table1[[#This Row],[firstYear]]</f>
        <v>1</v>
      </c>
      <c r="R1197">
        <f>IF(AND(Table1[[#This Row],[firstYear]]&gt;=1967,Table1[[#This Row],[GP]]&gt;=100),1,0)</f>
        <v>0</v>
      </c>
    </row>
    <row r="1198" spans="1:18" x14ac:dyDescent="0.3">
      <c r="A1198" t="s">
        <v>5821</v>
      </c>
      <c r="B1198">
        <v>6</v>
      </c>
      <c r="C1198">
        <v>1</v>
      </c>
      <c r="D1198">
        <v>0</v>
      </c>
      <c r="E1198">
        <v>1</v>
      </c>
      <c r="F1198">
        <v>0.16699999999999901</v>
      </c>
      <c r="G1198">
        <v>0</v>
      </c>
      <c r="H1198">
        <v>1</v>
      </c>
      <c r="I1198">
        <v>1968</v>
      </c>
      <c r="J1198">
        <v>1970</v>
      </c>
      <c r="K1198">
        <v>0</v>
      </c>
      <c r="L1198">
        <v>0</v>
      </c>
      <c r="M1198">
        <v>0</v>
      </c>
      <c r="N1198">
        <v>0</v>
      </c>
      <c r="O1198">
        <v>-13.6392914886474</v>
      </c>
      <c r="P1198" s="1">
        <v>1.1926978913270101E-6</v>
      </c>
      <c r="Q1198">
        <f>Table1[[#This Row],[lastYear]]-Table1[[#This Row],[firstYear]]</f>
        <v>2</v>
      </c>
      <c r="R1198">
        <f>IF(AND(Table1[[#This Row],[firstYear]]&gt;=1967,Table1[[#This Row],[GP]]&gt;=100),1,0)</f>
        <v>0</v>
      </c>
    </row>
    <row r="1199" spans="1:18" x14ac:dyDescent="0.3">
      <c r="A1199" t="s">
        <v>5822</v>
      </c>
      <c r="B1199">
        <v>6</v>
      </c>
      <c r="C1199">
        <v>1</v>
      </c>
      <c r="D1199">
        <v>0</v>
      </c>
      <c r="E1199">
        <v>1</v>
      </c>
      <c r="F1199">
        <v>0.16699999999999901</v>
      </c>
      <c r="G1199">
        <v>2</v>
      </c>
      <c r="H1199">
        <v>1</v>
      </c>
      <c r="I1199">
        <v>2000</v>
      </c>
      <c r="J1199">
        <v>2001</v>
      </c>
      <c r="K1199">
        <v>0</v>
      </c>
      <c r="L1199">
        <v>0</v>
      </c>
      <c r="M1199">
        <v>0</v>
      </c>
      <c r="N1199">
        <v>0</v>
      </c>
      <c r="O1199">
        <v>-13.6392914886474</v>
      </c>
      <c r="P1199" s="1">
        <v>1.1926978913270101E-6</v>
      </c>
      <c r="Q1199">
        <f>Table1[[#This Row],[lastYear]]-Table1[[#This Row],[firstYear]]</f>
        <v>1</v>
      </c>
      <c r="R1199">
        <f>IF(AND(Table1[[#This Row],[firstYear]]&gt;=1967,Table1[[#This Row],[GP]]&gt;=100),1,0)</f>
        <v>0</v>
      </c>
    </row>
    <row r="1200" spans="1:18" x14ac:dyDescent="0.3">
      <c r="A1200" t="s">
        <v>5823</v>
      </c>
      <c r="B1200">
        <v>6</v>
      </c>
      <c r="C1200">
        <v>1</v>
      </c>
      <c r="D1200">
        <v>0</v>
      </c>
      <c r="E1200">
        <v>1</v>
      </c>
      <c r="F1200">
        <v>0.16699999999999901</v>
      </c>
      <c r="G1200">
        <v>2</v>
      </c>
      <c r="H1200">
        <v>1</v>
      </c>
      <c r="I1200">
        <v>2007</v>
      </c>
      <c r="J1200">
        <v>2008</v>
      </c>
      <c r="K1200">
        <v>0</v>
      </c>
      <c r="L1200">
        <v>0</v>
      </c>
      <c r="M1200">
        <v>0</v>
      </c>
      <c r="N1200">
        <v>0</v>
      </c>
      <c r="O1200">
        <v>-13.6392914886474</v>
      </c>
      <c r="P1200" s="1">
        <v>1.1926978913270101E-6</v>
      </c>
      <c r="Q1200">
        <f>Table1[[#This Row],[lastYear]]-Table1[[#This Row],[firstYear]]</f>
        <v>1</v>
      </c>
      <c r="R1200">
        <f>IF(AND(Table1[[#This Row],[firstYear]]&gt;=1967,Table1[[#This Row],[GP]]&gt;=100),1,0)</f>
        <v>0</v>
      </c>
    </row>
    <row r="1201" spans="1:18" x14ac:dyDescent="0.3">
      <c r="A1201" t="s">
        <v>5824</v>
      </c>
      <c r="B1201">
        <v>6</v>
      </c>
      <c r="C1201">
        <v>1</v>
      </c>
      <c r="D1201">
        <v>0</v>
      </c>
      <c r="E1201">
        <v>1</v>
      </c>
      <c r="F1201">
        <v>0.16699999999999901</v>
      </c>
      <c r="G1201">
        <v>2</v>
      </c>
      <c r="H1201">
        <v>1</v>
      </c>
      <c r="I1201">
        <v>1980</v>
      </c>
      <c r="J1201">
        <v>1981</v>
      </c>
      <c r="K1201">
        <v>0</v>
      </c>
      <c r="L1201">
        <v>0</v>
      </c>
      <c r="M1201">
        <v>0</v>
      </c>
      <c r="N1201">
        <v>0</v>
      </c>
      <c r="O1201">
        <v>-13.6392914886474</v>
      </c>
      <c r="P1201" s="1">
        <v>1.1926978913270101E-6</v>
      </c>
      <c r="Q1201">
        <f>Table1[[#This Row],[lastYear]]-Table1[[#This Row],[firstYear]]</f>
        <v>1</v>
      </c>
      <c r="R1201">
        <f>IF(AND(Table1[[#This Row],[firstYear]]&gt;=1967,Table1[[#This Row],[GP]]&gt;=100),1,0)</f>
        <v>0</v>
      </c>
    </row>
    <row r="1202" spans="1:18" x14ac:dyDescent="0.3">
      <c r="A1202" t="s">
        <v>5825</v>
      </c>
      <c r="B1202">
        <v>6</v>
      </c>
      <c r="C1202">
        <v>1</v>
      </c>
      <c r="D1202">
        <v>0</v>
      </c>
      <c r="E1202">
        <v>1</v>
      </c>
      <c r="F1202">
        <v>0.16699999999999901</v>
      </c>
      <c r="G1202">
        <v>2</v>
      </c>
      <c r="H1202">
        <v>1</v>
      </c>
      <c r="I1202">
        <v>1973</v>
      </c>
      <c r="J1202">
        <v>1977</v>
      </c>
      <c r="K1202">
        <v>0</v>
      </c>
      <c r="L1202">
        <v>0</v>
      </c>
      <c r="M1202">
        <v>0</v>
      </c>
      <c r="N1202">
        <v>0</v>
      </c>
      <c r="O1202">
        <v>-13.6392914886474</v>
      </c>
      <c r="P1202" s="1">
        <v>1.1926978913270101E-6</v>
      </c>
      <c r="Q1202">
        <f>Table1[[#This Row],[lastYear]]-Table1[[#This Row],[firstYear]]</f>
        <v>4</v>
      </c>
      <c r="R1202">
        <f>IF(AND(Table1[[#This Row],[firstYear]]&gt;=1967,Table1[[#This Row],[GP]]&gt;=100),1,0)</f>
        <v>0</v>
      </c>
    </row>
    <row r="1203" spans="1:18" x14ac:dyDescent="0.3">
      <c r="A1203" t="s">
        <v>5826</v>
      </c>
      <c r="B1203">
        <v>6</v>
      </c>
      <c r="C1203">
        <v>1</v>
      </c>
      <c r="D1203">
        <v>0</v>
      </c>
      <c r="E1203">
        <v>1</v>
      </c>
      <c r="F1203">
        <v>0.16699999999999901</v>
      </c>
      <c r="G1203">
        <v>4</v>
      </c>
      <c r="H1203">
        <v>1</v>
      </c>
      <c r="I1203">
        <v>2011</v>
      </c>
      <c r="J1203">
        <v>2012</v>
      </c>
      <c r="K1203">
        <v>0</v>
      </c>
      <c r="L1203">
        <v>0</v>
      </c>
      <c r="M1203">
        <v>0</v>
      </c>
      <c r="N1203">
        <v>0</v>
      </c>
      <c r="O1203">
        <v>-13.6392914886474</v>
      </c>
      <c r="P1203" s="1">
        <v>1.1926978913270101E-6</v>
      </c>
      <c r="Q1203">
        <f>Table1[[#This Row],[lastYear]]-Table1[[#This Row],[firstYear]]</f>
        <v>1</v>
      </c>
      <c r="R1203">
        <f>IF(AND(Table1[[#This Row],[firstYear]]&gt;=1967,Table1[[#This Row],[GP]]&gt;=100),1,0)</f>
        <v>0</v>
      </c>
    </row>
    <row r="1204" spans="1:18" x14ac:dyDescent="0.3">
      <c r="A1204" t="s">
        <v>5827</v>
      </c>
      <c r="B1204">
        <v>6</v>
      </c>
      <c r="C1204">
        <v>1</v>
      </c>
      <c r="D1204">
        <v>0</v>
      </c>
      <c r="E1204">
        <v>1</v>
      </c>
      <c r="F1204">
        <v>0.16699999999999901</v>
      </c>
      <c r="G1204">
        <v>5</v>
      </c>
      <c r="H1204">
        <v>1</v>
      </c>
      <c r="I1204">
        <v>1940</v>
      </c>
      <c r="J1204">
        <v>1948</v>
      </c>
      <c r="K1204">
        <v>0</v>
      </c>
      <c r="L1204">
        <v>0</v>
      </c>
      <c r="M1204">
        <v>0</v>
      </c>
      <c r="N1204">
        <v>0</v>
      </c>
      <c r="O1204">
        <v>-13.6392914886474</v>
      </c>
      <c r="P1204" s="1">
        <v>1.1926978913270101E-6</v>
      </c>
      <c r="Q1204">
        <f>Table1[[#This Row],[lastYear]]-Table1[[#This Row],[firstYear]]</f>
        <v>8</v>
      </c>
      <c r="R1204">
        <f>IF(AND(Table1[[#This Row],[firstYear]]&gt;=1967,Table1[[#This Row],[GP]]&gt;=100),1,0)</f>
        <v>0</v>
      </c>
    </row>
    <row r="1205" spans="1:18" x14ac:dyDescent="0.3">
      <c r="A1205" t="s">
        <v>5829</v>
      </c>
      <c r="B1205">
        <v>6</v>
      </c>
      <c r="C1205">
        <v>1</v>
      </c>
      <c r="D1205">
        <v>0</v>
      </c>
      <c r="E1205">
        <v>1</v>
      </c>
      <c r="F1205">
        <v>0.16699999999999901</v>
      </c>
      <c r="G1205">
        <v>17</v>
      </c>
      <c r="H1205">
        <v>1</v>
      </c>
      <c r="I1205">
        <v>1982</v>
      </c>
      <c r="J1205">
        <v>1983</v>
      </c>
      <c r="K1205">
        <v>0</v>
      </c>
      <c r="L1205">
        <v>0</v>
      </c>
      <c r="M1205">
        <v>0</v>
      </c>
      <c r="N1205">
        <v>0</v>
      </c>
      <c r="O1205">
        <v>-13.6392914886474</v>
      </c>
      <c r="P1205" s="1">
        <v>1.1926978913270101E-6</v>
      </c>
      <c r="Q1205">
        <f>Table1[[#This Row],[lastYear]]-Table1[[#This Row],[firstYear]]</f>
        <v>1</v>
      </c>
      <c r="R1205">
        <f>IF(AND(Table1[[#This Row],[firstYear]]&gt;=1967,Table1[[#This Row],[GP]]&gt;=100),1,0)</f>
        <v>0</v>
      </c>
    </row>
    <row r="1206" spans="1:18" x14ac:dyDescent="0.3">
      <c r="A1206" t="s">
        <v>5830</v>
      </c>
      <c r="B1206">
        <v>6</v>
      </c>
      <c r="C1206">
        <v>1</v>
      </c>
      <c r="D1206">
        <v>0</v>
      </c>
      <c r="E1206">
        <v>1</v>
      </c>
      <c r="F1206">
        <v>0.16699999999999901</v>
      </c>
      <c r="G1206">
        <v>26</v>
      </c>
      <c r="H1206">
        <v>1</v>
      </c>
      <c r="I1206">
        <v>1987</v>
      </c>
      <c r="J1206">
        <v>1992</v>
      </c>
      <c r="K1206">
        <v>0</v>
      </c>
      <c r="L1206">
        <v>0</v>
      </c>
      <c r="M1206">
        <v>0</v>
      </c>
      <c r="N1206">
        <v>0</v>
      </c>
      <c r="O1206">
        <v>-13.6392914886474</v>
      </c>
      <c r="P1206" s="1">
        <v>1.1926978913270101E-6</v>
      </c>
      <c r="Q1206">
        <f>Table1[[#This Row],[lastYear]]-Table1[[#This Row],[firstYear]]</f>
        <v>5</v>
      </c>
      <c r="R1206">
        <f>IF(AND(Table1[[#This Row],[firstYear]]&gt;=1967,Table1[[#This Row],[GP]]&gt;=100),1,0)</f>
        <v>0</v>
      </c>
    </row>
    <row r="1207" spans="1:18" x14ac:dyDescent="0.3">
      <c r="A1207" t="s">
        <v>5831</v>
      </c>
      <c r="B1207">
        <v>7</v>
      </c>
      <c r="C1207">
        <v>1</v>
      </c>
      <c r="D1207">
        <v>0</v>
      </c>
      <c r="E1207">
        <v>1</v>
      </c>
      <c r="F1207">
        <v>0.14299999999999999</v>
      </c>
      <c r="G1207">
        <v>0</v>
      </c>
      <c r="H1207">
        <v>1</v>
      </c>
      <c r="I1207">
        <v>1990</v>
      </c>
      <c r="J1207">
        <v>1991</v>
      </c>
      <c r="K1207">
        <v>0</v>
      </c>
      <c r="L1207">
        <v>0</v>
      </c>
      <c r="M1207">
        <v>0</v>
      </c>
      <c r="N1207">
        <v>0</v>
      </c>
      <c r="O1207">
        <v>-13.6392914886474</v>
      </c>
      <c r="P1207" s="1">
        <v>1.1926978913270101E-6</v>
      </c>
      <c r="Q1207">
        <f>Table1[[#This Row],[lastYear]]-Table1[[#This Row],[firstYear]]</f>
        <v>1</v>
      </c>
      <c r="R1207">
        <f>IF(AND(Table1[[#This Row],[firstYear]]&gt;=1967,Table1[[#This Row],[GP]]&gt;=100),1,0)</f>
        <v>0</v>
      </c>
    </row>
    <row r="1208" spans="1:18" x14ac:dyDescent="0.3">
      <c r="A1208" t="s">
        <v>5832</v>
      </c>
      <c r="B1208">
        <v>7</v>
      </c>
      <c r="C1208">
        <v>1</v>
      </c>
      <c r="D1208">
        <v>0</v>
      </c>
      <c r="E1208">
        <v>1</v>
      </c>
      <c r="F1208">
        <v>0.14299999999999999</v>
      </c>
      <c r="G1208">
        <v>0</v>
      </c>
      <c r="H1208">
        <v>1</v>
      </c>
      <c r="I1208">
        <v>2019</v>
      </c>
      <c r="J1208">
        <v>2020</v>
      </c>
      <c r="K1208">
        <v>0</v>
      </c>
      <c r="L1208">
        <v>0</v>
      </c>
      <c r="M1208">
        <v>0</v>
      </c>
      <c r="N1208">
        <v>0</v>
      </c>
      <c r="O1208">
        <v>-13.6392914886474</v>
      </c>
      <c r="P1208" s="1">
        <v>1.1926978913270101E-6</v>
      </c>
      <c r="Q1208">
        <f>Table1[[#This Row],[lastYear]]-Table1[[#This Row],[firstYear]]</f>
        <v>1</v>
      </c>
      <c r="R1208">
        <f>IF(AND(Table1[[#This Row],[firstYear]]&gt;=1967,Table1[[#This Row],[GP]]&gt;=100),1,0)</f>
        <v>0</v>
      </c>
    </row>
    <row r="1209" spans="1:18" x14ac:dyDescent="0.3">
      <c r="A1209" t="s">
        <v>5833</v>
      </c>
      <c r="B1209">
        <v>7</v>
      </c>
      <c r="C1209">
        <v>1</v>
      </c>
      <c r="D1209">
        <v>0</v>
      </c>
      <c r="E1209">
        <v>1</v>
      </c>
      <c r="F1209">
        <v>0.14299999999999999</v>
      </c>
      <c r="G1209">
        <v>0</v>
      </c>
      <c r="H1209">
        <v>1</v>
      </c>
      <c r="I1209">
        <v>1967</v>
      </c>
      <c r="J1209">
        <v>1968</v>
      </c>
      <c r="K1209">
        <v>0</v>
      </c>
      <c r="L1209">
        <v>0</v>
      </c>
      <c r="M1209">
        <v>0</v>
      </c>
      <c r="N1209">
        <v>0</v>
      </c>
      <c r="O1209">
        <v>-13.6392914886474</v>
      </c>
      <c r="P1209" s="1">
        <v>1.1926978913270101E-6</v>
      </c>
      <c r="Q1209">
        <f>Table1[[#This Row],[lastYear]]-Table1[[#This Row],[firstYear]]</f>
        <v>1</v>
      </c>
      <c r="R1209">
        <f>IF(AND(Table1[[#This Row],[firstYear]]&gt;=1967,Table1[[#This Row],[GP]]&gt;=100),1,0)</f>
        <v>0</v>
      </c>
    </row>
    <row r="1210" spans="1:18" x14ac:dyDescent="0.3">
      <c r="A1210" t="s">
        <v>5835</v>
      </c>
      <c r="B1210">
        <v>7</v>
      </c>
      <c r="C1210">
        <v>1</v>
      </c>
      <c r="D1210">
        <v>0</v>
      </c>
      <c r="E1210">
        <v>1</v>
      </c>
      <c r="F1210">
        <v>0.14299999999999999</v>
      </c>
      <c r="G1210">
        <v>2</v>
      </c>
      <c r="H1210">
        <v>1</v>
      </c>
      <c r="I1210">
        <v>2005</v>
      </c>
      <c r="J1210">
        <v>2006</v>
      </c>
      <c r="K1210">
        <v>0</v>
      </c>
      <c r="L1210">
        <v>0</v>
      </c>
      <c r="M1210">
        <v>0</v>
      </c>
      <c r="N1210">
        <v>0</v>
      </c>
      <c r="O1210">
        <v>-13.6392914886474</v>
      </c>
      <c r="P1210" s="1">
        <v>1.1926978913270101E-6</v>
      </c>
      <c r="Q1210">
        <f>Table1[[#This Row],[lastYear]]-Table1[[#This Row],[firstYear]]</f>
        <v>1</v>
      </c>
      <c r="R1210">
        <f>IF(AND(Table1[[#This Row],[firstYear]]&gt;=1967,Table1[[#This Row],[GP]]&gt;=100),1,0)</f>
        <v>0</v>
      </c>
    </row>
    <row r="1211" spans="1:18" x14ac:dyDescent="0.3">
      <c r="A1211" t="s">
        <v>5836</v>
      </c>
      <c r="B1211">
        <v>7</v>
      </c>
      <c r="C1211">
        <v>1</v>
      </c>
      <c r="D1211">
        <v>0</v>
      </c>
      <c r="E1211">
        <v>1</v>
      </c>
      <c r="F1211">
        <v>0.14299999999999999</v>
      </c>
      <c r="G1211">
        <v>2</v>
      </c>
      <c r="H1211">
        <v>1</v>
      </c>
      <c r="I1211">
        <v>2003</v>
      </c>
      <c r="J1211">
        <v>2006</v>
      </c>
      <c r="K1211">
        <v>0</v>
      </c>
      <c r="L1211">
        <v>0</v>
      </c>
      <c r="M1211">
        <v>0</v>
      </c>
      <c r="N1211">
        <v>0</v>
      </c>
      <c r="O1211">
        <v>-13.6392914886474</v>
      </c>
      <c r="P1211" s="1">
        <v>1.1926978913270101E-6</v>
      </c>
      <c r="Q1211">
        <f>Table1[[#This Row],[lastYear]]-Table1[[#This Row],[firstYear]]</f>
        <v>3</v>
      </c>
      <c r="R1211">
        <f>IF(AND(Table1[[#This Row],[firstYear]]&gt;=1967,Table1[[#This Row],[GP]]&gt;=100),1,0)</f>
        <v>0</v>
      </c>
    </row>
    <row r="1212" spans="1:18" x14ac:dyDescent="0.3">
      <c r="A1212" t="s">
        <v>5837</v>
      </c>
      <c r="B1212">
        <v>7</v>
      </c>
      <c r="C1212">
        <v>1</v>
      </c>
      <c r="D1212">
        <v>0</v>
      </c>
      <c r="E1212">
        <v>1</v>
      </c>
      <c r="F1212">
        <v>0.14299999999999999</v>
      </c>
      <c r="G1212">
        <v>2</v>
      </c>
      <c r="H1212">
        <v>1</v>
      </c>
      <c r="I1212">
        <v>1981</v>
      </c>
      <c r="J1212">
        <v>1988</v>
      </c>
      <c r="K1212">
        <v>0</v>
      </c>
      <c r="L1212">
        <v>0</v>
      </c>
      <c r="M1212">
        <v>0</v>
      </c>
      <c r="N1212">
        <v>0</v>
      </c>
      <c r="O1212">
        <v>-13.6392914886474</v>
      </c>
      <c r="P1212" s="1">
        <v>1.1926978913270101E-6</v>
      </c>
      <c r="Q1212">
        <f>Table1[[#This Row],[lastYear]]-Table1[[#This Row],[firstYear]]</f>
        <v>7</v>
      </c>
      <c r="R1212">
        <f>IF(AND(Table1[[#This Row],[firstYear]]&gt;=1967,Table1[[#This Row],[GP]]&gt;=100),1,0)</f>
        <v>0</v>
      </c>
    </row>
    <row r="1213" spans="1:18" x14ac:dyDescent="0.3">
      <c r="A1213" t="s">
        <v>5838</v>
      </c>
      <c r="B1213">
        <v>7</v>
      </c>
      <c r="C1213">
        <v>1</v>
      </c>
      <c r="D1213">
        <v>0</v>
      </c>
      <c r="E1213">
        <v>1</v>
      </c>
      <c r="F1213">
        <v>0.14299999999999999</v>
      </c>
      <c r="G1213">
        <v>2</v>
      </c>
      <c r="H1213">
        <v>1</v>
      </c>
      <c r="I1213">
        <v>1943</v>
      </c>
      <c r="J1213">
        <v>1944</v>
      </c>
      <c r="K1213">
        <v>0</v>
      </c>
      <c r="L1213">
        <v>0</v>
      </c>
      <c r="M1213">
        <v>0</v>
      </c>
      <c r="N1213">
        <v>0</v>
      </c>
      <c r="O1213">
        <v>-13.6392914886474</v>
      </c>
      <c r="P1213" s="1">
        <v>1.1926978913270101E-6</v>
      </c>
      <c r="Q1213">
        <f>Table1[[#This Row],[lastYear]]-Table1[[#This Row],[firstYear]]</f>
        <v>1</v>
      </c>
      <c r="R1213">
        <f>IF(AND(Table1[[#This Row],[firstYear]]&gt;=1967,Table1[[#This Row],[GP]]&gt;=100),1,0)</f>
        <v>0</v>
      </c>
    </row>
    <row r="1214" spans="1:18" x14ac:dyDescent="0.3">
      <c r="A1214" t="s">
        <v>5841</v>
      </c>
      <c r="B1214">
        <v>7</v>
      </c>
      <c r="C1214">
        <v>1</v>
      </c>
      <c r="D1214">
        <v>0</v>
      </c>
      <c r="E1214">
        <v>1</v>
      </c>
      <c r="F1214">
        <v>0.14299999999999999</v>
      </c>
      <c r="G1214">
        <v>5</v>
      </c>
      <c r="H1214">
        <v>1</v>
      </c>
      <c r="I1214">
        <v>1987</v>
      </c>
      <c r="J1214">
        <v>1988</v>
      </c>
      <c r="K1214">
        <v>0</v>
      </c>
      <c r="L1214">
        <v>0</v>
      </c>
      <c r="M1214">
        <v>0</v>
      </c>
      <c r="N1214">
        <v>0</v>
      </c>
      <c r="O1214">
        <v>-13.6392914886474</v>
      </c>
      <c r="P1214" s="1">
        <v>1.1926978913270101E-6</v>
      </c>
      <c r="Q1214">
        <f>Table1[[#This Row],[lastYear]]-Table1[[#This Row],[firstYear]]</f>
        <v>1</v>
      </c>
      <c r="R1214">
        <f>IF(AND(Table1[[#This Row],[firstYear]]&gt;=1967,Table1[[#This Row],[GP]]&gt;=100),1,0)</f>
        <v>0</v>
      </c>
    </row>
    <row r="1215" spans="1:18" x14ac:dyDescent="0.3">
      <c r="A1215" t="s">
        <v>5843</v>
      </c>
      <c r="B1215">
        <v>8</v>
      </c>
      <c r="C1215">
        <v>1</v>
      </c>
      <c r="D1215">
        <v>0</v>
      </c>
      <c r="E1215">
        <v>1</v>
      </c>
      <c r="F1215">
        <v>0.125</v>
      </c>
      <c r="G1215">
        <v>0</v>
      </c>
      <c r="H1215">
        <v>1</v>
      </c>
      <c r="I1215">
        <v>2014</v>
      </c>
      <c r="J1215">
        <v>2016</v>
      </c>
      <c r="K1215">
        <v>0</v>
      </c>
      <c r="L1215">
        <v>0</v>
      </c>
      <c r="M1215">
        <v>0</v>
      </c>
      <c r="N1215">
        <v>0</v>
      </c>
      <c r="O1215">
        <v>-13.6392914886474</v>
      </c>
      <c r="P1215" s="1">
        <v>1.1926978913270101E-6</v>
      </c>
      <c r="Q1215">
        <f>Table1[[#This Row],[lastYear]]-Table1[[#This Row],[firstYear]]</f>
        <v>2</v>
      </c>
      <c r="R1215">
        <f>IF(AND(Table1[[#This Row],[firstYear]]&gt;=1967,Table1[[#This Row],[GP]]&gt;=100),1,0)</f>
        <v>0</v>
      </c>
    </row>
    <row r="1216" spans="1:18" x14ac:dyDescent="0.3">
      <c r="A1216" t="s">
        <v>5844</v>
      </c>
      <c r="B1216">
        <v>8</v>
      </c>
      <c r="C1216">
        <v>1</v>
      </c>
      <c r="D1216">
        <v>0</v>
      </c>
      <c r="E1216">
        <v>1</v>
      </c>
      <c r="F1216">
        <v>0.125</v>
      </c>
      <c r="G1216">
        <v>2</v>
      </c>
      <c r="H1216">
        <v>1</v>
      </c>
      <c r="I1216">
        <v>2009</v>
      </c>
      <c r="J1216">
        <v>2011</v>
      </c>
      <c r="K1216">
        <v>0</v>
      </c>
      <c r="L1216">
        <v>0</v>
      </c>
      <c r="M1216">
        <v>0</v>
      </c>
      <c r="N1216">
        <v>0</v>
      </c>
      <c r="O1216">
        <v>-13.6392914886474</v>
      </c>
      <c r="P1216" s="1">
        <v>1.1926978913270101E-6</v>
      </c>
      <c r="Q1216">
        <f>Table1[[#This Row],[lastYear]]-Table1[[#This Row],[firstYear]]</f>
        <v>2</v>
      </c>
      <c r="R1216">
        <f>IF(AND(Table1[[#This Row],[firstYear]]&gt;=1967,Table1[[#This Row],[GP]]&gt;=100),1,0)</f>
        <v>0</v>
      </c>
    </row>
    <row r="1217" spans="1:18" x14ac:dyDescent="0.3">
      <c r="A1217" t="s">
        <v>5845</v>
      </c>
      <c r="B1217">
        <v>8</v>
      </c>
      <c r="C1217">
        <v>1</v>
      </c>
      <c r="D1217">
        <v>0</v>
      </c>
      <c r="E1217">
        <v>1</v>
      </c>
      <c r="F1217">
        <v>0.125</v>
      </c>
      <c r="G1217">
        <v>2</v>
      </c>
      <c r="H1217">
        <v>1</v>
      </c>
      <c r="I1217">
        <v>2000</v>
      </c>
      <c r="J1217">
        <v>2004</v>
      </c>
      <c r="K1217">
        <v>0</v>
      </c>
      <c r="L1217">
        <v>0</v>
      </c>
      <c r="M1217">
        <v>0</v>
      </c>
      <c r="N1217">
        <v>0</v>
      </c>
      <c r="O1217">
        <v>-13.6392914886474</v>
      </c>
      <c r="P1217" s="1">
        <v>1.1926978913270101E-6</v>
      </c>
      <c r="Q1217">
        <f>Table1[[#This Row],[lastYear]]-Table1[[#This Row],[firstYear]]</f>
        <v>4</v>
      </c>
      <c r="R1217">
        <f>IF(AND(Table1[[#This Row],[firstYear]]&gt;=1967,Table1[[#This Row],[GP]]&gt;=100),1,0)</f>
        <v>0</v>
      </c>
    </row>
    <row r="1218" spans="1:18" x14ac:dyDescent="0.3">
      <c r="A1218" t="s">
        <v>5846</v>
      </c>
      <c r="B1218">
        <v>8</v>
      </c>
      <c r="C1218">
        <v>1</v>
      </c>
      <c r="D1218">
        <v>0</v>
      </c>
      <c r="E1218">
        <v>1</v>
      </c>
      <c r="F1218">
        <v>0.125</v>
      </c>
      <c r="G1218">
        <v>4</v>
      </c>
      <c r="H1218">
        <v>1</v>
      </c>
      <c r="I1218">
        <v>2019</v>
      </c>
      <c r="J1218">
        <v>2020</v>
      </c>
      <c r="K1218">
        <v>0</v>
      </c>
      <c r="L1218">
        <v>0</v>
      </c>
      <c r="M1218">
        <v>0</v>
      </c>
      <c r="N1218">
        <v>0</v>
      </c>
      <c r="O1218">
        <v>-13.6392914886474</v>
      </c>
      <c r="P1218" s="1">
        <v>1.1926978913270101E-6</v>
      </c>
      <c r="Q1218">
        <f>Table1[[#This Row],[lastYear]]-Table1[[#This Row],[firstYear]]</f>
        <v>1</v>
      </c>
      <c r="R1218">
        <f>IF(AND(Table1[[#This Row],[firstYear]]&gt;=1967,Table1[[#This Row],[GP]]&gt;=100),1,0)</f>
        <v>0</v>
      </c>
    </row>
    <row r="1219" spans="1:18" x14ac:dyDescent="0.3">
      <c r="A1219" t="s">
        <v>5847</v>
      </c>
      <c r="B1219">
        <v>8</v>
      </c>
      <c r="C1219">
        <v>1</v>
      </c>
      <c r="D1219">
        <v>0</v>
      </c>
      <c r="E1219">
        <v>1</v>
      </c>
      <c r="F1219">
        <v>0.125</v>
      </c>
      <c r="G1219">
        <v>21</v>
      </c>
      <c r="H1219">
        <v>1</v>
      </c>
      <c r="I1219">
        <v>1977</v>
      </c>
      <c r="J1219">
        <v>1979</v>
      </c>
      <c r="K1219">
        <v>0</v>
      </c>
      <c r="L1219">
        <v>0</v>
      </c>
      <c r="M1219">
        <v>0</v>
      </c>
      <c r="N1219">
        <v>0</v>
      </c>
      <c r="O1219">
        <v>-13.6392914886474</v>
      </c>
      <c r="P1219" s="1">
        <v>1.1926978913270101E-6</v>
      </c>
      <c r="Q1219">
        <f>Table1[[#This Row],[lastYear]]-Table1[[#This Row],[firstYear]]</f>
        <v>2</v>
      </c>
      <c r="R1219">
        <f>IF(AND(Table1[[#This Row],[firstYear]]&gt;=1967,Table1[[#This Row],[GP]]&gt;=100),1,0)</f>
        <v>0</v>
      </c>
    </row>
    <row r="1220" spans="1:18" x14ac:dyDescent="0.3">
      <c r="A1220" t="s">
        <v>5848</v>
      </c>
      <c r="B1220">
        <v>8</v>
      </c>
      <c r="C1220">
        <v>1</v>
      </c>
      <c r="D1220">
        <v>0</v>
      </c>
      <c r="E1220">
        <v>1</v>
      </c>
      <c r="F1220">
        <v>0.125</v>
      </c>
      <c r="G1220">
        <v>22</v>
      </c>
      <c r="H1220">
        <v>1</v>
      </c>
      <c r="I1220">
        <v>2003</v>
      </c>
      <c r="J1220">
        <v>2004</v>
      </c>
      <c r="K1220">
        <v>0</v>
      </c>
      <c r="L1220">
        <v>0</v>
      </c>
      <c r="M1220">
        <v>0</v>
      </c>
      <c r="N1220">
        <v>0</v>
      </c>
      <c r="O1220">
        <v>-13.6392914886474</v>
      </c>
      <c r="P1220" s="1">
        <v>1.1926978913270101E-6</v>
      </c>
      <c r="Q1220">
        <f>Table1[[#This Row],[lastYear]]-Table1[[#This Row],[firstYear]]</f>
        <v>1</v>
      </c>
      <c r="R1220">
        <f>IF(AND(Table1[[#This Row],[firstYear]]&gt;=1967,Table1[[#This Row],[GP]]&gt;=100),1,0)</f>
        <v>0</v>
      </c>
    </row>
    <row r="1221" spans="1:18" x14ac:dyDescent="0.3">
      <c r="A1221" t="s">
        <v>5849</v>
      </c>
      <c r="B1221">
        <v>9</v>
      </c>
      <c r="C1221">
        <v>1</v>
      </c>
      <c r="D1221">
        <v>0</v>
      </c>
      <c r="E1221">
        <v>1</v>
      </c>
      <c r="F1221">
        <v>0.111</v>
      </c>
      <c r="G1221">
        <v>0</v>
      </c>
      <c r="H1221">
        <v>1</v>
      </c>
      <c r="I1221">
        <v>2008</v>
      </c>
      <c r="J1221">
        <v>2010</v>
      </c>
      <c r="K1221">
        <v>0</v>
      </c>
      <c r="L1221">
        <v>0</v>
      </c>
      <c r="M1221">
        <v>0</v>
      </c>
      <c r="N1221">
        <v>0</v>
      </c>
      <c r="O1221">
        <v>-13.6392914886474</v>
      </c>
      <c r="P1221" s="1">
        <v>1.1926978913270101E-6</v>
      </c>
      <c r="Q1221">
        <f>Table1[[#This Row],[lastYear]]-Table1[[#This Row],[firstYear]]</f>
        <v>2</v>
      </c>
      <c r="R1221">
        <f>IF(AND(Table1[[#This Row],[firstYear]]&gt;=1967,Table1[[#This Row],[GP]]&gt;=100),1,0)</f>
        <v>0</v>
      </c>
    </row>
    <row r="1222" spans="1:18" x14ac:dyDescent="0.3">
      <c r="A1222" t="s">
        <v>5850</v>
      </c>
      <c r="B1222">
        <v>9</v>
      </c>
      <c r="C1222">
        <v>1</v>
      </c>
      <c r="D1222">
        <v>0</v>
      </c>
      <c r="E1222">
        <v>1</v>
      </c>
      <c r="F1222">
        <v>0.111</v>
      </c>
      <c r="G1222">
        <v>0</v>
      </c>
      <c r="H1222">
        <v>1</v>
      </c>
      <c r="I1222">
        <v>2013</v>
      </c>
      <c r="J1222">
        <v>2014</v>
      </c>
      <c r="K1222">
        <v>0</v>
      </c>
      <c r="L1222">
        <v>0</v>
      </c>
      <c r="M1222">
        <v>0</v>
      </c>
      <c r="N1222">
        <v>0</v>
      </c>
      <c r="O1222">
        <v>-13.6392914886474</v>
      </c>
      <c r="P1222" s="1">
        <v>1.1926978913270101E-6</v>
      </c>
      <c r="Q1222">
        <f>Table1[[#This Row],[lastYear]]-Table1[[#This Row],[firstYear]]</f>
        <v>1</v>
      </c>
      <c r="R1222">
        <f>IF(AND(Table1[[#This Row],[firstYear]]&gt;=1967,Table1[[#This Row],[GP]]&gt;=100),1,0)</f>
        <v>0</v>
      </c>
    </row>
    <row r="1223" spans="1:18" x14ac:dyDescent="0.3">
      <c r="A1223" t="s">
        <v>5851</v>
      </c>
      <c r="B1223">
        <v>9</v>
      </c>
      <c r="C1223">
        <v>1</v>
      </c>
      <c r="D1223">
        <v>0</v>
      </c>
      <c r="E1223">
        <v>1</v>
      </c>
      <c r="F1223">
        <v>0.111</v>
      </c>
      <c r="G1223">
        <v>0</v>
      </c>
      <c r="H1223">
        <v>1</v>
      </c>
      <c r="I1223">
        <v>2017</v>
      </c>
      <c r="J1223">
        <v>2021</v>
      </c>
      <c r="K1223">
        <v>0</v>
      </c>
      <c r="L1223">
        <v>0</v>
      </c>
      <c r="M1223">
        <v>0</v>
      </c>
      <c r="N1223">
        <v>0</v>
      </c>
      <c r="O1223">
        <v>-13.6392914886474</v>
      </c>
      <c r="P1223" s="1">
        <v>1.1926978913270101E-6</v>
      </c>
      <c r="Q1223">
        <f>Table1[[#This Row],[lastYear]]-Table1[[#This Row],[firstYear]]</f>
        <v>4</v>
      </c>
      <c r="R1223">
        <f>IF(AND(Table1[[#This Row],[firstYear]]&gt;=1967,Table1[[#This Row],[GP]]&gt;=100),1,0)</f>
        <v>0</v>
      </c>
    </row>
    <row r="1224" spans="1:18" x14ac:dyDescent="0.3">
      <c r="A1224" t="s">
        <v>5853</v>
      </c>
      <c r="B1224">
        <v>9</v>
      </c>
      <c r="C1224">
        <v>1</v>
      </c>
      <c r="D1224">
        <v>0</v>
      </c>
      <c r="E1224">
        <v>1</v>
      </c>
      <c r="F1224">
        <v>0.111</v>
      </c>
      <c r="G1224">
        <v>4</v>
      </c>
      <c r="H1224">
        <v>1</v>
      </c>
      <c r="I1224">
        <v>1924</v>
      </c>
      <c r="J1224">
        <v>1925</v>
      </c>
      <c r="K1224">
        <v>0</v>
      </c>
      <c r="L1224">
        <v>0</v>
      </c>
      <c r="M1224">
        <v>0</v>
      </c>
      <c r="N1224">
        <v>0</v>
      </c>
      <c r="O1224">
        <v>-13.6392914886474</v>
      </c>
      <c r="P1224" s="1">
        <v>1.1926978913270101E-6</v>
      </c>
      <c r="Q1224">
        <f>Table1[[#This Row],[lastYear]]-Table1[[#This Row],[firstYear]]</f>
        <v>1</v>
      </c>
      <c r="R1224">
        <f>IF(AND(Table1[[#This Row],[firstYear]]&gt;=1967,Table1[[#This Row],[GP]]&gt;=100),1,0)</f>
        <v>0</v>
      </c>
    </row>
    <row r="1225" spans="1:18" x14ac:dyDescent="0.3">
      <c r="A1225" t="s">
        <v>5854</v>
      </c>
      <c r="B1225">
        <v>9</v>
      </c>
      <c r="C1225">
        <v>1</v>
      </c>
      <c r="D1225">
        <v>0</v>
      </c>
      <c r="E1225">
        <v>1</v>
      </c>
      <c r="F1225">
        <v>0.111</v>
      </c>
      <c r="G1225">
        <v>6</v>
      </c>
      <c r="H1225">
        <v>1</v>
      </c>
      <c r="I1225">
        <v>1991</v>
      </c>
      <c r="J1225">
        <v>1995</v>
      </c>
      <c r="K1225">
        <v>0</v>
      </c>
      <c r="L1225">
        <v>0</v>
      </c>
      <c r="M1225">
        <v>0</v>
      </c>
      <c r="N1225">
        <v>0</v>
      </c>
      <c r="O1225">
        <v>-13.6392914886474</v>
      </c>
      <c r="P1225" s="1">
        <v>1.1926978913270101E-6</v>
      </c>
      <c r="Q1225">
        <f>Table1[[#This Row],[lastYear]]-Table1[[#This Row],[firstYear]]</f>
        <v>4</v>
      </c>
      <c r="R1225">
        <f>IF(AND(Table1[[#This Row],[firstYear]]&gt;=1967,Table1[[#This Row],[GP]]&gt;=100),1,0)</f>
        <v>0</v>
      </c>
    </row>
    <row r="1226" spans="1:18" x14ac:dyDescent="0.3">
      <c r="A1226" t="s">
        <v>5855</v>
      </c>
      <c r="B1226">
        <v>9</v>
      </c>
      <c r="C1226">
        <v>1</v>
      </c>
      <c r="D1226">
        <v>0</v>
      </c>
      <c r="E1226">
        <v>1</v>
      </c>
      <c r="F1226">
        <v>0.111</v>
      </c>
      <c r="G1226">
        <v>21</v>
      </c>
      <c r="H1226">
        <v>1</v>
      </c>
      <c r="I1226">
        <v>2013</v>
      </c>
      <c r="J1226">
        <v>2014</v>
      </c>
      <c r="K1226">
        <v>0</v>
      </c>
      <c r="L1226">
        <v>0</v>
      </c>
      <c r="M1226">
        <v>0</v>
      </c>
      <c r="N1226">
        <v>0</v>
      </c>
      <c r="O1226">
        <v>-13.6392914886474</v>
      </c>
      <c r="P1226" s="1">
        <v>1.1926978913270101E-6</v>
      </c>
      <c r="Q1226">
        <f>Table1[[#This Row],[lastYear]]-Table1[[#This Row],[firstYear]]</f>
        <v>1</v>
      </c>
      <c r="R1226">
        <f>IF(AND(Table1[[#This Row],[firstYear]]&gt;=1967,Table1[[#This Row],[GP]]&gt;=100),1,0)</f>
        <v>0</v>
      </c>
    </row>
    <row r="1227" spans="1:18" x14ac:dyDescent="0.3">
      <c r="A1227" t="s">
        <v>5856</v>
      </c>
      <c r="B1227">
        <v>10</v>
      </c>
      <c r="C1227">
        <v>1</v>
      </c>
      <c r="D1227">
        <v>0</v>
      </c>
      <c r="E1227">
        <v>1</v>
      </c>
      <c r="F1227">
        <v>0.1</v>
      </c>
      <c r="G1227">
        <v>0</v>
      </c>
      <c r="H1227">
        <v>1</v>
      </c>
      <c r="I1227">
        <v>2005</v>
      </c>
      <c r="J1227">
        <v>2006</v>
      </c>
      <c r="K1227">
        <v>0</v>
      </c>
      <c r="L1227">
        <v>0</v>
      </c>
      <c r="M1227">
        <v>0</v>
      </c>
      <c r="N1227">
        <v>0</v>
      </c>
      <c r="O1227">
        <v>-13.6392914886474</v>
      </c>
      <c r="P1227" s="1">
        <v>1.1926978913270101E-6</v>
      </c>
      <c r="Q1227">
        <f>Table1[[#This Row],[lastYear]]-Table1[[#This Row],[firstYear]]</f>
        <v>1</v>
      </c>
      <c r="R1227">
        <f>IF(AND(Table1[[#This Row],[firstYear]]&gt;=1967,Table1[[#This Row],[GP]]&gt;=100),1,0)</f>
        <v>0</v>
      </c>
    </row>
    <row r="1228" spans="1:18" x14ac:dyDescent="0.3">
      <c r="A1228" t="s">
        <v>5858</v>
      </c>
      <c r="B1228">
        <v>10</v>
      </c>
      <c r="C1228">
        <v>1</v>
      </c>
      <c r="D1228">
        <v>0</v>
      </c>
      <c r="E1228">
        <v>1</v>
      </c>
      <c r="F1228">
        <v>0.1</v>
      </c>
      <c r="G1228">
        <v>2</v>
      </c>
      <c r="H1228">
        <v>1</v>
      </c>
      <c r="I1228">
        <v>1950</v>
      </c>
      <c r="J1228">
        <v>1951</v>
      </c>
      <c r="K1228">
        <v>0</v>
      </c>
      <c r="L1228">
        <v>0</v>
      </c>
      <c r="M1228">
        <v>0</v>
      </c>
      <c r="N1228">
        <v>0</v>
      </c>
      <c r="O1228">
        <v>-13.6392914886474</v>
      </c>
      <c r="P1228" s="1">
        <v>1.1926978913270101E-6</v>
      </c>
      <c r="Q1228">
        <f>Table1[[#This Row],[lastYear]]-Table1[[#This Row],[firstYear]]</f>
        <v>1</v>
      </c>
      <c r="R1228">
        <f>IF(AND(Table1[[#This Row],[firstYear]]&gt;=1967,Table1[[#This Row],[GP]]&gt;=100),1,0)</f>
        <v>0</v>
      </c>
    </row>
    <row r="1229" spans="1:18" x14ac:dyDescent="0.3">
      <c r="A1229" t="s">
        <v>5860</v>
      </c>
      <c r="B1229">
        <v>10</v>
      </c>
      <c r="C1229">
        <v>1</v>
      </c>
      <c r="D1229">
        <v>0</v>
      </c>
      <c r="E1229">
        <v>1</v>
      </c>
      <c r="F1229">
        <v>0.1</v>
      </c>
      <c r="G1229">
        <v>6</v>
      </c>
      <c r="H1229">
        <v>1</v>
      </c>
      <c r="I1229">
        <v>2013</v>
      </c>
      <c r="J1229">
        <v>2014</v>
      </c>
      <c r="K1229">
        <v>0</v>
      </c>
      <c r="L1229">
        <v>0</v>
      </c>
      <c r="M1229">
        <v>0</v>
      </c>
      <c r="N1229">
        <v>0</v>
      </c>
      <c r="O1229">
        <v>-13.6392914886474</v>
      </c>
      <c r="P1229" s="1">
        <v>1.1926978913270101E-6</v>
      </c>
      <c r="Q1229">
        <f>Table1[[#This Row],[lastYear]]-Table1[[#This Row],[firstYear]]</f>
        <v>1</v>
      </c>
      <c r="R1229">
        <f>IF(AND(Table1[[#This Row],[firstYear]]&gt;=1967,Table1[[#This Row],[GP]]&gt;=100),1,0)</f>
        <v>0</v>
      </c>
    </row>
    <row r="1230" spans="1:18" x14ac:dyDescent="0.3">
      <c r="A1230" t="s">
        <v>5863</v>
      </c>
      <c r="B1230">
        <v>10</v>
      </c>
      <c r="C1230">
        <v>1</v>
      </c>
      <c r="D1230">
        <v>0</v>
      </c>
      <c r="E1230">
        <v>1</v>
      </c>
      <c r="F1230">
        <v>0.1</v>
      </c>
      <c r="G1230">
        <v>6</v>
      </c>
      <c r="H1230">
        <v>1</v>
      </c>
      <c r="I1230">
        <v>2017</v>
      </c>
      <c r="J1230">
        <v>2019</v>
      </c>
      <c r="K1230">
        <v>0</v>
      </c>
      <c r="L1230">
        <v>0</v>
      </c>
      <c r="M1230">
        <v>0</v>
      </c>
      <c r="N1230">
        <v>0</v>
      </c>
      <c r="O1230">
        <v>-13.6392914886474</v>
      </c>
      <c r="P1230" s="1">
        <v>1.1926978913270101E-6</v>
      </c>
      <c r="Q1230">
        <f>Table1[[#This Row],[lastYear]]-Table1[[#This Row],[firstYear]]</f>
        <v>2</v>
      </c>
      <c r="R1230">
        <f>IF(AND(Table1[[#This Row],[firstYear]]&gt;=1967,Table1[[#This Row],[GP]]&gt;=100),1,0)</f>
        <v>0</v>
      </c>
    </row>
    <row r="1231" spans="1:18" x14ac:dyDescent="0.3">
      <c r="A1231" t="s">
        <v>5864</v>
      </c>
      <c r="B1231">
        <v>11</v>
      </c>
      <c r="C1231">
        <v>1</v>
      </c>
      <c r="D1231">
        <v>0</v>
      </c>
      <c r="E1231">
        <v>1</v>
      </c>
      <c r="F1231">
        <v>9.0999999999999998E-2</v>
      </c>
      <c r="G1231">
        <v>0</v>
      </c>
      <c r="H1231">
        <v>1</v>
      </c>
      <c r="I1231">
        <v>2008</v>
      </c>
      <c r="J1231">
        <v>2011</v>
      </c>
      <c r="K1231">
        <v>0</v>
      </c>
      <c r="L1231">
        <v>0</v>
      </c>
      <c r="M1231">
        <v>0</v>
      </c>
      <c r="N1231">
        <v>0</v>
      </c>
      <c r="O1231">
        <v>-13.6392914886474</v>
      </c>
      <c r="P1231" s="1">
        <v>1.1926978913270101E-6</v>
      </c>
      <c r="Q1231">
        <f>Table1[[#This Row],[lastYear]]-Table1[[#This Row],[firstYear]]</f>
        <v>3</v>
      </c>
      <c r="R1231">
        <f>IF(AND(Table1[[#This Row],[firstYear]]&gt;=1967,Table1[[#This Row],[GP]]&gt;=100),1,0)</f>
        <v>0</v>
      </c>
    </row>
    <row r="1232" spans="1:18" x14ac:dyDescent="0.3">
      <c r="A1232" t="s">
        <v>5866</v>
      </c>
      <c r="B1232">
        <v>11</v>
      </c>
      <c r="C1232">
        <v>1</v>
      </c>
      <c r="D1232">
        <v>0</v>
      </c>
      <c r="E1232">
        <v>1</v>
      </c>
      <c r="F1232">
        <v>9.0999999999999998E-2</v>
      </c>
      <c r="G1232">
        <v>2</v>
      </c>
      <c r="H1232">
        <v>1</v>
      </c>
      <c r="I1232">
        <v>2011</v>
      </c>
      <c r="J1232">
        <v>2013</v>
      </c>
      <c r="K1232">
        <v>0</v>
      </c>
      <c r="L1232">
        <v>0</v>
      </c>
      <c r="M1232">
        <v>0</v>
      </c>
      <c r="N1232">
        <v>0</v>
      </c>
      <c r="O1232">
        <v>-13.6392914886474</v>
      </c>
      <c r="P1232" s="1">
        <v>1.1926978913270101E-6</v>
      </c>
      <c r="Q1232">
        <f>Table1[[#This Row],[lastYear]]-Table1[[#This Row],[firstYear]]</f>
        <v>2</v>
      </c>
      <c r="R1232">
        <f>IF(AND(Table1[[#This Row],[firstYear]]&gt;=1967,Table1[[#This Row],[GP]]&gt;=100),1,0)</f>
        <v>0</v>
      </c>
    </row>
    <row r="1233" spans="1:18" x14ac:dyDescent="0.3">
      <c r="A1233" t="s">
        <v>5867</v>
      </c>
      <c r="B1233">
        <v>11</v>
      </c>
      <c r="C1233">
        <v>1</v>
      </c>
      <c r="D1233">
        <v>0</v>
      </c>
      <c r="E1233">
        <v>1</v>
      </c>
      <c r="F1233">
        <v>9.0999999999999998E-2</v>
      </c>
      <c r="G1233">
        <v>2</v>
      </c>
      <c r="H1233">
        <v>1</v>
      </c>
      <c r="I1233">
        <v>1992</v>
      </c>
      <c r="J1233">
        <v>1995</v>
      </c>
      <c r="K1233">
        <v>0</v>
      </c>
      <c r="L1233">
        <v>0</v>
      </c>
      <c r="M1233">
        <v>0</v>
      </c>
      <c r="N1233">
        <v>0</v>
      </c>
      <c r="O1233">
        <v>-13.6392914886474</v>
      </c>
      <c r="P1233" s="1">
        <v>1.1926978913270101E-6</v>
      </c>
      <c r="Q1233">
        <f>Table1[[#This Row],[lastYear]]-Table1[[#This Row],[firstYear]]</f>
        <v>3</v>
      </c>
      <c r="R1233">
        <f>IF(AND(Table1[[#This Row],[firstYear]]&gt;=1967,Table1[[#This Row],[GP]]&gt;=100),1,0)</f>
        <v>0</v>
      </c>
    </row>
    <row r="1234" spans="1:18" x14ac:dyDescent="0.3">
      <c r="A1234" t="s">
        <v>5868</v>
      </c>
      <c r="B1234">
        <v>11</v>
      </c>
      <c r="C1234">
        <v>1</v>
      </c>
      <c r="D1234">
        <v>0</v>
      </c>
      <c r="E1234">
        <v>1</v>
      </c>
      <c r="F1234">
        <v>9.0999999999999998E-2</v>
      </c>
      <c r="G1234">
        <v>2</v>
      </c>
      <c r="H1234">
        <v>1</v>
      </c>
      <c r="I1234">
        <v>1930</v>
      </c>
      <c r="J1234">
        <v>1931</v>
      </c>
      <c r="K1234">
        <v>0</v>
      </c>
      <c r="L1234">
        <v>0</v>
      </c>
      <c r="M1234">
        <v>0</v>
      </c>
      <c r="N1234">
        <v>0</v>
      </c>
      <c r="O1234">
        <v>-13.6392914886474</v>
      </c>
      <c r="P1234" s="1">
        <v>1.1926978913270101E-6</v>
      </c>
      <c r="Q1234">
        <f>Table1[[#This Row],[lastYear]]-Table1[[#This Row],[firstYear]]</f>
        <v>1</v>
      </c>
      <c r="R1234">
        <f>IF(AND(Table1[[#This Row],[firstYear]]&gt;=1967,Table1[[#This Row],[GP]]&gt;=100),1,0)</f>
        <v>0</v>
      </c>
    </row>
    <row r="1235" spans="1:18" x14ac:dyDescent="0.3">
      <c r="A1235" t="s">
        <v>5869</v>
      </c>
      <c r="B1235">
        <v>11</v>
      </c>
      <c r="C1235">
        <v>1</v>
      </c>
      <c r="D1235">
        <v>0</v>
      </c>
      <c r="E1235">
        <v>1</v>
      </c>
      <c r="F1235">
        <v>9.0999999999999998E-2</v>
      </c>
      <c r="G1235">
        <v>6</v>
      </c>
      <c r="H1235">
        <v>1</v>
      </c>
      <c r="I1235">
        <v>1988</v>
      </c>
      <c r="J1235">
        <v>1989</v>
      </c>
      <c r="K1235">
        <v>0</v>
      </c>
      <c r="L1235">
        <v>0</v>
      </c>
      <c r="M1235">
        <v>0</v>
      </c>
      <c r="N1235">
        <v>0</v>
      </c>
      <c r="O1235">
        <v>-13.6392914886474</v>
      </c>
      <c r="P1235" s="1">
        <v>1.1926978913270101E-6</v>
      </c>
      <c r="Q1235">
        <f>Table1[[#This Row],[lastYear]]-Table1[[#This Row],[firstYear]]</f>
        <v>1</v>
      </c>
      <c r="R1235">
        <f>IF(AND(Table1[[#This Row],[firstYear]]&gt;=1967,Table1[[#This Row],[GP]]&gt;=100),1,0)</f>
        <v>0</v>
      </c>
    </row>
    <row r="1236" spans="1:18" x14ac:dyDescent="0.3">
      <c r="A1236" t="s">
        <v>5870</v>
      </c>
      <c r="B1236">
        <v>12</v>
      </c>
      <c r="C1236">
        <v>1</v>
      </c>
      <c r="D1236">
        <v>0</v>
      </c>
      <c r="E1236">
        <v>1</v>
      </c>
      <c r="F1236">
        <v>8.3000000000000004E-2</v>
      </c>
      <c r="G1236">
        <v>0</v>
      </c>
      <c r="H1236">
        <v>1</v>
      </c>
      <c r="I1236">
        <v>1987</v>
      </c>
      <c r="J1236">
        <v>1988</v>
      </c>
      <c r="K1236">
        <v>0</v>
      </c>
      <c r="L1236">
        <v>0</v>
      </c>
      <c r="M1236">
        <v>0</v>
      </c>
      <c r="N1236">
        <v>0</v>
      </c>
      <c r="O1236">
        <v>-13.6392914886474</v>
      </c>
      <c r="P1236" s="1">
        <v>1.1926978913270101E-6</v>
      </c>
      <c r="Q1236">
        <f>Table1[[#This Row],[lastYear]]-Table1[[#This Row],[firstYear]]</f>
        <v>1</v>
      </c>
      <c r="R1236">
        <f>IF(AND(Table1[[#This Row],[firstYear]]&gt;=1967,Table1[[#This Row],[GP]]&gt;=100),1,0)</f>
        <v>0</v>
      </c>
    </row>
    <row r="1237" spans="1:18" x14ac:dyDescent="0.3">
      <c r="A1237" t="s">
        <v>5871</v>
      </c>
      <c r="B1237">
        <v>12</v>
      </c>
      <c r="C1237">
        <v>1</v>
      </c>
      <c r="D1237">
        <v>0</v>
      </c>
      <c r="E1237">
        <v>1</v>
      </c>
      <c r="F1237">
        <v>8.3000000000000004E-2</v>
      </c>
      <c r="G1237">
        <v>0</v>
      </c>
      <c r="H1237">
        <v>1</v>
      </c>
      <c r="I1237">
        <v>1924</v>
      </c>
      <c r="J1237">
        <v>1925</v>
      </c>
      <c r="K1237">
        <v>0</v>
      </c>
      <c r="L1237">
        <v>0</v>
      </c>
      <c r="M1237">
        <v>0</v>
      </c>
      <c r="N1237">
        <v>0</v>
      </c>
      <c r="O1237">
        <v>-13.6392914886474</v>
      </c>
      <c r="P1237" s="1">
        <v>1.1926978913270101E-6</v>
      </c>
      <c r="Q1237">
        <f>Table1[[#This Row],[lastYear]]-Table1[[#This Row],[firstYear]]</f>
        <v>1</v>
      </c>
      <c r="R1237">
        <f>IF(AND(Table1[[#This Row],[firstYear]]&gt;=1967,Table1[[#This Row],[GP]]&gt;=100),1,0)</f>
        <v>0</v>
      </c>
    </row>
    <row r="1238" spans="1:18" x14ac:dyDescent="0.3">
      <c r="A1238" t="s">
        <v>5872</v>
      </c>
      <c r="B1238">
        <v>12</v>
      </c>
      <c r="C1238">
        <v>1</v>
      </c>
      <c r="D1238">
        <v>0</v>
      </c>
      <c r="E1238">
        <v>1</v>
      </c>
      <c r="F1238">
        <v>8.3000000000000004E-2</v>
      </c>
      <c r="G1238">
        <v>2</v>
      </c>
      <c r="H1238">
        <v>1</v>
      </c>
      <c r="I1238">
        <v>1961</v>
      </c>
      <c r="J1238">
        <v>1962</v>
      </c>
      <c r="K1238">
        <v>0</v>
      </c>
      <c r="L1238">
        <v>0</v>
      </c>
      <c r="M1238">
        <v>0</v>
      </c>
      <c r="N1238">
        <v>0</v>
      </c>
      <c r="O1238">
        <v>-13.6392914886474</v>
      </c>
      <c r="P1238" s="1">
        <v>1.1926978913270101E-6</v>
      </c>
      <c r="Q1238">
        <f>Table1[[#This Row],[lastYear]]-Table1[[#This Row],[firstYear]]</f>
        <v>1</v>
      </c>
      <c r="R1238">
        <f>IF(AND(Table1[[#This Row],[firstYear]]&gt;=1967,Table1[[#This Row],[GP]]&gt;=100),1,0)</f>
        <v>0</v>
      </c>
    </row>
    <row r="1239" spans="1:18" x14ac:dyDescent="0.3">
      <c r="A1239" t="s">
        <v>5873</v>
      </c>
      <c r="B1239">
        <v>12</v>
      </c>
      <c r="C1239">
        <v>1</v>
      </c>
      <c r="D1239">
        <v>0</v>
      </c>
      <c r="E1239">
        <v>1</v>
      </c>
      <c r="F1239">
        <v>8.3000000000000004E-2</v>
      </c>
      <c r="G1239">
        <v>4</v>
      </c>
      <c r="H1239">
        <v>1</v>
      </c>
      <c r="I1239">
        <v>2010</v>
      </c>
      <c r="J1239">
        <v>2015</v>
      </c>
      <c r="K1239">
        <v>0</v>
      </c>
      <c r="L1239">
        <v>0</v>
      </c>
      <c r="M1239">
        <v>0</v>
      </c>
      <c r="N1239">
        <v>0</v>
      </c>
      <c r="O1239">
        <v>-13.6392914886474</v>
      </c>
      <c r="P1239" s="1">
        <v>1.1926978913270101E-6</v>
      </c>
      <c r="Q1239">
        <f>Table1[[#This Row],[lastYear]]-Table1[[#This Row],[firstYear]]</f>
        <v>5</v>
      </c>
      <c r="R1239">
        <f>IF(AND(Table1[[#This Row],[firstYear]]&gt;=1967,Table1[[#This Row],[GP]]&gt;=100),1,0)</f>
        <v>0</v>
      </c>
    </row>
    <row r="1240" spans="1:18" x14ac:dyDescent="0.3">
      <c r="A1240" t="s">
        <v>5874</v>
      </c>
      <c r="B1240">
        <v>12</v>
      </c>
      <c r="C1240">
        <v>1</v>
      </c>
      <c r="D1240">
        <v>0</v>
      </c>
      <c r="E1240">
        <v>1</v>
      </c>
      <c r="F1240">
        <v>8.3000000000000004E-2</v>
      </c>
      <c r="G1240">
        <v>4</v>
      </c>
      <c r="H1240">
        <v>1</v>
      </c>
      <c r="I1240">
        <v>1980</v>
      </c>
      <c r="J1240">
        <v>1981</v>
      </c>
      <c r="K1240">
        <v>0</v>
      </c>
      <c r="L1240">
        <v>0</v>
      </c>
      <c r="M1240">
        <v>0</v>
      </c>
      <c r="N1240">
        <v>0</v>
      </c>
      <c r="O1240">
        <v>-13.6392914886474</v>
      </c>
      <c r="P1240" s="1">
        <v>1.1926978913270101E-6</v>
      </c>
      <c r="Q1240">
        <f>Table1[[#This Row],[lastYear]]-Table1[[#This Row],[firstYear]]</f>
        <v>1</v>
      </c>
      <c r="R1240">
        <f>IF(AND(Table1[[#This Row],[firstYear]]&gt;=1967,Table1[[#This Row],[GP]]&gt;=100),1,0)</f>
        <v>0</v>
      </c>
    </row>
    <row r="1241" spans="1:18" x14ac:dyDescent="0.3">
      <c r="A1241" t="s">
        <v>5875</v>
      </c>
      <c r="B1241">
        <v>12</v>
      </c>
      <c r="C1241">
        <v>1</v>
      </c>
      <c r="D1241">
        <v>0</v>
      </c>
      <c r="E1241">
        <v>1</v>
      </c>
      <c r="F1241">
        <v>8.3000000000000004E-2</v>
      </c>
      <c r="G1241">
        <v>13</v>
      </c>
      <c r="H1241">
        <v>1</v>
      </c>
      <c r="I1241">
        <v>1979</v>
      </c>
      <c r="J1241">
        <v>1981</v>
      </c>
      <c r="K1241">
        <v>0</v>
      </c>
      <c r="L1241">
        <v>0</v>
      </c>
      <c r="M1241">
        <v>0</v>
      </c>
      <c r="N1241">
        <v>0</v>
      </c>
      <c r="O1241">
        <v>-13.6392914886474</v>
      </c>
      <c r="P1241" s="1">
        <v>1.1926978913270101E-6</v>
      </c>
      <c r="Q1241">
        <f>Table1[[#This Row],[lastYear]]-Table1[[#This Row],[firstYear]]</f>
        <v>2</v>
      </c>
      <c r="R1241">
        <f>IF(AND(Table1[[#This Row],[firstYear]]&gt;=1967,Table1[[#This Row],[GP]]&gt;=100),1,0)</f>
        <v>0</v>
      </c>
    </row>
    <row r="1242" spans="1:18" x14ac:dyDescent="0.3">
      <c r="A1242" t="s">
        <v>5876</v>
      </c>
      <c r="B1242">
        <v>12</v>
      </c>
      <c r="C1242">
        <v>1</v>
      </c>
      <c r="D1242">
        <v>0</v>
      </c>
      <c r="E1242">
        <v>1</v>
      </c>
      <c r="F1242">
        <v>8.3000000000000004E-2</v>
      </c>
      <c r="G1242">
        <v>20</v>
      </c>
      <c r="H1242">
        <v>1</v>
      </c>
      <c r="I1242">
        <v>1993</v>
      </c>
      <c r="J1242">
        <v>1994</v>
      </c>
      <c r="K1242">
        <v>0</v>
      </c>
      <c r="L1242">
        <v>0</v>
      </c>
      <c r="M1242">
        <v>0</v>
      </c>
      <c r="N1242">
        <v>0</v>
      </c>
      <c r="O1242">
        <v>-13.6392914886474</v>
      </c>
      <c r="P1242" s="1">
        <v>1.1926978913270101E-6</v>
      </c>
      <c r="Q1242">
        <f>Table1[[#This Row],[lastYear]]-Table1[[#This Row],[firstYear]]</f>
        <v>1</v>
      </c>
      <c r="R1242">
        <f>IF(AND(Table1[[#This Row],[firstYear]]&gt;=1967,Table1[[#This Row],[GP]]&gt;=100),1,0)</f>
        <v>0</v>
      </c>
    </row>
    <row r="1243" spans="1:18" x14ac:dyDescent="0.3">
      <c r="A1243" t="s">
        <v>5877</v>
      </c>
      <c r="B1243">
        <v>13</v>
      </c>
      <c r="C1243">
        <v>1</v>
      </c>
      <c r="D1243">
        <v>0</v>
      </c>
      <c r="E1243">
        <v>1</v>
      </c>
      <c r="F1243">
        <v>7.6999999999999999E-2</v>
      </c>
      <c r="G1243">
        <v>2</v>
      </c>
      <c r="H1243">
        <v>1</v>
      </c>
      <c r="I1243">
        <v>2014</v>
      </c>
      <c r="J1243">
        <v>2017</v>
      </c>
      <c r="K1243">
        <v>0</v>
      </c>
      <c r="L1243">
        <v>0</v>
      </c>
      <c r="M1243">
        <v>0</v>
      </c>
      <c r="N1243">
        <v>0</v>
      </c>
      <c r="O1243">
        <v>-13.6392914886474</v>
      </c>
      <c r="P1243" s="1">
        <v>1.1926978913270101E-6</v>
      </c>
      <c r="Q1243">
        <f>Table1[[#This Row],[lastYear]]-Table1[[#This Row],[firstYear]]</f>
        <v>3</v>
      </c>
      <c r="R1243">
        <f>IF(AND(Table1[[#This Row],[firstYear]]&gt;=1967,Table1[[#This Row],[GP]]&gt;=100),1,0)</f>
        <v>0</v>
      </c>
    </row>
    <row r="1244" spans="1:18" x14ac:dyDescent="0.3">
      <c r="A1244" t="s">
        <v>5878</v>
      </c>
      <c r="B1244">
        <v>13</v>
      </c>
      <c r="C1244">
        <v>1</v>
      </c>
      <c r="D1244">
        <v>0</v>
      </c>
      <c r="E1244">
        <v>1</v>
      </c>
      <c r="F1244">
        <v>7.6999999999999999E-2</v>
      </c>
      <c r="G1244">
        <v>2</v>
      </c>
      <c r="H1244">
        <v>1</v>
      </c>
      <c r="I1244">
        <v>2018</v>
      </c>
      <c r="J1244">
        <v>2019</v>
      </c>
      <c r="K1244">
        <v>0</v>
      </c>
      <c r="L1244">
        <v>0</v>
      </c>
      <c r="M1244">
        <v>0</v>
      </c>
      <c r="N1244">
        <v>0</v>
      </c>
      <c r="O1244">
        <v>-13.6392914886474</v>
      </c>
      <c r="P1244" s="1">
        <v>1.1926978913270101E-6</v>
      </c>
      <c r="Q1244">
        <f>Table1[[#This Row],[lastYear]]-Table1[[#This Row],[firstYear]]</f>
        <v>1</v>
      </c>
      <c r="R1244">
        <f>IF(AND(Table1[[#This Row],[firstYear]]&gt;=1967,Table1[[#This Row],[GP]]&gt;=100),1,0)</f>
        <v>0</v>
      </c>
    </row>
    <row r="1245" spans="1:18" x14ac:dyDescent="0.3">
      <c r="A1245" t="s">
        <v>5879</v>
      </c>
      <c r="B1245">
        <v>13</v>
      </c>
      <c r="C1245">
        <v>1</v>
      </c>
      <c r="D1245">
        <v>0</v>
      </c>
      <c r="E1245">
        <v>1</v>
      </c>
      <c r="F1245">
        <v>7.6999999999999999E-2</v>
      </c>
      <c r="G1245">
        <v>6</v>
      </c>
      <c r="H1245">
        <v>1</v>
      </c>
      <c r="I1245">
        <v>1953</v>
      </c>
      <c r="J1245">
        <v>1957</v>
      </c>
      <c r="K1245">
        <v>0</v>
      </c>
      <c r="L1245">
        <v>0</v>
      </c>
      <c r="M1245">
        <v>0</v>
      </c>
      <c r="N1245">
        <v>0</v>
      </c>
      <c r="O1245">
        <v>-13.6392914886474</v>
      </c>
      <c r="P1245" s="1">
        <v>1.1926978913270101E-6</v>
      </c>
      <c r="Q1245">
        <f>Table1[[#This Row],[lastYear]]-Table1[[#This Row],[firstYear]]</f>
        <v>4</v>
      </c>
      <c r="R1245">
        <f>IF(AND(Table1[[#This Row],[firstYear]]&gt;=1967,Table1[[#This Row],[GP]]&gt;=100),1,0)</f>
        <v>0</v>
      </c>
    </row>
    <row r="1246" spans="1:18" x14ac:dyDescent="0.3">
      <c r="A1246" t="s">
        <v>5880</v>
      </c>
      <c r="B1246">
        <v>14</v>
      </c>
      <c r="C1246">
        <v>1</v>
      </c>
      <c r="D1246">
        <v>0</v>
      </c>
      <c r="E1246">
        <v>1</v>
      </c>
      <c r="F1246">
        <v>7.0999999999999994E-2</v>
      </c>
      <c r="G1246">
        <v>2</v>
      </c>
      <c r="H1246">
        <v>1</v>
      </c>
      <c r="I1246">
        <v>1963</v>
      </c>
      <c r="J1246">
        <v>1969</v>
      </c>
      <c r="K1246">
        <v>0</v>
      </c>
      <c r="L1246">
        <v>0</v>
      </c>
      <c r="M1246">
        <v>0</v>
      </c>
      <c r="N1246">
        <v>0</v>
      </c>
      <c r="O1246">
        <v>-13.6392914886474</v>
      </c>
      <c r="P1246" s="1">
        <v>1.1926978913270101E-6</v>
      </c>
      <c r="Q1246">
        <f>Table1[[#This Row],[lastYear]]-Table1[[#This Row],[firstYear]]</f>
        <v>6</v>
      </c>
      <c r="R1246">
        <f>IF(AND(Table1[[#This Row],[firstYear]]&gt;=1967,Table1[[#This Row],[GP]]&gt;=100),1,0)</f>
        <v>0</v>
      </c>
    </row>
    <row r="1247" spans="1:18" x14ac:dyDescent="0.3">
      <c r="A1247" t="s">
        <v>5882</v>
      </c>
      <c r="B1247">
        <v>14</v>
      </c>
      <c r="C1247">
        <v>1</v>
      </c>
      <c r="D1247">
        <v>0</v>
      </c>
      <c r="E1247">
        <v>1</v>
      </c>
      <c r="F1247">
        <v>7.0999999999999994E-2</v>
      </c>
      <c r="G1247">
        <v>60</v>
      </c>
      <c r="H1247">
        <v>1</v>
      </c>
      <c r="I1247">
        <v>2007</v>
      </c>
      <c r="J1247">
        <v>2012</v>
      </c>
      <c r="K1247">
        <v>0</v>
      </c>
      <c r="L1247">
        <v>0</v>
      </c>
      <c r="M1247">
        <v>0</v>
      </c>
      <c r="N1247">
        <v>0</v>
      </c>
      <c r="O1247">
        <v>-13.6392914886474</v>
      </c>
      <c r="P1247" s="1">
        <v>1.1926978913270101E-6</v>
      </c>
      <c r="Q1247">
        <f>Table1[[#This Row],[lastYear]]-Table1[[#This Row],[firstYear]]</f>
        <v>5</v>
      </c>
      <c r="R1247">
        <f>IF(AND(Table1[[#This Row],[firstYear]]&gt;=1967,Table1[[#This Row],[GP]]&gt;=100),1,0)</f>
        <v>0</v>
      </c>
    </row>
    <row r="1248" spans="1:18" x14ac:dyDescent="0.3">
      <c r="A1248" t="s">
        <v>5883</v>
      </c>
      <c r="B1248">
        <v>15</v>
      </c>
      <c r="C1248">
        <v>1</v>
      </c>
      <c r="D1248">
        <v>0</v>
      </c>
      <c r="E1248">
        <v>1</v>
      </c>
      <c r="F1248">
        <v>6.7000000000000004E-2</v>
      </c>
      <c r="G1248">
        <v>4</v>
      </c>
      <c r="H1248">
        <v>1</v>
      </c>
      <c r="I1248">
        <v>2019</v>
      </c>
      <c r="J1248">
        <v>2021</v>
      </c>
      <c r="K1248">
        <v>0</v>
      </c>
      <c r="L1248">
        <v>0</v>
      </c>
      <c r="M1248">
        <v>0</v>
      </c>
      <c r="N1248">
        <v>0</v>
      </c>
      <c r="O1248">
        <v>-13.6392914886474</v>
      </c>
      <c r="P1248" s="1">
        <v>1.1926978913270101E-6</v>
      </c>
      <c r="Q1248">
        <f>Table1[[#This Row],[lastYear]]-Table1[[#This Row],[firstYear]]</f>
        <v>2</v>
      </c>
      <c r="R1248">
        <f>IF(AND(Table1[[#This Row],[firstYear]]&gt;=1967,Table1[[#This Row],[GP]]&gt;=100),1,0)</f>
        <v>0</v>
      </c>
    </row>
    <row r="1249" spans="1:18" x14ac:dyDescent="0.3">
      <c r="A1249" t="s">
        <v>5884</v>
      </c>
      <c r="B1249">
        <v>16</v>
      </c>
      <c r="C1249">
        <v>1</v>
      </c>
      <c r="D1249">
        <v>0</v>
      </c>
      <c r="E1249">
        <v>1</v>
      </c>
      <c r="F1249">
        <v>6.3E-2</v>
      </c>
      <c r="G1249">
        <v>2</v>
      </c>
      <c r="H1249">
        <v>1</v>
      </c>
      <c r="I1249">
        <v>2008</v>
      </c>
      <c r="J1249">
        <v>2009</v>
      </c>
      <c r="K1249">
        <v>0</v>
      </c>
      <c r="L1249">
        <v>0</v>
      </c>
      <c r="M1249">
        <v>0</v>
      </c>
      <c r="N1249">
        <v>0</v>
      </c>
      <c r="O1249">
        <v>-13.6392914886474</v>
      </c>
      <c r="P1249" s="1">
        <v>1.1926978913270101E-6</v>
      </c>
      <c r="Q1249">
        <f>Table1[[#This Row],[lastYear]]-Table1[[#This Row],[firstYear]]</f>
        <v>1</v>
      </c>
      <c r="R1249">
        <f>IF(AND(Table1[[#This Row],[firstYear]]&gt;=1967,Table1[[#This Row],[GP]]&gt;=100),1,0)</f>
        <v>0</v>
      </c>
    </row>
    <row r="1250" spans="1:18" x14ac:dyDescent="0.3">
      <c r="A1250" t="s">
        <v>5885</v>
      </c>
      <c r="B1250">
        <v>16</v>
      </c>
      <c r="C1250">
        <v>1</v>
      </c>
      <c r="D1250">
        <v>0</v>
      </c>
      <c r="E1250">
        <v>1</v>
      </c>
      <c r="F1250">
        <v>6.3E-2</v>
      </c>
      <c r="G1250">
        <v>2</v>
      </c>
      <c r="H1250">
        <v>1</v>
      </c>
      <c r="I1250">
        <v>2005</v>
      </c>
      <c r="J1250">
        <v>2009</v>
      </c>
      <c r="K1250">
        <v>0</v>
      </c>
      <c r="L1250">
        <v>0</v>
      </c>
      <c r="M1250">
        <v>0</v>
      </c>
      <c r="N1250">
        <v>0</v>
      </c>
      <c r="O1250">
        <v>-13.6392914886474</v>
      </c>
      <c r="P1250" s="1">
        <v>1.1926978913270101E-6</v>
      </c>
      <c r="Q1250">
        <f>Table1[[#This Row],[lastYear]]-Table1[[#This Row],[firstYear]]</f>
        <v>4</v>
      </c>
      <c r="R1250">
        <f>IF(AND(Table1[[#This Row],[firstYear]]&gt;=1967,Table1[[#This Row],[GP]]&gt;=100),1,0)</f>
        <v>0</v>
      </c>
    </row>
    <row r="1251" spans="1:18" x14ac:dyDescent="0.3">
      <c r="A1251" t="s">
        <v>5886</v>
      </c>
      <c r="B1251">
        <v>17</v>
      </c>
      <c r="C1251">
        <v>1</v>
      </c>
      <c r="D1251">
        <v>0</v>
      </c>
      <c r="E1251">
        <v>1</v>
      </c>
      <c r="F1251">
        <v>5.8999999999999997E-2</v>
      </c>
      <c r="G1251">
        <v>2</v>
      </c>
      <c r="H1251">
        <v>1</v>
      </c>
      <c r="I1251">
        <v>2002</v>
      </c>
      <c r="J1251">
        <v>2004</v>
      </c>
      <c r="K1251">
        <v>0</v>
      </c>
      <c r="L1251">
        <v>0</v>
      </c>
      <c r="M1251">
        <v>0</v>
      </c>
      <c r="N1251">
        <v>0</v>
      </c>
      <c r="O1251">
        <v>-13.6392914886474</v>
      </c>
      <c r="P1251" s="1">
        <v>1.1926978913270101E-6</v>
      </c>
      <c r="Q1251">
        <f>Table1[[#This Row],[lastYear]]-Table1[[#This Row],[firstYear]]</f>
        <v>2</v>
      </c>
      <c r="R1251">
        <f>IF(AND(Table1[[#This Row],[firstYear]]&gt;=1967,Table1[[#This Row],[GP]]&gt;=100),1,0)</f>
        <v>0</v>
      </c>
    </row>
    <row r="1252" spans="1:18" x14ac:dyDescent="0.3">
      <c r="A1252" t="s">
        <v>5887</v>
      </c>
      <c r="B1252">
        <v>17</v>
      </c>
      <c r="C1252">
        <v>1</v>
      </c>
      <c r="D1252">
        <v>0</v>
      </c>
      <c r="E1252">
        <v>1</v>
      </c>
      <c r="F1252">
        <v>5.8999999999999997E-2</v>
      </c>
      <c r="G1252">
        <v>41</v>
      </c>
      <c r="H1252">
        <v>1</v>
      </c>
      <c r="I1252">
        <v>1976</v>
      </c>
      <c r="J1252">
        <v>1978</v>
      </c>
      <c r="K1252">
        <v>0</v>
      </c>
      <c r="L1252">
        <v>0</v>
      </c>
      <c r="M1252">
        <v>0</v>
      </c>
      <c r="N1252">
        <v>0</v>
      </c>
      <c r="O1252">
        <v>-13.6392914886474</v>
      </c>
      <c r="P1252" s="1">
        <v>1.1926978913270101E-6</v>
      </c>
      <c r="Q1252">
        <f>Table1[[#This Row],[lastYear]]-Table1[[#This Row],[firstYear]]</f>
        <v>2</v>
      </c>
      <c r="R1252">
        <f>IF(AND(Table1[[#This Row],[firstYear]]&gt;=1967,Table1[[#This Row],[GP]]&gt;=100),1,0)</f>
        <v>0</v>
      </c>
    </row>
    <row r="1253" spans="1:18" x14ac:dyDescent="0.3">
      <c r="A1253" t="s">
        <v>5888</v>
      </c>
      <c r="B1253">
        <v>18</v>
      </c>
      <c r="C1253">
        <v>1</v>
      </c>
      <c r="D1253">
        <v>0</v>
      </c>
      <c r="E1253">
        <v>1</v>
      </c>
      <c r="F1253">
        <v>5.5999999999999897E-2</v>
      </c>
      <c r="G1253">
        <v>4</v>
      </c>
      <c r="H1253">
        <v>1</v>
      </c>
      <c r="I1253">
        <v>2003</v>
      </c>
      <c r="J1253">
        <v>2007</v>
      </c>
      <c r="K1253">
        <v>0</v>
      </c>
      <c r="L1253">
        <v>0</v>
      </c>
      <c r="M1253">
        <v>0</v>
      </c>
      <c r="N1253">
        <v>0</v>
      </c>
      <c r="O1253">
        <v>-13.6392914886474</v>
      </c>
      <c r="P1253" s="1">
        <v>1.1926978913270101E-6</v>
      </c>
      <c r="Q1253">
        <f>Table1[[#This Row],[lastYear]]-Table1[[#This Row],[firstYear]]</f>
        <v>4</v>
      </c>
      <c r="R1253">
        <f>IF(AND(Table1[[#This Row],[firstYear]]&gt;=1967,Table1[[#This Row],[GP]]&gt;=100),1,0)</f>
        <v>0</v>
      </c>
    </row>
    <row r="1254" spans="1:18" x14ac:dyDescent="0.3">
      <c r="A1254" t="s">
        <v>5890</v>
      </c>
      <c r="B1254">
        <v>19</v>
      </c>
      <c r="C1254">
        <v>1</v>
      </c>
      <c r="D1254">
        <v>0</v>
      </c>
      <c r="E1254">
        <v>1</v>
      </c>
      <c r="F1254">
        <v>5.2999999999999999E-2</v>
      </c>
      <c r="G1254">
        <v>0</v>
      </c>
      <c r="H1254">
        <v>1</v>
      </c>
      <c r="I1254">
        <v>1927</v>
      </c>
      <c r="J1254">
        <v>1928</v>
      </c>
      <c r="K1254">
        <v>0</v>
      </c>
      <c r="L1254">
        <v>0</v>
      </c>
      <c r="M1254">
        <v>0</v>
      </c>
      <c r="N1254">
        <v>0</v>
      </c>
      <c r="O1254">
        <v>-13.6392914886474</v>
      </c>
      <c r="P1254" s="1">
        <v>1.1926978913270101E-6</v>
      </c>
      <c r="Q1254">
        <f>Table1[[#This Row],[lastYear]]-Table1[[#This Row],[firstYear]]</f>
        <v>1</v>
      </c>
      <c r="R1254">
        <f>IF(AND(Table1[[#This Row],[firstYear]]&gt;=1967,Table1[[#This Row],[GP]]&gt;=100),1,0)</f>
        <v>0</v>
      </c>
    </row>
    <row r="1255" spans="1:18" x14ac:dyDescent="0.3">
      <c r="A1255" t="s">
        <v>5891</v>
      </c>
      <c r="B1255">
        <v>19</v>
      </c>
      <c r="C1255">
        <v>1</v>
      </c>
      <c r="D1255">
        <v>0</v>
      </c>
      <c r="E1255">
        <v>1</v>
      </c>
      <c r="F1255">
        <v>5.2999999999999999E-2</v>
      </c>
      <c r="G1255">
        <v>4</v>
      </c>
      <c r="H1255">
        <v>1</v>
      </c>
      <c r="I1255">
        <v>2013</v>
      </c>
      <c r="J1255">
        <v>2015</v>
      </c>
      <c r="K1255">
        <v>0</v>
      </c>
      <c r="L1255">
        <v>0</v>
      </c>
      <c r="M1255">
        <v>0</v>
      </c>
      <c r="N1255">
        <v>0</v>
      </c>
      <c r="O1255">
        <v>-13.6392914886474</v>
      </c>
      <c r="P1255" s="1">
        <v>1.1926978913270101E-6</v>
      </c>
      <c r="Q1255">
        <f>Table1[[#This Row],[lastYear]]-Table1[[#This Row],[firstYear]]</f>
        <v>2</v>
      </c>
      <c r="R1255">
        <f>IF(AND(Table1[[#This Row],[firstYear]]&gt;=1967,Table1[[#This Row],[GP]]&gt;=100),1,0)</f>
        <v>0</v>
      </c>
    </row>
    <row r="1256" spans="1:18" x14ac:dyDescent="0.3">
      <c r="A1256" t="s">
        <v>5893</v>
      </c>
      <c r="B1256">
        <v>20</v>
      </c>
      <c r="C1256">
        <v>1</v>
      </c>
      <c r="D1256">
        <v>0</v>
      </c>
      <c r="E1256">
        <v>1</v>
      </c>
      <c r="F1256">
        <v>0.05</v>
      </c>
      <c r="G1256">
        <v>8</v>
      </c>
      <c r="H1256">
        <v>1</v>
      </c>
      <c r="I1256">
        <v>1927</v>
      </c>
      <c r="J1256">
        <v>1930</v>
      </c>
      <c r="K1256">
        <v>0</v>
      </c>
      <c r="L1256">
        <v>0</v>
      </c>
      <c r="M1256">
        <v>0</v>
      </c>
      <c r="N1256">
        <v>0</v>
      </c>
      <c r="O1256">
        <v>-13.6392914886474</v>
      </c>
      <c r="P1256" s="1">
        <v>1.1926978913270101E-6</v>
      </c>
      <c r="Q1256">
        <f>Table1[[#This Row],[lastYear]]-Table1[[#This Row],[firstYear]]</f>
        <v>3</v>
      </c>
      <c r="R1256">
        <f>IF(AND(Table1[[#This Row],[firstYear]]&gt;=1967,Table1[[#This Row],[GP]]&gt;=100),1,0)</f>
        <v>0</v>
      </c>
    </row>
    <row r="1257" spans="1:18" x14ac:dyDescent="0.3">
      <c r="A1257" t="s">
        <v>5894</v>
      </c>
      <c r="B1257">
        <v>20</v>
      </c>
      <c r="C1257">
        <v>1</v>
      </c>
      <c r="D1257">
        <v>0</v>
      </c>
      <c r="E1257">
        <v>1</v>
      </c>
      <c r="F1257">
        <v>0.05</v>
      </c>
      <c r="G1257">
        <v>16</v>
      </c>
      <c r="H1257">
        <v>1</v>
      </c>
      <c r="I1257">
        <v>1988</v>
      </c>
      <c r="J1257">
        <v>1992</v>
      </c>
      <c r="K1257">
        <v>0</v>
      </c>
      <c r="L1257">
        <v>0</v>
      </c>
      <c r="M1257">
        <v>0</v>
      </c>
      <c r="N1257">
        <v>0</v>
      </c>
      <c r="O1257">
        <v>-13.6392914886474</v>
      </c>
      <c r="P1257" s="1">
        <v>1.1926978913270101E-6</v>
      </c>
      <c r="Q1257">
        <f>Table1[[#This Row],[lastYear]]-Table1[[#This Row],[firstYear]]</f>
        <v>4</v>
      </c>
      <c r="R1257">
        <f>IF(AND(Table1[[#This Row],[firstYear]]&gt;=1967,Table1[[#This Row],[GP]]&gt;=100),1,0)</f>
        <v>0</v>
      </c>
    </row>
    <row r="1258" spans="1:18" x14ac:dyDescent="0.3">
      <c r="A1258" t="s">
        <v>5895</v>
      </c>
      <c r="B1258">
        <v>20</v>
      </c>
      <c r="C1258">
        <v>1</v>
      </c>
      <c r="D1258">
        <v>0</v>
      </c>
      <c r="E1258">
        <v>1</v>
      </c>
      <c r="F1258">
        <v>0.05</v>
      </c>
      <c r="G1258">
        <v>32</v>
      </c>
      <c r="H1258">
        <v>1</v>
      </c>
      <c r="I1258">
        <v>2013</v>
      </c>
      <c r="J1258">
        <v>2014</v>
      </c>
      <c r="K1258">
        <v>0</v>
      </c>
      <c r="L1258">
        <v>0</v>
      </c>
      <c r="M1258">
        <v>0</v>
      </c>
      <c r="N1258">
        <v>0</v>
      </c>
      <c r="O1258">
        <v>-13.6392914886474</v>
      </c>
      <c r="P1258" s="1">
        <v>1.1926978913270101E-6</v>
      </c>
      <c r="Q1258">
        <f>Table1[[#This Row],[lastYear]]-Table1[[#This Row],[firstYear]]</f>
        <v>1</v>
      </c>
      <c r="R1258">
        <f>IF(AND(Table1[[#This Row],[firstYear]]&gt;=1967,Table1[[#This Row],[GP]]&gt;=100),1,0)</f>
        <v>0</v>
      </c>
    </row>
    <row r="1259" spans="1:18" x14ac:dyDescent="0.3">
      <c r="A1259" t="s">
        <v>5896</v>
      </c>
      <c r="B1259">
        <v>21</v>
      </c>
      <c r="C1259">
        <v>1</v>
      </c>
      <c r="D1259">
        <v>0</v>
      </c>
      <c r="E1259">
        <v>1</v>
      </c>
      <c r="F1259">
        <v>4.8000000000000001E-2</v>
      </c>
      <c r="G1259">
        <v>122</v>
      </c>
      <c r="H1259">
        <v>1</v>
      </c>
      <c r="I1259">
        <v>1987</v>
      </c>
      <c r="J1259">
        <v>1990</v>
      </c>
      <c r="K1259">
        <v>0</v>
      </c>
      <c r="L1259">
        <v>0</v>
      </c>
      <c r="M1259">
        <v>0</v>
      </c>
      <c r="N1259">
        <v>0</v>
      </c>
      <c r="O1259">
        <v>-13.6392914886474</v>
      </c>
      <c r="P1259" s="1">
        <v>1.1926978913270101E-6</v>
      </c>
      <c r="Q1259">
        <f>Table1[[#This Row],[lastYear]]-Table1[[#This Row],[firstYear]]</f>
        <v>3</v>
      </c>
      <c r="R1259">
        <f>IF(AND(Table1[[#This Row],[firstYear]]&gt;=1967,Table1[[#This Row],[GP]]&gt;=100),1,0)</f>
        <v>0</v>
      </c>
    </row>
    <row r="1260" spans="1:18" x14ac:dyDescent="0.3">
      <c r="A1260" t="s">
        <v>5897</v>
      </c>
      <c r="B1260">
        <v>22</v>
      </c>
      <c r="C1260">
        <v>1</v>
      </c>
      <c r="D1260">
        <v>0</v>
      </c>
      <c r="E1260">
        <v>1</v>
      </c>
      <c r="F1260">
        <v>4.4999999999999998E-2</v>
      </c>
      <c r="G1260">
        <v>0</v>
      </c>
      <c r="H1260">
        <v>1</v>
      </c>
      <c r="I1260">
        <v>2019</v>
      </c>
      <c r="J1260">
        <v>2021</v>
      </c>
      <c r="K1260">
        <v>0</v>
      </c>
      <c r="L1260">
        <v>0</v>
      </c>
      <c r="M1260">
        <v>0</v>
      </c>
      <c r="N1260">
        <v>0</v>
      </c>
      <c r="O1260">
        <v>-13.6392914886474</v>
      </c>
      <c r="P1260" s="1">
        <v>1.1926978913270101E-6</v>
      </c>
      <c r="Q1260">
        <f>Table1[[#This Row],[lastYear]]-Table1[[#This Row],[firstYear]]</f>
        <v>2</v>
      </c>
      <c r="R1260">
        <f>IF(AND(Table1[[#This Row],[firstYear]]&gt;=1967,Table1[[#This Row],[GP]]&gt;=100),1,0)</f>
        <v>0</v>
      </c>
    </row>
    <row r="1261" spans="1:18" x14ac:dyDescent="0.3">
      <c r="A1261" t="s">
        <v>5898</v>
      </c>
      <c r="B1261">
        <v>23</v>
      </c>
      <c r="C1261">
        <v>1</v>
      </c>
      <c r="D1261">
        <v>0</v>
      </c>
      <c r="E1261">
        <v>1</v>
      </c>
      <c r="F1261">
        <v>4.2999999999999997E-2</v>
      </c>
      <c r="G1261">
        <v>6</v>
      </c>
      <c r="H1261">
        <v>1</v>
      </c>
      <c r="I1261">
        <v>2006</v>
      </c>
      <c r="J1261">
        <v>2012</v>
      </c>
      <c r="K1261">
        <v>0</v>
      </c>
      <c r="L1261">
        <v>0</v>
      </c>
      <c r="M1261">
        <v>0</v>
      </c>
      <c r="N1261">
        <v>0</v>
      </c>
      <c r="O1261">
        <v>-13.6392914886474</v>
      </c>
      <c r="P1261" s="1">
        <v>1.1926978913270101E-6</v>
      </c>
      <c r="Q1261">
        <f>Table1[[#This Row],[lastYear]]-Table1[[#This Row],[firstYear]]</f>
        <v>6</v>
      </c>
      <c r="R1261">
        <f>IF(AND(Table1[[#This Row],[firstYear]]&gt;=1967,Table1[[#This Row],[GP]]&gt;=100),1,0)</f>
        <v>0</v>
      </c>
    </row>
    <row r="1262" spans="1:18" x14ac:dyDescent="0.3">
      <c r="A1262" t="s">
        <v>5899</v>
      </c>
      <c r="B1262">
        <v>23</v>
      </c>
      <c r="C1262">
        <v>1</v>
      </c>
      <c r="D1262">
        <v>0</v>
      </c>
      <c r="E1262">
        <v>1</v>
      </c>
      <c r="F1262">
        <v>4.2999999999999997E-2</v>
      </c>
      <c r="G1262">
        <v>9</v>
      </c>
      <c r="H1262">
        <v>1</v>
      </c>
      <c r="I1262">
        <v>1950</v>
      </c>
      <c r="J1262">
        <v>1951</v>
      </c>
      <c r="K1262">
        <v>0</v>
      </c>
      <c r="L1262">
        <v>0</v>
      </c>
      <c r="M1262">
        <v>0</v>
      </c>
      <c r="N1262">
        <v>0</v>
      </c>
      <c r="O1262">
        <v>-13.6392914886474</v>
      </c>
      <c r="P1262" s="1">
        <v>1.1926978913270101E-6</v>
      </c>
      <c r="Q1262">
        <f>Table1[[#This Row],[lastYear]]-Table1[[#This Row],[firstYear]]</f>
        <v>1</v>
      </c>
      <c r="R1262">
        <f>IF(AND(Table1[[#This Row],[firstYear]]&gt;=1967,Table1[[#This Row],[GP]]&gt;=100),1,0)</f>
        <v>0</v>
      </c>
    </row>
    <row r="1263" spans="1:18" x14ac:dyDescent="0.3">
      <c r="A1263" t="s">
        <v>5900</v>
      </c>
      <c r="B1263">
        <v>24</v>
      </c>
      <c r="C1263">
        <v>1</v>
      </c>
      <c r="D1263">
        <v>0</v>
      </c>
      <c r="E1263">
        <v>1</v>
      </c>
      <c r="F1263">
        <v>4.2000000000000003E-2</v>
      </c>
      <c r="G1263">
        <v>6</v>
      </c>
      <c r="H1263">
        <v>1</v>
      </c>
      <c r="I1263">
        <v>2005</v>
      </c>
      <c r="J1263">
        <v>2010</v>
      </c>
      <c r="K1263">
        <v>0</v>
      </c>
      <c r="L1263">
        <v>0</v>
      </c>
      <c r="M1263">
        <v>0</v>
      </c>
      <c r="N1263">
        <v>0</v>
      </c>
      <c r="O1263">
        <v>-13.6392914886474</v>
      </c>
      <c r="P1263" s="1">
        <v>1.1926978913270101E-6</v>
      </c>
      <c r="Q1263">
        <f>Table1[[#This Row],[lastYear]]-Table1[[#This Row],[firstYear]]</f>
        <v>5</v>
      </c>
      <c r="R1263">
        <f>IF(AND(Table1[[#This Row],[firstYear]]&gt;=1967,Table1[[#This Row],[GP]]&gt;=100),1,0)</f>
        <v>0</v>
      </c>
    </row>
    <row r="1264" spans="1:18" x14ac:dyDescent="0.3">
      <c r="A1264" t="s">
        <v>5901</v>
      </c>
      <c r="B1264">
        <v>24</v>
      </c>
      <c r="C1264">
        <v>1</v>
      </c>
      <c r="D1264">
        <v>0</v>
      </c>
      <c r="E1264">
        <v>1</v>
      </c>
      <c r="F1264">
        <v>4.2000000000000003E-2</v>
      </c>
      <c r="G1264">
        <v>12</v>
      </c>
      <c r="H1264">
        <v>1</v>
      </c>
      <c r="I1264">
        <v>2010</v>
      </c>
      <c r="J1264">
        <v>2013</v>
      </c>
      <c r="K1264">
        <v>0</v>
      </c>
      <c r="L1264">
        <v>0</v>
      </c>
      <c r="M1264">
        <v>0</v>
      </c>
      <c r="N1264">
        <v>0</v>
      </c>
      <c r="O1264">
        <v>-13.6392914886474</v>
      </c>
      <c r="P1264" s="1">
        <v>1.1926978913270101E-6</v>
      </c>
      <c r="Q1264">
        <f>Table1[[#This Row],[lastYear]]-Table1[[#This Row],[firstYear]]</f>
        <v>3</v>
      </c>
      <c r="R1264">
        <f>IF(AND(Table1[[#This Row],[firstYear]]&gt;=1967,Table1[[#This Row],[GP]]&gt;=100),1,0)</f>
        <v>0</v>
      </c>
    </row>
    <row r="1265" spans="1:18" x14ac:dyDescent="0.3">
      <c r="A1265" t="s">
        <v>5902</v>
      </c>
      <c r="B1265">
        <v>25</v>
      </c>
      <c r="C1265">
        <v>1</v>
      </c>
      <c r="D1265">
        <v>0</v>
      </c>
      <c r="E1265">
        <v>1</v>
      </c>
      <c r="F1265">
        <v>0.04</v>
      </c>
      <c r="G1265">
        <v>2</v>
      </c>
      <c r="H1265">
        <v>1</v>
      </c>
      <c r="I1265">
        <v>1917</v>
      </c>
      <c r="J1265">
        <v>1926</v>
      </c>
      <c r="K1265">
        <v>0</v>
      </c>
      <c r="L1265">
        <v>0</v>
      </c>
      <c r="M1265">
        <v>0</v>
      </c>
      <c r="N1265">
        <v>0</v>
      </c>
      <c r="O1265">
        <v>-13.6392914886474</v>
      </c>
      <c r="P1265" s="1">
        <v>1.1926978913270101E-6</v>
      </c>
      <c r="Q1265">
        <f>Table1[[#This Row],[lastYear]]-Table1[[#This Row],[firstYear]]</f>
        <v>9</v>
      </c>
      <c r="R1265">
        <f>IF(AND(Table1[[#This Row],[firstYear]]&gt;=1967,Table1[[#This Row],[GP]]&gt;=100),1,0)</f>
        <v>0</v>
      </c>
    </row>
    <row r="1266" spans="1:18" x14ac:dyDescent="0.3">
      <c r="A1266" t="s">
        <v>5903</v>
      </c>
      <c r="B1266">
        <v>25</v>
      </c>
      <c r="C1266">
        <v>1</v>
      </c>
      <c r="D1266">
        <v>0</v>
      </c>
      <c r="E1266">
        <v>1</v>
      </c>
      <c r="F1266">
        <v>0.04</v>
      </c>
      <c r="G1266">
        <v>4</v>
      </c>
      <c r="H1266">
        <v>1</v>
      </c>
      <c r="I1266">
        <v>1993</v>
      </c>
      <c r="J1266">
        <v>1994</v>
      </c>
      <c r="K1266">
        <v>0</v>
      </c>
      <c r="L1266">
        <v>0</v>
      </c>
      <c r="M1266">
        <v>0</v>
      </c>
      <c r="N1266">
        <v>0</v>
      </c>
      <c r="O1266">
        <v>-13.6392914886474</v>
      </c>
      <c r="P1266" s="1">
        <v>1.1926978913270101E-6</v>
      </c>
      <c r="Q1266">
        <f>Table1[[#This Row],[lastYear]]-Table1[[#This Row],[firstYear]]</f>
        <v>1</v>
      </c>
      <c r="R1266">
        <f>IF(AND(Table1[[#This Row],[firstYear]]&gt;=1967,Table1[[#This Row],[GP]]&gt;=100),1,0)</f>
        <v>0</v>
      </c>
    </row>
    <row r="1267" spans="1:18" x14ac:dyDescent="0.3">
      <c r="A1267" t="s">
        <v>5905</v>
      </c>
      <c r="B1267">
        <v>31</v>
      </c>
      <c r="C1267">
        <v>1</v>
      </c>
      <c r="D1267">
        <v>0</v>
      </c>
      <c r="E1267">
        <v>1</v>
      </c>
      <c r="F1267">
        <v>3.2000000000000001E-2</v>
      </c>
      <c r="G1267">
        <v>84</v>
      </c>
      <c r="H1267">
        <v>1</v>
      </c>
      <c r="I1267">
        <v>2001</v>
      </c>
      <c r="J1267">
        <v>2006</v>
      </c>
      <c r="K1267">
        <v>0</v>
      </c>
      <c r="L1267">
        <v>0</v>
      </c>
      <c r="M1267">
        <v>0</v>
      </c>
      <c r="N1267">
        <v>0</v>
      </c>
      <c r="O1267">
        <v>-13.6392914886474</v>
      </c>
      <c r="P1267" s="1">
        <v>1.1926978913270101E-6</v>
      </c>
      <c r="Q1267">
        <f>Table1[[#This Row],[lastYear]]-Table1[[#This Row],[firstYear]]</f>
        <v>5</v>
      </c>
      <c r="R1267">
        <f>IF(AND(Table1[[#This Row],[firstYear]]&gt;=1967,Table1[[#This Row],[GP]]&gt;=100),1,0)</f>
        <v>0</v>
      </c>
    </row>
    <row r="1268" spans="1:18" x14ac:dyDescent="0.3">
      <c r="A1268" t="s">
        <v>5909</v>
      </c>
      <c r="B1268">
        <v>39</v>
      </c>
      <c r="C1268">
        <v>1</v>
      </c>
      <c r="D1268">
        <v>0</v>
      </c>
      <c r="E1268">
        <v>1</v>
      </c>
      <c r="F1268">
        <v>2.5999999999999999E-2</v>
      </c>
      <c r="G1268">
        <v>4</v>
      </c>
      <c r="H1268">
        <v>1</v>
      </c>
      <c r="I1268">
        <v>1924</v>
      </c>
      <c r="J1268">
        <v>1926</v>
      </c>
      <c r="K1268">
        <v>0</v>
      </c>
      <c r="L1268">
        <v>0</v>
      </c>
      <c r="M1268">
        <v>0</v>
      </c>
      <c r="N1268">
        <v>0</v>
      </c>
      <c r="O1268">
        <v>-13.6392914886474</v>
      </c>
      <c r="P1268" s="1">
        <v>1.1926978913270101E-6</v>
      </c>
      <c r="Q1268">
        <f>Table1[[#This Row],[lastYear]]-Table1[[#This Row],[firstYear]]</f>
        <v>2</v>
      </c>
      <c r="R1268">
        <f>IF(AND(Table1[[#This Row],[firstYear]]&gt;=1967,Table1[[#This Row],[GP]]&gt;=100),1,0)</f>
        <v>0</v>
      </c>
    </row>
    <row r="1269" spans="1:18" x14ac:dyDescent="0.3">
      <c r="A1269" t="s">
        <v>5978</v>
      </c>
      <c r="B1269">
        <v>4</v>
      </c>
      <c r="C1269">
        <v>0</v>
      </c>
      <c r="D1269">
        <v>1</v>
      </c>
      <c r="E1269">
        <v>1</v>
      </c>
      <c r="F1269">
        <v>0.25</v>
      </c>
      <c r="G1269">
        <v>0</v>
      </c>
      <c r="H1269">
        <v>1</v>
      </c>
      <c r="I1269">
        <v>2003</v>
      </c>
      <c r="J1269">
        <v>2004</v>
      </c>
      <c r="K1269">
        <v>0</v>
      </c>
      <c r="L1269">
        <v>0</v>
      </c>
      <c r="M1269">
        <v>0</v>
      </c>
      <c r="N1269">
        <v>0</v>
      </c>
      <c r="O1269">
        <v>-13.6392914886474</v>
      </c>
      <c r="P1269" s="1">
        <v>1.1926978913270101E-6</v>
      </c>
      <c r="Q1269">
        <f>Table1[[#This Row],[lastYear]]-Table1[[#This Row],[firstYear]]</f>
        <v>1</v>
      </c>
      <c r="R1269">
        <f>IF(AND(Table1[[#This Row],[firstYear]]&gt;=1967,Table1[[#This Row],[GP]]&gt;=100),1,0)</f>
        <v>0</v>
      </c>
    </row>
    <row r="1270" spans="1:18" x14ac:dyDescent="0.3">
      <c r="A1270" t="s">
        <v>5979</v>
      </c>
      <c r="B1270">
        <v>4</v>
      </c>
      <c r="C1270">
        <v>0</v>
      </c>
      <c r="D1270">
        <v>1</v>
      </c>
      <c r="E1270">
        <v>1</v>
      </c>
      <c r="F1270">
        <v>0.25</v>
      </c>
      <c r="G1270">
        <v>0</v>
      </c>
      <c r="H1270">
        <v>1</v>
      </c>
      <c r="I1270">
        <v>1949</v>
      </c>
      <c r="J1270">
        <v>1950</v>
      </c>
      <c r="K1270">
        <v>0</v>
      </c>
      <c r="L1270">
        <v>0</v>
      </c>
      <c r="M1270">
        <v>0</v>
      </c>
      <c r="N1270">
        <v>0</v>
      </c>
      <c r="O1270">
        <v>-13.6392914886474</v>
      </c>
      <c r="P1270" s="1">
        <v>1.1926978913270101E-6</v>
      </c>
      <c r="Q1270">
        <f>Table1[[#This Row],[lastYear]]-Table1[[#This Row],[firstYear]]</f>
        <v>1</v>
      </c>
      <c r="R1270">
        <f>IF(AND(Table1[[#This Row],[firstYear]]&gt;=1967,Table1[[#This Row],[GP]]&gt;=100),1,0)</f>
        <v>0</v>
      </c>
    </row>
    <row r="1271" spans="1:18" x14ac:dyDescent="0.3">
      <c r="A1271" t="s">
        <v>5980</v>
      </c>
      <c r="B1271">
        <v>4</v>
      </c>
      <c r="C1271">
        <v>0</v>
      </c>
      <c r="D1271">
        <v>1</v>
      </c>
      <c r="E1271">
        <v>1</v>
      </c>
      <c r="F1271">
        <v>0.25</v>
      </c>
      <c r="G1271">
        <v>0</v>
      </c>
      <c r="H1271">
        <v>1</v>
      </c>
      <c r="I1271">
        <v>1983</v>
      </c>
      <c r="J1271">
        <v>1984</v>
      </c>
      <c r="K1271">
        <v>0</v>
      </c>
      <c r="L1271">
        <v>0</v>
      </c>
      <c r="M1271">
        <v>0</v>
      </c>
      <c r="N1271">
        <v>0</v>
      </c>
      <c r="O1271">
        <v>-13.6392914886474</v>
      </c>
      <c r="P1271" s="1">
        <v>1.1926978913270101E-6</v>
      </c>
      <c r="Q1271">
        <f>Table1[[#This Row],[lastYear]]-Table1[[#This Row],[firstYear]]</f>
        <v>1</v>
      </c>
      <c r="R1271">
        <f>IF(AND(Table1[[#This Row],[firstYear]]&gt;=1967,Table1[[#This Row],[GP]]&gt;=100),1,0)</f>
        <v>0</v>
      </c>
    </row>
    <row r="1272" spans="1:18" x14ac:dyDescent="0.3">
      <c r="A1272" t="s">
        <v>5981</v>
      </c>
      <c r="B1272">
        <v>4</v>
      </c>
      <c r="C1272">
        <v>0</v>
      </c>
      <c r="D1272">
        <v>1</v>
      </c>
      <c r="E1272">
        <v>1</v>
      </c>
      <c r="F1272">
        <v>0.25</v>
      </c>
      <c r="G1272">
        <v>0</v>
      </c>
      <c r="H1272">
        <v>1</v>
      </c>
      <c r="I1272">
        <v>1960</v>
      </c>
      <c r="J1272">
        <v>1962</v>
      </c>
      <c r="K1272">
        <v>0</v>
      </c>
      <c r="L1272">
        <v>0</v>
      </c>
      <c r="M1272">
        <v>0</v>
      </c>
      <c r="N1272">
        <v>0</v>
      </c>
      <c r="O1272">
        <v>-13.6392914886474</v>
      </c>
      <c r="P1272" s="1">
        <v>1.1926978913270101E-6</v>
      </c>
      <c r="Q1272">
        <f>Table1[[#This Row],[lastYear]]-Table1[[#This Row],[firstYear]]</f>
        <v>2</v>
      </c>
      <c r="R1272">
        <f>IF(AND(Table1[[#This Row],[firstYear]]&gt;=1967,Table1[[#This Row],[GP]]&gt;=100),1,0)</f>
        <v>0</v>
      </c>
    </row>
    <row r="1273" spans="1:18" x14ac:dyDescent="0.3">
      <c r="A1273" t="s">
        <v>5982</v>
      </c>
      <c r="B1273">
        <v>4</v>
      </c>
      <c r="C1273">
        <v>0</v>
      </c>
      <c r="D1273">
        <v>1</v>
      </c>
      <c r="E1273">
        <v>1</v>
      </c>
      <c r="F1273">
        <v>0.25</v>
      </c>
      <c r="G1273">
        <v>0</v>
      </c>
      <c r="H1273">
        <v>1</v>
      </c>
      <c r="I1273">
        <v>1954</v>
      </c>
      <c r="J1273">
        <v>1957</v>
      </c>
      <c r="K1273">
        <v>0</v>
      </c>
      <c r="L1273">
        <v>0</v>
      </c>
      <c r="M1273">
        <v>0</v>
      </c>
      <c r="N1273">
        <v>0</v>
      </c>
      <c r="O1273">
        <v>-13.6392914886474</v>
      </c>
      <c r="P1273" s="1">
        <v>1.1926978913270101E-6</v>
      </c>
      <c r="Q1273">
        <f>Table1[[#This Row],[lastYear]]-Table1[[#This Row],[firstYear]]</f>
        <v>3</v>
      </c>
      <c r="R1273">
        <f>IF(AND(Table1[[#This Row],[firstYear]]&gt;=1967,Table1[[#This Row],[GP]]&gt;=100),1,0)</f>
        <v>0</v>
      </c>
    </row>
    <row r="1274" spans="1:18" x14ac:dyDescent="0.3">
      <c r="A1274" t="s">
        <v>5983</v>
      </c>
      <c r="B1274">
        <v>4</v>
      </c>
      <c r="C1274">
        <v>0</v>
      </c>
      <c r="D1274">
        <v>1</v>
      </c>
      <c r="E1274">
        <v>1</v>
      </c>
      <c r="F1274">
        <v>0.25</v>
      </c>
      <c r="G1274">
        <v>0</v>
      </c>
      <c r="H1274">
        <v>1</v>
      </c>
      <c r="I1274">
        <v>2019</v>
      </c>
      <c r="J1274">
        <v>2021</v>
      </c>
      <c r="K1274">
        <v>0</v>
      </c>
      <c r="L1274">
        <v>0</v>
      </c>
      <c r="M1274">
        <v>0</v>
      </c>
      <c r="N1274">
        <v>0</v>
      </c>
      <c r="O1274">
        <v>-13.6392914886474</v>
      </c>
      <c r="P1274" s="1">
        <v>1.1926978913270101E-6</v>
      </c>
      <c r="Q1274">
        <f>Table1[[#This Row],[lastYear]]-Table1[[#This Row],[firstYear]]</f>
        <v>2</v>
      </c>
      <c r="R1274">
        <f>IF(AND(Table1[[#This Row],[firstYear]]&gt;=1967,Table1[[#This Row],[GP]]&gt;=100),1,0)</f>
        <v>0</v>
      </c>
    </row>
    <row r="1275" spans="1:18" x14ac:dyDescent="0.3">
      <c r="A1275" t="s">
        <v>5984</v>
      </c>
      <c r="B1275">
        <v>4</v>
      </c>
      <c r="C1275">
        <v>0</v>
      </c>
      <c r="D1275">
        <v>1</v>
      </c>
      <c r="E1275">
        <v>1</v>
      </c>
      <c r="F1275">
        <v>0.25</v>
      </c>
      <c r="G1275">
        <v>0</v>
      </c>
      <c r="H1275">
        <v>1</v>
      </c>
      <c r="I1275">
        <v>2019</v>
      </c>
      <c r="J1275">
        <v>2021</v>
      </c>
      <c r="K1275">
        <v>0</v>
      </c>
      <c r="L1275">
        <v>0</v>
      </c>
      <c r="M1275">
        <v>0</v>
      </c>
      <c r="N1275">
        <v>0</v>
      </c>
      <c r="O1275">
        <v>-13.6392914886474</v>
      </c>
      <c r="P1275" s="1">
        <v>1.1926978913270101E-6</v>
      </c>
      <c r="Q1275">
        <f>Table1[[#This Row],[lastYear]]-Table1[[#This Row],[firstYear]]</f>
        <v>2</v>
      </c>
      <c r="R1275">
        <f>IF(AND(Table1[[#This Row],[firstYear]]&gt;=1967,Table1[[#This Row],[GP]]&gt;=100),1,0)</f>
        <v>0</v>
      </c>
    </row>
    <row r="1276" spans="1:18" x14ac:dyDescent="0.3">
      <c r="A1276" t="s">
        <v>5986</v>
      </c>
      <c r="B1276">
        <v>4</v>
      </c>
      <c r="C1276">
        <v>0</v>
      </c>
      <c r="D1276">
        <v>1</v>
      </c>
      <c r="E1276">
        <v>1</v>
      </c>
      <c r="F1276">
        <v>0.25</v>
      </c>
      <c r="G1276">
        <v>0</v>
      </c>
      <c r="H1276">
        <v>1</v>
      </c>
      <c r="I1276">
        <v>1968</v>
      </c>
      <c r="J1276">
        <v>1969</v>
      </c>
      <c r="K1276">
        <v>0</v>
      </c>
      <c r="L1276">
        <v>0</v>
      </c>
      <c r="M1276">
        <v>0</v>
      </c>
      <c r="N1276">
        <v>0</v>
      </c>
      <c r="O1276">
        <v>-13.6392914886474</v>
      </c>
      <c r="P1276" s="1">
        <v>1.1926978913270101E-6</v>
      </c>
      <c r="Q1276">
        <f>Table1[[#This Row],[lastYear]]-Table1[[#This Row],[firstYear]]</f>
        <v>1</v>
      </c>
      <c r="R1276">
        <f>IF(AND(Table1[[#This Row],[firstYear]]&gt;=1967,Table1[[#This Row],[GP]]&gt;=100),1,0)</f>
        <v>0</v>
      </c>
    </row>
    <row r="1277" spans="1:18" x14ac:dyDescent="0.3">
      <c r="A1277" t="s">
        <v>5988</v>
      </c>
      <c r="B1277">
        <v>4</v>
      </c>
      <c r="C1277">
        <v>0</v>
      </c>
      <c r="D1277">
        <v>1</v>
      </c>
      <c r="E1277">
        <v>1</v>
      </c>
      <c r="F1277">
        <v>0.25</v>
      </c>
      <c r="G1277">
        <v>2</v>
      </c>
      <c r="H1277">
        <v>1</v>
      </c>
      <c r="I1277">
        <v>1948</v>
      </c>
      <c r="J1277">
        <v>1950</v>
      </c>
      <c r="K1277">
        <v>0</v>
      </c>
      <c r="L1277">
        <v>0</v>
      </c>
      <c r="M1277">
        <v>0</v>
      </c>
      <c r="N1277">
        <v>0</v>
      </c>
      <c r="O1277">
        <v>-13.6392914886474</v>
      </c>
      <c r="P1277" s="1">
        <v>1.1926978913270101E-6</v>
      </c>
      <c r="Q1277">
        <f>Table1[[#This Row],[lastYear]]-Table1[[#This Row],[firstYear]]</f>
        <v>2</v>
      </c>
      <c r="R1277">
        <f>IF(AND(Table1[[#This Row],[firstYear]]&gt;=1967,Table1[[#This Row],[GP]]&gt;=100),1,0)</f>
        <v>0</v>
      </c>
    </row>
    <row r="1278" spans="1:18" x14ac:dyDescent="0.3">
      <c r="A1278" t="s">
        <v>5989</v>
      </c>
      <c r="B1278">
        <v>4</v>
      </c>
      <c r="C1278">
        <v>0</v>
      </c>
      <c r="D1278">
        <v>1</v>
      </c>
      <c r="E1278">
        <v>1</v>
      </c>
      <c r="F1278">
        <v>0.25</v>
      </c>
      <c r="G1278">
        <v>2</v>
      </c>
      <c r="H1278">
        <v>1</v>
      </c>
      <c r="I1278">
        <v>1945</v>
      </c>
      <c r="J1278">
        <v>1946</v>
      </c>
      <c r="K1278">
        <v>0</v>
      </c>
      <c r="L1278">
        <v>0</v>
      </c>
      <c r="M1278">
        <v>0</v>
      </c>
      <c r="N1278">
        <v>0</v>
      </c>
      <c r="O1278">
        <v>-13.6392914886474</v>
      </c>
      <c r="P1278" s="1">
        <v>1.1926978913270101E-6</v>
      </c>
      <c r="Q1278">
        <f>Table1[[#This Row],[lastYear]]-Table1[[#This Row],[firstYear]]</f>
        <v>1</v>
      </c>
      <c r="R1278">
        <f>IF(AND(Table1[[#This Row],[firstYear]]&gt;=1967,Table1[[#This Row],[GP]]&gt;=100),1,0)</f>
        <v>0</v>
      </c>
    </row>
    <row r="1279" spans="1:18" x14ac:dyDescent="0.3">
      <c r="A1279" t="s">
        <v>5993</v>
      </c>
      <c r="B1279">
        <v>4</v>
      </c>
      <c r="C1279">
        <v>0</v>
      </c>
      <c r="D1279">
        <v>1</v>
      </c>
      <c r="E1279">
        <v>1</v>
      </c>
      <c r="F1279">
        <v>0.25</v>
      </c>
      <c r="G1279">
        <v>4</v>
      </c>
      <c r="H1279">
        <v>1</v>
      </c>
      <c r="I1279">
        <v>1941</v>
      </c>
      <c r="J1279">
        <v>1942</v>
      </c>
      <c r="K1279">
        <v>0</v>
      </c>
      <c r="L1279">
        <v>0</v>
      </c>
      <c r="M1279">
        <v>0</v>
      </c>
      <c r="N1279">
        <v>0</v>
      </c>
      <c r="O1279">
        <v>-13.6392914886474</v>
      </c>
      <c r="P1279" s="1">
        <v>1.1926978913270101E-6</v>
      </c>
      <c r="Q1279">
        <f>Table1[[#This Row],[lastYear]]-Table1[[#This Row],[firstYear]]</f>
        <v>1</v>
      </c>
      <c r="R1279">
        <f>IF(AND(Table1[[#This Row],[firstYear]]&gt;=1967,Table1[[#This Row],[GP]]&gt;=100),1,0)</f>
        <v>0</v>
      </c>
    </row>
    <row r="1280" spans="1:18" x14ac:dyDescent="0.3">
      <c r="A1280" t="s">
        <v>5994</v>
      </c>
      <c r="B1280">
        <v>4</v>
      </c>
      <c r="C1280">
        <v>0</v>
      </c>
      <c r="D1280">
        <v>1</v>
      </c>
      <c r="E1280">
        <v>1</v>
      </c>
      <c r="F1280">
        <v>0.25</v>
      </c>
      <c r="G1280">
        <v>5</v>
      </c>
      <c r="H1280">
        <v>1</v>
      </c>
      <c r="I1280">
        <v>1982</v>
      </c>
      <c r="J1280">
        <v>1983</v>
      </c>
      <c r="K1280">
        <v>0</v>
      </c>
      <c r="L1280">
        <v>0</v>
      </c>
      <c r="M1280">
        <v>0</v>
      </c>
      <c r="N1280">
        <v>0</v>
      </c>
      <c r="O1280">
        <v>-13.6392914886474</v>
      </c>
      <c r="P1280" s="1">
        <v>1.1926978913270101E-6</v>
      </c>
      <c r="Q1280">
        <f>Table1[[#This Row],[lastYear]]-Table1[[#This Row],[firstYear]]</f>
        <v>1</v>
      </c>
      <c r="R1280">
        <f>IF(AND(Table1[[#This Row],[firstYear]]&gt;=1967,Table1[[#This Row],[GP]]&gt;=100),1,0)</f>
        <v>0</v>
      </c>
    </row>
    <row r="1281" spans="1:18" x14ac:dyDescent="0.3">
      <c r="A1281" t="s">
        <v>5996</v>
      </c>
      <c r="B1281">
        <v>4</v>
      </c>
      <c r="C1281">
        <v>0</v>
      </c>
      <c r="D1281">
        <v>1</v>
      </c>
      <c r="E1281">
        <v>1</v>
      </c>
      <c r="F1281">
        <v>0.25</v>
      </c>
      <c r="G1281">
        <v>7</v>
      </c>
      <c r="H1281">
        <v>1</v>
      </c>
      <c r="I1281">
        <v>1985</v>
      </c>
      <c r="J1281">
        <v>1986</v>
      </c>
      <c r="K1281">
        <v>0</v>
      </c>
      <c r="L1281">
        <v>0</v>
      </c>
      <c r="M1281">
        <v>0</v>
      </c>
      <c r="N1281">
        <v>0</v>
      </c>
      <c r="O1281">
        <v>-13.6392914886474</v>
      </c>
      <c r="P1281" s="1">
        <v>1.1926978913270101E-6</v>
      </c>
      <c r="Q1281">
        <f>Table1[[#This Row],[lastYear]]-Table1[[#This Row],[firstYear]]</f>
        <v>1</v>
      </c>
      <c r="R1281">
        <f>IF(AND(Table1[[#This Row],[firstYear]]&gt;=1967,Table1[[#This Row],[GP]]&gt;=100),1,0)</f>
        <v>0</v>
      </c>
    </row>
    <row r="1282" spans="1:18" x14ac:dyDescent="0.3">
      <c r="A1282" t="s">
        <v>6000</v>
      </c>
      <c r="B1282">
        <v>5</v>
      </c>
      <c r="C1282">
        <v>0</v>
      </c>
      <c r="D1282">
        <v>1</v>
      </c>
      <c r="E1282">
        <v>1</v>
      </c>
      <c r="F1282">
        <v>0.2</v>
      </c>
      <c r="G1282">
        <v>0</v>
      </c>
      <c r="H1282">
        <v>1</v>
      </c>
      <c r="I1282">
        <v>2006</v>
      </c>
      <c r="J1282">
        <v>2007</v>
      </c>
      <c r="K1282">
        <v>0</v>
      </c>
      <c r="L1282">
        <v>0</v>
      </c>
      <c r="M1282">
        <v>0</v>
      </c>
      <c r="N1282">
        <v>0</v>
      </c>
      <c r="O1282">
        <v>-13.6392914886474</v>
      </c>
      <c r="P1282" s="1">
        <v>1.1926978913270101E-6</v>
      </c>
      <c r="Q1282">
        <f>Table1[[#This Row],[lastYear]]-Table1[[#This Row],[firstYear]]</f>
        <v>1</v>
      </c>
      <c r="R1282">
        <f>IF(AND(Table1[[#This Row],[firstYear]]&gt;=1967,Table1[[#This Row],[GP]]&gt;=100),1,0)</f>
        <v>0</v>
      </c>
    </row>
    <row r="1283" spans="1:18" x14ac:dyDescent="0.3">
      <c r="A1283" t="s">
        <v>6001</v>
      </c>
      <c r="B1283">
        <v>5</v>
      </c>
      <c r="C1283">
        <v>0</v>
      </c>
      <c r="D1283">
        <v>1</v>
      </c>
      <c r="E1283">
        <v>1</v>
      </c>
      <c r="F1283">
        <v>0.2</v>
      </c>
      <c r="G1283">
        <v>0</v>
      </c>
      <c r="H1283">
        <v>1</v>
      </c>
      <c r="I1283">
        <v>2001</v>
      </c>
      <c r="J1283">
        <v>2003</v>
      </c>
      <c r="K1283">
        <v>0</v>
      </c>
      <c r="L1283">
        <v>0</v>
      </c>
      <c r="M1283">
        <v>0</v>
      </c>
      <c r="N1283">
        <v>0</v>
      </c>
      <c r="O1283">
        <v>-13.6392914886474</v>
      </c>
      <c r="P1283" s="1">
        <v>1.1926978913270101E-6</v>
      </c>
      <c r="Q1283">
        <f>Table1[[#This Row],[lastYear]]-Table1[[#This Row],[firstYear]]</f>
        <v>2</v>
      </c>
      <c r="R1283">
        <f>IF(AND(Table1[[#This Row],[firstYear]]&gt;=1967,Table1[[#This Row],[GP]]&gt;=100),1,0)</f>
        <v>0</v>
      </c>
    </row>
    <row r="1284" spans="1:18" x14ac:dyDescent="0.3">
      <c r="A1284" t="s">
        <v>6002</v>
      </c>
      <c r="B1284">
        <v>5</v>
      </c>
      <c r="C1284">
        <v>0</v>
      </c>
      <c r="D1284">
        <v>1</v>
      </c>
      <c r="E1284">
        <v>1</v>
      </c>
      <c r="F1284">
        <v>0.2</v>
      </c>
      <c r="G1284">
        <v>0</v>
      </c>
      <c r="H1284">
        <v>1</v>
      </c>
      <c r="I1284">
        <v>2014</v>
      </c>
      <c r="J1284">
        <v>2015</v>
      </c>
      <c r="K1284">
        <v>0</v>
      </c>
      <c r="L1284">
        <v>0</v>
      </c>
      <c r="M1284">
        <v>0</v>
      </c>
      <c r="N1284">
        <v>0</v>
      </c>
      <c r="O1284">
        <v>-13.6392914886474</v>
      </c>
      <c r="P1284" s="1">
        <v>1.1926978913270101E-6</v>
      </c>
      <c r="Q1284">
        <f>Table1[[#This Row],[lastYear]]-Table1[[#This Row],[firstYear]]</f>
        <v>1</v>
      </c>
      <c r="R1284">
        <f>IF(AND(Table1[[#This Row],[firstYear]]&gt;=1967,Table1[[#This Row],[GP]]&gt;=100),1,0)</f>
        <v>0</v>
      </c>
    </row>
    <row r="1285" spans="1:18" x14ac:dyDescent="0.3">
      <c r="A1285" t="s">
        <v>6003</v>
      </c>
      <c r="B1285">
        <v>5</v>
      </c>
      <c r="C1285">
        <v>0</v>
      </c>
      <c r="D1285">
        <v>1</v>
      </c>
      <c r="E1285">
        <v>1</v>
      </c>
      <c r="F1285">
        <v>0.2</v>
      </c>
      <c r="G1285">
        <v>0</v>
      </c>
      <c r="H1285">
        <v>1</v>
      </c>
      <c r="I1285">
        <v>2017</v>
      </c>
      <c r="J1285">
        <v>2018</v>
      </c>
      <c r="K1285">
        <v>0</v>
      </c>
      <c r="L1285">
        <v>0</v>
      </c>
      <c r="M1285">
        <v>0</v>
      </c>
      <c r="N1285">
        <v>0</v>
      </c>
      <c r="O1285">
        <v>-13.6392914886474</v>
      </c>
      <c r="P1285" s="1">
        <v>1.1926978913270101E-6</v>
      </c>
      <c r="Q1285">
        <f>Table1[[#This Row],[lastYear]]-Table1[[#This Row],[firstYear]]</f>
        <v>1</v>
      </c>
      <c r="R1285">
        <f>IF(AND(Table1[[#This Row],[firstYear]]&gt;=1967,Table1[[#This Row],[GP]]&gt;=100),1,0)</f>
        <v>0</v>
      </c>
    </row>
    <row r="1286" spans="1:18" x14ac:dyDescent="0.3">
      <c r="A1286" t="s">
        <v>6004</v>
      </c>
      <c r="B1286">
        <v>5</v>
      </c>
      <c r="C1286">
        <v>0</v>
      </c>
      <c r="D1286">
        <v>1</v>
      </c>
      <c r="E1286">
        <v>1</v>
      </c>
      <c r="F1286">
        <v>0.2</v>
      </c>
      <c r="G1286">
        <v>0</v>
      </c>
      <c r="H1286">
        <v>1</v>
      </c>
      <c r="I1286">
        <v>1972</v>
      </c>
      <c r="J1286">
        <v>1973</v>
      </c>
      <c r="K1286">
        <v>0</v>
      </c>
      <c r="L1286">
        <v>0</v>
      </c>
      <c r="M1286">
        <v>0</v>
      </c>
      <c r="N1286">
        <v>0</v>
      </c>
      <c r="O1286">
        <v>-13.6392914886474</v>
      </c>
      <c r="P1286" s="1">
        <v>1.1926978913270101E-6</v>
      </c>
      <c r="Q1286">
        <f>Table1[[#This Row],[lastYear]]-Table1[[#This Row],[firstYear]]</f>
        <v>1</v>
      </c>
      <c r="R1286">
        <f>IF(AND(Table1[[#This Row],[firstYear]]&gt;=1967,Table1[[#This Row],[GP]]&gt;=100),1,0)</f>
        <v>0</v>
      </c>
    </row>
    <row r="1287" spans="1:18" x14ac:dyDescent="0.3">
      <c r="A1287" t="s">
        <v>6005</v>
      </c>
      <c r="B1287">
        <v>5</v>
      </c>
      <c r="C1287">
        <v>0</v>
      </c>
      <c r="D1287">
        <v>1</v>
      </c>
      <c r="E1287">
        <v>1</v>
      </c>
      <c r="F1287">
        <v>0.2</v>
      </c>
      <c r="G1287">
        <v>0</v>
      </c>
      <c r="H1287">
        <v>1</v>
      </c>
      <c r="I1287">
        <v>2020</v>
      </c>
      <c r="J1287">
        <v>2021</v>
      </c>
      <c r="K1287">
        <v>0</v>
      </c>
      <c r="L1287">
        <v>0</v>
      </c>
      <c r="M1287">
        <v>0</v>
      </c>
      <c r="N1287">
        <v>0</v>
      </c>
      <c r="O1287">
        <v>-13.6392914886474</v>
      </c>
      <c r="P1287" s="1">
        <v>1.1926978913270101E-6</v>
      </c>
      <c r="Q1287">
        <f>Table1[[#This Row],[lastYear]]-Table1[[#This Row],[firstYear]]</f>
        <v>1</v>
      </c>
      <c r="R1287">
        <f>IF(AND(Table1[[#This Row],[firstYear]]&gt;=1967,Table1[[#This Row],[GP]]&gt;=100),1,0)</f>
        <v>0</v>
      </c>
    </row>
    <row r="1288" spans="1:18" x14ac:dyDescent="0.3">
      <c r="A1288" t="s">
        <v>6007</v>
      </c>
      <c r="B1288">
        <v>5</v>
      </c>
      <c r="C1288">
        <v>0</v>
      </c>
      <c r="D1288">
        <v>1</v>
      </c>
      <c r="E1288">
        <v>1</v>
      </c>
      <c r="F1288">
        <v>0.2</v>
      </c>
      <c r="G1288">
        <v>0</v>
      </c>
      <c r="H1288">
        <v>1</v>
      </c>
      <c r="I1288">
        <v>2018</v>
      </c>
      <c r="J1288">
        <v>2021</v>
      </c>
      <c r="K1288">
        <v>0</v>
      </c>
      <c r="L1288">
        <v>0</v>
      </c>
      <c r="M1288">
        <v>0</v>
      </c>
      <c r="N1288">
        <v>0</v>
      </c>
      <c r="O1288">
        <v>-13.6392914886474</v>
      </c>
      <c r="P1288" s="1">
        <v>1.1926978913270101E-6</v>
      </c>
      <c r="Q1288">
        <f>Table1[[#This Row],[lastYear]]-Table1[[#This Row],[firstYear]]</f>
        <v>3</v>
      </c>
      <c r="R1288">
        <f>IF(AND(Table1[[#This Row],[firstYear]]&gt;=1967,Table1[[#This Row],[GP]]&gt;=100),1,0)</f>
        <v>0</v>
      </c>
    </row>
    <row r="1289" spans="1:18" x14ac:dyDescent="0.3">
      <c r="A1289" t="s">
        <v>6008</v>
      </c>
      <c r="B1289">
        <v>5</v>
      </c>
      <c r="C1289">
        <v>0</v>
      </c>
      <c r="D1289">
        <v>1</v>
      </c>
      <c r="E1289">
        <v>1</v>
      </c>
      <c r="F1289">
        <v>0.2</v>
      </c>
      <c r="G1289">
        <v>2</v>
      </c>
      <c r="H1289">
        <v>1</v>
      </c>
      <c r="I1289">
        <v>2016</v>
      </c>
      <c r="J1289">
        <v>2017</v>
      </c>
      <c r="K1289">
        <v>0</v>
      </c>
      <c r="L1289">
        <v>0</v>
      </c>
      <c r="M1289">
        <v>0</v>
      </c>
      <c r="N1289">
        <v>0</v>
      </c>
      <c r="O1289">
        <v>-13.6392914886474</v>
      </c>
      <c r="P1289" s="1">
        <v>1.1926978913270101E-6</v>
      </c>
      <c r="Q1289">
        <f>Table1[[#This Row],[lastYear]]-Table1[[#This Row],[firstYear]]</f>
        <v>1</v>
      </c>
      <c r="R1289">
        <f>IF(AND(Table1[[#This Row],[firstYear]]&gt;=1967,Table1[[#This Row],[GP]]&gt;=100),1,0)</f>
        <v>0</v>
      </c>
    </row>
    <row r="1290" spans="1:18" x14ac:dyDescent="0.3">
      <c r="A1290" t="s">
        <v>6009</v>
      </c>
      <c r="B1290">
        <v>5</v>
      </c>
      <c r="C1290">
        <v>0</v>
      </c>
      <c r="D1290">
        <v>1</v>
      </c>
      <c r="E1290">
        <v>1</v>
      </c>
      <c r="F1290">
        <v>0.2</v>
      </c>
      <c r="G1290">
        <v>2</v>
      </c>
      <c r="H1290">
        <v>1</v>
      </c>
      <c r="I1290">
        <v>1981</v>
      </c>
      <c r="J1290">
        <v>1984</v>
      </c>
      <c r="K1290">
        <v>0</v>
      </c>
      <c r="L1290">
        <v>0</v>
      </c>
      <c r="M1290">
        <v>0</v>
      </c>
      <c r="N1290">
        <v>0</v>
      </c>
      <c r="O1290">
        <v>-13.6392914886474</v>
      </c>
      <c r="P1290" s="1">
        <v>1.1926978913270101E-6</v>
      </c>
      <c r="Q1290">
        <f>Table1[[#This Row],[lastYear]]-Table1[[#This Row],[firstYear]]</f>
        <v>3</v>
      </c>
      <c r="R1290">
        <f>IF(AND(Table1[[#This Row],[firstYear]]&gt;=1967,Table1[[#This Row],[GP]]&gt;=100),1,0)</f>
        <v>0</v>
      </c>
    </row>
    <row r="1291" spans="1:18" x14ac:dyDescent="0.3">
      <c r="A1291" t="s">
        <v>6010</v>
      </c>
      <c r="B1291">
        <v>5</v>
      </c>
      <c r="C1291">
        <v>0</v>
      </c>
      <c r="D1291">
        <v>1</v>
      </c>
      <c r="E1291">
        <v>1</v>
      </c>
      <c r="F1291">
        <v>0.2</v>
      </c>
      <c r="G1291">
        <v>2</v>
      </c>
      <c r="H1291">
        <v>1</v>
      </c>
      <c r="I1291">
        <v>1943</v>
      </c>
      <c r="J1291">
        <v>1944</v>
      </c>
      <c r="K1291">
        <v>0</v>
      </c>
      <c r="L1291">
        <v>0</v>
      </c>
      <c r="M1291">
        <v>0</v>
      </c>
      <c r="N1291">
        <v>0</v>
      </c>
      <c r="O1291">
        <v>-13.6392914886474</v>
      </c>
      <c r="P1291" s="1">
        <v>1.1926978913270101E-6</v>
      </c>
      <c r="Q1291">
        <f>Table1[[#This Row],[lastYear]]-Table1[[#This Row],[firstYear]]</f>
        <v>1</v>
      </c>
      <c r="R1291">
        <f>IF(AND(Table1[[#This Row],[firstYear]]&gt;=1967,Table1[[#This Row],[GP]]&gt;=100),1,0)</f>
        <v>0</v>
      </c>
    </row>
    <row r="1292" spans="1:18" x14ac:dyDescent="0.3">
      <c r="A1292" t="s">
        <v>6011</v>
      </c>
      <c r="B1292">
        <v>5</v>
      </c>
      <c r="C1292">
        <v>0</v>
      </c>
      <c r="D1292">
        <v>1</v>
      </c>
      <c r="E1292">
        <v>1</v>
      </c>
      <c r="F1292">
        <v>0.2</v>
      </c>
      <c r="G1292">
        <v>2</v>
      </c>
      <c r="H1292">
        <v>1</v>
      </c>
      <c r="I1292">
        <v>1979</v>
      </c>
      <c r="J1292">
        <v>1984</v>
      </c>
      <c r="K1292">
        <v>0</v>
      </c>
      <c r="L1292">
        <v>0</v>
      </c>
      <c r="M1292">
        <v>0</v>
      </c>
      <c r="N1292">
        <v>0</v>
      </c>
      <c r="O1292">
        <v>-13.6392914886474</v>
      </c>
      <c r="P1292" s="1">
        <v>1.1926978913270101E-6</v>
      </c>
      <c r="Q1292">
        <f>Table1[[#This Row],[lastYear]]-Table1[[#This Row],[firstYear]]</f>
        <v>5</v>
      </c>
      <c r="R1292">
        <f>IF(AND(Table1[[#This Row],[firstYear]]&gt;=1967,Table1[[#This Row],[GP]]&gt;=100),1,0)</f>
        <v>0</v>
      </c>
    </row>
    <row r="1293" spans="1:18" x14ac:dyDescent="0.3">
      <c r="A1293" t="s">
        <v>6012</v>
      </c>
      <c r="B1293">
        <v>5</v>
      </c>
      <c r="C1293">
        <v>0</v>
      </c>
      <c r="D1293">
        <v>1</v>
      </c>
      <c r="E1293">
        <v>1</v>
      </c>
      <c r="F1293">
        <v>0.2</v>
      </c>
      <c r="G1293">
        <v>2</v>
      </c>
      <c r="H1293">
        <v>1</v>
      </c>
      <c r="I1293">
        <v>1967</v>
      </c>
      <c r="J1293">
        <v>1968</v>
      </c>
      <c r="K1293">
        <v>0</v>
      </c>
      <c r="L1293">
        <v>0</v>
      </c>
      <c r="M1293">
        <v>0</v>
      </c>
      <c r="N1293">
        <v>0</v>
      </c>
      <c r="O1293">
        <v>-13.6392914886474</v>
      </c>
      <c r="P1293" s="1">
        <v>1.1926978913270101E-6</v>
      </c>
      <c r="Q1293">
        <f>Table1[[#This Row],[lastYear]]-Table1[[#This Row],[firstYear]]</f>
        <v>1</v>
      </c>
      <c r="R1293">
        <f>IF(AND(Table1[[#This Row],[firstYear]]&gt;=1967,Table1[[#This Row],[GP]]&gt;=100),1,0)</f>
        <v>0</v>
      </c>
    </row>
    <row r="1294" spans="1:18" x14ac:dyDescent="0.3">
      <c r="A1294" t="s">
        <v>6013</v>
      </c>
      <c r="B1294">
        <v>5</v>
      </c>
      <c r="C1294">
        <v>0</v>
      </c>
      <c r="D1294">
        <v>1</v>
      </c>
      <c r="E1294">
        <v>1</v>
      </c>
      <c r="F1294">
        <v>0.2</v>
      </c>
      <c r="G1294">
        <v>5</v>
      </c>
      <c r="H1294">
        <v>1</v>
      </c>
      <c r="I1294">
        <v>2013</v>
      </c>
      <c r="J1294">
        <v>2014</v>
      </c>
      <c r="K1294">
        <v>0</v>
      </c>
      <c r="L1294">
        <v>0</v>
      </c>
      <c r="M1294">
        <v>0</v>
      </c>
      <c r="N1294">
        <v>0</v>
      </c>
      <c r="O1294">
        <v>-13.6392914886474</v>
      </c>
      <c r="P1294" s="1">
        <v>1.1926978913270101E-6</v>
      </c>
      <c r="Q1294">
        <f>Table1[[#This Row],[lastYear]]-Table1[[#This Row],[firstYear]]</f>
        <v>1</v>
      </c>
      <c r="R1294">
        <f>IF(AND(Table1[[#This Row],[firstYear]]&gt;=1967,Table1[[#This Row],[GP]]&gt;=100),1,0)</f>
        <v>0</v>
      </c>
    </row>
    <row r="1295" spans="1:18" x14ac:dyDescent="0.3">
      <c r="A1295" t="s">
        <v>6015</v>
      </c>
      <c r="B1295">
        <v>6</v>
      </c>
      <c r="C1295">
        <v>0</v>
      </c>
      <c r="D1295">
        <v>1</v>
      </c>
      <c r="E1295">
        <v>1</v>
      </c>
      <c r="F1295">
        <v>0.16699999999999901</v>
      </c>
      <c r="G1295">
        <v>0</v>
      </c>
      <c r="H1295">
        <v>1</v>
      </c>
      <c r="I1295">
        <v>2007</v>
      </c>
      <c r="J1295">
        <v>2008</v>
      </c>
      <c r="K1295">
        <v>0</v>
      </c>
      <c r="L1295">
        <v>0</v>
      </c>
      <c r="M1295">
        <v>0</v>
      </c>
      <c r="N1295">
        <v>0</v>
      </c>
      <c r="O1295">
        <v>-13.6392914886474</v>
      </c>
      <c r="P1295" s="1">
        <v>1.1926978913270101E-6</v>
      </c>
      <c r="Q1295">
        <f>Table1[[#This Row],[lastYear]]-Table1[[#This Row],[firstYear]]</f>
        <v>1</v>
      </c>
      <c r="R1295">
        <f>IF(AND(Table1[[#This Row],[firstYear]]&gt;=1967,Table1[[#This Row],[GP]]&gt;=100),1,0)</f>
        <v>0</v>
      </c>
    </row>
    <row r="1296" spans="1:18" x14ac:dyDescent="0.3">
      <c r="A1296" t="s">
        <v>6016</v>
      </c>
      <c r="B1296">
        <v>6</v>
      </c>
      <c r="C1296">
        <v>0</v>
      </c>
      <c r="D1296">
        <v>1</v>
      </c>
      <c r="E1296">
        <v>1</v>
      </c>
      <c r="F1296">
        <v>0.16699999999999901</v>
      </c>
      <c r="G1296">
        <v>0</v>
      </c>
      <c r="H1296">
        <v>1</v>
      </c>
      <c r="I1296">
        <v>2006</v>
      </c>
      <c r="J1296">
        <v>2007</v>
      </c>
      <c r="K1296">
        <v>0</v>
      </c>
      <c r="L1296">
        <v>0</v>
      </c>
      <c r="M1296">
        <v>0</v>
      </c>
      <c r="N1296">
        <v>0</v>
      </c>
      <c r="O1296">
        <v>-13.6392914886474</v>
      </c>
      <c r="P1296" s="1">
        <v>1.1926978913270101E-6</v>
      </c>
      <c r="Q1296">
        <f>Table1[[#This Row],[lastYear]]-Table1[[#This Row],[firstYear]]</f>
        <v>1</v>
      </c>
      <c r="R1296">
        <f>IF(AND(Table1[[#This Row],[firstYear]]&gt;=1967,Table1[[#This Row],[GP]]&gt;=100),1,0)</f>
        <v>0</v>
      </c>
    </row>
    <row r="1297" spans="1:18" x14ac:dyDescent="0.3">
      <c r="A1297" t="s">
        <v>6018</v>
      </c>
      <c r="B1297">
        <v>6</v>
      </c>
      <c r="C1297">
        <v>0</v>
      </c>
      <c r="D1297">
        <v>1</v>
      </c>
      <c r="E1297">
        <v>1</v>
      </c>
      <c r="F1297">
        <v>0.16699999999999901</v>
      </c>
      <c r="G1297">
        <v>0</v>
      </c>
      <c r="H1297">
        <v>1</v>
      </c>
      <c r="I1297">
        <v>2001</v>
      </c>
      <c r="J1297">
        <v>2002</v>
      </c>
      <c r="K1297">
        <v>0</v>
      </c>
      <c r="L1297">
        <v>0</v>
      </c>
      <c r="M1297">
        <v>0</v>
      </c>
      <c r="N1297">
        <v>0</v>
      </c>
      <c r="O1297">
        <v>-13.6392914886474</v>
      </c>
      <c r="P1297" s="1">
        <v>1.1926978913270101E-6</v>
      </c>
      <c r="Q1297">
        <f>Table1[[#This Row],[lastYear]]-Table1[[#This Row],[firstYear]]</f>
        <v>1</v>
      </c>
      <c r="R1297">
        <f>IF(AND(Table1[[#This Row],[firstYear]]&gt;=1967,Table1[[#This Row],[GP]]&gt;=100),1,0)</f>
        <v>0</v>
      </c>
    </row>
    <row r="1298" spans="1:18" x14ac:dyDescent="0.3">
      <c r="A1298" t="s">
        <v>6019</v>
      </c>
      <c r="B1298">
        <v>6</v>
      </c>
      <c r="C1298">
        <v>0</v>
      </c>
      <c r="D1298">
        <v>1</v>
      </c>
      <c r="E1298">
        <v>1</v>
      </c>
      <c r="F1298">
        <v>0.16699999999999901</v>
      </c>
      <c r="G1298">
        <v>0</v>
      </c>
      <c r="H1298">
        <v>1</v>
      </c>
      <c r="I1298">
        <v>1987</v>
      </c>
      <c r="J1298">
        <v>1989</v>
      </c>
      <c r="K1298">
        <v>0</v>
      </c>
      <c r="L1298">
        <v>0</v>
      </c>
      <c r="M1298">
        <v>0</v>
      </c>
      <c r="N1298">
        <v>0</v>
      </c>
      <c r="O1298">
        <v>-13.6392914886474</v>
      </c>
      <c r="P1298" s="1">
        <v>1.1926978913270101E-6</v>
      </c>
      <c r="Q1298">
        <f>Table1[[#This Row],[lastYear]]-Table1[[#This Row],[firstYear]]</f>
        <v>2</v>
      </c>
      <c r="R1298">
        <f>IF(AND(Table1[[#This Row],[firstYear]]&gt;=1967,Table1[[#This Row],[GP]]&gt;=100),1,0)</f>
        <v>0</v>
      </c>
    </row>
    <row r="1299" spans="1:18" x14ac:dyDescent="0.3">
      <c r="A1299" t="s">
        <v>6020</v>
      </c>
      <c r="B1299">
        <v>6</v>
      </c>
      <c r="C1299">
        <v>0</v>
      </c>
      <c r="D1299">
        <v>1</v>
      </c>
      <c r="E1299">
        <v>1</v>
      </c>
      <c r="F1299">
        <v>0.16699999999999901</v>
      </c>
      <c r="G1299">
        <v>0</v>
      </c>
      <c r="H1299">
        <v>1</v>
      </c>
      <c r="I1299">
        <v>2017</v>
      </c>
      <c r="J1299">
        <v>2018</v>
      </c>
      <c r="K1299">
        <v>0</v>
      </c>
      <c r="L1299">
        <v>0</v>
      </c>
      <c r="M1299">
        <v>0</v>
      </c>
      <c r="N1299">
        <v>0</v>
      </c>
      <c r="O1299">
        <v>-13.6392914886474</v>
      </c>
      <c r="P1299" s="1">
        <v>1.1926978913270101E-6</v>
      </c>
      <c r="Q1299">
        <f>Table1[[#This Row],[lastYear]]-Table1[[#This Row],[firstYear]]</f>
        <v>1</v>
      </c>
      <c r="R1299">
        <f>IF(AND(Table1[[#This Row],[firstYear]]&gt;=1967,Table1[[#This Row],[GP]]&gt;=100),1,0)</f>
        <v>0</v>
      </c>
    </row>
    <row r="1300" spans="1:18" x14ac:dyDescent="0.3">
      <c r="A1300" t="s">
        <v>6021</v>
      </c>
      <c r="B1300">
        <v>6</v>
      </c>
      <c r="C1300">
        <v>0</v>
      </c>
      <c r="D1300">
        <v>1</v>
      </c>
      <c r="E1300">
        <v>1</v>
      </c>
      <c r="F1300">
        <v>0.16699999999999901</v>
      </c>
      <c r="G1300">
        <v>0</v>
      </c>
      <c r="H1300">
        <v>1</v>
      </c>
      <c r="I1300">
        <v>1940</v>
      </c>
      <c r="J1300">
        <v>1941</v>
      </c>
      <c r="K1300">
        <v>0</v>
      </c>
      <c r="L1300">
        <v>0</v>
      </c>
      <c r="M1300">
        <v>0</v>
      </c>
      <c r="N1300">
        <v>0</v>
      </c>
      <c r="O1300">
        <v>-13.6392914886474</v>
      </c>
      <c r="P1300" s="1">
        <v>1.1926978913270101E-6</v>
      </c>
      <c r="Q1300">
        <f>Table1[[#This Row],[lastYear]]-Table1[[#This Row],[firstYear]]</f>
        <v>1</v>
      </c>
      <c r="R1300">
        <f>IF(AND(Table1[[#This Row],[firstYear]]&gt;=1967,Table1[[#This Row],[GP]]&gt;=100),1,0)</f>
        <v>0</v>
      </c>
    </row>
    <row r="1301" spans="1:18" x14ac:dyDescent="0.3">
      <c r="A1301" t="s">
        <v>6022</v>
      </c>
      <c r="B1301">
        <v>6</v>
      </c>
      <c r="C1301">
        <v>0</v>
      </c>
      <c r="D1301">
        <v>1</v>
      </c>
      <c r="E1301">
        <v>1</v>
      </c>
      <c r="F1301">
        <v>0.16699999999999901</v>
      </c>
      <c r="G1301">
        <v>0</v>
      </c>
      <c r="H1301">
        <v>1</v>
      </c>
      <c r="I1301">
        <v>2015</v>
      </c>
      <c r="J1301">
        <v>2017</v>
      </c>
      <c r="K1301">
        <v>0</v>
      </c>
      <c r="L1301">
        <v>0</v>
      </c>
      <c r="M1301">
        <v>0</v>
      </c>
      <c r="N1301">
        <v>0</v>
      </c>
      <c r="O1301">
        <v>-13.6392914886474</v>
      </c>
      <c r="P1301" s="1">
        <v>1.1926978913270101E-6</v>
      </c>
      <c r="Q1301">
        <f>Table1[[#This Row],[lastYear]]-Table1[[#This Row],[firstYear]]</f>
        <v>2</v>
      </c>
      <c r="R1301">
        <f>IF(AND(Table1[[#This Row],[firstYear]]&gt;=1967,Table1[[#This Row],[GP]]&gt;=100),1,0)</f>
        <v>0</v>
      </c>
    </row>
    <row r="1302" spans="1:18" x14ac:dyDescent="0.3">
      <c r="A1302" t="s">
        <v>6024</v>
      </c>
      <c r="B1302">
        <v>6</v>
      </c>
      <c r="C1302">
        <v>0</v>
      </c>
      <c r="D1302">
        <v>1</v>
      </c>
      <c r="E1302">
        <v>1</v>
      </c>
      <c r="F1302">
        <v>0.16699999999999901</v>
      </c>
      <c r="G1302">
        <v>0</v>
      </c>
      <c r="H1302">
        <v>1</v>
      </c>
      <c r="I1302">
        <v>1984</v>
      </c>
      <c r="J1302">
        <v>1985</v>
      </c>
      <c r="K1302">
        <v>0</v>
      </c>
      <c r="L1302">
        <v>0</v>
      </c>
      <c r="M1302">
        <v>0</v>
      </c>
      <c r="N1302">
        <v>0</v>
      </c>
      <c r="O1302">
        <v>-13.6392914886474</v>
      </c>
      <c r="P1302" s="1">
        <v>1.1926978913270101E-6</v>
      </c>
      <c r="Q1302">
        <f>Table1[[#This Row],[lastYear]]-Table1[[#This Row],[firstYear]]</f>
        <v>1</v>
      </c>
      <c r="R1302">
        <f>IF(AND(Table1[[#This Row],[firstYear]]&gt;=1967,Table1[[#This Row],[GP]]&gt;=100),1,0)</f>
        <v>0</v>
      </c>
    </row>
    <row r="1303" spans="1:18" x14ac:dyDescent="0.3">
      <c r="A1303" t="s">
        <v>6025</v>
      </c>
      <c r="B1303">
        <v>6</v>
      </c>
      <c r="C1303">
        <v>0</v>
      </c>
      <c r="D1303">
        <v>1</v>
      </c>
      <c r="E1303">
        <v>1</v>
      </c>
      <c r="F1303">
        <v>0.16699999999999901</v>
      </c>
      <c r="G1303">
        <v>0</v>
      </c>
      <c r="H1303">
        <v>1</v>
      </c>
      <c r="I1303">
        <v>1979</v>
      </c>
      <c r="J1303">
        <v>1980</v>
      </c>
      <c r="K1303">
        <v>0</v>
      </c>
      <c r="L1303">
        <v>0</v>
      </c>
      <c r="M1303">
        <v>0</v>
      </c>
      <c r="N1303">
        <v>0</v>
      </c>
      <c r="O1303">
        <v>-13.6392914886474</v>
      </c>
      <c r="P1303" s="1">
        <v>1.1926978913270101E-6</v>
      </c>
      <c r="Q1303">
        <f>Table1[[#This Row],[lastYear]]-Table1[[#This Row],[firstYear]]</f>
        <v>1</v>
      </c>
      <c r="R1303">
        <f>IF(AND(Table1[[#This Row],[firstYear]]&gt;=1967,Table1[[#This Row],[GP]]&gt;=100),1,0)</f>
        <v>0</v>
      </c>
    </row>
    <row r="1304" spans="1:18" x14ac:dyDescent="0.3">
      <c r="A1304" t="s">
        <v>6026</v>
      </c>
      <c r="B1304">
        <v>6</v>
      </c>
      <c r="C1304">
        <v>0</v>
      </c>
      <c r="D1304">
        <v>1</v>
      </c>
      <c r="E1304">
        <v>1</v>
      </c>
      <c r="F1304">
        <v>0.16699999999999901</v>
      </c>
      <c r="G1304">
        <v>0</v>
      </c>
      <c r="H1304">
        <v>1</v>
      </c>
      <c r="I1304">
        <v>2019</v>
      </c>
      <c r="J1304">
        <v>2020</v>
      </c>
      <c r="K1304">
        <v>0</v>
      </c>
      <c r="L1304">
        <v>0</v>
      </c>
      <c r="M1304">
        <v>0</v>
      </c>
      <c r="N1304">
        <v>0</v>
      </c>
      <c r="O1304">
        <v>-13.6392914886474</v>
      </c>
      <c r="P1304" s="1">
        <v>1.1926978913270101E-6</v>
      </c>
      <c r="Q1304">
        <f>Table1[[#This Row],[lastYear]]-Table1[[#This Row],[firstYear]]</f>
        <v>1</v>
      </c>
      <c r="R1304">
        <f>IF(AND(Table1[[#This Row],[firstYear]]&gt;=1967,Table1[[#This Row],[GP]]&gt;=100),1,0)</f>
        <v>0</v>
      </c>
    </row>
    <row r="1305" spans="1:18" x14ac:dyDescent="0.3">
      <c r="A1305" t="s">
        <v>6027</v>
      </c>
      <c r="B1305">
        <v>6</v>
      </c>
      <c r="C1305">
        <v>0</v>
      </c>
      <c r="D1305">
        <v>1</v>
      </c>
      <c r="E1305">
        <v>1</v>
      </c>
      <c r="F1305">
        <v>0.16699999999999901</v>
      </c>
      <c r="G1305">
        <v>0</v>
      </c>
      <c r="H1305">
        <v>1</v>
      </c>
      <c r="I1305">
        <v>2019</v>
      </c>
      <c r="J1305">
        <v>2021</v>
      </c>
      <c r="K1305">
        <v>0</v>
      </c>
      <c r="L1305">
        <v>0</v>
      </c>
      <c r="M1305">
        <v>0</v>
      </c>
      <c r="N1305">
        <v>0</v>
      </c>
      <c r="O1305">
        <v>-13.6392914886474</v>
      </c>
      <c r="P1305" s="1">
        <v>1.1926978913270101E-6</v>
      </c>
      <c r="Q1305">
        <f>Table1[[#This Row],[lastYear]]-Table1[[#This Row],[firstYear]]</f>
        <v>2</v>
      </c>
      <c r="R1305">
        <f>IF(AND(Table1[[#This Row],[firstYear]]&gt;=1967,Table1[[#This Row],[GP]]&gt;=100),1,0)</f>
        <v>0</v>
      </c>
    </row>
    <row r="1306" spans="1:18" x14ac:dyDescent="0.3">
      <c r="A1306" t="s">
        <v>6029</v>
      </c>
      <c r="B1306">
        <v>6</v>
      </c>
      <c r="C1306">
        <v>0</v>
      </c>
      <c r="D1306">
        <v>1</v>
      </c>
      <c r="E1306">
        <v>1</v>
      </c>
      <c r="F1306">
        <v>0.16699999999999901</v>
      </c>
      <c r="G1306">
        <v>0</v>
      </c>
      <c r="H1306">
        <v>1</v>
      </c>
      <c r="I1306">
        <v>2018</v>
      </c>
      <c r="J1306">
        <v>2020</v>
      </c>
      <c r="K1306">
        <v>0</v>
      </c>
      <c r="L1306">
        <v>0</v>
      </c>
      <c r="M1306">
        <v>0</v>
      </c>
      <c r="N1306">
        <v>0</v>
      </c>
      <c r="O1306">
        <v>-13.6392914886474</v>
      </c>
      <c r="P1306" s="1">
        <v>1.1926978913270101E-6</v>
      </c>
      <c r="Q1306">
        <f>Table1[[#This Row],[lastYear]]-Table1[[#This Row],[firstYear]]</f>
        <v>2</v>
      </c>
      <c r="R1306">
        <f>IF(AND(Table1[[#This Row],[firstYear]]&gt;=1967,Table1[[#This Row],[GP]]&gt;=100),1,0)</f>
        <v>0</v>
      </c>
    </row>
    <row r="1307" spans="1:18" x14ac:dyDescent="0.3">
      <c r="A1307" t="s">
        <v>6030</v>
      </c>
      <c r="B1307">
        <v>6</v>
      </c>
      <c r="C1307">
        <v>0</v>
      </c>
      <c r="D1307">
        <v>1</v>
      </c>
      <c r="E1307">
        <v>1</v>
      </c>
      <c r="F1307">
        <v>0.16699999999999901</v>
      </c>
      <c r="G1307">
        <v>0</v>
      </c>
      <c r="H1307">
        <v>1</v>
      </c>
      <c r="I1307">
        <v>1946</v>
      </c>
      <c r="J1307">
        <v>1948</v>
      </c>
      <c r="K1307">
        <v>0</v>
      </c>
      <c r="L1307">
        <v>0</v>
      </c>
      <c r="M1307">
        <v>0</v>
      </c>
      <c r="N1307">
        <v>0</v>
      </c>
      <c r="O1307">
        <v>-13.6392914886474</v>
      </c>
      <c r="P1307" s="1">
        <v>1.1926978913270101E-6</v>
      </c>
      <c r="Q1307">
        <f>Table1[[#This Row],[lastYear]]-Table1[[#This Row],[firstYear]]</f>
        <v>2</v>
      </c>
      <c r="R1307">
        <f>IF(AND(Table1[[#This Row],[firstYear]]&gt;=1967,Table1[[#This Row],[GP]]&gt;=100),1,0)</f>
        <v>0</v>
      </c>
    </row>
    <row r="1308" spans="1:18" x14ac:dyDescent="0.3">
      <c r="A1308" t="s">
        <v>6031</v>
      </c>
      <c r="B1308">
        <v>6</v>
      </c>
      <c r="C1308">
        <v>0</v>
      </c>
      <c r="D1308">
        <v>1</v>
      </c>
      <c r="E1308">
        <v>1</v>
      </c>
      <c r="F1308">
        <v>0.16699999999999901</v>
      </c>
      <c r="G1308">
        <v>2</v>
      </c>
      <c r="H1308">
        <v>1</v>
      </c>
      <c r="I1308">
        <v>2009</v>
      </c>
      <c r="J1308">
        <v>2011</v>
      </c>
      <c r="K1308">
        <v>0</v>
      </c>
      <c r="L1308">
        <v>0</v>
      </c>
      <c r="M1308">
        <v>0</v>
      </c>
      <c r="N1308">
        <v>0</v>
      </c>
      <c r="O1308">
        <v>-13.6392914886474</v>
      </c>
      <c r="P1308" s="1">
        <v>1.1926978913270101E-6</v>
      </c>
      <c r="Q1308">
        <f>Table1[[#This Row],[lastYear]]-Table1[[#This Row],[firstYear]]</f>
        <v>2</v>
      </c>
      <c r="R1308">
        <f>IF(AND(Table1[[#This Row],[firstYear]]&gt;=1967,Table1[[#This Row],[GP]]&gt;=100),1,0)</f>
        <v>0</v>
      </c>
    </row>
    <row r="1309" spans="1:18" x14ac:dyDescent="0.3">
      <c r="A1309" t="s">
        <v>6032</v>
      </c>
      <c r="B1309">
        <v>6</v>
      </c>
      <c r="C1309">
        <v>0</v>
      </c>
      <c r="D1309">
        <v>1</v>
      </c>
      <c r="E1309">
        <v>1</v>
      </c>
      <c r="F1309">
        <v>0.16699999999999901</v>
      </c>
      <c r="G1309">
        <v>2</v>
      </c>
      <c r="H1309">
        <v>1</v>
      </c>
      <c r="I1309">
        <v>1999</v>
      </c>
      <c r="J1309">
        <v>2000</v>
      </c>
      <c r="K1309">
        <v>0</v>
      </c>
      <c r="L1309">
        <v>0</v>
      </c>
      <c r="M1309">
        <v>0</v>
      </c>
      <c r="N1309">
        <v>0</v>
      </c>
      <c r="O1309">
        <v>-13.6392914886474</v>
      </c>
      <c r="P1309" s="1">
        <v>1.1926978913270101E-6</v>
      </c>
      <c r="Q1309">
        <f>Table1[[#This Row],[lastYear]]-Table1[[#This Row],[firstYear]]</f>
        <v>1</v>
      </c>
      <c r="R1309">
        <f>IF(AND(Table1[[#This Row],[firstYear]]&gt;=1967,Table1[[#This Row],[GP]]&gt;=100),1,0)</f>
        <v>0</v>
      </c>
    </row>
    <row r="1310" spans="1:18" x14ac:dyDescent="0.3">
      <c r="A1310" t="s">
        <v>6033</v>
      </c>
      <c r="B1310">
        <v>6</v>
      </c>
      <c r="C1310">
        <v>0</v>
      </c>
      <c r="D1310">
        <v>1</v>
      </c>
      <c r="E1310">
        <v>1</v>
      </c>
      <c r="F1310">
        <v>0.16699999999999901</v>
      </c>
      <c r="G1310">
        <v>2</v>
      </c>
      <c r="H1310">
        <v>1</v>
      </c>
      <c r="I1310">
        <v>1998</v>
      </c>
      <c r="J1310">
        <v>2002</v>
      </c>
      <c r="K1310">
        <v>0</v>
      </c>
      <c r="L1310">
        <v>0</v>
      </c>
      <c r="M1310">
        <v>0</v>
      </c>
      <c r="N1310">
        <v>0</v>
      </c>
      <c r="O1310">
        <v>-13.6392914886474</v>
      </c>
      <c r="P1310" s="1">
        <v>1.1926978913270101E-6</v>
      </c>
      <c r="Q1310">
        <f>Table1[[#This Row],[lastYear]]-Table1[[#This Row],[firstYear]]</f>
        <v>4</v>
      </c>
      <c r="R1310">
        <f>IF(AND(Table1[[#This Row],[firstYear]]&gt;=1967,Table1[[#This Row],[GP]]&gt;=100),1,0)</f>
        <v>0</v>
      </c>
    </row>
    <row r="1311" spans="1:18" x14ac:dyDescent="0.3">
      <c r="A1311" t="s">
        <v>6035</v>
      </c>
      <c r="B1311">
        <v>6</v>
      </c>
      <c r="C1311">
        <v>0</v>
      </c>
      <c r="D1311">
        <v>1</v>
      </c>
      <c r="E1311">
        <v>1</v>
      </c>
      <c r="F1311">
        <v>0.16699999999999901</v>
      </c>
      <c r="G1311">
        <v>2</v>
      </c>
      <c r="H1311">
        <v>1</v>
      </c>
      <c r="I1311">
        <v>1979</v>
      </c>
      <c r="J1311">
        <v>1981</v>
      </c>
      <c r="K1311">
        <v>0</v>
      </c>
      <c r="L1311">
        <v>0</v>
      </c>
      <c r="M1311">
        <v>0</v>
      </c>
      <c r="N1311">
        <v>0</v>
      </c>
      <c r="O1311">
        <v>-13.6392914886474</v>
      </c>
      <c r="P1311" s="1">
        <v>1.1926978913270101E-6</v>
      </c>
      <c r="Q1311">
        <f>Table1[[#This Row],[lastYear]]-Table1[[#This Row],[firstYear]]</f>
        <v>2</v>
      </c>
      <c r="R1311">
        <f>IF(AND(Table1[[#This Row],[firstYear]]&gt;=1967,Table1[[#This Row],[GP]]&gt;=100),1,0)</f>
        <v>0</v>
      </c>
    </row>
    <row r="1312" spans="1:18" x14ac:dyDescent="0.3">
      <c r="A1312" t="s">
        <v>6038</v>
      </c>
      <c r="B1312">
        <v>6</v>
      </c>
      <c r="C1312">
        <v>0</v>
      </c>
      <c r="D1312">
        <v>1</v>
      </c>
      <c r="E1312">
        <v>1</v>
      </c>
      <c r="F1312">
        <v>0.16699999999999901</v>
      </c>
      <c r="G1312">
        <v>4</v>
      </c>
      <c r="H1312">
        <v>1</v>
      </c>
      <c r="I1312">
        <v>1967</v>
      </c>
      <c r="J1312">
        <v>1969</v>
      </c>
      <c r="K1312">
        <v>0</v>
      </c>
      <c r="L1312">
        <v>0</v>
      </c>
      <c r="M1312">
        <v>0</v>
      </c>
      <c r="N1312">
        <v>0</v>
      </c>
      <c r="O1312">
        <v>-13.6392914886474</v>
      </c>
      <c r="P1312" s="1">
        <v>1.1926978913270101E-6</v>
      </c>
      <c r="Q1312">
        <f>Table1[[#This Row],[lastYear]]-Table1[[#This Row],[firstYear]]</f>
        <v>2</v>
      </c>
      <c r="R1312">
        <f>IF(AND(Table1[[#This Row],[firstYear]]&gt;=1967,Table1[[#This Row],[GP]]&gt;=100),1,0)</f>
        <v>0</v>
      </c>
    </row>
    <row r="1313" spans="1:18" x14ac:dyDescent="0.3">
      <c r="A1313" t="s">
        <v>6045</v>
      </c>
      <c r="B1313">
        <v>7</v>
      </c>
      <c r="C1313">
        <v>0</v>
      </c>
      <c r="D1313">
        <v>1</v>
      </c>
      <c r="E1313">
        <v>1</v>
      </c>
      <c r="F1313">
        <v>0.14299999999999999</v>
      </c>
      <c r="G1313">
        <v>0</v>
      </c>
      <c r="H1313">
        <v>1</v>
      </c>
      <c r="I1313">
        <v>2005</v>
      </c>
      <c r="J1313">
        <v>2006</v>
      </c>
      <c r="K1313">
        <v>0</v>
      </c>
      <c r="L1313">
        <v>0</v>
      </c>
      <c r="M1313">
        <v>0</v>
      </c>
      <c r="N1313">
        <v>0</v>
      </c>
      <c r="O1313">
        <v>-13.6392914886474</v>
      </c>
      <c r="P1313" s="1">
        <v>1.1926978913270101E-6</v>
      </c>
      <c r="Q1313">
        <f>Table1[[#This Row],[lastYear]]-Table1[[#This Row],[firstYear]]</f>
        <v>1</v>
      </c>
      <c r="R1313">
        <f>IF(AND(Table1[[#This Row],[firstYear]]&gt;=1967,Table1[[#This Row],[GP]]&gt;=100),1,0)</f>
        <v>0</v>
      </c>
    </row>
    <row r="1314" spans="1:18" x14ac:dyDescent="0.3">
      <c r="A1314" t="s">
        <v>6047</v>
      </c>
      <c r="B1314">
        <v>7</v>
      </c>
      <c r="C1314">
        <v>0</v>
      </c>
      <c r="D1314">
        <v>1</v>
      </c>
      <c r="E1314">
        <v>1</v>
      </c>
      <c r="F1314">
        <v>0.14299999999999999</v>
      </c>
      <c r="G1314">
        <v>0</v>
      </c>
      <c r="H1314">
        <v>1</v>
      </c>
      <c r="I1314">
        <v>2002</v>
      </c>
      <c r="J1314">
        <v>2003</v>
      </c>
      <c r="K1314">
        <v>0</v>
      </c>
      <c r="L1314">
        <v>0</v>
      </c>
      <c r="M1314">
        <v>0</v>
      </c>
      <c r="N1314">
        <v>0</v>
      </c>
      <c r="O1314">
        <v>-13.6392914886474</v>
      </c>
      <c r="P1314" s="1">
        <v>1.1926978913270101E-6</v>
      </c>
      <c r="Q1314">
        <f>Table1[[#This Row],[lastYear]]-Table1[[#This Row],[firstYear]]</f>
        <v>1</v>
      </c>
      <c r="R1314">
        <f>IF(AND(Table1[[#This Row],[firstYear]]&gt;=1967,Table1[[#This Row],[GP]]&gt;=100),1,0)</f>
        <v>0</v>
      </c>
    </row>
    <row r="1315" spans="1:18" x14ac:dyDescent="0.3">
      <c r="A1315" t="s">
        <v>6048</v>
      </c>
      <c r="B1315">
        <v>7</v>
      </c>
      <c r="C1315">
        <v>0</v>
      </c>
      <c r="D1315">
        <v>1</v>
      </c>
      <c r="E1315">
        <v>1</v>
      </c>
      <c r="F1315">
        <v>0.14299999999999999</v>
      </c>
      <c r="G1315">
        <v>0</v>
      </c>
      <c r="H1315">
        <v>1</v>
      </c>
      <c r="I1315">
        <v>2014</v>
      </c>
      <c r="J1315">
        <v>2015</v>
      </c>
      <c r="K1315">
        <v>0</v>
      </c>
      <c r="L1315">
        <v>0</v>
      </c>
      <c r="M1315">
        <v>0</v>
      </c>
      <c r="N1315">
        <v>0</v>
      </c>
      <c r="O1315">
        <v>-13.6392914886474</v>
      </c>
      <c r="P1315" s="1">
        <v>1.1926978913270101E-6</v>
      </c>
      <c r="Q1315">
        <f>Table1[[#This Row],[lastYear]]-Table1[[#This Row],[firstYear]]</f>
        <v>1</v>
      </c>
      <c r="R1315">
        <f>IF(AND(Table1[[#This Row],[firstYear]]&gt;=1967,Table1[[#This Row],[GP]]&gt;=100),1,0)</f>
        <v>0</v>
      </c>
    </row>
    <row r="1316" spans="1:18" x14ac:dyDescent="0.3">
      <c r="A1316" t="s">
        <v>6049</v>
      </c>
      <c r="B1316">
        <v>7</v>
      </c>
      <c r="C1316">
        <v>0</v>
      </c>
      <c r="D1316">
        <v>1</v>
      </c>
      <c r="E1316">
        <v>1</v>
      </c>
      <c r="F1316">
        <v>0.14299999999999999</v>
      </c>
      <c r="G1316">
        <v>0</v>
      </c>
      <c r="H1316">
        <v>1</v>
      </c>
      <c r="I1316">
        <v>2019</v>
      </c>
      <c r="J1316">
        <v>2020</v>
      </c>
      <c r="K1316">
        <v>0</v>
      </c>
      <c r="L1316">
        <v>0</v>
      </c>
      <c r="M1316">
        <v>0</v>
      </c>
      <c r="N1316">
        <v>0</v>
      </c>
      <c r="O1316">
        <v>-13.6392914886474</v>
      </c>
      <c r="P1316" s="1">
        <v>1.1926978913270101E-6</v>
      </c>
      <c r="Q1316">
        <f>Table1[[#This Row],[lastYear]]-Table1[[#This Row],[firstYear]]</f>
        <v>1</v>
      </c>
      <c r="R1316">
        <f>IF(AND(Table1[[#This Row],[firstYear]]&gt;=1967,Table1[[#This Row],[GP]]&gt;=100),1,0)</f>
        <v>0</v>
      </c>
    </row>
    <row r="1317" spans="1:18" x14ac:dyDescent="0.3">
      <c r="A1317" t="s">
        <v>6050</v>
      </c>
      <c r="B1317">
        <v>7</v>
      </c>
      <c r="C1317">
        <v>0</v>
      </c>
      <c r="D1317">
        <v>1</v>
      </c>
      <c r="E1317">
        <v>1</v>
      </c>
      <c r="F1317">
        <v>0.14299999999999999</v>
      </c>
      <c r="G1317">
        <v>0</v>
      </c>
      <c r="H1317">
        <v>1</v>
      </c>
      <c r="I1317">
        <v>1969</v>
      </c>
      <c r="J1317">
        <v>1972</v>
      </c>
      <c r="K1317">
        <v>0</v>
      </c>
      <c r="L1317">
        <v>0</v>
      </c>
      <c r="M1317">
        <v>0</v>
      </c>
      <c r="N1317">
        <v>0</v>
      </c>
      <c r="O1317">
        <v>-13.6392914886474</v>
      </c>
      <c r="P1317" s="1">
        <v>1.1926978913270101E-6</v>
      </c>
      <c r="Q1317">
        <f>Table1[[#This Row],[lastYear]]-Table1[[#This Row],[firstYear]]</f>
        <v>3</v>
      </c>
      <c r="R1317">
        <f>IF(AND(Table1[[#This Row],[firstYear]]&gt;=1967,Table1[[#This Row],[GP]]&gt;=100),1,0)</f>
        <v>0</v>
      </c>
    </row>
    <row r="1318" spans="1:18" x14ac:dyDescent="0.3">
      <c r="A1318" t="s">
        <v>6053</v>
      </c>
      <c r="B1318">
        <v>7</v>
      </c>
      <c r="C1318">
        <v>0</v>
      </c>
      <c r="D1318">
        <v>1</v>
      </c>
      <c r="E1318">
        <v>1</v>
      </c>
      <c r="F1318">
        <v>0.14299999999999999</v>
      </c>
      <c r="G1318">
        <v>2</v>
      </c>
      <c r="H1318">
        <v>1</v>
      </c>
      <c r="I1318">
        <v>1974</v>
      </c>
      <c r="J1318">
        <v>1978</v>
      </c>
      <c r="K1318">
        <v>0</v>
      </c>
      <c r="L1318">
        <v>0</v>
      </c>
      <c r="M1318">
        <v>0</v>
      </c>
      <c r="N1318">
        <v>0</v>
      </c>
      <c r="O1318">
        <v>-13.6392914886474</v>
      </c>
      <c r="P1318" s="1">
        <v>1.1926978913270101E-6</v>
      </c>
      <c r="Q1318">
        <f>Table1[[#This Row],[lastYear]]-Table1[[#This Row],[firstYear]]</f>
        <v>4</v>
      </c>
      <c r="R1318">
        <f>IF(AND(Table1[[#This Row],[firstYear]]&gt;=1967,Table1[[#This Row],[GP]]&gt;=100),1,0)</f>
        <v>0</v>
      </c>
    </row>
    <row r="1319" spans="1:18" x14ac:dyDescent="0.3">
      <c r="A1319" t="s">
        <v>6055</v>
      </c>
      <c r="B1319">
        <v>7</v>
      </c>
      <c r="C1319">
        <v>0</v>
      </c>
      <c r="D1319">
        <v>1</v>
      </c>
      <c r="E1319">
        <v>1</v>
      </c>
      <c r="F1319">
        <v>0.14299999999999999</v>
      </c>
      <c r="G1319">
        <v>2</v>
      </c>
      <c r="H1319">
        <v>1</v>
      </c>
      <c r="I1319">
        <v>1956</v>
      </c>
      <c r="J1319">
        <v>1960</v>
      </c>
      <c r="K1319">
        <v>0</v>
      </c>
      <c r="L1319">
        <v>0</v>
      </c>
      <c r="M1319">
        <v>0</v>
      </c>
      <c r="N1319">
        <v>0</v>
      </c>
      <c r="O1319">
        <v>-13.6392914886474</v>
      </c>
      <c r="P1319" s="1">
        <v>1.1926978913270101E-6</v>
      </c>
      <c r="Q1319">
        <f>Table1[[#This Row],[lastYear]]-Table1[[#This Row],[firstYear]]</f>
        <v>4</v>
      </c>
      <c r="R1319">
        <f>IF(AND(Table1[[#This Row],[firstYear]]&gt;=1967,Table1[[#This Row],[GP]]&gt;=100),1,0)</f>
        <v>0</v>
      </c>
    </row>
    <row r="1320" spans="1:18" x14ac:dyDescent="0.3">
      <c r="A1320" t="s">
        <v>6056</v>
      </c>
      <c r="B1320">
        <v>7</v>
      </c>
      <c r="C1320">
        <v>0</v>
      </c>
      <c r="D1320">
        <v>1</v>
      </c>
      <c r="E1320">
        <v>1</v>
      </c>
      <c r="F1320">
        <v>0.14299999999999999</v>
      </c>
      <c r="G1320">
        <v>2</v>
      </c>
      <c r="H1320">
        <v>1</v>
      </c>
      <c r="I1320">
        <v>1943</v>
      </c>
      <c r="J1320">
        <v>1944</v>
      </c>
      <c r="K1320">
        <v>0</v>
      </c>
      <c r="L1320">
        <v>0</v>
      </c>
      <c r="M1320">
        <v>0</v>
      </c>
      <c r="N1320">
        <v>0</v>
      </c>
      <c r="O1320">
        <v>-13.6392914886474</v>
      </c>
      <c r="P1320" s="1">
        <v>1.1926978913270101E-6</v>
      </c>
      <c r="Q1320">
        <f>Table1[[#This Row],[lastYear]]-Table1[[#This Row],[firstYear]]</f>
        <v>1</v>
      </c>
      <c r="R1320">
        <f>IF(AND(Table1[[#This Row],[firstYear]]&gt;=1967,Table1[[#This Row],[GP]]&gt;=100),1,0)</f>
        <v>0</v>
      </c>
    </row>
    <row r="1321" spans="1:18" x14ac:dyDescent="0.3">
      <c r="A1321" t="s">
        <v>6058</v>
      </c>
      <c r="B1321">
        <v>7</v>
      </c>
      <c r="C1321">
        <v>0</v>
      </c>
      <c r="D1321">
        <v>1</v>
      </c>
      <c r="E1321">
        <v>1</v>
      </c>
      <c r="F1321">
        <v>0.14299999999999999</v>
      </c>
      <c r="G1321">
        <v>4</v>
      </c>
      <c r="H1321">
        <v>1</v>
      </c>
      <c r="I1321">
        <v>2003</v>
      </c>
      <c r="J1321">
        <v>2004</v>
      </c>
      <c r="K1321">
        <v>0</v>
      </c>
      <c r="L1321">
        <v>0</v>
      </c>
      <c r="M1321">
        <v>0</v>
      </c>
      <c r="N1321">
        <v>0</v>
      </c>
      <c r="O1321">
        <v>-13.6392914886474</v>
      </c>
      <c r="P1321" s="1">
        <v>1.1926978913270101E-6</v>
      </c>
      <c r="Q1321">
        <f>Table1[[#This Row],[lastYear]]-Table1[[#This Row],[firstYear]]</f>
        <v>1</v>
      </c>
      <c r="R1321">
        <f>IF(AND(Table1[[#This Row],[firstYear]]&gt;=1967,Table1[[#This Row],[GP]]&gt;=100),1,0)</f>
        <v>0</v>
      </c>
    </row>
    <row r="1322" spans="1:18" x14ac:dyDescent="0.3">
      <c r="A1322" t="s">
        <v>6063</v>
      </c>
      <c r="B1322">
        <v>7</v>
      </c>
      <c r="C1322">
        <v>0</v>
      </c>
      <c r="D1322">
        <v>1</v>
      </c>
      <c r="E1322">
        <v>1</v>
      </c>
      <c r="F1322">
        <v>0.14299999999999999</v>
      </c>
      <c r="G1322">
        <v>15</v>
      </c>
      <c r="H1322">
        <v>1</v>
      </c>
      <c r="I1322">
        <v>2008</v>
      </c>
      <c r="J1322">
        <v>2010</v>
      </c>
      <c r="K1322">
        <v>0</v>
      </c>
      <c r="L1322">
        <v>0</v>
      </c>
      <c r="M1322">
        <v>0</v>
      </c>
      <c r="N1322">
        <v>0</v>
      </c>
      <c r="O1322">
        <v>-13.6392914886474</v>
      </c>
      <c r="P1322" s="1">
        <v>1.1926978913270101E-6</v>
      </c>
      <c r="Q1322">
        <f>Table1[[#This Row],[lastYear]]-Table1[[#This Row],[firstYear]]</f>
        <v>2</v>
      </c>
      <c r="R1322">
        <f>IF(AND(Table1[[#This Row],[firstYear]]&gt;=1967,Table1[[#This Row],[GP]]&gt;=100),1,0)</f>
        <v>0</v>
      </c>
    </row>
    <row r="1323" spans="1:18" x14ac:dyDescent="0.3">
      <c r="A1323" t="s">
        <v>6064</v>
      </c>
      <c r="B1323">
        <v>8</v>
      </c>
      <c r="C1323">
        <v>0</v>
      </c>
      <c r="D1323">
        <v>1</v>
      </c>
      <c r="E1323">
        <v>1</v>
      </c>
      <c r="F1323">
        <v>0.125</v>
      </c>
      <c r="G1323">
        <v>0</v>
      </c>
      <c r="H1323">
        <v>1</v>
      </c>
      <c r="I1323">
        <v>1974</v>
      </c>
      <c r="J1323">
        <v>1976</v>
      </c>
      <c r="K1323">
        <v>0</v>
      </c>
      <c r="L1323">
        <v>0</v>
      </c>
      <c r="M1323">
        <v>0</v>
      </c>
      <c r="N1323">
        <v>0</v>
      </c>
      <c r="O1323">
        <v>-13.6392914886474</v>
      </c>
      <c r="P1323" s="1">
        <v>1.1926978913270101E-6</v>
      </c>
      <c r="Q1323">
        <f>Table1[[#This Row],[lastYear]]-Table1[[#This Row],[firstYear]]</f>
        <v>2</v>
      </c>
      <c r="R1323">
        <f>IF(AND(Table1[[#This Row],[firstYear]]&gt;=1967,Table1[[#This Row],[GP]]&gt;=100),1,0)</f>
        <v>0</v>
      </c>
    </row>
    <row r="1324" spans="1:18" x14ac:dyDescent="0.3">
      <c r="A1324" t="s">
        <v>6065</v>
      </c>
      <c r="B1324">
        <v>8</v>
      </c>
      <c r="C1324">
        <v>0</v>
      </c>
      <c r="D1324">
        <v>1</v>
      </c>
      <c r="E1324">
        <v>1</v>
      </c>
      <c r="F1324">
        <v>0.125</v>
      </c>
      <c r="G1324">
        <v>0</v>
      </c>
      <c r="H1324">
        <v>1</v>
      </c>
      <c r="I1324">
        <v>1935</v>
      </c>
      <c r="J1324">
        <v>1936</v>
      </c>
      <c r="K1324">
        <v>0</v>
      </c>
      <c r="L1324">
        <v>0</v>
      </c>
      <c r="M1324">
        <v>0</v>
      </c>
      <c r="N1324">
        <v>0</v>
      </c>
      <c r="O1324">
        <v>-13.6392914886474</v>
      </c>
      <c r="P1324" s="1">
        <v>1.1926978913270101E-6</v>
      </c>
      <c r="Q1324">
        <f>Table1[[#This Row],[lastYear]]-Table1[[#This Row],[firstYear]]</f>
        <v>1</v>
      </c>
      <c r="R1324">
        <f>IF(AND(Table1[[#This Row],[firstYear]]&gt;=1967,Table1[[#This Row],[GP]]&gt;=100),1,0)</f>
        <v>0</v>
      </c>
    </row>
    <row r="1325" spans="1:18" x14ac:dyDescent="0.3">
      <c r="A1325" t="s">
        <v>6066</v>
      </c>
      <c r="B1325">
        <v>8</v>
      </c>
      <c r="C1325">
        <v>0</v>
      </c>
      <c r="D1325">
        <v>1</v>
      </c>
      <c r="E1325">
        <v>1</v>
      </c>
      <c r="F1325">
        <v>0.125</v>
      </c>
      <c r="G1325">
        <v>2</v>
      </c>
      <c r="H1325">
        <v>1</v>
      </c>
      <c r="I1325">
        <v>2010</v>
      </c>
      <c r="J1325">
        <v>2011</v>
      </c>
      <c r="K1325">
        <v>0</v>
      </c>
      <c r="L1325">
        <v>0</v>
      </c>
      <c r="M1325">
        <v>0</v>
      </c>
      <c r="N1325">
        <v>0</v>
      </c>
      <c r="O1325">
        <v>-13.6392914886474</v>
      </c>
      <c r="P1325" s="1">
        <v>1.1926978913270101E-6</v>
      </c>
      <c r="Q1325">
        <f>Table1[[#This Row],[lastYear]]-Table1[[#This Row],[firstYear]]</f>
        <v>1</v>
      </c>
      <c r="R1325">
        <f>IF(AND(Table1[[#This Row],[firstYear]]&gt;=1967,Table1[[#This Row],[GP]]&gt;=100),1,0)</f>
        <v>0</v>
      </c>
    </row>
    <row r="1326" spans="1:18" x14ac:dyDescent="0.3">
      <c r="A1326" t="s">
        <v>6069</v>
      </c>
      <c r="B1326">
        <v>8</v>
      </c>
      <c r="C1326">
        <v>0</v>
      </c>
      <c r="D1326">
        <v>1</v>
      </c>
      <c r="E1326">
        <v>1</v>
      </c>
      <c r="F1326">
        <v>0.125</v>
      </c>
      <c r="G1326">
        <v>2</v>
      </c>
      <c r="H1326">
        <v>1</v>
      </c>
      <c r="I1326">
        <v>2014</v>
      </c>
      <c r="J1326">
        <v>2016</v>
      </c>
      <c r="K1326">
        <v>0</v>
      </c>
      <c r="L1326">
        <v>0</v>
      </c>
      <c r="M1326">
        <v>0</v>
      </c>
      <c r="N1326">
        <v>0</v>
      </c>
      <c r="O1326">
        <v>-13.6392914886474</v>
      </c>
      <c r="P1326" s="1">
        <v>1.1926978913270101E-6</v>
      </c>
      <c r="Q1326">
        <f>Table1[[#This Row],[lastYear]]-Table1[[#This Row],[firstYear]]</f>
        <v>2</v>
      </c>
      <c r="R1326">
        <f>IF(AND(Table1[[#This Row],[firstYear]]&gt;=1967,Table1[[#This Row],[GP]]&gt;=100),1,0)</f>
        <v>0</v>
      </c>
    </row>
    <row r="1327" spans="1:18" x14ac:dyDescent="0.3">
      <c r="A1327" t="s">
        <v>6070</v>
      </c>
      <c r="B1327">
        <v>8</v>
      </c>
      <c r="C1327">
        <v>0</v>
      </c>
      <c r="D1327">
        <v>1</v>
      </c>
      <c r="E1327">
        <v>1</v>
      </c>
      <c r="F1327">
        <v>0.125</v>
      </c>
      <c r="G1327">
        <v>4</v>
      </c>
      <c r="H1327">
        <v>1</v>
      </c>
      <c r="I1327">
        <v>2007</v>
      </c>
      <c r="J1327">
        <v>2008</v>
      </c>
      <c r="K1327">
        <v>0</v>
      </c>
      <c r="L1327">
        <v>0</v>
      </c>
      <c r="M1327">
        <v>0</v>
      </c>
      <c r="N1327">
        <v>0</v>
      </c>
      <c r="O1327">
        <v>-13.6392914886474</v>
      </c>
      <c r="P1327" s="1">
        <v>1.1926978913270101E-6</v>
      </c>
      <c r="Q1327">
        <f>Table1[[#This Row],[lastYear]]-Table1[[#This Row],[firstYear]]</f>
        <v>1</v>
      </c>
      <c r="R1327">
        <f>IF(AND(Table1[[#This Row],[firstYear]]&gt;=1967,Table1[[#This Row],[GP]]&gt;=100),1,0)</f>
        <v>0</v>
      </c>
    </row>
    <row r="1328" spans="1:18" x14ac:dyDescent="0.3">
      <c r="A1328" t="s">
        <v>6074</v>
      </c>
      <c r="B1328">
        <v>8</v>
      </c>
      <c r="C1328">
        <v>0</v>
      </c>
      <c r="D1328">
        <v>1</v>
      </c>
      <c r="E1328">
        <v>1</v>
      </c>
      <c r="F1328">
        <v>0.125</v>
      </c>
      <c r="G1328">
        <v>6</v>
      </c>
      <c r="H1328">
        <v>1</v>
      </c>
      <c r="I1328">
        <v>2001</v>
      </c>
      <c r="J1328">
        <v>2002</v>
      </c>
      <c r="K1328">
        <v>0</v>
      </c>
      <c r="L1328">
        <v>0</v>
      </c>
      <c r="M1328">
        <v>0</v>
      </c>
      <c r="N1328">
        <v>0</v>
      </c>
      <c r="O1328">
        <v>-13.6392914886474</v>
      </c>
      <c r="P1328" s="1">
        <v>1.1926978913270101E-6</v>
      </c>
      <c r="Q1328">
        <f>Table1[[#This Row],[lastYear]]-Table1[[#This Row],[firstYear]]</f>
        <v>1</v>
      </c>
      <c r="R1328">
        <f>IF(AND(Table1[[#This Row],[firstYear]]&gt;=1967,Table1[[#This Row],[GP]]&gt;=100),1,0)</f>
        <v>0</v>
      </c>
    </row>
    <row r="1329" spans="1:18" x14ac:dyDescent="0.3">
      <c r="A1329" t="s">
        <v>6076</v>
      </c>
      <c r="B1329">
        <v>8</v>
      </c>
      <c r="C1329">
        <v>0</v>
      </c>
      <c r="D1329">
        <v>1</v>
      </c>
      <c r="E1329">
        <v>1</v>
      </c>
      <c r="F1329">
        <v>0.125</v>
      </c>
      <c r="G1329">
        <v>9</v>
      </c>
      <c r="H1329">
        <v>1</v>
      </c>
      <c r="I1329">
        <v>1983</v>
      </c>
      <c r="J1329">
        <v>1986</v>
      </c>
      <c r="K1329">
        <v>0</v>
      </c>
      <c r="L1329">
        <v>0</v>
      </c>
      <c r="M1329">
        <v>0</v>
      </c>
      <c r="N1329">
        <v>0</v>
      </c>
      <c r="O1329">
        <v>-13.6392914886474</v>
      </c>
      <c r="P1329" s="1">
        <v>1.1926978913270101E-6</v>
      </c>
      <c r="Q1329">
        <f>Table1[[#This Row],[lastYear]]-Table1[[#This Row],[firstYear]]</f>
        <v>3</v>
      </c>
      <c r="R1329">
        <f>IF(AND(Table1[[#This Row],[firstYear]]&gt;=1967,Table1[[#This Row],[GP]]&gt;=100),1,0)</f>
        <v>0</v>
      </c>
    </row>
    <row r="1330" spans="1:18" x14ac:dyDescent="0.3">
      <c r="A1330" t="s">
        <v>6077</v>
      </c>
      <c r="B1330">
        <v>8</v>
      </c>
      <c r="C1330">
        <v>0</v>
      </c>
      <c r="D1330">
        <v>1</v>
      </c>
      <c r="E1330">
        <v>1</v>
      </c>
      <c r="F1330">
        <v>0.125</v>
      </c>
      <c r="G1330">
        <v>14</v>
      </c>
      <c r="H1330">
        <v>1</v>
      </c>
      <c r="I1330">
        <v>1982</v>
      </c>
      <c r="J1330">
        <v>1988</v>
      </c>
      <c r="K1330">
        <v>0</v>
      </c>
      <c r="L1330">
        <v>0</v>
      </c>
      <c r="M1330">
        <v>0</v>
      </c>
      <c r="N1330">
        <v>0</v>
      </c>
      <c r="O1330">
        <v>-13.6392914886474</v>
      </c>
      <c r="P1330" s="1">
        <v>1.1926978913270101E-6</v>
      </c>
      <c r="Q1330">
        <f>Table1[[#This Row],[lastYear]]-Table1[[#This Row],[firstYear]]</f>
        <v>6</v>
      </c>
      <c r="R1330">
        <f>IF(AND(Table1[[#This Row],[firstYear]]&gt;=1967,Table1[[#This Row],[GP]]&gt;=100),1,0)</f>
        <v>0</v>
      </c>
    </row>
    <row r="1331" spans="1:18" x14ac:dyDescent="0.3">
      <c r="A1331" t="s">
        <v>6078</v>
      </c>
      <c r="B1331">
        <v>8</v>
      </c>
      <c r="C1331">
        <v>0</v>
      </c>
      <c r="D1331">
        <v>1</v>
      </c>
      <c r="E1331">
        <v>1</v>
      </c>
      <c r="F1331">
        <v>0.125</v>
      </c>
      <c r="G1331">
        <v>17</v>
      </c>
      <c r="H1331">
        <v>1</v>
      </c>
      <c r="I1331">
        <v>1988</v>
      </c>
      <c r="J1331">
        <v>1989</v>
      </c>
      <c r="K1331">
        <v>0</v>
      </c>
      <c r="L1331">
        <v>0</v>
      </c>
      <c r="M1331">
        <v>0</v>
      </c>
      <c r="N1331">
        <v>0</v>
      </c>
      <c r="O1331">
        <v>-13.6392914886474</v>
      </c>
      <c r="P1331" s="1">
        <v>1.1926978913270101E-6</v>
      </c>
      <c r="Q1331">
        <f>Table1[[#This Row],[lastYear]]-Table1[[#This Row],[firstYear]]</f>
        <v>1</v>
      </c>
      <c r="R1331">
        <f>IF(AND(Table1[[#This Row],[firstYear]]&gt;=1967,Table1[[#This Row],[GP]]&gt;=100),1,0)</f>
        <v>0</v>
      </c>
    </row>
    <row r="1332" spans="1:18" x14ac:dyDescent="0.3">
      <c r="A1332" t="s">
        <v>6080</v>
      </c>
      <c r="B1332">
        <v>8</v>
      </c>
      <c r="C1332">
        <v>0</v>
      </c>
      <c r="D1332">
        <v>1</v>
      </c>
      <c r="E1332">
        <v>1</v>
      </c>
      <c r="F1332">
        <v>0.125</v>
      </c>
      <c r="G1332">
        <v>21</v>
      </c>
      <c r="H1332">
        <v>1</v>
      </c>
      <c r="I1332">
        <v>2016</v>
      </c>
      <c r="J1332">
        <v>2018</v>
      </c>
      <c r="K1332">
        <v>0</v>
      </c>
      <c r="L1332">
        <v>0</v>
      </c>
      <c r="M1332">
        <v>0</v>
      </c>
      <c r="N1332">
        <v>0</v>
      </c>
      <c r="O1332">
        <v>-13.6392914886474</v>
      </c>
      <c r="P1332" s="1">
        <v>1.1926978913270101E-6</v>
      </c>
      <c r="Q1332">
        <f>Table1[[#This Row],[lastYear]]-Table1[[#This Row],[firstYear]]</f>
        <v>2</v>
      </c>
      <c r="R1332">
        <f>IF(AND(Table1[[#This Row],[firstYear]]&gt;=1967,Table1[[#This Row],[GP]]&gt;=100),1,0)</f>
        <v>0</v>
      </c>
    </row>
    <row r="1333" spans="1:18" x14ac:dyDescent="0.3">
      <c r="A1333" t="s">
        <v>6081</v>
      </c>
      <c r="B1333">
        <v>9</v>
      </c>
      <c r="C1333">
        <v>0</v>
      </c>
      <c r="D1333">
        <v>1</v>
      </c>
      <c r="E1333">
        <v>1</v>
      </c>
      <c r="F1333">
        <v>0.111</v>
      </c>
      <c r="G1333">
        <v>0</v>
      </c>
      <c r="H1333">
        <v>1</v>
      </c>
      <c r="I1333">
        <v>2007</v>
      </c>
      <c r="J1333">
        <v>2011</v>
      </c>
      <c r="K1333">
        <v>0</v>
      </c>
      <c r="L1333">
        <v>0</v>
      </c>
      <c r="M1333">
        <v>0</v>
      </c>
      <c r="N1333">
        <v>0</v>
      </c>
      <c r="O1333">
        <v>-13.6392914886474</v>
      </c>
      <c r="P1333" s="1">
        <v>1.1926978913270101E-6</v>
      </c>
      <c r="Q1333">
        <f>Table1[[#This Row],[lastYear]]-Table1[[#This Row],[firstYear]]</f>
        <v>4</v>
      </c>
      <c r="R1333">
        <f>IF(AND(Table1[[#This Row],[firstYear]]&gt;=1967,Table1[[#This Row],[GP]]&gt;=100),1,0)</f>
        <v>0</v>
      </c>
    </row>
    <row r="1334" spans="1:18" x14ac:dyDescent="0.3">
      <c r="A1334" t="s">
        <v>6082</v>
      </c>
      <c r="B1334">
        <v>9</v>
      </c>
      <c r="C1334">
        <v>0</v>
      </c>
      <c r="D1334">
        <v>1</v>
      </c>
      <c r="E1334">
        <v>1</v>
      </c>
      <c r="F1334">
        <v>0.111</v>
      </c>
      <c r="G1334">
        <v>0</v>
      </c>
      <c r="H1334">
        <v>1</v>
      </c>
      <c r="I1334">
        <v>1935</v>
      </c>
      <c r="J1334">
        <v>1936</v>
      </c>
      <c r="K1334">
        <v>0</v>
      </c>
      <c r="L1334">
        <v>0</v>
      </c>
      <c r="M1334">
        <v>0</v>
      </c>
      <c r="N1334">
        <v>0</v>
      </c>
      <c r="O1334">
        <v>-13.6392914886474</v>
      </c>
      <c r="P1334" s="1">
        <v>1.1926978913270101E-6</v>
      </c>
      <c r="Q1334">
        <f>Table1[[#This Row],[lastYear]]-Table1[[#This Row],[firstYear]]</f>
        <v>1</v>
      </c>
      <c r="R1334">
        <f>IF(AND(Table1[[#This Row],[firstYear]]&gt;=1967,Table1[[#This Row],[GP]]&gt;=100),1,0)</f>
        <v>0</v>
      </c>
    </row>
    <row r="1335" spans="1:18" x14ac:dyDescent="0.3">
      <c r="A1335" t="s">
        <v>6084</v>
      </c>
      <c r="B1335">
        <v>9</v>
      </c>
      <c r="C1335">
        <v>0</v>
      </c>
      <c r="D1335">
        <v>1</v>
      </c>
      <c r="E1335">
        <v>1</v>
      </c>
      <c r="F1335">
        <v>0.111</v>
      </c>
      <c r="G1335">
        <v>0</v>
      </c>
      <c r="H1335">
        <v>1</v>
      </c>
      <c r="I1335">
        <v>2018</v>
      </c>
      <c r="J1335">
        <v>2021</v>
      </c>
      <c r="K1335">
        <v>0</v>
      </c>
      <c r="L1335">
        <v>0</v>
      </c>
      <c r="M1335">
        <v>0</v>
      </c>
      <c r="N1335">
        <v>0</v>
      </c>
      <c r="O1335">
        <v>-13.6392914886474</v>
      </c>
      <c r="P1335" s="1">
        <v>1.1926978913270101E-6</v>
      </c>
      <c r="Q1335">
        <f>Table1[[#This Row],[lastYear]]-Table1[[#This Row],[firstYear]]</f>
        <v>3</v>
      </c>
      <c r="R1335">
        <f>IF(AND(Table1[[#This Row],[firstYear]]&gt;=1967,Table1[[#This Row],[GP]]&gt;=100),1,0)</f>
        <v>0</v>
      </c>
    </row>
    <row r="1336" spans="1:18" x14ac:dyDescent="0.3">
      <c r="A1336" t="s">
        <v>6085</v>
      </c>
      <c r="B1336">
        <v>9</v>
      </c>
      <c r="C1336">
        <v>0</v>
      </c>
      <c r="D1336">
        <v>1</v>
      </c>
      <c r="E1336">
        <v>1</v>
      </c>
      <c r="F1336">
        <v>0.111</v>
      </c>
      <c r="G1336">
        <v>0</v>
      </c>
      <c r="H1336">
        <v>1</v>
      </c>
      <c r="I1336">
        <v>1946</v>
      </c>
      <c r="J1336">
        <v>1947</v>
      </c>
      <c r="K1336">
        <v>0</v>
      </c>
      <c r="L1336">
        <v>0</v>
      </c>
      <c r="M1336">
        <v>0</v>
      </c>
      <c r="N1336">
        <v>0</v>
      </c>
      <c r="O1336">
        <v>-13.6392914886474</v>
      </c>
      <c r="P1336" s="1">
        <v>1.1926978913270101E-6</v>
      </c>
      <c r="Q1336">
        <f>Table1[[#This Row],[lastYear]]-Table1[[#This Row],[firstYear]]</f>
        <v>1</v>
      </c>
      <c r="R1336">
        <f>IF(AND(Table1[[#This Row],[firstYear]]&gt;=1967,Table1[[#This Row],[GP]]&gt;=100),1,0)</f>
        <v>0</v>
      </c>
    </row>
    <row r="1337" spans="1:18" x14ac:dyDescent="0.3">
      <c r="A1337" t="s">
        <v>6086</v>
      </c>
      <c r="B1337">
        <v>9</v>
      </c>
      <c r="C1337">
        <v>0</v>
      </c>
      <c r="D1337">
        <v>1</v>
      </c>
      <c r="E1337">
        <v>1</v>
      </c>
      <c r="F1337">
        <v>0.111</v>
      </c>
      <c r="G1337">
        <v>2</v>
      </c>
      <c r="H1337">
        <v>1</v>
      </c>
      <c r="I1337">
        <v>2003</v>
      </c>
      <c r="J1337">
        <v>2004</v>
      </c>
      <c r="K1337">
        <v>0</v>
      </c>
      <c r="L1337">
        <v>0</v>
      </c>
      <c r="M1337">
        <v>0</v>
      </c>
      <c r="N1337">
        <v>0</v>
      </c>
      <c r="O1337">
        <v>-13.6392914886474</v>
      </c>
      <c r="P1337" s="1">
        <v>1.1926978913270101E-6</v>
      </c>
      <c r="Q1337">
        <f>Table1[[#This Row],[lastYear]]-Table1[[#This Row],[firstYear]]</f>
        <v>1</v>
      </c>
      <c r="R1337">
        <f>IF(AND(Table1[[#This Row],[firstYear]]&gt;=1967,Table1[[#This Row],[GP]]&gt;=100),1,0)</f>
        <v>0</v>
      </c>
    </row>
    <row r="1338" spans="1:18" x14ac:dyDescent="0.3">
      <c r="A1338" t="s">
        <v>6087</v>
      </c>
      <c r="B1338">
        <v>9</v>
      </c>
      <c r="C1338">
        <v>0</v>
      </c>
      <c r="D1338">
        <v>1</v>
      </c>
      <c r="E1338">
        <v>1</v>
      </c>
      <c r="F1338">
        <v>0.111</v>
      </c>
      <c r="G1338">
        <v>2</v>
      </c>
      <c r="H1338">
        <v>1</v>
      </c>
      <c r="I1338">
        <v>1975</v>
      </c>
      <c r="J1338">
        <v>1977</v>
      </c>
      <c r="K1338">
        <v>0</v>
      </c>
      <c r="L1338">
        <v>0</v>
      </c>
      <c r="M1338">
        <v>0</v>
      </c>
      <c r="N1338">
        <v>0</v>
      </c>
      <c r="O1338">
        <v>-13.6392914886474</v>
      </c>
      <c r="P1338" s="1">
        <v>1.1926978913270101E-6</v>
      </c>
      <c r="Q1338">
        <f>Table1[[#This Row],[lastYear]]-Table1[[#This Row],[firstYear]]</f>
        <v>2</v>
      </c>
      <c r="R1338">
        <f>IF(AND(Table1[[#This Row],[firstYear]]&gt;=1967,Table1[[#This Row],[GP]]&gt;=100),1,0)</f>
        <v>0</v>
      </c>
    </row>
    <row r="1339" spans="1:18" x14ac:dyDescent="0.3">
      <c r="A1339" t="s">
        <v>6088</v>
      </c>
      <c r="B1339">
        <v>9</v>
      </c>
      <c r="C1339">
        <v>0</v>
      </c>
      <c r="D1339">
        <v>1</v>
      </c>
      <c r="E1339">
        <v>1</v>
      </c>
      <c r="F1339">
        <v>0.111</v>
      </c>
      <c r="G1339">
        <v>4</v>
      </c>
      <c r="H1339">
        <v>1</v>
      </c>
      <c r="I1339">
        <v>2000</v>
      </c>
      <c r="J1339">
        <v>2004</v>
      </c>
      <c r="K1339">
        <v>0</v>
      </c>
      <c r="L1339">
        <v>0</v>
      </c>
      <c r="M1339">
        <v>0</v>
      </c>
      <c r="N1339">
        <v>0</v>
      </c>
      <c r="O1339">
        <v>-13.6392914886474</v>
      </c>
      <c r="P1339" s="1">
        <v>1.1926978913270101E-6</v>
      </c>
      <c r="Q1339">
        <f>Table1[[#This Row],[lastYear]]-Table1[[#This Row],[firstYear]]</f>
        <v>4</v>
      </c>
      <c r="R1339">
        <f>IF(AND(Table1[[#This Row],[firstYear]]&gt;=1967,Table1[[#This Row],[GP]]&gt;=100),1,0)</f>
        <v>0</v>
      </c>
    </row>
    <row r="1340" spans="1:18" x14ac:dyDescent="0.3">
      <c r="A1340" t="s">
        <v>6090</v>
      </c>
      <c r="B1340">
        <v>9</v>
      </c>
      <c r="C1340">
        <v>0</v>
      </c>
      <c r="D1340">
        <v>1</v>
      </c>
      <c r="E1340">
        <v>1</v>
      </c>
      <c r="F1340">
        <v>0.111</v>
      </c>
      <c r="G1340">
        <v>4</v>
      </c>
      <c r="H1340">
        <v>1</v>
      </c>
      <c r="I1340">
        <v>2007</v>
      </c>
      <c r="J1340">
        <v>2008</v>
      </c>
      <c r="K1340">
        <v>0</v>
      </c>
      <c r="L1340">
        <v>0</v>
      </c>
      <c r="M1340">
        <v>0</v>
      </c>
      <c r="N1340">
        <v>0</v>
      </c>
      <c r="O1340">
        <v>-13.6392914886474</v>
      </c>
      <c r="P1340" s="1">
        <v>1.1926978913270101E-6</v>
      </c>
      <c r="Q1340">
        <f>Table1[[#This Row],[lastYear]]-Table1[[#This Row],[firstYear]]</f>
        <v>1</v>
      </c>
      <c r="R1340">
        <f>IF(AND(Table1[[#This Row],[firstYear]]&gt;=1967,Table1[[#This Row],[GP]]&gt;=100),1,0)</f>
        <v>0</v>
      </c>
    </row>
    <row r="1341" spans="1:18" x14ac:dyDescent="0.3">
      <c r="A1341" t="s">
        <v>6091</v>
      </c>
      <c r="B1341">
        <v>9</v>
      </c>
      <c r="C1341">
        <v>0</v>
      </c>
      <c r="D1341">
        <v>1</v>
      </c>
      <c r="E1341">
        <v>1</v>
      </c>
      <c r="F1341">
        <v>0.111</v>
      </c>
      <c r="G1341">
        <v>4</v>
      </c>
      <c r="H1341">
        <v>1</v>
      </c>
      <c r="I1341">
        <v>1989</v>
      </c>
      <c r="J1341">
        <v>1990</v>
      </c>
      <c r="K1341">
        <v>0</v>
      </c>
      <c r="L1341">
        <v>0</v>
      </c>
      <c r="M1341">
        <v>0</v>
      </c>
      <c r="N1341">
        <v>0</v>
      </c>
      <c r="O1341">
        <v>-13.6392914886474</v>
      </c>
      <c r="P1341" s="1">
        <v>1.1926978913270101E-6</v>
      </c>
      <c r="Q1341">
        <f>Table1[[#This Row],[lastYear]]-Table1[[#This Row],[firstYear]]</f>
        <v>1</v>
      </c>
      <c r="R1341">
        <f>IF(AND(Table1[[#This Row],[firstYear]]&gt;=1967,Table1[[#This Row],[GP]]&gt;=100),1,0)</f>
        <v>0</v>
      </c>
    </row>
    <row r="1342" spans="1:18" x14ac:dyDescent="0.3">
      <c r="A1342" t="s">
        <v>6092</v>
      </c>
      <c r="B1342">
        <v>9</v>
      </c>
      <c r="C1342">
        <v>0</v>
      </c>
      <c r="D1342">
        <v>1</v>
      </c>
      <c r="E1342">
        <v>1</v>
      </c>
      <c r="F1342">
        <v>0.111</v>
      </c>
      <c r="G1342">
        <v>4</v>
      </c>
      <c r="H1342">
        <v>1</v>
      </c>
      <c r="I1342">
        <v>1962</v>
      </c>
      <c r="J1342">
        <v>1965</v>
      </c>
      <c r="K1342">
        <v>0</v>
      </c>
      <c r="L1342">
        <v>0</v>
      </c>
      <c r="M1342">
        <v>0</v>
      </c>
      <c r="N1342">
        <v>0</v>
      </c>
      <c r="O1342">
        <v>-13.6392914886474</v>
      </c>
      <c r="P1342" s="1">
        <v>1.1926978913270101E-6</v>
      </c>
      <c r="Q1342">
        <f>Table1[[#This Row],[lastYear]]-Table1[[#This Row],[firstYear]]</f>
        <v>3</v>
      </c>
      <c r="R1342">
        <f>IF(AND(Table1[[#This Row],[firstYear]]&gt;=1967,Table1[[#This Row],[GP]]&gt;=100),1,0)</f>
        <v>0</v>
      </c>
    </row>
    <row r="1343" spans="1:18" x14ac:dyDescent="0.3">
      <c r="A1343" t="s">
        <v>6093</v>
      </c>
      <c r="B1343">
        <v>9</v>
      </c>
      <c r="C1343">
        <v>0</v>
      </c>
      <c r="D1343">
        <v>1</v>
      </c>
      <c r="E1343">
        <v>1</v>
      </c>
      <c r="F1343">
        <v>0.111</v>
      </c>
      <c r="G1343">
        <v>5</v>
      </c>
      <c r="H1343">
        <v>1</v>
      </c>
      <c r="I1343">
        <v>2015</v>
      </c>
      <c r="J1343">
        <v>2016</v>
      </c>
      <c r="K1343">
        <v>0</v>
      </c>
      <c r="L1343">
        <v>0</v>
      </c>
      <c r="M1343">
        <v>0</v>
      </c>
      <c r="N1343">
        <v>0</v>
      </c>
      <c r="O1343">
        <v>-13.6392914886474</v>
      </c>
      <c r="P1343" s="1">
        <v>1.1926978913270101E-6</v>
      </c>
      <c r="Q1343">
        <f>Table1[[#This Row],[lastYear]]-Table1[[#This Row],[firstYear]]</f>
        <v>1</v>
      </c>
      <c r="R1343">
        <f>IF(AND(Table1[[#This Row],[firstYear]]&gt;=1967,Table1[[#This Row],[GP]]&gt;=100),1,0)</f>
        <v>0</v>
      </c>
    </row>
    <row r="1344" spans="1:18" x14ac:dyDescent="0.3">
      <c r="A1344" t="s">
        <v>6094</v>
      </c>
      <c r="B1344">
        <v>9</v>
      </c>
      <c r="C1344">
        <v>0</v>
      </c>
      <c r="D1344">
        <v>1</v>
      </c>
      <c r="E1344">
        <v>1</v>
      </c>
      <c r="F1344">
        <v>0.111</v>
      </c>
      <c r="G1344">
        <v>6</v>
      </c>
      <c r="H1344">
        <v>1</v>
      </c>
      <c r="I1344">
        <v>2001</v>
      </c>
      <c r="J1344">
        <v>2004</v>
      </c>
      <c r="K1344">
        <v>0</v>
      </c>
      <c r="L1344">
        <v>0</v>
      </c>
      <c r="M1344">
        <v>0</v>
      </c>
      <c r="N1344">
        <v>0</v>
      </c>
      <c r="O1344">
        <v>-13.6392914886474</v>
      </c>
      <c r="P1344" s="1">
        <v>1.1926978913270101E-6</v>
      </c>
      <c r="Q1344">
        <f>Table1[[#This Row],[lastYear]]-Table1[[#This Row],[firstYear]]</f>
        <v>3</v>
      </c>
      <c r="R1344">
        <f>IF(AND(Table1[[#This Row],[firstYear]]&gt;=1967,Table1[[#This Row],[GP]]&gt;=100),1,0)</f>
        <v>0</v>
      </c>
    </row>
    <row r="1345" spans="1:18" x14ac:dyDescent="0.3">
      <c r="A1345" t="s">
        <v>6096</v>
      </c>
      <c r="B1345">
        <v>9</v>
      </c>
      <c r="C1345">
        <v>0</v>
      </c>
      <c r="D1345">
        <v>1</v>
      </c>
      <c r="E1345">
        <v>1</v>
      </c>
      <c r="F1345">
        <v>0.111</v>
      </c>
      <c r="G1345">
        <v>6</v>
      </c>
      <c r="H1345">
        <v>1</v>
      </c>
      <c r="I1345">
        <v>1977</v>
      </c>
      <c r="J1345">
        <v>1978</v>
      </c>
      <c r="K1345">
        <v>0</v>
      </c>
      <c r="L1345">
        <v>0</v>
      </c>
      <c r="M1345">
        <v>0</v>
      </c>
      <c r="N1345">
        <v>0</v>
      </c>
      <c r="O1345">
        <v>-13.6392914886474</v>
      </c>
      <c r="P1345" s="1">
        <v>1.1926978913270101E-6</v>
      </c>
      <c r="Q1345">
        <f>Table1[[#This Row],[lastYear]]-Table1[[#This Row],[firstYear]]</f>
        <v>1</v>
      </c>
      <c r="R1345">
        <f>IF(AND(Table1[[#This Row],[firstYear]]&gt;=1967,Table1[[#This Row],[GP]]&gt;=100),1,0)</f>
        <v>0</v>
      </c>
    </row>
    <row r="1346" spans="1:18" x14ac:dyDescent="0.3">
      <c r="A1346" t="s">
        <v>6097</v>
      </c>
      <c r="B1346">
        <v>9</v>
      </c>
      <c r="C1346">
        <v>0</v>
      </c>
      <c r="D1346">
        <v>1</v>
      </c>
      <c r="E1346">
        <v>1</v>
      </c>
      <c r="F1346">
        <v>0.111</v>
      </c>
      <c r="G1346">
        <v>8</v>
      </c>
      <c r="H1346">
        <v>1</v>
      </c>
      <c r="I1346">
        <v>2015</v>
      </c>
      <c r="J1346">
        <v>2018</v>
      </c>
      <c r="K1346">
        <v>0</v>
      </c>
      <c r="L1346">
        <v>0</v>
      </c>
      <c r="M1346">
        <v>0</v>
      </c>
      <c r="N1346">
        <v>0</v>
      </c>
      <c r="O1346">
        <v>-13.6392914886474</v>
      </c>
      <c r="P1346" s="1">
        <v>1.1926978913270101E-6</v>
      </c>
      <c r="Q1346">
        <f>Table1[[#This Row],[lastYear]]-Table1[[#This Row],[firstYear]]</f>
        <v>3</v>
      </c>
      <c r="R1346">
        <f>IF(AND(Table1[[#This Row],[firstYear]]&gt;=1967,Table1[[#This Row],[GP]]&gt;=100),1,0)</f>
        <v>0</v>
      </c>
    </row>
    <row r="1347" spans="1:18" x14ac:dyDescent="0.3">
      <c r="A1347" t="s">
        <v>6099</v>
      </c>
      <c r="B1347">
        <v>9</v>
      </c>
      <c r="C1347">
        <v>0</v>
      </c>
      <c r="D1347">
        <v>1</v>
      </c>
      <c r="E1347">
        <v>1</v>
      </c>
      <c r="F1347">
        <v>0.111</v>
      </c>
      <c r="G1347">
        <v>28</v>
      </c>
      <c r="H1347">
        <v>1</v>
      </c>
      <c r="I1347">
        <v>1982</v>
      </c>
      <c r="J1347">
        <v>1983</v>
      </c>
      <c r="K1347">
        <v>0</v>
      </c>
      <c r="L1347">
        <v>0</v>
      </c>
      <c r="M1347">
        <v>0</v>
      </c>
      <c r="N1347">
        <v>0</v>
      </c>
      <c r="O1347">
        <v>-13.6392914886474</v>
      </c>
      <c r="P1347" s="1">
        <v>1.1926978913270101E-6</v>
      </c>
      <c r="Q1347">
        <f>Table1[[#This Row],[lastYear]]-Table1[[#This Row],[firstYear]]</f>
        <v>1</v>
      </c>
      <c r="R1347">
        <f>IF(AND(Table1[[#This Row],[firstYear]]&gt;=1967,Table1[[#This Row],[GP]]&gt;=100),1,0)</f>
        <v>0</v>
      </c>
    </row>
    <row r="1348" spans="1:18" x14ac:dyDescent="0.3">
      <c r="A1348" t="s">
        <v>6100</v>
      </c>
      <c r="B1348">
        <v>9</v>
      </c>
      <c r="C1348">
        <v>0</v>
      </c>
      <c r="D1348">
        <v>1</v>
      </c>
      <c r="E1348">
        <v>1</v>
      </c>
      <c r="F1348">
        <v>0.111</v>
      </c>
      <c r="G1348">
        <v>33</v>
      </c>
      <c r="H1348">
        <v>1</v>
      </c>
      <c r="I1348">
        <v>1986</v>
      </c>
      <c r="J1348">
        <v>1988</v>
      </c>
      <c r="K1348">
        <v>0</v>
      </c>
      <c r="L1348">
        <v>0</v>
      </c>
      <c r="M1348">
        <v>0</v>
      </c>
      <c r="N1348">
        <v>0</v>
      </c>
      <c r="O1348">
        <v>-13.6392914886474</v>
      </c>
      <c r="P1348" s="1">
        <v>1.1926978913270101E-6</v>
      </c>
      <c r="Q1348">
        <f>Table1[[#This Row],[lastYear]]-Table1[[#This Row],[firstYear]]</f>
        <v>2</v>
      </c>
      <c r="R1348">
        <f>IF(AND(Table1[[#This Row],[firstYear]]&gt;=1967,Table1[[#This Row],[GP]]&gt;=100),1,0)</f>
        <v>0</v>
      </c>
    </row>
    <row r="1349" spans="1:18" x14ac:dyDescent="0.3">
      <c r="A1349" t="s">
        <v>6101</v>
      </c>
      <c r="B1349">
        <v>9</v>
      </c>
      <c r="C1349">
        <v>0</v>
      </c>
      <c r="D1349">
        <v>1</v>
      </c>
      <c r="E1349">
        <v>1</v>
      </c>
      <c r="F1349">
        <v>0.111</v>
      </c>
      <c r="G1349">
        <v>44</v>
      </c>
      <c r="H1349">
        <v>1</v>
      </c>
      <c r="I1349">
        <v>1990</v>
      </c>
      <c r="J1349">
        <v>1992</v>
      </c>
      <c r="K1349">
        <v>0</v>
      </c>
      <c r="L1349">
        <v>0</v>
      </c>
      <c r="M1349">
        <v>0</v>
      </c>
      <c r="N1349">
        <v>0</v>
      </c>
      <c r="O1349">
        <v>-13.6392914886474</v>
      </c>
      <c r="P1349" s="1">
        <v>1.1926978913270101E-6</v>
      </c>
      <c r="Q1349">
        <f>Table1[[#This Row],[lastYear]]-Table1[[#This Row],[firstYear]]</f>
        <v>2</v>
      </c>
      <c r="R1349">
        <f>IF(AND(Table1[[#This Row],[firstYear]]&gt;=1967,Table1[[#This Row],[GP]]&gt;=100),1,0)</f>
        <v>0</v>
      </c>
    </row>
    <row r="1350" spans="1:18" x14ac:dyDescent="0.3">
      <c r="A1350" t="s">
        <v>6102</v>
      </c>
      <c r="B1350">
        <v>9</v>
      </c>
      <c r="C1350">
        <v>0</v>
      </c>
      <c r="D1350">
        <v>1</v>
      </c>
      <c r="E1350">
        <v>1</v>
      </c>
      <c r="F1350">
        <v>0.111</v>
      </c>
      <c r="G1350">
        <v>46</v>
      </c>
      <c r="H1350">
        <v>1</v>
      </c>
      <c r="I1350">
        <v>1973</v>
      </c>
      <c r="J1350">
        <v>1975</v>
      </c>
      <c r="K1350">
        <v>0</v>
      </c>
      <c r="L1350">
        <v>0</v>
      </c>
      <c r="M1350">
        <v>0</v>
      </c>
      <c r="N1350">
        <v>0</v>
      </c>
      <c r="O1350">
        <v>-13.6392914886474</v>
      </c>
      <c r="P1350" s="1">
        <v>1.1926978913270101E-6</v>
      </c>
      <c r="Q1350">
        <f>Table1[[#This Row],[lastYear]]-Table1[[#This Row],[firstYear]]</f>
        <v>2</v>
      </c>
      <c r="R1350">
        <f>IF(AND(Table1[[#This Row],[firstYear]]&gt;=1967,Table1[[#This Row],[GP]]&gt;=100),1,0)</f>
        <v>0</v>
      </c>
    </row>
    <row r="1351" spans="1:18" x14ac:dyDescent="0.3">
      <c r="A1351" t="s">
        <v>6103</v>
      </c>
      <c r="B1351">
        <v>10</v>
      </c>
      <c r="C1351">
        <v>0</v>
      </c>
      <c r="D1351">
        <v>1</v>
      </c>
      <c r="E1351">
        <v>1</v>
      </c>
      <c r="F1351">
        <v>0.1</v>
      </c>
      <c r="G1351">
        <v>0</v>
      </c>
      <c r="H1351">
        <v>1</v>
      </c>
      <c r="I1351">
        <v>1975</v>
      </c>
      <c r="J1351">
        <v>1977</v>
      </c>
      <c r="K1351">
        <v>0</v>
      </c>
      <c r="L1351">
        <v>0</v>
      </c>
      <c r="M1351">
        <v>0</v>
      </c>
      <c r="N1351">
        <v>0</v>
      </c>
      <c r="O1351">
        <v>-13.6392914886474</v>
      </c>
      <c r="P1351" s="1">
        <v>1.1926978913270101E-6</v>
      </c>
      <c r="Q1351">
        <f>Table1[[#This Row],[lastYear]]-Table1[[#This Row],[firstYear]]</f>
        <v>2</v>
      </c>
      <c r="R1351">
        <f>IF(AND(Table1[[#This Row],[firstYear]]&gt;=1967,Table1[[#This Row],[GP]]&gt;=100),1,0)</f>
        <v>0</v>
      </c>
    </row>
    <row r="1352" spans="1:18" x14ac:dyDescent="0.3">
      <c r="A1352" t="s">
        <v>6104</v>
      </c>
      <c r="B1352">
        <v>10</v>
      </c>
      <c r="C1352">
        <v>0</v>
      </c>
      <c r="D1352">
        <v>1</v>
      </c>
      <c r="E1352">
        <v>1</v>
      </c>
      <c r="F1352">
        <v>0.1</v>
      </c>
      <c r="G1352">
        <v>0</v>
      </c>
      <c r="H1352">
        <v>1</v>
      </c>
      <c r="I1352">
        <v>2019</v>
      </c>
      <c r="J1352">
        <v>2021</v>
      </c>
      <c r="K1352">
        <v>0</v>
      </c>
      <c r="L1352">
        <v>0</v>
      </c>
      <c r="M1352">
        <v>0</v>
      </c>
      <c r="N1352">
        <v>0</v>
      </c>
      <c r="O1352">
        <v>-13.6392914886474</v>
      </c>
      <c r="P1352" s="1">
        <v>1.1926978913270101E-6</v>
      </c>
      <c r="Q1352">
        <f>Table1[[#This Row],[lastYear]]-Table1[[#This Row],[firstYear]]</f>
        <v>2</v>
      </c>
      <c r="R1352">
        <f>IF(AND(Table1[[#This Row],[firstYear]]&gt;=1967,Table1[[#This Row],[GP]]&gt;=100),1,0)</f>
        <v>0</v>
      </c>
    </row>
    <row r="1353" spans="1:18" x14ac:dyDescent="0.3">
      <c r="A1353" t="s">
        <v>6105</v>
      </c>
      <c r="B1353">
        <v>10</v>
      </c>
      <c r="C1353">
        <v>0</v>
      </c>
      <c r="D1353">
        <v>1</v>
      </c>
      <c r="E1353">
        <v>1</v>
      </c>
      <c r="F1353">
        <v>0.1</v>
      </c>
      <c r="G1353">
        <v>0</v>
      </c>
      <c r="H1353">
        <v>1</v>
      </c>
      <c r="I1353">
        <v>1937</v>
      </c>
      <c r="J1353">
        <v>1938</v>
      </c>
      <c r="K1353">
        <v>0</v>
      </c>
      <c r="L1353">
        <v>0</v>
      </c>
      <c r="M1353">
        <v>0</v>
      </c>
      <c r="N1353">
        <v>0</v>
      </c>
      <c r="O1353">
        <v>-13.6392914886474</v>
      </c>
      <c r="P1353" s="1">
        <v>1.1926978913270101E-6</v>
      </c>
      <c r="Q1353">
        <f>Table1[[#This Row],[lastYear]]-Table1[[#This Row],[firstYear]]</f>
        <v>1</v>
      </c>
      <c r="R1353">
        <f>IF(AND(Table1[[#This Row],[firstYear]]&gt;=1967,Table1[[#This Row],[GP]]&gt;=100),1,0)</f>
        <v>0</v>
      </c>
    </row>
    <row r="1354" spans="1:18" x14ac:dyDescent="0.3">
      <c r="A1354" t="s">
        <v>6106</v>
      </c>
      <c r="B1354">
        <v>10</v>
      </c>
      <c r="C1354">
        <v>0</v>
      </c>
      <c r="D1354">
        <v>1</v>
      </c>
      <c r="E1354">
        <v>1</v>
      </c>
      <c r="F1354">
        <v>0.1</v>
      </c>
      <c r="G1354">
        <v>2</v>
      </c>
      <c r="H1354">
        <v>1</v>
      </c>
      <c r="I1354">
        <v>2003</v>
      </c>
      <c r="J1354">
        <v>2004</v>
      </c>
      <c r="K1354">
        <v>0</v>
      </c>
      <c r="L1354">
        <v>0</v>
      </c>
      <c r="M1354">
        <v>0</v>
      </c>
      <c r="N1354">
        <v>0</v>
      </c>
      <c r="O1354">
        <v>-13.6392914886474</v>
      </c>
      <c r="P1354" s="1">
        <v>1.1926978913270101E-6</v>
      </c>
      <c r="Q1354">
        <f>Table1[[#This Row],[lastYear]]-Table1[[#This Row],[firstYear]]</f>
        <v>1</v>
      </c>
      <c r="R1354">
        <f>IF(AND(Table1[[#This Row],[firstYear]]&gt;=1967,Table1[[#This Row],[GP]]&gt;=100),1,0)</f>
        <v>0</v>
      </c>
    </row>
    <row r="1355" spans="1:18" x14ac:dyDescent="0.3">
      <c r="A1355" t="s">
        <v>6109</v>
      </c>
      <c r="B1355">
        <v>10</v>
      </c>
      <c r="C1355">
        <v>0</v>
      </c>
      <c r="D1355">
        <v>1</v>
      </c>
      <c r="E1355">
        <v>1</v>
      </c>
      <c r="F1355">
        <v>0.1</v>
      </c>
      <c r="G1355">
        <v>8</v>
      </c>
      <c r="H1355">
        <v>1</v>
      </c>
      <c r="I1355">
        <v>1979</v>
      </c>
      <c r="J1355">
        <v>1981</v>
      </c>
      <c r="K1355">
        <v>0</v>
      </c>
      <c r="L1355">
        <v>0</v>
      </c>
      <c r="M1355">
        <v>0</v>
      </c>
      <c r="N1355">
        <v>0</v>
      </c>
      <c r="O1355">
        <v>-13.6392914886474</v>
      </c>
      <c r="P1355" s="1">
        <v>1.1926978913270101E-6</v>
      </c>
      <c r="Q1355">
        <f>Table1[[#This Row],[lastYear]]-Table1[[#This Row],[firstYear]]</f>
        <v>2</v>
      </c>
      <c r="R1355">
        <f>IF(AND(Table1[[#This Row],[firstYear]]&gt;=1967,Table1[[#This Row],[GP]]&gt;=100),1,0)</f>
        <v>0</v>
      </c>
    </row>
    <row r="1356" spans="1:18" x14ac:dyDescent="0.3">
      <c r="A1356" t="s">
        <v>6111</v>
      </c>
      <c r="B1356">
        <v>11</v>
      </c>
      <c r="C1356">
        <v>0</v>
      </c>
      <c r="D1356">
        <v>1</v>
      </c>
      <c r="E1356">
        <v>1</v>
      </c>
      <c r="F1356">
        <v>9.0999999999999998E-2</v>
      </c>
      <c r="G1356">
        <v>2</v>
      </c>
      <c r="H1356">
        <v>1</v>
      </c>
      <c r="I1356">
        <v>1999</v>
      </c>
      <c r="J1356">
        <v>2001</v>
      </c>
      <c r="K1356">
        <v>0</v>
      </c>
      <c r="L1356">
        <v>0</v>
      </c>
      <c r="M1356">
        <v>0</v>
      </c>
      <c r="N1356">
        <v>0</v>
      </c>
      <c r="O1356">
        <v>-13.6392914886474</v>
      </c>
      <c r="P1356" s="1">
        <v>1.1926978913270101E-6</v>
      </c>
      <c r="Q1356">
        <f>Table1[[#This Row],[lastYear]]-Table1[[#This Row],[firstYear]]</f>
        <v>2</v>
      </c>
      <c r="R1356">
        <f>IF(AND(Table1[[#This Row],[firstYear]]&gt;=1967,Table1[[#This Row],[GP]]&gt;=100),1,0)</f>
        <v>0</v>
      </c>
    </row>
    <row r="1357" spans="1:18" x14ac:dyDescent="0.3">
      <c r="A1357" t="s">
        <v>6112</v>
      </c>
      <c r="B1357">
        <v>11</v>
      </c>
      <c r="C1357">
        <v>0</v>
      </c>
      <c r="D1357">
        <v>1</v>
      </c>
      <c r="E1357">
        <v>1</v>
      </c>
      <c r="F1357">
        <v>9.0999999999999998E-2</v>
      </c>
      <c r="G1357">
        <v>2</v>
      </c>
      <c r="H1357">
        <v>1</v>
      </c>
      <c r="I1357">
        <v>1932</v>
      </c>
      <c r="J1357">
        <v>1933</v>
      </c>
      <c r="K1357">
        <v>0</v>
      </c>
      <c r="L1357">
        <v>0</v>
      </c>
      <c r="M1357">
        <v>0</v>
      </c>
      <c r="N1357">
        <v>0</v>
      </c>
      <c r="O1357">
        <v>-13.6392914886474</v>
      </c>
      <c r="P1357" s="1">
        <v>1.1926978913270101E-6</v>
      </c>
      <c r="Q1357">
        <f>Table1[[#This Row],[lastYear]]-Table1[[#This Row],[firstYear]]</f>
        <v>1</v>
      </c>
      <c r="R1357">
        <f>IF(AND(Table1[[#This Row],[firstYear]]&gt;=1967,Table1[[#This Row],[GP]]&gt;=100),1,0)</f>
        <v>0</v>
      </c>
    </row>
    <row r="1358" spans="1:18" x14ac:dyDescent="0.3">
      <c r="A1358" t="s">
        <v>6113</v>
      </c>
      <c r="B1358">
        <v>11</v>
      </c>
      <c r="C1358">
        <v>0</v>
      </c>
      <c r="D1358">
        <v>1</v>
      </c>
      <c r="E1358">
        <v>1</v>
      </c>
      <c r="F1358">
        <v>9.0999999999999998E-2</v>
      </c>
      <c r="G1358">
        <v>2</v>
      </c>
      <c r="H1358">
        <v>1</v>
      </c>
      <c r="I1358">
        <v>1970</v>
      </c>
      <c r="J1358">
        <v>1971</v>
      </c>
      <c r="K1358">
        <v>0</v>
      </c>
      <c r="L1358">
        <v>0</v>
      </c>
      <c r="M1358">
        <v>0</v>
      </c>
      <c r="N1358">
        <v>0</v>
      </c>
      <c r="O1358">
        <v>-13.6392914886474</v>
      </c>
      <c r="P1358" s="1">
        <v>1.1926978913270101E-6</v>
      </c>
      <c r="Q1358">
        <f>Table1[[#This Row],[lastYear]]-Table1[[#This Row],[firstYear]]</f>
        <v>1</v>
      </c>
      <c r="R1358">
        <f>IF(AND(Table1[[#This Row],[firstYear]]&gt;=1967,Table1[[#This Row],[GP]]&gt;=100),1,0)</f>
        <v>0</v>
      </c>
    </row>
    <row r="1359" spans="1:18" x14ac:dyDescent="0.3">
      <c r="A1359" t="s">
        <v>6117</v>
      </c>
      <c r="B1359">
        <v>11</v>
      </c>
      <c r="C1359">
        <v>0</v>
      </c>
      <c r="D1359">
        <v>1</v>
      </c>
      <c r="E1359">
        <v>1</v>
      </c>
      <c r="F1359">
        <v>9.0999999999999998E-2</v>
      </c>
      <c r="G1359">
        <v>6</v>
      </c>
      <c r="H1359">
        <v>1</v>
      </c>
      <c r="I1359">
        <v>2013</v>
      </c>
      <c r="J1359">
        <v>2014</v>
      </c>
      <c r="K1359">
        <v>0</v>
      </c>
      <c r="L1359">
        <v>0</v>
      </c>
      <c r="M1359">
        <v>0</v>
      </c>
      <c r="N1359">
        <v>0</v>
      </c>
      <c r="O1359">
        <v>-13.6392914886474</v>
      </c>
      <c r="P1359" s="1">
        <v>1.1926978913270101E-6</v>
      </c>
      <c r="Q1359">
        <f>Table1[[#This Row],[lastYear]]-Table1[[#This Row],[firstYear]]</f>
        <v>1</v>
      </c>
      <c r="R1359">
        <f>IF(AND(Table1[[#This Row],[firstYear]]&gt;=1967,Table1[[#This Row],[GP]]&gt;=100),1,0)</f>
        <v>0</v>
      </c>
    </row>
    <row r="1360" spans="1:18" x14ac:dyDescent="0.3">
      <c r="A1360" t="s">
        <v>6118</v>
      </c>
      <c r="B1360">
        <v>11</v>
      </c>
      <c r="C1360">
        <v>0</v>
      </c>
      <c r="D1360">
        <v>1</v>
      </c>
      <c r="E1360">
        <v>1</v>
      </c>
      <c r="F1360">
        <v>9.0999999999999998E-2</v>
      </c>
      <c r="G1360">
        <v>6</v>
      </c>
      <c r="H1360">
        <v>1</v>
      </c>
      <c r="I1360">
        <v>2019</v>
      </c>
      <c r="J1360">
        <v>2021</v>
      </c>
      <c r="K1360">
        <v>0</v>
      </c>
      <c r="L1360">
        <v>0</v>
      </c>
      <c r="M1360">
        <v>0</v>
      </c>
      <c r="N1360">
        <v>0</v>
      </c>
      <c r="O1360">
        <v>-13.6392914886474</v>
      </c>
      <c r="P1360" s="1">
        <v>1.1926978913270101E-6</v>
      </c>
      <c r="Q1360">
        <f>Table1[[#This Row],[lastYear]]-Table1[[#This Row],[firstYear]]</f>
        <v>2</v>
      </c>
      <c r="R1360">
        <f>IF(AND(Table1[[#This Row],[firstYear]]&gt;=1967,Table1[[#This Row],[GP]]&gt;=100),1,0)</f>
        <v>0</v>
      </c>
    </row>
    <row r="1361" spans="1:18" x14ac:dyDescent="0.3">
      <c r="A1361" t="s">
        <v>6121</v>
      </c>
      <c r="B1361">
        <v>11</v>
      </c>
      <c r="C1361">
        <v>0</v>
      </c>
      <c r="D1361">
        <v>1</v>
      </c>
      <c r="E1361">
        <v>1</v>
      </c>
      <c r="F1361">
        <v>9.0999999999999998E-2</v>
      </c>
      <c r="G1361">
        <v>19</v>
      </c>
      <c r="H1361">
        <v>1</v>
      </c>
      <c r="I1361">
        <v>2006</v>
      </c>
      <c r="J1361">
        <v>2010</v>
      </c>
      <c r="K1361">
        <v>0</v>
      </c>
      <c r="L1361">
        <v>0</v>
      </c>
      <c r="M1361">
        <v>0</v>
      </c>
      <c r="N1361">
        <v>0</v>
      </c>
      <c r="O1361">
        <v>-13.6392914886474</v>
      </c>
      <c r="P1361" s="1">
        <v>1.1926978913270101E-6</v>
      </c>
      <c r="Q1361">
        <f>Table1[[#This Row],[lastYear]]-Table1[[#This Row],[firstYear]]</f>
        <v>4</v>
      </c>
      <c r="R1361">
        <f>IF(AND(Table1[[#This Row],[firstYear]]&gt;=1967,Table1[[#This Row],[GP]]&gt;=100),1,0)</f>
        <v>0</v>
      </c>
    </row>
    <row r="1362" spans="1:18" x14ac:dyDescent="0.3">
      <c r="A1362" t="s">
        <v>6123</v>
      </c>
      <c r="B1362">
        <v>12</v>
      </c>
      <c r="C1362">
        <v>0</v>
      </c>
      <c r="D1362">
        <v>1</v>
      </c>
      <c r="E1362">
        <v>1</v>
      </c>
      <c r="F1362">
        <v>8.3000000000000004E-2</v>
      </c>
      <c r="G1362">
        <v>0</v>
      </c>
      <c r="H1362">
        <v>1</v>
      </c>
      <c r="I1362">
        <v>1994</v>
      </c>
      <c r="J1362">
        <v>1995</v>
      </c>
      <c r="K1362">
        <v>0</v>
      </c>
      <c r="L1362">
        <v>0</v>
      </c>
      <c r="M1362">
        <v>0</v>
      </c>
      <c r="N1362">
        <v>0</v>
      </c>
      <c r="O1362">
        <v>-13.6392914886474</v>
      </c>
      <c r="P1362" s="1">
        <v>1.1926978913270101E-6</v>
      </c>
      <c r="Q1362">
        <f>Table1[[#This Row],[lastYear]]-Table1[[#This Row],[firstYear]]</f>
        <v>1</v>
      </c>
      <c r="R1362">
        <f>IF(AND(Table1[[#This Row],[firstYear]]&gt;=1967,Table1[[#This Row],[GP]]&gt;=100),1,0)</f>
        <v>0</v>
      </c>
    </row>
    <row r="1363" spans="1:18" x14ac:dyDescent="0.3">
      <c r="A1363" t="s">
        <v>6124</v>
      </c>
      <c r="B1363">
        <v>12</v>
      </c>
      <c r="C1363">
        <v>0</v>
      </c>
      <c r="D1363">
        <v>1</v>
      </c>
      <c r="E1363">
        <v>1</v>
      </c>
      <c r="F1363">
        <v>8.3000000000000004E-2</v>
      </c>
      <c r="G1363">
        <v>2</v>
      </c>
      <c r="H1363">
        <v>1</v>
      </c>
      <c r="I1363">
        <v>2005</v>
      </c>
      <c r="J1363">
        <v>2006</v>
      </c>
      <c r="K1363">
        <v>0</v>
      </c>
      <c r="L1363">
        <v>0</v>
      </c>
      <c r="M1363">
        <v>0</v>
      </c>
      <c r="N1363">
        <v>0</v>
      </c>
      <c r="O1363">
        <v>-13.6392914886474</v>
      </c>
      <c r="P1363" s="1">
        <v>1.1926978913270101E-6</v>
      </c>
      <c r="Q1363">
        <f>Table1[[#This Row],[lastYear]]-Table1[[#This Row],[firstYear]]</f>
        <v>1</v>
      </c>
      <c r="R1363">
        <f>IF(AND(Table1[[#This Row],[firstYear]]&gt;=1967,Table1[[#This Row],[GP]]&gt;=100),1,0)</f>
        <v>0</v>
      </c>
    </row>
    <row r="1364" spans="1:18" x14ac:dyDescent="0.3">
      <c r="A1364" t="s">
        <v>6125</v>
      </c>
      <c r="B1364">
        <v>12</v>
      </c>
      <c r="C1364">
        <v>0</v>
      </c>
      <c r="D1364">
        <v>1</v>
      </c>
      <c r="E1364">
        <v>1</v>
      </c>
      <c r="F1364">
        <v>8.3000000000000004E-2</v>
      </c>
      <c r="G1364">
        <v>4</v>
      </c>
      <c r="H1364">
        <v>1</v>
      </c>
      <c r="I1364">
        <v>2000</v>
      </c>
      <c r="J1364">
        <v>2001</v>
      </c>
      <c r="K1364">
        <v>0</v>
      </c>
      <c r="L1364">
        <v>0</v>
      </c>
      <c r="M1364">
        <v>0</v>
      </c>
      <c r="N1364">
        <v>0</v>
      </c>
      <c r="O1364">
        <v>-13.6392914886474</v>
      </c>
      <c r="P1364" s="1">
        <v>1.1926978913270101E-6</v>
      </c>
      <c r="Q1364">
        <f>Table1[[#This Row],[lastYear]]-Table1[[#This Row],[firstYear]]</f>
        <v>1</v>
      </c>
      <c r="R1364">
        <f>IF(AND(Table1[[#This Row],[firstYear]]&gt;=1967,Table1[[#This Row],[GP]]&gt;=100),1,0)</f>
        <v>0</v>
      </c>
    </row>
    <row r="1365" spans="1:18" x14ac:dyDescent="0.3">
      <c r="A1365" t="s">
        <v>6126</v>
      </c>
      <c r="B1365">
        <v>12</v>
      </c>
      <c r="C1365">
        <v>0</v>
      </c>
      <c r="D1365">
        <v>1</v>
      </c>
      <c r="E1365">
        <v>1</v>
      </c>
      <c r="F1365">
        <v>8.3000000000000004E-2</v>
      </c>
      <c r="G1365">
        <v>4</v>
      </c>
      <c r="H1365">
        <v>1</v>
      </c>
      <c r="I1365">
        <v>2019</v>
      </c>
      <c r="J1365">
        <v>2020</v>
      </c>
      <c r="K1365">
        <v>0</v>
      </c>
      <c r="L1365">
        <v>0</v>
      </c>
      <c r="M1365">
        <v>0</v>
      </c>
      <c r="N1365">
        <v>0</v>
      </c>
      <c r="O1365">
        <v>-13.6392914886474</v>
      </c>
      <c r="P1365" s="1">
        <v>1.1926978913270101E-6</v>
      </c>
      <c r="Q1365">
        <f>Table1[[#This Row],[lastYear]]-Table1[[#This Row],[firstYear]]</f>
        <v>1</v>
      </c>
      <c r="R1365">
        <f>IF(AND(Table1[[#This Row],[firstYear]]&gt;=1967,Table1[[#This Row],[GP]]&gt;=100),1,0)</f>
        <v>0</v>
      </c>
    </row>
    <row r="1366" spans="1:18" x14ac:dyDescent="0.3">
      <c r="A1366" t="s">
        <v>6127</v>
      </c>
      <c r="B1366">
        <v>12</v>
      </c>
      <c r="C1366">
        <v>0</v>
      </c>
      <c r="D1366">
        <v>1</v>
      </c>
      <c r="E1366">
        <v>1</v>
      </c>
      <c r="F1366">
        <v>8.3000000000000004E-2</v>
      </c>
      <c r="G1366">
        <v>8</v>
      </c>
      <c r="H1366">
        <v>1</v>
      </c>
      <c r="I1366">
        <v>2014</v>
      </c>
      <c r="J1366">
        <v>2015</v>
      </c>
      <c r="K1366">
        <v>0</v>
      </c>
      <c r="L1366">
        <v>0</v>
      </c>
      <c r="M1366">
        <v>0</v>
      </c>
      <c r="N1366">
        <v>0</v>
      </c>
      <c r="O1366">
        <v>-13.6392914886474</v>
      </c>
      <c r="P1366" s="1">
        <v>1.1926978913270101E-6</v>
      </c>
      <c r="Q1366">
        <f>Table1[[#This Row],[lastYear]]-Table1[[#This Row],[firstYear]]</f>
        <v>1</v>
      </c>
      <c r="R1366">
        <f>IF(AND(Table1[[#This Row],[firstYear]]&gt;=1967,Table1[[#This Row],[GP]]&gt;=100),1,0)</f>
        <v>0</v>
      </c>
    </row>
    <row r="1367" spans="1:18" x14ac:dyDescent="0.3">
      <c r="A1367" t="s">
        <v>6129</v>
      </c>
      <c r="B1367">
        <v>12</v>
      </c>
      <c r="C1367">
        <v>0</v>
      </c>
      <c r="D1367">
        <v>1</v>
      </c>
      <c r="E1367">
        <v>1</v>
      </c>
      <c r="F1367">
        <v>8.3000000000000004E-2</v>
      </c>
      <c r="G1367">
        <v>32</v>
      </c>
      <c r="H1367">
        <v>1</v>
      </c>
      <c r="I1367">
        <v>2017</v>
      </c>
      <c r="J1367">
        <v>2021</v>
      </c>
      <c r="K1367">
        <v>0</v>
      </c>
      <c r="L1367">
        <v>0</v>
      </c>
      <c r="M1367">
        <v>0</v>
      </c>
      <c r="N1367">
        <v>0</v>
      </c>
      <c r="O1367">
        <v>-13.6392914886474</v>
      </c>
      <c r="P1367" s="1">
        <v>1.1926978913270101E-6</v>
      </c>
      <c r="Q1367">
        <f>Table1[[#This Row],[lastYear]]-Table1[[#This Row],[firstYear]]</f>
        <v>4</v>
      </c>
      <c r="R1367">
        <f>IF(AND(Table1[[#This Row],[firstYear]]&gt;=1967,Table1[[#This Row],[GP]]&gt;=100),1,0)</f>
        <v>0</v>
      </c>
    </row>
    <row r="1368" spans="1:18" x14ac:dyDescent="0.3">
      <c r="A1368" t="s">
        <v>6131</v>
      </c>
      <c r="B1368">
        <v>13</v>
      </c>
      <c r="C1368">
        <v>0</v>
      </c>
      <c r="D1368">
        <v>1</v>
      </c>
      <c r="E1368">
        <v>1</v>
      </c>
      <c r="F1368">
        <v>7.6999999999999999E-2</v>
      </c>
      <c r="G1368">
        <v>0</v>
      </c>
      <c r="H1368">
        <v>1</v>
      </c>
      <c r="I1368">
        <v>2010</v>
      </c>
      <c r="J1368">
        <v>2015</v>
      </c>
      <c r="K1368">
        <v>0</v>
      </c>
      <c r="L1368">
        <v>0</v>
      </c>
      <c r="M1368">
        <v>0</v>
      </c>
      <c r="N1368">
        <v>0</v>
      </c>
      <c r="O1368">
        <v>-13.6392914886474</v>
      </c>
      <c r="P1368" s="1">
        <v>1.1926978913270101E-6</v>
      </c>
      <c r="Q1368">
        <f>Table1[[#This Row],[lastYear]]-Table1[[#This Row],[firstYear]]</f>
        <v>5</v>
      </c>
      <c r="R1368">
        <f>IF(AND(Table1[[#This Row],[firstYear]]&gt;=1967,Table1[[#This Row],[GP]]&gt;=100),1,0)</f>
        <v>0</v>
      </c>
    </row>
    <row r="1369" spans="1:18" x14ac:dyDescent="0.3">
      <c r="A1369" t="s">
        <v>6132</v>
      </c>
      <c r="B1369">
        <v>13</v>
      </c>
      <c r="C1369">
        <v>0</v>
      </c>
      <c r="D1369">
        <v>1</v>
      </c>
      <c r="E1369">
        <v>1</v>
      </c>
      <c r="F1369">
        <v>7.6999999999999999E-2</v>
      </c>
      <c r="G1369">
        <v>0</v>
      </c>
      <c r="H1369">
        <v>1</v>
      </c>
      <c r="I1369">
        <v>1946</v>
      </c>
      <c r="J1369">
        <v>1947</v>
      </c>
      <c r="K1369">
        <v>0</v>
      </c>
      <c r="L1369">
        <v>0</v>
      </c>
      <c r="M1369">
        <v>0</v>
      </c>
      <c r="N1369">
        <v>0</v>
      </c>
      <c r="O1369">
        <v>-13.6392914886474</v>
      </c>
      <c r="P1369" s="1">
        <v>1.1926978913270101E-6</v>
      </c>
      <c r="Q1369">
        <f>Table1[[#This Row],[lastYear]]-Table1[[#This Row],[firstYear]]</f>
        <v>1</v>
      </c>
      <c r="R1369">
        <f>IF(AND(Table1[[#This Row],[firstYear]]&gt;=1967,Table1[[#This Row],[GP]]&gt;=100),1,0)</f>
        <v>0</v>
      </c>
    </row>
    <row r="1370" spans="1:18" x14ac:dyDescent="0.3">
      <c r="A1370" t="s">
        <v>6134</v>
      </c>
      <c r="B1370">
        <v>13</v>
      </c>
      <c r="C1370">
        <v>0</v>
      </c>
      <c r="D1370">
        <v>1</v>
      </c>
      <c r="E1370">
        <v>1</v>
      </c>
      <c r="F1370">
        <v>7.6999999999999999E-2</v>
      </c>
      <c r="G1370">
        <v>11</v>
      </c>
      <c r="H1370">
        <v>1</v>
      </c>
      <c r="I1370">
        <v>1947</v>
      </c>
      <c r="J1370">
        <v>1950</v>
      </c>
      <c r="K1370">
        <v>0</v>
      </c>
      <c r="L1370">
        <v>0</v>
      </c>
      <c r="M1370">
        <v>0</v>
      </c>
      <c r="N1370">
        <v>0</v>
      </c>
      <c r="O1370">
        <v>-13.6392914886474</v>
      </c>
      <c r="P1370" s="1">
        <v>1.1926978913270101E-6</v>
      </c>
      <c r="Q1370">
        <f>Table1[[#This Row],[lastYear]]-Table1[[#This Row],[firstYear]]</f>
        <v>3</v>
      </c>
      <c r="R1370">
        <f>IF(AND(Table1[[#This Row],[firstYear]]&gt;=1967,Table1[[#This Row],[GP]]&gt;=100),1,0)</f>
        <v>0</v>
      </c>
    </row>
    <row r="1371" spans="1:18" x14ac:dyDescent="0.3">
      <c r="A1371" t="s">
        <v>6135</v>
      </c>
      <c r="B1371">
        <v>14</v>
      </c>
      <c r="C1371">
        <v>0</v>
      </c>
      <c r="D1371">
        <v>1</v>
      </c>
      <c r="E1371">
        <v>1</v>
      </c>
      <c r="F1371">
        <v>7.0999999999999994E-2</v>
      </c>
      <c r="G1371">
        <v>2</v>
      </c>
      <c r="H1371">
        <v>1</v>
      </c>
      <c r="I1371">
        <v>2002</v>
      </c>
      <c r="J1371">
        <v>2004</v>
      </c>
      <c r="K1371">
        <v>0</v>
      </c>
      <c r="L1371">
        <v>0</v>
      </c>
      <c r="M1371">
        <v>0</v>
      </c>
      <c r="N1371">
        <v>0</v>
      </c>
      <c r="O1371">
        <v>-13.6392914886474</v>
      </c>
      <c r="P1371" s="1">
        <v>1.1926978913270101E-6</v>
      </c>
      <c r="Q1371">
        <f>Table1[[#This Row],[lastYear]]-Table1[[#This Row],[firstYear]]</f>
        <v>2</v>
      </c>
      <c r="R1371">
        <f>IF(AND(Table1[[#This Row],[firstYear]]&gt;=1967,Table1[[#This Row],[GP]]&gt;=100),1,0)</f>
        <v>0</v>
      </c>
    </row>
    <row r="1372" spans="1:18" x14ac:dyDescent="0.3">
      <c r="A1372" t="s">
        <v>6137</v>
      </c>
      <c r="B1372">
        <v>14</v>
      </c>
      <c r="C1372">
        <v>0</v>
      </c>
      <c r="D1372">
        <v>1</v>
      </c>
      <c r="E1372">
        <v>1</v>
      </c>
      <c r="F1372">
        <v>7.0999999999999994E-2</v>
      </c>
      <c r="G1372">
        <v>6</v>
      </c>
      <c r="H1372">
        <v>1</v>
      </c>
      <c r="I1372">
        <v>2005</v>
      </c>
      <c r="J1372">
        <v>2007</v>
      </c>
      <c r="K1372">
        <v>0</v>
      </c>
      <c r="L1372">
        <v>0</v>
      </c>
      <c r="M1372">
        <v>0</v>
      </c>
      <c r="N1372">
        <v>0</v>
      </c>
      <c r="O1372">
        <v>-13.6392914886474</v>
      </c>
      <c r="P1372" s="1">
        <v>1.1926978913270101E-6</v>
      </c>
      <c r="Q1372">
        <f>Table1[[#This Row],[lastYear]]-Table1[[#This Row],[firstYear]]</f>
        <v>2</v>
      </c>
      <c r="R1372">
        <f>IF(AND(Table1[[#This Row],[firstYear]]&gt;=1967,Table1[[#This Row],[GP]]&gt;=100),1,0)</f>
        <v>0</v>
      </c>
    </row>
    <row r="1373" spans="1:18" x14ac:dyDescent="0.3">
      <c r="A1373" t="s">
        <v>6139</v>
      </c>
      <c r="B1373">
        <v>15</v>
      </c>
      <c r="C1373">
        <v>0</v>
      </c>
      <c r="D1373">
        <v>1</v>
      </c>
      <c r="E1373">
        <v>1</v>
      </c>
      <c r="F1373">
        <v>6.7000000000000004E-2</v>
      </c>
      <c r="G1373">
        <v>0</v>
      </c>
      <c r="H1373">
        <v>1</v>
      </c>
      <c r="I1373">
        <v>2010</v>
      </c>
      <c r="J1373">
        <v>2012</v>
      </c>
      <c r="K1373">
        <v>0</v>
      </c>
      <c r="L1373">
        <v>0</v>
      </c>
      <c r="M1373">
        <v>0</v>
      </c>
      <c r="N1373">
        <v>0</v>
      </c>
      <c r="O1373">
        <v>-13.6392914886474</v>
      </c>
      <c r="P1373" s="1">
        <v>1.1926978913270101E-6</v>
      </c>
      <c r="Q1373">
        <f>Table1[[#This Row],[lastYear]]-Table1[[#This Row],[firstYear]]</f>
        <v>2</v>
      </c>
      <c r="R1373">
        <f>IF(AND(Table1[[#This Row],[firstYear]]&gt;=1967,Table1[[#This Row],[GP]]&gt;=100),1,0)</f>
        <v>0</v>
      </c>
    </row>
    <row r="1374" spans="1:18" x14ac:dyDescent="0.3">
      <c r="A1374" t="s">
        <v>6140</v>
      </c>
      <c r="B1374">
        <v>15</v>
      </c>
      <c r="C1374">
        <v>0</v>
      </c>
      <c r="D1374">
        <v>1</v>
      </c>
      <c r="E1374">
        <v>1</v>
      </c>
      <c r="F1374">
        <v>6.7000000000000004E-2</v>
      </c>
      <c r="G1374">
        <v>0</v>
      </c>
      <c r="H1374">
        <v>1</v>
      </c>
      <c r="I1374">
        <v>1993</v>
      </c>
      <c r="J1374">
        <v>1994</v>
      </c>
      <c r="K1374">
        <v>0</v>
      </c>
      <c r="L1374">
        <v>0</v>
      </c>
      <c r="M1374">
        <v>0</v>
      </c>
      <c r="N1374">
        <v>0</v>
      </c>
      <c r="O1374">
        <v>-13.6392914886474</v>
      </c>
      <c r="P1374" s="1">
        <v>1.1926978913270101E-6</v>
      </c>
      <c r="Q1374">
        <f>Table1[[#This Row],[lastYear]]-Table1[[#This Row],[firstYear]]</f>
        <v>1</v>
      </c>
      <c r="R1374">
        <f>IF(AND(Table1[[#This Row],[firstYear]]&gt;=1967,Table1[[#This Row],[GP]]&gt;=100),1,0)</f>
        <v>0</v>
      </c>
    </row>
    <row r="1375" spans="1:18" x14ac:dyDescent="0.3">
      <c r="A1375" t="s">
        <v>6141</v>
      </c>
      <c r="B1375">
        <v>15</v>
      </c>
      <c r="C1375">
        <v>0</v>
      </c>
      <c r="D1375">
        <v>1</v>
      </c>
      <c r="E1375">
        <v>1</v>
      </c>
      <c r="F1375">
        <v>6.7000000000000004E-2</v>
      </c>
      <c r="G1375">
        <v>0</v>
      </c>
      <c r="H1375">
        <v>1</v>
      </c>
      <c r="I1375">
        <v>1931</v>
      </c>
      <c r="J1375">
        <v>1932</v>
      </c>
      <c r="K1375">
        <v>0</v>
      </c>
      <c r="L1375">
        <v>0</v>
      </c>
      <c r="M1375">
        <v>0</v>
      </c>
      <c r="N1375">
        <v>0</v>
      </c>
      <c r="O1375">
        <v>-13.6392914886474</v>
      </c>
      <c r="P1375" s="1">
        <v>1.1926978913270101E-6</v>
      </c>
      <c r="Q1375">
        <f>Table1[[#This Row],[lastYear]]-Table1[[#This Row],[firstYear]]</f>
        <v>1</v>
      </c>
      <c r="R1375">
        <f>IF(AND(Table1[[#This Row],[firstYear]]&gt;=1967,Table1[[#This Row],[GP]]&gt;=100),1,0)</f>
        <v>0</v>
      </c>
    </row>
    <row r="1376" spans="1:18" x14ac:dyDescent="0.3">
      <c r="A1376" t="s">
        <v>6142</v>
      </c>
      <c r="B1376">
        <v>15</v>
      </c>
      <c r="C1376">
        <v>0</v>
      </c>
      <c r="D1376">
        <v>1</v>
      </c>
      <c r="E1376">
        <v>1</v>
      </c>
      <c r="F1376">
        <v>6.7000000000000004E-2</v>
      </c>
      <c r="G1376">
        <v>2</v>
      </c>
      <c r="H1376">
        <v>1</v>
      </c>
      <c r="I1376">
        <v>1943</v>
      </c>
      <c r="J1376">
        <v>1944</v>
      </c>
      <c r="K1376">
        <v>0</v>
      </c>
      <c r="L1376">
        <v>0</v>
      </c>
      <c r="M1376">
        <v>0</v>
      </c>
      <c r="N1376">
        <v>0</v>
      </c>
      <c r="O1376">
        <v>-13.6392914886474</v>
      </c>
      <c r="P1376" s="1">
        <v>1.1926978913270101E-6</v>
      </c>
      <c r="Q1376">
        <f>Table1[[#This Row],[lastYear]]-Table1[[#This Row],[firstYear]]</f>
        <v>1</v>
      </c>
      <c r="R1376">
        <f>IF(AND(Table1[[#This Row],[firstYear]]&gt;=1967,Table1[[#This Row],[GP]]&gt;=100),1,0)</f>
        <v>0</v>
      </c>
    </row>
    <row r="1377" spans="1:18" x14ac:dyDescent="0.3">
      <c r="A1377" t="s">
        <v>6143</v>
      </c>
      <c r="B1377">
        <v>15</v>
      </c>
      <c r="C1377">
        <v>0</v>
      </c>
      <c r="D1377">
        <v>1</v>
      </c>
      <c r="E1377">
        <v>1</v>
      </c>
      <c r="F1377">
        <v>6.7000000000000004E-2</v>
      </c>
      <c r="G1377">
        <v>11</v>
      </c>
      <c r="H1377">
        <v>1</v>
      </c>
      <c r="I1377">
        <v>1995</v>
      </c>
      <c r="J1377">
        <v>1997</v>
      </c>
      <c r="K1377">
        <v>0</v>
      </c>
      <c r="L1377">
        <v>0</v>
      </c>
      <c r="M1377">
        <v>0</v>
      </c>
      <c r="N1377">
        <v>0</v>
      </c>
      <c r="O1377">
        <v>-13.6392914886474</v>
      </c>
      <c r="P1377" s="1">
        <v>1.1926978913270101E-6</v>
      </c>
      <c r="Q1377">
        <f>Table1[[#This Row],[lastYear]]-Table1[[#This Row],[firstYear]]</f>
        <v>2</v>
      </c>
      <c r="R1377">
        <f>IF(AND(Table1[[#This Row],[firstYear]]&gt;=1967,Table1[[#This Row],[GP]]&gt;=100),1,0)</f>
        <v>0</v>
      </c>
    </row>
    <row r="1378" spans="1:18" x14ac:dyDescent="0.3">
      <c r="A1378" t="s">
        <v>6149</v>
      </c>
      <c r="B1378">
        <v>17</v>
      </c>
      <c r="C1378">
        <v>0</v>
      </c>
      <c r="D1378">
        <v>1</v>
      </c>
      <c r="E1378">
        <v>1</v>
      </c>
      <c r="F1378">
        <v>5.8999999999999997E-2</v>
      </c>
      <c r="G1378">
        <v>0</v>
      </c>
      <c r="H1378">
        <v>1</v>
      </c>
      <c r="I1378">
        <v>1922</v>
      </c>
      <c r="J1378">
        <v>1923</v>
      </c>
      <c r="K1378">
        <v>0</v>
      </c>
      <c r="L1378">
        <v>0</v>
      </c>
      <c r="M1378">
        <v>0</v>
      </c>
      <c r="N1378">
        <v>0</v>
      </c>
      <c r="O1378">
        <v>-13.6392914886474</v>
      </c>
      <c r="P1378" s="1">
        <v>1.1926978913270101E-6</v>
      </c>
      <c r="Q1378">
        <f>Table1[[#This Row],[lastYear]]-Table1[[#This Row],[firstYear]]</f>
        <v>1</v>
      </c>
      <c r="R1378">
        <f>IF(AND(Table1[[#This Row],[firstYear]]&gt;=1967,Table1[[#This Row],[GP]]&gt;=100),1,0)</f>
        <v>0</v>
      </c>
    </row>
    <row r="1379" spans="1:18" x14ac:dyDescent="0.3">
      <c r="A1379" t="s">
        <v>6151</v>
      </c>
      <c r="B1379">
        <v>18</v>
      </c>
      <c r="C1379">
        <v>0</v>
      </c>
      <c r="D1379">
        <v>1</v>
      </c>
      <c r="E1379">
        <v>1</v>
      </c>
      <c r="F1379">
        <v>5.5999999999999897E-2</v>
      </c>
      <c r="G1379">
        <v>2</v>
      </c>
      <c r="H1379">
        <v>1</v>
      </c>
      <c r="I1379">
        <v>1958</v>
      </c>
      <c r="J1379">
        <v>1959</v>
      </c>
      <c r="K1379">
        <v>0</v>
      </c>
      <c r="L1379">
        <v>0</v>
      </c>
      <c r="M1379">
        <v>0</v>
      </c>
      <c r="N1379">
        <v>0</v>
      </c>
      <c r="O1379">
        <v>-13.6392914886474</v>
      </c>
      <c r="P1379" s="1">
        <v>1.1926978913270101E-6</v>
      </c>
      <c r="Q1379">
        <f>Table1[[#This Row],[lastYear]]-Table1[[#This Row],[firstYear]]</f>
        <v>1</v>
      </c>
      <c r="R1379">
        <f>IF(AND(Table1[[#This Row],[firstYear]]&gt;=1967,Table1[[#This Row],[GP]]&gt;=100),1,0)</f>
        <v>0</v>
      </c>
    </row>
    <row r="1380" spans="1:18" x14ac:dyDescent="0.3">
      <c r="A1380" t="s">
        <v>6152</v>
      </c>
      <c r="B1380">
        <v>18</v>
      </c>
      <c r="C1380">
        <v>0</v>
      </c>
      <c r="D1380">
        <v>1</v>
      </c>
      <c r="E1380">
        <v>1</v>
      </c>
      <c r="F1380">
        <v>5.5999999999999897E-2</v>
      </c>
      <c r="G1380">
        <v>8</v>
      </c>
      <c r="H1380">
        <v>1</v>
      </c>
      <c r="I1380">
        <v>2018</v>
      </c>
      <c r="J1380">
        <v>2020</v>
      </c>
      <c r="K1380">
        <v>0</v>
      </c>
      <c r="L1380">
        <v>0</v>
      </c>
      <c r="M1380">
        <v>0</v>
      </c>
      <c r="N1380">
        <v>0</v>
      </c>
      <c r="O1380">
        <v>-13.6392914886474</v>
      </c>
      <c r="P1380" s="1">
        <v>1.1926978913270101E-6</v>
      </c>
      <c r="Q1380">
        <f>Table1[[#This Row],[lastYear]]-Table1[[#This Row],[firstYear]]</f>
        <v>2</v>
      </c>
      <c r="R1380">
        <f>IF(AND(Table1[[#This Row],[firstYear]]&gt;=1967,Table1[[#This Row],[GP]]&gt;=100),1,0)</f>
        <v>0</v>
      </c>
    </row>
    <row r="1381" spans="1:18" x14ac:dyDescent="0.3">
      <c r="A1381" t="s">
        <v>6153</v>
      </c>
      <c r="B1381">
        <v>18</v>
      </c>
      <c r="C1381">
        <v>0</v>
      </c>
      <c r="D1381">
        <v>1</v>
      </c>
      <c r="E1381">
        <v>1</v>
      </c>
      <c r="F1381">
        <v>5.5999999999999897E-2</v>
      </c>
      <c r="G1381">
        <v>10</v>
      </c>
      <c r="H1381">
        <v>1</v>
      </c>
      <c r="I1381">
        <v>1979</v>
      </c>
      <c r="J1381">
        <v>1981</v>
      </c>
      <c r="K1381">
        <v>0</v>
      </c>
      <c r="L1381">
        <v>0</v>
      </c>
      <c r="M1381">
        <v>0</v>
      </c>
      <c r="N1381">
        <v>0</v>
      </c>
      <c r="O1381">
        <v>-13.6392914886474</v>
      </c>
      <c r="P1381" s="1">
        <v>1.1926978913270101E-6</v>
      </c>
      <c r="Q1381">
        <f>Table1[[#This Row],[lastYear]]-Table1[[#This Row],[firstYear]]</f>
        <v>2</v>
      </c>
      <c r="R1381">
        <f>IF(AND(Table1[[#This Row],[firstYear]]&gt;=1967,Table1[[#This Row],[GP]]&gt;=100),1,0)</f>
        <v>0</v>
      </c>
    </row>
    <row r="1382" spans="1:18" x14ac:dyDescent="0.3">
      <c r="A1382" t="s">
        <v>6154</v>
      </c>
      <c r="B1382">
        <v>18</v>
      </c>
      <c r="C1382">
        <v>0</v>
      </c>
      <c r="D1382">
        <v>1</v>
      </c>
      <c r="E1382">
        <v>1</v>
      </c>
      <c r="F1382">
        <v>5.5999999999999897E-2</v>
      </c>
      <c r="G1382">
        <v>13</v>
      </c>
      <c r="H1382">
        <v>1</v>
      </c>
      <c r="I1382">
        <v>2000</v>
      </c>
      <c r="J1382">
        <v>2004</v>
      </c>
      <c r="K1382">
        <v>0</v>
      </c>
      <c r="L1382">
        <v>0</v>
      </c>
      <c r="M1382">
        <v>0</v>
      </c>
      <c r="N1382">
        <v>0</v>
      </c>
      <c r="O1382">
        <v>-13.6392914886474</v>
      </c>
      <c r="P1382" s="1">
        <v>1.1926978913270101E-6</v>
      </c>
      <c r="Q1382">
        <f>Table1[[#This Row],[lastYear]]-Table1[[#This Row],[firstYear]]</f>
        <v>4</v>
      </c>
      <c r="R1382">
        <f>IF(AND(Table1[[#This Row],[firstYear]]&gt;=1967,Table1[[#This Row],[GP]]&gt;=100),1,0)</f>
        <v>0</v>
      </c>
    </row>
    <row r="1383" spans="1:18" x14ac:dyDescent="0.3">
      <c r="A1383" t="s">
        <v>6156</v>
      </c>
      <c r="B1383">
        <v>18</v>
      </c>
      <c r="C1383">
        <v>0</v>
      </c>
      <c r="D1383">
        <v>1</v>
      </c>
      <c r="E1383">
        <v>1</v>
      </c>
      <c r="F1383">
        <v>5.5999999999999897E-2</v>
      </c>
      <c r="G1383">
        <v>34</v>
      </c>
      <c r="H1383">
        <v>1</v>
      </c>
      <c r="I1383">
        <v>1997</v>
      </c>
      <c r="J1383">
        <v>1999</v>
      </c>
      <c r="K1383">
        <v>0</v>
      </c>
      <c r="L1383">
        <v>0</v>
      </c>
      <c r="M1383">
        <v>0</v>
      </c>
      <c r="N1383">
        <v>0</v>
      </c>
      <c r="O1383">
        <v>-13.6392914886474</v>
      </c>
      <c r="P1383" s="1">
        <v>1.1926978913270101E-6</v>
      </c>
      <c r="Q1383">
        <f>Table1[[#This Row],[lastYear]]-Table1[[#This Row],[firstYear]]</f>
        <v>2</v>
      </c>
      <c r="R1383">
        <f>IF(AND(Table1[[#This Row],[firstYear]]&gt;=1967,Table1[[#This Row],[GP]]&gt;=100),1,0)</f>
        <v>0</v>
      </c>
    </row>
    <row r="1384" spans="1:18" x14ac:dyDescent="0.3">
      <c r="A1384" t="s">
        <v>6157</v>
      </c>
      <c r="B1384">
        <v>19</v>
      </c>
      <c r="C1384">
        <v>0</v>
      </c>
      <c r="D1384">
        <v>1</v>
      </c>
      <c r="E1384">
        <v>1</v>
      </c>
      <c r="F1384">
        <v>5.2999999999999999E-2</v>
      </c>
      <c r="G1384">
        <v>2</v>
      </c>
      <c r="H1384">
        <v>1</v>
      </c>
      <c r="I1384">
        <v>2016</v>
      </c>
      <c r="J1384">
        <v>2020</v>
      </c>
      <c r="K1384">
        <v>0</v>
      </c>
      <c r="L1384">
        <v>0</v>
      </c>
      <c r="M1384">
        <v>0</v>
      </c>
      <c r="N1384">
        <v>0</v>
      </c>
      <c r="O1384">
        <v>-13.6392914886474</v>
      </c>
      <c r="P1384" s="1">
        <v>1.1926978913270101E-6</v>
      </c>
      <c r="Q1384">
        <f>Table1[[#This Row],[lastYear]]-Table1[[#This Row],[firstYear]]</f>
        <v>4</v>
      </c>
      <c r="R1384">
        <f>IF(AND(Table1[[#This Row],[firstYear]]&gt;=1967,Table1[[#This Row],[GP]]&gt;=100),1,0)</f>
        <v>0</v>
      </c>
    </row>
    <row r="1385" spans="1:18" x14ac:dyDescent="0.3">
      <c r="A1385" t="s">
        <v>6159</v>
      </c>
      <c r="B1385">
        <v>19</v>
      </c>
      <c r="C1385">
        <v>0</v>
      </c>
      <c r="D1385">
        <v>1</v>
      </c>
      <c r="E1385">
        <v>1</v>
      </c>
      <c r="F1385">
        <v>5.2999999999999999E-2</v>
      </c>
      <c r="G1385">
        <v>4</v>
      </c>
      <c r="H1385">
        <v>1</v>
      </c>
      <c r="I1385">
        <v>1955</v>
      </c>
      <c r="J1385">
        <v>1957</v>
      </c>
      <c r="K1385">
        <v>0</v>
      </c>
      <c r="L1385">
        <v>0</v>
      </c>
      <c r="M1385">
        <v>0</v>
      </c>
      <c r="N1385">
        <v>0</v>
      </c>
      <c r="O1385">
        <v>-13.6392914886474</v>
      </c>
      <c r="P1385" s="1">
        <v>1.1926978913270101E-6</v>
      </c>
      <c r="Q1385">
        <f>Table1[[#This Row],[lastYear]]-Table1[[#This Row],[firstYear]]</f>
        <v>2</v>
      </c>
      <c r="R1385">
        <f>IF(AND(Table1[[#This Row],[firstYear]]&gt;=1967,Table1[[#This Row],[GP]]&gt;=100),1,0)</f>
        <v>0</v>
      </c>
    </row>
    <row r="1386" spans="1:18" x14ac:dyDescent="0.3">
      <c r="A1386" t="s">
        <v>6167</v>
      </c>
      <c r="B1386">
        <v>21</v>
      </c>
      <c r="C1386">
        <v>0</v>
      </c>
      <c r="D1386">
        <v>1</v>
      </c>
      <c r="E1386">
        <v>1</v>
      </c>
      <c r="F1386">
        <v>4.8000000000000001E-2</v>
      </c>
      <c r="G1386">
        <v>18</v>
      </c>
      <c r="H1386">
        <v>1</v>
      </c>
      <c r="I1386">
        <v>2005</v>
      </c>
      <c r="J1386">
        <v>2007</v>
      </c>
      <c r="K1386">
        <v>0</v>
      </c>
      <c r="L1386">
        <v>0</v>
      </c>
      <c r="M1386">
        <v>0</v>
      </c>
      <c r="N1386">
        <v>0</v>
      </c>
      <c r="O1386">
        <v>-13.6392914886474</v>
      </c>
      <c r="P1386" s="1">
        <v>1.1926978913270101E-6</v>
      </c>
      <c r="Q1386">
        <f>Table1[[#This Row],[lastYear]]-Table1[[#This Row],[firstYear]]</f>
        <v>2</v>
      </c>
      <c r="R1386">
        <f>IF(AND(Table1[[#This Row],[firstYear]]&gt;=1967,Table1[[#This Row],[GP]]&gt;=100),1,0)</f>
        <v>0</v>
      </c>
    </row>
    <row r="1387" spans="1:18" x14ac:dyDescent="0.3">
      <c r="A1387" t="s">
        <v>6168</v>
      </c>
      <c r="B1387">
        <v>21</v>
      </c>
      <c r="C1387">
        <v>0</v>
      </c>
      <c r="D1387">
        <v>1</v>
      </c>
      <c r="E1387">
        <v>1</v>
      </c>
      <c r="F1387">
        <v>4.8000000000000001E-2</v>
      </c>
      <c r="G1387">
        <v>24</v>
      </c>
      <c r="H1387">
        <v>1</v>
      </c>
      <c r="I1387">
        <v>1994</v>
      </c>
      <c r="J1387">
        <v>1997</v>
      </c>
      <c r="K1387">
        <v>0</v>
      </c>
      <c r="L1387">
        <v>0</v>
      </c>
      <c r="M1387">
        <v>0</v>
      </c>
      <c r="N1387">
        <v>0</v>
      </c>
      <c r="O1387">
        <v>-13.6392914886474</v>
      </c>
      <c r="P1387" s="1">
        <v>1.1926978913270101E-6</v>
      </c>
      <c r="Q1387">
        <f>Table1[[#This Row],[lastYear]]-Table1[[#This Row],[firstYear]]</f>
        <v>3</v>
      </c>
      <c r="R1387">
        <f>IF(AND(Table1[[#This Row],[firstYear]]&gt;=1967,Table1[[#This Row],[GP]]&gt;=100),1,0)</f>
        <v>0</v>
      </c>
    </row>
    <row r="1388" spans="1:18" x14ac:dyDescent="0.3">
      <c r="A1388" t="s">
        <v>6170</v>
      </c>
      <c r="B1388">
        <v>22</v>
      </c>
      <c r="C1388">
        <v>0</v>
      </c>
      <c r="D1388">
        <v>1</v>
      </c>
      <c r="E1388">
        <v>1</v>
      </c>
      <c r="F1388">
        <v>4.4999999999999998E-2</v>
      </c>
      <c r="G1388">
        <v>7</v>
      </c>
      <c r="H1388">
        <v>1</v>
      </c>
      <c r="I1388">
        <v>2019</v>
      </c>
      <c r="J1388">
        <v>2020</v>
      </c>
      <c r="K1388">
        <v>0</v>
      </c>
      <c r="L1388">
        <v>0</v>
      </c>
      <c r="M1388">
        <v>0</v>
      </c>
      <c r="N1388">
        <v>0</v>
      </c>
      <c r="O1388">
        <v>-13.6392914886474</v>
      </c>
      <c r="P1388" s="1">
        <v>1.1926978913270101E-6</v>
      </c>
      <c r="Q1388">
        <f>Table1[[#This Row],[lastYear]]-Table1[[#This Row],[firstYear]]</f>
        <v>1</v>
      </c>
      <c r="R1388">
        <f>IF(AND(Table1[[#This Row],[firstYear]]&gt;=1967,Table1[[#This Row],[GP]]&gt;=100),1,0)</f>
        <v>0</v>
      </c>
    </row>
    <row r="1389" spans="1:18" x14ac:dyDescent="0.3">
      <c r="A1389" t="s">
        <v>6174</v>
      </c>
      <c r="B1389">
        <v>22</v>
      </c>
      <c r="C1389">
        <v>0</v>
      </c>
      <c r="D1389">
        <v>1</v>
      </c>
      <c r="E1389">
        <v>1</v>
      </c>
      <c r="F1389">
        <v>4.4999999999999998E-2</v>
      </c>
      <c r="G1389">
        <v>14</v>
      </c>
      <c r="H1389">
        <v>1</v>
      </c>
      <c r="I1389">
        <v>1995</v>
      </c>
      <c r="J1389">
        <v>1997</v>
      </c>
      <c r="K1389">
        <v>0</v>
      </c>
      <c r="L1389">
        <v>0</v>
      </c>
      <c r="M1389">
        <v>0</v>
      </c>
      <c r="N1389">
        <v>0</v>
      </c>
      <c r="O1389">
        <v>-13.6392914886474</v>
      </c>
      <c r="P1389" s="1">
        <v>1.1926978913270101E-6</v>
      </c>
      <c r="Q1389">
        <f>Table1[[#This Row],[lastYear]]-Table1[[#This Row],[firstYear]]</f>
        <v>2</v>
      </c>
      <c r="R1389">
        <f>IF(AND(Table1[[#This Row],[firstYear]]&gt;=1967,Table1[[#This Row],[GP]]&gt;=100),1,0)</f>
        <v>0</v>
      </c>
    </row>
    <row r="1390" spans="1:18" x14ac:dyDescent="0.3">
      <c r="A1390" t="s">
        <v>6176</v>
      </c>
      <c r="B1390">
        <v>23</v>
      </c>
      <c r="C1390">
        <v>0</v>
      </c>
      <c r="D1390">
        <v>1</v>
      </c>
      <c r="E1390">
        <v>1</v>
      </c>
      <c r="F1390">
        <v>4.2999999999999997E-2</v>
      </c>
      <c r="G1390">
        <v>75</v>
      </c>
      <c r="H1390">
        <v>1</v>
      </c>
      <c r="I1390">
        <v>1999</v>
      </c>
      <c r="J1390">
        <v>2001</v>
      </c>
      <c r="K1390">
        <v>0</v>
      </c>
      <c r="L1390">
        <v>0</v>
      </c>
      <c r="M1390">
        <v>0</v>
      </c>
      <c r="N1390">
        <v>0</v>
      </c>
      <c r="O1390">
        <v>-13.6392914886474</v>
      </c>
      <c r="P1390" s="1">
        <v>1.1926978913270101E-6</v>
      </c>
      <c r="Q1390">
        <f>Table1[[#This Row],[lastYear]]-Table1[[#This Row],[firstYear]]</f>
        <v>2</v>
      </c>
      <c r="R1390">
        <f>IF(AND(Table1[[#This Row],[firstYear]]&gt;=1967,Table1[[#This Row],[GP]]&gt;=100),1,0)</f>
        <v>0</v>
      </c>
    </row>
    <row r="1391" spans="1:18" x14ac:dyDescent="0.3">
      <c r="A1391" t="s">
        <v>6178</v>
      </c>
      <c r="B1391">
        <v>24</v>
      </c>
      <c r="C1391">
        <v>0</v>
      </c>
      <c r="D1391">
        <v>1</v>
      </c>
      <c r="E1391">
        <v>1</v>
      </c>
      <c r="F1391">
        <v>4.2000000000000003E-2</v>
      </c>
      <c r="G1391">
        <v>18</v>
      </c>
      <c r="H1391">
        <v>1</v>
      </c>
      <c r="I1391">
        <v>1946</v>
      </c>
      <c r="J1391">
        <v>1947</v>
      </c>
      <c r="K1391">
        <v>0</v>
      </c>
      <c r="L1391">
        <v>0</v>
      </c>
      <c r="M1391">
        <v>0</v>
      </c>
      <c r="N1391">
        <v>0</v>
      </c>
      <c r="O1391">
        <v>-13.6392914886474</v>
      </c>
      <c r="P1391" s="1">
        <v>1.1926978913270101E-6</v>
      </c>
      <c r="Q1391">
        <f>Table1[[#This Row],[lastYear]]-Table1[[#This Row],[firstYear]]</f>
        <v>1</v>
      </c>
      <c r="R1391">
        <f>IF(AND(Table1[[#This Row],[firstYear]]&gt;=1967,Table1[[#This Row],[GP]]&gt;=100),1,0)</f>
        <v>0</v>
      </c>
    </row>
    <row r="1392" spans="1:18" x14ac:dyDescent="0.3">
      <c r="A1392" t="s">
        <v>6181</v>
      </c>
      <c r="B1392">
        <v>26</v>
      </c>
      <c r="C1392">
        <v>0</v>
      </c>
      <c r="D1392">
        <v>1</v>
      </c>
      <c r="E1392">
        <v>1</v>
      </c>
      <c r="F1392">
        <v>3.7999999999999999E-2</v>
      </c>
      <c r="G1392">
        <v>48</v>
      </c>
      <c r="H1392">
        <v>1</v>
      </c>
      <c r="I1392">
        <v>2007</v>
      </c>
      <c r="J1392">
        <v>2010</v>
      </c>
      <c r="K1392">
        <v>0</v>
      </c>
      <c r="L1392">
        <v>0</v>
      </c>
      <c r="M1392">
        <v>0</v>
      </c>
      <c r="N1392">
        <v>0</v>
      </c>
      <c r="O1392">
        <v>-13.6392914886474</v>
      </c>
      <c r="P1392" s="1">
        <v>1.1926978913270101E-6</v>
      </c>
      <c r="Q1392">
        <f>Table1[[#This Row],[lastYear]]-Table1[[#This Row],[firstYear]]</f>
        <v>3</v>
      </c>
      <c r="R1392">
        <f>IF(AND(Table1[[#This Row],[firstYear]]&gt;=1967,Table1[[#This Row],[GP]]&gt;=100),1,0)</f>
        <v>0</v>
      </c>
    </row>
    <row r="1393" spans="1:18" x14ac:dyDescent="0.3">
      <c r="A1393" t="s">
        <v>6182</v>
      </c>
      <c r="B1393">
        <v>26</v>
      </c>
      <c r="C1393">
        <v>0</v>
      </c>
      <c r="D1393">
        <v>1</v>
      </c>
      <c r="E1393">
        <v>1</v>
      </c>
      <c r="F1393">
        <v>3.7999999999999999E-2</v>
      </c>
      <c r="G1393">
        <v>105</v>
      </c>
      <c r="H1393">
        <v>1</v>
      </c>
      <c r="I1393">
        <v>2008</v>
      </c>
      <c r="J1393">
        <v>2012</v>
      </c>
      <c r="K1393">
        <v>0</v>
      </c>
      <c r="L1393">
        <v>0</v>
      </c>
      <c r="M1393">
        <v>0</v>
      </c>
      <c r="N1393">
        <v>0</v>
      </c>
      <c r="O1393">
        <v>-13.6392914886474</v>
      </c>
      <c r="P1393" s="1">
        <v>1.1926978913270101E-6</v>
      </c>
      <c r="Q1393">
        <f>Table1[[#This Row],[lastYear]]-Table1[[#This Row],[firstYear]]</f>
        <v>4</v>
      </c>
      <c r="R1393">
        <f>IF(AND(Table1[[#This Row],[firstYear]]&gt;=1967,Table1[[#This Row],[GP]]&gt;=100),1,0)</f>
        <v>0</v>
      </c>
    </row>
    <row r="1394" spans="1:18" x14ac:dyDescent="0.3">
      <c r="A1394" t="s">
        <v>6184</v>
      </c>
      <c r="B1394">
        <v>29</v>
      </c>
      <c r="C1394">
        <v>0</v>
      </c>
      <c r="D1394">
        <v>1</v>
      </c>
      <c r="E1394">
        <v>1</v>
      </c>
      <c r="F1394">
        <v>3.4000000000000002E-2</v>
      </c>
      <c r="G1394">
        <v>21</v>
      </c>
      <c r="H1394">
        <v>1</v>
      </c>
      <c r="I1394">
        <v>1997</v>
      </c>
      <c r="J1394">
        <v>2000</v>
      </c>
      <c r="K1394">
        <v>0</v>
      </c>
      <c r="L1394">
        <v>0</v>
      </c>
      <c r="M1394">
        <v>0</v>
      </c>
      <c r="N1394">
        <v>0</v>
      </c>
      <c r="O1394">
        <v>-13.6392914886474</v>
      </c>
      <c r="P1394" s="1">
        <v>1.1926978913270101E-6</v>
      </c>
      <c r="Q1394">
        <f>Table1[[#This Row],[lastYear]]-Table1[[#This Row],[firstYear]]</f>
        <v>3</v>
      </c>
      <c r="R1394">
        <f>IF(AND(Table1[[#This Row],[firstYear]]&gt;=1967,Table1[[#This Row],[GP]]&gt;=100),1,0)</f>
        <v>0</v>
      </c>
    </row>
    <row r="1395" spans="1:18" x14ac:dyDescent="0.3">
      <c r="A1395" t="s">
        <v>6186</v>
      </c>
      <c r="B1395">
        <v>32</v>
      </c>
      <c r="C1395">
        <v>0</v>
      </c>
      <c r="D1395">
        <v>1</v>
      </c>
      <c r="E1395">
        <v>1</v>
      </c>
      <c r="F1395">
        <v>3.1E-2</v>
      </c>
      <c r="G1395">
        <v>4</v>
      </c>
      <c r="H1395">
        <v>1</v>
      </c>
      <c r="I1395">
        <v>1925</v>
      </c>
      <c r="J1395">
        <v>1927</v>
      </c>
      <c r="K1395">
        <v>0</v>
      </c>
      <c r="L1395">
        <v>0</v>
      </c>
      <c r="M1395">
        <v>0</v>
      </c>
      <c r="N1395">
        <v>0</v>
      </c>
      <c r="O1395">
        <v>-13.6392914886474</v>
      </c>
      <c r="P1395" s="1">
        <v>1.1926978913270101E-6</v>
      </c>
      <c r="Q1395">
        <f>Table1[[#This Row],[lastYear]]-Table1[[#This Row],[firstYear]]</f>
        <v>2</v>
      </c>
      <c r="R1395">
        <f>IF(AND(Table1[[#This Row],[firstYear]]&gt;=1967,Table1[[#This Row],[GP]]&gt;=100),1,0)</f>
        <v>0</v>
      </c>
    </row>
    <row r="1396" spans="1:18" x14ac:dyDescent="0.3">
      <c r="A1396" t="s">
        <v>6190</v>
      </c>
      <c r="B1396">
        <v>37</v>
      </c>
      <c r="C1396">
        <v>0</v>
      </c>
      <c r="D1396">
        <v>1</v>
      </c>
      <c r="E1396">
        <v>1</v>
      </c>
      <c r="F1396">
        <v>2.7E-2</v>
      </c>
      <c r="G1396">
        <v>151</v>
      </c>
      <c r="H1396">
        <v>1</v>
      </c>
      <c r="I1396">
        <v>2003</v>
      </c>
      <c r="J1396">
        <v>2006</v>
      </c>
      <c r="K1396">
        <v>0</v>
      </c>
      <c r="L1396">
        <v>0</v>
      </c>
      <c r="M1396">
        <v>0</v>
      </c>
      <c r="N1396">
        <v>0</v>
      </c>
      <c r="O1396">
        <v>-13.6392914886474</v>
      </c>
      <c r="P1396" s="1">
        <v>1.1926978913270101E-6</v>
      </c>
      <c r="Q1396">
        <f>Table1[[#This Row],[lastYear]]-Table1[[#This Row],[firstYear]]</f>
        <v>3</v>
      </c>
      <c r="R1396">
        <f>IF(AND(Table1[[#This Row],[firstYear]]&gt;=1967,Table1[[#This Row],[GP]]&gt;=100),1,0)</f>
        <v>0</v>
      </c>
    </row>
    <row r="1397" spans="1:18" x14ac:dyDescent="0.3">
      <c r="A1397" t="s">
        <v>6199</v>
      </c>
      <c r="B1397">
        <v>0</v>
      </c>
      <c r="C1397">
        <v>0</v>
      </c>
      <c r="D1397">
        <v>0</v>
      </c>
      <c r="E1397">
        <v>0</v>
      </c>
      <c r="F1397">
        <v>0</v>
      </c>
      <c r="G1397">
        <v>0</v>
      </c>
      <c r="H1397">
        <v>1</v>
      </c>
      <c r="I1397">
        <v>1981</v>
      </c>
      <c r="J1397">
        <v>1982</v>
      </c>
      <c r="K1397">
        <v>0</v>
      </c>
      <c r="L1397">
        <v>0</v>
      </c>
      <c r="M1397">
        <v>0</v>
      </c>
      <c r="N1397">
        <v>0</v>
      </c>
      <c r="O1397">
        <v>-13.6392914886474</v>
      </c>
      <c r="P1397" s="1">
        <v>1.1926978913270101E-6</v>
      </c>
      <c r="Q1397">
        <f>Table1[[#This Row],[lastYear]]-Table1[[#This Row],[firstYear]]</f>
        <v>1</v>
      </c>
      <c r="R1397">
        <f>IF(AND(Table1[[#This Row],[firstYear]]&gt;=1967,Table1[[#This Row],[GP]]&gt;=100),1,0)</f>
        <v>0</v>
      </c>
    </row>
    <row r="1398" spans="1:18" x14ac:dyDescent="0.3">
      <c r="A1398" t="s">
        <v>6202</v>
      </c>
      <c r="B1398">
        <v>0</v>
      </c>
      <c r="C1398">
        <v>0</v>
      </c>
      <c r="D1398">
        <v>0</v>
      </c>
      <c r="E1398">
        <v>0</v>
      </c>
      <c r="F1398">
        <v>0</v>
      </c>
      <c r="G1398">
        <v>0</v>
      </c>
      <c r="H1398">
        <v>1</v>
      </c>
      <c r="I1398">
        <v>2019</v>
      </c>
      <c r="J1398">
        <v>2020</v>
      </c>
      <c r="K1398">
        <v>0</v>
      </c>
      <c r="L1398">
        <v>0</v>
      </c>
      <c r="M1398">
        <v>0</v>
      </c>
      <c r="N1398">
        <v>0</v>
      </c>
      <c r="O1398">
        <v>-13.6392914886474</v>
      </c>
      <c r="P1398" s="1">
        <v>1.1926978913270101E-6</v>
      </c>
      <c r="Q1398">
        <f>Table1[[#This Row],[lastYear]]-Table1[[#This Row],[firstYear]]</f>
        <v>1</v>
      </c>
      <c r="R1398">
        <f>IF(AND(Table1[[#This Row],[firstYear]]&gt;=1967,Table1[[#This Row],[GP]]&gt;=100),1,0)</f>
        <v>0</v>
      </c>
    </row>
    <row r="1399" spans="1:18" x14ac:dyDescent="0.3">
      <c r="A1399" t="s">
        <v>6203</v>
      </c>
      <c r="B1399">
        <v>0</v>
      </c>
      <c r="C1399">
        <v>0</v>
      </c>
      <c r="D1399">
        <v>0</v>
      </c>
      <c r="E1399">
        <v>0</v>
      </c>
      <c r="F1399">
        <v>0</v>
      </c>
      <c r="G1399">
        <v>0</v>
      </c>
      <c r="H1399">
        <v>1</v>
      </c>
      <c r="I1399">
        <v>1996</v>
      </c>
      <c r="J1399">
        <v>1997</v>
      </c>
      <c r="K1399">
        <v>0</v>
      </c>
      <c r="L1399">
        <v>0</v>
      </c>
      <c r="M1399">
        <v>0</v>
      </c>
      <c r="N1399">
        <v>0</v>
      </c>
      <c r="O1399">
        <v>-13.6392914886474</v>
      </c>
      <c r="P1399" s="1">
        <v>1.1926978913270101E-6</v>
      </c>
      <c r="Q1399">
        <f>Table1[[#This Row],[lastYear]]-Table1[[#This Row],[firstYear]]</f>
        <v>1</v>
      </c>
      <c r="R1399">
        <f>IF(AND(Table1[[#This Row],[firstYear]]&gt;=1967,Table1[[#This Row],[GP]]&gt;=100),1,0)</f>
        <v>0</v>
      </c>
    </row>
    <row r="1400" spans="1:18" x14ac:dyDescent="0.3">
      <c r="A1400" t="s">
        <v>6204</v>
      </c>
      <c r="B1400">
        <v>0</v>
      </c>
      <c r="C1400">
        <v>0</v>
      </c>
      <c r="D1400">
        <v>0</v>
      </c>
      <c r="E1400">
        <v>0</v>
      </c>
      <c r="F1400">
        <v>0</v>
      </c>
      <c r="G1400">
        <v>0</v>
      </c>
      <c r="H1400">
        <v>1</v>
      </c>
      <c r="I1400">
        <v>1974</v>
      </c>
      <c r="J1400">
        <v>1975</v>
      </c>
      <c r="K1400">
        <v>0</v>
      </c>
      <c r="L1400">
        <v>0</v>
      </c>
      <c r="M1400">
        <v>0</v>
      </c>
      <c r="N1400">
        <v>0</v>
      </c>
      <c r="O1400">
        <v>-13.6392914886474</v>
      </c>
      <c r="P1400" s="1">
        <v>1.1926978913270101E-6</v>
      </c>
      <c r="Q1400">
        <f>Table1[[#This Row],[lastYear]]-Table1[[#This Row],[firstYear]]</f>
        <v>1</v>
      </c>
      <c r="R1400">
        <f>IF(AND(Table1[[#This Row],[firstYear]]&gt;=1967,Table1[[#This Row],[GP]]&gt;=100),1,0)</f>
        <v>0</v>
      </c>
    </row>
    <row r="1401" spans="1:18" x14ac:dyDescent="0.3">
      <c r="A1401" t="s">
        <v>6205</v>
      </c>
      <c r="B1401">
        <v>0</v>
      </c>
      <c r="C1401">
        <v>0</v>
      </c>
      <c r="D1401">
        <v>0</v>
      </c>
      <c r="E1401">
        <v>0</v>
      </c>
      <c r="F1401">
        <v>0</v>
      </c>
      <c r="G1401">
        <v>0</v>
      </c>
      <c r="H1401">
        <v>1</v>
      </c>
      <c r="I1401">
        <v>1971</v>
      </c>
      <c r="J1401">
        <v>1972</v>
      </c>
      <c r="K1401">
        <v>0</v>
      </c>
      <c r="L1401">
        <v>0</v>
      </c>
      <c r="M1401">
        <v>0</v>
      </c>
      <c r="N1401">
        <v>0</v>
      </c>
      <c r="O1401">
        <v>-13.6392914886474</v>
      </c>
      <c r="P1401" s="1">
        <v>1.1926978913270101E-6</v>
      </c>
      <c r="Q1401">
        <f>Table1[[#This Row],[lastYear]]-Table1[[#This Row],[firstYear]]</f>
        <v>1</v>
      </c>
      <c r="R1401">
        <f>IF(AND(Table1[[#This Row],[firstYear]]&gt;=1967,Table1[[#This Row],[GP]]&gt;=100),1,0)</f>
        <v>0</v>
      </c>
    </row>
    <row r="1402" spans="1:18" x14ac:dyDescent="0.3">
      <c r="A1402" t="s">
        <v>6206</v>
      </c>
      <c r="B1402">
        <v>0</v>
      </c>
      <c r="C1402">
        <v>0</v>
      </c>
      <c r="D1402">
        <v>0</v>
      </c>
      <c r="E1402">
        <v>0</v>
      </c>
      <c r="F1402">
        <v>0</v>
      </c>
      <c r="G1402">
        <v>0</v>
      </c>
      <c r="H1402">
        <v>1</v>
      </c>
      <c r="I1402">
        <v>1971</v>
      </c>
      <c r="J1402">
        <v>1972</v>
      </c>
      <c r="K1402">
        <v>0</v>
      </c>
      <c r="L1402">
        <v>0</v>
      </c>
      <c r="M1402">
        <v>0</v>
      </c>
      <c r="N1402">
        <v>0</v>
      </c>
      <c r="O1402">
        <v>-13.6392914886474</v>
      </c>
      <c r="P1402" s="1">
        <v>1.1926978913270101E-6</v>
      </c>
      <c r="Q1402">
        <f>Table1[[#This Row],[lastYear]]-Table1[[#This Row],[firstYear]]</f>
        <v>1</v>
      </c>
      <c r="R1402">
        <f>IF(AND(Table1[[#This Row],[firstYear]]&gt;=1967,Table1[[#This Row],[GP]]&gt;=100),1,0)</f>
        <v>0</v>
      </c>
    </row>
    <row r="1403" spans="1:18" x14ac:dyDescent="0.3">
      <c r="A1403" t="s">
        <v>6207</v>
      </c>
      <c r="B1403">
        <v>0</v>
      </c>
      <c r="C1403">
        <v>0</v>
      </c>
      <c r="D1403">
        <v>0</v>
      </c>
      <c r="E1403">
        <v>0</v>
      </c>
      <c r="F1403">
        <v>0</v>
      </c>
      <c r="G1403">
        <v>0</v>
      </c>
      <c r="H1403">
        <v>1</v>
      </c>
      <c r="I1403">
        <v>1952</v>
      </c>
      <c r="J1403">
        <v>1953</v>
      </c>
      <c r="K1403">
        <v>0</v>
      </c>
      <c r="L1403">
        <v>0</v>
      </c>
      <c r="M1403">
        <v>0</v>
      </c>
      <c r="N1403">
        <v>0</v>
      </c>
      <c r="O1403">
        <v>-13.6392914886474</v>
      </c>
      <c r="P1403" s="1">
        <v>1.1926978913270101E-6</v>
      </c>
      <c r="Q1403">
        <f>Table1[[#This Row],[lastYear]]-Table1[[#This Row],[firstYear]]</f>
        <v>1</v>
      </c>
      <c r="R1403">
        <f>IF(AND(Table1[[#This Row],[firstYear]]&gt;=1967,Table1[[#This Row],[GP]]&gt;=100),1,0)</f>
        <v>0</v>
      </c>
    </row>
    <row r="1404" spans="1:18" x14ac:dyDescent="0.3">
      <c r="A1404" t="s">
        <v>6208</v>
      </c>
      <c r="B1404">
        <v>0</v>
      </c>
      <c r="C1404">
        <v>0</v>
      </c>
      <c r="D1404">
        <v>0</v>
      </c>
      <c r="E1404">
        <v>0</v>
      </c>
      <c r="F1404">
        <v>0</v>
      </c>
      <c r="G1404">
        <v>0</v>
      </c>
      <c r="H1404">
        <v>1</v>
      </c>
      <c r="I1404">
        <v>1947</v>
      </c>
      <c r="J1404">
        <v>1948</v>
      </c>
      <c r="K1404">
        <v>0</v>
      </c>
      <c r="L1404">
        <v>0</v>
      </c>
      <c r="M1404">
        <v>0</v>
      </c>
      <c r="N1404">
        <v>0</v>
      </c>
      <c r="O1404">
        <v>-13.6392914886474</v>
      </c>
      <c r="P1404" s="1">
        <v>1.1926978913270101E-6</v>
      </c>
      <c r="Q1404">
        <f>Table1[[#This Row],[lastYear]]-Table1[[#This Row],[firstYear]]</f>
        <v>1</v>
      </c>
      <c r="R1404">
        <f>IF(AND(Table1[[#This Row],[firstYear]]&gt;=1967,Table1[[#This Row],[GP]]&gt;=100),1,0)</f>
        <v>0</v>
      </c>
    </row>
    <row r="1405" spans="1:18" x14ac:dyDescent="0.3">
      <c r="A1405" t="s">
        <v>6209</v>
      </c>
      <c r="B1405">
        <v>0</v>
      </c>
      <c r="C1405">
        <v>0</v>
      </c>
      <c r="D1405">
        <v>0</v>
      </c>
      <c r="E1405">
        <v>0</v>
      </c>
      <c r="F1405">
        <v>0</v>
      </c>
      <c r="G1405">
        <v>0</v>
      </c>
      <c r="H1405">
        <v>1</v>
      </c>
      <c r="I1405">
        <v>1953</v>
      </c>
      <c r="J1405">
        <v>1954</v>
      </c>
      <c r="K1405">
        <v>0</v>
      </c>
      <c r="L1405">
        <v>0</v>
      </c>
      <c r="M1405">
        <v>0</v>
      </c>
      <c r="N1405">
        <v>0</v>
      </c>
      <c r="O1405">
        <v>-13.6392914886474</v>
      </c>
      <c r="P1405" s="1">
        <v>1.1926978913270101E-6</v>
      </c>
      <c r="Q1405">
        <f>Table1[[#This Row],[lastYear]]-Table1[[#This Row],[firstYear]]</f>
        <v>1</v>
      </c>
      <c r="R1405">
        <f>IF(AND(Table1[[#This Row],[firstYear]]&gt;=1967,Table1[[#This Row],[GP]]&gt;=100),1,0)</f>
        <v>0</v>
      </c>
    </row>
    <row r="1406" spans="1:18" x14ac:dyDescent="0.3">
      <c r="A1406" t="s">
        <v>6210</v>
      </c>
      <c r="B1406">
        <v>0</v>
      </c>
      <c r="C1406">
        <v>0</v>
      </c>
      <c r="D1406">
        <v>0</v>
      </c>
      <c r="E1406">
        <v>0</v>
      </c>
      <c r="F1406">
        <v>0</v>
      </c>
      <c r="G1406">
        <v>0</v>
      </c>
      <c r="H1406">
        <v>1</v>
      </c>
      <c r="I1406">
        <v>1954</v>
      </c>
      <c r="J1406">
        <v>1955</v>
      </c>
      <c r="K1406">
        <v>0</v>
      </c>
      <c r="L1406">
        <v>0</v>
      </c>
      <c r="M1406">
        <v>0</v>
      </c>
      <c r="N1406">
        <v>0</v>
      </c>
      <c r="O1406">
        <v>-13.6392914886474</v>
      </c>
      <c r="P1406" s="1">
        <v>1.1926978913270101E-6</v>
      </c>
      <c r="Q1406">
        <f>Table1[[#This Row],[lastYear]]-Table1[[#This Row],[firstYear]]</f>
        <v>1</v>
      </c>
      <c r="R1406">
        <f>IF(AND(Table1[[#This Row],[firstYear]]&gt;=1967,Table1[[#This Row],[GP]]&gt;=100),1,0)</f>
        <v>0</v>
      </c>
    </row>
    <row r="1407" spans="1:18" x14ac:dyDescent="0.3">
      <c r="A1407" t="s">
        <v>6211</v>
      </c>
      <c r="B1407">
        <v>0</v>
      </c>
      <c r="C1407">
        <v>0</v>
      </c>
      <c r="D1407">
        <v>0</v>
      </c>
      <c r="E1407">
        <v>0</v>
      </c>
      <c r="F1407">
        <v>0</v>
      </c>
      <c r="G1407">
        <v>0</v>
      </c>
      <c r="H1407">
        <v>1</v>
      </c>
      <c r="I1407">
        <v>1965</v>
      </c>
      <c r="J1407">
        <v>1966</v>
      </c>
      <c r="K1407">
        <v>0</v>
      </c>
      <c r="L1407">
        <v>0</v>
      </c>
      <c r="M1407">
        <v>0</v>
      </c>
      <c r="N1407">
        <v>0</v>
      </c>
      <c r="O1407">
        <v>-13.6392914886474</v>
      </c>
      <c r="P1407" s="1">
        <v>1.1926978913270101E-6</v>
      </c>
      <c r="Q1407">
        <f>Table1[[#This Row],[lastYear]]-Table1[[#This Row],[firstYear]]</f>
        <v>1</v>
      </c>
      <c r="R1407">
        <f>IF(AND(Table1[[#This Row],[firstYear]]&gt;=1967,Table1[[#This Row],[GP]]&gt;=100),1,0)</f>
        <v>0</v>
      </c>
    </row>
    <row r="1408" spans="1:18" x14ac:dyDescent="0.3">
      <c r="A1408" t="s">
        <v>6212</v>
      </c>
      <c r="B1408">
        <v>0</v>
      </c>
      <c r="C1408">
        <v>0</v>
      </c>
      <c r="D1408">
        <v>0</v>
      </c>
      <c r="E1408">
        <v>0</v>
      </c>
      <c r="F1408">
        <v>0</v>
      </c>
      <c r="G1408">
        <v>0</v>
      </c>
      <c r="H1408">
        <v>1</v>
      </c>
      <c r="I1408">
        <v>1958</v>
      </c>
      <c r="J1408">
        <v>1959</v>
      </c>
      <c r="K1408">
        <v>0</v>
      </c>
      <c r="L1408">
        <v>0</v>
      </c>
      <c r="M1408">
        <v>0</v>
      </c>
      <c r="N1408">
        <v>0</v>
      </c>
      <c r="O1408">
        <v>-13.6392914886474</v>
      </c>
      <c r="P1408" s="1">
        <v>1.1926978913270101E-6</v>
      </c>
      <c r="Q1408">
        <f>Table1[[#This Row],[lastYear]]-Table1[[#This Row],[firstYear]]</f>
        <v>1</v>
      </c>
      <c r="R1408">
        <f>IF(AND(Table1[[#This Row],[firstYear]]&gt;=1967,Table1[[#This Row],[GP]]&gt;=100),1,0)</f>
        <v>0</v>
      </c>
    </row>
    <row r="1409" spans="1:18" x14ac:dyDescent="0.3">
      <c r="A1409" t="s">
        <v>6213</v>
      </c>
      <c r="B1409">
        <v>0</v>
      </c>
      <c r="C1409">
        <v>0</v>
      </c>
      <c r="D1409">
        <v>0</v>
      </c>
      <c r="E1409">
        <v>0</v>
      </c>
      <c r="F1409">
        <v>0</v>
      </c>
      <c r="G1409">
        <v>0</v>
      </c>
      <c r="H1409">
        <v>1</v>
      </c>
      <c r="I1409">
        <v>1976</v>
      </c>
      <c r="J1409">
        <v>1977</v>
      </c>
      <c r="K1409">
        <v>0</v>
      </c>
      <c r="L1409">
        <v>0</v>
      </c>
      <c r="M1409">
        <v>0</v>
      </c>
      <c r="N1409">
        <v>0</v>
      </c>
      <c r="O1409">
        <v>-13.6392914886474</v>
      </c>
      <c r="P1409" s="1">
        <v>1.1926978913270101E-6</v>
      </c>
      <c r="Q1409">
        <f>Table1[[#This Row],[lastYear]]-Table1[[#This Row],[firstYear]]</f>
        <v>1</v>
      </c>
      <c r="R1409">
        <f>IF(AND(Table1[[#This Row],[firstYear]]&gt;=1967,Table1[[#This Row],[GP]]&gt;=100),1,0)</f>
        <v>0</v>
      </c>
    </row>
    <row r="1410" spans="1:18" x14ac:dyDescent="0.3">
      <c r="A1410" t="s">
        <v>6214</v>
      </c>
      <c r="B1410">
        <v>0</v>
      </c>
      <c r="C1410">
        <v>0</v>
      </c>
      <c r="D1410">
        <v>0</v>
      </c>
      <c r="E1410">
        <v>0</v>
      </c>
      <c r="F1410">
        <v>0</v>
      </c>
      <c r="G1410">
        <v>0</v>
      </c>
      <c r="H1410">
        <v>1</v>
      </c>
      <c r="I1410">
        <v>1967</v>
      </c>
      <c r="J1410">
        <v>1968</v>
      </c>
      <c r="K1410">
        <v>0</v>
      </c>
      <c r="L1410">
        <v>0</v>
      </c>
      <c r="M1410">
        <v>0</v>
      </c>
      <c r="N1410">
        <v>0</v>
      </c>
      <c r="O1410">
        <v>-13.6392914886474</v>
      </c>
      <c r="P1410" s="1">
        <v>1.1926978913270101E-6</v>
      </c>
      <c r="Q1410">
        <f>Table1[[#This Row],[lastYear]]-Table1[[#This Row],[firstYear]]</f>
        <v>1</v>
      </c>
      <c r="R1410">
        <f>IF(AND(Table1[[#This Row],[firstYear]]&gt;=1967,Table1[[#This Row],[GP]]&gt;=100),1,0)</f>
        <v>0</v>
      </c>
    </row>
    <row r="1411" spans="1:18" x14ac:dyDescent="0.3">
      <c r="A1411" t="s">
        <v>6215</v>
      </c>
      <c r="B1411">
        <v>0</v>
      </c>
      <c r="C1411">
        <v>0</v>
      </c>
      <c r="D1411">
        <v>0</v>
      </c>
      <c r="E1411">
        <v>0</v>
      </c>
      <c r="F1411">
        <v>0</v>
      </c>
      <c r="G1411">
        <v>0</v>
      </c>
      <c r="H1411">
        <v>1</v>
      </c>
      <c r="I1411">
        <v>1944</v>
      </c>
      <c r="J1411">
        <v>1945</v>
      </c>
      <c r="K1411">
        <v>0</v>
      </c>
      <c r="L1411">
        <v>0</v>
      </c>
      <c r="M1411">
        <v>0</v>
      </c>
      <c r="N1411">
        <v>0</v>
      </c>
      <c r="O1411">
        <v>-13.6392914886474</v>
      </c>
      <c r="P1411" s="1">
        <v>1.1926978913270101E-6</v>
      </c>
      <c r="Q1411">
        <f>Table1[[#This Row],[lastYear]]-Table1[[#This Row],[firstYear]]</f>
        <v>1</v>
      </c>
      <c r="R1411">
        <f>IF(AND(Table1[[#This Row],[firstYear]]&gt;=1967,Table1[[#This Row],[GP]]&gt;=100),1,0)</f>
        <v>0</v>
      </c>
    </row>
    <row r="1412" spans="1:18" x14ac:dyDescent="0.3">
      <c r="A1412" t="s">
        <v>6216</v>
      </c>
      <c r="B1412">
        <v>0</v>
      </c>
      <c r="C1412">
        <v>0</v>
      </c>
      <c r="D1412">
        <v>0</v>
      </c>
      <c r="E1412">
        <v>0</v>
      </c>
      <c r="F1412">
        <v>0</v>
      </c>
      <c r="G1412">
        <v>0</v>
      </c>
      <c r="H1412">
        <v>1</v>
      </c>
      <c r="I1412">
        <v>1949</v>
      </c>
      <c r="J1412">
        <v>1950</v>
      </c>
      <c r="K1412">
        <v>0</v>
      </c>
      <c r="L1412">
        <v>0</v>
      </c>
      <c r="M1412">
        <v>0</v>
      </c>
      <c r="N1412">
        <v>0</v>
      </c>
      <c r="O1412">
        <v>-13.6392914886474</v>
      </c>
      <c r="P1412" s="1">
        <v>1.1926978913270101E-6</v>
      </c>
      <c r="Q1412">
        <f>Table1[[#This Row],[lastYear]]-Table1[[#This Row],[firstYear]]</f>
        <v>1</v>
      </c>
      <c r="R1412">
        <f>IF(AND(Table1[[#This Row],[firstYear]]&gt;=1967,Table1[[#This Row],[GP]]&gt;=100),1,0)</f>
        <v>0</v>
      </c>
    </row>
    <row r="1413" spans="1:18" x14ac:dyDescent="0.3">
      <c r="A1413" t="s">
        <v>6217</v>
      </c>
      <c r="B1413">
        <v>0</v>
      </c>
      <c r="C1413">
        <v>0</v>
      </c>
      <c r="D1413">
        <v>0</v>
      </c>
      <c r="E1413">
        <v>0</v>
      </c>
      <c r="F1413">
        <v>0</v>
      </c>
      <c r="G1413">
        <v>0</v>
      </c>
      <c r="H1413">
        <v>1</v>
      </c>
      <c r="I1413">
        <v>1967</v>
      </c>
      <c r="J1413">
        <v>1968</v>
      </c>
      <c r="K1413">
        <v>0</v>
      </c>
      <c r="L1413">
        <v>0</v>
      </c>
      <c r="M1413">
        <v>0</v>
      </c>
      <c r="N1413">
        <v>0</v>
      </c>
      <c r="O1413">
        <v>-13.6392914886474</v>
      </c>
      <c r="P1413" s="1">
        <v>1.1926978913270101E-6</v>
      </c>
      <c r="Q1413">
        <f>Table1[[#This Row],[lastYear]]-Table1[[#This Row],[firstYear]]</f>
        <v>1</v>
      </c>
      <c r="R1413">
        <f>IF(AND(Table1[[#This Row],[firstYear]]&gt;=1967,Table1[[#This Row],[GP]]&gt;=100),1,0)</f>
        <v>0</v>
      </c>
    </row>
    <row r="1414" spans="1:18" x14ac:dyDescent="0.3">
      <c r="A1414" t="s">
        <v>6219</v>
      </c>
      <c r="B1414">
        <v>0</v>
      </c>
      <c r="C1414">
        <v>0</v>
      </c>
      <c r="D1414">
        <v>0</v>
      </c>
      <c r="E1414">
        <v>0</v>
      </c>
      <c r="F1414">
        <v>0</v>
      </c>
      <c r="G1414">
        <v>0</v>
      </c>
      <c r="H1414">
        <v>1</v>
      </c>
      <c r="I1414">
        <v>1950</v>
      </c>
      <c r="J1414">
        <v>1951</v>
      </c>
      <c r="K1414">
        <v>0</v>
      </c>
      <c r="L1414">
        <v>0</v>
      </c>
      <c r="M1414">
        <v>0</v>
      </c>
      <c r="N1414">
        <v>0</v>
      </c>
      <c r="O1414">
        <v>-13.6392914886474</v>
      </c>
      <c r="P1414" s="1">
        <v>1.1926978913270101E-6</v>
      </c>
      <c r="Q1414">
        <f>Table1[[#This Row],[lastYear]]-Table1[[#This Row],[firstYear]]</f>
        <v>1</v>
      </c>
      <c r="R1414">
        <f>IF(AND(Table1[[#This Row],[firstYear]]&gt;=1967,Table1[[#This Row],[GP]]&gt;=100),1,0)</f>
        <v>0</v>
      </c>
    </row>
    <row r="1415" spans="1:18" x14ac:dyDescent="0.3">
      <c r="A1415" t="s">
        <v>6222</v>
      </c>
      <c r="B1415">
        <v>0</v>
      </c>
      <c r="C1415">
        <v>0</v>
      </c>
      <c r="D1415">
        <v>0</v>
      </c>
      <c r="E1415">
        <v>0</v>
      </c>
      <c r="F1415">
        <v>0</v>
      </c>
      <c r="G1415">
        <v>0</v>
      </c>
      <c r="H1415">
        <v>1</v>
      </c>
      <c r="I1415">
        <v>1948</v>
      </c>
      <c r="J1415">
        <v>1949</v>
      </c>
      <c r="K1415">
        <v>0</v>
      </c>
      <c r="L1415">
        <v>0</v>
      </c>
      <c r="M1415">
        <v>0</v>
      </c>
      <c r="N1415">
        <v>0</v>
      </c>
      <c r="O1415">
        <v>-13.6392914886474</v>
      </c>
      <c r="P1415" s="1">
        <v>1.1926978913270101E-6</v>
      </c>
      <c r="Q1415">
        <f>Table1[[#This Row],[lastYear]]-Table1[[#This Row],[firstYear]]</f>
        <v>1</v>
      </c>
      <c r="R1415">
        <f>IF(AND(Table1[[#This Row],[firstYear]]&gt;=1967,Table1[[#This Row],[GP]]&gt;=100),1,0)</f>
        <v>0</v>
      </c>
    </row>
    <row r="1416" spans="1:18" x14ac:dyDescent="0.3">
      <c r="A1416" t="s">
        <v>6227</v>
      </c>
      <c r="B1416">
        <v>1</v>
      </c>
      <c r="C1416">
        <v>0</v>
      </c>
      <c r="D1416">
        <v>0</v>
      </c>
      <c r="E1416">
        <v>0</v>
      </c>
      <c r="F1416">
        <v>0</v>
      </c>
      <c r="G1416">
        <v>0</v>
      </c>
      <c r="H1416">
        <v>1</v>
      </c>
      <c r="I1416">
        <v>2005</v>
      </c>
      <c r="J1416">
        <v>2006</v>
      </c>
      <c r="K1416">
        <v>0</v>
      </c>
      <c r="L1416">
        <v>0</v>
      </c>
      <c r="M1416">
        <v>0</v>
      </c>
      <c r="N1416">
        <v>0</v>
      </c>
      <c r="O1416">
        <v>-13.6392914886474</v>
      </c>
      <c r="P1416" s="1">
        <v>1.1926978913270101E-6</v>
      </c>
      <c r="Q1416">
        <f>Table1[[#This Row],[lastYear]]-Table1[[#This Row],[firstYear]]</f>
        <v>1</v>
      </c>
      <c r="R1416">
        <f>IF(AND(Table1[[#This Row],[firstYear]]&gt;=1967,Table1[[#This Row],[GP]]&gt;=100),1,0)</f>
        <v>0</v>
      </c>
    </row>
    <row r="1417" spans="1:18" x14ac:dyDescent="0.3">
      <c r="A1417" t="s">
        <v>6228</v>
      </c>
      <c r="B1417">
        <v>1</v>
      </c>
      <c r="C1417">
        <v>0</v>
      </c>
      <c r="D1417">
        <v>0</v>
      </c>
      <c r="E1417">
        <v>0</v>
      </c>
      <c r="F1417">
        <v>0</v>
      </c>
      <c r="G1417">
        <v>0</v>
      </c>
      <c r="H1417">
        <v>1</v>
      </c>
      <c r="I1417">
        <v>2006</v>
      </c>
      <c r="J1417">
        <v>2007</v>
      </c>
      <c r="K1417">
        <v>0</v>
      </c>
      <c r="L1417">
        <v>0</v>
      </c>
      <c r="M1417">
        <v>0</v>
      </c>
      <c r="N1417">
        <v>0</v>
      </c>
      <c r="O1417">
        <v>-13.6392914886474</v>
      </c>
      <c r="P1417" s="1">
        <v>1.1926978913270101E-6</v>
      </c>
      <c r="Q1417">
        <f>Table1[[#This Row],[lastYear]]-Table1[[#This Row],[firstYear]]</f>
        <v>1</v>
      </c>
      <c r="R1417">
        <f>IF(AND(Table1[[#This Row],[firstYear]]&gt;=1967,Table1[[#This Row],[GP]]&gt;=100),1,0)</f>
        <v>0</v>
      </c>
    </row>
    <row r="1418" spans="1:18" x14ac:dyDescent="0.3">
      <c r="A1418" t="s">
        <v>6229</v>
      </c>
      <c r="B1418">
        <v>1</v>
      </c>
      <c r="C1418">
        <v>0</v>
      </c>
      <c r="D1418">
        <v>0</v>
      </c>
      <c r="E1418">
        <v>0</v>
      </c>
      <c r="F1418">
        <v>0</v>
      </c>
      <c r="G1418">
        <v>0</v>
      </c>
      <c r="H1418">
        <v>1</v>
      </c>
      <c r="I1418">
        <v>1997</v>
      </c>
      <c r="J1418">
        <v>1998</v>
      </c>
      <c r="K1418">
        <v>0</v>
      </c>
      <c r="L1418">
        <v>0</v>
      </c>
      <c r="M1418">
        <v>0</v>
      </c>
      <c r="N1418">
        <v>0</v>
      </c>
      <c r="O1418">
        <v>-13.6392914886474</v>
      </c>
      <c r="P1418" s="1">
        <v>1.1926978913270101E-6</v>
      </c>
      <c r="Q1418">
        <f>Table1[[#This Row],[lastYear]]-Table1[[#This Row],[firstYear]]</f>
        <v>1</v>
      </c>
      <c r="R1418">
        <f>IF(AND(Table1[[#This Row],[firstYear]]&gt;=1967,Table1[[#This Row],[GP]]&gt;=100),1,0)</f>
        <v>0</v>
      </c>
    </row>
    <row r="1419" spans="1:18" x14ac:dyDescent="0.3">
      <c r="A1419" t="s">
        <v>6230</v>
      </c>
      <c r="B1419">
        <v>1</v>
      </c>
      <c r="C1419">
        <v>0</v>
      </c>
      <c r="D1419">
        <v>0</v>
      </c>
      <c r="E1419">
        <v>0</v>
      </c>
      <c r="F1419">
        <v>0</v>
      </c>
      <c r="G1419">
        <v>0</v>
      </c>
      <c r="H1419">
        <v>1</v>
      </c>
      <c r="I1419">
        <v>1978</v>
      </c>
      <c r="J1419">
        <v>1979</v>
      </c>
      <c r="K1419">
        <v>0</v>
      </c>
      <c r="L1419">
        <v>0</v>
      </c>
      <c r="M1419">
        <v>0</v>
      </c>
      <c r="N1419">
        <v>0</v>
      </c>
      <c r="O1419">
        <v>-13.6392914886474</v>
      </c>
      <c r="P1419" s="1">
        <v>1.1926978913270101E-6</v>
      </c>
      <c r="Q1419">
        <f>Table1[[#This Row],[lastYear]]-Table1[[#This Row],[firstYear]]</f>
        <v>1</v>
      </c>
      <c r="R1419">
        <f>IF(AND(Table1[[#This Row],[firstYear]]&gt;=1967,Table1[[#This Row],[GP]]&gt;=100),1,0)</f>
        <v>0</v>
      </c>
    </row>
    <row r="1420" spans="1:18" x14ac:dyDescent="0.3">
      <c r="A1420" t="s">
        <v>6231</v>
      </c>
      <c r="B1420">
        <v>1</v>
      </c>
      <c r="C1420">
        <v>0</v>
      </c>
      <c r="D1420">
        <v>0</v>
      </c>
      <c r="E1420">
        <v>0</v>
      </c>
      <c r="F1420">
        <v>0</v>
      </c>
      <c r="G1420">
        <v>0</v>
      </c>
      <c r="H1420">
        <v>1</v>
      </c>
      <c r="I1420">
        <v>2009</v>
      </c>
      <c r="J1420">
        <v>2010</v>
      </c>
      <c r="K1420">
        <v>0</v>
      </c>
      <c r="L1420">
        <v>0</v>
      </c>
      <c r="M1420">
        <v>0</v>
      </c>
      <c r="N1420">
        <v>0</v>
      </c>
      <c r="O1420">
        <v>-13.6392914886474</v>
      </c>
      <c r="P1420" s="1">
        <v>1.1926978913270101E-6</v>
      </c>
      <c r="Q1420">
        <f>Table1[[#This Row],[lastYear]]-Table1[[#This Row],[firstYear]]</f>
        <v>1</v>
      </c>
      <c r="R1420">
        <f>IF(AND(Table1[[#This Row],[firstYear]]&gt;=1967,Table1[[#This Row],[GP]]&gt;=100),1,0)</f>
        <v>0</v>
      </c>
    </row>
    <row r="1421" spans="1:18" x14ac:dyDescent="0.3">
      <c r="A1421" t="s">
        <v>6233</v>
      </c>
      <c r="B1421">
        <v>1</v>
      </c>
      <c r="C1421">
        <v>0</v>
      </c>
      <c r="D1421">
        <v>0</v>
      </c>
      <c r="E1421">
        <v>0</v>
      </c>
      <c r="F1421">
        <v>0</v>
      </c>
      <c r="G1421">
        <v>0</v>
      </c>
      <c r="H1421">
        <v>1</v>
      </c>
      <c r="I1421">
        <v>2011</v>
      </c>
      <c r="J1421">
        <v>2012</v>
      </c>
      <c r="K1421">
        <v>0</v>
      </c>
      <c r="L1421">
        <v>0</v>
      </c>
      <c r="M1421">
        <v>0</v>
      </c>
      <c r="N1421">
        <v>0</v>
      </c>
      <c r="O1421">
        <v>-13.6392914886474</v>
      </c>
      <c r="P1421" s="1">
        <v>1.1926978913270101E-6</v>
      </c>
      <c r="Q1421">
        <f>Table1[[#This Row],[lastYear]]-Table1[[#This Row],[firstYear]]</f>
        <v>1</v>
      </c>
      <c r="R1421">
        <f>IF(AND(Table1[[#This Row],[firstYear]]&gt;=1967,Table1[[#This Row],[GP]]&gt;=100),1,0)</f>
        <v>0</v>
      </c>
    </row>
    <row r="1422" spans="1:18" x14ac:dyDescent="0.3">
      <c r="A1422" t="s">
        <v>6234</v>
      </c>
      <c r="B1422">
        <v>1</v>
      </c>
      <c r="C1422">
        <v>0</v>
      </c>
      <c r="D1422">
        <v>0</v>
      </c>
      <c r="E1422">
        <v>0</v>
      </c>
      <c r="F1422">
        <v>0</v>
      </c>
      <c r="G1422">
        <v>0</v>
      </c>
      <c r="H1422">
        <v>1</v>
      </c>
      <c r="I1422">
        <v>1999</v>
      </c>
      <c r="J1422">
        <v>2000</v>
      </c>
      <c r="K1422">
        <v>0</v>
      </c>
      <c r="L1422">
        <v>0</v>
      </c>
      <c r="M1422">
        <v>0</v>
      </c>
      <c r="N1422">
        <v>0</v>
      </c>
      <c r="O1422">
        <v>-13.6392914886474</v>
      </c>
      <c r="P1422" s="1">
        <v>1.1926978913270101E-6</v>
      </c>
      <c r="Q1422">
        <f>Table1[[#This Row],[lastYear]]-Table1[[#This Row],[firstYear]]</f>
        <v>1</v>
      </c>
      <c r="R1422">
        <f>IF(AND(Table1[[#This Row],[firstYear]]&gt;=1967,Table1[[#This Row],[GP]]&gt;=100),1,0)</f>
        <v>0</v>
      </c>
    </row>
    <row r="1423" spans="1:18" x14ac:dyDescent="0.3">
      <c r="A1423" t="s">
        <v>6236</v>
      </c>
      <c r="B1423">
        <v>1</v>
      </c>
      <c r="C1423">
        <v>0</v>
      </c>
      <c r="D1423">
        <v>0</v>
      </c>
      <c r="E1423">
        <v>0</v>
      </c>
      <c r="F1423">
        <v>0</v>
      </c>
      <c r="G1423">
        <v>0</v>
      </c>
      <c r="H1423">
        <v>1</v>
      </c>
      <c r="I1423">
        <v>1988</v>
      </c>
      <c r="J1423">
        <v>1989</v>
      </c>
      <c r="K1423">
        <v>0</v>
      </c>
      <c r="L1423">
        <v>0</v>
      </c>
      <c r="M1423">
        <v>0</v>
      </c>
      <c r="N1423">
        <v>0</v>
      </c>
      <c r="O1423">
        <v>-13.6392914886474</v>
      </c>
      <c r="P1423" s="1">
        <v>1.1926978913270101E-6</v>
      </c>
      <c r="Q1423">
        <f>Table1[[#This Row],[lastYear]]-Table1[[#This Row],[firstYear]]</f>
        <v>1</v>
      </c>
      <c r="R1423">
        <f>IF(AND(Table1[[#This Row],[firstYear]]&gt;=1967,Table1[[#This Row],[GP]]&gt;=100),1,0)</f>
        <v>0</v>
      </c>
    </row>
    <row r="1424" spans="1:18" x14ac:dyDescent="0.3">
      <c r="A1424" t="s">
        <v>6238</v>
      </c>
      <c r="B1424">
        <v>1</v>
      </c>
      <c r="C1424">
        <v>0</v>
      </c>
      <c r="D1424">
        <v>0</v>
      </c>
      <c r="E1424">
        <v>0</v>
      </c>
      <c r="F1424">
        <v>0</v>
      </c>
      <c r="G1424">
        <v>0</v>
      </c>
      <c r="H1424">
        <v>1</v>
      </c>
      <c r="I1424">
        <v>2008</v>
      </c>
      <c r="J1424">
        <v>2009</v>
      </c>
      <c r="K1424">
        <v>0</v>
      </c>
      <c r="L1424">
        <v>0</v>
      </c>
      <c r="M1424">
        <v>0</v>
      </c>
      <c r="N1424">
        <v>0</v>
      </c>
      <c r="O1424">
        <v>-13.6392914886474</v>
      </c>
      <c r="P1424" s="1">
        <v>1.1926978913270101E-6</v>
      </c>
      <c r="Q1424">
        <f>Table1[[#This Row],[lastYear]]-Table1[[#This Row],[firstYear]]</f>
        <v>1</v>
      </c>
      <c r="R1424">
        <f>IF(AND(Table1[[#This Row],[firstYear]]&gt;=1967,Table1[[#This Row],[GP]]&gt;=100),1,0)</f>
        <v>0</v>
      </c>
    </row>
    <row r="1425" spans="1:18" x14ac:dyDescent="0.3">
      <c r="A1425" t="s">
        <v>6240</v>
      </c>
      <c r="B1425">
        <v>1</v>
      </c>
      <c r="C1425">
        <v>0</v>
      </c>
      <c r="D1425">
        <v>0</v>
      </c>
      <c r="E1425">
        <v>0</v>
      </c>
      <c r="F1425">
        <v>0</v>
      </c>
      <c r="G1425">
        <v>0</v>
      </c>
      <c r="H1425">
        <v>1</v>
      </c>
      <c r="I1425">
        <v>2003</v>
      </c>
      <c r="J1425">
        <v>2004</v>
      </c>
      <c r="K1425">
        <v>0</v>
      </c>
      <c r="L1425">
        <v>0</v>
      </c>
      <c r="M1425">
        <v>0</v>
      </c>
      <c r="N1425">
        <v>0</v>
      </c>
      <c r="O1425">
        <v>-13.6392914886474</v>
      </c>
      <c r="P1425" s="1">
        <v>1.1926978913270101E-6</v>
      </c>
      <c r="Q1425">
        <f>Table1[[#This Row],[lastYear]]-Table1[[#This Row],[firstYear]]</f>
        <v>1</v>
      </c>
      <c r="R1425">
        <f>IF(AND(Table1[[#This Row],[firstYear]]&gt;=1967,Table1[[#This Row],[GP]]&gt;=100),1,0)</f>
        <v>0</v>
      </c>
    </row>
    <row r="1426" spans="1:18" x14ac:dyDescent="0.3">
      <c r="A1426" t="s">
        <v>6241</v>
      </c>
      <c r="B1426">
        <v>1</v>
      </c>
      <c r="C1426">
        <v>0</v>
      </c>
      <c r="D1426">
        <v>0</v>
      </c>
      <c r="E1426">
        <v>0</v>
      </c>
      <c r="F1426">
        <v>0</v>
      </c>
      <c r="G1426">
        <v>0</v>
      </c>
      <c r="H1426">
        <v>1</v>
      </c>
      <c r="I1426">
        <v>2003</v>
      </c>
      <c r="J1426">
        <v>2004</v>
      </c>
      <c r="K1426">
        <v>0</v>
      </c>
      <c r="L1426">
        <v>0</v>
      </c>
      <c r="M1426">
        <v>0</v>
      </c>
      <c r="N1426">
        <v>0</v>
      </c>
      <c r="O1426">
        <v>-13.6392914886474</v>
      </c>
      <c r="P1426" s="1">
        <v>1.1926978913270101E-6</v>
      </c>
      <c r="Q1426">
        <f>Table1[[#This Row],[lastYear]]-Table1[[#This Row],[firstYear]]</f>
        <v>1</v>
      </c>
      <c r="R1426">
        <f>IF(AND(Table1[[#This Row],[firstYear]]&gt;=1967,Table1[[#This Row],[GP]]&gt;=100),1,0)</f>
        <v>0</v>
      </c>
    </row>
    <row r="1427" spans="1:18" x14ac:dyDescent="0.3">
      <c r="A1427" t="s">
        <v>6243</v>
      </c>
      <c r="B1427">
        <v>1</v>
      </c>
      <c r="C1427">
        <v>0</v>
      </c>
      <c r="D1427">
        <v>0</v>
      </c>
      <c r="E1427">
        <v>0</v>
      </c>
      <c r="F1427">
        <v>0</v>
      </c>
      <c r="G1427">
        <v>0</v>
      </c>
      <c r="H1427">
        <v>1</v>
      </c>
      <c r="I1427">
        <v>2001</v>
      </c>
      <c r="J1427">
        <v>2002</v>
      </c>
      <c r="K1427">
        <v>0</v>
      </c>
      <c r="L1427">
        <v>0</v>
      </c>
      <c r="M1427">
        <v>0</v>
      </c>
      <c r="N1427">
        <v>0</v>
      </c>
      <c r="O1427">
        <v>-13.6392914886474</v>
      </c>
      <c r="P1427" s="1">
        <v>1.1926978913270101E-6</v>
      </c>
      <c r="Q1427">
        <f>Table1[[#This Row],[lastYear]]-Table1[[#This Row],[firstYear]]</f>
        <v>1</v>
      </c>
      <c r="R1427">
        <f>IF(AND(Table1[[#This Row],[firstYear]]&gt;=1967,Table1[[#This Row],[GP]]&gt;=100),1,0)</f>
        <v>0</v>
      </c>
    </row>
    <row r="1428" spans="1:18" x14ac:dyDescent="0.3">
      <c r="A1428" t="s">
        <v>6244</v>
      </c>
      <c r="B1428">
        <v>1</v>
      </c>
      <c r="C1428">
        <v>0</v>
      </c>
      <c r="D1428">
        <v>0</v>
      </c>
      <c r="E1428">
        <v>0</v>
      </c>
      <c r="F1428">
        <v>0</v>
      </c>
      <c r="G1428">
        <v>0</v>
      </c>
      <c r="H1428">
        <v>1</v>
      </c>
      <c r="I1428">
        <v>2000</v>
      </c>
      <c r="J1428">
        <v>2001</v>
      </c>
      <c r="K1428">
        <v>0</v>
      </c>
      <c r="L1428">
        <v>0</v>
      </c>
      <c r="M1428">
        <v>0</v>
      </c>
      <c r="N1428">
        <v>0</v>
      </c>
      <c r="O1428">
        <v>-13.6392914886474</v>
      </c>
      <c r="P1428" s="1">
        <v>1.1926978913270101E-6</v>
      </c>
      <c r="Q1428">
        <f>Table1[[#This Row],[lastYear]]-Table1[[#This Row],[firstYear]]</f>
        <v>1</v>
      </c>
      <c r="R1428">
        <f>IF(AND(Table1[[#This Row],[firstYear]]&gt;=1967,Table1[[#This Row],[GP]]&gt;=100),1,0)</f>
        <v>0</v>
      </c>
    </row>
    <row r="1429" spans="1:18" x14ac:dyDescent="0.3">
      <c r="A1429" t="s">
        <v>6247</v>
      </c>
      <c r="B1429">
        <v>1</v>
      </c>
      <c r="C1429">
        <v>0</v>
      </c>
      <c r="D1429">
        <v>0</v>
      </c>
      <c r="E1429">
        <v>0</v>
      </c>
      <c r="F1429">
        <v>0</v>
      </c>
      <c r="G1429">
        <v>0</v>
      </c>
      <c r="H1429">
        <v>1</v>
      </c>
      <c r="I1429">
        <v>2010</v>
      </c>
      <c r="J1429">
        <v>2011</v>
      </c>
      <c r="K1429">
        <v>0</v>
      </c>
      <c r="L1429">
        <v>0</v>
      </c>
      <c r="M1429">
        <v>0</v>
      </c>
      <c r="N1429">
        <v>0</v>
      </c>
      <c r="O1429">
        <v>-13.6392914886474</v>
      </c>
      <c r="P1429" s="1">
        <v>1.1926978913270101E-6</v>
      </c>
      <c r="Q1429">
        <f>Table1[[#This Row],[lastYear]]-Table1[[#This Row],[firstYear]]</f>
        <v>1</v>
      </c>
      <c r="R1429">
        <f>IF(AND(Table1[[#This Row],[firstYear]]&gt;=1967,Table1[[#This Row],[GP]]&gt;=100),1,0)</f>
        <v>0</v>
      </c>
    </row>
    <row r="1430" spans="1:18" x14ac:dyDescent="0.3">
      <c r="A1430" t="s">
        <v>6248</v>
      </c>
      <c r="B1430">
        <v>1</v>
      </c>
      <c r="C1430">
        <v>0</v>
      </c>
      <c r="D1430">
        <v>0</v>
      </c>
      <c r="E1430">
        <v>0</v>
      </c>
      <c r="F1430">
        <v>0</v>
      </c>
      <c r="G1430">
        <v>0</v>
      </c>
      <c r="H1430">
        <v>1</v>
      </c>
      <c r="I1430">
        <v>2011</v>
      </c>
      <c r="J1430">
        <v>2012</v>
      </c>
      <c r="K1430">
        <v>0</v>
      </c>
      <c r="L1430">
        <v>0</v>
      </c>
      <c r="M1430">
        <v>0</v>
      </c>
      <c r="N1430">
        <v>0</v>
      </c>
      <c r="O1430">
        <v>-13.6392914886474</v>
      </c>
      <c r="P1430" s="1">
        <v>1.1926978913270101E-6</v>
      </c>
      <c r="Q1430">
        <f>Table1[[#This Row],[lastYear]]-Table1[[#This Row],[firstYear]]</f>
        <v>1</v>
      </c>
      <c r="R1430">
        <f>IF(AND(Table1[[#This Row],[firstYear]]&gt;=1967,Table1[[#This Row],[GP]]&gt;=100),1,0)</f>
        <v>0</v>
      </c>
    </row>
    <row r="1431" spans="1:18" x14ac:dyDescent="0.3">
      <c r="A1431" t="s">
        <v>6249</v>
      </c>
      <c r="B1431">
        <v>1</v>
      </c>
      <c r="C1431">
        <v>0</v>
      </c>
      <c r="D1431">
        <v>0</v>
      </c>
      <c r="E1431">
        <v>0</v>
      </c>
      <c r="F1431">
        <v>0</v>
      </c>
      <c r="G1431">
        <v>0</v>
      </c>
      <c r="H1431">
        <v>1</v>
      </c>
      <c r="I1431">
        <v>2010</v>
      </c>
      <c r="J1431">
        <v>2011</v>
      </c>
      <c r="K1431">
        <v>0</v>
      </c>
      <c r="L1431">
        <v>0</v>
      </c>
      <c r="M1431">
        <v>0</v>
      </c>
      <c r="N1431">
        <v>0</v>
      </c>
      <c r="O1431">
        <v>-13.6392914886474</v>
      </c>
      <c r="P1431" s="1">
        <v>1.1926978913270101E-6</v>
      </c>
      <c r="Q1431">
        <f>Table1[[#This Row],[lastYear]]-Table1[[#This Row],[firstYear]]</f>
        <v>1</v>
      </c>
      <c r="R1431">
        <f>IF(AND(Table1[[#This Row],[firstYear]]&gt;=1967,Table1[[#This Row],[GP]]&gt;=100),1,0)</f>
        <v>0</v>
      </c>
    </row>
    <row r="1432" spans="1:18" x14ac:dyDescent="0.3">
      <c r="A1432" t="s">
        <v>6251</v>
      </c>
      <c r="B1432">
        <v>1</v>
      </c>
      <c r="C1432">
        <v>0</v>
      </c>
      <c r="D1432">
        <v>0</v>
      </c>
      <c r="E1432">
        <v>0</v>
      </c>
      <c r="F1432">
        <v>0</v>
      </c>
      <c r="G1432">
        <v>0</v>
      </c>
      <c r="H1432">
        <v>1</v>
      </c>
      <c r="I1432">
        <v>2005</v>
      </c>
      <c r="J1432">
        <v>2006</v>
      </c>
      <c r="K1432">
        <v>0</v>
      </c>
      <c r="L1432">
        <v>0</v>
      </c>
      <c r="M1432">
        <v>0</v>
      </c>
      <c r="N1432">
        <v>0</v>
      </c>
      <c r="O1432">
        <v>-13.6392914886474</v>
      </c>
      <c r="P1432" s="1">
        <v>1.1926978913270101E-6</v>
      </c>
      <c r="Q1432">
        <f>Table1[[#This Row],[lastYear]]-Table1[[#This Row],[firstYear]]</f>
        <v>1</v>
      </c>
      <c r="R1432">
        <f>IF(AND(Table1[[#This Row],[firstYear]]&gt;=1967,Table1[[#This Row],[GP]]&gt;=100),1,0)</f>
        <v>0</v>
      </c>
    </row>
    <row r="1433" spans="1:18" x14ac:dyDescent="0.3">
      <c r="A1433" t="s">
        <v>6253</v>
      </c>
      <c r="B1433">
        <v>1</v>
      </c>
      <c r="C1433">
        <v>0</v>
      </c>
      <c r="D1433">
        <v>0</v>
      </c>
      <c r="E1433">
        <v>0</v>
      </c>
      <c r="F1433">
        <v>0</v>
      </c>
      <c r="G1433">
        <v>0</v>
      </c>
      <c r="H1433">
        <v>1</v>
      </c>
      <c r="I1433">
        <v>2015</v>
      </c>
      <c r="J1433">
        <v>2016</v>
      </c>
      <c r="K1433">
        <v>0</v>
      </c>
      <c r="L1433">
        <v>0</v>
      </c>
      <c r="M1433">
        <v>0</v>
      </c>
      <c r="N1433">
        <v>0</v>
      </c>
      <c r="O1433">
        <v>-13.6392914886474</v>
      </c>
      <c r="P1433" s="1">
        <v>1.1926978913270101E-6</v>
      </c>
      <c r="Q1433">
        <f>Table1[[#This Row],[lastYear]]-Table1[[#This Row],[firstYear]]</f>
        <v>1</v>
      </c>
      <c r="R1433">
        <f>IF(AND(Table1[[#This Row],[firstYear]]&gt;=1967,Table1[[#This Row],[GP]]&gt;=100),1,0)</f>
        <v>0</v>
      </c>
    </row>
    <row r="1434" spans="1:18" x14ac:dyDescent="0.3">
      <c r="A1434" t="s">
        <v>6255</v>
      </c>
      <c r="B1434">
        <v>1</v>
      </c>
      <c r="C1434">
        <v>0</v>
      </c>
      <c r="D1434">
        <v>0</v>
      </c>
      <c r="E1434">
        <v>0</v>
      </c>
      <c r="F1434">
        <v>0</v>
      </c>
      <c r="G1434">
        <v>0</v>
      </c>
      <c r="H1434">
        <v>1</v>
      </c>
      <c r="I1434">
        <v>2011</v>
      </c>
      <c r="J1434">
        <v>2012</v>
      </c>
      <c r="K1434">
        <v>0</v>
      </c>
      <c r="L1434">
        <v>0</v>
      </c>
      <c r="M1434">
        <v>0</v>
      </c>
      <c r="N1434">
        <v>0</v>
      </c>
      <c r="O1434">
        <v>-13.6392914886474</v>
      </c>
      <c r="P1434" s="1">
        <v>1.1926978913270101E-6</v>
      </c>
      <c r="Q1434">
        <f>Table1[[#This Row],[lastYear]]-Table1[[#This Row],[firstYear]]</f>
        <v>1</v>
      </c>
      <c r="R1434">
        <f>IF(AND(Table1[[#This Row],[firstYear]]&gt;=1967,Table1[[#This Row],[GP]]&gt;=100),1,0)</f>
        <v>0</v>
      </c>
    </row>
    <row r="1435" spans="1:18" x14ac:dyDescent="0.3">
      <c r="A1435" t="s">
        <v>6260</v>
      </c>
      <c r="B1435">
        <v>1</v>
      </c>
      <c r="C1435">
        <v>0</v>
      </c>
      <c r="D1435">
        <v>0</v>
      </c>
      <c r="E1435">
        <v>0</v>
      </c>
      <c r="F1435">
        <v>0</v>
      </c>
      <c r="G1435">
        <v>0</v>
      </c>
      <c r="H1435">
        <v>1</v>
      </c>
      <c r="I1435">
        <v>2013</v>
      </c>
      <c r="J1435">
        <v>2014</v>
      </c>
      <c r="K1435">
        <v>0</v>
      </c>
      <c r="L1435">
        <v>0</v>
      </c>
      <c r="M1435">
        <v>0</v>
      </c>
      <c r="N1435">
        <v>0</v>
      </c>
      <c r="O1435">
        <v>-13.6392914886474</v>
      </c>
      <c r="P1435" s="1">
        <v>1.1926978913270101E-6</v>
      </c>
      <c r="Q1435">
        <f>Table1[[#This Row],[lastYear]]-Table1[[#This Row],[firstYear]]</f>
        <v>1</v>
      </c>
      <c r="R1435">
        <f>IF(AND(Table1[[#This Row],[firstYear]]&gt;=1967,Table1[[#This Row],[GP]]&gt;=100),1,0)</f>
        <v>0</v>
      </c>
    </row>
    <row r="1436" spans="1:18" x14ac:dyDescent="0.3">
      <c r="A1436" t="s">
        <v>6262</v>
      </c>
      <c r="B1436">
        <v>1</v>
      </c>
      <c r="C1436">
        <v>0</v>
      </c>
      <c r="D1436">
        <v>0</v>
      </c>
      <c r="E1436">
        <v>0</v>
      </c>
      <c r="F1436">
        <v>0</v>
      </c>
      <c r="G1436">
        <v>0</v>
      </c>
      <c r="H1436">
        <v>1</v>
      </c>
      <c r="I1436">
        <v>2000</v>
      </c>
      <c r="J1436">
        <v>2001</v>
      </c>
      <c r="K1436">
        <v>0</v>
      </c>
      <c r="L1436">
        <v>0</v>
      </c>
      <c r="M1436">
        <v>0</v>
      </c>
      <c r="N1436">
        <v>0</v>
      </c>
      <c r="O1436">
        <v>-13.6392914886474</v>
      </c>
      <c r="P1436" s="1">
        <v>1.1926978913270101E-6</v>
      </c>
      <c r="Q1436">
        <f>Table1[[#This Row],[lastYear]]-Table1[[#This Row],[firstYear]]</f>
        <v>1</v>
      </c>
      <c r="R1436">
        <f>IF(AND(Table1[[#This Row],[firstYear]]&gt;=1967,Table1[[#This Row],[GP]]&gt;=100),1,0)</f>
        <v>0</v>
      </c>
    </row>
    <row r="1437" spans="1:18" x14ac:dyDescent="0.3">
      <c r="A1437" t="s">
        <v>6265</v>
      </c>
      <c r="B1437">
        <v>1</v>
      </c>
      <c r="C1437">
        <v>0</v>
      </c>
      <c r="D1437">
        <v>0</v>
      </c>
      <c r="E1437">
        <v>0</v>
      </c>
      <c r="F1437">
        <v>0</v>
      </c>
      <c r="G1437">
        <v>0</v>
      </c>
      <c r="H1437">
        <v>1</v>
      </c>
      <c r="I1437">
        <v>2011</v>
      </c>
      <c r="J1437">
        <v>2012</v>
      </c>
      <c r="K1437">
        <v>0</v>
      </c>
      <c r="L1437">
        <v>0</v>
      </c>
      <c r="M1437">
        <v>0</v>
      </c>
      <c r="N1437">
        <v>0</v>
      </c>
      <c r="O1437">
        <v>-13.6392914886474</v>
      </c>
      <c r="P1437" s="1">
        <v>1.1926978913270101E-6</v>
      </c>
      <c r="Q1437">
        <f>Table1[[#This Row],[lastYear]]-Table1[[#This Row],[firstYear]]</f>
        <v>1</v>
      </c>
      <c r="R1437">
        <f>IF(AND(Table1[[#This Row],[firstYear]]&gt;=1967,Table1[[#This Row],[GP]]&gt;=100),1,0)</f>
        <v>0</v>
      </c>
    </row>
    <row r="1438" spans="1:18" x14ac:dyDescent="0.3">
      <c r="A1438" t="s">
        <v>6267</v>
      </c>
      <c r="B1438">
        <v>1</v>
      </c>
      <c r="C1438">
        <v>0</v>
      </c>
      <c r="D1438">
        <v>0</v>
      </c>
      <c r="E1438">
        <v>0</v>
      </c>
      <c r="F1438">
        <v>0</v>
      </c>
      <c r="G1438">
        <v>0</v>
      </c>
      <c r="H1438">
        <v>1</v>
      </c>
      <c r="I1438">
        <v>2011</v>
      </c>
      <c r="J1438">
        <v>2012</v>
      </c>
      <c r="K1438">
        <v>0</v>
      </c>
      <c r="L1438">
        <v>0</v>
      </c>
      <c r="M1438">
        <v>0</v>
      </c>
      <c r="N1438">
        <v>0</v>
      </c>
      <c r="O1438">
        <v>-13.6392914886474</v>
      </c>
      <c r="P1438" s="1">
        <v>1.1926978913270101E-6</v>
      </c>
      <c r="Q1438">
        <f>Table1[[#This Row],[lastYear]]-Table1[[#This Row],[firstYear]]</f>
        <v>1</v>
      </c>
      <c r="R1438">
        <f>IF(AND(Table1[[#This Row],[firstYear]]&gt;=1967,Table1[[#This Row],[GP]]&gt;=100),1,0)</f>
        <v>0</v>
      </c>
    </row>
    <row r="1439" spans="1:18" x14ac:dyDescent="0.3">
      <c r="A1439" t="s">
        <v>6268</v>
      </c>
      <c r="B1439">
        <v>1</v>
      </c>
      <c r="C1439">
        <v>0</v>
      </c>
      <c r="D1439">
        <v>0</v>
      </c>
      <c r="E1439">
        <v>0</v>
      </c>
      <c r="F1439">
        <v>0</v>
      </c>
      <c r="G1439">
        <v>0</v>
      </c>
      <c r="H1439">
        <v>1</v>
      </c>
      <c r="I1439">
        <v>2013</v>
      </c>
      <c r="J1439">
        <v>2014</v>
      </c>
      <c r="K1439">
        <v>0</v>
      </c>
      <c r="L1439">
        <v>0</v>
      </c>
      <c r="M1439">
        <v>0</v>
      </c>
      <c r="N1439">
        <v>0</v>
      </c>
      <c r="O1439">
        <v>-13.6392914886474</v>
      </c>
      <c r="P1439" s="1">
        <v>1.1926978913270101E-6</v>
      </c>
      <c r="Q1439">
        <f>Table1[[#This Row],[lastYear]]-Table1[[#This Row],[firstYear]]</f>
        <v>1</v>
      </c>
      <c r="R1439">
        <f>IF(AND(Table1[[#This Row],[firstYear]]&gt;=1967,Table1[[#This Row],[GP]]&gt;=100),1,0)</f>
        <v>0</v>
      </c>
    </row>
    <row r="1440" spans="1:18" x14ac:dyDescent="0.3">
      <c r="A1440" t="s">
        <v>6270</v>
      </c>
      <c r="B1440">
        <v>1</v>
      </c>
      <c r="C1440">
        <v>0</v>
      </c>
      <c r="D1440">
        <v>0</v>
      </c>
      <c r="E1440">
        <v>0</v>
      </c>
      <c r="F1440">
        <v>0</v>
      </c>
      <c r="G1440">
        <v>0</v>
      </c>
      <c r="H1440">
        <v>1</v>
      </c>
      <c r="I1440">
        <v>2013</v>
      </c>
      <c r="J1440">
        <v>2014</v>
      </c>
      <c r="K1440">
        <v>0</v>
      </c>
      <c r="L1440">
        <v>0</v>
      </c>
      <c r="M1440">
        <v>0</v>
      </c>
      <c r="N1440">
        <v>0</v>
      </c>
      <c r="O1440">
        <v>-13.6392914886474</v>
      </c>
      <c r="P1440" s="1">
        <v>1.1926978913270101E-6</v>
      </c>
      <c r="Q1440">
        <f>Table1[[#This Row],[lastYear]]-Table1[[#This Row],[firstYear]]</f>
        <v>1</v>
      </c>
      <c r="R1440">
        <f>IF(AND(Table1[[#This Row],[firstYear]]&gt;=1967,Table1[[#This Row],[GP]]&gt;=100),1,0)</f>
        <v>0</v>
      </c>
    </row>
    <row r="1441" spans="1:18" x14ac:dyDescent="0.3">
      <c r="A1441" t="s">
        <v>6271</v>
      </c>
      <c r="B1441">
        <v>1</v>
      </c>
      <c r="C1441">
        <v>0</v>
      </c>
      <c r="D1441">
        <v>0</v>
      </c>
      <c r="E1441">
        <v>0</v>
      </c>
      <c r="F1441">
        <v>0</v>
      </c>
      <c r="G1441">
        <v>0</v>
      </c>
      <c r="H1441">
        <v>1</v>
      </c>
      <c r="I1441">
        <v>2015</v>
      </c>
      <c r="J1441">
        <v>2016</v>
      </c>
      <c r="K1441">
        <v>0</v>
      </c>
      <c r="L1441">
        <v>0</v>
      </c>
      <c r="M1441">
        <v>0</v>
      </c>
      <c r="N1441">
        <v>0</v>
      </c>
      <c r="O1441">
        <v>-13.6392914886474</v>
      </c>
      <c r="P1441" s="1">
        <v>1.1926978913270101E-6</v>
      </c>
      <c r="Q1441">
        <f>Table1[[#This Row],[lastYear]]-Table1[[#This Row],[firstYear]]</f>
        <v>1</v>
      </c>
      <c r="R1441">
        <f>IF(AND(Table1[[#This Row],[firstYear]]&gt;=1967,Table1[[#This Row],[GP]]&gt;=100),1,0)</f>
        <v>0</v>
      </c>
    </row>
    <row r="1442" spans="1:18" x14ac:dyDescent="0.3">
      <c r="A1442" t="s">
        <v>6272</v>
      </c>
      <c r="B1442">
        <v>1</v>
      </c>
      <c r="C1442">
        <v>0</v>
      </c>
      <c r="D1442">
        <v>0</v>
      </c>
      <c r="E1442">
        <v>0</v>
      </c>
      <c r="F1442">
        <v>0</v>
      </c>
      <c r="G1442">
        <v>0</v>
      </c>
      <c r="H1442">
        <v>1</v>
      </c>
      <c r="I1442">
        <v>2014</v>
      </c>
      <c r="J1442">
        <v>2015</v>
      </c>
      <c r="K1442">
        <v>0</v>
      </c>
      <c r="L1442">
        <v>0</v>
      </c>
      <c r="M1442">
        <v>0</v>
      </c>
      <c r="N1442">
        <v>0</v>
      </c>
      <c r="O1442">
        <v>-13.6392914886474</v>
      </c>
      <c r="P1442" s="1">
        <v>1.1926978913270101E-6</v>
      </c>
      <c r="Q1442">
        <f>Table1[[#This Row],[lastYear]]-Table1[[#This Row],[firstYear]]</f>
        <v>1</v>
      </c>
      <c r="R1442">
        <f>IF(AND(Table1[[#This Row],[firstYear]]&gt;=1967,Table1[[#This Row],[GP]]&gt;=100),1,0)</f>
        <v>0</v>
      </c>
    </row>
    <row r="1443" spans="1:18" x14ac:dyDescent="0.3">
      <c r="A1443" t="s">
        <v>6273</v>
      </c>
      <c r="B1443">
        <v>1</v>
      </c>
      <c r="C1443">
        <v>0</v>
      </c>
      <c r="D1443">
        <v>0</v>
      </c>
      <c r="E1443">
        <v>0</v>
      </c>
      <c r="F1443">
        <v>0</v>
      </c>
      <c r="G1443">
        <v>0</v>
      </c>
      <c r="H1443">
        <v>1</v>
      </c>
      <c r="I1443">
        <v>2011</v>
      </c>
      <c r="J1443">
        <v>2012</v>
      </c>
      <c r="K1443">
        <v>0</v>
      </c>
      <c r="L1443">
        <v>0</v>
      </c>
      <c r="M1443">
        <v>0</v>
      </c>
      <c r="N1443">
        <v>0</v>
      </c>
      <c r="O1443">
        <v>-13.6392914886474</v>
      </c>
      <c r="P1443" s="1">
        <v>1.1926978913270101E-6</v>
      </c>
      <c r="Q1443">
        <f>Table1[[#This Row],[lastYear]]-Table1[[#This Row],[firstYear]]</f>
        <v>1</v>
      </c>
      <c r="R1443">
        <f>IF(AND(Table1[[#This Row],[firstYear]]&gt;=1967,Table1[[#This Row],[GP]]&gt;=100),1,0)</f>
        <v>0</v>
      </c>
    </row>
    <row r="1444" spans="1:18" x14ac:dyDescent="0.3">
      <c r="A1444" t="s">
        <v>6276</v>
      </c>
      <c r="B1444">
        <v>1</v>
      </c>
      <c r="C1444">
        <v>0</v>
      </c>
      <c r="D1444">
        <v>0</v>
      </c>
      <c r="E1444">
        <v>0</v>
      </c>
      <c r="F1444">
        <v>0</v>
      </c>
      <c r="G1444">
        <v>0</v>
      </c>
      <c r="H1444">
        <v>1</v>
      </c>
      <c r="I1444">
        <v>2016</v>
      </c>
      <c r="J1444">
        <v>2017</v>
      </c>
      <c r="K1444">
        <v>0</v>
      </c>
      <c r="L1444">
        <v>0</v>
      </c>
      <c r="M1444">
        <v>0</v>
      </c>
      <c r="N1444">
        <v>0</v>
      </c>
      <c r="O1444">
        <v>-13.6392914886474</v>
      </c>
      <c r="P1444" s="1">
        <v>1.1926978913270101E-6</v>
      </c>
      <c r="Q1444">
        <f>Table1[[#This Row],[lastYear]]-Table1[[#This Row],[firstYear]]</f>
        <v>1</v>
      </c>
      <c r="R1444">
        <f>IF(AND(Table1[[#This Row],[firstYear]]&gt;=1967,Table1[[#This Row],[GP]]&gt;=100),1,0)</f>
        <v>0</v>
      </c>
    </row>
    <row r="1445" spans="1:18" x14ac:dyDescent="0.3">
      <c r="A1445" t="s">
        <v>6277</v>
      </c>
      <c r="B1445">
        <v>1</v>
      </c>
      <c r="C1445">
        <v>0</v>
      </c>
      <c r="D1445">
        <v>0</v>
      </c>
      <c r="E1445">
        <v>0</v>
      </c>
      <c r="F1445">
        <v>0</v>
      </c>
      <c r="G1445">
        <v>0</v>
      </c>
      <c r="H1445">
        <v>1</v>
      </c>
      <c r="I1445">
        <v>1987</v>
      </c>
      <c r="J1445">
        <v>1988</v>
      </c>
      <c r="K1445">
        <v>0</v>
      </c>
      <c r="L1445">
        <v>0</v>
      </c>
      <c r="M1445">
        <v>0</v>
      </c>
      <c r="N1445">
        <v>0</v>
      </c>
      <c r="O1445">
        <v>-13.6392914886474</v>
      </c>
      <c r="P1445" s="1">
        <v>1.1926978913270101E-6</v>
      </c>
      <c r="Q1445">
        <f>Table1[[#This Row],[lastYear]]-Table1[[#This Row],[firstYear]]</f>
        <v>1</v>
      </c>
      <c r="R1445">
        <f>IF(AND(Table1[[#This Row],[firstYear]]&gt;=1967,Table1[[#This Row],[GP]]&gt;=100),1,0)</f>
        <v>0</v>
      </c>
    </row>
    <row r="1446" spans="1:18" x14ac:dyDescent="0.3">
      <c r="A1446" t="s">
        <v>6278</v>
      </c>
      <c r="B1446">
        <v>1</v>
      </c>
      <c r="C1446">
        <v>0</v>
      </c>
      <c r="D1446">
        <v>0</v>
      </c>
      <c r="E1446">
        <v>0</v>
      </c>
      <c r="F1446">
        <v>0</v>
      </c>
      <c r="G1446">
        <v>0</v>
      </c>
      <c r="H1446">
        <v>1</v>
      </c>
      <c r="I1446">
        <v>2002</v>
      </c>
      <c r="J1446">
        <v>2003</v>
      </c>
      <c r="K1446">
        <v>0</v>
      </c>
      <c r="L1446">
        <v>0</v>
      </c>
      <c r="M1446">
        <v>0</v>
      </c>
      <c r="N1446">
        <v>0</v>
      </c>
      <c r="O1446">
        <v>-13.6392914886474</v>
      </c>
      <c r="P1446" s="1">
        <v>1.1926978913270101E-6</v>
      </c>
      <c r="Q1446">
        <f>Table1[[#This Row],[lastYear]]-Table1[[#This Row],[firstYear]]</f>
        <v>1</v>
      </c>
      <c r="R1446">
        <f>IF(AND(Table1[[#This Row],[firstYear]]&gt;=1967,Table1[[#This Row],[GP]]&gt;=100),1,0)</f>
        <v>0</v>
      </c>
    </row>
    <row r="1447" spans="1:18" x14ac:dyDescent="0.3">
      <c r="A1447" t="s">
        <v>6279</v>
      </c>
      <c r="B1447">
        <v>1</v>
      </c>
      <c r="C1447">
        <v>0</v>
      </c>
      <c r="D1447">
        <v>0</v>
      </c>
      <c r="E1447">
        <v>0</v>
      </c>
      <c r="F1447">
        <v>0</v>
      </c>
      <c r="G1447">
        <v>0</v>
      </c>
      <c r="H1447">
        <v>1</v>
      </c>
      <c r="I1447">
        <v>2014</v>
      </c>
      <c r="J1447">
        <v>2015</v>
      </c>
      <c r="K1447">
        <v>0</v>
      </c>
      <c r="L1447">
        <v>0</v>
      </c>
      <c r="M1447">
        <v>0</v>
      </c>
      <c r="N1447">
        <v>0</v>
      </c>
      <c r="O1447">
        <v>-13.6392914886474</v>
      </c>
      <c r="P1447" s="1">
        <v>1.1926978913270101E-6</v>
      </c>
      <c r="Q1447">
        <f>Table1[[#This Row],[lastYear]]-Table1[[#This Row],[firstYear]]</f>
        <v>1</v>
      </c>
      <c r="R1447">
        <f>IF(AND(Table1[[#This Row],[firstYear]]&gt;=1967,Table1[[#This Row],[GP]]&gt;=100),1,0)</f>
        <v>0</v>
      </c>
    </row>
    <row r="1448" spans="1:18" x14ac:dyDescent="0.3">
      <c r="A1448" t="s">
        <v>6281</v>
      </c>
      <c r="B1448">
        <v>1</v>
      </c>
      <c r="C1448">
        <v>0</v>
      </c>
      <c r="D1448">
        <v>0</v>
      </c>
      <c r="E1448">
        <v>0</v>
      </c>
      <c r="F1448">
        <v>0</v>
      </c>
      <c r="G1448">
        <v>0</v>
      </c>
      <c r="H1448">
        <v>1</v>
      </c>
      <c r="I1448">
        <v>1977</v>
      </c>
      <c r="J1448">
        <v>1978</v>
      </c>
      <c r="K1448">
        <v>0</v>
      </c>
      <c r="L1448">
        <v>0</v>
      </c>
      <c r="M1448">
        <v>0</v>
      </c>
      <c r="N1448">
        <v>0</v>
      </c>
      <c r="O1448">
        <v>-13.6392914886474</v>
      </c>
      <c r="P1448" s="1">
        <v>1.1926978913270101E-6</v>
      </c>
      <c r="Q1448">
        <f>Table1[[#This Row],[lastYear]]-Table1[[#This Row],[firstYear]]</f>
        <v>1</v>
      </c>
      <c r="R1448">
        <f>IF(AND(Table1[[#This Row],[firstYear]]&gt;=1967,Table1[[#This Row],[GP]]&gt;=100),1,0)</f>
        <v>0</v>
      </c>
    </row>
    <row r="1449" spans="1:18" x14ac:dyDescent="0.3">
      <c r="A1449" t="s">
        <v>6282</v>
      </c>
      <c r="B1449">
        <v>1</v>
      </c>
      <c r="C1449">
        <v>0</v>
      </c>
      <c r="D1449">
        <v>0</v>
      </c>
      <c r="E1449">
        <v>0</v>
      </c>
      <c r="F1449">
        <v>0</v>
      </c>
      <c r="G1449">
        <v>0</v>
      </c>
      <c r="H1449">
        <v>1</v>
      </c>
      <c r="I1449">
        <v>1984</v>
      </c>
      <c r="J1449">
        <v>1985</v>
      </c>
      <c r="K1449">
        <v>0</v>
      </c>
      <c r="L1449">
        <v>0</v>
      </c>
      <c r="M1449">
        <v>0</v>
      </c>
      <c r="N1449">
        <v>0</v>
      </c>
      <c r="O1449">
        <v>-13.6392914886474</v>
      </c>
      <c r="P1449" s="1">
        <v>1.1926978913270101E-6</v>
      </c>
      <c r="Q1449">
        <f>Table1[[#This Row],[lastYear]]-Table1[[#This Row],[firstYear]]</f>
        <v>1</v>
      </c>
      <c r="R1449">
        <f>IF(AND(Table1[[#This Row],[firstYear]]&gt;=1967,Table1[[#This Row],[GP]]&gt;=100),1,0)</f>
        <v>0</v>
      </c>
    </row>
    <row r="1450" spans="1:18" x14ac:dyDescent="0.3">
      <c r="A1450" t="s">
        <v>6283</v>
      </c>
      <c r="B1450">
        <v>1</v>
      </c>
      <c r="C1450">
        <v>0</v>
      </c>
      <c r="D1450">
        <v>0</v>
      </c>
      <c r="E1450">
        <v>0</v>
      </c>
      <c r="F1450">
        <v>0</v>
      </c>
      <c r="G1450">
        <v>0</v>
      </c>
      <c r="H1450">
        <v>1</v>
      </c>
      <c r="I1450">
        <v>1993</v>
      </c>
      <c r="J1450">
        <v>1994</v>
      </c>
      <c r="K1450">
        <v>0</v>
      </c>
      <c r="L1450">
        <v>0</v>
      </c>
      <c r="M1450">
        <v>0</v>
      </c>
      <c r="N1450">
        <v>0</v>
      </c>
      <c r="O1450">
        <v>-13.6392914886474</v>
      </c>
      <c r="P1450" s="1">
        <v>1.1926978913270101E-6</v>
      </c>
      <c r="Q1450">
        <f>Table1[[#This Row],[lastYear]]-Table1[[#This Row],[firstYear]]</f>
        <v>1</v>
      </c>
      <c r="R1450">
        <f>IF(AND(Table1[[#This Row],[firstYear]]&gt;=1967,Table1[[#This Row],[GP]]&gt;=100),1,0)</f>
        <v>0</v>
      </c>
    </row>
    <row r="1451" spans="1:18" x14ac:dyDescent="0.3">
      <c r="A1451" t="s">
        <v>6284</v>
      </c>
      <c r="B1451">
        <v>1</v>
      </c>
      <c r="C1451">
        <v>0</v>
      </c>
      <c r="D1451">
        <v>0</v>
      </c>
      <c r="E1451">
        <v>0</v>
      </c>
      <c r="F1451">
        <v>0</v>
      </c>
      <c r="G1451">
        <v>0</v>
      </c>
      <c r="H1451">
        <v>1</v>
      </c>
      <c r="I1451">
        <v>2014</v>
      </c>
      <c r="J1451">
        <v>2015</v>
      </c>
      <c r="K1451">
        <v>0</v>
      </c>
      <c r="L1451">
        <v>0</v>
      </c>
      <c r="M1451">
        <v>0</v>
      </c>
      <c r="N1451">
        <v>0</v>
      </c>
      <c r="O1451">
        <v>-13.6392914886474</v>
      </c>
      <c r="P1451" s="1">
        <v>1.1926978913270101E-6</v>
      </c>
      <c r="Q1451">
        <f>Table1[[#This Row],[lastYear]]-Table1[[#This Row],[firstYear]]</f>
        <v>1</v>
      </c>
      <c r="R1451">
        <f>IF(AND(Table1[[#This Row],[firstYear]]&gt;=1967,Table1[[#This Row],[GP]]&gt;=100),1,0)</f>
        <v>0</v>
      </c>
    </row>
    <row r="1452" spans="1:18" x14ac:dyDescent="0.3">
      <c r="A1452" t="s">
        <v>6285</v>
      </c>
      <c r="B1452">
        <v>1</v>
      </c>
      <c r="C1452">
        <v>0</v>
      </c>
      <c r="D1452">
        <v>0</v>
      </c>
      <c r="E1452">
        <v>0</v>
      </c>
      <c r="F1452">
        <v>0</v>
      </c>
      <c r="G1452">
        <v>0</v>
      </c>
      <c r="H1452">
        <v>1</v>
      </c>
      <c r="I1452">
        <v>2020</v>
      </c>
      <c r="J1452">
        <v>2021</v>
      </c>
      <c r="K1452">
        <v>0</v>
      </c>
      <c r="L1452">
        <v>0</v>
      </c>
      <c r="M1452">
        <v>0</v>
      </c>
      <c r="N1452">
        <v>0</v>
      </c>
      <c r="O1452">
        <v>-13.6392914886474</v>
      </c>
      <c r="P1452" s="1">
        <v>1.1926978913270101E-6</v>
      </c>
      <c r="Q1452">
        <f>Table1[[#This Row],[lastYear]]-Table1[[#This Row],[firstYear]]</f>
        <v>1</v>
      </c>
      <c r="R1452">
        <f>IF(AND(Table1[[#This Row],[firstYear]]&gt;=1967,Table1[[#This Row],[GP]]&gt;=100),1,0)</f>
        <v>0</v>
      </c>
    </row>
    <row r="1453" spans="1:18" x14ac:dyDescent="0.3">
      <c r="A1453" t="s">
        <v>6286</v>
      </c>
      <c r="B1453">
        <v>1</v>
      </c>
      <c r="C1453">
        <v>0</v>
      </c>
      <c r="D1453">
        <v>0</v>
      </c>
      <c r="E1453">
        <v>0</v>
      </c>
      <c r="F1453">
        <v>0</v>
      </c>
      <c r="G1453">
        <v>0</v>
      </c>
      <c r="H1453">
        <v>1</v>
      </c>
      <c r="I1453">
        <v>1992</v>
      </c>
      <c r="J1453">
        <v>1993</v>
      </c>
      <c r="K1453">
        <v>0</v>
      </c>
      <c r="L1453">
        <v>0</v>
      </c>
      <c r="M1453">
        <v>0</v>
      </c>
      <c r="N1453">
        <v>0</v>
      </c>
      <c r="O1453">
        <v>-13.6392914886474</v>
      </c>
      <c r="P1453" s="1">
        <v>1.1926978913270101E-6</v>
      </c>
      <c r="Q1453">
        <f>Table1[[#This Row],[lastYear]]-Table1[[#This Row],[firstYear]]</f>
        <v>1</v>
      </c>
      <c r="R1453">
        <f>IF(AND(Table1[[#This Row],[firstYear]]&gt;=1967,Table1[[#This Row],[GP]]&gt;=100),1,0)</f>
        <v>0</v>
      </c>
    </row>
    <row r="1454" spans="1:18" x14ac:dyDescent="0.3">
      <c r="A1454" t="s">
        <v>6289</v>
      </c>
      <c r="B1454">
        <v>1</v>
      </c>
      <c r="C1454">
        <v>0</v>
      </c>
      <c r="D1454">
        <v>0</v>
      </c>
      <c r="E1454">
        <v>0</v>
      </c>
      <c r="F1454">
        <v>0</v>
      </c>
      <c r="G1454">
        <v>0</v>
      </c>
      <c r="H1454">
        <v>1</v>
      </c>
      <c r="I1454">
        <v>1993</v>
      </c>
      <c r="J1454">
        <v>1994</v>
      </c>
      <c r="K1454">
        <v>0</v>
      </c>
      <c r="L1454">
        <v>0</v>
      </c>
      <c r="M1454">
        <v>0</v>
      </c>
      <c r="N1454">
        <v>0</v>
      </c>
      <c r="O1454">
        <v>-13.6392914886474</v>
      </c>
      <c r="P1454" s="1">
        <v>1.1926978913270101E-6</v>
      </c>
      <c r="Q1454">
        <f>Table1[[#This Row],[lastYear]]-Table1[[#This Row],[firstYear]]</f>
        <v>1</v>
      </c>
      <c r="R1454">
        <f>IF(AND(Table1[[#This Row],[firstYear]]&gt;=1967,Table1[[#This Row],[GP]]&gt;=100),1,0)</f>
        <v>0</v>
      </c>
    </row>
    <row r="1455" spans="1:18" x14ac:dyDescent="0.3">
      <c r="A1455" t="s">
        <v>6290</v>
      </c>
      <c r="B1455">
        <v>1</v>
      </c>
      <c r="C1455">
        <v>0</v>
      </c>
      <c r="D1455">
        <v>0</v>
      </c>
      <c r="E1455">
        <v>0</v>
      </c>
      <c r="F1455">
        <v>0</v>
      </c>
      <c r="G1455">
        <v>0</v>
      </c>
      <c r="H1455">
        <v>1</v>
      </c>
      <c r="I1455">
        <v>1986</v>
      </c>
      <c r="J1455">
        <v>1987</v>
      </c>
      <c r="K1455">
        <v>0</v>
      </c>
      <c r="L1455">
        <v>0</v>
      </c>
      <c r="M1455">
        <v>0</v>
      </c>
      <c r="N1455">
        <v>0</v>
      </c>
      <c r="O1455">
        <v>-13.6392914886474</v>
      </c>
      <c r="P1455" s="1">
        <v>1.1926978913270101E-6</v>
      </c>
      <c r="Q1455">
        <f>Table1[[#This Row],[lastYear]]-Table1[[#This Row],[firstYear]]</f>
        <v>1</v>
      </c>
      <c r="R1455">
        <f>IF(AND(Table1[[#This Row],[firstYear]]&gt;=1967,Table1[[#This Row],[GP]]&gt;=100),1,0)</f>
        <v>0</v>
      </c>
    </row>
    <row r="1456" spans="1:18" x14ac:dyDescent="0.3">
      <c r="A1456" t="s">
        <v>6291</v>
      </c>
      <c r="B1456">
        <v>1</v>
      </c>
      <c r="C1456">
        <v>0</v>
      </c>
      <c r="D1456">
        <v>0</v>
      </c>
      <c r="E1456">
        <v>0</v>
      </c>
      <c r="F1456">
        <v>0</v>
      </c>
      <c r="G1456">
        <v>0</v>
      </c>
      <c r="H1456">
        <v>1</v>
      </c>
      <c r="I1456">
        <v>1989</v>
      </c>
      <c r="J1456">
        <v>1990</v>
      </c>
      <c r="K1456">
        <v>0</v>
      </c>
      <c r="L1456">
        <v>0</v>
      </c>
      <c r="M1456">
        <v>0</v>
      </c>
      <c r="N1456">
        <v>0</v>
      </c>
      <c r="O1456">
        <v>-13.6392914886474</v>
      </c>
      <c r="P1456" s="1">
        <v>1.1926978913270101E-6</v>
      </c>
      <c r="Q1456">
        <f>Table1[[#This Row],[lastYear]]-Table1[[#This Row],[firstYear]]</f>
        <v>1</v>
      </c>
      <c r="R1456">
        <f>IF(AND(Table1[[#This Row],[firstYear]]&gt;=1967,Table1[[#This Row],[GP]]&gt;=100),1,0)</f>
        <v>0</v>
      </c>
    </row>
    <row r="1457" spans="1:18" x14ac:dyDescent="0.3">
      <c r="A1457" t="s">
        <v>6293</v>
      </c>
      <c r="B1457">
        <v>1</v>
      </c>
      <c r="C1457">
        <v>0</v>
      </c>
      <c r="D1457">
        <v>0</v>
      </c>
      <c r="E1457">
        <v>0</v>
      </c>
      <c r="F1457">
        <v>0</v>
      </c>
      <c r="G1457">
        <v>0</v>
      </c>
      <c r="H1457">
        <v>1</v>
      </c>
      <c r="I1457">
        <v>2015</v>
      </c>
      <c r="J1457">
        <v>2016</v>
      </c>
      <c r="K1457">
        <v>0</v>
      </c>
      <c r="L1457">
        <v>0</v>
      </c>
      <c r="M1457">
        <v>0</v>
      </c>
      <c r="N1457">
        <v>0</v>
      </c>
      <c r="O1457">
        <v>-13.6392914886474</v>
      </c>
      <c r="P1457" s="1">
        <v>1.1926978913270101E-6</v>
      </c>
      <c r="Q1457">
        <f>Table1[[#This Row],[lastYear]]-Table1[[#This Row],[firstYear]]</f>
        <v>1</v>
      </c>
      <c r="R1457">
        <f>IF(AND(Table1[[#This Row],[firstYear]]&gt;=1967,Table1[[#This Row],[GP]]&gt;=100),1,0)</f>
        <v>0</v>
      </c>
    </row>
    <row r="1458" spans="1:18" x14ac:dyDescent="0.3">
      <c r="A1458" t="s">
        <v>6294</v>
      </c>
      <c r="B1458">
        <v>1</v>
      </c>
      <c r="C1458">
        <v>0</v>
      </c>
      <c r="D1458">
        <v>0</v>
      </c>
      <c r="E1458">
        <v>0</v>
      </c>
      <c r="F1458">
        <v>0</v>
      </c>
      <c r="G1458">
        <v>0</v>
      </c>
      <c r="H1458">
        <v>1</v>
      </c>
      <c r="I1458">
        <v>1966</v>
      </c>
      <c r="J1458">
        <v>1967</v>
      </c>
      <c r="K1458">
        <v>0</v>
      </c>
      <c r="L1458">
        <v>0</v>
      </c>
      <c r="M1458">
        <v>0</v>
      </c>
      <c r="N1458">
        <v>0</v>
      </c>
      <c r="O1458">
        <v>-13.6392914886474</v>
      </c>
      <c r="P1458" s="1">
        <v>1.1926978913270101E-6</v>
      </c>
      <c r="Q1458">
        <f>Table1[[#This Row],[lastYear]]-Table1[[#This Row],[firstYear]]</f>
        <v>1</v>
      </c>
      <c r="R1458">
        <f>IF(AND(Table1[[#This Row],[firstYear]]&gt;=1967,Table1[[#This Row],[GP]]&gt;=100),1,0)</f>
        <v>0</v>
      </c>
    </row>
    <row r="1459" spans="1:18" x14ac:dyDescent="0.3">
      <c r="A1459" t="s">
        <v>6295</v>
      </c>
      <c r="B1459">
        <v>1</v>
      </c>
      <c r="C1459">
        <v>0</v>
      </c>
      <c r="D1459">
        <v>0</v>
      </c>
      <c r="E1459">
        <v>0</v>
      </c>
      <c r="F1459">
        <v>0</v>
      </c>
      <c r="G1459">
        <v>0</v>
      </c>
      <c r="H1459">
        <v>1</v>
      </c>
      <c r="I1459">
        <v>2011</v>
      </c>
      <c r="J1459">
        <v>2012</v>
      </c>
      <c r="K1459">
        <v>0</v>
      </c>
      <c r="L1459">
        <v>0</v>
      </c>
      <c r="M1459">
        <v>0</v>
      </c>
      <c r="N1459">
        <v>0</v>
      </c>
      <c r="O1459">
        <v>-13.6392914886474</v>
      </c>
      <c r="P1459" s="1">
        <v>1.1926978913270101E-6</v>
      </c>
      <c r="Q1459">
        <f>Table1[[#This Row],[lastYear]]-Table1[[#This Row],[firstYear]]</f>
        <v>1</v>
      </c>
      <c r="R1459">
        <f>IF(AND(Table1[[#This Row],[firstYear]]&gt;=1967,Table1[[#This Row],[GP]]&gt;=100),1,0)</f>
        <v>0</v>
      </c>
    </row>
    <row r="1460" spans="1:18" x14ac:dyDescent="0.3">
      <c r="A1460" t="s">
        <v>6296</v>
      </c>
      <c r="B1460">
        <v>1</v>
      </c>
      <c r="C1460">
        <v>0</v>
      </c>
      <c r="D1460">
        <v>0</v>
      </c>
      <c r="E1460">
        <v>0</v>
      </c>
      <c r="F1460">
        <v>0</v>
      </c>
      <c r="G1460">
        <v>0</v>
      </c>
      <c r="H1460">
        <v>1</v>
      </c>
      <c r="I1460">
        <v>1937</v>
      </c>
      <c r="J1460">
        <v>1938</v>
      </c>
      <c r="K1460">
        <v>0</v>
      </c>
      <c r="L1460">
        <v>0</v>
      </c>
      <c r="M1460">
        <v>0</v>
      </c>
      <c r="N1460">
        <v>0</v>
      </c>
      <c r="O1460">
        <v>-13.6392914886474</v>
      </c>
      <c r="P1460" s="1">
        <v>1.1926978913270101E-6</v>
      </c>
      <c r="Q1460">
        <f>Table1[[#This Row],[lastYear]]-Table1[[#This Row],[firstYear]]</f>
        <v>1</v>
      </c>
      <c r="R1460">
        <f>IF(AND(Table1[[#This Row],[firstYear]]&gt;=1967,Table1[[#This Row],[GP]]&gt;=100),1,0)</f>
        <v>0</v>
      </c>
    </row>
    <row r="1461" spans="1:18" x14ac:dyDescent="0.3">
      <c r="A1461" t="s">
        <v>6301</v>
      </c>
      <c r="B1461">
        <v>1</v>
      </c>
      <c r="C1461">
        <v>0</v>
      </c>
      <c r="D1461">
        <v>0</v>
      </c>
      <c r="E1461">
        <v>0</v>
      </c>
      <c r="F1461">
        <v>0</v>
      </c>
      <c r="G1461">
        <v>0</v>
      </c>
      <c r="H1461">
        <v>1</v>
      </c>
      <c r="I1461">
        <v>2000</v>
      </c>
      <c r="J1461">
        <v>2001</v>
      </c>
      <c r="K1461">
        <v>0</v>
      </c>
      <c r="L1461">
        <v>0</v>
      </c>
      <c r="M1461">
        <v>0</v>
      </c>
      <c r="N1461">
        <v>0</v>
      </c>
      <c r="O1461">
        <v>-13.6392914886474</v>
      </c>
      <c r="P1461" s="1">
        <v>1.1926978913270101E-6</v>
      </c>
      <c r="Q1461">
        <f>Table1[[#This Row],[lastYear]]-Table1[[#This Row],[firstYear]]</f>
        <v>1</v>
      </c>
      <c r="R1461">
        <f>IF(AND(Table1[[#This Row],[firstYear]]&gt;=1967,Table1[[#This Row],[GP]]&gt;=100),1,0)</f>
        <v>0</v>
      </c>
    </row>
    <row r="1462" spans="1:18" x14ac:dyDescent="0.3">
      <c r="A1462" t="s">
        <v>6302</v>
      </c>
      <c r="B1462">
        <v>1</v>
      </c>
      <c r="C1462">
        <v>0</v>
      </c>
      <c r="D1462">
        <v>0</v>
      </c>
      <c r="E1462">
        <v>0</v>
      </c>
      <c r="F1462">
        <v>0</v>
      </c>
      <c r="G1462">
        <v>0</v>
      </c>
      <c r="H1462">
        <v>1</v>
      </c>
      <c r="I1462">
        <v>1987</v>
      </c>
      <c r="J1462">
        <v>1988</v>
      </c>
      <c r="K1462">
        <v>0</v>
      </c>
      <c r="L1462">
        <v>0</v>
      </c>
      <c r="M1462">
        <v>0</v>
      </c>
      <c r="N1462">
        <v>0</v>
      </c>
      <c r="O1462">
        <v>-13.6392914886474</v>
      </c>
      <c r="P1462" s="1">
        <v>1.1926978913270101E-6</v>
      </c>
      <c r="Q1462">
        <f>Table1[[#This Row],[lastYear]]-Table1[[#This Row],[firstYear]]</f>
        <v>1</v>
      </c>
      <c r="R1462">
        <f>IF(AND(Table1[[#This Row],[firstYear]]&gt;=1967,Table1[[#This Row],[GP]]&gt;=100),1,0)</f>
        <v>0</v>
      </c>
    </row>
    <row r="1463" spans="1:18" x14ac:dyDescent="0.3">
      <c r="A1463" t="s">
        <v>6303</v>
      </c>
      <c r="B1463">
        <v>1</v>
      </c>
      <c r="C1463">
        <v>0</v>
      </c>
      <c r="D1463">
        <v>0</v>
      </c>
      <c r="E1463">
        <v>0</v>
      </c>
      <c r="F1463">
        <v>0</v>
      </c>
      <c r="G1463">
        <v>0</v>
      </c>
      <c r="H1463">
        <v>1</v>
      </c>
      <c r="I1463">
        <v>2013</v>
      </c>
      <c r="J1463">
        <v>2014</v>
      </c>
      <c r="K1463">
        <v>0</v>
      </c>
      <c r="L1463">
        <v>0</v>
      </c>
      <c r="M1463">
        <v>0</v>
      </c>
      <c r="N1463">
        <v>0</v>
      </c>
      <c r="O1463">
        <v>-13.6392914886474</v>
      </c>
      <c r="P1463" s="1">
        <v>1.1926978913270101E-6</v>
      </c>
      <c r="Q1463">
        <f>Table1[[#This Row],[lastYear]]-Table1[[#This Row],[firstYear]]</f>
        <v>1</v>
      </c>
      <c r="R1463">
        <f>IF(AND(Table1[[#This Row],[firstYear]]&gt;=1967,Table1[[#This Row],[GP]]&gt;=100),1,0)</f>
        <v>0</v>
      </c>
    </row>
    <row r="1464" spans="1:18" x14ac:dyDescent="0.3">
      <c r="A1464" t="s">
        <v>6304</v>
      </c>
      <c r="B1464">
        <v>1</v>
      </c>
      <c r="C1464">
        <v>0</v>
      </c>
      <c r="D1464">
        <v>0</v>
      </c>
      <c r="E1464">
        <v>0</v>
      </c>
      <c r="F1464">
        <v>0</v>
      </c>
      <c r="G1464">
        <v>0</v>
      </c>
      <c r="H1464">
        <v>1</v>
      </c>
      <c r="I1464">
        <v>1992</v>
      </c>
      <c r="J1464">
        <v>1993</v>
      </c>
      <c r="K1464">
        <v>0</v>
      </c>
      <c r="L1464">
        <v>0</v>
      </c>
      <c r="M1464">
        <v>0</v>
      </c>
      <c r="N1464">
        <v>0</v>
      </c>
      <c r="O1464">
        <v>-13.6392914886474</v>
      </c>
      <c r="P1464" s="1">
        <v>1.1926978913270101E-6</v>
      </c>
      <c r="Q1464">
        <f>Table1[[#This Row],[lastYear]]-Table1[[#This Row],[firstYear]]</f>
        <v>1</v>
      </c>
      <c r="R1464">
        <f>IF(AND(Table1[[#This Row],[firstYear]]&gt;=1967,Table1[[#This Row],[GP]]&gt;=100),1,0)</f>
        <v>0</v>
      </c>
    </row>
    <row r="1465" spans="1:18" x14ac:dyDescent="0.3">
      <c r="A1465" t="s">
        <v>6307</v>
      </c>
      <c r="B1465">
        <v>1</v>
      </c>
      <c r="C1465">
        <v>0</v>
      </c>
      <c r="D1465">
        <v>0</v>
      </c>
      <c r="E1465">
        <v>0</v>
      </c>
      <c r="F1465">
        <v>0</v>
      </c>
      <c r="G1465">
        <v>0</v>
      </c>
      <c r="H1465">
        <v>1</v>
      </c>
      <c r="I1465">
        <v>1998</v>
      </c>
      <c r="J1465">
        <v>1999</v>
      </c>
      <c r="K1465">
        <v>0</v>
      </c>
      <c r="L1465">
        <v>0</v>
      </c>
      <c r="M1465">
        <v>0</v>
      </c>
      <c r="N1465">
        <v>0</v>
      </c>
      <c r="O1465">
        <v>-13.6392914886474</v>
      </c>
      <c r="P1465" s="1">
        <v>1.1926978913270101E-6</v>
      </c>
      <c r="Q1465">
        <f>Table1[[#This Row],[lastYear]]-Table1[[#This Row],[firstYear]]</f>
        <v>1</v>
      </c>
      <c r="R1465">
        <f>IF(AND(Table1[[#This Row],[firstYear]]&gt;=1967,Table1[[#This Row],[GP]]&gt;=100),1,0)</f>
        <v>0</v>
      </c>
    </row>
    <row r="1466" spans="1:18" x14ac:dyDescent="0.3">
      <c r="A1466" t="s">
        <v>6308</v>
      </c>
      <c r="B1466">
        <v>1</v>
      </c>
      <c r="C1466">
        <v>0</v>
      </c>
      <c r="D1466">
        <v>0</v>
      </c>
      <c r="E1466">
        <v>0</v>
      </c>
      <c r="F1466">
        <v>0</v>
      </c>
      <c r="G1466">
        <v>0</v>
      </c>
      <c r="H1466">
        <v>1</v>
      </c>
      <c r="I1466">
        <v>2013</v>
      </c>
      <c r="J1466">
        <v>2014</v>
      </c>
      <c r="K1466">
        <v>0</v>
      </c>
      <c r="L1466">
        <v>0</v>
      </c>
      <c r="M1466">
        <v>0</v>
      </c>
      <c r="N1466">
        <v>0</v>
      </c>
      <c r="O1466">
        <v>-13.6392914886474</v>
      </c>
      <c r="P1466" s="1">
        <v>1.1926978913270101E-6</v>
      </c>
      <c r="Q1466">
        <f>Table1[[#This Row],[lastYear]]-Table1[[#This Row],[firstYear]]</f>
        <v>1</v>
      </c>
      <c r="R1466">
        <f>IF(AND(Table1[[#This Row],[firstYear]]&gt;=1967,Table1[[#This Row],[GP]]&gt;=100),1,0)</f>
        <v>0</v>
      </c>
    </row>
    <row r="1467" spans="1:18" x14ac:dyDescent="0.3">
      <c r="A1467" t="s">
        <v>6309</v>
      </c>
      <c r="B1467">
        <v>1</v>
      </c>
      <c r="C1467">
        <v>0</v>
      </c>
      <c r="D1467">
        <v>0</v>
      </c>
      <c r="E1467">
        <v>0</v>
      </c>
      <c r="F1467">
        <v>0</v>
      </c>
      <c r="G1467">
        <v>0</v>
      </c>
      <c r="H1467">
        <v>1</v>
      </c>
      <c r="I1467">
        <v>2017</v>
      </c>
      <c r="J1467">
        <v>2018</v>
      </c>
      <c r="K1467">
        <v>0</v>
      </c>
      <c r="L1467">
        <v>0</v>
      </c>
      <c r="M1467">
        <v>0</v>
      </c>
      <c r="N1467">
        <v>0</v>
      </c>
      <c r="O1467">
        <v>-13.6392914886474</v>
      </c>
      <c r="P1467" s="1">
        <v>1.1926978913270101E-6</v>
      </c>
      <c r="Q1467">
        <f>Table1[[#This Row],[lastYear]]-Table1[[#This Row],[firstYear]]</f>
        <v>1</v>
      </c>
      <c r="R1467">
        <f>IF(AND(Table1[[#This Row],[firstYear]]&gt;=1967,Table1[[#This Row],[GP]]&gt;=100),1,0)</f>
        <v>0</v>
      </c>
    </row>
    <row r="1468" spans="1:18" x14ac:dyDescent="0.3">
      <c r="A1468" t="s">
        <v>6310</v>
      </c>
      <c r="B1468">
        <v>1</v>
      </c>
      <c r="C1468">
        <v>0</v>
      </c>
      <c r="D1468">
        <v>0</v>
      </c>
      <c r="E1468">
        <v>0</v>
      </c>
      <c r="F1468">
        <v>0</v>
      </c>
      <c r="G1468">
        <v>0</v>
      </c>
      <c r="H1468">
        <v>1</v>
      </c>
      <c r="I1468">
        <v>1993</v>
      </c>
      <c r="J1468">
        <v>1994</v>
      </c>
      <c r="K1468">
        <v>0</v>
      </c>
      <c r="L1468">
        <v>0</v>
      </c>
      <c r="M1468">
        <v>0</v>
      </c>
      <c r="N1468">
        <v>0</v>
      </c>
      <c r="O1468">
        <v>-13.6392914886474</v>
      </c>
      <c r="P1468" s="1">
        <v>1.1926978913270101E-6</v>
      </c>
      <c r="Q1468">
        <f>Table1[[#This Row],[lastYear]]-Table1[[#This Row],[firstYear]]</f>
        <v>1</v>
      </c>
      <c r="R1468">
        <f>IF(AND(Table1[[#This Row],[firstYear]]&gt;=1967,Table1[[#This Row],[GP]]&gt;=100),1,0)</f>
        <v>0</v>
      </c>
    </row>
    <row r="1469" spans="1:18" x14ac:dyDescent="0.3">
      <c r="A1469" t="s">
        <v>6311</v>
      </c>
      <c r="B1469">
        <v>1</v>
      </c>
      <c r="C1469">
        <v>0</v>
      </c>
      <c r="D1469">
        <v>0</v>
      </c>
      <c r="E1469">
        <v>0</v>
      </c>
      <c r="F1469">
        <v>0</v>
      </c>
      <c r="G1469">
        <v>0</v>
      </c>
      <c r="H1469">
        <v>1</v>
      </c>
      <c r="I1469">
        <v>2019</v>
      </c>
      <c r="J1469">
        <v>2020</v>
      </c>
      <c r="K1469">
        <v>0</v>
      </c>
      <c r="L1469">
        <v>0</v>
      </c>
      <c r="M1469">
        <v>0</v>
      </c>
      <c r="N1469">
        <v>0</v>
      </c>
      <c r="O1469">
        <v>-13.6392914886474</v>
      </c>
      <c r="P1469" s="1">
        <v>1.1926978913270101E-6</v>
      </c>
      <c r="Q1469">
        <f>Table1[[#This Row],[lastYear]]-Table1[[#This Row],[firstYear]]</f>
        <v>1</v>
      </c>
      <c r="R1469">
        <f>IF(AND(Table1[[#This Row],[firstYear]]&gt;=1967,Table1[[#This Row],[GP]]&gt;=100),1,0)</f>
        <v>0</v>
      </c>
    </row>
    <row r="1470" spans="1:18" x14ac:dyDescent="0.3">
      <c r="A1470" t="s">
        <v>6312</v>
      </c>
      <c r="B1470">
        <v>1</v>
      </c>
      <c r="C1470">
        <v>0</v>
      </c>
      <c r="D1470">
        <v>0</v>
      </c>
      <c r="E1470">
        <v>0</v>
      </c>
      <c r="F1470">
        <v>0</v>
      </c>
      <c r="G1470">
        <v>0</v>
      </c>
      <c r="H1470">
        <v>1</v>
      </c>
      <c r="I1470">
        <v>2017</v>
      </c>
      <c r="J1470">
        <v>2018</v>
      </c>
      <c r="K1470">
        <v>0</v>
      </c>
      <c r="L1470">
        <v>0</v>
      </c>
      <c r="M1470">
        <v>0</v>
      </c>
      <c r="N1470">
        <v>0</v>
      </c>
      <c r="O1470">
        <v>-13.6392914886474</v>
      </c>
      <c r="P1470" s="1">
        <v>1.1926978913270101E-6</v>
      </c>
      <c r="Q1470">
        <f>Table1[[#This Row],[lastYear]]-Table1[[#This Row],[firstYear]]</f>
        <v>1</v>
      </c>
      <c r="R1470">
        <f>IF(AND(Table1[[#This Row],[firstYear]]&gt;=1967,Table1[[#This Row],[GP]]&gt;=100),1,0)</f>
        <v>0</v>
      </c>
    </row>
    <row r="1471" spans="1:18" x14ac:dyDescent="0.3">
      <c r="A1471" t="s">
        <v>6314</v>
      </c>
      <c r="B1471">
        <v>1</v>
      </c>
      <c r="C1471">
        <v>0</v>
      </c>
      <c r="D1471">
        <v>0</v>
      </c>
      <c r="E1471">
        <v>0</v>
      </c>
      <c r="F1471">
        <v>0</v>
      </c>
      <c r="G1471">
        <v>0</v>
      </c>
      <c r="H1471">
        <v>1</v>
      </c>
      <c r="I1471">
        <v>1992</v>
      </c>
      <c r="J1471">
        <v>1993</v>
      </c>
      <c r="K1471">
        <v>0</v>
      </c>
      <c r="L1471">
        <v>0</v>
      </c>
      <c r="M1471">
        <v>0</v>
      </c>
      <c r="N1471">
        <v>0</v>
      </c>
      <c r="O1471">
        <v>-13.6392914886474</v>
      </c>
      <c r="P1471" s="1">
        <v>1.1926978913270101E-6</v>
      </c>
      <c r="Q1471">
        <f>Table1[[#This Row],[lastYear]]-Table1[[#This Row],[firstYear]]</f>
        <v>1</v>
      </c>
      <c r="R1471">
        <f>IF(AND(Table1[[#This Row],[firstYear]]&gt;=1967,Table1[[#This Row],[GP]]&gt;=100),1,0)</f>
        <v>0</v>
      </c>
    </row>
    <row r="1472" spans="1:18" x14ac:dyDescent="0.3">
      <c r="A1472" t="s">
        <v>6315</v>
      </c>
      <c r="B1472">
        <v>1</v>
      </c>
      <c r="C1472">
        <v>0</v>
      </c>
      <c r="D1472">
        <v>0</v>
      </c>
      <c r="E1472">
        <v>0</v>
      </c>
      <c r="F1472">
        <v>0</v>
      </c>
      <c r="G1472">
        <v>0</v>
      </c>
      <c r="H1472">
        <v>1</v>
      </c>
      <c r="I1472">
        <v>1999</v>
      </c>
      <c r="J1472">
        <v>2000</v>
      </c>
      <c r="K1472">
        <v>0</v>
      </c>
      <c r="L1472">
        <v>0</v>
      </c>
      <c r="M1472">
        <v>0</v>
      </c>
      <c r="N1472">
        <v>0</v>
      </c>
      <c r="O1472">
        <v>-13.6392914886474</v>
      </c>
      <c r="P1472" s="1">
        <v>1.1926978913270101E-6</v>
      </c>
      <c r="Q1472">
        <f>Table1[[#This Row],[lastYear]]-Table1[[#This Row],[firstYear]]</f>
        <v>1</v>
      </c>
      <c r="R1472">
        <f>IF(AND(Table1[[#This Row],[firstYear]]&gt;=1967,Table1[[#This Row],[GP]]&gt;=100),1,0)</f>
        <v>0</v>
      </c>
    </row>
    <row r="1473" spans="1:18" x14ac:dyDescent="0.3">
      <c r="A1473" t="s">
        <v>6317</v>
      </c>
      <c r="B1473">
        <v>1</v>
      </c>
      <c r="C1473">
        <v>0</v>
      </c>
      <c r="D1473">
        <v>0</v>
      </c>
      <c r="E1473">
        <v>0</v>
      </c>
      <c r="F1473">
        <v>0</v>
      </c>
      <c r="G1473">
        <v>0</v>
      </c>
      <c r="H1473">
        <v>1</v>
      </c>
      <c r="I1473">
        <v>2000</v>
      </c>
      <c r="J1473">
        <v>2001</v>
      </c>
      <c r="K1473">
        <v>0</v>
      </c>
      <c r="L1473">
        <v>0</v>
      </c>
      <c r="M1473">
        <v>0</v>
      </c>
      <c r="N1473">
        <v>0</v>
      </c>
      <c r="O1473">
        <v>-13.6392914886474</v>
      </c>
      <c r="P1473" s="1">
        <v>1.1926978913270101E-6</v>
      </c>
      <c r="Q1473">
        <f>Table1[[#This Row],[lastYear]]-Table1[[#This Row],[firstYear]]</f>
        <v>1</v>
      </c>
      <c r="R1473">
        <f>IF(AND(Table1[[#This Row],[firstYear]]&gt;=1967,Table1[[#This Row],[GP]]&gt;=100),1,0)</f>
        <v>0</v>
      </c>
    </row>
    <row r="1474" spans="1:18" x14ac:dyDescent="0.3">
      <c r="A1474" t="s">
        <v>6318</v>
      </c>
      <c r="B1474">
        <v>1</v>
      </c>
      <c r="C1474">
        <v>0</v>
      </c>
      <c r="D1474">
        <v>0</v>
      </c>
      <c r="E1474">
        <v>0</v>
      </c>
      <c r="F1474">
        <v>0</v>
      </c>
      <c r="G1474">
        <v>0</v>
      </c>
      <c r="H1474">
        <v>1</v>
      </c>
      <c r="I1474">
        <v>1997</v>
      </c>
      <c r="J1474">
        <v>1998</v>
      </c>
      <c r="K1474">
        <v>0</v>
      </c>
      <c r="L1474">
        <v>0</v>
      </c>
      <c r="M1474">
        <v>0</v>
      </c>
      <c r="N1474">
        <v>0</v>
      </c>
      <c r="O1474">
        <v>-13.6392914886474</v>
      </c>
      <c r="P1474" s="1">
        <v>1.1926978913270101E-6</v>
      </c>
      <c r="Q1474">
        <f>Table1[[#This Row],[lastYear]]-Table1[[#This Row],[firstYear]]</f>
        <v>1</v>
      </c>
      <c r="R1474">
        <f>IF(AND(Table1[[#This Row],[firstYear]]&gt;=1967,Table1[[#This Row],[GP]]&gt;=100),1,0)</f>
        <v>0</v>
      </c>
    </row>
    <row r="1475" spans="1:18" x14ac:dyDescent="0.3">
      <c r="A1475" t="s">
        <v>6319</v>
      </c>
      <c r="B1475">
        <v>1</v>
      </c>
      <c r="C1475">
        <v>0</v>
      </c>
      <c r="D1475">
        <v>0</v>
      </c>
      <c r="E1475">
        <v>0</v>
      </c>
      <c r="F1475">
        <v>0</v>
      </c>
      <c r="G1475">
        <v>0</v>
      </c>
      <c r="H1475">
        <v>1</v>
      </c>
      <c r="I1475">
        <v>1982</v>
      </c>
      <c r="J1475">
        <v>1983</v>
      </c>
      <c r="K1475">
        <v>0</v>
      </c>
      <c r="L1475">
        <v>0</v>
      </c>
      <c r="M1475">
        <v>0</v>
      </c>
      <c r="N1475">
        <v>0</v>
      </c>
      <c r="O1475">
        <v>-13.6392914886474</v>
      </c>
      <c r="P1475" s="1">
        <v>1.1926978913270101E-6</v>
      </c>
      <c r="Q1475">
        <f>Table1[[#This Row],[lastYear]]-Table1[[#This Row],[firstYear]]</f>
        <v>1</v>
      </c>
      <c r="R1475">
        <f>IF(AND(Table1[[#This Row],[firstYear]]&gt;=1967,Table1[[#This Row],[GP]]&gt;=100),1,0)</f>
        <v>0</v>
      </c>
    </row>
    <row r="1476" spans="1:18" x14ac:dyDescent="0.3">
      <c r="A1476" t="s">
        <v>6321</v>
      </c>
      <c r="B1476">
        <v>1</v>
      </c>
      <c r="C1476">
        <v>0</v>
      </c>
      <c r="D1476">
        <v>0</v>
      </c>
      <c r="E1476">
        <v>0</v>
      </c>
      <c r="F1476">
        <v>0</v>
      </c>
      <c r="G1476">
        <v>0</v>
      </c>
      <c r="H1476">
        <v>1</v>
      </c>
      <c r="I1476">
        <v>1996</v>
      </c>
      <c r="J1476">
        <v>1997</v>
      </c>
      <c r="K1476">
        <v>0</v>
      </c>
      <c r="L1476">
        <v>0</v>
      </c>
      <c r="M1476">
        <v>0</v>
      </c>
      <c r="N1476">
        <v>0</v>
      </c>
      <c r="O1476">
        <v>-13.6392914886474</v>
      </c>
      <c r="P1476" s="1">
        <v>1.1926978913270101E-6</v>
      </c>
      <c r="Q1476">
        <f>Table1[[#This Row],[lastYear]]-Table1[[#This Row],[firstYear]]</f>
        <v>1</v>
      </c>
      <c r="R1476">
        <f>IF(AND(Table1[[#This Row],[firstYear]]&gt;=1967,Table1[[#This Row],[GP]]&gt;=100),1,0)</f>
        <v>0</v>
      </c>
    </row>
    <row r="1477" spans="1:18" x14ac:dyDescent="0.3">
      <c r="A1477" t="s">
        <v>6325</v>
      </c>
      <c r="B1477">
        <v>1</v>
      </c>
      <c r="C1477">
        <v>0</v>
      </c>
      <c r="D1477">
        <v>0</v>
      </c>
      <c r="E1477">
        <v>0</v>
      </c>
      <c r="F1477">
        <v>0</v>
      </c>
      <c r="G1477">
        <v>0</v>
      </c>
      <c r="H1477">
        <v>1</v>
      </c>
      <c r="I1477">
        <v>1986</v>
      </c>
      <c r="J1477">
        <v>1987</v>
      </c>
      <c r="K1477">
        <v>0</v>
      </c>
      <c r="L1477">
        <v>0</v>
      </c>
      <c r="M1477">
        <v>0</v>
      </c>
      <c r="N1477">
        <v>0</v>
      </c>
      <c r="O1477">
        <v>-13.6392914886474</v>
      </c>
      <c r="P1477" s="1">
        <v>1.1926978913270101E-6</v>
      </c>
      <c r="Q1477">
        <f>Table1[[#This Row],[lastYear]]-Table1[[#This Row],[firstYear]]</f>
        <v>1</v>
      </c>
      <c r="R1477">
        <f>IF(AND(Table1[[#This Row],[firstYear]]&gt;=1967,Table1[[#This Row],[GP]]&gt;=100),1,0)</f>
        <v>0</v>
      </c>
    </row>
    <row r="1478" spans="1:18" x14ac:dyDescent="0.3">
      <c r="A1478" t="s">
        <v>6327</v>
      </c>
      <c r="B1478">
        <v>1</v>
      </c>
      <c r="C1478">
        <v>0</v>
      </c>
      <c r="D1478">
        <v>0</v>
      </c>
      <c r="E1478">
        <v>0</v>
      </c>
      <c r="F1478">
        <v>0</v>
      </c>
      <c r="G1478">
        <v>0</v>
      </c>
      <c r="H1478">
        <v>1</v>
      </c>
      <c r="I1478">
        <v>1989</v>
      </c>
      <c r="J1478">
        <v>1990</v>
      </c>
      <c r="K1478">
        <v>0</v>
      </c>
      <c r="L1478">
        <v>0</v>
      </c>
      <c r="M1478">
        <v>0</v>
      </c>
      <c r="N1478">
        <v>0</v>
      </c>
      <c r="O1478">
        <v>-13.6392914886474</v>
      </c>
      <c r="P1478" s="1">
        <v>1.1926978913270101E-6</v>
      </c>
      <c r="Q1478">
        <f>Table1[[#This Row],[lastYear]]-Table1[[#This Row],[firstYear]]</f>
        <v>1</v>
      </c>
      <c r="R1478">
        <f>IF(AND(Table1[[#This Row],[firstYear]]&gt;=1967,Table1[[#This Row],[GP]]&gt;=100),1,0)</f>
        <v>0</v>
      </c>
    </row>
    <row r="1479" spans="1:18" x14ac:dyDescent="0.3">
      <c r="A1479" t="s">
        <v>6328</v>
      </c>
      <c r="B1479">
        <v>1</v>
      </c>
      <c r="C1479">
        <v>0</v>
      </c>
      <c r="D1479">
        <v>0</v>
      </c>
      <c r="E1479">
        <v>0</v>
      </c>
      <c r="F1479">
        <v>0</v>
      </c>
      <c r="G1479">
        <v>0</v>
      </c>
      <c r="H1479">
        <v>1</v>
      </c>
      <c r="I1479">
        <v>1988</v>
      </c>
      <c r="J1479">
        <v>1989</v>
      </c>
      <c r="K1479">
        <v>0</v>
      </c>
      <c r="L1479">
        <v>0</v>
      </c>
      <c r="M1479">
        <v>0</v>
      </c>
      <c r="N1479">
        <v>0</v>
      </c>
      <c r="O1479">
        <v>-13.6392914886474</v>
      </c>
      <c r="P1479" s="1">
        <v>1.1926978913270101E-6</v>
      </c>
      <c r="Q1479">
        <f>Table1[[#This Row],[lastYear]]-Table1[[#This Row],[firstYear]]</f>
        <v>1</v>
      </c>
      <c r="R1479">
        <f>IF(AND(Table1[[#This Row],[firstYear]]&gt;=1967,Table1[[#This Row],[GP]]&gt;=100),1,0)</f>
        <v>0</v>
      </c>
    </row>
    <row r="1480" spans="1:18" x14ac:dyDescent="0.3">
      <c r="A1480" t="s">
        <v>6329</v>
      </c>
      <c r="B1480">
        <v>1</v>
      </c>
      <c r="C1480">
        <v>0</v>
      </c>
      <c r="D1480">
        <v>0</v>
      </c>
      <c r="E1480">
        <v>0</v>
      </c>
      <c r="F1480">
        <v>0</v>
      </c>
      <c r="G1480">
        <v>0</v>
      </c>
      <c r="H1480">
        <v>1</v>
      </c>
      <c r="I1480">
        <v>1987</v>
      </c>
      <c r="J1480">
        <v>1988</v>
      </c>
      <c r="K1480">
        <v>0</v>
      </c>
      <c r="L1480">
        <v>0</v>
      </c>
      <c r="M1480">
        <v>0</v>
      </c>
      <c r="N1480">
        <v>0</v>
      </c>
      <c r="O1480">
        <v>-13.6392914886474</v>
      </c>
      <c r="P1480" s="1">
        <v>1.1926978913270101E-6</v>
      </c>
      <c r="Q1480">
        <f>Table1[[#This Row],[lastYear]]-Table1[[#This Row],[firstYear]]</f>
        <v>1</v>
      </c>
      <c r="R1480">
        <f>IF(AND(Table1[[#This Row],[firstYear]]&gt;=1967,Table1[[#This Row],[GP]]&gt;=100),1,0)</f>
        <v>0</v>
      </c>
    </row>
    <row r="1481" spans="1:18" x14ac:dyDescent="0.3">
      <c r="A1481" t="s">
        <v>6330</v>
      </c>
      <c r="B1481">
        <v>1</v>
      </c>
      <c r="C1481">
        <v>0</v>
      </c>
      <c r="D1481">
        <v>0</v>
      </c>
      <c r="E1481">
        <v>0</v>
      </c>
      <c r="F1481">
        <v>0</v>
      </c>
      <c r="G1481">
        <v>0</v>
      </c>
      <c r="H1481">
        <v>1</v>
      </c>
      <c r="I1481">
        <v>1975</v>
      </c>
      <c r="J1481">
        <v>1976</v>
      </c>
      <c r="K1481">
        <v>0</v>
      </c>
      <c r="L1481">
        <v>0</v>
      </c>
      <c r="M1481">
        <v>0</v>
      </c>
      <c r="N1481">
        <v>0</v>
      </c>
      <c r="O1481">
        <v>-13.6392914886474</v>
      </c>
      <c r="P1481" s="1">
        <v>1.1926978913270101E-6</v>
      </c>
      <c r="Q1481">
        <f>Table1[[#This Row],[lastYear]]-Table1[[#This Row],[firstYear]]</f>
        <v>1</v>
      </c>
      <c r="R1481">
        <f>IF(AND(Table1[[#This Row],[firstYear]]&gt;=1967,Table1[[#This Row],[GP]]&gt;=100),1,0)</f>
        <v>0</v>
      </c>
    </row>
    <row r="1482" spans="1:18" x14ac:dyDescent="0.3">
      <c r="A1482" t="s">
        <v>6331</v>
      </c>
      <c r="B1482">
        <v>1</v>
      </c>
      <c r="C1482">
        <v>0</v>
      </c>
      <c r="D1482">
        <v>0</v>
      </c>
      <c r="E1482">
        <v>0</v>
      </c>
      <c r="F1482">
        <v>0</v>
      </c>
      <c r="G1482">
        <v>0</v>
      </c>
      <c r="H1482">
        <v>1</v>
      </c>
      <c r="I1482">
        <v>1979</v>
      </c>
      <c r="J1482">
        <v>1980</v>
      </c>
      <c r="K1482">
        <v>0</v>
      </c>
      <c r="L1482">
        <v>0</v>
      </c>
      <c r="M1482">
        <v>0</v>
      </c>
      <c r="N1482">
        <v>0</v>
      </c>
      <c r="O1482">
        <v>-13.6392914886474</v>
      </c>
      <c r="P1482" s="1">
        <v>1.1926978913270101E-6</v>
      </c>
      <c r="Q1482">
        <f>Table1[[#This Row],[lastYear]]-Table1[[#This Row],[firstYear]]</f>
        <v>1</v>
      </c>
      <c r="R1482">
        <f>IF(AND(Table1[[#This Row],[firstYear]]&gt;=1967,Table1[[#This Row],[GP]]&gt;=100),1,0)</f>
        <v>0</v>
      </c>
    </row>
    <row r="1483" spans="1:18" x14ac:dyDescent="0.3">
      <c r="A1483" t="s">
        <v>6333</v>
      </c>
      <c r="B1483">
        <v>1</v>
      </c>
      <c r="C1483">
        <v>0</v>
      </c>
      <c r="D1483">
        <v>0</v>
      </c>
      <c r="E1483">
        <v>0</v>
      </c>
      <c r="F1483">
        <v>0</v>
      </c>
      <c r="G1483">
        <v>0</v>
      </c>
      <c r="H1483">
        <v>1</v>
      </c>
      <c r="I1483">
        <v>2018</v>
      </c>
      <c r="J1483">
        <v>2019</v>
      </c>
      <c r="K1483">
        <v>0</v>
      </c>
      <c r="L1483">
        <v>0</v>
      </c>
      <c r="M1483">
        <v>0</v>
      </c>
      <c r="N1483">
        <v>0</v>
      </c>
      <c r="O1483">
        <v>-13.6392914886474</v>
      </c>
      <c r="P1483" s="1">
        <v>1.1926978913270101E-6</v>
      </c>
      <c r="Q1483">
        <f>Table1[[#This Row],[lastYear]]-Table1[[#This Row],[firstYear]]</f>
        <v>1</v>
      </c>
      <c r="R1483">
        <f>IF(AND(Table1[[#This Row],[firstYear]]&gt;=1967,Table1[[#This Row],[GP]]&gt;=100),1,0)</f>
        <v>0</v>
      </c>
    </row>
    <row r="1484" spans="1:18" x14ac:dyDescent="0.3">
      <c r="A1484" t="s">
        <v>6334</v>
      </c>
      <c r="B1484">
        <v>1</v>
      </c>
      <c r="C1484">
        <v>0</v>
      </c>
      <c r="D1484">
        <v>0</v>
      </c>
      <c r="E1484">
        <v>0</v>
      </c>
      <c r="F1484">
        <v>0</v>
      </c>
      <c r="G1484">
        <v>0</v>
      </c>
      <c r="H1484">
        <v>1</v>
      </c>
      <c r="I1484">
        <v>1924</v>
      </c>
      <c r="J1484">
        <v>1925</v>
      </c>
      <c r="K1484">
        <v>0</v>
      </c>
      <c r="L1484">
        <v>0</v>
      </c>
      <c r="M1484">
        <v>0</v>
      </c>
      <c r="N1484">
        <v>0</v>
      </c>
      <c r="O1484">
        <v>-13.6392914886474</v>
      </c>
      <c r="P1484" s="1">
        <v>1.1926978913270101E-6</v>
      </c>
      <c r="Q1484">
        <f>Table1[[#This Row],[lastYear]]-Table1[[#This Row],[firstYear]]</f>
        <v>1</v>
      </c>
      <c r="R1484">
        <f>IF(AND(Table1[[#This Row],[firstYear]]&gt;=1967,Table1[[#This Row],[GP]]&gt;=100),1,0)</f>
        <v>0</v>
      </c>
    </row>
    <row r="1485" spans="1:18" x14ac:dyDescent="0.3">
      <c r="A1485" t="s">
        <v>6335</v>
      </c>
      <c r="B1485">
        <v>1</v>
      </c>
      <c r="C1485">
        <v>0</v>
      </c>
      <c r="D1485">
        <v>0</v>
      </c>
      <c r="E1485">
        <v>0</v>
      </c>
      <c r="F1485">
        <v>0</v>
      </c>
      <c r="G1485">
        <v>0</v>
      </c>
      <c r="H1485">
        <v>1</v>
      </c>
      <c r="I1485">
        <v>1983</v>
      </c>
      <c r="J1485">
        <v>1984</v>
      </c>
      <c r="K1485">
        <v>0</v>
      </c>
      <c r="L1485">
        <v>0</v>
      </c>
      <c r="M1485">
        <v>0</v>
      </c>
      <c r="N1485">
        <v>0</v>
      </c>
      <c r="O1485">
        <v>-13.6392914886474</v>
      </c>
      <c r="P1485" s="1">
        <v>1.1926978913270101E-6</v>
      </c>
      <c r="Q1485">
        <f>Table1[[#This Row],[lastYear]]-Table1[[#This Row],[firstYear]]</f>
        <v>1</v>
      </c>
      <c r="R1485">
        <f>IF(AND(Table1[[#This Row],[firstYear]]&gt;=1967,Table1[[#This Row],[GP]]&gt;=100),1,0)</f>
        <v>0</v>
      </c>
    </row>
    <row r="1486" spans="1:18" x14ac:dyDescent="0.3">
      <c r="A1486" t="s">
        <v>6336</v>
      </c>
      <c r="B1486">
        <v>1</v>
      </c>
      <c r="C1486">
        <v>0</v>
      </c>
      <c r="D1486">
        <v>0</v>
      </c>
      <c r="E1486">
        <v>0</v>
      </c>
      <c r="F1486">
        <v>0</v>
      </c>
      <c r="G1486">
        <v>0</v>
      </c>
      <c r="H1486">
        <v>1</v>
      </c>
      <c r="I1486">
        <v>1949</v>
      </c>
      <c r="J1486">
        <v>1950</v>
      </c>
      <c r="K1486">
        <v>0</v>
      </c>
      <c r="L1486">
        <v>0</v>
      </c>
      <c r="M1486">
        <v>0</v>
      </c>
      <c r="N1486">
        <v>0</v>
      </c>
      <c r="O1486">
        <v>-13.6392914886474</v>
      </c>
      <c r="P1486" s="1">
        <v>1.1926978913270101E-6</v>
      </c>
      <c r="Q1486">
        <f>Table1[[#This Row],[lastYear]]-Table1[[#This Row],[firstYear]]</f>
        <v>1</v>
      </c>
      <c r="R1486">
        <f>IF(AND(Table1[[#This Row],[firstYear]]&gt;=1967,Table1[[#This Row],[GP]]&gt;=100),1,0)</f>
        <v>0</v>
      </c>
    </row>
    <row r="1487" spans="1:18" x14ac:dyDescent="0.3">
      <c r="A1487" t="s">
        <v>6337</v>
      </c>
      <c r="B1487">
        <v>1</v>
      </c>
      <c r="C1487">
        <v>0</v>
      </c>
      <c r="D1487">
        <v>0</v>
      </c>
      <c r="E1487">
        <v>0</v>
      </c>
      <c r="F1487">
        <v>0</v>
      </c>
      <c r="G1487">
        <v>0</v>
      </c>
      <c r="H1487">
        <v>1</v>
      </c>
      <c r="I1487">
        <v>1988</v>
      </c>
      <c r="J1487">
        <v>1989</v>
      </c>
      <c r="K1487">
        <v>0</v>
      </c>
      <c r="L1487">
        <v>0</v>
      </c>
      <c r="M1487">
        <v>0</v>
      </c>
      <c r="N1487">
        <v>0</v>
      </c>
      <c r="O1487">
        <v>-13.6392914886474</v>
      </c>
      <c r="P1487" s="1">
        <v>1.1926978913270101E-6</v>
      </c>
      <c r="Q1487">
        <f>Table1[[#This Row],[lastYear]]-Table1[[#This Row],[firstYear]]</f>
        <v>1</v>
      </c>
      <c r="R1487">
        <f>IF(AND(Table1[[#This Row],[firstYear]]&gt;=1967,Table1[[#This Row],[GP]]&gt;=100),1,0)</f>
        <v>0</v>
      </c>
    </row>
    <row r="1488" spans="1:18" x14ac:dyDescent="0.3">
      <c r="A1488" t="s">
        <v>6339</v>
      </c>
      <c r="B1488">
        <v>1</v>
      </c>
      <c r="C1488">
        <v>0</v>
      </c>
      <c r="D1488">
        <v>0</v>
      </c>
      <c r="E1488">
        <v>0</v>
      </c>
      <c r="F1488">
        <v>0</v>
      </c>
      <c r="G1488">
        <v>0</v>
      </c>
      <c r="H1488">
        <v>1</v>
      </c>
      <c r="I1488">
        <v>1986</v>
      </c>
      <c r="J1488">
        <v>1987</v>
      </c>
      <c r="K1488">
        <v>0</v>
      </c>
      <c r="L1488">
        <v>0</v>
      </c>
      <c r="M1488">
        <v>0</v>
      </c>
      <c r="N1488">
        <v>0</v>
      </c>
      <c r="O1488">
        <v>-13.6392914886474</v>
      </c>
      <c r="P1488" s="1">
        <v>1.1926978913270101E-6</v>
      </c>
      <c r="Q1488">
        <f>Table1[[#This Row],[lastYear]]-Table1[[#This Row],[firstYear]]</f>
        <v>1</v>
      </c>
      <c r="R1488">
        <f>IF(AND(Table1[[#This Row],[firstYear]]&gt;=1967,Table1[[#This Row],[GP]]&gt;=100),1,0)</f>
        <v>0</v>
      </c>
    </row>
    <row r="1489" spans="1:18" x14ac:dyDescent="0.3">
      <c r="A1489" t="s">
        <v>6342</v>
      </c>
      <c r="B1489">
        <v>1</v>
      </c>
      <c r="C1489">
        <v>0</v>
      </c>
      <c r="D1489">
        <v>0</v>
      </c>
      <c r="E1489">
        <v>0</v>
      </c>
      <c r="F1489">
        <v>0</v>
      </c>
      <c r="G1489">
        <v>0</v>
      </c>
      <c r="H1489">
        <v>1</v>
      </c>
      <c r="I1489">
        <v>1973</v>
      </c>
      <c r="J1489">
        <v>1974</v>
      </c>
      <c r="K1489">
        <v>0</v>
      </c>
      <c r="L1489">
        <v>0</v>
      </c>
      <c r="M1489">
        <v>0</v>
      </c>
      <c r="N1489">
        <v>0</v>
      </c>
      <c r="O1489">
        <v>-13.6392914886474</v>
      </c>
      <c r="P1489" s="1">
        <v>1.1926978913270101E-6</v>
      </c>
      <c r="Q1489">
        <f>Table1[[#This Row],[lastYear]]-Table1[[#This Row],[firstYear]]</f>
        <v>1</v>
      </c>
      <c r="R1489">
        <f>IF(AND(Table1[[#This Row],[firstYear]]&gt;=1967,Table1[[#This Row],[GP]]&gt;=100),1,0)</f>
        <v>0</v>
      </c>
    </row>
    <row r="1490" spans="1:18" x14ac:dyDescent="0.3">
      <c r="A1490" t="s">
        <v>6343</v>
      </c>
      <c r="B1490">
        <v>1</v>
      </c>
      <c r="C1490">
        <v>0</v>
      </c>
      <c r="D1490">
        <v>0</v>
      </c>
      <c r="E1490">
        <v>0</v>
      </c>
      <c r="F1490">
        <v>0</v>
      </c>
      <c r="G1490">
        <v>0</v>
      </c>
      <c r="H1490">
        <v>1</v>
      </c>
      <c r="I1490">
        <v>1972</v>
      </c>
      <c r="J1490">
        <v>1973</v>
      </c>
      <c r="K1490">
        <v>0</v>
      </c>
      <c r="L1490">
        <v>0</v>
      </c>
      <c r="M1490">
        <v>0</v>
      </c>
      <c r="N1490">
        <v>0</v>
      </c>
      <c r="O1490">
        <v>-13.6392914886474</v>
      </c>
      <c r="P1490" s="1">
        <v>1.1926978913270101E-6</v>
      </c>
      <c r="Q1490">
        <f>Table1[[#This Row],[lastYear]]-Table1[[#This Row],[firstYear]]</f>
        <v>1</v>
      </c>
      <c r="R1490">
        <f>IF(AND(Table1[[#This Row],[firstYear]]&gt;=1967,Table1[[#This Row],[GP]]&gt;=100),1,0)</f>
        <v>0</v>
      </c>
    </row>
    <row r="1491" spans="1:18" x14ac:dyDescent="0.3">
      <c r="A1491" t="s">
        <v>6344</v>
      </c>
      <c r="B1491">
        <v>1</v>
      </c>
      <c r="C1491">
        <v>0</v>
      </c>
      <c r="D1491">
        <v>0</v>
      </c>
      <c r="E1491">
        <v>0</v>
      </c>
      <c r="F1491">
        <v>0</v>
      </c>
      <c r="G1491">
        <v>0</v>
      </c>
      <c r="H1491">
        <v>1</v>
      </c>
      <c r="I1491">
        <v>2014</v>
      </c>
      <c r="J1491">
        <v>2015</v>
      </c>
      <c r="K1491">
        <v>0</v>
      </c>
      <c r="L1491">
        <v>0</v>
      </c>
      <c r="M1491">
        <v>0</v>
      </c>
      <c r="N1491">
        <v>0</v>
      </c>
      <c r="O1491">
        <v>-13.6392914886474</v>
      </c>
      <c r="P1491" s="1">
        <v>1.1926978913270101E-6</v>
      </c>
      <c r="Q1491">
        <f>Table1[[#This Row],[lastYear]]-Table1[[#This Row],[firstYear]]</f>
        <v>1</v>
      </c>
      <c r="R1491">
        <f>IF(AND(Table1[[#This Row],[firstYear]]&gt;=1967,Table1[[#This Row],[GP]]&gt;=100),1,0)</f>
        <v>0</v>
      </c>
    </row>
    <row r="1492" spans="1:18" x14ac:dyDescent="0.3">
      <c r="A1492" t="s">
        <v>6345</v>
      </c>
      <c r="B1492">
        <v>1</v>
      </c>
      <c r="C1492">
        <v>0</v>
      </c>
      <c r="D1492">
        <v>0</v>
      </c>
      <c r="E1492">
        <v>0</v>
      </c>
      <c r="F1492">
        <v>0</v>
      </c>
      <c r="G1492">
        <v>0</v>
      </c>
      <c r="H1492">
        <v>1</v>
      </c>
      <c r="I1492">
        <v>2016</v>
      </c>
      <c r="J1492">
        <v>2017</v>
      </c>
      <c r="K1492">
        <v>0</v>
      </c>
      <c r="L1492">
        <v>0</v>
      </c>
      <c r="M1492">
        <v>0</v>
      </c>
      <c r="N1492">
        <v>0</v>
      </c>
      <c r="O1492">
        <v>-13.6392914886474</v>
      </c>
      <c r="P1492" s="1">
        <v>1.1926978913270101E-6</v>
      </c>
      <c r="Q1492">
        <f>Table1[[#This Row],[lastYear]]-Table1[[#This Row],[firstYear]]</f>
        <v>1</v>
      </c>
      <c r="R1492">
        <f>IF(AND(Table1[[#This Row],[firstYear]]&gt;=1967,Table1[[#This Row],[GP]]&gt;=100),1,0)</f>
        <v>0</v>
      </c>
    </row>
    <row r="1493" spans="1:18" x14ac:dyDescent="0.3">
      <c r="A1493" t="s">
        <v>6346</v>
      </c>
      <c r="B1493">
        <v>1</v>
      </c>
      <c r="C1493">
        <v>0</v>
      </c>
      <c r="D1493">
        <v>0</v>
      </c>
      <c r="E1493">
        <v>0</v>
      </c>
      <c r="F1493">
        <v>0</v>
      </c>
      <c r="G1493">
        <v>0</v>
      </c>
      <c r="H1493">
        <v>1</v>
      </c>
      <c r="I1493">
        <v>1973</v>
      </c>
      <c r="J1493">
        <v>1974</v>
      </c>
      <c r="K1493">
        <v>0</v>
      </c>
      <c r="L1493">
        <v>0</v>
      </c>
      <c r="M1493">
        <v>0</v>
      </c>
      <c r="N1493">
        <v>0</v>
      </c>
      <c r="O1493">
        <v>-13.6392914886474</v>
      </c>
      <c r="P1493" s="1">
        <v>1.1926978913270101E-6</v>
      </c>
      <c r="Q1493">
        <f>Table1[[#This Row],[lastYear]]-Table1[[#This Row],[firstYear]]</f>
        <v>1</v>
      </c>
      <c r="R1493">
        <f>IF(AND(Table1[[#This Row],[firstYear]]&gt;=1967,Table1[[#This Row],[GP]]&gt;=100),1,0)</f>
        <v>0</v>
      </c>
    </row>
    <row r="1494" spans="1:18" x14ac:dyDescent="0.3">
      <c r="A1494" t="s">
        <v>6347</v>
      </c>
      <c r="B1494">
        <v>1</v>
      </c>
      <c r="C1494">
        <v>0</v>
      </c>
      <c r="D1494">
        <v>0</v>
      </c>
      <c r="E1494">
        <v>0</v>
      </c>
      <c r="F1494">
        <v>0</v>
      </c>
      <c r="G1494">
        <v>0</v>
      </c>
      <c r="H1494">
        <v>1</v>
      </c>
      <c r="I1494">
        <v>1973</v>
      </c>
      <c r="J1494">
        <v>1974</v>
      </c>
      <c r="K1494">
        <v>0</v>
      </c>
      <c r="L1494">
        <v>0</v>
      </c>
      <c r="M1494">
        <v>0</v>
      </c>
      <c r="N1494">
        <v>0</v>
      </c>
      <c r="O1494">
        <v>-13.6392914886474</v>
      </c>
      <c r="P1494" s="1">
        <v>1.1926978913270101E-6</v>
      </c>
      <c r="Q1494">
        <f>Table1[[#This Row],[lastYear]]-Table1[[#This Row],[firstYear]]</f>
        <v>1</v>
      </c>
      <c r="R1494">
        <f>IF(AND(Table1[[#This Row],[firstYear]]&gt;=1967,Table1[[#This Row],[GP]]&gt;=100),1,0)</f>
        <v>0</v>
      </c>
    </row>
    <row r="1495" spans="1:18" x14ac:dyDescent="0.3">
      <c r="A1495" t="s">
        <v>6348</v>
      </c>
      <c r="B1495">
        <v>1</v>
      </c>
      <c r="C1495">
        <v>0</v>
      </c>
      <c r="D1495">
        <v>0</v>
      </c>
      <c r="E1495">
        <v>0</v>
      </c>
      <c r="F1495">
        <v>0</v>
      </c>
      <c r="G1495">
        <v>0</v>
      </c>
      <c r="H1495">
        <v>1</v>
      </c>
      <c r="I1495">
        <v>2019</v>
      </c>
      <c r="J1495">
        <v>2021</v>
      </c>
      <c r="K1495">
        <v>0</v>
      </c>
      <c r="L1495">
        <v>0</v>
      </c>
      <c r="M1495">
        <v>0</v>
      </c>
      <c r="N1495">
        <v>0</v>
      </c>
      <c r="O1495">
        <v>-13.6392914886474</v>
      </c>
      <c r="P1495" s="1">
        <v>1.1926978913270101E-6</v>
      </c>
      <c r="Q1495">
        <f>Table1[[#This Row],[lastYear]]-Table1[[#This Row],[firstYear]]</f>
        <v>2</v>
      </c>
      <c r="R1495">
        <f>IF(AND(Table1[[#This Row],[firstYear]]&gt;=1967,Table1[[#This Row],[GP]]&gt;=100),1,0)</f>
        <v>0</v>
      </c>
    </row>
    <row r="1496" spans="1:18" x14ac:dyDescent="0.3">
      <c r="A1496" t="s">
        <v>6350</v>
      </c>
      <c r="B1496">
        <v>1</v>
      </c>
      <c r="C1496">
        <v>0</v>
      </c>
      <c r="D1496">
        <v>0</v>
      </c>
      <c r="E1496">
        <v>0</v>
      </c>
      <c r="F1496">
        <v>0</v>
      </c>
      <c r="G1496">
        <v>0</v>
      </c>
      <c r="H1496">
        <v>1</v>
      </c>
      <c r="I1496">
        <v>1919</v>
      </c>
      <c r="J1496">
        <v>1920</v>
      </c>
      <c r="K1496">
        <v>0</v>
      </c>
      <c r="L1496">
        <v>0</v>
      </c>
      <c r="M1496">
        <v>0</v>
      </c>
      <c r="N1496">
        <v>0</v>
      </c>
      <c r="O1496">
        <v>-13.6392914886474</v>
      </c>
      <c r="P1496" s="1">
        <v>1.1926978913270101E-6</v>
      </c>
      <c r="Q1496">
        <f>Table1[[#This Row],[lastYear]]-Table1[[#This Row],[firstYear]]</f>
        <v>1</v>
      </c>
      <c r="R1496">
        <f>IF(AND(Table1[[#This Row],[firstYear]]&gt;=1967,Table1[[#This Row],[GP]]&gt;=100),1,0)</f>
        <v>0</v>
      </c>
    </row>
    <row r="1497" spans="1:18" x14ac:dyDescent="0.3">
      <c r="A1497" t="s">
        <v>6351</v>
      </c>
      <c r="B1497">
        <v>1</v>
      </c>
      <c r="C1497">
        <v>0</v>
      </c>
      <c r="D1497">
        <v>0</v>
      </c>
      <c r="E1497">
        <v>0</v>
      </c>
      <c r="F1497">
        <v>0</v>
      </c>
      <c r="G1497">
        <v>0</v>
      </c>
      <c r="H1497">
        <v>1</v>
      </c>
      <c r="I1497">
        <v>1919</v>
      </c>
      <c r="J1497">
        <v>1920</v>
      </c>
      <c r="K1497">
        <v>0</v>
      </c>
      <c r="L1497">
        <v>0</v>
      </c>
      <c r="M1497">
        <v>0</v>
      </c>
      <c r="N1497">
        <v>0</v>
      </c>
      <c r="O1497">
        <v>-13.6392914886474</v>
      </c>
      <c r="P1497" s="1">
        <v>1.1926978913270101E-6</v>
      </c>
      <c r="Q1497">
        <f>Table1[[#This Row],[lastYear]]-Table1[[#This Row],[firstYear]]</f>
        <v>1</v>
      </c>
      <c r="R1497">
        <f>IF(AND(Table1[[#This Row],[firstYear]]&gt;=1967,Table1[[#This Row],[GP]]&gt;=100),1,0)</f>
        <v>0</v>
      </c>
    </row>
    <row r="1498" spans="1:18" x14ac:dyDescent="0.3">
      <c r="A1498" t="s">
        <v>6352</v>
      </c>
      <c r="B1498">
        <v>1</v>
      </c>
      <c r="C1498">
        <v>0</v>
      </c>
      <c r="D1498">
        <v>0</v>
      </c>
      <c r="E1498">
        <v>0</v>
      </c>
      <c r="F1498">
        <v>0</v>
      </c>
      <c r="G1498">
        <v>0</v>
      </c>
      <c r="H1498">
        <v>1</v>
      </c>
      <c r="I1498">
        <v>2017</v>
      </c>
      <c r="J1498">
        <v>2018</v>
      </c>
      <c r="K1498">
        <v>0</v>
      </c>
      <c r="L1498">
        <v>0</v>
      </c>
      <c r="M1498">
        <v>0</v>
      </c>
      <c r="N1498">
        <v>0</v>
      </c>
      <c r="O1498">
        <v>-13.6392914886474</v>
      </c>
      <c r="P1498" s="1">
        <v>1.1926978913270101E-6</v>
      </c>
      <c r="Q1498">
        <f>Table1[[#This Row],[lastYear]]-Table1[[#This Row],[firstYear]]</f>
        <v>1</v>
      </c>
      <c r="R1498">
        <f>IF(AND(Table1[[#This Row],[firstYear]]&gt;=1967,Table1[[#This Row],[GP]]&gt;=100),1,0)</f>
        <v>0</v>
      </c>
    </row>
    <row r="1499" spans="1:18" x14ac:dyDescent="0.3">
      <c r="A1499" t="s">
        <v>6353</v>
      </c>
      <c r="B1499">
        <v>1</v>
      </c>
      <c r="C1499">
        <v>0</v>
      </c>
      <c r="D1499">
        <v>0</v>
      </c>
      <c r="E1499">
        <v>0</v>
      </c>
      <c r="F1499">
        <v>0</v>
      </c>
      <c r="G1499">
        <v>0</v>
      </c>
      <c r="H1499">
        <v>1</v>
      </c>
      <c r="I1499">
        <v>1935</v>
      </c>
      <c r="J1499">
        <v>1936</v>
      </c>
      <c r="K1499">
        <v>0</v>
      </c>
      <c r="L1499">
        <v>0</v>
      </c>
      <c r="M1499">
        <v>0</v>
      </c>
      <c r="N1499">
        <v>0</v>
      </c>
      <c r="O1499">
        <v>-13.6392914886474</v>
      </c>
      <c r="P1499" s="1">
        <v>1.1926978913270101E-6</v>
      </c>
      <c r="Q1499">
        <f>Table1[[#This Row],[lastYear]]-Table1[[#This Row],[firstYear]]</f>
        <v>1</v>
      </c>
      <c r="R1499">
        <f>IF(AND(Table1[[#This Row],[firstYear]]&gt;=1967,Table1[[#This Row],[GP]]&gt;=100),1,0)</f>
        <v>0</v>
      </c>
    </row>
    <row r="1500" spans="1:18" x14ac:dyDescent="0.3">
      <c r="A1500" t="s">
        <v>6354</v>
      </c>
      <c r="B1500">
        <v>1</v>
      </c>
      <c r="C1500">
        <v>0</v>
      </c>
      <c r="D1500">
        <v>0</v>
      </c>
      <c r="E1500">
        <v>0</v>
      </c>
      <c r="F1500">
        <v>0</v>
      </c>
      <c r="G1500">
        <v>0</v>
      </c>
      <c r="H1500">
        <v>1</v>
      </c>
      <c r="I1500">
        <v>1954</v>
      </c>
      <c r="J1500">
        <v>1955</v>
      </c>
      <c r="K1500">
        <v>0</v>
      </c>
      <c r="L1500">
        <v>0</v>
      </c>
      <c r="M1500">
        <v>0</v>
      </c>
      <c r="N1500">
        <v>0</v>
      </c>
      <c r="O1500">
        <v>-13.6392914886474</v>
      </c>
      <c r="P1500" s="1">
        <v>1.1926978913270101E-6</v>
      </c>
      <c r="Q1500">
        <f>Table1[[#This Row],[lastYear]]-Table1[[#This Row],[firstYear]]</f>
        <v>1</v>
      </c>
      <c r="R1500">
        <f>IF(AND(Table1[[#This Row],[firstYear]]&gt;=1967,Table1[[#This Row],[GP]]&gt;=100),1,0)</f>
        <v>0</v>
      </c>
    </row>
    <row r="1501" spans="1:18" x14ac:dyDescent="0.3">
      <c r="A1501" t="s">
        <v>6355</v>
      </c>
      <c r="B1501">
        <v>1</v>
      </c>
      <c r="C1501">
        <v>0</v>
      </c>
      <c r="D1501">
        <v>0</v>
      </c>
      <c r="E1501">
        <v>0</v>
      </c>
      <c r="F1501">
        <v>0</v>
      </c>
      <c r="G1501">
        <v>0</v>
      </c>
      <c r="H1501">
        <v>1</v>
      </c>
      <c r="I1501">
        <v>1942</v>
      </c>
      <c r="J1501">
        <v>1943</v>
      </c>
      <c r="K1501">
        <v>0</v>
      </c>
      <c r="L1501">
        <v>0</v>
      </c>
      <c r="M1501">
        <v>0</v>
      </c>
      <c r="N1501">
        <v>0</v>
      </c>
      <c r="O1501">
        <v>-13.6392914886474</v>
      </c>
      <c r="P1501" s="1">
        <v>1.1926978913270101E-6</v>
      </c>
      <c r="Q1501">
        <f>Table1[[#This Row],[lastYear]]-Table1[[#This Row],[firstYear]]</f>
        <v>1</v>
      </c>
      <c r="R1501">
        <f>IF(AND(Table1[[#This Row],[firstYear]]&gt;=1967,Table1[[#This Row],[GP]]&gt;=100),1,0)</f>
        <v>0</v>
      </c>
    </row>
    <row r="1502" spans="1:18" x14ac:dyDescent="0.3">
      <c r="A1502" t="s">
        <v>6356</v>
      </c>
      <c r="B1502">
        <v>1</v>
      </c>
      <c r="C1502">
        <v>0</v>
      </c>
      <c r="D1502">
        <v>0</v>
      </c>
      <c r="E1502">
        <v>0</v>
      </c>
      <c r="F1502">
        <v>0</v>
      </c>
      <c r="G1502">
        <v>0</v>
      </c>
      <c r="H1502">
        <v>1</v>
      </c>
      <c r="I1502">
        <v>1943</v>
      </c>
      <c r="J1502">
        <v>1944</v>
      </c>
      <c r="K1502">
        <v>0</v>
      </c>
      <c r="L1502">
        <v>0</v>
      </c>
      <c r="M1502">
        <v>0</v>
      </c>
      <c r="N1502">
        <v>0</v>
      </c>
      <c r="O1502">
        <v>-13.6392914886474</v>
      </c>
      <c r="P1502" s="1">
        <v>1.1926978913270101E-6</v>
      </c>
      <c r="Q1502">
        <f>Table1[[#This Row],[lastYear]]-Table1[[#This Row],[firstYear]]</f>
        <v>1</v>
      </c>
      <c r="R1502">
        <f>IF(AND(Table1[[#This Row],[firstYear]]&gt;=1967,Table1[[#This Row],[GP]]&gt;=100),1,0)</f>
        <v>0</v>
      </c>
    </row>
    <row r="1503" spans="1:18" x14ac:dyDescent="0.3">
      <c r="A1503" t="s">
        <v>6358</v>
      </c>
      <c r="B1503">
        <v>1</v>
      </c>
      <c r="C1503">
        <v>0</v>
      </c>
      <c r="D1503">
        <v>0</v>
      </c>
      <c r="E1503">
        <v>0</v>
      </c>
      <c r="F1503">
        <v>0</v>
      </c>
      <c r="G1503">
        <v>0</v>
      </c>
      <c r="H1503">
        <v>1</v>
      </c>
      <c r="I1503">
        <v>1943</v>
      </c>
      <c r="J1503">
        <v>1944</v>
      </c>
      <c r="K1503">
        <v>0</v>
      </c>
      <c r="L1503">
        <v>0</v>
      </c>
      <c r="M1503">
        <v>0</v>
      </c>
      <c r="N1503">
        <v>0</v>
      </c>
      <c r="O1503">
        <v>-13.6392914886474</v>
      </c>
      <c r="P1503" s="1">
        <v>1.1926978913270101E-6</v>
      </c>
      <c r="Q1503">
        <f>Table1[[#This Row],[lastYear]]-Table1[[#This Row],[firstYear]]</f>
        <v>1</v>
      </c>
      <c r="R1503">
        <f>IF(AND(Table1[[#This Row],[firstYear]]&gt;=1967,Table1[[#This Row],[GP]]&gt;=100),1,0)</f>
        <v>0</v>
      </c>
    </row>
    <row r="1504" spans="1:18" x14ac:dyDescent="0.3">
      <c r="A1504" t="s">
        <v>6360</v>
      </c>
      <c r="B1504">
        <v>1</v>
      </c>
      <c r="C1504">
        <v>0</v>
      </c>
      <c r="D1504">
        <v>0</v>
      </c>
      <c r="E1504">
        <v>0</v>
      </c>
      <c r="F1504">
        <v>0</v>
      </c>
      <c r="G1504">
        <v>0</v>
      </c>
      <c r="H1504">
        <v>1</v>
      </c>
      <c r="I1504">
        <v>1944</v>
      </c>
      <c r="J1504">
        <v>1945</v>
      </c>
      <c r="K1504">
        <v>0</v>
      </c>
      <c r="L1504">
        <v>0</v>
      </c>
      <c r="M1504">
        <v>0</v>
      </c>
      <c r="N1504">
        <v>0</v>
      </c>
      <c r="O1504">
        <v>-13.6392914886474</v>
      </c>
      <c r="P1504" s="1">
        <v>1.1926978913270101E-6</v>
      </c>
      <c r="Q1504">
        <f>Table1[[#This Row],[lastYear]]-Table1[[#This Row],[firstYear]]</f>
        <v>1</v>
      </c>
      <c r="R1504">
        <f>IF(AND(Table1[[#This Row],[firstYear]]&gt;=1967,Table1[[#This Row],[GP]]&gt;=100),1,0)</f>
        <v>0</v>
      </c>
    </row>
    <row r="1505" spans="1:18" x14ac:dyDescent="0.3">
      <c r="A1505" t="s">
        <v>6361</v>
      </c>
      <c r="B1505">
        <v>1</v>
      </c>
      <c r="C1505">
        <v>0</v>
      </c>
      <c r="D1505">
        <v>0</v>
      </c>
      <c r="E1505">
        <v>0</v>
      </c>
      <c r="F1505">
        <v>0</v>
      </c>
      <c r="G1505">
        <v>0</v>
      </c>
      <c r="H1505">
        <v>1</v>
      </c>
      <c r="I1505">
        <v>1946</v>
      </c>
      <c r="J1505">
        <v>1947</v>
      </c>
      <c r="K1505">
        <v>0</v>
      </c>
      <c r="L1505">
        <v>0</v>
      </c>
      <c r="M1505">
        <v>0</v>
      </c>
      <c r="N1505">
        <v>0</v>
      </c>
      <c r="O1505">
        <v>-13.6392914886474</v>
      </c>
      <c r="P1505" s="1">
        <v>1.1926978913270101E-6</v>
      </c>
      <c r="Q1505">
        <f>Table1[[#This Row],[lastYear]]-Table1[[#This Row],[firstYear]]</f>
        <v>1</v>
      </c>
      <c r="R1505">
        <f>IF(AND(Table1[[#This Row],[firstYear]]&gt;=1967,Table1[[#This Row],[GP]]&gt;=100),1,0)</f>
        <v>0</v>
      </c>
    </row>
    <row r="1506" spans="1:18" x14ac:dyDescent="0.3">
      <c r="A1506" t="s">
        <v>6362</v>
      </c>
      <c r="B1506">
        <v>1</v>
      </c>
      <c r="C1506">
        <v>0</v>
      </c>
      <c r="D1506">
        <v>0</v>
      </c>
      <c r="E1506">
        <v>0</v>
      </c>
      <c r="F1506">
        <v>0</v>
      </c>
      <c r="G1506">
        <v>0</v>
      </c>
      <c r="H1506">
        <v>1</v>
      </c>
      <c r="I1506">
        <v>1947</v>
      </c>
      <c r="J1506">
        <v>1948</v>
      </c>
      <c r="K1506">
        <v>0</v>
      </c>
      <c r="L1506">
        <v>0</v>
      </c>
      <c r="M1506">
        <v>0</v>
      </c>
      <c r="N1506">
        <v>0</v>
      </c>
      <c r="O1506">
        <v>-13.6392914886474</v>
      </c>
      <c r="P1506" s="1">
        <v>1.1926978913270101E-6</v>
      </c>
      <c r="Q1506">
        <f>Table1[[#This Row],[lastYear]]-Table1[[#This Row],[firstYear]]</f>
        <v>1</v>
      </c>
      <c r="R1506">
        <f>IF(AND(Table1[[#This Row],[firstYear]]&gt;=1967,Table1[[#This Row],[GP]]&gt;=100),1,0)</f>
        <v>0</v>
      </c>
    </row>
    <row r="1507" spans="1:18" x14ac:dyDescent="0.3">
      <c r="A1507" t="s">
        <v>6363</v>
      </c>
      <c r="B1507">
        <v>1</v>
      </c>
      <c r="C1507">
        <v>0</v>
      </c>
      <c r="D1507">
        <v>0</v>
      </c>
      <c r="E1507">
        <v>0</v>
      </c>
      <c r="F1507">
        <v>0</v>
      </c>
      <c r="G1507">
        <v>0</v>
      </c>
      <c r="H1507">
        <v>1</v>
      </c>
      <c r="I1507">
        <v>1948</v>
      </c>
      <c r="J1507">
        <v>1949</v>
      </c>
      <c r="K1507">
        <v>0</v>
      </c>
      <c r="L1507">
        <v>0</v>
      </c>
      <c r="M1507">
        <v>0</v>
      </c>
      <c r="N1507">
        <v>0</v>
      </c>
      <c r="O1507">
        <v>-13.6392914886474</v>
      </c>
      <c r="P1507" s="1">
        <v>1.1926978913270101E-6</v>
      </c>
      <c r="Q1507">
        <f>Table1[[#This Row],[lastYear]]-Table1[[#This Row],[firstYear]]</f>
        <v>1</v>
      </c>
      <c r="R1507">
        <f>IF(AND(Table1[[#This Row],[firstYear]]&gt;=1967,Table1[[#This Row],[GP]]&gt;=100),1,0)</f>
        <v>0</v>
      </c>
    </row>
    <row r="1508" spans="1:18" x14ac:dyDescent="0.3">
      <c r="A1508" t="s">
        <v>6365</v>
      </c>
      <c r="B1508">
        <v>1</v>
      </c>
      <c r="C1508">
        <v>0</v>
      </c>
      <c r="D1508">
        <v>0</v>
      </c>
      <c r="E1508">
        <v>0</v>
      </c>
      <c r="F1508">
        <v>0</v>
      </c>
      <c r="G1508">
        <v>0</v>
      </c>
      <c r="H1508">
        <v>1</v>
      </c>
      <c r="I1508">
        <v>1950</v>
      </c>
      <c r="J1508">
        <v>1951</v>
      </c>
      <c r="K1508">
        <v>0</v>
      </c>
      <c r="L1508">
        <v>0</v>
      </c>
      <c r="M1508">
        <v>0</v>
      </c>
      <c r="N1508">
        <v>0</v>
      </c>
      <c r="O1508">
        <v>-13.6392914886474</v>
      </c>
      <c r="P1508" s="1">
        <v>1.1926978913270101E-6</v>
      </c>
      <c r="Q1508">
        <f>Table1[[#This Row],[lastYear]]-Table1[[#This Row],[firstYear]]</f>
        <v>1</v>
      </c>
      <c r="R1508">
        <f>IF(AND(Table1[[#This Row],[firstYear]]&gt;=1967,Table1[[#This Row],[GP]]&gt;=100),1,0)</f>
        <v>0</v>
      </c>
    </row>
    <row r="1509" spans="1:18" x14ac:dyDescent="0.3">
      <c r="A1509" t="s">
        <v>6367</v>
      </c>
      <c r="B1509">
        <v>1</v>
      </c>
      <c r="C1509">
        <v>0</v>
      </c>
      <c r="D1509">
        <v>0</v>
      </c>
      <c r="E1509">
        <v>0</v>
      </c>
      <c r="F1509">
        <v>0</v>
      </c>
      <c r="G1509">
        <v>0</v>
      </c>
      <c r="H1509">
        <v>1</v>
      </c>
      <c r="I1509">
        <v>1953</v>
      </c>
      <c r="J1509">
        <v>1954</v>
      </c>
      <c r="K1509">
        <v>0</v>
      </c>
      <c r="L1509">
        <v>0</v>
      </c>
      <c r="M1509">
        <v>0</v>
      </c>
      <c r="N1509">
        <v>0</v>
      </c>
      <c r="O1509">
        <v>-13.6392914886474</v>
      </c>
      <c r="P1509" s="1">
        <v>1.1926978913270101E-6</v>
      </c>
      <c r="Q1509">
        <f>Table1[[#This Row],[lastYear]]-Table1[[#This Row],[firstYear]]</f>
        <v>1</v>
      </c>
      <c r="R1509">
        <f>IF(AND(Table1[[#This Row],[firstYear]]&gt;=1967,Table1[[#This Row],[GP]]&gt;=100),1,0)</f>
        <v>0</v>
      </c>
    </row>
    <row r="1510" spans="1:18" x14ac:dyDescent="0.3">
      <c r="A1510" t="s">
        <v>6368</v>
      </c>
      <c r="B1510">
        <v>1</v>
      </c>
      <c r="C1510">
        <v>0</v>
      </c>
      <c r="D1510">
        <v>0</v>
      </c>
      <c r="E1510">
        <v>0</v>
      </c>
      <c r="F1510">
        <v>0</v>
      </c>
      <c r="G1510">
        <v>0</v>
      </c>
      <c r="H1510">
        <v>1</v>
      </c>
      <c r="I1510">
        <v>1954</v>
      </c>
      <c r="J1510">
        <v>1955</v>
      </c>
      <c r="K1510">
        <v>0</v>
      </c>
      <c r="L1510">
        <v>0</v>
      </c>
      <c r="M1510">
        <v>0</v>
      </c>
      <c r="N1510">
        <v>0</v>
      </c>
      <c r="O1510">
        <v>-13.6392914886474</v>
      </c>
      <c r="P1510" s="1">
        <v>1.1926978913270101E-6</v>
      </c>
      <c r="Q1510">
        <f>Table1[[#This Row],[lastYear]]-Table1[[#This Row],[firstYear]]</f>
        <v>1</v>
      </c>
      <c r="R1510">
        <f>IF(AND(Table1[[#This Row],[firstYear]]&gt;=1967,Table1[[#This Row],[GP]]&gt;=100),1,0)</f>
        <v>0</v>
      </c>
    </row>
    <row r="1511" spans="1:18" x14ac:dyDescent="0.3">
      <c r="A1511" t="s">
        <v>6369</v>
      </c>
      <c r="B1511">
        <v>1</v>
      </c>
      <c r="C1511">
        <v>0</v>
      </c>
      <c r="D1511">
        <v>0</v>
      </c>
      <c r="E1511">
        <v>0</v>
      </c>
      <c r="F1511">
        <v>0</v>
      </c>
      <c r="G1511">
        <v>0</v>
      </c>
      <c r="H1511">
        <v>1</v>
      </c>
      <c r="I1511">
        <v>1964</v>
      </c>
      <c r="J1511">
        <v>1965</v>
      </c>
      <c r="K1511">
        <v>0</v>
      </c>
      <c r="L1511">
        <v>0</v>
      </c>
      <c r="M1511">
        <v>0</v>
      </c>
      <c r="N1511">
        <v>0</v>
      </c>
      <c r="O1511">
        <v>-13.6392914886474</v>
      </c>
      <c r="P1511" s="1">
        <v>1.1926978913270101E-6</v>
      </c>
      <c r="Q1511">
        <f>Table1[[#This Row],[lastYear]]-Table1[[#This Row],[firstYear]]</f>
        <v>1</v>
      </c>
      <c r="R1511">
        <f>IF(AND(Table1[[#This Row],[firstYear]]&gt;=1967,Table1[[#This Row],[GP]]&gt;=100),1,0)</f>
        <v>0</v>
      </c>
    </row>
    <row r="1512" spans="1:18" x14ac:dyDescent="0.3">
      <c r="A1512" t="s">
        <v>6370</v>
      </c>
      <c r="B1512">
        <v>1</v>
      </c>
      <c r="C1512">
        <v>0</v>
      </c>
      <c r="D1512">
        <v>0</v>
      </c>
      <c r="E1512">
        <v>0</v>
      </c>
      <c r="F1512">
        <v>0</v>
      </c>
      <c r="G1512">
        <v>0</v>
      </c>
      <c r="H1512">
        <v>1</v>
      </c>
      <c r="I1512">
        <v>1977</v>
      </c>
      <c r="J1512">
        <v>1978</v>
      </c>
      <c r="K1512">
        <v>0</v>
      </c>
      <c r="L1512">
        <v>0</v>
      </c>
      <c r="M1512">
        <v>0</v>
      </c>
      <c r="N1512">
        <v>0</v>
      </c>
      <c r="O1512">
        <v>-13.6392914886474</v>
      </c>
      <c r="P1512" s="1">
        <v>1.1926978913270101E-6</v>
      </c>
      <c r="Q1512">
        <f>Table1[[#This Row],[lastYear]]-Table1[[#This Row],[firstYear]]</f>
        <v>1</v>
      </c>
      <c r="R1512">
        <f>IF(AND(Table1[[#This Row],[firstYear]]&gt;=1967,Table1[[#This Row],[GP]]&gt;=100),1,0)</f>
        <v>0</v>
      </c>
    </row>
    <row r="1513" spans="1:18" x14ac:dyDescent="0.3">
      <c r="A1513" t="s">
        <v>6371</v>
      </c>
      <c r="B1513">
        <v>1</v>
      </c>
      <c r="C1513">
        <v>0</v>
      </c>
      <c r="D1513">
        <v>0</v>
      </c>
      <c r="E1513">
        <v>0</v>
      </c>
      <c r="F1513">
        <v>0</v>
      </c>
      <c r="G1513">
        <v>0</v>
      </c>
      <c r="H1513">
        <v>1</v>
      </c>
      <c r="I1513">
        <v>1977</v>
      </c>
      <c r="J1513">
        <v>1978</v>
      </c>
      <c r="K1513">
        <v>0</v>
      </c>
      <c r="L1513">
        <v>0</v>
      </c>
      <c r="M1513">
        <v>0</v>
      </c>
      <c r="N1513">
        <v>0</v>
      </c>
      <c r="O1513">
        <v>-13.6392914886474</v>
      </c>
      <c r="P1513" s="1">
        <v>1.1926978913270101E-6</v>
      </c>
      <c r="Q1513">
        <f>Table1[[#This Row],[lastYear]]-Table1[[#This Row],[firstYear]]</f>
        <v>1</v>
      </c>
      <c r="R1513">
        <f>IF(AND(Table1[[#This Row],[firstYear]]&gt;=1967,Table1[[#This Row],[GP]]&gt;=100),1,0)</f>
        <v>0</v>
      </c>
    </row>
    <row r="1514" spans="1:18" x14ac:dyDescent="0.3">
      <c r="A1514" t="s">
        <v>6373</v>
      </c>
      <c r="B1514">
        <v>1</v>
      </c>
      <c r="C1514">
        <v>0</v>
      </c>
      <c r="D1514">
        <v>0</v>
      </c>
      <c r="E1514">
        <v>0</v>
      </c>
      <c r="F1514">
        <v>0</v>
      </c>
      <c r="G1514">
        <v>0</v>
      </c>
      <c r="H1514">
        <v>1</v>
      </c>
      <c r="I1514">
        <v>1944</v>
      </c>
      <c r="J1514">
        <v>1945</v>
      </c>
      <c r="K1514">
        <v>0</v>
      </c>
      <c r="L1514">
        <v>0</v>
      </c>
      <c r="M1514">
        <v>0</v>
      </c>
      <c r="N1514">
        <v>0</v>
      </c>
      <c r="O1514">
        <v>-13.6392914886474</v>
      </c>
      <c r="P1514" s="1">
        <v>1.1926978913270101E-6</v>
      </c>
      <c r="Q1514">
        <f>Table1[[#This Row],[lastYear]]-Table1[[#This Row],[firstYear]]</f>
        <v>1</v>
      </c>
      <c r="R1514">
        <f>IF(AND(Table1[[#This Row],[firstYear]]&gt;=1967,Table1[[#This Row],[GP]]&gt;=100),1,0)</f>
        <v>0</v>
      </c>
    </row>
    <row r="1515" spans="1:18" x14ac:dyDescent="0.3">
      <c r="A1515" t="s">
        <v>6374</v>
      </c>
      <c r="B1515">
        <v>1</v>
      </c>
      <c r="C1515">
        <v>0</v>
      </c>
      <c r="D1515">
        <v>0</v>
      </c>
      <c r="E1515">
        <v>0</v>
      </c>
      <c r="F1515">
        <v>0</v>
      </c>
      <c r="G1515">
        <v>0</v>
      </c>
      <c r="H1515">
        <v>1</v>
      </c>
      <c r="I1515">
        <v>1945</v>
      </c>
      <c r="J1515">
        <v>1946</v>
      </c>
      <c r="K1515">
        <v>0</v>
      </c>
      <c r="L1515">
        <v>0</v>
      </c>
      <c r="M1515">
        <v>0</v>
      </c>
      <c r="N1515">
        <v>0</v>
      </c>
      <c r="O1515">
        <v>-13.6392914886474</v>
      </c>
      <c r="P1515" s="1">
        <v>1.1926978913270101E-6</v>
      </c>
      <c r="Q1515">
        <f>Table1[[#This Row],[lastYear]]-Table1[[#This Row],[firstYear]]</f>
        <v>1</v>
      </c>
      <c r="R1515">
        <f>IF(AND(Table1[[#This Row],[firstYear]]&gt;=1967,Table1[[#This Row],[GP]]&gt;=100),1,0)</f>
        <v>0</v>
      </c>
    </row>
    <row r="1516" spans="1:18" x14ac:dyDescent="0.3">
      <c r="A1516" t="s">
        <v>6376</v>
      </c>
      <c r="B1516">
        <v>1</v>
      </c>
      <c r="C1516">
        <v>0</v>
      </c>
      <c r="D1516">
        <v>0</v>
      </c>
      <c r="E1516">
        <v>0</v>
      </c>
      <c r="F1516">
        <v>0</v>
      </c>
      <c r="G1516">
        <v>0</v>
      </c>
      <c r="H1516">
        <v>1</v>
      </c>
      <c r="I1516">
        <v>1949</v>
      </c>
      <c r="J1516">
        <v>1950</v>
      </c>
      <c r="K1516">
        <v>0</v>
      </c>
      <c r="L1516">
        <v>0</v>
      </c>
      <c r="M1516">
        <v>0</v>
      </c>
      <c r="N1516">
        <v>0</v>
      </c>
      <c r="O1516">
        <v>-13.6392914886474</v>
      </c>
      <c r="P1516" s="1">
        <v>1.1926978913270101E-6</v>
      </c>
      <c r="Q1516">
        <f>Table1[[#This Row],[lastYear]]-Table1[[#This Row],[firstYear]]</f>
        <v>1</v>
      </c>
      <c r="R1516">
        <f>IF(AND(Table1[[#This Row],[firstYear]]&gt;=1967,Table1[[#This Row],[GP]]&gt;=100),1,0)</f>
        <v>0</v>
      </c>
    </row>
    <row r="1517" spans="1:18" x14ac:dyDescent="0.3">
      <c r="A1517" t="s">
        <v>6377</v>
      </c>
      <c r="B1517">
        <v>1</v>
      </c>
      <c r="C1517">
        <v>0</v>
      </c>
      <c r="D1517">
        <v>0</v>
      </c>
      <c r="E1517">
        <v>0</v>
      </c>
      <c r="F1517">
        <v>0</v>
      </c>
      <c r="G1517">
        <v>0</v>
      </c>
      <c r="H1517">
        <v>1</v>
      </c>
      <c r="I1517">
        <v>1954</v>
      </c>
      <c r="J1517">
        <v>1955</v>
      </c>
      <c r="K1517">
        <v>0</v>
      </c>
      <c r="L1517">
        <v>0</v>
      </c>
      <c r="M1517">
        <v>0</v>
      </c>
      <c r="N1517">
        <v>0</v>
      </c>
      <c r="O1517">
        <v>-13.6392914886474</v>
      </c>
      <c r="P1517" s="1">
        <v>1.1926978913270101E-6</v>
      </c>
      <c r="Q1517">
        <f>Table1[[#This Row],[lastYear]]-Table1[[#This Row],[firstYear]]</f>
        <v>1</v>
      </c>
      <c r="R1517">
        <f>IF(AND(Table1[[#This Row],[firstYear]]&gt;=1967,Table1[[#This Row],[GP]]&gt;=100),1,0)</f>
        <v>0</v>
      </c>
    </row>
    <row r="1518" spans="1:18" x14ac:dyDescent="0.3">
      <c r="A1518" t="s">
        <v>6378</v>
      </c>
      <c r="B1518">
        <v>1</v>
      </c>
      <c r="C1518">
        <v>0</v>
      </c>
      <c r="D1518">
        <v>0</v>
      </c>
      <c r="E1518">
        <v>0</v>
      </c>
      <c r="F1518">
        <v>0</v>
      </c>
      <c r="G1518">
        <v>0</v>
      </c>
      <c r="H1518">
        <v>1</v>
      </c>
      <c r="I1518">
        <v>1958</v>
      </c>
      <c r="J1518">
        <v>1959</v>
      </c>
      <c r="K1518">
        <v>0</v>
      </c>
      <c r="L1518">
        <v>0</v>
      </c>
      <c r="M1518">
        <v>0</v>
      </c>
      <c r="N1518">
        <v>0</v>
      </c>
      <c r="O1518">
        <v>-13.6392914886474</v>
      </c>
      <c r="P1518" s="1">
        <v>1.1926978913270101E-6</v>
      </c>
      <c r="Q1518">
        <f>Table1[[#This Row],[lastYear]]-Table1[[#This Row],[firstYear]]</f>
        <v>1</v>
      </c>
      <c r="R1518">
        <f>IF(AND(Table1[[#This Row],[firstYear]]&gt;=1967,Table1[[#This Row],[GP]]&gt;=100),1,0)</f>
        <v>0</v>
      </c>
    </row>
    <row r="1519" spans="1:18" x14ac:dyDescent="0.3">
      <c r="A1519" t="s">
        <v>6380</v>
      </c>
      <c r="B1519">
        <v>1</v>
      </c>
      <c r="C1519">
        <v>0</v>
      </c>
      <c r="D1519">
        <v>0</v>
      </c>
      <c r="E1519">
        <v>0</v>
      </c>
      <c r="F1519">
        <v>0</v>
      </c>
      <c r="G1519">
        <v>0</v>
      </c>
      <c r="H1519">
        <v>1</v>
      </c>
      <c r="I1519">
        <v>1974</v>
      </c>
      <c r="J1519">
        <v>1975</v>
      </c>
      <c r="K1519">
        <v>0</v>
      </c>
      <c r="L1519">
        <v>0</v>
      </c>
      <c r="M1519">
        <v>0</v>
      </c>
      <c r="N1519">
        <v>0</v>
      </c>
      <c r="O1519">
        <v>-13.6392914886474</v>
      </c>
      <c r="P1519" s="1">
        <v>1.1926978913270101E-6</v>
      </c>
      <c r="Q1519">
        <f>Table1[[#This Row],[lastYear]]-Table1[[#This Row],[firstYear]]</f>
        <v>1</v>
      </c>
      <c r="R1519">
        <f>IF(AND(Table1[[#This Row],[firstYear]]&gt;=1967,Table1[[#This Row],[GP]]&gt;=100),1,0)</f>
        <v>0</v>
      </c>
    </row>
    <row r="1520" spans="1:18" x14ac:dyDescent="0.3">
      <c r="A1520" t="s">
        <v>6382</v>
      </c>
      <c r="B1520">
        <v>1</v>
      </c>
      <c r="C1520">
        <v>0</v>
      </c>
      <c r="D1520">
        <v>0</v>
      </c>
      <c r="E1520">
        <v>0</v>
      </c>
      <c r="F1520">
        <v>0</v>
      </c>
      <c r="G1520">
        <v>0</v>
      </c>
      <c r="H1520">
        <v>1</v>
      </c>
      <c r="I1520">
        <v>1948</v>
      </c>
      <c r="J1520">
        <v>1949</v>
      </c>
      <c r="K1520">
        <v>0</v>
      </c>
      <c r="L1520">
        <v>0</v>
      </c>
      <c r="M1520">
        <v>0</v>
      </c>
      <c r="N1520">
        <v>0</v>
      </c>
      <c r="O1520">
        <v>-13.6392914886474</v>
      </c>
      <c r="P1520" s="1">
        <v>1.1926978913270101E-6</v>
      </c>
      <c r="Q1520">
        <f>Table1[[#This Row],[lastYear]]-Table1[[#This Row],[firstYear]]</f>
        <v>1</v>
      </c>
      <c r="R1520">
        <f>IF(AND(Table1[[#This Row],[firstYear]]&gt;=1967,Table1[[#This Row],[GP]]&gt;=100),1,0)</f>
        <v>0</v>
      </c>
    </row>
    <row r="1521" spans="1:18" x14ac:dyDescent="0.3">
      <c r="A1521" t="s">
        <v>6383</v>
      </c>
      <c r="B1521">
        <v>1</v>
      </c>
      <c r="C1521">
        <v>0</v>
      </c>
      <c r="D1521">
        <v>0</v>
      </c>
      <c r="E1521">
        <v>0</v>
      </c>
      <c r="F1521">
        <v>0</v>
      </c>
      <c r="G1521">
        <v>0</v>
      </c>
      <c r="H1521">
        <v>1</v>
      </c>
      <c r="I1521">
        <v>1953</v>
      </c>
      <c r="J1521">
        <v>1954</v>
      </c>
      <c r="K1521">
        <v>0</v>
      </c>
      <c r="L1521">
        <v>0</v>
      </c>
      <c r="M1521">
        <v>0</v>
      </c>
      <c r="N1521">
        <v>0</v>
      </c>
      <c r="O1521">
        <v>-13.6392914886474</v>
      </c>
      <c r="P1521" s="1">
        <v>1.1926978913270101E-6</v>
      </c>
      <c r="Q1521">
        <f>Table1[[#This Row],[lastYear]]-Table1[[#This Row],[firstYear]]</f>
        <v>1</v>
      </c>
      <c r="R1521">
        <f>IF(AND(Table1[[#This Row],[firstYear]]&gt;=1967,Table1[[#This Row],[GP]]&gt;=100),1,0)</f>
        <v>0</v>
      </c>
    </row>
    <row r="1522" spans="1:18" x14ac:dyDescent="0.3">
      <c r="A1522" t="s">
        <v>6384</v>
      </c>
      <c r="B1522">
        <v>1</v>
      </c>
      <c r="C1522">
        <v>0</v>
      </c>
      <c r="D1522">
        <v>0</v>
      </c>
      <c r="E1522">
        <v>0</v>
      </c>
      <c r="F1522">
        <v>0</v>
      </c>
      <c r="G1522">
        <v>0</v>
      </c>
      <c r="H1522">
        <v>1</v>
      </c>
      <c r="I1522">
        <v>1950</v>
      </c>
      <c r="J1522">
        <v>1951</v>
      </c>
      <c r="K1522">
        <v>0</v>
      </c>
      <c r="L1522">
        <v>0</v>
      </c>
      <c r="M1522">
        <v>0</v>
      </c>
      <c r="N1522">
        <v>0</v>
      </c>
      <c r="O1522">
        <v>-13.6392914886474</v>
      </c>
      <c r="P1522" s="1">
        <v>1.1926978913270101E-6</v>
      </c>
      <c r="Q1522">
        <f>Table1[[#This Row],[lastYear]]-Table1[[#This Row],[firstYear]]</f>
        <v>1</v>
      </c>
      <c r="R1522">
        <f>IF(AND(Table1[[#This Row],[firstYear]]&gt;=1967,Table1[[#This Row],[GP]]&gt;=100),1,0)</f>
        <v>0</v>
      </c>
    </row>
    <row r="1523" spans="1:18" x14ac:dyDescent="0.3">
      <c r="A1523" t="s">
        <v>6386</v>
      </c>
      <c r="B1523">
        <v>1</v>
      </c>
      <c r="C1523">
        <v>0</v>
      </c>
      <c r="D1523">
        <v>0</v>
      </c>
      <c r="E1523">
        <v>0</v>
      </c>
      <c r="F1523">
        <v>0</v>
      </c>
      <c r="G1523">
        <v>0</v>
      </c>
      <c r="H1523">
        <v>1</v>
      </c>
      <c r="I1523">
        <v>1917</v>
      </c>
      <c r="J1523">
        <v>1918</v>
      </c>
      <c r="K1523">
        <v>0</v>
      </c>
      <c r="L1523">
        <v>0</v>
      </c>
      <c r="M1523">
        <v>0</v>
      </c>
      <c r="N1523">
        <v>0</v>
      </c>
      <c r="O1523">
        <v>-13.6392914886474</v>
      </c>
      <c r="P1523" s="1">
        <v>1.1926978913270101E-6</v>
      </c>
      <c r="Q1523">
        <f>Table1[[#This Row],[lastYear]]-Table1[[#This Row],[firstYear]]</f>
        <v>1</v>
      </c>
      <c r="R1523">
        <f>IF(AND(Table1[[#This Row],[firstYear]]&gt;=1967,Table1[[#This Row],[GP]]&gt;=100),1,0)</f>
        <v>0</v>
      </c>
    </row>
    <row r="1524" spans="1:18" x14ac:dyDescent="0.3">
      <c r="A1524" t="s">
        <v>6388</v>
      </c>
      <c r="B1524">
        <v>1</v>
      </c>
      <c r="C1524">
        <v>0</v>
      </c>
      <c r="D1524">
        <v>0</v>
      </c>
      <c r="E1524">
        <v>0</v>
      </c>
      <c r="F1524">
        <v>0</v>
      </c>
      <c r="G1524">
        <v>0</v>
      </c>
      <c r="H1524">
        <v>1</v>
      </c>
      <c r="I1524">
        <v>1981</v>
      </c>
      <c r="J1524">
        <v>1982</v>
      </c>
      <c r="K1524">
        <v>0</v>
      </c>
      <c r="L1524">
        <v>0</v>
      </c>
      <c r="M1524">
        <v>0</v>
      </c>
      <c r="N1524">
        <v>0</v>
      </c>
      <c r="O1524">
        <v>-13.6392914886474</v>
      </c>
      <c r="P1524" s="1">
        <v>1.1926978913270101E-6</v>
      </c>
      <c r="Q1524">
        <f>Table1[[#This Row],[lastYear]]-Table1[[#This Row],[firstYear]]</f>
        <v>1</v>
      </c>
      <c r="R1524">
        <f>IF(AND(Table1[[#This Row],[firstYear]]&gt;=1967,Table1[[#This Row],[GP]]&gt;=100),1,0)</f>
        <v>0</v>
      </c>
    </row>
    <row r="1525" spans="1:18" x14ac:dyDescent="0.3">
      <c r="A1525" t="s">
        <v>6390</v>
      </c>
      <c r="B1525">
        <v>1</v>
      </c>
      <c r="C1525">
        <v>0</v>
      </c>
      <c r="D1525">
        <v>0</v>
      </c>
      <c r="E1525">
        <v>0</v>
      </c>
      <c r="F1525">
        <v>0</v>
      </c>
      <c r="G1525">
        <v>0</v>
      </c>
      <c r="H1525">
        <v>1</v>
      </c>
      <c r="I1525">
        <v>1968</v>
      </c>
      <c r="J1525">
        <v>1969</v>
      </c>
      <c r="K1525">
        <v>0</v>
      </c>
      <c r="L1525">
        <v>0</v>
      </c>
      <c r="M1525">
        <v>0</v>
      </c>
      <c r="N1525">
        <v>0</v>
      </c>
      <c r="O1525">
        <v>-13.6392914886474</v>
      </c>
      <c r="P1525" s="1">
        <v>1.1926978913270101E-6</v>
      </c>
      <c r="Q1525">
        <f>Table1[[#This Row],[lastYear]]-Table1[[#This Row],[firstYear]]</f>
        <v>1</v>
      </c>
      <c r="R1525">
        <f>IF(AND(Table1[[#This Row],[firstYear]]&gt;=1967,Table1[[#This Row],[GP]]&gt;=100),1,0)</f>
        <v>0</v>
      </c>
    </row>
    <row r="1526" spans="1:18" x14ac:dyDescent="0.3">
      <c r="A1526" t="s">
        <v>6391</v>
      </c>
      <c r="B1526">
        <v>1</v>
      </c>
      <c r="C1526">
        <v>0</v>
      </c>
      <c r="D1526">
        <v>0</v>
      </c>
      <c r="E1526">
        <v>0</v>
      </c>
      <c r="F1526">
        <v>0</v>
      </c>
      <c r="G1526">
        <v>0</v>
      </c>
      <c r="H1526">
        <v>1</v>
      </c>
      <c r="I1526">
        <v>2019</v>
      </c>
      <c r="J1526">
        <v>2021</v>
      </c>
      <c r="K1526">
        <v>0</v>
      </c>
      <c r="L1526">
        <v>0</v>
      </c>
      <c r="M1526">
        <v>0</v>
      </c>
      <c r="N1526">
        <v>0</v>
      </c>
      <c r="O1526">
        <v>-13.6392914886474</v>
      </c>
      <c r="P1526" s="1">
        <v>1.1926978913270101E-6</v>
      </c>
      <c r="Q1526">
        <f>Table1[[#This Row],[lastYear]]-Table1[[#This Row],[firstYear]]</f>
        <v>2</v>
      </c>
      <c r="R1526">
        <f>IF(AND(Table1[[#This Row],[firstYear]]&gt;=1967,Table1[[#This Row],[GP]]&gt;=100),1,0)</f>
        <v>0</v>
      </c>
    </row>
    <row r="1527" spans="1:18" x14ac:dyDescent="0.3">
      <c r="A1527" t="s">
        <v>6392</v>
      </c>
      <c r="B1527">
        <v>1</v>
      </c>
      <c r="C1527">
        <v>0</v>
      </c>
      <c r="D1527">
        <v>0</v>
      </c>
      <c r="E1527">
        <v>0</v>
      </c>
      <c r="F1527">
        <v>0</v>
      </c>
      <c r="G1527">
        <v>0</v>
      </c>
      <c r="H1527">
        <v>1</v>
      </c>
      <c r="I1527">
        <v>1954</v>
      </c>
      <c r="J1527">
        <v>1955</v>
      </c>
      <c r="K1527">
        <v>0</v>
      </c>
      <c r="L1527">
        <v>0</v>
      </c>
      <c r="M1527">
        <v>0</v>
      </c>
      <c r="N1527">
        <v>0</v>
      </c>
      <c r="O1527">
        <v>-13.6392914886474</v>
      </c>
      <c r="P1527" s="1">
        <v>1.1926978913270101E-6</v>
      </c>
      <c r="Q1527">
        <f>Table1[[#This Row],[lastYear]]-Table1[[#This Row],[firstYear]]</f>
        <v>1</v>
      </c>
      <c r="R1527">
        <f>IF(AND(Table1[[#This Row],[firstYear]]&gt;=1967,Table1[[#This Row],[GP]]&gt;=100),1,0)</f>
        <v>0</v>
      </c>
    </row>
    <row r="1528" spans="1:18" x14ac:dyDescent="0.3">
      <c r="A1528" t="s">
        <v>6393</v>
      </c>
      <c r="B1528">
        <v>1</v>
      </c>
      <c r="C1528">
        <v>0</v>
      </c>
      <c r="D1528">
        <v>0</v>
      </c>
      <c r="E1528">
        <v>0</v>
      </c>
      <c r="F1528">
        <v>0</v>
      </c>
      <c r="G1528">
        <v>0</v>
      </c>
      <c r="H1528">
        <v>1</v>
      </c>
      <c r="I1528">
        <v>1960</v>
      </c>
      <c r="J1528">
        <v>1961</v>
      </c>
      <c r="K1528">
        <v>0</v>
      </c>
      <c r="L1528">
        <v>0</v>
      </c>
      <c r="M1528">
        <v>0</v>
      </c>
      <c r="N1528">
        <v>0</v>
      </c>
      <c r="O1528">
        <v>-13.6392914886474</v>
      </c>
      <c r="P1528" s="1">
        <v>1.1926978913270101E-6</v>
      </c>
      <c r="Q1528">
        <f>Table1[[#This Row],[lastYear]]-Table1[[#This Row],[firstYear]]</f>
        <v>1</v>
      </c>
      <c r="R1528">
        <f>IF(AND(Table1[[#This Row],[firstYear]]&gt;=1967,Table1[[#This Row],[GP]]&gt;=100),1,0)</f>
        <v>0</v>
      </c>
    </row>
    <row r="1529" spans="1:18" x14ac:dyDescent="0.3">
      <c r="A1529" t="s">
        <v>6394</v>
      </c>
      <c r="B1529">
        <v>1</v>
      </c>
      <c r="C1529">
        <v>0</v>
      </c>
      <c r="D1529">
        <v>0</v>
      </c>
      <c r="E1529">
        <v>0</v>
      </c>
      <c r="F1529">
        <v>0</v>
      </c>
      <c r="G1529">
        <v>0</v>
      </c>
      <c r="H1529">
        <v>1</v>
      </c>
      <c r="I1529">
        <v>1962</v>
      </c>
      <c r="J1529">
        <v>1963</v>
      </c>
      <c r="K1529">
        <v>0</v>
      </c>
      <c r="L1529">
        <v>0</v>
      </c>
      <c r="M1529">
        <v>0</v>
      </c>
      <c r="N1529">
        <v>0</v>
      </c>
      <c r="O1529">
        <v>-13.6392914886474</v>
      </c>
      <c r="P1529" s="1">
        <v>1.1926978913270101E-6</v>
      </c>
      <c r="Q1529">
        <f>Table1[[#This Row],[lastYear]]-Table1[[#This Row],[firstYear]]</f>
        <v>1</v>
      </c>
      <c r="R1529">
        <f>IF(AND(Table1[[#This Row],[firstYear]]&gt;=1967,Table1[[#This Row],[GP]]&gt;=100),1,0)</f>
        <v>0</v>
      </c>
    </row>
    <row r="1530" spans="1:18" x14ac:dyDescent="0.3">
      <c r="A1530" t="s">
        <v>6395</v>
      </c>
      <c r="B1530">
        <v>1</v>
      </c>
      <c r="C1530">
        <v>0</v>
      </c>
      <c r="D1530">
        <v>0</v>
      </c>
      <c r="E1530">
        <v>0</v>
      </c>
      <c r="F1530">
        <v>0</v>
      </c>
      <c r="G1530">
        <v>0</v>
      </c>
      <c r="H1530">
        <v>1</v>
      </c>
      <c r="I1530">
        <v>1920</v>
      </c>
      <c r="J1530">
        <v>1921</v>
      </c>
      <c r="K1530">
        <v>0</v>
      </c>
      <c r="L1530">
        <v>0</v>
      </c>
      <c r="M1530">
        <v>0</v>
      </c>
      <c r="N1530">
        <v>0</v>
      </c>
      <c r="O1530">
        <v>-13.6392914886474</v>
      </c>
      <c r="P1530" s="1">
        <v>1.1926978913270101E-6</v>
      </c>
      <c r="Q1530">
        <f>Table1[[#This Row],[lastYear]]-Table1[[#This Row],[firstYear]]</f>
        <v>1</v>
      </c>
      <c r="R1530">
        <f>IF(AND(Table1[[#This Row],[firstYear]]&gt;=1967,Table1[[#This Row],[GP]]&gt;=100),1,0)</f>
        <v>0</v>
      </c>
    </row>
    <row r="1531" spans="1:18" x14ac:dyDescent="0.3">
      <c r="A1531" t="s">
        <v>6397</v>
      </c>
      <c r="B1531">
        <v>1</v>
      </c>
      <c r="C1531">
        <v>0</v>
      </c>
      <c r="D1531">
        <v>0</v>
      </c>
      <c r="E1531">
        <v>0</v>
      </c>
      <c r="F1531">
        <v>0</v>
      </c>
      <c r="G1531">
        <v>0</v>
      </c>
      <c r="H1531">
        <v>1</v>
      </c>
      <c r="I1531">
        <v>2018</v>
      </c>
      <c r="J1531">
        <v>2019</v>
      </c>
      <c r="K1531">
        <v>0</v>
      </c>
      <c r="L1531">
        <v>0</v>
      </c>
      <c r="M1531">
        <v>0</v>
      </c>
      <c r="N1531">
        <v>0</v>
      </c>
      <c r="O1531">
        <v>-13.6392914886474</v>
      </c>
      <c r="P1531" s="1">
        <v>1.1926978913270101E-6</v>
      </c>
      <c r="Q1531">
        <f>Table1[[#This Row],[lastYear]]-Table1[[#This Row],[firstYear]]</f>
        <v>1</v>
      </c>
      <c r="R1531">
        <f>IF(AND(Table1[[#This Row],[firstYear]]&gt;=1967,Table1[[#This Row],[GP]]&gt;=100),1,0)</f>
        <v>0</v>
      </c>
    </row>
    <row r="1532" spans="1:18" x14ac:dyDescent="0.3">
      <c r="A1532" t="s">
        <v>6399</v>
      </c>
      <c r="B1532">
        <v>1</v>
      </c>
      <c r="C1532">
        <v>0</v>
      </c>
      <c r="D1532">
        <v>0</v>
      </c>
      <c r="E1532">
        <v>0</v>
      </c>
      <c r="F1532">
        <v>0</v>
      </c>
      <c r="G1532">
        <v>0</v>
      </c>
      <c r="H1532">
        <v>1</v>
      </c>
      <c r="I1532">
        <v>1977</v>
      </c>
      <c r="J1532">
        <v>1978</v>
      </c>
      <c r="K1532">
        <v>0</v>
      </c>
      <c r="L1532">
        <v>0</v>
      </c>
      <c r="M1532">
        <v>0</v>
      </c>
      <c r="N1532">
        <v>0</v>
      </c>
      <c r="O1532">
        <v>-13.6392914886474</v>
      </c>
      <c r="P1532" s="1">
        <v>1.1926978913270101E-6</v>
      </c>
      <c r="Q1532">
        <f>Table1[[#This Row],[lastYear]]-Table1[[#This Row],[firstYear]]</f>
        <v>1</v>
      </c>
      <c r="R1532">
        <f>IF(AND(Table1[[#This Row],[firstYear]]&gt;=1967,Table1[[#This Row],[GP]]&gt;=100),1,0)</f>
        <v>0</v>
      </c>
    </row>
    <row r="1533" spans="1:18" x14ac:dyDescent="0.3">
      <c r="A1533" t="s">
        <v>6402</v>
      </c>
      <c r="B1533">
        <v>1</v>
      </c>
      <c r="C1533">
        <v>0</v>
      </c>
      <c r="D1533">
        <v>0</v>
      </c>
      <c r="E1533">
        <v>0</v>
      </c>
      <c r="F1533">
        <v>0</v>
      </c>
      <c r="G1533">
        <v>0</v>
      </c>
      <c r="H1533">
        <v>1</v>
      </c>
      <c r="I1533">
        <v>2019</v>
      </c>
      <c r="J1533">
        <v>2021</v>
      </c>
      <c r="K1533">
        <v>0</v>
      </c>
      <c r="L1533">
        <v>0</v>
      </c>
      <c r="M1533">
        <v>0</v>
      </c>
      <c r="N1533">
        <v>0</v>
      </c>
      <c r="O1533">
        <v>-13.6392914886474</v>
      </c>
      <c r="P1533" s="1">
        <v>1.1926978913270101E-6</v>
      </c>
      <c r="Q1533">
        <f>Table1[[#This Row],[lastYear]]-Table1[[#This Row],[firstYear]]</f>
        <v>2</v>
      </c>
      <c r="R1533">
        <f>IF(AND(Table1[[#This Row],[firstYear]]&gt;=1967,Table1[[#This Row],[GP]]&gt;=100),1,0)</f>
        <v>0</v>
      </c>
    </row>
    <row r="1534" spans="1:18" x14ac:dyDescent="0.3">
      <c r="A1534" t="s">
        <v>6403</v>
      </c>
      <c r="B1534">
        <v>1</v>
      </c>
      <c r="C1534">
        <v>0</v>
      </c>
      <c r="D1534">
        <v>0</v>
      </c>
      <c r="E1534">
        <v>0</v>
      </c>
      <c r="F1534">
        <v>0</v>
      </c>
      <c r="G1534">
        <v>0</v>
      </c>
      <c r="H1534">
        <v>1</v>
      </c>
      <c r="I1534">
        <v>1967</v>
      </c>
      <c r="J1534">
        <v>1968</v>
      </c>
      <c r="K1534">
        <v>0</v>
      </c>
      <c r="L1534">
        <v>0</v>
      </c>
      <c r="M1534">
        <v>0</v>
      </c>
      <c r="N1534">
        <v>0</v>
      </c>
      <c r="O1534">
        <v>-13.6392914886474</v>
      </c>
      <c r="P1534" s="1">
        <v>1.1926978913270101E-6</v>
      </c>
      <c r="Q1534">
        <f>Table1[[#This Row],[lastYear]]-Table1[[#This Row],[firstYear]]</f>
        <v>1</v>
      </c>
      <c r="R1534">
        <f>IF(AND(Table1[[#This Row],[firstYear]]&gt;=1967,Table1[[#This Row],[GP]]&gt;=100),1,0)</f>
        <v>0</v>
      </c>
    </row>
    <row r="1535" spans="1:18" x14ac:dyDescent="0.3">
      <c r="A1535" t="s">
        <v>6404</v>
      </c>
      <c r="B1535">
        <v>1</v>
      </c>
      <c r="C1535">
        <v>0</v>
      </c>
      <c r="D1535">
        <v>0</v>
      </c>
      <c r="E1535">
        <v>0</v>
      </c>
      <c r="F1535">
        <v>0</v>
      </c>
      <c r="G1535">
        <v>0</v>
      </c>
      <c r="H1535">
        <v>1</v>
      </c>
      <c r="I1535">
        <v>1928</v>
      </c>
      <c r="J1535">
        <v>1929</v>
      </c>
      <c r="K1535">
        <v>0</v>
      </c>
      <c r="L1535">
        <v>0</v>
      </c>
      <c r="M1535">
        <v>0</v>
      </c>
      <c r="N1535">
        <v>0</v>
      </c>
      <c r="O1535">
        <v>-13.6392914886474</v>
      </c>
      <c r="P1535" s="1">
        <v>1.1926978913270101E-6</v>
      </c>
      <c r="Q1535">
        <f>Table1[[#This Row],[lastYear]]-Table1[[#This Row],[firstYear]]</f>
        <v>1</v>
      </c>
      <c r="R1535">
        <f>IF(AND(Table1[[#This Row],[firstYear]]&gt;=1967,Table1[[#This Row],[GP]]&gt;=100),1,0)</f>
        <v>0</v>
      </c>
    </row>
    <row r="1536" spans="1:18" x14ac:dyDescent="0.3">
      <c r="A1536" t="s">
        <v>6405</v>
      </c>
      <c r="B1536">
        <v>1</v>
      </c>
      <c r="C1536">
        <v>0</v>
      </c>
      <c r="D1536">
        <v>0</v>
      </c>
      <c r="E1536">
        <v>0</v>
      </c>
      <c r="F1536">
        <v>0</v>
      </c>
      <c r="G1536">
        <v>0</v>
      </c>
      <c r="H1536">
        <v>1</v>
      </c>
      <c r="I1536">
        <v>1967</v>
      </c>
      <c r="J1536">
        <v>1968</v>
      </c>
      <c r="K1536">
        <v>0</v>
      </c>
      <c r="L1536">
        <v>0</v>
      </c>
      <c r="M1536">
        <v>0</v>
      </c>
      <c r="N1536">
        <v>0</v>
      </c>
      <c r="O1536">
        <v>-13.6392914886474</v>
      </c>
      <c r="P1536" s="1">
        <v>1.1926978913270101E-6</v>
      </c>
      <c r="Q1536">
        <f>Table1[[#This Row],[lastYear]]-Table1[[#This Row],[firstYear]]</f>
        <v>1</v>
      </c>
      <c r="R1536">
        <f>IF(AND(Table1[[#This Row],[firstYear]]&gt;=1967,Table1[[#This Row],[GP]]&gt;=100),1,0)</f>
        <v>0</v>
      </c>
    </row>
    <row r="1537" spans="1:18" x14ac:dyDescent="0.3">
      <c r="A1537" t="s">
        <v>6406</v>
      </c>
      <c r="B1537">
        <v>1</v>
      </c>
      <c r="C1537">
        <v>0</v>
      </c>
      <c r="D1537">
        <v>0</v>
      </c>
      <c r="E1537">
        <v>0</v>
      </c>
      <c r="F1537">
        <v>0</v>
      </c>
      <c r="G1537">
        <v>0</v>
      </c>
      <c r="H1537">
        <v>1</v>
      </c>
      <c r="I1537">
        <v>1924</v>
      </c>
      <c r="J1537">
        <v>1925</v>
      </c>
      <c r="K1537">
        <v>0</v>
      </c>
      <c r="L1537">
        <v>0</v>
      </c>
      <c r="M1537">
        <v>0</v>
      </c>
      <c r="N1537">
        <v>0</v>
      </c>
      <c r="O1537">
        <v>-13.6392914886474</v>
      </c>
      <c r="P1537" s="1">
        <v>1.1926978913270101E-6</v>
      </c>
      <c r="Q1537">
        <f>Table1[[#This Row],[lastYear]]-Table1[[#This Row],[firstYear]]</f>
        <v>1</v>
      </c>
      <c r="R1537">
        <f>IF(AND(Table1[[#This Row],[firstYear]]&gt;=1967,Table1[[#This Row],[GP]]&gt;=100),1,0)</f>
        <v>0</v>
      </c>
    </row>
    <row r="1538" spans="1:18" x14ac:dyDescent="0.3">
      <c r="A1538" t="s">
        <v>6408</v>
      </c>
      <c r="B1538">
        <v>1</v>
      </c>
      <c r="C1538">
        <v>0</v>
      </c>
      <c r="D1538">
        <v>0</v>
      </c>
      <c r="E1538">
        <v>0</v>
      </c>
      <c r="F1538">
        <v>0</v>
      </c>
      <c r="G1538">
        <v>0</v>
      </c>
      <c r="H1538">
        <v>1</v>
      </c>
      <c r="I1538">
        <v>1917</v>
      </c>
      <c r="J1538">
        <v>1918</v>
      </c>
      <c r="K1538">
        <v>0</v>
      </c>
      <c r="L1538">
        <v>0</v>
      </c>
      <c r="M1538">
        <v>0</v>
      </c>
      <c r="N1538">
        <v>0</v>
      </c>
      <c r="O1538">
        <v>-13.6392914886474</v>
      </c>
      <c r="P1538" s="1">
        <v>1.1926978913270101E-6</v>
      </c>
      <c r="Q1538">
        <f>Table1[[#This Row],[lastYear]]-Table1[[#This Row],[firstYear]]</f>
        <v>1</v>
      </c>
      <c r="R1538">
        <f>IF(AND(Table1[[#This Row],[firstYear]]&gt;=1967,Table1[[#This Row],[GP]]&gt;=100),1,0)</f>
        <v>0</v>
      </c>
    </row>
    <row r="1539" spans="1:18" x14ac:dyDescent="0.3">
      <c r="A1539" t="s">
        <v>6409</v>
      </c>
      <c r="B1539">
        <v>1</v>
      </c>
      <c r="C1539">
        <v>0</v>
      </c>
      <c r="D1539">
        <v>0</v>
      </c>
      <c r="E1539">
        <v>0</v>
      </c>
      <c r="F1539">
        <v>0</v>
      </c>
      <c r="G1539">
        <v>0</v>
      </c>
      <c r="H1539">
        <v>1</v>
      </c>
      <c r="I1539">
        <v>1979</v>
      </c>
      <c r="J1539">
        <v>1980</v>
      </c>
      <c r="K1539">
        <v>0</v>
      </c>
      <c r="L1539">
        <v>0</v>
      </c>
      <c r="M1539">
        <v>0</v>
      </c>
      <c r="N1539">
        <v>0</v>
      </c>
      <c r="O1539">
        <v>-13.6392914886474</v>
      </c>
      <c r="P1539" s="1">
        <v>1.1926978913270101E-6</v>
      </c>
      <c r="Q1539">
        <f>Table1[[#This Row],[lastYear]]-Table1[[#This Row],[firstYear]]</f>
        <v>1</v>
      </c>
      <c r="R1539">
        <f>IF(AND(Table1[[#This Row],[firstYear]]&gt;=1967,Table1[[#This Row],[GP]]&gt;=100),1,0)</f>
        <v>0</v>
      </c>
    </row>
    <row r="1540" spans="1:18" x14ac:dyDescent="0.3">
      <c r="A1540" t="s">
        <v>6410</v>
      </c>
      <c r="B1540">
        <v>1</v>
      </c>
      <c r="C1540">
        <v>0</v>
      </c>
      <c r="D1540">
        <v>0</v>
      </c>
      <c r="E1540">
        <v>0</v>
      </c>
      <c r="F1540">
        <v>0</v>
      </c>
      <c r="G1540">
        <v>0</v>
      </c>
      <c r="H1540">
        <v>1</v>
      </c>
      <c r="I1540">
        <v>2020</v>
      </c>
      <c r="J1540">
        <v>2021</v>
      </c>
      <c r="K1540">
        <v>0</v>
      </c>
      <c r="L1540">
        <v>0</v>
      </c>
      <c r="M1540">
        <v>0</v>
      </c>
      <c r="N1540">
        <v>0</v>
      </c>
      <c r="O1540">
        <v>-13.6392914886474</v>
      </c>
      <c r="P1540" s="1">
        <v>1.1926978913270101E-6</v>
      </c>
      <c r="Q1540">
        <f>Table1[[#This Row],[lastYear]]-Table1[[#This Row],[firstYear]]</f>
        <v>1</v>
      </c>
      <c r="R1540">
        <f>IF(AND(Table1[[#This Row],[firstYear]]&gt;=1967,Table1[[#This Row],[GP]]&gt;=100),1,0)</f>
        <v>0</v>
      </c>
    </row>
    <row r="1541" spans="1:18" x14ac:dyDescent="0.3">
      <c r="A1541" t="s">
        <v>6413</v>
      </c>
      <c r="B1541">
        <v>1</v>
      </c>
      <c r="C1541">
        <v>0</v>
      </c>
      <c r="D1541">
        <v>0</v>
      </c>
      <c r="E1541">
        <v>0</v>
      </c>
      <c r="F1541">
        <v>0</v>
      </c>
      <c r="G1541">
        <v>0</v>
      </c>
      <c r="H1541">
        <v>1</v>
      </c>
      <c r="I1541">
        <v>1951</v>
      </c>
      <c r="J1541">
        <v>1952</v>
      </c>
      <c r="K1541">
        <v>0</v>
      </c>
      <c r="L1541">
        <v>0</v>
      </c>
      <c r="M1541">
        <v>0</v>
      </c>
      <c r="N1541">
        <v>0</v>
      </c>
      <c r="O1541">
        <v>-13.6392914886474</v>
      </c>
      <c r="P1541" s="1">
        <v>1.1926978913270101E-6</v>
      </c>
      <c r="Q1541">
        <f>Table1[[#This Row],[lastYear]]-Table1[[#This Row],[firstYear]]</f>
        <v>1</v>
      </c>
      <c r="R1541">
        <f>IF(AND(Table1[[#This Row],[firstYear]]&gt;=1967,Table1[[#This Row],[GP]]&gt;=100),1,0)</f>
        <v>0</v>
      </c>
    </row>
    <row r="1542" spans="1:18" x14ac:dyDescent="0.3">
      <c r="A1542" t="s">
        <v>6414</v>
      </c>
      <c r="B1542">
        <v>1</v>
      </c>
      <c r="C1542">
        <v>0</v>
      </c>
      <c r="D1542">
        <v>0</v>
      </c>
      <c r="E1542">
        <v>0</v>
      </c>
      <c r="F1542">
        <v>0</v>
      </c>
      <c r="G1542">
        <v>0</v>
      </c>
      <c r="H1542">
        <v>1</v>
      </c>
      <c r="I1542">
        <v>1969</v>
      </c>
      <c r="J1542">
        <v>1970</v>
      </c>
      <c r="K1542">
        <v>0</v>
      </c>
      <c r="L1542">
        <v>0</v>
      </c>
      <c r="M1542">
        <v>0</v>
      </c>
      <c r="N1542">
        <v>0</v>
      </c>
      <c r="O1542">
        <v>-13.6392914886474</v>
      </c>
      <c r="P1542" s="1">
        <v>1.1926978913270101E-6</v>
      </c>
      <c r="Q1542">
        <f>Table1[[#This Row],[lastYear]]-Table1[[#This Row],[firstYear]]</f>
        <v>1</v>
      </c>
      <c r="R1542">
        <f>IF(AND(Table1[[#This Row],[firstYear]]&gt;=1967,Table1[[#This Row],[GP]]&gt;=100),1,0)</f>
        <v>0</v>
      </c>
    </row>
    <row r="1543" spans="1:18" x14ac:dyDescent="0.3">
      <c r="A1543" t="s">
        <v>6415</v>
      </c>
      <c r="B1543">
        <v>1</v>
      </c>
      <c r="C1543">
        <v>0</v>
      </c>
      <c r="D1543">
        <v>0</v>
      </c>
      <c r="E1543">
        <v>0</v>
      </c>
      <c r="F1543">
        <v>0</v>
      </c>
      <c r="G1543">
        <v>0</v>
      </c>
      <c r="H1543">
        <v>1</v>
      </c>
      <c r="I1543">
        <v>1980</v>
      </c>
      <c r="J1543">
        <v>1981</v>
      </c>
      <c r="K1543">
        <v>0</v>
      </c>
      <c r="L1543">
        <v>0</v>
      </c>
      <c r="M1543">
        <v>0</v>
      </c>
      <c r="N1543">
        <v>0</v>
      </c>
      <c r="O1543">
        <v>-13.6392914886474</v>
      </c>
      <c r="P1543" s="1">
        <v>1.1926978913270101E-6</v>
      </c>
      <c r="Q1543">
        <f>Table1[[#This Row],[lastYear]]-Table1[[#This Row],[firstYear]]</f>
        <v>1</v>
      </c>
      <c r="R1543">
        <f>IF(AND(Table1[[#This Row],[firstYear]]&gt;=1967,Table1[[#This Row],[GP]]&gt;=100),1,0)</f>
        <v>0</v>
      </c>
    </row>
    <row r="1544" spans="1:18" x14ac:dyDescent="0.3">
      <c r="A1544" t="s">
        <v>6416</v>
      </c>
      <c r="B1544">
        <v>1</v>
      </c>
      <c r="C1544">
        <v>0</v>
      </c>
      <c r="D1544">
        <v>0</v>
      </c>
      <c r="E1544">
        <v>0</v>
      </c>
      <c r="F1544">
        <v>0</v>
      </c>
      <c r="G1544">
        <v>0</v>
      </c>
      <c r="H1544">
        <v>1</v>
      </c>
      <c r="I1544">
        <v>1979</v>
      </c>
      <c r="J1544">
        <v>1980</v>
      </c>
      <c r="K1544">
        <v>0</v>
      </c>
      <c r="L1544">
        <v>0</v>
      </c>
      <c r="M1544">
        <v>0</v>
      </c>
      <c r="N1544">
        <v>0</v>
      </c>
      <c r="O1544">
        <v>-13.6392914886474</v>
      </c>
      <c r="P1544" s="1">
        <v>1.1926978913270101E-6</v>
      </c>
      <c r="Q1544">
        <f>Table1[[#This Row],[lastYear]]-Table1[[#This Row],[firstYear]]</f>
        <v>1</v>
      </c>
      <c r="R1544">
        <f>IF(AND(Table1[[#This Row],[firstYear]]&gt;=1967,Table1[[#This Row],[GP]]&gt;=100),1,0)</f>
        <v>0</v>
      </c>
    </row>
    <row r="1545" spans="1:18" x14ac:dyDescent="0.3">
      <c r="A1545" t="s">
        <v>6417</v>
      </c>
      <c r="B1545">
        <v>1</v>
      </c>
      <c r="C1545">
        <v>0</v>
      </c>
      <c r="D1545">
        <v>0</v>
      </c>
      <c r="E1545">
        <v>0</v>
      </c>
      <c r="F1545">
        <v>0</v>
      </c>
      <c r="G1545">
        <v>0</v>
      </c>
      <c r="H1545">
        <v>1</v>
      </c>
      <c r="I1545">
        <v>1967</v>
      </c>
      <c r="J1545">
        <v>1968</v>
      </c>
      <c r="K1545">
        <v>0</v>
      </c>
      <c r="L1545">
        <v>0</v>
      </c>
      <c r="M1545">
        <v>0</v>
      </c>
      <c r="N1545">
        <v>0</v>
      </c>
      <c r="O1545">
        <v>-13.6392914886474</v>
      </c>
      <c r="P1545" s="1">
        <v>1.1926978913270101E-6</v>
      </c>
      <c r="Q1545">
        <f>Table1[[#This Row],[lastYear]]-Table1[[#This Row],[firstYear]]</f>
        <v>1</v>
      </c>
      <c r="R1545">
        <f>IF(AND(Table1[[#This Row],[firstYear]]&gt;=1967,Table1[[#This Row],[GP]]&gt;=100),1,0)</f>
        <v>0</v>
      </c>
    </row>
    <row r="1546" spans="1:18" x14ac:dyDescent="0.3">
      <c r="A1546" t="s">
        <v>6418</v>
      </c>
      <c r="B1546">
        <v>1</v>
      </c>
      <c r="C1546">
        <v>0</v>
      </c>
      <c r="D1546">
        <v>0</v>
      </c>
      <c r="E1546">
        <v>0</v>
      </c>
      <c r="F1546">
        <v>0</v>
      </c>
      <c r="G1546">
        <v>0</v>
      </c>
      <c r="H1546">
        <v>1</v>
      </c>
      <c r="I1546">
        <v>1982</v>
      </c>
      <c r="J1546">
        <v>1983</v>
      </c>
      <c r="K1546">
        <v>0</v>
      </c>
      <c r="L1546">
        <v>0</v>
      </c>
      <c r="M1546">
        <v>0</v>
      </c>
      <c r="N1546">
        <v>0</v>
      </c>
      <c r="O1546">
        <v>-13.6392914886474</v>
      </c>
      <c r="P1546" s="1">
        <v>1.1926978913270101E-6</v>
      </c>
      <c r="Q1546">
        <f>Table1[[#This Row],[lastYear]]-Table1[[#This Row],[firstYear]]</f>
        <v>1</v>
      </c>
      <c r="R1546">
        <f>IF(AND(Table1[[#This Row],[firstYear]]&gt;=1967,Table1[[#This Row],[GP]]&gt;=100),1,0)</f>
        <v>0</v>
      </c>
    </row>
    <row r="1547" spans="1:18" x14ac:dyDescent="0.3">
      <c r="A1547" t="s">
        <v>6419</v>
      </c>
      <c r="B1547">
        <v>1</v>
      </c>
      <c r="C1547">
        <v>0</v>
      </c>
      <c r="D1547">
        <v>0</v>
      </c>
      <c r="E1547">
        <v>0</v>
      </c>
      <c r="F1547">
        <v>0</v>
      </c>
      <c r="G1547">
        <v>0</v>
      </c>
      <c r="H1547">
        <v>1</v>
      </c>
      <c r="I1547">
        <v>1976</v>
      </c>
      <c r="J1547">
        <v>1977</v>
      </c>
      <c r="K1547">
        <v>0</v>
      </c>
      <c r="L1547">
        <v>0</v>
      </c>
      <c r="M1547">
        <v>0</v>
      </c>
      <c r="N1547">
        <v>0</v>
      </c>
      <c r="O1547">
        <v>-13.6392914886474</v>
      </c>
      <c r="P1547" s="1">
        <v>1.1926978913270101E-6</v>
      </c>
      <c r="Q1547">
        <f>Table1[[#This Row],[lastYear]]-Table1[[#This Row],[firstYear]]</f>
        <v>1</v>
      </c>
      <c r="R1547">
        <f>IF(AND(Table1[[#This Row],[firstYear]]&gt;=1967,Table1[[#This Row],[GP]]&gt;=100),1,0)</f>
        <v>0</v>
      </c>
    </row>
    <row r="1548" spans="1:18" x14ac:dyDescent="0.3">
      <c r="A1548" t="s">
        <v>6420</v>
      </c>
      <c r="B1548">
        <v>1</v>
      </c>
      <c r="C1548">
        <v>0</v>
      </c>
      <c r="D1548">
        <v>0</v>
      </c>
      <c r="E1548">
        <v>0</v>
      </c>
      <c r="F1548">
        <v>0</v>
      </c>
      <c r="G1548">
        <v>0</v>
      </c>
      <c r="H1548">
        <v>1</v>
      </c>
      <c r="I1548">
        <v>1976</v>
      </c>
      <c r="J1548">
        <v>1977</v>
      </c>
      <c r="K1548">
        <v>0</v>
      </c>
      <c r="L1548">
        <v>0</v>
      </c>
      <c r="M1548">
        <v>0</v>
      </c>
      <c r="N1548">
        <v>0</v>
      </c>
      <c r="O1548">
        <v>-13.6392914886474</v>
      </c>
      <c r="P1548" s="1">
        <v>1.1926978913270101E-6</v>
      </c>
      <c r="Q1548">
        <f>Table1[[#This Row],[lastYear]]-Table1[[#This Row],[firstYear]]</f>
        <v>1</v>
      </c>
      <c r="R1548">
        <f>IF(AND(Table1[[#This Row],[firstYear]]&gt;=1967,Table1[[#This Row],[GP]]&gt;=100),1,0)</f>
        <v>0</v>
      </c>
    </row>
    <row r="1549" spans="1:18" x14ac:dyDescent="0.3">
      <c r="A1549" t="s">
        <v>6422</v>
      </c>
      <c r="B1549">
        <v>1</v>
      </c>
      <c r="C1549">
        <v>0</v>
      </c>
      <c r="D1549">
        <v>0</v>
      </c>
      <c r="E1549">
        <v>0</v>
      </c>
      <c r="F1549">
        <v>0</v>
      </c>
      <c r="G1549">
        <v>0</v>
      </c>
      <c r="H1549">
        <v>1</v>
      </c>
      <c r="I1549">
        <v>1948</v>
      </c>
      <c r="J1549">
        <v>1949</v>
      </c>
      <c r="K1549">
        <v>0</v>
      </c>
      <c r="L1549">
        <v>0</v>
      </c>
      <c r="M1549">
        <v>0</v>
      </c>
      <c r="N1549">
        <v>0</v>
      </c>
      <c r="O1549">
        <v>-13.6392914886474</v>
      </c>
      <c r="P1549" s="1">
        <v>1.1926978913270101E-6</v>
      </c>
      <c r="Q1549">
        <f>Table1[[#This Row],[lastYear]]-Table1[[#This Row],[firstYear]]</f>
        <v>1</v>
      </c>
      <c r="R1549">
        <f>IF(AND(Table1[[#This Row],[firstYear]]&gt;=1967,Table1[[#This Row],[GP]]&gt;=100),1,0)</f>
        <v>0</v>
      </c>
    </row>
    <row r="1550" spans="1:18" x14ac:dyDescent="0.3">
      <c r="A1550" t="s">
        <v>6425</v>
      </c>
      <c r="B1550">
        <v>1</v>
      </c>
      <c r="C1550">
        <v>0</v>
      </c>
      <c r="D1550">
        <v>0</v>
      </c>
      <c r="E1550">
        <v>0</v>
      </c>
      <c r="F1550">
        <v>0</v>
      </c>
      <c r="G1550">
        <v>0</v>
      </c>
      <c r="H1550">
        <v>1</v>
      </c>
      <c r="I1550">
        <v>1918</v>
      </c>
      <c r="J1550">
        <v>1919</v>
      </c>
      <c r="K1550">
        <v>0</v>
      </c>
      <c r="L1550">
        <v>0</v>
      </c>
      <c r="M1550">
        <v>0</v>
      </c>
      <c r="N1550">
        <v>0</v>
      </c>
      <c r="O1550">
        <v>-13.6392914886474</v>
      </c>
      <c r="P1550" s="1">
        <v>1.1926978913270101E-6</v>
      </c>
      <c r="Q1550">
        <f>Table1[[#This Row],[lastYear]]-Table1[[#This Row],[firstYear]]</f>
        <v>1</v>
      </c>
      <c r="R1550">
        <f>IF(AND(Table1[[#This Row],[firstYear]]&gt;=1967,Table1[[#This Row],[GP]]&gt;=100),1,0)</f>
        <v>0</v>
      </c>
    </row>
    <row r="1551" spans="1:18" x14ac:dyDescent="0.3">
      <c r="A1551" t="s">
        <v>6426</v>
      </c>
      <c r="B1551">
        <v>1</v>
      </c>
      <c r="C1551">
        <v>0</v>
      </c>
      <c r="D1551">
        <v>0</v>
      </c>
      <c r="E1551">
        <v>0</v>
      </c>
      <c r="F1551">
        <v>0</v>
      </c>
      <c r="G1551">
        <v>0</v>
      </c>
      <c r="H1551">
        <v>1</v>
      </c>
      <c r="I1551">
        <v>1923</v>
      </c>
      <c r="J1551">
        <v>1924</v>
      </c>
      <c r="K1551">
        <v>0</v>
      </c>
      <c r="L1551">
        <v>0</v>
      </c>
      <c r="M1551">
        <v>0</v>
      </c>
      <c r="N1551">
        <v>0</v>
      </c>
      <c r="O1551">
        <v>-13.6392914886474</v>
      </c>
      <c r="P1551" s="1">
        <v>1.1926978913270101E-6</v>
      </c>
      <c r="Q1551">
        <f>Table1[[#This Row],[lastYear]]-Table1[[#This Row],[firstYear]]</f>
        <v>1</v>
      </c>
      <c r="R1551">
        <f>IF(AND(Table1[[#This Row],[firstYear]]&gt;=1967,Table1[[#This Row],[GP]]&gt;=100),1,0)</f>
        <v>0</v>
      </c>
    </row>
    <row r="1552" spans="1:18" x14ac:dyDescent="0.3">
      <c r="A1552" t="s">
        <v>6427</v>
      </c>
      <c r="B1552">
        <v>1</v>
      </c>
      <c r="C1552">
        <v>0</v>
      </c>
      <c r="D1552">
        <v>0</v>
      </c>
      <c r="E1552">
        <v>0</v>
      </c>
      <c r="F1552">
        <v>0</v>
      </c>
      <c r="G1552">
        <v>0</v>
      </c>
      <c r="H1552">
        <v>1</v>
      </c>
      <c r="I1552">
        <v>1966</v>
      </c>
      <c r="J1552">
        <v>1967</v>
      </c>
      <c r="K1552">
        <v>0</v>
      </c>
      <c r="L1552">
        <v>0</v>
      </c>
      <c r="M1552">
        <v>0</v>
      </c>
      <c r="N1552">
        <v>0</v>
      </c>
      <c r="O1552">
        <v>-13.6392914886474</v>
      </c>
      <c r="P1552" s="1">
        <v>1.1926978913270101E-6</v>
      </c>
      <c r="Q1552">
        <f>Table1[[#This Row],[lastYear]]-Table1[[#This Row],[firstYear]]</f>
        <v>1</v>
      </c>
      <c r="R1552">
        <f>IF(AND(Table1[[#This Row],[firstYear]]&gt;=1967,Table1[[#This Row],[GP]]&gt;=100),1,0)</f>
        <v>0</v>
      </c>
    </row>
    <row r="1553" spans="1:18" x14ac:dyDescent="0.3">
      <c r="A1553" t="s">
        <v>6428</v>
      </c>
      <c r="B1553">
        <v>1</v>
      </c>
      <c r="C1553">
        <v>0</v>
      </c>
      <c r="D1553">
        <v>0</v>
      </c>
      <c r="E1553">
        <v>0</v>
      </c>
      <c r="F1553">
        <v>0</v>
      </c>
      <c r="G1553">
        <v>0</v>
      </c>
      <c r="H1553">
        <v>1</v>
      </c>
      <c r="I1553">
        <v>1943</v>
      </c>
      <c r="J1553">
        <v>1944</v>
      </c>
      <c r="K1553">
        <v>0</v>
      </c>
      <c r="L1553">
        <v>0</v>
      </c>
      <c r="M1553">
        <v>0</v>
      </c>
      <c r="N1553">
        <v>0</v>
      </c>
      <c r="O1553">
        <v>-13.6392914886474</v>
      </c>
      <c r="P1553" s="1">
        <v>1.1926978913270101E-6</v>
      </c>
      <c r="Q1553">
        <f>Table1[[#This Row],[lastYear]]-Table1[[#This Row],[firstYear]]</f>
        <v>1</v>
      </c>
      <c r="R1553">
        <f>IF(AND(Table1[[#This Row],[firstYear]]&gt;=1967,Table1[[#This Row],[GP]]&gt;=100),1,0)</f>
        <v>0</v>
      </c>
    </row>
    <row r="1554" spans="1:18" x14ac:dyDescent="0.3">
      <c r="A1554" t="s">
        <v>6429</v>
      </c>
      <c r="B1554">
        <v>1</v>
      </c>
      <c r="C1554">
        <v>0</v>
      </c>
      <c r="D1554">
        <v>0</v>
      </c>
      <c r="E1554">
        <v>0</v>
      </c>
      <c r="F1554">
        <v>0</v>
      </c>
      <c r="G1554">
        <v>0</v>
      </c>
      <c r="H1554">
        <v>1</v>
      </c>
      <c r="I1554">
        <v>1982</v>
      </c>
      <c r="J1554">
        <v>1983</v>
      </c>
      <c r="K1554">
        <v>0</v>
      </c>
      <c r="L1554">
        <v>0</v>
      </c>
      <c r="M1554">
        <v>0</v>
      </c>
      <c r="N1554">
        <v>0</v>
      </c>
      <c r="O1554">
        <v>-13.6392914886474</v>
      </c>
      <c r="P1554" s="1">
        <v>1.1926978913270101E-6</v>
      </c>
      <c r="Q1554">
        <f>Table1[[#This Row],[lastYear]]-Table1[[#This Row],[firstYear]]</f>
        <v>1</v>
      </c>
      <c r="R1554">
        <f>IF(AND(Table1[[#This Row],[firstYear]]&gt;=1967,Table1[[#This Row],[GP]]&gt;=100),1,0)</f>
        <v>0</v>
      </c>
    </row>
    <row r="1555" spans="1:18" x14ac:dyDescent="0.3">
      <c r="A1555" t="s">
        <v>6430</v>
      </c>
      <c r="B1555">
        <v>1</v>
      </c>
      <c r="C1555">
        <v>0</v>
      </c>
      <c r="D1555">
        <v>0</v>
      </c>
      <c r="E1555">
        <v>0</v>
      </c>
      <c r="F1555">
        <v>0</v>
      </c>
      <c r="G1555">
        <v>0</v>
      </c>
      <c r="H1555">
        <v>1</v>
      </c>
      <c r="I1555">
        <v>1974</v>
      </c>
      <c r="J1555">
        <v>1975</v>
      </c>
      <c r="K1555">
        <v>0</v>
      </c>
      <c r="L1555">
        <v>0</v>
      </c>
      <c r="M1555">
        <v>0</v>
      </c>
      <c r="N1555">
        <v>0</v>
      </c>
      <c r="O1555">
        <v>-13.6392914886474</v>
      </c>
      <c r="P1555" s="1">
        <v>1.1926978913270101E-6</v>
      </c>
      <c r="Q1555">
        <f>Table1[[#This Row],[lastYear]]-Table1[[#This Row],[firstYear]]</f>
        <v>1</v>
      </c>
      <c r="R1555">
        <f>IF(AND(Table1[[#This Row],[firstYear]]&gt;=1967,Table1[[#This Row],[GP]]&gt;=100),1,0)</f>
        <v>0</v>
      </c>
    </row>
    <row r="1556" spans="1:18" x14ac:dyDescent="0.3">
      <c r="A1556" t="s">
        <v>6431</v>
      </c>
      <c r="B1556">
        <v>1</v>
      </c>
      <c r="C1556">
        <v>0</v>
      </c>
      <c r="D1556">
        <v>0</v>
      </c>
      <c r="E1556">
        <v>0</v>
      </c>
      <c r="F1556">
        <v>0</v>
      </c>
      <c r="G1556">
        <v>0</v>
      </c>
      <c r="H1556">
        <v>1</v>
      </c>
      <c r="I1556">
        <v>1925</v>
      </c>
      <c r="J1556">
        <v>1926</v>
      </c>
      <c r="K1556">
        <v>0</v>
      </c>
      <c r="L1556">
        <v>0</v>
      </c>
      <c r="M1556">
        <v>0</v>
      </c>
      <c r="N1556">
        <v>0</v>
      </c>
      <c r="O1556">
        <v>-13.6392914886474</v>
      </c>
      <c r="P1556" s="1">
        <v>1.1926978913270101E-6</v>
      </c>
      <c r="Q1556">
        <f>Table1[[#This Row],[lastYear]]-Table1[[#This Row],[firstYear]]</f>
        <v>1</v>
      </c>
      <c r="R1556">
        <f>IF(AND(Table1[[#This Row],[firstYear]]&gt;=1967,Table1[[#This Row],[GP]]&gt;=100),1,0)</f>
        <v>0</v>
      </c>
    </row>
    <row r="1557" spans="1:18" x14ac:dyDescent="0.3">
      <c r="A1557" t="s">
        <v>6433</v>
      </c>
      <c r="B1557">
        <v>1</v>
      </c>
      <c r="C1557">
        <v>0</v>
      </c>
      <c r="D1557">
        <v>0</v>
      </c>
      <c r="E1557">
        <v>0</v>
      </c>
      <c r="F1557">
        <v>0</v>
      </c>
      <c r="G1557">
        <v>0</v>
      </c>
      <c r="H1557">
        <v>1</v>
      </c>
      <c r="I1557">
        <v>1930</v>
      </c>
      <c r="J1557">
        <v>1931</v>
      </c>
      <c r="K1557">
        <v>0</v>
      </c>
      <c r="L1557">
        <v>0</v>
      </c>
      <c r="M1557">
        <v>0</v>
      </c>
      <c r="N1557">
        <v>0</v>
      </c>
      <c r="O1557">
        <v>-13.6392914886474</v>
      </c>
      <c r="P1557" s="1">
        <v>1.1926978913270101E-6</v>
      </c>
      <c r="Q1557">
        <f>Table1[[#This Row],[lastYear]]-Table1[[#This Row],[firstYear]]</f>
        <v>1</v>
      </c>
      <c r="R1557">
        <f>IF(AND(Table1[[#This Row],[firstYear]]&gt;=1967,Table1[[#This Row],[GP]]&gt;=100),1,0)</f>
        <v>0</v>
      </c>
    </row>
    <row r="1558" spans="1:18" x14ac:dyDescent="0.3">
      <c r="A1558" t="s">
        <v>6435</v>
      </c>
      <c r="B1558">
        <v>1</v>
      </c>
      <c r="C1558">
        <v>0</v>
      </c>
      <c r="D1558">
        <v>0</v>
      </c>
      <c r="E1558">
        <v>0</v>
      </c>
      <c r="F1558">
        <v>0</v>
      </c>
      <c r="G1558">
        <v>0</v>
      </c>
      <c r="H1558">
        <v>1</v>
      </c>
      <c r="I1558">
        <v>1981</v>
      </c>
      <c r="J1558">
        <v>1982</v>
      </c>
      <c r="K1558">
        <v>0</v>
      </c>
      <c r="L1558">
        <v>0</v>
      </c>
      <c r="M1558">
        <v>0</v>
      </c>
      <c r="N1558">
        <v>0</v>
      </c>
      <c r="O1558">
        <v>-13.6392914886474</v>
      </c>
      <c r="P1558" s="1">
        <v>1.1926978913270101E-6</v>
      </c>
      <c r="Q1558">
        <f>Table1[[#This Row],[lastYear]]-Table1[[#This Row],[firstYear]]</f>
        <v>1</v>
      </c>
      <c r="R1558">
        <f>IF(AND(Table1[[#This Row],[firstYear]]&gt;=1967,Table1[[#This Row],[GP]]&gt;=100),1,0)</f>
        <v>0</v>
      </c>
    </row>
    <row r="1559" spans="1:18" x14ac:dyDescent="0.3">
      <c r="A1559" t="s">
        <v>6436</v>
      </c>
      <c r="B1559">
        <v>1</v>
      </c>
      <c r="C1559">
        <v>0</v>
      </c>
      <c r="D1559">
        <v>0</v>
      </c>
      <c r="E1559">
        <v>0</v>
      </c>
      <c r="F1559">
        <v>0</v>
      </c>
      <c r="G1559">
        <v>0</v>
      </c>
      <c r="H1559">
        <v>1</v>
      </c>
      <c r="I1559">
        <v>1924</v>
      </c>
      <c r="J1559">
        <v>1925</v>
      </c>
      <c r="K1559">
        <v>0</v>
      </c>
      <c r="L1559">
        <v>0</v>
      </c>
      <c r="M1559">
        <v>0</v>
      </c>
      <c r="N1559">
        <v>0</v>
      </c>
      <c r="O1559">
        <v>-13.6392914886474</v>
      </c>
      <c r="P1559" s="1">
        <v>1.1926978913270101E-6</v>
      </c>
      <c r="Q1559">
        <f>Table1[[#This Row],[lastYear]]-Table1[[#This Row],[firstYear]]</f>
        <v>1</v>
      </c>
      <c r="R1559">
        <f>IF(AND(Table1[[#This Row],[firstYear]]&gt;=1967,Table1[[#This Row],[GP]]&gt;=100),1,0)</f>
        <v>0</v>
      </c>
    </row>
    <row r="1560" spans="1:18" x14ac:dyDescent="0.3">
      <c r="A1560" t="s">
        <v>6440</v>
      </c>
      <c r="B1560">
        <v>1</v>
      </c>
      <c r="C1560">
        <v>0</v>
      </c>
      <c r="D1560">
        <v>0</v>
      </c>
      <c r="E1560">
        <v>0</v>
      </c>
      <c r="F1560">
        <v>0</v>
      </c>
      <c r="G1560">
        <v>0</v>
      </c>
      <c r="H1560">
        <v>1</v>
      </c>
      <c r="I1560">
        <v>1942</v>
      </c>
      <c r="J1560">
        <v>1943</v>
      </c>
      <c r="K1560">
        <v>0</v>
      </c>
      <c r="L1560">
        <v>0</v>
      </c>
      <c r="M1560">
        <v>0</v>
      </c>
      <c r="N1560">
        <v>0</v>
      </c>
      <c r="O1560">
        <v>-13.6392914886474</v>
      </c>
      <c r="P1560" s="1">
        <v>1.1926978913270101E-6</v>
      </c>
      <c r="Q1560">
        <f>Table1[[#This Row],[lastYear]]-Table1[[#This Row],[firstYear]]</f>
        <v>1</v>
      </c>
      <c r="R1560">
        <f>IF(AND(Table1[[#This Row],[firstYear]]&gt;=1967,Table1[[#This Row],[GP]]&gt;=100),1,0)</f>
        <v>0</v>
      </c>
    </row>
    <row r="1561" spans="1:18" x14ac:dyDescent="0.3">
      <c r="A1561" t="s">
        <v>6445</v>
      </c>
      <c r="B1561">
        <v>1</v>
      </c>
      <c r="C1561">
        <v>0</v>
      </c>
      <c r="D1561">
        <v>0</v>
      </c>
      <c r="E1561">
        <v>0</v>
      </c>
      <c r="F1561">
        <v>0</v>
      </c>
      <c r="G1561">
        <v>0</v>
      </c>
      <c r="H1561">
        <v>1</v>
      </c>
      <c r="I1561">
        <v>1974</v>
      </c>
      <c r="J1561">
        <v>1975</v>
      </c>
      <c r="K1561">
        <v>0</v>
      </c>
      <c r="L1561">
        <v>0</v>
      </c>
      <c r="M1561">
        <v>0</v>
      </c>
      <c r="N1561">
        <v>0</v>
      </c>
      <c r="O1561">
        <v>-13.6392914886474</v>
      </c>
      <c r="P1561" s="1">
        <v>1.1926978913270101E-6</v>
      </c>
      <c r="Q1561">
        <f>Table1[[#This Row],[lastYear]]-Table1[[#This Row],[firstYear]]</f>
        <v>1</v>
      </c>
      <c r="R1561">
        <f>IF(AND(Table1[[#This Row],[firstYear]]&gt;=1967,Table1[[#This Row],[GP]]&gt;=100),1,0)</f>
        <v>0</v>
      </c>
    </row>
    <row r="1562" spans="1:18" x14ac:dyDescent="0.3">
      <c r="A1562" t="s">
        <v>6446</v>
      </c>
      <c r="B1562">
        <v>1</v>
      </c>
      <c r="C1562">
        <v>0</v>
      </c>
      <c r="D1562">
        <v>0</v>
      </c>
      <c r="E1562">
        <v>0</v>
      </c>
      <c r="F1562">
        <v>0</v>
      </c>
      <c r="G1562">
        <v>0</v>
      </c>
      <c r="H1562">
        <v>1</v>
      </c>
      <c r="I1562">
        <v>1939</v>
      </c>
      <c r="J1562">
        <v>1940</v>
      </c>
      <c r="K1562">
        <v>0</v>
      </c>
      <c r="L1562">
        <v>0</v>
      </c>
      <c r="M1562">
        <v>0</v>
      </c>
      <c r="N1562">
        <v>0</v>
      </c>
      <c r="O1562">
        <v>-13.6392914886474</v>
      </c>
      <c r="P1562" s="1">
        <v>1.1926978913270101E-6</v>
      </c>
      <c r="Q1562">
        <f>Table1[[#This Row],[lastYear]]-Table1[[#This Row],[firstYear]]</f>
        <v>1</v>
      </c>
      <c r="R1562">
        <f>IF(AND(Table1[[#This Row],[firstYear]]&gt;=1967,Table1[[#This Row],[GP]]&gt;=100),1,0)</f>
        <v>0</v>
      </c>
    </row>
    <row r="1563" spans="1:18" x14ac:dyDescent="0.3">
      <c r="A1563" t="s">
        <v>6447</v>
      </c>
      <c r="B1563">
        <v>1</v>
      </c>
      <c r="C1563">
        <v>0</v>
      </c>
      <c r="D1563">
        <v>0</v>
      </c>
      <c r="E1563">
        <v>0</v>
      </c>
      <c r="F1563">
        <v>0</v>
      </c>
      <c r="G1563">
        <v>0</v>
      </c>
      <c r="H1563">
        <v>1</v>
      </c>
      <c r="I1563">
        <v>1947</v>
      </c>
      <c r="J1563">
        <v>1948</v>
      </c>
      <c r="K1563">
        <v>0</v>
      </c>
      <c r="L1563">
        <v>0</v>
      </c>
      <c r="M1563">
        <v>0</v>
      </c>
      <c r="N1563">
        <v>0</v>
      </c>
      <c r="O1563">
        <v>-13.6392914886474</v>
      </c>
      <c r="P1563" s="1">
        <v>1.1926978913270101E-6</v>
      </c>
      <c r="Q1563">
        <f>Table1[[#This Row],[lastYear]]-Table1[[#This Row],[firstYear]]</f>
        <v>1</v>
      </c>
      <c r="R1563">
        <f>IF(AND(Table1[[#This Row],[firstYear]]&gt;=1967,Table1[[#This Row],[GP]]&gt;=100),1,0)</f>
        <v>0</v>
      </c>
    </row>
    <row r="1564" spans="1:18" x14ac:dyDescent="0.3">
      <c r="A1564" t="s">
        <v>6448</v>
      </c>
      <c r="B1564">
        <v>1</v>
      </c>
      <c r="C1564">
        <v>0</v>
      </c>
      <c r="D1564">
        <v>0</v>
      </c>
      <c r="E1564">
        <v>0</v>
      </c>
      <c r="F1564">
        <v>0</v>
      </c>
      <c r="G1564">
        <v>0</v>
      </c>
      <c r="H1564">
        <v>1</v>
      </c>
      <c r="I1564">
        <v>1975</v>
      </c>
      <c r="J1564">
        <v>1976</v>
      </c>
      <c r="K1564">
        <v>0</v>
      </c>
      <c r="L1564">
        <v>0</v>
      </c>
      <c r="M1564">
        <v>0</v>
      </c>
      <c r="N1564">
        <v>0</v>
      </c>
      <c r="O1564">
        <v>-13.6392914886474</v>
      </c>
      <c r="P1564" s="1">
        <v>1.1926978913270101E-6</v>
      </c>
      <c r="Q1564">
        <f>Table1[[#This Row],[lastYear]]-Table1[[#This Row],[firstYear]]</f>
        <v>1</v>
      </c>
      <c r="R1564">
        <f>IF(AND(Table1[[#This Row],[firstYear]]&gt;=1967,Table1[[#This Row],[GP]]&gt;=100),1,0)</f>
        <v>0</v>
      </c>
    </row>
    <row r="1565" spans="1:18" x14ac:dyDescent="0.3">
      <c r="A1565" t="s">
        <v>6451</v>
      </c>
      <c r="B1565">
        <v>1</v>
      </c>
      <c r="C1565">
        <v>0</v>
      </c>
      <c r="D1565">
        <v>0</v>
      </c>
      <c r="E1565">
        <v>0</v>
      </c>
      <c r="F1565">
        <v>0</v>
      </c>
      <c r="G1565">
        <v>0</v>
      </c>
      <c r="H1565">
        <v>1</v>
      </c>
      <c r="I1565">
        <v>2019</v>
      </c>
      <c r="J1565">
        <v>2021</v>
      </c>
      <c r="K1565">
        <v>0</v>
      </c>
      <c r="L1565">
        <v>0</v>
      </c>
      <c r="M1565">
        <v>0</v>
      </c>
      <c r="N1565">
        <v>0</v>
      </c>
      <c r="O1565">
        <v>-13.6392914886474</v>
      </c>
      <c r="P1565" s="1">
        <v>1.1926978913270101E-6</v>
      </c>
      <c r="Q1565">
        <f>Table1[[#This Row],[lastYear]]-Table1[[#This Row],[firstYear]]</f>
        <v>2</v>
      </c>
      <c r="R1565">
        <f>IF(AND(Table1[[#This Row],[firstYear]]&gt;=1967,Table1[[#This Row],[GP]]&gt;=100),1,0)</f>
        <v>0</v>
      </c>
    </row>
    <row r="1566" spans="1:18" x14ac:dyDescent="0.3">
      <c r="A1566" t="s">
        <v>6452</v>
      </c>
      <c r="B1566">
        <v>1</v>
      </c>
      <c r="C1566">
        <v>0</v>
      </c>
      <c r="D1566">
        <v>0</v>
      </c>
      <c r="E1566">
        <v>0</v>
      </c>
      <c r="F1566">
        <v>0</v>
      </c>
      <c r="G1566">
        <v>2</v>
      </c>
      <c r="H1566">
        <v>1</v>
      </c>
      <c r="I1566">
        <v>2005</v>
      </c>
      <c r="J1566">
        <v>2006</v>
      </c>
      <c r="K1566">
        <v>0</v>
      </c>
      <c r="L1566">
        <v>0</v>
      </c>
      <c r="M1566">
        <v>0</v>
      </c>
      <c r="N1566">
        <v>0</v>
      </c>
      <c r="O1566">
        <v>-13.6392914886474</v>
      </c>
      <c r="P1566" s="1">
        <v>1.1926978913270101E-6</v>
      </c>
      <c r="Q1566">
        <f>Table1[[#This Row],[lastYear]]-Table1[[#This Row],[firstYear]]</f>
        <v>1</v>
      </c>
      <c r="R1566">
        <f>IF(AND(Table1[[#This Row],[firstYear]]&gt;=1967,Table1[[#This Row],[GP]]&gt;=100),1,0)</f>
        <v>0</v>
      </c>
    </row>
    <row r="1567" spans="1:18" x14ac:dyDescent="0.3">
      <c r="A1567" t="s">
        <v>6455</v>
      </c>
      <c r="B1567">
        <v>1</v>
      </c>
      <c r="C1567">
        <v>0</v>
      </c>
      <c r="D1567">
        <v>0</v>
      </c>
      <c r="E1567">
        <v>0</v>
      </c>
      <c r="F1567">
        <v>0</v>
      </c>
      <c r="G1567">
        <v>2</v>
      </c>
      <c r="H1567">
        <v>1</v>
      </c>
      <c r="I1567">
        <v>2008</v>
      </c>
      <c r="J1567">
        <v>2009</v>
      </c>
      <c r="K1567">
        <v>0</v>
      </c>
      <c r="L1567">
        <v>0</v>
      </c>
      <c r="M1567">
        <v>0</v>
      </c>
      <c r="N1567">
        <v>0</v>
      </c>
      <c r="O1567">
        <v>-13.6392914886474</v>
      </c>
      <c r="P1567" s="1">
        <v>1.1926978913270101E-6</v>
      </c>
      <c r="Q1567">
        <f>Table1[[#This Row],[lastYear]]-Table1[[#This Row],[firstYear]]</f>
        <v>1</v>
      </c>
      <c r="R1567">
        <f>IF(AND(Table1[[#This Row],[firstYear]]&gt;=1967,Table1[[#This Row],[GP]]&gt;=100),1,0)</f>
        <v>0</v>
      </c>
    </row>
    <row r="1568" spans="1:18" x14ac:dyDescent="0.3">
      <c r="A1568" t="s">
        <v>6458</v>
      </c>
      <c r="B1568">
        <v>1</v>
      </c>
      <c r="C1568">
        <v>0</v>
      </c>
      <c r="D1568">
        <v>0</v>
      </c>
      <c r="E1568">
        <v>0</v>
      </c>
      <c r="F1568">
        <v>0</v>
      </c>
      <c r="G1568">
        <v>2</v>
      </c>
      <c r="H1568">
        <v>1</v>
      </c>
      <c r="I1568">
        <v>2011</v>
      </c>
      <c r="J1568">
        <v>2012</v>
      </c>
      <c r="K1568">
        <v>0</v>
      </c>
      <c r="L1568">
        <v>0</v>
      </c>
      <c r="M1568">
        <v>0</v>
      </c>
      <c r="N1568">
        <v>0</v>
      </c>
      <c r="O1568">
        <v>-13.6392914886474</v>
      </c>
      <c r="P1568" s="1">
        <v>1.1926978913270101E-6</v>
      </c>
      <c r="Q1568">
        <f>Table1[[#This Row],[lastYear]]-Table1[[#This Row],[firstYear]]</f>
        <v>1</v>
      </c>
      <c r="R1568">
        <f>IF(AND(Table1[[#This Row],[firstYear]]&gt;=1967,Table1[[#This Row],[GP]]&gt;=100),1,0)</f>
        <v>0</v>
      </c>
    </row>
    <row r="1569" spans="1:18" x14ac:dyDescent="0.3">
      <c r="A1569" t="s">
        <v>6461</v>
      </c>
      <c r="B1569">
        <v>1</v>
      </c>
      <c r="C1569">
        <v>0</v>
      </c>
      <c r="D1569">
        <v>0</v>
      </c>
      <c r="E1569">
        <v>0</v>
      </c>
      <c r="F1569">
        <v>0</v>
      </c>
      <c r="G1569">
        <v>2</v>
      </c>
      <c r="H1569">
        <v>1</v>
      </c>
      <c r="I1569">
        <v>2019</v>
      </c>
      <c r="J1569">
        <v>2020</v>
      </c>
      <c r="K1569">
        <v>0</v>
      </c>
      <c r="L1569">
        <v>0</v>
      </c>
      <c r="M1569">
        <v>0</v>
      </c>
      <c r="N1569">
        <v>0</v>
      </c>
      <c r="O1569">
        <v>-13.6392914886474</v>
      </c>
      <c r="P1569" s="1">
        <v>1.1926978913270101E-6</v>
      </c>
      <c r="Q1569">
        <f>Table1[[#This Row],[lastYear]]-Table1[[#This Row],[firstYear]]</f>
        <v>1</v>
      </c>
      <c r="R1569">
        <f>IF(AND(Table1[[#This Row],[firstYear]]&gt;=1967,Table1[[#This Row],[GP]]&gt;=100),1,0)</f>
        <v>0</v>
      </c>
    </row>
    <row r="1570" spans="1:18" x14ac:dyDescent="0.3">
      <c r="A1570" t="s">
        <v>6463</v>
      </c>
      <c r="B1570">
        <v>1</v>
      </c>
      <c r="C1570">
        <v>0</v>
      </c>
      <c r="D1570">
        <v>0</v>
      </c>
      <c r="E1570">
        <v>0</v>
      </c>
      <c r="F1570">
        <v>0</v>
      </c>
      <c r="G1570">
        <v>2</v>
      </c>
      <c r="H1570">
        <v>1</v>
      </c>
      <c r="I1570">
        <v>1996</v>
      </c>
      <c r="J1570">
        <v>1997</v>
      </c>
      <c r="K1570">
        <v>0</v>
      </c>
      <c r="L1570">
        <v>0</v>
      </c>
      <c r="M1570">
        <v>0</v>
      </c>
      <c r="N1570">
        <v>0</v>
      </c>
      <c r="O1570">
        <v>-13.6392914886474</v>
      </c>
      <c r="P1570" s="1">
        <v>1.1926978913270101E-6</v>
      </c>
      <c r="Q1570">
        <f>Table1[[#This Row],[lastYear]]-Table1[[#This Row],[firstYear]]</f>
        <v>1</v>
      </c>
      <c r="R1570">
        <f>IF(AND(Table1[[#This Row],[firstYear]]&gt;=1967,Table1[[#This Row],[GP]]&gt;=100),1,0)</f>
        <v>0</v>
      </c>
    </row>
    <row r="1571" spans="1:18" x14ac:dyDescent="0.3">
      <c r="A1571" t="s">
        <v>6466</v>
      </c>
      <c r="B1571">
        <v>1</v>
      </c>
      <c r="C1571">
        <v>0</v>
      </c>
      <c r="D1571">
        <v>0</v>
      </c>
      <c r="E1571">
        <v>0</v>
      </c>
      <c r="F1571">
        <v>0</v>
      </c>
      <c r="G1571">
        <v>2</v>
      </c>
      <c r="H1571">
        <v>1</v>
      </c>
      <c r="I1571">
        <v>1989</v>
      </c>
      <c r="J1571">
        <v>1990</v>
      </c>
      <c r="K1571">
        <v>0</v>
      </c>
      <c r="L1571">
        <v>0</v>
      </c>
      <c r="M1571">
        <v>0</v>
      </c>
      <c r="N1571">
        <v>0</v>
      </c>
      <c r="O1571">
        <v>-13.6392914886474</v>
      </c>
      <c r="P1571" s="1">
        <v>1.1926978913270101E-6</v>
      </c>
      <c r="Q1571">
        <f>Table1[[#This Row],[lastYear]]-Table1[[#This Row],[firstYear]]</f>
        <v>1</v>
      </c>
      <c r="R1571">
        <f>IF(AND(Table1[[#This Row],[firstYear]]&gt;=1967,Table1[[#This Row],[GP]]&gt;=100),1,0)</f>
        <v>0</v>
      </c>
    </row>
    <row r="1572" spans="1:18" x14ac:dyDescent="0.3">
      <c r="A1572" t="s">
        <v>6468</v>
      </c>
      <c r="B1572">
        <v>1</v>
      </c>
      <c r="C1572">
        <v>0</v>
      </c>
      <c r="D1572">
        <v>0</v>
      </c>
      <c r="E1572">
        <v>0</v>
      </c>
      <c r="F1572">
        <v>0</v>
      </c>
      <c r="G1572">
        <v>2</v>
      </c>
      <c r="H1572">
        <v>1</v>
      </c>
      <c r="I1572">
        <v>1992</v>
      </c>
      <c r="J1572">
        <v>1993</v>
      </c>
      <c r="K1572">
        <v>0</v>
      </c>
      <c r="L1572">
        <v>0</v>
      </c>
      <c r="M1572">
        <v>0</v>
      </c>
      <c r="N1572">
        <v>0</v>
      </c>
      <c r="O1572">
        <v>-13.6392914886474</v>
      </c>
      <c r="P1572" s="1">
        <v>1.1926978913270101E-6</v>
      </c>
      <c r="Q1572">
        <f>Table1[[#This Row],[lastYear]]-Table1[[#This Row],[firstYear]]</f>
        <v>1</v>
      </c>
      <c r="R1572">
        <f>IF(AND(Table1[[#This Row],[firstYear]]&gt;=1967,Table1[[#This Row],[GP]]&gt;=100),1,0)</f>
        <v>0</v>
      </c>
    </row>
    <row r="1573" spans="1:18" x14ac:dyDescent="0.3">
      <c r="A1573" t="s">
        <v>6470</v>
      </c>
      <c r="B1573">
        <v>1</v>
      </c>
      <c r="C1573">
        <v>0</v>
      </c>
      <c r="D1573">
        <v>0</v>
      </c>
      <c r="E1573">
        <v>0</v>
      </c>
      <c r="F1573">
        <v>0</v>
      </c>
      <c r="G1573">
        <v>2</v>
      </c>
      <c r="H1573">
        <v>1</v>
      </c>
      <c r="I1573">
        <v>1992</v>
      </c>
      <c r="J1573">
        <v>1993</v>
      </c>
      <c r="K1573">
        <v>0</v>
      </c>
      <c r="L1573">
        <v>0</v>
      </c>
      <c r="M1573">
        <v>0</v>
      </c>
      <c r="N1573">
        <v>0</v>
      </c>
      <c r="O1573">
        <v>-13.6392914886474</v>
      </c>
      <c r="P1573" s="1">
        <v>1.1926978913270101E-6</v>
      </c>
      <c r="Q1573">
        <f>Table1[[#This Row],[lastYear]]-Table1[[#This Row],[firstYear]]</f>
        <v>1</v>
      </c>
      <c r="R1573">
        <f>IF(AND(Table1[[#This Row],[firstYear]]&gt;=1967,Table1[[#This Row],[GP]]&gt;=100),1,0)</f>
        <v>0</v>
      </c>
    </row>
    <row r="1574" spans="1:18" x14ac:dyDescent="0.3">
      <c r="A1574" t="s">
        <v>6471</v>
      </c>
      <c r="B1574">
        <v>1</v>
      </c>
      <c r="C1574">
        <v>0</v>
      </c>
      <c r="D1574">
        <v>0</v>
      </c>
      <c r="E1574">
        <v>0</v>
      </c>
      <c r="F1574">
        <v>0</v>
      </c>
      <c r="G1574">
        <v>2</v>
      </c>
      <c r="H1574">
        <v>1</v>
      </c>
      <c r="I1574">
        <v>1974</v>
      </c>
      <c r="J1574">
        <v>1975</v>
      </c>
      <c r="K1574">
        <v>0</v>
      </c>
      <c r="L1574">
        <v>0</v>
      </c>
      <c r="M1574">
        <v>0</v>
      </c>
      <c r="N1574">
        <v>0</v>
      </c>
      <c r="O1574">
        <v>-13.6392914886474</v>
      </c>
      <c r="P1574" s="1">
        <v>1.1926978913270101E-6</v>
      </c>
      <c r="Q1574">
        <f>Table1[[#This Row],[lastYear]]-Table1[[#This Row],[firstYear]]</f>
        <v>1</v>
      </c>
      <c r="R1574">
        <f>IF(AND(Table1[[#This Row],[firstYear]]&gt;=1967,Table1[[#This Row],[GP]]&gt;=100),1,0)</f>
        <v>0</v>
      </c>
    </row>
    <row r="1575" spans="1:18" x14ac:dyDescent="0.3">
      <c r="A1575" t="s">
        <v>6476</v>
      </c>
      <c r="B1575">
        <v>1</v>
      </c>
      <c r="C1575">
        <v>0</v>
      </c>
      <c r="D1575">
        <v>0</v>
      </c>
      <c r="E1575">
        <v>0</v>
      </c>
      <c r="F1575">
        <v>0</v>
      </c>
      <c r="G1575">
        <v>2</v>
      </c>
      <c r="H1575">
        <v>1</v>
      </c>
      <c r="I1575">
        <v>1950</v>
      </c>
      <c r="J1575">
        <v>1951</v>
      </c>
      <c r="K1575">
        <v>0</v>
      </c>
      <c r="L1575">
        <v>0</v>
      </c>
      <c r="M1575">
        <v>0</v>
      </c>
      <c r="N1575">
        <v>0</v>
      </c>
      <c r="O1575">
        <v>-13.6392914886474</v>
      </c>
      <c r="P1575" s="1">
        <v>1.1926978913270101E-6</v>
      </c>
      <c r="Q1575">
        <f>Table1[[#This Row],[lastYear]]-Table1[[#This Row],[firstYear]]</f>
        <v>1</v>
      </c>
      <c r="R1575">
        <f>IF(AND(Table1[[#This Row],[firstYear]]&gt;=1967,Table1[[#This Row],[GP]]&gt;=100),1,0)</f>
        <v>0</v>
      </c>
    </row>
    <row r="1576" spans="1:18" x14ac:dyDescent="0.3">
      <c r="A1576" t="s">
        <v>6477</v>
      </c>
      <c r="B1576">
        <v>1</v>
      </c>
      <c r="C1576">
        <v>0</v>
      </c>
      <c r="D1576">
        <v>0</v>
      </c>
      <c r="E1576">
        <v>0</v>
      </c>
      <c r="F1576">
        <v>0</v>
      </c>
      <c r="G1576">
        <v>2</v>
      </c>
      <c r="H1576">
        <v>1</v>
      </c>
      <c r="I1576">
        <v>1951</v>
      </c>
      <c r="J1576">
        <v>1952</v>
      </c>
      <c r="K1576">
        <v>0</v>
      </c>
      <c r="L1576">
        <v>0</v>
      </c>
      <c r="M1576">
        <v>0</v>
      </c>
      <c r="N1576">
        <v>0</v>
      </c>
      <c r="O1576">
        <v>-13.6392914886474</v>
      </c>
      <c r="P1576" s="1">
        <v>1.1926978913270101E-6</v>
      </c>
      <c r="Q1576">
        <f>Table1[[#This Row],[lastYear]]-Table1[[#This Row],[firstYear]]</f>
        <v>1</v>
      </c>
      <c r="R1576">
        <f>IF(AND(Table1[[#This Row],[firstYear]]&gt;=1967,Table1[[#This Row],[GP]]&gt;=100),1,0)</f>
        <v>0</v>
      </c>
    </row>
    <row r="1577" spans="1:18" x14ac:dyDescent="0.3">
      <c r="A1577" t="s">
        <v>6479</v>
      </c>
      <c r="B1577">
        <v>1</v>
      </c>
      <c r="C1577">
        <v>0</v>
      </c>
      <c r="D1577">
        <v>0</v>
      </c>
      <c r="E1577">
        <v>0</v>
      </c>
      <c r="F1577">
        <v>0</v>
      </c>
      <c r="G1577">
        <v>2</v>
      </c>
      <c r="H1577">
        <v>1</v>
      </c>
      <c r="I1577">
        <v>2018</v>
      </c>
      <c r="J1577">
        <v>2019</v>
      </c>
      <c r="K1577">
        <v>0</v>
      </c>
      <c r="L1577">
        <v>0</v>
      </c>
      <c r="M1577">
        <v>0</v>
      </c>
      <c r="N1577">
        <v>0</v>
      </c>
      <c r="O1577">
        <v>-13.6392914886474</v>
      </c>
      <c r="P1577" s="1">
        <v>1.1926978913270101E-6</v>
      </c>
      <c r="Q1577">
        <f>Table1[[#This Row],[lastYear]]-Table1[[#This Row],[firstYear]]</f>
        <v>1</v>
      </c>
      <c r="R1577">
        <f>IF(AND(Table1[[#This Row],[firstYear]]&gt;=1967,Table1[[#This Row],[GP]]&gt;=100),1,0)</f>
        <v>0</v>
      </c>
    </row>
    <row r="1578" spans="1:18" x14ac:dyDescent="0.3">
      <c r="A1578" t="s">
        <v>6483</v>
      </c>
      <c r="B1578">
        <v>1</v>
      </c>
      <c r="C1578">
        <v>0</v>
      </c>
      <c r="D1578">
        <v>0</v>
      </c>
      <c r="E1578">
        <v>0</v>
      </c>
      <c r="F1578">
        <v>0</v>
      </c>
      <c r="G1578">
        <v>2</v>
      </c>
      <c r="H1578">
        <v>1</v>
      </c>
      <c r="I1578">
        <v>1984</v>
      </c>
      <c r="J1578">
        <v>1985</v>
      </c>
      <c r="K1578">
        <v>0</v>
      </c>
      <c r="L1578">
        <v>0</v>
      </c>
      <c r="M1578">
        <v>0</v>
      </c>
      <c r="N1578">
        <v>0</v>
      </c>
      <c r="O1578">
        <v>-13.6392914886474</v>
      </c>
      <c r="P1578" s="1">
        <v>1.1926978913270101E-6</v>
      </c>
      <c r="Q1578">
        <f>Table1[[#This Row],[lastYear]]-Table1[[#This Row],[firstYear]]</f>
        <v>1</v>
      </c>
      <c r="R1578">
        <f>IF(AND(Table1[[#This Row],[firstYear]]&gt;=1967,Table1[[#This Row],[GP]]&gt;=100),1,0)</f>
        <v>0</v>
      </c>
    </row>
    <row r="1579" spans="1:18" x14ac:dyDescent="0.3">
      <c r="A1579" t="s">
        <v>6485</v>
      </c>
      <c r="B1579">
        <v>1</v>
      </c>
      <c r="C1579">
        <v>0</v>
      </c>
      <c r="D1579">
        <v>0</v>
      </c>
      <c r="E1579">
        <v>0</v>
      </c>
      <c r="F1579">
        <v>0</v>
      </c>
      <c r="G1579">
        <v>2</v>
      </c>
      <c r="H1579">
        <v>1</v>
      </c>
      <c r="I1579">
        <v>1974</v>
      </c>
      <c r="J1579">
        <v>1975</v>
      </c>
      <c r="K1579">
        <v>0</v>
      </c>
      <c r="L1579">
        <v>0</v>
      </c>
      <c r="M1579">
        <v>0</v>
      </c>
      <c r="N1579">
        <v>0</v>
      </c>
      <c r="O1579">
        <v>-13.6392914886474</v>
      </c>
      <c r="P1579" s="1">
        <v>1.1926978913270101E-6</v>
      </c>
      <c r="Q1579">
        <f>Table1[[#This Row],[lastYear]]-Table1[[#This Row],[firstYear]]</f>
        <v>1</v>
      </c>
      <c r="R1579">
        <f>IF(AND(Table1[[#This Row],[firstYear]]&gt;=1967,Table1[[#This Row],[GP]]&gt;=100),1,0)</f>
        <v>0</v>
      </c>
    </row>
    <row r="1580" spans="1:18" x14ac:dyDescent="0.3">
      <c r="A1580" t="s">
        <v>6486</v>
      </c>
      <c r="B1580">
        <v>1</v>
      </c>
      <c r="C1580">
        <v>0</v>
      </c>
      <c r="D1580">
        <v>0</v>
      </c>
      <c r="E1580">
        <v>0</v>
      </c>
      <c r="F1580">
        <v>0</v>
      </c>
      <c r="G1580">
        <v>2</v>
      </c>
      <c r="H1580">
        <v>1</v>
      </c>
      <c r="I1580">
        <v>1942</v>
      </c>
      <c r="J1580">
        <v>1943</v>
      </c>
      <c r="K1580">
        <v>0</v>
      </c>
      <c r="L1580">
        <v>0</v>
      </c>
      <c r="M1580">
        <v>0</v>
      </c>
      <c r="N1580">
        <v>0</v>
      </c>
      <c r="O1580">
        <v>-13.6392914886474</v>
      </c>
      <c r="P1580" s="1">
        <v>1.1926978913270101E-6</v>
      </c>
      <c r="Q1580">
        <f>Table1[[#This Row],[lastYear]]-Table1[[#This Row],[firstYear]]</f>
        <v>1</v>
      </c>
      <c r="R1580">
        <f>IF(AND(Table1[[#This Row],[firstYear]]&gt;=1967,Table1[[#This Row],[GP]]&gt;=100),1,0)</f>
        <v>0</v>
      </c>
    </row>
    <row r="1581" spans="1:18" x14ac:dyDescent="0.3">
      <c r="A1581" t="s">
        <v>6487</v>
      </c>
      <c r="B1581">
        <v>1</v>
      </c>
      <c r="C1581">
        <v>0</v>
      </c>
      <c r="D1581">
        <v>0</v>
      </c>
      <c r="E1581">
        <v>0</v>
      </c>
      <c r="F1581">
        <v>0</v>
      </c>
      <c r="G1581">
        <v>2</v>
      </c>
      <c r="H1581">
        <v>1</v>
      </c>
      <c r="I1581">
        <v>2020</v>
      </c>
      <c r="J1581">
        <v>2021</v>
      </c>
      <c r="K1581">
        <v>0</v>
      </c>
      <c r="L1581">
        <v>0</v>
      </c>
      <c r="M1581">
        <v>0</v>
      </c>
      <c r="N1581">
        <v>0</v>
      </c>
      <c r="O1581">
        <v>-13.6392914886474</v>
      </c>
      <c r="P1581" s="1">
        <v>1.1926978913270101E-6</v>
      </c>
      <c r="Q1581">
        <f>Table1[[#This Row],[lastYear]]-Table1[[#This Row],[firstYear]]</f>
        <v>1</v>
      </c>
      <c r="R1581">
        <f>IF(AND(Table1[[#This Row],[firstYear]]&gt;=1967,Table1[[#This Row],[GP]]&gt;=100),1,0)</f>
        <v>0</v>
      </c>
    </row>
    <row r="1582" spans="1:18" x14ac:dyDescent="0.3">
      <c r="A1582" t="s">
        <v>6490</v>
      </c>
      <c r="B1582">
        <v>1</v>
      </c>
      <c r="C1582">
        <v>0</v>
      </c>
      <c r="D1582">
        <v>0</v>
      </c>
      <c r="E1582">
        <v>0</v>
      </c>
      <c r="F1582">
        <v>0</v>
      </c>
      <c r="G1582">
        <v>4</v>
      </c>
      <c r="H1582">
        <v>1</v>
      </c>
      <c r="I1582">
        <v>1977</v>
      </c>
      <c r="J1582">
        <v>1978</v>
      </c>
      <c r="K1582">
        <v>0</v>
      </c>
      <c r="L1582">
        <v>0</v>
      </c>
      <c r="M1582">
        <v>0</v>
      </c>
      <c r="N1582">
        <v>0</v>
      </c>
      <c r="O1582">
        <v>-13.6392914886474</v>
      </c>
      <c r="P1582" s="1">
        <v>1.1926978913270101E-6</v>
      </c>
      <c r="Q1582">
        <f>Table1[[#This Row],[lastYear]]-Table1[[#This Row],[firstYear]]</f>
        <v>1</v>
      </c>
      <c r="R1582">
        <f>IF(AND(Table1[[#This Row],[firstYear]]&gt;=1967,Table1[[#This Row],[GP]]&gt;=100),1,0)</f>
        <v>0</v>
      </c>
    </row>
    <row r="1583" spans="1:18" x14ac:dyDescent="0.3">
      <c r="A1583" t="s">
        <v>6491</v>
      </c>
      <c r="B1583">
        <v>1</v>
      </c>
      <c r="C1583">
        <v>0</v>
      </c>
      <c r="D1583">
        <v>0</v>
      </c>
      <c r="E1583">
        <v>0</v>
      </c>
      <c r="F1583">
        <v>0</v>
      </c>
      <c r="G1583">
        <v>5</v>
      </c>
      <c r="H1583">
        <v>1</v>
      </c>
      <c r="I1583">
        <v>2003</v>
      </c>
      <c r="J1583">
        <v>2004</v>
      </c>
      <c r="K1583">
        <v>0</v>
      </c>
      <c r="L1583">
        <v>0</v>
      </c>
      <c r="M1583">
        <v>0</v>
      </c>
      <c r="N1583">
        <v>0</v>
      </c>
      <c r="O1583">
        <v>-13.6392914886474</v>
      </c>
      <c r="P1583" s="1">
        <v>1.1926978913270101E-6</v>
      </c>
      <c r="Q1583">
        <f>Table1[[#This Row],[lastYear]]-Table1[[#This Row],[firstYear]]</f>
        <v>1</v>
      </c>
      <c r="R1583">
        <f>IF(AND(Table1[[#This Row],[firstYear]]&gt;=1967,Table1[[#This Row],[GP]]&gt;=100),1,0)</f>
        <v>0</v>
      </c>
    </row>
    <row r="1584" spans="1:18" x14ac:dyDescent="0.3">
      <c r="A1584" t="s">
        <v>6492</v>
      </c>
      <c r="B1584">
        <v>1</v>
      </c>
      <c r="C1584">
        <v>0</v>
      </c>
      <c r="D1584">
        <v>0</v>
      </c>
      <c r="E1584">
        <v>0</v>
      </c>
      <c r="F1584">
        <v>0</v>
      </c>
      <c r="G1584">
        <v>5</v>
      </c>
      <c r="H1584">
        <v>1</v>
      </c>
      <c r="I1584">
        <v>2000</v>
      </c>
      <c r="J1584">
        <v>2001</v>
      </c>
      <c r="K1584">
        <v>0</v>
      </c>
      <c r="L1584">
        <v>0</v>
      </c>
      <c r="M1584">
        <v>0</v>
      </c>
      <c r="N1584">
        <v>0</v>
      </c>
      <c r="O1584">
        <v>-13.6392914886474</v>
      </c>
      <c r="P1584" s="1">
        <v>1.1926978913270101E-6</v>
      </c>
      <c r="Q1584">
        <f>Table1[[#This Row],[lastYear]]-Table1[[#This Row],[firstYear]]</f>
        <v>1</v>
      </c>
      <c r="R1584">
        <f>IF(AND(Table1[[#This Row],[firstYear]]&gt;=1967,Table1[[#This Row],[GP]]&gt;=100),1,0)</f>
        <v>0</v>
      </c>
    </row>
    <row r="1585" spans="1:18" x14ac:dyDescent="0.3">
      <c r="A1585" t="s">
        <v>6493</v>
      </c>
      <c r="B1585">
        <v>1</v>
      </c>
      <c r="C1585">
        <v>0</v>
      </c>
      <c r="D1585">
        <v>0</v>
      </c>
      <c r="E1585">
        <v>0</v>
      </c>
      <c r="F1585">
        <v>0</v>
      </c>
      <c r="G1585">
        <v>5</v>
      </c>
      <c r="H1585">
        <v>1</v>
      </c>
      <c r="I1585">
        <v>2014</v>
      </c>
      <c r="J1585">
        <v>2015</v>
      </c>
      <c r="K1585">
        <v>0</v>
      </c>
      <c r="L1585">
        <v>0</v>
      </c>
      <c r="M1585">
        <v>0</v>
      </c>
      <c r="N1585">
        <v>0</v>
      </c>
      <c r="O1585">
        <v>-13.6392914886474</v>
      </c>
      <c r="P1585" s="1">
        <v>1.1926978913270101E-6</v>
      </c>
      <c r="Q1585">
        <f>Table1[[#This Row],[lastYear]]-Table1[[#This Row],[firstYear]]</f>
        <v>1</v>
      </c>
      <c r="R1585">
        <f>IF(AND(Table1[[#This Row],[firstYear]]&gt;=1967,Table1[[#This Row],[GP]]&gt;=100),1,0)</f>
        <v>0</v>
      </c>
    </row>
    <row r="1586" spans="1:18" x14ac:dyDescent="0.3">
      <c r="A1586" t="s">
        <v>6494</v>
      </c>
      <c r="B1586">
        <v>1</v>
      </c>
      <c r="C1586">
        <v>0</v>
      </c>
      <c r="D1586">
        <v>0</v>
      </c>
      <c r="E1586">
        <v>0</v>
      </c>
      <c r="F1586">
        <v>0</v>
      </c>
      <c r="G1586">
        <v>5</v>
      </c>
      <c r="H1586">
        <v>1</v>
      </c>
      <c r="I1586">
        <v>1998</v>
      </c>
      <c r="J1586">
        <v>1999</v>
      </c>
      <c r="K1586">
        <v>0</v>
      </c>
      <c r="L1586">
        <v>0</v>
      </c>
      <c r="M1586">
        <v>0</v>
      </c>
      <c r="N1586">
        <v>0</v>
      </c>
      <c r="O1586">
        <v>-13.6392914886474</v>
      </c>
      <c r="P1586" s="1">
        <v>1.1926978913270101E-6</v>
      </c>
      <c r="Q1586">
        <f>Table1[[#This Row],[lastYear]]-Table1[[#This Row],[firstYear]]</f>
        <v>1</v>
      </c>
      <c r="R1586">
        <f>IF(AND(Table1[[#This Row],[firstYear]]&gt;=1967,Table1[[#This Row],[GP]]&gt;=100),1,0)</f>
        <v>0</v>
      </c>
    </row>
    <row r="1587" spans="1:18" x14ac:dyDescent="0.3">
      <c r="A1587" t="s">
        <v>6495</v>
      </c>
      <c r="B1587">
        <v>1</v>
      </c>
      <c r="C1587">
        <v>0</v>
      </c>
      <c r="D1587">
        <v>0</v>
      </c>
      <c r="E1587">
        <v>0</v>
      </c>
      <c r="F1587">
        <v>0</v>
      </c>
      <c r="G1587">
        <v>7</v>
      </c>
      <c r="H1587">
        <v>1</v>
      </c>
      <c r="I1587">
        <v>2006</v>
      </c>
      <c r="J1587">
        <v>2007</v>
      </c>
      <c r="K1587">
        <v>0</v>
      </c>
      <c r="L1587">
        <v>0</v>
      </c>
      <c r="M1587">
        <v>0</v>
      </c>
      <c r="N1587">
        <v>0</v>
      </c>
      <c r="O1587">
        <v>-13.6392914886474</v>
      </c>
      <c r="P1587" s="1">
        <v>1.1926978913270101E-6</v>
      </c>
      <c r="Q1587">
        <f>Table1[[#This Row],[lastYear]]-Table1[[#This Row],[firstYear]]</f>
        <v>1</v>
      </c>
      <c r="R1587">
        <f>IF(AND(Table1[[#This Row],[firstYear]]&gt;=1967,Table1[[#This Row],[GP]]&gt;=100),1,0)</f>
        <v>0</v>
      </c>
    </row>
    <row r="1588" spans="1:18" x14ac:dyDescent="0.3">
      <c r="A1588" t="s">
        <v>6496</v>
      </c>
      <c r="B1588">
        <v>1</v>
      </c>
      <c r="C1588">
        <v>0</v>
      </c>
      <c r="D1588">
        <v>0</v>
      </c>
      <c r="E1588">
        <v>0</v>
      </c>
      <c r="F1588">
        <v>0</v>
      </c>
      <c r="G1588">
        <v>7</v>
      </c>
      <c r="H1588">
        <v>1</v>
      </c>
      <c r="I1588">
        <v>1990</v>
      </c>
      <c r="J1588">
        <v>1991</v>
      </c>
      <c r="K1588">
        <v>0</v>
      </c>
      <c r="L1588">
        <v>0</v>
      </c>
      <c r="M1588">
        <v>0</v>
      </c>
      <c r="N1588">
        <v>0</v>
      </c>
      <c r="O1588">
        <v>-13.6392914886474</v>
      </c>
      <c r="P1588" s="1">
        <v>1.1926978913270101E-6</v>
      </c>
      <c r="Q1588">
        <f>Table1[[#This Row],[lastYear]]-Table1[[#This Row],[firstYear]]</f>
        <v>1</v>
      </c>
      <c r="R1588">
        <f>IF(AND(Table1[[#This Row],[firstYear]]&gt;=1967,Table1[[#This Row],[GP]]&gt;=100),1,0)</f>
        <v>0</v>
      </c>
    </row>
    <row r="1589" spans="1:18" x14ac:dyDescent="0.3">
      <c r="A1589" t="s">
        <v>6497</v>
      </c>
      <c r="B1589">
        <v>2</v>
      </c>
      <c r="C1589">
        <v>0</v>
      </c>
      <c r="D1589">
        <v>0</v>
      </c>
      <c r="E1589">
        <v>0</v>
      </c>
      <c r="F1589">
        <v>0</v>
      </c>
      <c r="G1589">
        <v>0</v>
      </c>
      <c r="H1589">
        <v>1</v>
      </c>
      <c r="I1589">
        <v>1998</v>
      </c>
      <c r="J1589">
        <v>1999</v>
      </c>
      <c r="K1589">
        <v>0</v>
      </c>
      <c r="L1589">
        <v>0</v>
      </c>
      <c r="M1589">
        <v>0</v>
      </c>
      <c r="N1589">
        <v>0</v>
      </c>
      <c r="O1589">
        <v>-13.6392914886474</v>
      </c>
      <c r="P1589" s="1">
        <v>1.1926978913270101E-6</v>
      </c>
      <c r="Q1589">
        <f>Table1[[#This Row],[lastYear]]-Table1[[#This Row],[firstYear]]</f>
        <v>1</v>
      </c>
      <c r="R1589">
        <f>IF(AND(Table1[[#This Row],[firstYear]]&gt;=1967,Table1[[#This Row],[GP]]&gt;=100),1,0)</f>
        <v>0</v>
      </c>
    </row>
    <row r="1590" spans="1:18" x14ac:dyDescent="0.3">
      <c r="A1590" t="s">
        <v>6498</v>
      </c>
      <c r="B1590">
        <v>2</v>
      </c>
      <c r="C1590">
        <v>0</v>
      </c>
      <c r="D1590">
        <v>0</v>
      </c>
      <c r="E1590">
        <v>0</v>
      </c>
      <c r="F1590">
        <v>0</v>
      </c>
      <c r="G1590">
        <v>0</v>
      </c>
      <c r="H1590">
        <v>1</v>
      </c>
      <c r="I1590">
        <v>1995</v>
      </c>
      <c r="J1590">
        <v>1996</v>
      </c>
      <c r="K1590">
        <v>0</v>
      </c>
      <c r="L1590">
        <v>0</v>
      </c>
      <c r="M1590">
        <v>0</v>
      </c>
      <c r="N1590">
        <v>0</v>
      </c>
      <c r="O1590">
        <v>-13.6392914886474</v>
      </c>
      <c r="P1590" s="1">
        <v>1.1926978913270101E-6</v>
      </c>
      <c r="Q1590">
        <f>Table1[[#This Row],[lastYear]]-Table1[[#This Row],[firstYear]]</f>
        <v>1</v>
      </c>
      <c r="R1590">
        <f>IF(AND(Table1[[#This Row],[firstYear]]&gt;=1967,Table1[[#This Row],[GP]]&gt;=100),1,0)</f>
        <v>0</v>
      </c>
    </row>
    <row r="1591" spans="1:18" x14ac:dyDescent="0.3">
      <c r="A1591" t="s">
        <v>6499</v>
      </c>
      <c r="B1591">
        <v>2</v>
      </c>
      <c r="C1591">
        <v>0</v>
      </c>
      <c r="D1591">
        <v>0</v>
      </c>
      <c r="E1591">
        <v>0</v>
      </c>
      <c r="F1591">
        <v>0</v>
      </c>
      <c r="G1591">
        <v>0</v>
      </c>
      <c r="H1591">
        <v>1</v>
      </c>
      <c r="I1591">
        <v>1981</v>
      </c>
      <c r="J1591">
        <v>1982</v>
      </c>
      <c r="K1591">
        <v>0</v>
      </c>
      <c r="L1591">
        <v>0</v>
      </c>
      <c r="M1591">
        <v>0</v>
      </c>
      <c r="N1591">
        <v>0</v>
      </c>
      <c r="O1591">
        <v>-13.6392914886474</v>
      </c>
      <c r="P1591" s="1">
        <v>1.1926978913270101E-6</v>
      </c>
      <c r="Q1591">
        <f>Table1[[#This Row],[lastYear]]-Table1[[#This Row],[firstYear]]</f>
        <v>1</v>
      </c>
      <c r="R1591">
        <f>IF(AND(Table1[[#This Row],[firstYear]]&gt;=1967,Table1[[#This Row],[GP]]&gt;=100),1,0)</f>
        <v>0</v>
      </c>
    </row>
    <row r="1592" spans="1:18" x14ac:dyDescent="0.3">
      <c r="A1592" t="s">
        <v>6500</v>
      </c>
      <c r="B1592">
        <v>2</v>
      </c>
      <c r="C1592">
        <v>0</v>
      </c>
      <c r="D1592">
        <v>0</v>
      </c>
      <c r="E1592">
        <v>0</v>
      </c>
      <c r="F1592">
        <v>0</v>
      </c>
      <c r="G1592">
        <v>0</v>
      </c>
      <c r="H1592">
        <v>1</v>
      </c>
      <c r="I1592">
        <v>1990</v>
      </c>
      <c r="J1592">
        <v>1991</v>
      </c>
      <c r="K1592">
        <v>0</v>
      </c>
      <c r="L1592">
        <v>0</v>
      </c>
      <c r="M1592">
        <v>0</v>
      </c>
      <c r="N1592">
        <v>0</v>
      </c>
      <c r="O1592">
        <v>-13.6392914886474</v>
      </c>
      <c r="P1592" s="1">
        <v>1.1926978913270101E-6</v>
      </c>
      <c r="Q1592">
        <f>Table1[[#This Row],[lastYear]]-Table1[[#This Row],[firstYear]]</f>
        <v>1</v>
      </c>
      <c r="R1592">
        <f>IF(AND(Table1[[#This Row],[firstYear]]&gt;=1967,Table1[[#This Row],[GP]]&gt;=100),1,0)</f>
        <v>0</v>
      </c>
    </row>
    <row r="1593" spans="1:18" x14ac:dyDescent="0.3">
      <c r="A1593" t="s">
        <v>6502</v>
      </c>
      <c r="B1593">
        <v>2</v>
      </c>
      <c r="C1593">
        <v>0</v>
      </c>
      <c r="D1593">
        <v>0</v>
      </c>
      <c r="E1593">
        <v>0</v>
      </c>
      <c r="F1593">
        <v>0</v>
      </c>
      <c r="G1593">
        <v>0</v>
      </c>
      <c r="H1593">
        <v>1</v>
      </c>
      <c r="I1593">
        <v>2006</v>
      </c>
      <c r="J1593">
        <v>2007</v>
      </c>
      <c r="K1593">
        <v>0</v>
      </c>
      <c r="L1593">
        <v>0</v>
      </c>
      <c r="M1593">
        <v>0</v>
      </c>
      <c r="N1593">
        <v>0</v>
      </c>
      <c r="O1593">
        <v>-13.6392914886474</v>
      </c>
      <c r="P1593" s="1">
        <v>1.1926978913270101E-6</v>
      </c>
      <c r="Q1593">
        <f>Table1[[#This Row],[lastYear]]-Table1[[#This Row],[firstYear]]</f>
        <v>1</v>
      </c>
      <c r="R1593">
        <f>IF(AND(Table1[[#This Row],[firstYear]]&gt;=1967,Table1[[#This Row],[GP]]&gt;=100),1,0)</f>
        <v>0</v>
      </c>
    </row>
    <row r="1594" spans="1:18" x14ac:dyDescent="0.3">
      <c r="A1594" t="s">
        <v>6504</v>
      </c>
      <c r="B1594">
        <v>2</v>
      </c>
      <c r="C1594">
        <v>0</v>
      </c>
      <c r="D1594">
        <v>0</v>
      </c>
      <c r="E1594">
        <v>0</v>
      </c>
      <c r="F1594">
        <v>0</v>
      </c>
      <c r="G1594">
        <v>0</v>
      </c>
      <c r="H1594">
        <v>1</v>
      </c>
      <c r="I1594">
        <v>2006</v>
      </c>
      <c r="J1594">
        <v>2007</v>
      </c>
      <c r="K1594">
        <v>0</v>
      </c>
      <c r="L1594">
        <v>0</v>
      </c>
      <c r="M1594">
        <v>0</v>
      </c>
      <c r="N1594">
        <v>0</v>
      </c>
      <c r="O1594">
        <v>-13.6392914886474</v>
      </c>
      <c r="P1594" s="1">
        <v>1.1926978913270101E-6</v>
      </c>
      <c r="Q1594">
        <f>Table1[[#This Row],[lastYear]]-Table1[[#This Row],[firstYear]]</f>
        <v>1</v>
      </c>
      <c r="R1594">
        <f>IF(AND(Table1[[#This Row],[firstYear]]&gt;=1967,Table1[[#This Row],[GP]]&gt;=100),1,0)</f>
        <v>0</v>
      </c>
    </row>
    <row r="1595" spans="1:18" x14ac:dyDescent="0.3">
      <c r="A1595" t="s">
        <v>6505</v>
      </c>
      <c r="B1595">
        <v>2</v>
      </c>
      <c r="C1595">
        <v>0</v>
      </c>
      <c r="D1595">
        <v>0</v>
      </c>
      <c r="E1595">
        <v>0</v>
      </c>
      <c r="F1595">
        <v>0</v>
      </c>
      <c r="G1595">
        <v>0</v>
      </c>
      <c r="H1595">
        <v>1</v>
      </c>
      <c r="I1595">
        <v>2012</v>
      </c>
      <c r="J1595">
        <v>2013</v>
      </c>
      <c r="K1595">
        <v>0</v>
      </c>
      <c r="L1595">
        <v>0</v>
      </c>
      <c r="M1595">
        <v>0</v>
      </c>
      <c r="N1595">
        <v>0</v>
      </c>
      <c r="O1595">
        <v>-13.6392914886474</v>
      </c>
      <c r="P1595" s="1">
        <v>1.1926978913270101E-6</v>
      </c>
      <c r="Q1595">
        <f>Table1[[#This Row],[lastYear]]-Table1[[#This Row],[firstYear]]</f>
        <v>1</v>
      </c>
      <c r="R1595">
        <f>IF(AND(Table1[[#This Row],[firstYear]]&gt;=1967,Table1[[#This Row],[GP]]&gt;=100),1,0)</f>
        <v>0</v>
      </c>
    </row>
    <row r="1596" spans="1:18" x14ac:dyDescent="0.3">
      <c r="A1596" t="s">
        <v>6506</v>
      </c>
      <c r="B1596">
        <v>2</v>
      </c>
      <c r="C1596">
        <v>0</v>
      </c>
      <c r="D1596">
        <v>0</v>
      </c>
      <c r="E1596">
        <v>0</v>
      </c>
      <c r="F1596">
        <v>0</v>
      </c>
      <c r="G1596">
        <v>0</v>
      </c>
      <c r="H1596">
        <v>1</v>
      </c>
      <c r="I1596">
        <v>2007</v>
      </c>
      <c r="J1596">
        <v>2008</v>
      </c>
      <c r="K1596">
        <v>0</v>
      </c>
      <c r="L1596">
        <v>0</v>
      </c>
      <c r="M1596">
        <v>0</v>
      </c>
      <c r="N1596">
        <v>0</v>
      </c>
      <c r="O1596">
        <v>-13.6392914886474</v>
      </c>
      <c r="P1596" s="1">
        <v>1.1926978913270101E-6</v>
      </c>
      <c r="Q1596">
        <f>Table1[[#This Row],[lastYear]]-Table1[[#This Row],[firstYear]]</f>
        <v>1</v>
      </c>
      <c r="R1596">
        <f>IF(AND(Table1[[#This Row],[firstYear]]&gt;=1967,Table1[[#This Row],[GP]]&gt;=100),1,0)</f>
        <v>0</v>
      </c>
    </row>
    <row r="1597" spans="1:18" x14ac:dyDescent="0.3">
      <c r="A1597" t="s">
        <v>6508</v>
      </c>
      <c r="B1597">
        <v>2</v>
      </c>
      <c r="C1597">
        <v>0</v>
      </c>
      <c r="D1597">
        <v>0</v>
      </c>
      <c r="E1597">
        <v>0</v>
      </c>
      <c r="F1597">
        <v>0</v>
      </c>
      <c r="G1597">
        <v>0</v>
      </c>
      <c r="H1597">
        <v>1</v>
      </c>
      <c r="I1597">
        <v>2002</v>
      </c>
      <c r="J1597">
        <v>2003</v>
      </c>
      <c r="K1597">
        <v>0</v>
      </c>
      <c r="L1597">
        <v>0</v>
      </c>
      <c r="M1597">
        <v>0</v>
      </c>
      <c r="N1597">
        <v>0</v>
      </c>
      <c r="O1597">
        <v>-13.6392914886474</v>
      </c>
      <c r="P1597" s="1">
        <v>1.1926978913270101E-6</v>
      </c>
      <c r="Q1597">
        <f>Table1[[#This Row],[lastYear]]-Table1[[#This Row],[firstYear]]</f>
        <v>1</v>
      </c>
      <c r="R1597">
        <f>IF(AND(Table1[[#This Row],[firstYear]]&gt;=1967,Table1[[#This Row],[GP]]&gt;=100),1,0)</f>
        <v>0</v>
      </c>
    </row>
    <row r="1598" spans="1:18" x14ac:dyDescent="0.3">
      <c r="A1598" t="s">
        <v>6509</v>
      </c>
      <c r="B1598">
        <v>2</v>
      </c>
      <c r="C1598">
        <v>0</v>
      </c>
      <c r="D1598">
        <v>0</v>
      </c>
      <c r="E1598">
        <v>0</v>
      </c>
      <c r="F1598">
        <v>0</v>
      </c>
      <c r="G1598">
        <v>0</v>
      </c>
      <c r="H1598">
        <v>1</v>
      </c>
      <c r="I1598">
        <v>2006</v>
      </c>
      <c r="J1598">
        <v>2007</v>
      </c>
      <c r="K1598">
        <v>0</v>
      </c>
      <c r="L1598">
        <v>0</v>
      </c>
      <c r="M1598">
        <v>0</v>
      </c>
      <c r="N1598">
        <v>0</v>
      </c>
      <c r="O1598">
        <v>-13.6392914886474</v>
      </c>
      <c r="P1598" s="1">
        <v>1.1926978913270101E-6</v>
      </c>
      <c r="Q1598">
        <f>Table1[[#This Row],[lastYear]]-Table1[[#This Row],[firstYear]]</f>
        <v>1</v>
      </c>
      <c r="R1598">
        <f>IF(AND(Table1[[#This Row],[firstYear]]&gt;=1967,Table1[[#This Row],[GP]]&gt;=100),1,0)</f>
        <v>0</v>
      </c>
    </row>
    <row r="1599" spans="1:18" x14ac:dyDescent="0.3">
      <c r="A1599" t="s">
        <v>6512</v>
      </c>
      <c r="B1599">
        <v>2</v>
      </c>
      <c r="C1599">
        <v>0</v>
      </c>
      <c r="D1599">
        <v>0</v>
      </c>
      <c r="E1599">
        <v>0</v>
      </c>
      <c r="F1599">
        <v>0</v>
      </c>
      <c r="G1599">
        <v>0</v>
      </c>
      <c r="H1599">
        <v>1</v>
      </c>
      <c r="I1599">
        <v>2009</v>
      </c>
      <c r="J1599">
        <v>2010</v>
      </c>
      <c r="K1599">
        <v>0</v>
      </c>
      <c r="L1599">
        <v>0</v>
      </c>
      <c r="M1599">
        <v>0</v>
      </c>
      <c r="N1599">
        <v>0</v>
      </c>
      <c r="O1599">
        <v>-13.6392914886474</v>
      </c>
      <c r="P1599" s="1">
        <v>1.1926978913270101E-6</v>
      </c>
      <c r="Q1599">
        <f>Table1[[#This Row],[lastYear]]-Table1[[#This Row],[firstYear]]</f>
        <v>1</v>
      </c>
      <c r="R1599">
        <f>IF(AND(Table1[[#This Row],[firstYear]]&gt;=1967,Table1[[#This Row],[GP]]&gt;=100),1,0)</f>
        <v>0</v>
      </c>
    </row>
    <row r="1600" spans="1:18" x14ac:dyDescent="0.3">
      <c r="A1600" t="s">
        <v>6513</v>
      </c>
      <c r="B1600">
        <v>2</v>
      </c>
      <c r="C1600">
        <v>0</v>
      </c>
      <c r="D1600">
        <v>0</v>
      </c>
      <c r="E1600">
        <v>0</v>
      </c>
      <c r="F1600">
        <v>0</v>
      </c>
      <c r="G1600">
        <v>0</v>
      </c>
      <c r="H1600">
        <v>1</v>
      </c>
      <c r="I1600">
        <v>2000</v>
      </c>
      <c r="J1600">
        <v>2001</v>
      </c>
      <c r="K1600">
        <v>0</v>
      </c>
      <c r="L1600">
        <v>0</v>
      </c>
      <c r="M1600">
        <v>0</v>
      </c>
      <c r="N1600">
        <v>0</v>
      </c>
      <c r="O1600">
        <v>-13.6392914886474</v>
      </c>
      <c r="P1600" s="1">
        <v>1.1926978913270101E-6</v>
      </c>
      <c r="Q1600">
        <f>Table1[[#This Row],[lastYear]]-Table1[[#This Row],[firstYear]]</f>
        <v>1</v>
      </c>
      <c r="R1600">
        <f>IF(AND(Table1[[#This Row],[firstYear]]&gt;=1967,Table1[[#This Row],[GP]]&gt;=100),1,0)</f>
        <v>0</v>
      </c>
    </row>
    <row r="1601" spans="1:18" x14ac:dyDescent="0.3">
      <c r="A1601" t="s">
        <v>6515</v>
      </c>
      <c r="B1601">
        <v>2</v>
      </c>
      <c r="C1601">
        <v>0</v>
      </c>
      <c r="D1601">
        <v>0</v>
      </c>
      <c r="E1601">
        <v>0</v>
      </c>
      <c r="F1601">
        <v>0</v>
      </c>
      <c r="G1601">
        <v>0</v>
      </c>
      <c r="H1601">
        <v>1</v>
      </c>
      <c r="I1601">
        <v>2009</v>
      </c>
      <c r="J1601">
        <v>2010</v>
      </c>
      <c r="K1601">
        <v>0</v>
      </c>
      <c r="L1601">
        <v>0</v>
      </c>
      <c r="M1601">
        <v>0</v>
      </c>
      <c r="N1601">
        <v>0</v>
      </c>
      <c r="O1601">
        <v>-13.6392914886474</v>
      </c>
      <c r="P1601" s="1">
        <v>1.1926978913270101E-6</v>
      </c>
      <c r="Q1601">
        <f>Table1[[#This Row],[lastYear]]-Table1[[#This Row],[firstYear]]</f>
        <v>1</v>
      </c>
      <c r="R1601">
        <f>IF(AND(Table1[[#This Row],[firstYear]]&gt;=1967,Table1[[#This Row],[GP]]&gt;=100),1,0)</f>
        <v>0</v>
      </c>
    </row>
    <row r="1602" spans="1:18" x14ac:dyDescent="0.3">
      <c r="A1602" t="s">
        <v>6516</v>
      </c>
      <c r="B1602">
        <v>2</v>
      </c>
      <c r="C1602">
        <v>0</v>
      </c>
      <c r="D1602">
        <v>0</v>
      </c>
      <c r="E1602">
        <v>0</v>
      </c>
      <c r="F1602">
        <v>0</v>
      </c>
      <c r="G1602">
        <v>0</v>
      </c>
      <c r="H1602">
        <v>1</v>
      </c>
      <c r="I1602">
        <v>2007</v>
      </c>
      <c r="J1602">
        <v>2008</v>
      </c>
      <c r="K1602">
        <v>0</v>
      </c>
      <c r="L1602">
        <v>0</v>
      </c>
      <c r="M1602">
        <v>0</v>
      </c>
      <c r="N1602">
        <v>0</v>
      </c>
      <c r="O1602">
        <v>-13.6392914886474</v>
      </c>
      <c r="P1602" s="1">
        <v>1.1926978913270101E-6</v>
      </c>
      <c r="Q1602">
        <f>Table1[[#This Row],[lastYear]]-Table1[[#This Row],[firstYear]]</f>
        <v>1</v>
      </c>
      <c r="R1602">
        <f>IF(AND(Table1[[#This Row],[firstYear]]&gt;=1967,Table1[[#This Row],[GP]]&gt;=100),1,0)</f>
        <v>0</v>
      </c>
    </row>
    <row r="1603" spans="1:18" x14ac:dyDescent="0.3">
      <c r="A1603" t="s">
        <v>6517</v>
      </c>
      <c r="B1603">
        <v>2</v>
      </c>
      <c r="C1603">
        <v>0</v>
      </c>
      <c r="D1603">
        <v>0</v>
      </c>
      <c r="E1603">
        <v>0</v>
      </c>
      <c r="F1603">
        <v>0</v>
      </c>
      <c r="G1603">
        <v>0</v>
      </c>
      <c r="H1603">
        <v>1</v>
      </c>
      <c r="I1603">
        <v>2000</v>
      </c>
      <c r="J1603">
        <v>2001</v>
      </c>
      <c r="K1603">
        <v>0</v>
      </c>
      <c r="L1603">
        <v>0</v>
      </c>
      <c r="M1603">
        <v>0</v>
      </c>
      <c r="N1603">
        <v>0</v>
      </c>
      <c r="O1603">
        <v>-13.6392914886474</v>
      </c>
      <c r="P1603" s="1">
        <v>1.1926978913270101E-6</v>
      </c>
      <c r="Q1603">
        <f>Table1[[#This Row],[lastYear]]-Table1[[#This Row],[firstYear]]</f>
        <v>1</v>
      </c>
      <c r="R1603">
        <f>IF(AND(Table1[[#This Row],[firstYear]]&gt;=1967,Table1[[#This Row],[GP]]&gt;=100),1,0)</f>
        <v>0</v>
      </c>
    </row>
    <row r="1604" spans="1:18" x14ac:dyDescent="0.3">
      <c r="A1604" t="s">
        <v>6518</v>
      </c>
      <c r="B1604">
        <v>2</v>
      </c>
      <c r="C1604">
        <v>0</v>
      </c>
      <c r="D1604">
        <v>0</v>
      </c>
      <c r="E1604">
        <v>0</v>
      </c>
      <c r="F1604">
        <v>0</v>
      </c>
      <c r="G1604">
        <v>0</v>
      </c>
      <c r="H1604">
        <v>1</v>
      </c>
      <c r="I1604">
        <v>2011</v>
      </c>
      <c r="J1604">
        <v>2012</v>
      </c>
      <c r="K1604">
        <v>0</v>
      </c>
      <c r="L1604">
        <v>0</v>
      </c>
      <c r="M1604">
        <v>0</v>
      </c>
      <c r="N1604">
        <v>0</v>
      </c>
      <c r="O1604">
        <v>-13.6392914886474</v>
      </c>
      <c r="P1604" s="1">
        <v>1.1926978913270101E-6</v>
      </c>
      <c r="Q1604">
        <f>Table1[[#This Row],[lastYear]]-Table1[[#This Row],[firstYear]]</f>
        <v>1</v>
      </c>
      <c r="R1604">
        <f>IF(AND(Table1[[#This Row],[firstYear]]&gt;=1967,Table1[[#This Row],[GP]]&gt;=100),1,0)</f>
        <v>0</v>
      </c>
    </row>
    <row r="1605" spans="1:18" x14ac:dyDescent="0.3">
      <c r="A1605" t="s">
        <v>6520</v>
      </c>
      <c r="B1605">
        <v>2</v>
      </c>
      <c r="C1605">
        <v>0</v>
      </c>
      <c r="D1605">
        <v>0</v>
      </c>
      <c r="E1605">
        <v>0</v>
      </c>
      <c r="F1605">
        <v>0</v>
      </c>
      <c r="G1605">
        <v>0</v>
      </c>
      <c r="H1605">
        <v>1</v>
      </c>
      <c r="I1605">
        <v>2012</v>
      </c>
      <c r="J1605">
        <v>2013</v>
      </c>
      <c r="K1605">
        <v>0</v>
      </c>
      <c r="L1605">
        <v>0</v>
      </c>
      <c r="M1605">
        <v>0</v>
      </c>
      <c r="N1605">
        <v>0</v>
      </c>
      <c r="O1605">
        <v>-13.6392914886474</v>
      </c>
      <c r="P1605" s="1">
        <v>1.1926978913270101E-6</v>
      </c>
      <c r="Q1605">
        <f>Table1[[#This Row],[lastYear]]-Table1[[#This Row],[firstYear]]</f>
        <v>1</v>
      </c>
      <c r="R1605">
        <f>IF(AND(Table1[[#This Row],[firstYear]]&gt;=1967,Table1[[#This Row],[GP]]&gt;=100),1,0)</f>
        <v>0</v>
      </c>
    </row>
    <row r="1606" spans="1:18" x14ac:dyDescent="0.3">
      <c r="A1606" t="s">
        <v>6521</v>
      </c>
      <c r="B1606">
        <v>2</v>
      </c>
      <c r="C1606">
        <v>0</v>
      </c>
      <c r="D1606">
        <v>0</v>
      </c>
      <c r="E1606">
        <v>0</v>
      </c>
      <c r="F1606">
        <v>0</v>
      </c>
      <c r="G1606">
        <v>0</v>
      </c>
      <c r="H1606">
        <v>1</v>
      </c>
      <c r="I1606">
        <v>2012</v>
      </c>
      <c r="J1606">
        <v>2013</v>
      </c>
      <c r="K1606">
        <v>0</v>
      </c>
      <c r="L1606">
        <v>0</v>
      </c>
      <c r="M1606">
        <v>0</v>
      </c>
      <c r="N1606">
        <v>0</v>
      </c>
      <c r="O1606">
        <v>-13.6392914886474</v>
      </c>
      <c r="P1606" s="1">
        <v>1.1926978913270101E-6</v>
      </c>
      <c r="Q1606">
        <f>Table1[[#This Row],[lastYear]]-Table1[[#This Row],[firstYear]]</f>
        <v>1</v>
      </c>
      <c r="R1606">
        <f>IF(AND(Table1[[#This Row],[firstYear]]&gt;=1967,Table1[[#This Row],[GP]]&gt;=100),1,0)</f>
        <v>0</v>
      </c>
    </row>
    <row r="1607" spans="1:18" x14ac:dyDescent="0.3">
      <c r="A1607" t="s">
        <v>6524</v>
      </c>
      <c r="B1607">
        <v>2</v>
      </c>
      <c r="C1607">
        <v>0</v>
      </c>
      <c r="D1607">
        <v>0</v>
      </c>
      <c r="E1607">
        <v>0</v>
      </c>
      <c r="F1607">
        <v>0</v>
      </c>
      <c r="G1607">
        <v>0</v>
      </c>
      <c r="H1607">
        <v>1</v>
      </c>
      <c r="I1607">
        <v>2013</v>
      </c>
      <c r="J1607">
        <v>2017</v>
      </c>
      <c r="K1607">
        <v>0</v>
      </c>
      <c r="L1607">
        <v>0</v>
      </c>
      <c r="M1607">
        <v>0</v>
      </c>
      <c r="N1607">
        <v>0</v>
      </c>
      <c r="O1607">
        <v>-13.6392914886474</v>
      </c>
      <c r="P1607" s="1">
        <v>1.1926978913270101E-6</v>
      </c>
      <c r="Q1607">
        <f>Table1[[#This Row],[lastYear]]-Table1[[#This Row],[firstYear]]</f>
        <v>4</v>
      </c>
      <c r="R1607">
        <f>IF(AND(Table1[[#This Row],[firstYear]]&gt;=1967,Table1[[#This Row],[GP]]&gt;=100),1,0)</f>
        <v>0</v>
      </c>
    </row>
    <row r="1608" spans="1:18" x14ac:dyDescent="0.3">
      <c r="A1608" t="s">
        <v>6525</v>
      </c>
      <c r="B1608">
        <v>2</v>
      </c>
      <c r="C1608">
        <v>0</v>
      </c>
      <c r="D1608">
        <v>0</v>
      </c>
      <c r="E1608">
        <v>0</v>
      </c>
      <c r="F1608">
        <v>0</v>
      </c>
      <c r="G1608">
        <v>0</v>
      </c>
      <c r="H1608">
        <v>1</v>
      </c>
      <c r="I1608">
        <v>2015</v>
      </c>
      <c r="J1608">
        <v>2017</v>
      </c>
      <c r="K1608">
        <v>0</v>
      </c>
      <c r="L1608">
        <v>0</v>
      </c>
      <c r="M1608">
        <v>0</v>
      </c>
      <c r="N1608">
        <v>0</v>
      </c>
      <c r="O1608">
        <v>-13.6392914886474</v>
      </c>
      <c r="P1608" s="1">
        <v>1.1926978913270101E-6</v>
      </c>
      <c r="Q1608">
        <f>Table1[[#This Row],[lastYear]]-Table1[[#This Row],[firstYear]]</f>
        <v>2</v>
      </c>
      <c r="R1608">
        <f>IF(AND(Table1[[#This Row],[firstYear]]&gt;=1967,Table1[[#This Row],[GP]]&gt;=100),1,0)</f>
        <v>0</v>
      </c>
    </row>
    <row r="1609" spans="1:18" x14ac:dyDescent="0.3">
      <c r="A1609" t="s">
        <v>6530</v>
      </c>
      <c r="B1609">
        <v>2</v>
      </c>
      <c r="C1609">
        <v>0</v>
      </c>
      <c r="D1609">
        <v>0</v>
      </c>
      <c r="E1609">
        <v>0</v>
      </c>
      <c r="F1609">
        <v>0</v>
      </c>
      <c r="G1609">
        <v>0</v>
      </c>
      <c r="H1609">
        <v>1</v>
      </c>
      <c r="I1609">
        <v>2018</v>
      </c>
      <c r="J1609">
        <v>2019</v>
      </c>
      <c r="K1609">
        <v>0</v>
      </c>
      <c r="L1609">
        <v>0</v>
      </c>
      <c r="M1609">
        <v>0</v>
      </c>
      <c r="N1609">
        <v>0</v>
      </c>
      <c r="O1609">
        <v>-13.6392914886474</v>
      </c>
      <c r="P1609" s="1">
        <v>1.1926978913270101E-6</v>
      </c>
      <c r="Q1609">
        <f>Table1[[#This Row],[lastYear]]-Table1[[#This Row],[firstYear]]</f>
        <v>1</v>
      </c>
      <c r="R1609">
        <f>IF(AND(Table1[[#This Row],[firstYear]]&gt;=1967,Table1[[#This Row],[GP]]&gt;=100),1,0)</f>
        <v>0</v>
      </c>
    </row>
    <row r="1610" spans="1:18" x14ac:dyDescent="0.3">
      <c r="A1610" t="s">
        <v>6531</v>
      </c>
      <c r="B1610">
        <v>2</v>
      </c>
      <c r="C1610">
        <v>0</v>
      </c>
      <c r="D1610">
        <v>0</v>
      </c>
      <c r="E1610">
        <v>0</v>
      </c>
      <c r="F1610">
        <v>0</v>
      </c>
      <c r="G1610">
        <v>0</v>
      </c>
      <c r="H1610">
        <v>1</v>
      </c>
      <c r="I1610">
        <v>1992</v>
      </c>
      <c r="J1610">
        <v>1993</v>
      </c>
      <c r="K1610">
        <v>0</v>
      </c>
      <c r="L1610">
        <v>0</v>
      </c>
      <c r="M1610">
        <v>0</v>
      </c>
      <c r="N1610">
        <v>0</v>
      </c>
      <c r="O1610">
        <v>-13.6392914886474</v>
      </c>
      <c r="P1610" s="1">
        <v>1.1926978913270101E-6</v>
      </c>
      <c r="Q1610">
        <f>Table1[[#This Row],[lastYear]]-Table1[[#This Row],[firstYear]]</f>
        <v>1</v>
      </c>
      <c r="R1610">
        <f>IF(AND(Table1[[#This Row],[firstYear]]&gt;=1967,Table1[[#This Row],[GP]]&gt;=100),1,0)</f>
        <v>0</v>
      </c>
    </row>
    <row r="1611" spans="1:18" x14ac:dyDescent="0.3">
      <c r="A1611" t="s">
        <v>6532</v>
      </c>
      <c r="B1611">
        <v>2</v>
      </c>
      <c r="C1611">
        <v>0</v>
      </c>
      <c r="D1611">
        <v>0</v>
      </c>
      <c r="E1611">
        <v>0</v>
      </c>
      <c r="F1611">
        <v>0</v>
      </c>
      <c r="G1611">
        <v>0</v>
      </c>
      <c r="H1611">
        <v>1</v>
      </c>
      <c r="I1611">
        <v>2017</v>
      </c>
      <c r="J1611">
        <v>2018</v>
      </c>
      <c r="K1611">
        <v>0</v>
      </c>
      <c r="L1611">
        <v>0</v>
      </c>
      <c r="M1611">
        <v>0</v>
      </c>
      <c r="N1611">
        <v>0</v>
      </c>
      <c r="O1611">
        <v>-13.6392914886474</v>
      </c>
      <c r="P1611" s="1">
        <v>1.1926978913270101E-6</v>
      </c>
      <c r="Q1611">
        <f>Table1[[#This Row],[lastYear]]-Table1[[#This Row],[firstYear]]</f>
        <v>1</v>
      </c>
      <c r="R1611">
        <f>IF(AND(Table1[[#This Row],[firstYear]]&gt;=1967,Table1[[#This Row],[GP]]&gt;=100),1,0)</f>
        <v>0</v>
      </c>
    </row>
    <row r="1612" spans="1:18" x14ac:dyDescent="0.3">
      <c r="A1612" t="s">
        <v>6535</v>
      </c>
      <c r="B1612">
        <v>2</v>
      </c>
      <c r="C1612">
        <v>0</v>
      </c>
      <c r="D1612">
        <v>0</v>
      </c>
      <c r="E1612">
        <v>0</v>
      </c>
      <c r="F1612">
        <v>0</v>
      </c>
      <c r="G1612">
        <v>0</v>
      </c>
      <c r="H1612">
        <v>1</v>
      </c>
      <c r="I1612">
        <v>2013</v>
      </c>
      <c r="J1612">
        <v>2014</v>
      </c>
      <c r="K1612">
        <v>0</v>
      </c>
      <c r="L1612">
        <v>0</v>
      </c>
      <c r="M1612">
        <v>0</v>
      </c>
      <c r="N1612">
        <v>0</v>
      </c>
      <c r="O1612">
        <v>-13.6392914886474</v>
      </c>
      <c r="P1612" s="1">
        <v>1.1926978913270101E-6</v>
      </c>
      <c r="Q1612">
        <f>Table1[[#This Row],[lastYear]]-Table1[[#This Row],[firstYear]]</f>
        <v>1</v>
      </c>
      <c r="R1612">
        <f>IF(AND(Table1[[#This Row],[firstYear]]&gt;=1967,Table1[[#This Row],[GP]]&gt;=100),1,0)</f>
        <v>0</v>
      </c>
    </row>
    <row r="1613" spans="1:18" x14ac:dyDescent="0.3">
      <c r="A1613" t="s">
        <v>6536</v>
      </c>
      <c r="B1613">
        <v>2</v>
      </c>
      <c r="C1613">
        <v>0</v>
      </c>
      <c r="D1613">
        <v>0</v>
      </c>
      <c r="E1613">
        <v>0</v>
      </c>
      <c r="F1613">
        <v>0</v>
      </c>
      <c r="G1613">
        <v>0</v>
      </c>
      <c r="H1613">
        <v>1</v>
      </c>
      <c r="I1613">
        <v>2014</v>
      </c>
      <c r="J1613">
        <v>2015</v>
      </c>
      <c r="K1613">
        <v>0</v>
      </c>
      <c r="L1613">
        <v>0</v>
      </c>
      <c r="M1613">
        <v>0</v>
      </c>
      <c r="N1613">
        <v>0</v>
      </c>
      <c r="O1613">
        <v>-13.6392914886474</v>
      </c>
      <c r="P1613" s="1">
        <v>1.1926978913270101E-6</v>
      </c>
      <c r="Q1613">
        <f>Table1[[#This Row],[lastYear]]-Table1[[#This Row],[firstYear]]</f>
        <v>1</v>
      </c>
      <c r="R1613">
        <f>IF(AND(Table1[[#This Row],[firstYear]]&gt;=1967,Table1[[#This Row],[GP]]&gt;=100),1,0)</f>
        <v>0</v>
      </c>
    </row>
    <row r="1614" spans="1:18" x14ac:dyDescent="0.3">
      <c r="A1614" t="s">
        <v>6537</v>
      </c>
      <c r="B1614">
        <v>2</v>
      </c>
      <c r="C1614">
        <v>0</v>
      </c>
      <c r="D1614">
        <v>0</v>
      </c>
      <c r="E1614">
        <v>0</v>
      </c>
      <c r="F1614">
        <v>0</v>
      </c>
      <c r="G1614">
        <v>0</v>
      </c>
      <c r="H1614">
        <v>1</v>
      </c>
      <c r="I1614">
        <v>2014</v>
      </c>
      <c r="J1614">
        <v>2015</v>
      </c>
      <c r="K1614">
        <v>0</v>
      </c>
      <c r="L1614">
        <v>0</v>
      </c>
      <c r="M1614">
        <v>0</v>
      </c>
      <c r="N1614">
        <v>0</v>
      </c>
      <c r="O1614">
        <v>-13.6392914886474</v>
      </c>
      <c r="P1614" s="1">
        <v>1.1926978913270101E-6</v>
      </c>
      <c r="Q1614">
        <f>Table1[[#This Row],[lastYear]]-Table1[[#This Row],[firstYear]]</f>
        <v>1</v>
      </c>
      <c r="R1614">
        <f>IF(AND(Table1[[#This Row],[firstYear]]&gt;=1967,Table1[[#This Row],[GP]]&gt;=100),1,0)</f>
        <v>0</v>
      </c>
    </row>
    <row r="1615" spans="1:18" x14ac:dyDescent="0.3">
      <c r="A1615" t="s">
        <v>6538</v>
      </c>
      <c r="B1615">
        <v>2</v>
      </c>
      <c r="C1615">
        <v>0</v>
      </c>
      <c r="D1615">
        <v>0</v>
      </c>
      <c r="E1615">
        <v>0</v>
      </c>
      <c r="F1615">
        <v>0</v>
      </c>
      <c r="G1615">
        <v>0</v>
      </c>
      <c r="H1615">
        <v>1</v>
      </c>
      <c r="I1615">
        <v>1979</v>
      </c>
      <c r="J1615">
        <v>1980</v>
      </c>
      <c r="K1615">
        <v>0</v>
      </c>
      <c r="L1615">
        <v>0</v>
      </c>
      <c r="M1615">
        <v>0</v>
      </c>
      <c r="N1615">
        <v>0</v>
      </c>
      <c r="O1615">
        <v>-13.6392914886474</v>
      </c>
      <c r="P1615" s="1">
        <v>1.1926978913270101E-6</v>
      </c>
      <c r="Q1615">
        <f>Table1[[#This Row],[lastYear]]-Table1[[#This Row],[firstYear]]</f>
        <v>1</v>
      </c>
      <c r="R1615">
        <f>IF(AND(Table1[[#This Row],[firstYear]]&gt;=1967,Table1[[#This Row],[GP]]&gt;=100),1,0)</f>
        <v>0</v>
      </c>
    </row>
    <row r="1616" spans="1:18" x14ac:dyDescent="0.3">
      <c r="A1616" t="s">
        <v>6539</v>
      </c>
      <c r="B1616">
        <v>2</v>
      </c>
      <c r="C1616">
        <v>0</v>
      </c>
      <c r="D1616">
        <v>0</v>
      </c>
      <c r="E1616">
        <v>0</v>
      </c>
      <c r="F1616">
        <v>0</v>
      </c>
      <c r="G1616">
        <v>0</v>
      </c>
      <c r="H1616">
        <v>1</v>
      </c>
      <c r="I1616">
        <v>1979</v>
      </c>
      <c r="J1616">
        <v>1981</v>
      </c>
      <c r="K1616">
        <v>0</v>
      </c>
      <c r="L1616">
        <v>0</v>
      </c>
      <c r="M1616">
        <v>0</v>
      </c>
      <c r="N1616">
        <v>0</v>
      </c>
      <c r="O1616">
        <v>-13.6392914886474</v>
      </c>
      <c r="P1616" s="1">
        <v>1.1926978913270101E-6</v>
      </c>
      <c r="Q1616">
        <f>Table1[[#This Row],[lastYear]]-Table1[[#This Row],[firstYear]]</f>
        <v>2</v>
      </c>
      <c r="R1616">
        <f>IF(AND(Table1[[#This Row],[firstYear]]&gt;=1967,Table1[[#This Row],[GP]]&gt;=100),1,0)</f>
        <v>0</v>
      </c>
    </row>
    <row r="1617" spans="1:18" x14ac:dyDescent="0.3">
      <c r="A1617" t="s">
        <v>6540</v>
      </c>
      <c r="B1617">
        <v>2</v>
      </c>
      <c r="C1617">
        <v>0</v>
      </c>
      <c r="D1617">
        <v>0</v>
      </c>
      <c r="E1617">
        <v>0</v>
      </c>
      <c r="F1617">
        <v>0</v>
      </c>
      <c r="G1617">
        <v>0</v>
      </c>
      <c r="H1617">
        <v>1</v>
      </c>
      <c r="I1617">
        <v>1986</v>
      </c>
      <c r="J1617">
        <v>1987</v>
      </c>
      <c r="K1617">
        <v>0</v>
      </c>
      <c r="L1617">
        <v>0</v>
      </c>
      <c r="M1617">
        <v>0</v>
      </c>
      <c r="N1617">
        <v>0</v>
      </c>
      <c r="O1617">
        <v>-13.6392914886474</v>
      </c>
      <c r="P1617" s="1">
        <v>1.1926978913270101E-6</v>
      </c>
      <c r="Q1617">
        <f>Table1[[#This Row],[lastYear]]-Table1[[#This Row],[firstYear]]</f>
        <v>1</v>
      </c>
      <c r="R1617">
        <f>IF(AND(Table1[[#This Row],[firstYear]]&gt;=1967,Table1[[#This Row],[GP]]&gt;=100),1,0)</f>
        <v>0</v>
      </c>
    </row>
    <row r="1618" spans="1:18" x14ac:dyDescent="0.3">
      <c r="A1618" t="s">
        <v>6541</v>
      </c>
      <c r="B1618">
        <v>2</v>
      </c>
      <c r="C1618">
        <v>0</v>
      </c>
      <c r="D1618">
        <v>0</v>
      </c>
      <c r="E1618">
        <v>0</v>
      </c>
      <c r="F1618">
        <v>0</v>
      </c>
      <c r="G1618">
        <v>0</v>
      </c>
      <c r="H1618">
        <v>1</v>
      </c>
      <c r="I1618">
        <v>1997</v>
      </c>
      <c r="J1618">
        <v>1998</v>
      </c>
      <c r="K1618">
        <v>0</v>
      </c>
      <c r="L1618">
        <v>0</v>
      </c>
      <c r="M1618">
        <v>0</v>
      </c>
      <c r="N1618">
        <v>0</v>
      </c>
      <c r="O1618">
        <v>-13.6392914886474</v>
      </c>
      <c r="P1618" s="1">
        <v>1.1926978913270101E-6</v>
      </c>
      <c r="Q1618">
        <f>Table1[[#This Row],[lastYear]]-Table1[[#This Row],[firstYear]]</f>
        <v>1</v>
      </c>
      <c r="R1618">
        <f>IF(AND(Table1[[#This Row],[firstYear]]&gt;=1967,Table1[[#This Row],[GP]]&gt;=100),1,0)</f>
        <v>0</v>
      </c>
    </row>
    <row r="1619" spans="1:18" x14ac:dyDescent="0.3">
      <c r="A1619" t="s">
        <v>6542</v>
      </c>
      <c r="B1619">
        <v>2</v>
      </c>
      <c r="C1619">
        <v>0</v>
      </c>
      <c r="D1619">
        <v>0</v>
      </c>
      <c r="E1619">
        <v>0</v>
      </c>
      <c r="F1619">
        <v>0</v>
      </c>
      <c r="G1619">
        <v>0</v>
      </c>
      <c r="H1619">
        <v>1</v>
      </c>
      <c r="I1619">
        <v>1981</v>
      </c>
      <c r="J1619">
        <v>1983</v>
      </c>
      <c r="K1619">
        <v>0</v>
      </c>
      <c r="L1619">
        <v>0</v>
      </c>
      <c r="M1619">
        <v>0</v>
      </c>
      <c r="N1619">
        <v>0</v>
      </c>
      <c r="O1619">
        <v>-13.6392914886474</v>
      </c>
      <c r="P1619" s="1">
        <v>1.1926978913270101E-6</v>
      </c>
      <c r="Q1619">
        <f>Table1[[#This Row],[lastYear]]-Table1[[#This Row],[firstYear]]</f>
        <v>2</v>
      </c>
      <c r="R1619">
        <f>IF(AND(Table1[[#This Row],[firstYear]]&gt;=1967,Table1[[#This Row],[GP]]&gt;=100),1,0)</f>
        <v>0</v>
      </c>
    </row>
    <row r="1620" spans="1:18" x14ac:dyDescent="0.3">
      <c r="A1620" t="s">
        <v>6543</v>
      </c>
      <c r="B1620">
        <v>2</v>
      </c>
      <c r="C1620">
        <v>0</v>
      </c>
      <c r="D1620">
        <v>0</v>
      </c>
      <c r="E1620">
        <v>0</v>
      </c>
      <c r="F1620">
        <v>0</v>
      </c>
      <c r="G1620">
        <v>0</v>
      </c>
      <c r="H1620">
        <v>1</v>
      </c>
      <c r="I1620">
        <v>1990</v>
      </c>
      <c r="J1620">
        <v>1994</v>
      </c>
      <c r="K1620">
        <v>0</v>
      </c>
      <c r="L1620">
        <v>0</v>
      </c>
      <c r="M1620">
        <v>0</v>
      </c>
      <c r="N1620">
        <v>0</v>
      </c>
      <c r="O1620">
        <v>-13.6392914886474</v>
      </c>
      <c r="P1620" s="1">
        <v>1.1926978913270101E-6</v>
      </c>
      <c r="Q1620">
        <f>Table1[[#This Row],[lastYear]]-Table1[[#This Row],[firstYear]]</f>
        <v>4</v>
      </c>
      <c r="R1620">
        <f>IF(AND(Table1[[#This Row],[firstYear]]&gt;=1967,Table1[[#This Row],[GP]]&gt;=100),1,0)</f>
        <v>0</v>
      </c>
    </row>
    <row r="1621" spans="1:18" x14ac:dyDescent="0.3">
      <c r="A1621" t="s">
        <v>6544</v>
      </c>
      <c r="B1621">
        <v>2</v>
      </c>
      <c r="C1621">
        <v>0</v>
      </c>
      <c r="D1621">
        <v>0</v>
      </c>
      <c r="E1621">
        <v>0</v>
      </c>
      <c r="F1621">
        <v>0</v>
      </c>
      <c r="G1621">
        <v>0</v>
      </c>
      <c r="H1621">
        <v>1</v>
      </c>
      <c r="I1621">
        <v>2002</v>
      </c>
      <c r="J1621">
        <v>2003</v>
      </c>
      <c r="K1621">
        <v>0</v>
      </c>
      <c r="L1621">
        <v>0</v>
      </c>
      <c r="M1621">
        <v>0</v>
      </c>
      <c r="N1621">
        <v>0</v>
      </c>
      <c r="O1621">
        <v>-13.6392914886474</v>
      </c>
      <c r="P1621" s="1">
        <v>1.1926978913270101E-6</v>
      </c>
      <c r="Q1621">
        <f>Table1[[#This Row],[lastYear]]-Table1[[#This Row],[firstYear]]</f>
        <v>1</v>
      </c>
      <c r="R1621">
        <f>IF(AND(Table1[[#This Row],[firstYear]]&gt;=1967,Table1[[#This Row],[GP]]&gt;=100),1,0)</f>
        <v>0</v>
      </c>
    </row>
    <row r="1622" spans="1:18" x14ac:dyDescent="0.3">
      <c r="A1622" t="s">
        <v>6545</v>
      </c>
      <c r="B1622">
        <v>2</v>
      </c>
      <c r="C1622">
        <v>0</v>
      </c>
      <c r="D1622">
        <v>0</v>
      </c>
      <c r="E1622">
        <v>0</v>
      </c>
      <c r="F1622">
        <v>0</v>
      </c>
      <c r="G1622">
        <v>0</v>
      </c>
      <c r="H1622">
        <v>1</v>
      </c>
      <c r="I1622">
        <v>2003</v>
      </c>
      <c r="J1622">
        <v>2004</v>
      </c>
      <c r="K1622">
        <v>0</v>
      </c>
      <c r="L1622">
        <v>0</v>
      </c>
      <c r="M1622">
        <v>0</v>
      </c>
      <c r="N1622">
        <v>0</v>
      </c>
      <c r="O1622">
        <v>-13.6392914886474</v>
      </c>
      <c r="P1622" s="1">
        <v>1.1926978913270101E-6</v>
      </c>
      <c r="Q1622">
        <f>Table1[[#This Row],[lastYear]]-Table1[[#This Row],[firstYear]]</f>
        <v>1</v>
      </c>
      <c r="R1622">
        <f>IF(AND(Table1[[#This Row],[firstYear]]&gt;=1967,Table1[[#This Row],[GP]]&gt;=100),1,0)</f>
        <v>0</v>
      </c>
    </row>
    <row r="1623" spans="1:18" x14ac:dyDescent="0.3">
      <c r="A1623" t="s">
        <v>6546</v>
      </c>
      <c r="B1623">
        <v>2</v>
      </c>
      <c r="C1623">
        <v>0</v>
      </c>
      <c r="D1623">
        <v>0</v>
      </c>
      <c r="E1623">
        <v>0</v>
      </c>
      <c r="F1623">
        <v>0</v>
      </c>
      <c r="G1623">
        <v>0</v>
      </c>
      <c r="H1623">
        <v>1</v>
      </c>
      <c r="I1623">
        <v>1999</v>
      </c>
      <c r="J1623">
        <v>2000</v>
      </c>
      <c r="K1623">
        <v>0</v>
      </c>
      <c r="L1623">
        <v>0</v>
      </c>
      <c r="M1623">
        <v>0</v>
      </c>
      <c r="N1623">
        <v>0</v>
      </c>
      <c r="O1623">
        <v>-13.6392914886474</v>
      </c>
      <c r="P1623" s="1">
        <v>1.1926978913270101E-6</v>
      </c>
      <c r="Q1623">
        <f>Table1[[#This Row],[lastYear]]-Table1[[#This Row],[firstYear]]</f>
        <v>1</v>
      </c>
      <c r="R1623">
        <f>IF(AND(Table1[[#This Row],[firstYear]]&gt;=1967,Table1[[#This Row],[GP]]&gt;=100),1,0)</f>
        <v>0</v>
      </c>
    </row>
    <row r="1624" spans="1:18" x14ac:dyDescent="0.3">
      <c r="A1624" t="s">
        <v>6547</v>
      </c>
      <c r="B1624">
        <v>2</v>
      </c>
      <c r="C1624">
        <v>0</v>
      </c>
      <c r="D1624">
        <v>0</v>
      </c>
      <c r="E1624">
        <v>0</v>
      </c>
      <c r="F1624">
        <v>0</v>
      </c>
      <c r="G1624">
        <v>0</v>
      </c>
      <c r="H1624">
        <v>1</v>
      </c>
      <c r="I1624">
        <v>1991</v>
      </c>
      <c r="J1624">
        <v>1992</v>
      </c>
      <c r="K1624">
        <v>0</v>
      </c>
      <c r="L1624">
        <v>0</v>
      </c>
      <c r="M1624">
        <v>0</v>
      </c>
      <c r="N1624">
        <v>0</v>
      </c>
      <c r="O1624">
        <v>-13.6392914886474</v>
      </c>
      <c r="P1624" s="1">
        <v>1.1926978913270101E-6</v>
      </c>
      <c r="Q1624">
        <f>Table1[[#This Row],[lastYear]]-Table1[[#This Row],[firstYear]]</f>
        <v>1</v>
      </c>
      <c r="R1624">
        <f>IF(AND(Table1[[#This Row],[firstYear]]&gt;=1967,Table1[[#This Row],[GP]]&gt;=100),1,0)</f>
        <v>0</v>
      </c>
    </row>
    <row r="1625" spans="1:18" x14ac:dyDescent="0.3">
      <c r="A1625" t="s">
        <v>6548</v>
      </c>
      <c r="B1625">
        <v>2</v>
      </c>
      <c r="C1625">
        <v>0</v>
      </c>
      <c r="D1625">
        <v>0</v>
      </c>
      <c r="E1625">
        <v>0</v>
      </c>
      <c r="F1625">
        <v>0</v>
      </c>
      <c r="G1625">
        <v>0</v>
      </c>
      <c r="H1625">
        <v>1</v>
      </c>
      <c r="I1625">
        <v>1993</v>
      </c>
      <c r="J1625">
        <v>1994</v>
      </c>
      <c r="K1625">
        <v>0</v>
      </c>
      <c r="L1625">
        <v>0</v>
      </c>
      <c r="M1625">
        <v>0</v>
      </c>
      <c r="N1625">
        <v>0</v>
      </c>
      <c r="O1625">
        <v>-13.6392914886474</v>
      </c>
      <c r="P1625" s="1">
        <v>1.1926978913270101E-6</v>
      </c>
      <c r="Q1625">
        <f>Table1[[#This Row],[lastYear]]-Table1[[#This Row],[firstYear]]</f>
        <v>1</v>
      </c>
      <c r="R1625">
        <f>IF(AND(Table1[[#This Row],[firstYear]]&gt;=1967,Table1[[#This Row],[GP]]&gt;=100),1,0)</f>
        <v>0</v>
      </c>
    </row>
    <row r="1626" spans="1:18" x14ac:dyDescent="0.3">
      <c r="A1626" t="s">
        <v>6549</v>
      </c>
      <c r="B1626">
        <v>2</v>
      </c>
      <c r="C1626">
        <v>0</v>
      </c>
      <c r="D1626">
        <v>0</v>
      </c>
      <c r="E1626">
        <v>0</v>
      </c>
      <c r="F1626">
        <v>0</v>
      </c>
      <c r="G1626">
        <v>0</v>
      </c>
      <c r="H1626">
        <v>1</v>
      </c>
      <c r="I1626">
        <v>1994</v>
      </c>
      <c r="J1626">
        <v>1995</v>
      </c>
      <c r="K1626">
        <v>0</v>
      </c>
      <c r="L1626">
        <v>0</v>
      </c>
      <c r="M1626">
        <v>0</v>
      </c>
      <c r="N1626">
        <v>0</v>
      </c>
      <c r="O1626">
        <v>-13.6392914886474</v>
      </c>
      <c r="P1626" s="1">
        <v>1.1926978913270101E-6</v>
      </c>
      <c r="Q1626">
        <f>Table1[[#This Row],[lastYear]]-Table1[[#This Row],[firstYear]]</f>
        <v>1</v>
      </c>
      <c r="R1626">
        <f>IF(AND(Table1[[#This Row],[firstYear]]&gt;=1967,Table1[[#This Row],[GP]]&gt;=100),1,0)</f>
        <v>0</v>
      </c>
    </row>
    <row r="1627" spans="1:18" x14ac:dyDescent="0.3">
      <c r="A1627" t="s">
        <v>6551</v>
      </c>
      <c r="B1627">
        <v>2</v>
      </c>
      <c r="C1627">
        <v>0</v>
      </c>
      <c r="D1627">
        <v>0</v>
      </c>
      <c r="E1627">
        <v>0</v>
      </c>
      <c r="F1627">
        <v>0</v>
      </c>
      <c r="G1627">
        <v>0</v>
      </c>
      <c r="H1627">
        <v>1</v>
      </c>
      <c r="I1627">
        <v>1991</v>
      </c>
      <c r="J1627">
        <v>1993</v>
      </c>
      <c r="K1627">
        <v>0</v>
      </c>
      <c r="L1627">
        <v>0</v>
      </c>
      <c r="M1627">
        <v>0</v>
      </c>
      <c r="N1627">
        <v>0</v>
      </c>
      <c r="O1627">
        <v>-13.6392914886474</v>
      </c>
      <c r="P1627" s="1">
        <v>1.1926978913270101E-6</v>
      </c>
      <c r="Q1627">
        <f>Table1[[#This Row],[lastYear]]-Table1[[#This Row],[firstYear]]</f>
        <v>2</v>
      </c>
      <c r="R1627">
        <f>IF(AND(Table1[[#This Row],[firstYear]]&gt;=1967,Table1[[#This Row],[GP]]&gt;=100),1,0)</f>
        <v>0</v>
      </c>
    </row>
    <row r="1628" spans="1:18" x14ac:dyDescent="0.3">
      <c r="A1628" t="s">
        <v>6554</v>
      </c>
      <c r="B1628">
        <v>2</v>
      </c>
      <c r="C1628">
        <v>0</v>
      </c>
      <c r="D1628">
        <v>0</v>
      </c>
      <c r="E1628">
        <v>0</v>
      </c>
      <c r="F1628">
        <v>0</v>
      </c>
      <c r="G1628">
        <v>0</v>
      </c>
      <c r="H1628">
        <v>1</v>
      </c>
      <c r="I1628">
        <v>1979</v>
      </c>
      <c r="J1628">
        <v>1983</v>
      </c>
      <c r="K1628">
        <v>0</v>
      </c>
      <c r="L1628">
        <v>0</v>
      </c>
      <c r="M1628">
        <v>0</v>
      </c>
      <c r="N1628">
        <v>0</v>
      </c>
      <c r="O1628">
        <v>-13.6392914886474</v>
      </c>
      <c r="P1628" s="1">
        <v>1.1926978913270101E-6</v>
      </c>
      <c r="Q1628">
        <f>Table1[[#This Row],[lastYear]]-Table1[[#This Row],[firstYear]]</f>
        <v>4</v>
      </c>
      <c r="R1628">
        <f>IF(AND(Table1[[#This Row],[firstYear]]&gt;=1967,Table1[[#This Row],[GP]]&gt;=100),1,0)</f>
        <v>0</v>
      </c>
    </row>
    <row r="1629" spans="1:18" x14ac:dyDescent="0.3">
      <c r="A1629" t="s">
        <v>6555</v>
      </c>
      <c r="B1629">
        <v>2</v>
      </c>
      <c r="C1629">
        <v>0</v>
      </c>
      <c r="D1629">
        <v>0</v>
      </c>
      <c r="E1629">
        <v>0</v>
      </c>
      <c r="F1629">
        <v>0</v>
      </c>
      <c r="G1629">
        <v>0</v>
      </c>
      <c r="H1629">
        <v>1</v>
      </c>
      <c r="I1629">
        <v>1957</v>
      </c>
      <c r="J1629">
        <v>1958</v>
      </c>
      <c r="K1629">
        <v>0</v>
      </c>
      <c r="L1629">
        <v>0</v>
      </c>
      <c r="M1629">
        <v>0</v>
      </c>
      <c r="N1629">
        <v>0</v>
      </c>
      <c r="O1629">
        <v>-13.6392914886474</v>
      </c>
      <c r="P1629" s="1">
        <v>1.1926978913270101E-6</v>
      </c>
      <c r="Q1629">
        <f>Table1[[#This Row],[lastYear]]-Table1[[#This Row],[firstYear]]</f>
        <v>1</v>
      </c>
      <c r="R1629">
        <f>IF(AND(Table1[[#This Row],[firstYear]]&gt;=1967,Table1[[#This Row],[GP]]&gt;=100),1,0)</f>
        <v>0</v>
      </c>
    </row>
    <row r="1630" spans="1:18" x14ac:dyDescent="0.3">
      <c r="A1630" t="s">
        <v>6557</v>
      </c>
      <c r="B1630">
        <v>2</v>
      </c>
      <c r="C1630">
        <v>0</v>
      </c>
      <c r="D1630">
        <v>0</v>
      </c>
      <c r="E1630">
        <v>0</v>
      </c>
      <c r="F1630">
        <v>0</v>
      </c>
      <c r="G1630">
        <v>0</v>
      </c>
      <c r="H1630">
        <v>1</v>
      </c>
      <c r="I1630">
        <v>2016</v>
      </c>
      <c r="J1630">
        <v>2017</v>
      </c>
      <c r="K1630">
        <v>0</v>
      </c>
      <c r="L1630">
        <v>0</v>
      </c>
      <c r="M1630">
        <v>0</v>
      </c>
      <c r="N1630">
        <v>0</v>
      </c>
      <c r="O1630">
        <v>-13.6392914886474</v>
      </c>
      <c r="P1630" s="1">
        <v>1.1926978913270101E-6</v>
      </c>
      <c r="Q1630">
        <f>Table1[[#This Row],[lastYear]]-Table1[[#This Row],[firstYear]]</f>
        <v>1</v>
      </c>
      <c r="R1630">
        <f>IF(AND(Table1[[#This Row],[firstYear]]&gt;=1967,Table1[[#This Row],[GP]]&gt;=100),1,0)</f>
        <v>0</v>
      </c>
    </row>
    <row r="1631" spans="1:18" x14ac:dyDescent="0.3">
      <c r="A1631" t="s">
        <v>6558</v>
      </c>
      <c r="B1631">
        <v>2</v>
      </c>
      <c r="C1631">
        <v>0</v>
      </c>
      <c r="D1631">
        <v>0</v>
      </c>
      <c r="E1631">
        <v>0</v>
      </c>
      <c r="F1631">
        <v>0</v>
      </c>
      <c r="G1631">
        <v>0</v>
      </c>
      <c r="H1631">
        <v>1</v>
      </c>
      <c r="I1631">
        <v>1972</v>
      </c>
      <c r="J1631">
        <v>1973</v>
      </c>
      <c r="K1631">
        <v>0</v>
      </c>
      <c r="L1631">
        <v>0</v>
      </c>
      <c r="M1631">
        <v>0</v>
      </c>
      <c r="N1631">
        <v>0</v>
      </c>
      <c r="O1631">
        <v>-13.6392914886474</v>
      </c>
      <c r="P1631" s="1">
        <v>1.1926978913270101E-6</v>
      </c>
      <c r="Q1631">
        <f>Table1[[#This Row],[lastYear]]-Table1[[#This Row],[firstYear]]</f>
        <v>1</v>
      </c>
      <c r="R1631">
        <f>IF(AND(Table1[[#This Row],[firstYear]]&gt;=1967,Table1[[#This Row],[GP]]&gt;=100),1,0)</f>
        <v>0</v>
      </c>
    </row>
    <row r="1632" spans="1:18" x14ac:dyDescent="0.3">
      <c r="A1632" t="s">
        <v>6559</v>
      </c>
      <c r="B1632">
        <v>2</v>
      </c>
      <c r="C1632">
        <v>0</v>
      </c>
      <c r="D1632">
        <v>0</v>
      </c>
      <c r="E1632">
        <v>0</v>
      </c>
      <c r="F1632">
        <v>0</v>
      </c>
      <c r="G1632">
        <v>0</v>
      </c>
      <c r="H1632">
        <v>1</v>
      </c>
      <c r="I1632">
        <v>1973</v>
      </c>
      <c r="J1632">
        <v>1974</v>
      </c>
      <c r="K1632">
        <v>0</v>
      </c>
      <c r="L1632">
        <v>0</v>
      </c>
      <c r="M1632">
        <v>0</v>
      </c>
      <c r="N1632">
        <v>0</v>
      </c>
      <c r="O1632">
        <v>-13.6392914886474</v>
      </c>
      <c r="P1632" s="1">
        <v>1.1926978913270101E-6</v>
      </c>
      <c r="Q1632">
        <f>Table1[[#This Row],[lastYear]]-Table1[[#This Row],[firstYear]]</f>
        <v>1</v>
      </c>
      <c r="R1632">
        <f>IF(AND(Table1[[#This Row],[firstYear]]&gt;=1967,Table1[[#This Row],[GP]]&gt;=100),1,0)</f>
        <v>0</v>
      </c>
    </row>
    <row r="1633" spans="1:18" x14ac:dyDescent="0.3">
      <c r="A1633" t="s">
        <v>6561</v>
      </c>
      <c r="B1633">
        <v>2</v>
      </c>
      <c r="C1633">
        <v>0</v>
      </c>
      <c r="D1633">
        <v>0</v>
      </c>
      <c r="E1633">
        <v>0</v>
      </c>
      <c r="F1633">
        <v>0</v>
      </c>
      <c r="G1633">
        <v>0</v>
      </c>
      <c r="H1633">
        <v>1</v>
      </c>
      <c r="I1633">
        <v>1951</v>
      </c>
      <c r="J1633">
        <v>1952</v>
      </c>
      <c r="K1633">
        <v>0</v>
      </c>
      <c r="L1633">
        <v>0</v>
      </c>
      <c r="M1633">
        <v>0</v>
      </c>
      <c r="N1633">
        <v>0</v>
      </c>
      <c r="O1633">
        <v>-13.6392914886474</v>
      </c>
      <c r="P1633" s="1">
        <v>1.1926978913270101E-6</v>
      </c>
      <c r="Q1633">
        <f>Table1[[#This Row],[lastYear]]-Table1[[#This Row],[firstYear]]</f>
        <v>1</v>
      </c>
      <c r="R1633">
        <f>IF(AND(Table1[[#This Row],[firstYear]]&gt;=1967,Table1[[#This Row],[GP]]&gt;=100),1,0)</f>
        <v>0</v>
      </c>
    </row>
    <row r="1634" spans="1:18" x14ac:dyDescent="0.3">
      <c r="A1634" t="s">
        <v>6562</v>
      </c>
      <c r="B1634">
        <v>2</v>
      </c>
      <c r="C1634">
        <v>0</v>
      </c>
      <c r="D1634">
        <v>0</v>
      </c>
      <c r="E1634">
        <v>0</v>
      </c>
      <c r="F1634">
        <v>0</v>
      </c>
      <c r="G1634">
        <v>0</v>
      </c>
      <c r="H1634">
        <v>1</v>
      </c>
      <c r="I1634">
        <v>2016</v>
      </c>
      <c r="J1634">
        <v>2017</v>
      </c>
      <c r="K1634">
        <v>0</v>
      </c>
      <c r="L1634">
        <v>0</v>
      </c>
      <c r="M1634">
        <v>0</v>
      </c>
      <c r="N1634">
        <v>0</v>
      </c>
      <c r="O1634">
        <v>-13.6392914886474</v>
      </c>
      <c r="P1634" s="1">
        <v>1.1926978913270101E-6</v>
      </c>
      <c r="Q1634">
        <f>Table1[[#This Row],[lastYear]]-Table1[[#This Row],[firstYear]]</f>
        <v>1</v>
      </c>
      <c r="R1634">
        <f>IF(AND(Table1[[#This Row],[firstYear]]&gt;=1967,Table1[[#This Row],[GP]]&gt;=100),1,0)</f>
        <v>0</v>
      </c>
    </row>
    <row r="1635" spans="1:18" x14ac:dyDescent="0.3">
      <c r="A1635" t="s">
        <v>6564</v>
      </c>
      <c r="B1635">
        <v>2</v>
      </c>
      <c r="C1635">
        <v>0</v>
      </c>
      <c r="D1635">
        <v>0</v>
      </c>
      <c r="E1635">
        <v>0</v>
      </c>
      <c r="F1635">
        <v>0</v>
      </c>
      <c r="G1635">
        <v>0</v>
      </c>
      <c r="H1635">
        <v>1</v>
      </c>
      <c r="I1635">
        <v>2017</v>
      </c>
      <c r="J1635">
        <v>2018</v>
      </c>
      <c r="K1635">
        <v>0</v>
      </c>
      <c r="L1635">
        <v>0</v>
      </c>
      <c r="M1635">
        <v>0</v>
      </c>
      <c r="N1635">
        <v>0</v>
      </c>
      <c r="O1635">
        <v>-13.6392914886474</v>
      </c>
      <c r="P1635" s="1">
        <v>1.1926978913270101E-6</v>
      </c>
      <c r="Q1635">
        <f>Table1[[#This Row],[lastYear]]-Table1[[#This Row],[firstYear]]</f>
        <v>1</v>
      </c>
      <c r="R1635">
        <f>IF(AND(Table1[[#This Row],[firstYear]]&gt;=1967,Table1[[#This Row],[GP]]&gt;=100),1,0)</f>
        <v>0</v>
      </c>
    </row>
    <row r="1636" spans="1:18" x14ac:dyDescent="0.3">
      <c r="A1636" t="s">
        <v>6565</v>
      </c>
      <c r="B1636">
        <v>2</v>
      </c>
      <c r="C1636">
        <v>0</v>
      </c>
      <c r="D1636">
        <v>0</v>
      </c>
      <c r="E1636">
        <v>0</v>
      </c>
      <c r="F1636">
        <v>0</v>
      </c>
      <c r="G1636">
        <v>0</v>
      </c>
      <c r="H1636">
        <v>1</v>
      </c>
      <c r="I1636">
        <v>1973</v>
      </c>
      <c r="J1636">
        <v>1974</v>
      </c>
      <c r="K1636">
        <v>0</v>
      </c>
      <c r="L1636">
        <v>0</v>
      </c>
      <c r="M1636">
        <v>0</v>
      </c>
      <c r="N1636">
        <v>0</v>
      </c>
      <c r="O1636">
        <v>-13.6392914886474</v>
      </c>
      <c r="P1636" s="1">
        <v>1.1926978913270101E-6</v>
      </c>
      <c r="Q1636">
        <f>Table1[[#This Row],[lastYear]]-Table1[[#This Row],[firstYear]]</f>
        <v>1</v>
      </c>
      <c r="R1636">
        <f>IF(AND(Table1[[#This Row],[firstYear]]&gt;=1967,Table1[[#This Row],[GP]]&gt;=100),1,0)</f>
        <v>0</v>
      </c>
    </row>
    <row r="1637" spans="1:18" x14ac:dyDescent="0.3">
      <c r="A1637" t="s">
        <v>6566</v>
      </c>
      <c r="B1637">
        <v>2</v>
      </c>
      <c r="C1637">
        <v>0</v>
      </c>
      <c r="D1637">
        <v>0</v>
      </c>
      <c r="E1637">
        <v>0</v>
      </c>
      <c r="F1637">
        <v>0</v>
      </c>
      <c r="G1637">
        <v>0</v>
      </c>
      <c r="H1637">
        <v>1</v>
      </c>
      <c r="I1637">
        <v>1974</v>
      </c>
      <c r="J1637">
        <v>1975</v>
      </c>
      <c r="K1637">
        <v>0</v>
      </c>
      <c r="L1637">
        <v>0</v>
      </c>
      <c r="M1637">
        <v>0</v>
      </c>
      <c r="N1637">
        <v>0</v>
      </c>
      <c r="O1637">
        <v>-13.6392914886474</v>
      </c>
      <c r="P1637" s="1">
        <v>1.1926978913270101E-6</v>
      </c>
      <c r="Q1637">
        <f>Table1[[#This Row],[lastYear]]-Table1[[#This Row],[firstYear]]</f>
        <v>1</v>
      </c>
      <c r="R1637">
        <f>IF(AND(Table1[[#This Row],[firstYear]]&gt;=1967,Table1[[#This Row],[GP]]&gt;=100),1,0)</f>
        <v>0</v>
      </c>
    </row>
    <row r="1638" spans="1:18" x14ac:dyDescent="0.3">
      <c r="A1638" t="s">
        <v>6568</v>
      </c>
      <c r="B1638">
        <v>2</v>
      </c>
      <c r="C1638">
        <v>0</v>
      </c>
      <c r="D1638">
        <v>0</v>
      </c>
      <c r="E1638">
        <v>0</v>
      </c>
      <c r="F1638">
        <v>0</v>
      </c>
      <c r="G1638">
        <v>0</v>
      </c>
      <c r="H1638">
        <v>1</v>
      </c>
      <c r="I1638">
        <v>1981</v>
      </c>
      <c r="J1638">
        <v>1982</v>
      </c>
      <c r="K1638">
        <v>0</v>
      </c>
      <c r="L1638">
        <v>0</v>
      </c>
      <c r="M1638">
        <v>0</v>
      </c>
      <c r="N1638">
        <v>0</v>
      </c>
      <c r="O1638">
        <v>-13.6392914886474</v>
      </c>
      <c r="P1638" s="1">
        <v>1.1926978913270101E-6</v>
      </c>
      <c r="Q1638">
        <f>Table1[[#This Row],[lastYear]]-Table1[[#This Row],[firstYear]]</f>
        <v>1</v>
      </c>
      <c r="R1638">
        <f>IF(AND(Table1[[#This Row],[firstYear]]&gt;=1967,Table1[[#This Row],[GP]]&gt;=100),1,0)</f>
        <v>0</v>
      </c>
    </row>
    <row r="1639" spans="1:18" x14ac:dyDescent="0.3">
      <c r="A1639" t="s">
        <v>6569</v>
      </c>
      <c r="B1639">
        <v>2</v>
      </c>
      <c r="C1639">
        <v>0</v>
      </c>
      <c r="D1639">
        <v>0</v>
      </c>
      <c r="E1639">
        <v>0</v>
      </c>
      <c r="F1639">
        <v>0</v>
      </c>
      <c r="G1639">
        <v>0</v>
      </c>
      <c r="H1639">
        <v>1</v>
      </c>
      <c r="I1639">
        <v>1967</v>
      </c>
      <c r="J1639">
        <v>1968</v>
      </c>
      <c r="K1639">
        <v>0</v>
      </c>
      <c r="L1639">
        <v>0</v>
      </c>
      <c r="M1639">
        <v>0</v>
      </c>
      <c r="N1639">
        <v>0</v>
      </c>
      <c r="O1639">
        <v>-13.6392914886474</v>
      </c>
      <c r="P1639" s="1">
        <v>1.1926978913270101E-6</v>
      </c>
      <c r="Q1639">
        <f>Table1[[#This Row],[lastYear]]-Table1[[#This Row],[firstYear]]</f>
        <v>1</v>
      </c>
      <c r="R1639">
        <f>IF(AND(Table1[[#This Row],[firstYear]]&gt;=1967,Table1[[#This Row],[GP]]&gt;=100),1,0)</f>
        <v>0</v>
      </c>
    </row>
    <row r="1640" spans="1:18" x14ac:dyDescent="0.3">
      <c r="A1640" t="s">
        <v>6572</v>
      </c>
      <c r="B1640">
        <v>2</v>
      </c>
      <c r="C1640">
        <v>0</v>
      </c>
      <c r="D1640">
        <v>0</v>
      </c>
      <c r="E1640">
        <v>0</v>
      </c>
      <c r="F1640">
        <v>0</v>
      </c>
      <c r="G1640">
        <v>0</v>
      </c>
      <c r="H1640">
        <v>1</v>
      </c>
      <c r="I1640">
        <v>2018</v>
      </c>
      <c r="J1640">
        <v>2020</v>
      </c>
      <c r="K1640">
        <v>0</v>
      </c>
      <c r="L1640">
        <v>0</v>
      </c>
      <c r="M1640">
        <v>0</v>
      </c>
      <c r="N1640">
        <v>0</v>
      </c>
      <c r="O1640">
        <v>-13.6392914886474</v>
      </c>
      <c r="P1640" s="1">
        <v>1.1926978913270101E-6</v>
      </c>
      <c r="Q1640">
        <f>Table1[[#This Row],[lastYear]]-Table1[[#This Row],[firstYear]]</f>
        <v>2</v>
      </c>
      <c r="R1640">
        <f>IF(AND(Table1[[#This Row],[firstYear]]&gt;=1967,Table1[[#This Row],[GP]]&gt;=100),1,0)</f>
        <v>0</v>
      </c>
    </row>
    <row r="1641" spans="1:18" x14ac:dyDescent="0.3">
      <c r="A1641" t="s">
        <v>6573</v>
      </c>
      <c r="B1641">
        <v>2</v>
      </c>
      <c r="C1641">
        <v>0</v>
      </c>
      <c r="D1641">
        <v>0</v>
      </c>
      <c r="E1641">
        <v>0</v>
      </c>
      <c r="F1641">
        <v>0</v>
      </c>
      <c r="G1641">
        <v>0</v>
      </c>
      <c r="H1641">
        <v>1</v>
      </c>
      <c r="I1641">
        <v>1947</v>
      </c>
      <c r="J1641">
        <v>1948</v>
      </c>
      <c r="K1641">
        <v>0</v>
      </c>
      <c r="L1641">
        <v>0</v>
      </c>
      <c r="M1641">
        <v>0</v>
      </c>
      <c r="N1641">
        <v>0</v>
      </c>
      <c r="O1641">
        <v>-13.6392914886474</v>
      </c>
      <c r="P1641" s="1">
        <v>1.1926978913270101E-6</v>
      </c>
      <c r="Q1641">
        <f>Table1[[#This Row],[lastYear]]-Table1[[#This Row],[firstYear]]</f>
        <v>1</v>
      </c>
      <c r="R1641">
        <f>IF(AND(Table1[[#This Row],[firstYear]]&gt;=1967,Table1[[#This Row],[GP]]&gt;=100),1,0)</f>
        <v>0</v>
      </c>
    </row>
    <row r="1642" spans="1:18" x14ac:dyDescent="0.3">
      <c r="A1642" t="s">
        <v>6574</v>
      </c>
      <c r="B1642">
        <v>2</v>
      </c>
      <c r="C1642">
        <v>0</v>
      </c>
      <c r="D1642">
        <v>0</v>
      </c>
      <c r="E1642">
        <v>0</v>
      </c>
      <c r="F1642">
        <v>0</v>
      </c>
      <c r="G1642">
        <v>0</v>
      </c>
      <c r="H1642">
        <v>1</v>
      </c>
      <c r="I1642">
        <v>1948</v>
      </c>
      <c r="J1642">
        <v>1949</v>
      </c>
      <c r="K1642">
        <v>0</v>
      </c>
      <c r="L1642">
        <v>0</v>
      </c>
      <c r="M1642">
        <v>0</v>
      </c>
      <c r="N1642">
        <v>0</v>
      </c>
      <c r="O1642">
        <v>-13.6392914886474</v>
      </c>
      <c r="P1642" s="1">
        <v>1.1926978913270101E-6</v>
      </c>
      <c r="Q1642">
        <f>Table1[[#This Row],[lastYear]]-Table1[[#This Row],[firstYear]]</f>
        <v>1</v>
      </c>
      <c r="R1642">
        <f>IF(AND(Table1[[#This Row],[firstYear]]&gt;=1967,Table1[[#This Row],[GP]]&gt;=100),1,0)</f>
        <v>0</v>
      </c>
    </row>
    <row r="1643" spans="1:18" x14ac:dyDescent="0.3">
      <c r="A1643" t="s">
        <v>6576</v>
      </c>
      <c r="B1643">
        <v>2</v>
      </c>
      <c r="C1643">
        <v>0</v>
      </c>
      <c r="D1643">
        <v>0</v>
      </c>
      <c r="E1643">
        <v>0</v>
      </c>
      <c r="F1643">
        <v>0</v>
      </c>
      <c r="G1643">
        <v>0</v>
      </c>
      <c r="H1643">
        <v>1</v>
      </c>
      <c r="I1643">
        <v>1964</v>
      </c>
      <c r="J1643">
        <v>1965</v>
      </c>
      <c r="K1643">
        <v>0</v>
      </c>
      <c r="L1643">
        <v>0</v>
      </c>
      <c r="M1643">
        <v>0</v>
      </c>
      <c r="N1643">
        <v>0</v>
      </c>
      <c r="O1643">
        <v>-13.6392914886474</v>
      </c>
      <c r="P1643" s="1">
        <v>1.1926978913270101E-6</v>
      </c>
      <c r="Q1643">
        <f>Table1[[#This Row],[lastYear]]-Table1[[#This Row],[firstYear]]</f>
        <v>1</v>
      </c>
      <c r="R1643">
        <f>IF(AND(Table1[[#This Row],[firstYear]]&gt;=1967,Table1[[#This Row],[GP]]&gt;=100),1,0)</f>
        <v>0</v>
      </c>
    </row>
    <row r="1644" spans="1:18" x14ac:dyDescent="0.3">
      <c r="A1644" t="s">
        <v>6577</v>
      </c>
      <c r="B1644">
        <v>2</v>
      </c>
      <c r="C1644">
        <v>0</v>
      </c>
      <c r="D1644">
        <v>0</v>
      </c>
      <c r="E1644">
        <v>0</v>
      </c>
      <c r="F1644">
        <v>0</v>
      </c>
      <c r="G1644">
        <v>0</v>
      </c>
      <c r="H1644">
        <v>1</v>
      </c>
      <c r="I1644">
        <v>1968</v>
      </c>
      <c r="J1644">
        <v>1969</v>
      </c>
      <c r="K1644">
        <v>0</v>
      </c>
      <c r="L1644">
        <v>0</v>
      </c>
      <c r="M1644">
        <v>0</v>
      </c>
      <c r="N1644">
        <v>0</v>
      </c>
      <c r="O1644">
        <v>-13.6392914886474</v>
      </c>
      <c r="P1644" s="1">
        <v>1.1926978913270101E-6</v>
      </c>
      <c r="Q1644">
        <f>Table1[[#This Row],[lastYear]]-Table1[[#This Row],[firstYear]]</f>
        <v>1</v>
      </c>
      <c r="R1644">
        <f>IF(AND(Table1[[#This Row],[firstYear]]&gt;=1967,Table1[[#This Row],[GP]]&gt;=100),1,0)</f>
        <v>0</v>
      </c>
    </row>
    <row r="1645" spans="1:18" x14ac:dyDescent="0.3">
      <c r="A1645" t="s">
        <v>6578</v>
      </c>
      <c r="B1645">
        <v>2</v>
      </c>
      <c r="C1645">
        <v>0</v>
      </c>
      <c r="D1645">
        <v>0</v>
      </c>
      <c r="E1645">
        <v>0</v>
      </c>
      <c r="F1645">
        <v>0</v>
      </c>
      <c r="G1645">
        <v>0</v>
      </c>
      <c r="H1645">
        <v>1</v>
      </c>
      <c r="I1645">
        <v>1925</v>
      </c>
      <c r="J1645">
        <v>1926</v>
      </c>
      <c r="K1645">
        <v>0</v>
      </c>
      <c r="L1645">
        <v>0</v>
      </c>
      <c r="M1645">
        <v>0</v>
      </c>
      <c r="N1645">
        <v>0</v>
      </c>
      <c r="O1645">
        <v>-13.6392914886474</v>
      </c>
      <c r="P1645" s="1">
        <v>1.1926978913270101E-6</v>
      </c>
      <c r="Q1645">
        <f>Table1[[#This Row],[lastYear]]-Table1[[#This Row],[firstYear]]</f>
        <v>1</v>
      </c>
      <c r="R1645">
        <f>IF(AND(Table1[[#This Row],[firstYear]]&gt;=1967,Table1[[#This Row],[GP]]&gt;=100),1,0)</f>
        <v>0</v>
      </c>
    </row>
    <row r="1646" spans="1:18" x14ac:dyDescent="0.3">
      <c r="A1646" t="s">
        <v>6580</v>
      </c>
      <c r="B1646">
        <v>2</v>
      </c>
      <c r="C1646">
        <v>0</v>
      </c>
      <c r="D1646">
        <v>0</v>
      </c>
      <c r="E1646">
        <v>0</v>
      </c>
      <c r="F1646">
        <v>0</v>
      </c>
      <c r="G1646">
        <v>0</v>
      </c>
      <c r="H1646">
        <v>1</v>
      </c>
      <c r="I1646">
        <v>1943</v>
      </c>
      <c r="J1646">
        <v>1944</v>
      </c>
      <c r="K1646">
        <v>0</v>
      </c>
      <c r="L1646">
        <v>0</v>
      </c>
      <c r="M1646">
        <v>0</v>
      </c>
      <c r="N1646">
        <v>0</v>
      </c>
      <c r="O1646">
        <v>-13.6392914886474</v>
      </c>
      <c r="P1646" s="1">
        <v>1.1926978913270101E-6</v>
      </c>
      <c r="Q1646">
        <f>Table1[[#This Row],[lastYear]]-Table1[[#This Row],[firstYear]]</f>
        <v>1</v>
      </c>
      <c r="R1646">
        <f>IF(AND(Table1[[#This Row],[firstYear]]&gt;=1967,Table1[[#This Row],[GP]]&gt;=100),1,0)</f>
        <v>0</v>
      </c>
    </row>
    <row r="1647" spans="1:18" x14ac:dyDescent="0.3">
      <c r="A1647" t="s">
        <v>6582</v>
      </c>
      <c r="B1647">
        <v>2</v>
      </c>
      <c r="C1647">
        <v>0</v>
      </c>
      <c r="D1647">
        <v>0</v>
      </c>
      <c r="E1647">
        <v>0</v>
      </c>
      <c r="F1647">
        <v>0</v>
      </c>
      <c r="G1647">
        <v>0</v>
      </c>
      <c r="H1647">
        <v>1</v>
      </c>
      <c r="I1647">
        <v>1956</v>
      </c>
      <c r="J1647">
        <v>1957</v>
      </c>
      <c r="K1647">
        <v>0</v>
      </c>
      <c r="L1647">
        <v>0</v>
      </c>
      <c r="M1647">
        <v>0</v>
      </c>
      <c r="N1647">
        <v>0</v>
      </c>
      <c r="O1647">
        <v>-13.6392914886474</v>
      </c>
      <c r="P1647" s="1">
        <v>1.1926978913270101E-6</v>
      </c>
      <c r="Q1647">
        <f>Table1[[#This Row],[lastYear]]-Table1[[#This Row],[firstYear]]</f>
        <v>1</v>
      </c>
      <c r="R1647">
        <f>IF(AND(Table1[[#This Row],[firstYear]]&gt;=1967,Table1[[#This Row],[GP]]&gt;=100),1,0)</f>
        <v>0</v>
      </c>
    </row>
    <row r="1648" spans="1:18" x14ac:dyDescent="0.3">
      <c r="A1648" t="s">
        <v>6583</v>
      </c>
      <c r="B1648">
        <v>2</v>
      </c>
      <c r="C1648">
        <v>0</v>
      </c>
      <c r="D1648">
        <v>0</v>
      </c>
      <c r="E1648">
        <v>0</v>
      </c>
      <c r="F1648">
        <v>0</v>
      </c>
      <c r="G1648">
        <v>0</v>
      </c>
      <c r="H1648">
        <v>1</v>
      </c>
      <c r="I1648">
        <v>1959</v>
      </c>
      <c r="J1648">
        <v>1960</v>
      </c>
      <c r="K1648">
        <v>0</v>
      </c>
      <c r="L1648">
        <v>0</v>
      </c>
      <c r="M1648">
        <v>0</v>
      </c>
      <c r="N1648">
        <v>0</v>
      </c>
      <c r="O1648">
        <v>-13.6392914886474</v>
      </c>
      <c r="P1648" s="1">
        <v>1.1926978913270101E-6</v>
      </c>
      <c r="Q1648">
        <f>Table1[[#This Row],[lastYear]]-Table1[[#This Row],[firstYear]]</f>
        <v>1</v>
      </c>
      <c r="R1648">
        <f>IF(AND(Table1[[#This Row],[firstYear]]&gt;=1967,Table1[[#This Row],[GP]]&gt;=100),1,0)</f>
        <v>0</v>
      </c>
    </row>
    <row r="1649" spans="1:18" x14ac:dyDescent="0.3">
      <c r="A1649" t="s">
        <v>6584</v>
      </c>
      <c r="B1649">
        <v>2</v>
      </c>
      <c r="C1649">
        <v>0</v>
      </c>
      <c r="D1649">
        <v>0</v>
      </c>
      <c r="E1649">
        <v>0</v>
      </c>
      <c r="F1649">
        <v>0</v>
      </c>
      <c r="G1649">
        <v>0</v>
      </c>
      <c r="H1649">
        <v>1</v>
      </c>
      <c r="I1649">
        <v>1982</v>
      </c>
      <c r="J1649">
        <v>1983</v>
      </c>
      <c r="K1649">
        <v>0</v>
      </c>
      <c r="L1649">
        <v>0</v>
      </c>
      <c r="M1649">
        <v>0</v>
      </c>
      <c r="N1649">
        <v>0</v>
      </c>
      <c r="O1649">
        <v>-13.6392914886474</v>
      </c>
      <c r="P1649" s="1">
        <v>1.1926978913270101E-6</v>
      </c>
      <c r="Q1649">
        <f>Table1[[#This Row],[lastYear]]-Table1[[#This Row],[firstYear]]</f>
        <v>1</v>
      </c>
      <c r="R1649">
        <f>IF(AND(Table1[[#This Row],[firstYear]]&gt;=1967,Table1[[#This Row],[GP]]&gt;=100),1,0)</f>
        <v>0</v>
      </c>
    </row>
    <row r="1650" spans="1:18" x14ac:dyDescent="0.3">
      <c r="A1650" t="s">
        <v>6586</v>
      </c>
      <c r="B1650">
        <v>2</v>
      </c>
      <c r="C1650">
        <v>0</v>
      </c>
      <c r="D1650">
        <v>0</v>
      </c>
      <c r="E1650">
        <v>0</v>
      </c>
      <c r="F1650">
        <v>0</v>
      </c>
      <c r="G1650">
        <v>0</v>
      </c>
      <c r="H1650">
        <v>1</v>
      </c>
      <c r="I1650">
        <v>1950</v>
      </c>
      <c r="J1650">
        <v>1951</v>
      </c>
      <c r="K1650">
        <v>0</v>
      </c>
      <c r="L1650">
        <v>0</v>
      </c>
      <c r="M1650">
        <v>0</v>
      </c>
      <c r="N1650">
        <v>0</v>
      </c>
      <c r="O1650">
        <v>-13.6392914886474</v>
      </c>
      <c r="P1650" s="1">
        <v>1.1926978913270101E-6</v>
      </c>
      <c r="Q1650">
        <f>Table1[[#This Row],[lastYear]]-Table1[[#This Row],[firstYear]]</f>
        <v>1</v>
      </c>
      <c r="R1650">
        <f>IF(AND(Table1[[#This Row],[firstYear]]&gt;=1967,Table1[[#This Row],[GP]]&gt;=100),1,0)</f>
        <v>0</v>
      </c>
    </row>
    <row r="1651" spans="1:18" x14ac:dyDescent="0.3">
      <c r="A1651" t="s">
        <v>6587</v>
      </c>
      <c r="B1651">
        <v>2</v>
      </c>
      <c r="C1651">
        <v>0</v>
      </c>
      <c r="D1651">
        <v>0</v>
      </c>
      <c r="E1651">
        <v>0</v>
      </c>
      <c r="F1651">
        <v>0</v>
      </c>
      <c r="G1651">
        <v>0</v>
      </c>
      <c r="H1651">
        <v>1</v>
      </c>
      <c r="I1651">
        <v>1973</v>
      </c>
      <c r="J1651">
        <v>1974</v>
      </c>
      <c r="K1651">
        <v>0</v>
      </c>
      <c r="L1651">
        <v>0</v>
      </c>
      <c r="M1651">
        <v>0</v>
      </c>
      <c r="N1651">
        <v>0</v>
      </c>
      <c r="O1651">
        <v>-13.6392914886474</v>
      </c>
      <c r="P1651" s="1">
        <v>1.1926978913270101E-6</v>
      </c>
      <c r="Q1651">
        <f>Table1[[#This Row],[lastYear]]-Table1[[#This Row],[firstYear]]</f>
        <v>1</v>
      </c>
      <c r="R1651">
        <f>IF(AND(Table1[[#This Row],[firstYear]]&gt;=1967,Table1[[#This Row],[GP]]&gt;=100),1,0)</f>
        <v>0</v>
      </c>
    </row>
    <row r="1652" spans="1:18" x14ac:dyDescent="0.3">
      <c r="A1652" t="s">
        <v>6590</v>
      </c>
      <c r="B1652">
        <v>2</v>
      </c>
      <c r="C1652">
        <v>0</v>
      </c>
      <c r="D1652">
        <v>0</v>
      </c>
      <c r="E1652">
        <v>0</v>
      </c>
      <c r="F1652">
        <v>0</v>
      </c>
      <c r="G1652">
        <v>0</v>
      </c>
      <c r="H1652">
        <v>1</v>
      </c>
      <c r="I1652">
        <v>1928</v>
      </c>
      <c r="J1652">
        <v>1930</v>
      </c>
      <c r="K1652">
        <v>0</v>
      </c>
      <c r="L1652">
        <v>0</v>
      </c>
      <c r="M1652">
        <v>0</v>
      </c>
      <c r="N1652">
        <v>0</v>
      </c>
      <c r="O1652">
        <v>-13.6392914886474</v>
      </c>
      <c r="P1652" s="1">
        <v>1.1926978913270101E-6</v>
      </c>
      <c r="Q1652">
        <f>Table1[[#This Row],[lastYear]]-Table1[[#This Row],[firstYear]]</f>
        <v>2</v>
      </c>
      <c r="R1652">
        <f>IF(AND(Table1[[#This Row],[firstYear]]&gt;=1967,Table1[[#This Row],[GP]]&gt;=100),1,0)</f>
        <v>0</v>
      </c>
    </row>
    <row r="1653" spans="1:18" x14ac:dyDescent="0.3">
      <c r="A1653" t="s">
        <v>6591</v>
      </c>
      <c r="B1653">
        <v>2</v>
      </c>
      <c r="C1653">
        <v>0</v>
      </c>
      <c r="D1653">
        <v>0</v>
      </c>
      <c r="E1653">
        <v>0</v>
      </c>
      <c r="F1653">
        <v>0</v>
      </c>
      <c r="G1653">
        <v>0</v>
      </c>
      <c r="H1653">
        <v>1</v>
      </c>
      <c r="I1653">
        <v>2019</v>
      </c>
      <c r="J1653">
        <v>2020</v>
      </c>
      <c r="K1653">
        <v>0</v>
      </c>
      <c r="L1653">
        <v>0</v>
      </c>
      <c r="M1653">
        <v>0</v>
      </c>
      <c r="N1653">
        <v>0</v>
      </c>
      <c r="O1653">
        <v>-13.6392914886474</v>
      </c>
      <c r="P1653" s="1">
        <v>1.1926978913270101E-6</v>
      </c>
      <c r="Q1653">
        <f>Table1[[#This Row],[lastYear]]-Table1[[#This Row],[firstYear]]</f>
        <v>1</v>
      </c>
      <c r="R1653">
        <f>IF(AND(Table1[[#This Row],[firstYear]]&gt;=1967,Table1[[#This Row],[GP]]&gt;=100),1,0)</f>
        <v>0</v>
      </c>
    </row>
    <row r="1654" spans="1:18" x14ac:dyDescent="0.3">
      <c r="A1654" t="s">
        <v>6595</v>
      </c>
      <c r="B1654">
        <v>2</v>
      </c>
      <c r="C1654">
        <v>0</v>
      </c>
      <c r="D1654">
        <v>0</v>
      </c>
      <c r="E1654">
        <v>0</v>
      </c>
      <c r="F1654">
        <v>0</v>
      </c>
      <c r="G1654">
        <v>0</v>
      </c>
      <c r="H1654">
        <v>1</v>
      </c>
      <c r="I1654">
        <v>1952</v>
      </c>
      <c r="J1654">
        <v>1953</v>
      </c>
      <c r="K1654">
        <v>0</v>
      </c>
      <c r="L1654">
        <v>0</v>
      </c>
      <c r="M1654">
        <v>0</v>
      </c>
      <c r="N1654">
        <v>0</v>
      </c>
      <c r="O1654">
        <v>-13.6392914886474</v>
      </c>
      <c r="P1654" s="1">
        <v>1.1926978913270101E-6</v>
      </c>
      <c r="Q1654">
        <f>Table1[[#This Row],[lastYear]]-Table1[[#This Row],[firstYear]]</f>
        <v>1</v>
      </c>
      <c r="R1654">
        <f>IF(AND(Table1[[#This Row],[firstYear]]&gt;=1967,Table1[[#This Row],[GP]]&gt;=100),1,0)</f>
        <v>0</v>
      </c>
    </row>
    <row r="1655" spans="1:18" x14ac:dyDescent="0.3">
      <c r="A1655" t="s">
        <v>6596</v>
      </c>
      <c r="B1655">
        <v>2</v>
      </c>
      <c r="C1655">
        <v>0</v>
      </c>
      <c r="D1655">
        <v>0</v>
      </c>
      <c r="E1655">
        <v>0</v>
      </c>
      <c r="F1655">
        <v>0</v>
      </c>
      <c r="G1655">
        <v>0</v>
      </c>
      <c r="H1655">
        <v>1</v>
      </c>
      <c r="I1655">
        <v>1962</v>
      </c>
      <c r="J1655">
        <v>1963</v>
      </c>
      <c r="K1655">
        <v>0</v>
      </c>
      <c r="L1655">
        <v>0</v>
      </c>
      <c r="M1655">
        <v>0</v>
      </c>
      <c r="N1655">
        <v>0</v>
      </c>
      <c r="O1655">
        <v>-13.6392914886474</v>
      </c>
      <c r="P1655" s="1">
        <v>1.1926978913270101E-6</v>
      </c>
      <c r="Q1655">
        <f>Table1[[#This Row],[lastYear]]-Table1[[#This Row],[firstYear]]</f>
        <v>1</v>
      </c>
      <c r="R1655">
        <f>IF(AND(Table1[[#This Row],[firstYear]]&gt;=1967,Table1[[#This Row],[GP]]&gt;=100),1,0)</f>
        <v>0</v>
      </c>
    </row>
    <row r="1656" spans="1:18" x14ac:dyDescent="0.3">
      <c r="A1656" t="s">
        <v>6597</v>
      </c>
      <c r="B1656">
        <v>2</v>
      </c>
      <c r="C1656">
        <v>0</v>
      </c>
      <c r="D1656">
        <v>0</v>
      </c>
      <c r="E1656">
        <v>0</v>
      </c>
      <c r="F1656">
        <v>0</v>
      </c>
      <c r="G1656">
        <v>0</v>
      </c>
      <c r="H1656">
        <v>1</v>
      </c>
      <c r="I1656">
        <v>1980</v>
      </c>
      <c r="J1656">
        <v>1982</v>
      </c>
      <c r="K1656">
        <v>0</v>
      </c>
      <c r="L1656">
        <v>0</v>
      </c>
      <c r="M1656">
        <v>0</v>
      </c>
      <c r="N1656">
        <v>0</v>
      </c>
      <c r="O1656">
        <v>-13.6392914886474</v>
      </c>
      <c r="P1656" s="1">
        <v>1.1926978913270101E-6</v>
      </c>
      <c r="Q1656">
        <f>Table1[[#This Row],[lastYear]]-Table1[[#This Row],[firstYear]]</f>
        <v>2</v>
      </c>
      <c r="R1656">
        <f>IF(AND(Table1[[#This Row],[firstYear]]&gt;=1967,Table1[[#This Row],[GP]]&gt;=100),1,0)</f>
        <v>0</v>
      </c>
    </row>
    <row r="1657" spans="1:18" x14ac:dyDescent="0.3">
      <c r="A1657" t="s">
        <v>6598</v>
      </c>
      <c r="B1657">
        <v>2</v>
      </c>
      <c r="C1657">
        <v>0</v>
      </c>
      <c r="D1657">
        <v>0</v>
      </c>
      <c r="E1657">
        <v>0</v>
      </c>
      <c r="F1657">
        <v>0</v>
      </c>
      <c r="G1657">
        <v>0</v>
      </c>
      <c r="H1657">
        <v>1</v>
      </c>
      <c r="I1657">
        <v>1974</v>
      </c>
      <c r="J1657">
        <v>1975</v>
      </c>
      <c r="K1657">
        <v>0</v>
      </c>
      <c r="L1657">
        <v>0</v>
      </c>
      <c r="M1657">
        <v>0</v>
      </c>
      <c r="N1657">
        <v>0</v>
      </c>
      <c r="O1657">
        <v>-13.6392914886474</v>
      </c>
      <c r="P1657" s="1">
        <v>1.1926978913270101E-6</v>
      </c>
      <c r="Q1657">
        <f>Table1[[#This Row],[lastYear]]-Table1[[#This Row],[firstYear]]</f>
        <v>1</v>
      </c>
      <c r="R1657">
        <f>IF(AND(Table1[[#This Row],[firstYear]]&gt;=1967,Table1[[#This Row],[GP]]&gt;=100),1,0)</f>
        <v>0</v>
      </c>
    </row>
    <row r="1658" spans="1:18" x14ac:dyDescent="0.3">
      <c r="A1658" t="s">
        <v>6600</v>
      </c>
      <c r="B1658">
        <v>2</v>
      </c>
      <c r="C1658">
        <v>0</v>
      </c>
      <c r="D1658">
        <v>0</v>
      </c>
      <c r="E1658">
        <v>0</v>
      </c>
      <c r="F1658">
        <v>0</v>
      </c>
      <c r="G1658">
        <v>0</v>
      </c>
      <c r="H1658">
        <v>1</v>
      </c>
      <c r="I1658">
        <v>1931</v>
      </c>
      <c r="J1658">
        <v>1932</v>
      </c>
      <c r="K1658">
        <v>0</v>
      </c>
      <c r="L1658">
        <v>0</v>
      </c>
      <c r="M1658">
        <v>0</v>
      </c>
      <c r="N1658">
        <v>0</v>
      </c>
      <c r="O1658">
        <v>-13.6392914886474</v>
      </c>
      <c r="P1658" s="1">
        <v>1.1926978913270101E-6</v>
      </c>
      <c r="Q1658">
        <f>Table1[[#This Row],[lastYear]]-Table1[[#This Row],[firstYear]]</f>
        <v>1</v>
      </c>
      <c r="R1658">
        <f>IF(AND(Table1[[#This Row],[firstYear]]&gt;=1967,Table1[[#This Row],[GP]]&gt;=100),1,0)</f>
        <v>0</v>
      </c>
    </row>
    <row r="1659" spans="1:18" x14ac:dyDescent="0.3">
      <c r="A1659" t="s">
        <v>6602</v>
      </c>
      <c r="B1659">
        <v>2</v>
      </c>
      <c r="C1659">
        <v>0</v>
      </c>
      <c r="D1659">
        <v>0</v>
      </c>
      <c r="E1659">
        <v>0</v>
      </c>
      <c r="F1659">
        <v>0</v>
      </c>
      <c r="G1659">
        <v>0</v>
      </c>
      <c r="H1659">
        <v>1</v>
      </c>
      <c r="I1659">
        <v>1940</v>
      </c>
      <c r="J1659">
        <v>1941</v>
      </c>
      <c r="K1659">
        <v>0</v>
      </c>
      <c r="L1659">
        <v>0</v>
      </c>
      <c r="M1659">
        <v>0</v>
      </c>
      <c r="N1659">
        <v>0</v>
      </c>
      <c r="O1659">
        <v>-13.6392914886474</v>
      </c>
      <c r="P1659" s="1">
        <v>1.1926978913270101E-6</v>
      </c>
      <c r="Q1659">
        <f>Table1[[#This Row],[lastYear]]-Table1[[#This Row],[firstYear]]</f>
        <v>1</v>
      </c>
      <c r="R1659">
        <f>IF(AND(Table1[[#This Row],[firstYear]]&gt;=1967,Table1[[#This Row],[GP]]&gt;=100),1,0)</f>
        <v>0</v>
      </c>
    </row>
    <row r="1660" spans="1:18" x14ac:dyDescent="0.3">
      <c r="A1660" t="s">
        <v>6604</v>
      </c>
      <c r="B1660">
        <v>2</v>
      </c>
      <c r="C1660">
        <v>0</v>
      </c>
      <c r="D1660">
        <v>0</v>
      </c>
      <c r="E1660">
        <v>0</v>
      </c>
      <c r="F1660">
        <v>0</v>
      </c>
      <c r="G1660">
        <v>0</v>
      </c>
      <c r="H1660">
        <v>1</v>
      </c>
      <c r="I1660">
        <v>1971</v>
      </c>
      <c r="J1660">
        <v>1975</v>
      </c>
      <c r="K1660">
        <v>0</v>
      </c>
      <c r="L1660">
        <v>0</v>
      </c>
      <c r="M1660">
        <v>0</v>
      </c>
      <c r="N1660">
        <v>0</v>
      </c>
      <c r="O1660">
        <v>-13.6392914886474</v>
      </c>
      <c r="P1660" s="1">
        <v>1.1926978913270101E-6</v>
      </c>
      <c r="Q1660">
        <f>Table1[[#This Row],[lastYear]]-Table1[[#This Row],[firstYear]]</f>
        <v>4</v>
      </c>
      <c r="R1660">
        <f>IF(AND(Table1[[#This Row],[firstYear]]&gt;=1967,Table1[[#This Row],[GP]]&gt;=100),1,0)</f>
        <v>0</v>
      </c>
    </row>
    <row r="1661" spans="1:18" x14ac:dyDescent="0.3">
      <c r="A1661" t="s">
        <v>6607</v>
      </c>
      <c r="B1661">
        <v>2</v>
      </c>
      <c r="C1661">
        <v>0</v>
      </c>
      <c r="D1661">
        <v>0</v>
      </c>
      <c r="E1661">
        <v>0</v>
      </c>
      <c r="F1661">
        <v>0</v>
      </c>
      <c r="G1661">
        <v>0</v>
      </c>
      <c r="H1661">
        <v>1</v>
      </c>
      <c r="I1661">
        <v>1949</v>
      </c>
      <c r="J1661">
        <v>1950</v>
      </c>
      <c r="K1661">
        <v>0</v>
      </c>
      <c r="L1661">
        <v>0</v>
      </c>
      <c r="M1661">
        <v>0</v>
      </c>
      <c r="N1661">
        <v>0</v>
      </c>
      <c r="O1661">
        <v>-13.6392914886474</v>
      </c>
      <c r="P1661" s="1">
        <v>1.1926978913270101E-6</v>
      </c>
      <c r="Q1661">
        <f>Table1[[#This Row],[lastYear]]-Table1[[#This Row],[firstYear]]</f>
        <v>1</v>
      </c>
      <c r="R1661">
        <f>IF(AND(Table1[[#This Row],[firstYear]]&gt;=1967,Table1[[#This Row],[GP]]&gt;=100),1,0)</f>
        <v>0</v>
      </c>
    </row>
    <row r="1662" spans="1:18" x14ac:dyDescent="0.3">
      <c r="A1662" t="s">
        <v>6608</v>
      </c>
      <c r="B1662">
        <v>2</v>
      </c>
      <c r="C1662">
        <v>0</v>
      </c>
      <c r="D1662">
        <v>0</v>
      </c>
      <c r="E1662">
        <v>0</v>
      </c>
      <c r="F1662">
        <v>0</v>
      </c>
      <c r="G1662">
        <v>0</v>
      </c>
      <c r="H1662">
        <v>1</v>
      </c>
      <c r="I1662">
        <v>1967</v>
      </c>
      <c r="J1662">
        <v>1968</v>
      </c>
      <c r="K1662">
        <v>0</v>
      </c>
      <c r="L1662">
        <v>0</v>
      </c>
      <c r="M1662">
        <v>0</v>
      </c>
      <c r="N1662">
        <v>0</v>
      </c>
      <c r="O1662">
        <v>-13.6392914886474</v>
      </c>
      <c r="P1662" s="1">
        <v>1.1926978913270101E-6</v>
      </c>
      <c r="Q1662">
        <f>Table1[[#This Row],[lastYear]]-Table1[[#This Row],[firstYear]]</f>
        <v>1</v>
      </c>
      <c r="R1662">
        <f>IF(AND(Table1[[#This Row],[firstYear]]&gt;=1967,Table1[[#This Row],[GP]]&gt;=100),1,0)</f>
        <v>0</v>
      </c>
    </row>
    <row r="1663" spans="1:18" x14ac:dyDescent="0.3">
      <c r="A1663" t="s">
        <v>6611</v>
      </c>
      <c r="B1663">
        <v>2</v>
      </c>
      <c r="C1663">
        <v>0</v>
      </c>
      <c r="D1663">
        <v>0</v>
      </c>
      <c r="E1663">
        <v>0</v>
      </c>
      <c r="F1663">
        <v>0</v>
      </c>
      <c r="G1663">
        <v>0</v>
      </c>
      <c r="H1663">
        <v>1</v>
      </c>
      <c r="I1663">
        <v>1967</v>
      </c>
      <c r="J1663">
        <v>1968</v>
      </c>
      <c r="K1663">
        <v>0</v>
      </c>
      <c r="L1663">
        <v>0</v>
      </c>
      <c r="M1663">
        <v>0</v>
      </c>
      <c r="N1663">
        <v>0</v>
      </c>
      <c r="O1663">
        <v>-13.6392914886474</v>
      </c>
      <c r="P1663" s="1">
        <v>1.1926978913270101E-6</v>
      </c>
      <c r="Q1663">
        <f>Table1[[#This Row],[lastYear]]-Table1[[#This Row],[firstYear]]</f>
        <v>1</v>
      </c>
      <c r="R1663">
        <f>IF(AND(Table1[[#This Row],[firstYear]]&gt;=1967,Table1[[#This Row],[GP]]&gt;=100),1,0)</f>
        <v>0</v>
      </c>
    </row>
    <row r="1664" spans="1:18" x14ac:dyDescent="0.3">
      <c r="A1664" t="s">
        <v>6612</v>
      </c>
      <c r="B1664">
        <v>2</v>
      </c>
      <c r="C1664">
        <v>0</v>
      </c>
      <c r="D1664">
        <v>0</v>
      </c>
      <c r="E1664">
        <v>0</v>
      </c>
      <c r="F1664">
        <v>0</v>
      </c>
      <c r="G1664">
        <v>0</v>
      </c>
      <c r="H1664">
        <v>1</v>
      </c>
      <c r="I1664">
        <v>1977</v>
      </c>
      <c r="J1664">
        <v>1978</v>
      </c>
      <c r="K1664">
        <v>0</v>
      </c>
      <c r="L1664">
        <v>0</v>
      </c>
      <c r="M1664">
        <v>0</v>
      </c>
      <c r="N1664">
        <v>0</v>
      </c>
      <c r="O1664">
        <v>-13.6392914886474</v>
      </c>
      <c r="P1664" s="1">
        <v>1.1926978913270101E-6</v>
      </c>
      <c r="Q1664">
        <f>Table1[[#This Row],[lastYear]]-Table1[[#This Row],[firstYear]]</f>
        <v>1</v>
      </c>
      <c r="R1664">
        <f>IF(AND(Table1[[#This Row],[firstYear]]&gt;=1967,Table1[[#This Row],[GP]]&gt;=100),1,0)</f>
        <v>0</v>
      </c>
    </row>
    <row r="1665" spans="1:18" x14ac:dyDescent="0.3">
      <c r="A1665" t="s">
        <v>6615</v>
      </c>
      <c r="B1665">
        <v>2</v>
      </c>
      <c r="C1665">
        <v>0</v>
      </c>
      <c r="D1665">
        <v>0</v>
      </c>
      <c r="E1665">
        <v>0</v>
      </c>
      <c r="F1665">
        <v>0</v>
      </c>
      <c r="G1665">
        <v>0</v>
      </c>
      <c r="H1665">
        <v>1</v>
      </c>
      <c r="I1665">
        <v>1920</v>
      </c>
      <c r="J1665">
        <v>1921</v>
      </c>
      <c r="K1665">
        <v>0</v>
      </c>
      <c r="L1665">
        <v>0</v>
      </c>
      <c r="M1665">
        <v>0</v>
      </c>
      <c r="N1665">
        <v>0</v>
      </c>
      <c r="O1665">
        <v>-13.6392914886474</v>
      </c>
      <c r="P1665" s="1">
        <v>1.1926978913270101E-6</v>
      </c>
      <c r="Q1665">
        <f>Table1[[#This Row],[lastYear]]-Table1[[#This Row],[firstYear]]</f>
        <v>1</v>
      </c>
      <c r="R1665">
        <f>IF(AND(Table1[[#This Row],[firstYear]]&gt;=1967,Table1[[#This Row],[GP]]&gt;=100),1,0)</f>
        <v>0</v>
      </c>
    </row>
    <row r="1666" spans="1:18" x14ac:dyDescent="0.3">
      <c r="A1666" t="s">
        <v>6619</v>
      </c>
      <c r="B1666">
        <v>2</v>
      </c>
      <c r="C1666">
        <v>0</v>
      </c>
      <c r="D1666">
        <v>0</v>
      </c>
      <c r="E1666">
        <v>0</v>
      </c>
      <c r="F1666">
        <v>0</v>
      </c>
      <c r="G1666">
        <v>0</v>
      </c>
      <c r="H1666">
        <v>1</v>
      </c>
      <c r="I1666">
        <v>1932</v>
      </c>
      <c r="J1666">
        <v>1933</v>
      </c>
      <c r="K1666">
        <v>0</v>
      </c>
      <c r="L1666">
        <v>0</v>
      </c>
      <c r="M1666">
        <v>0</v>
      </c>
      <c r="N1666">
        <v>0</v>
      </c>
      <c r="O1666">
        <v>-13.6392914886474</v>
      </c>
      <c r="P1666" s="1">
        <v>1.1926978913270101E-6</v>
      </c>
      <c r="Q1666">
        <f>Table1[[#This Row],[lastYear]]-Table1[[#This Row],[firstYear]]</f>
        <v>1</v>
      </c>
      <c r="R1666">
        <f>IF(AND(Table1[[#This Row],[firstYear]]&gt;=1967,Table1[[#This Row],[GP]]&gt;=100),1,0)</f>
        <v>0</v>
      </c>
    </row>
    <row r="1667" spans="1:18" x14ac:dyDescent="0.3">
      <c r="A1667" t="s">
        <v>6620</v>
      </c>
      <c r="B1667">
        <v>2</v>
      </c>
      <c r="C1667">
        <v>0</v>
      </c>
      <c r="D1667">
        <v>0</v>
      </c>
      <c r="E1667">
        <v>0</v>
      </c>
      <c r="F1667">
        <v>0</v>
      </c>
      <c r="G1667">
        <v>0</v>
      </c>
      <c r="H1667">
        <v>1</v>
      </c>
      <c r="I1667">
        <v>1950</v>
      </c>
      <c r="J1667">
        <v>1951</v>
      </c>
      <c r="K1667">
        <v>0</v>
      </c>
      <c r="L1667">
        <v>0</v>
      </c>
      <c r="M1667">
        <v>0</v>
      </c>
      <c r="N1667">
        <v>0</v>
      </c>
      <c r="O1667">
        <v>-13.6392914886474</v>
      </c>
      <c r="P1667" s="1">
        <v>1.1926978913270101E-6</v>
      </c>
      <c r="Q1667">
        <f>Table1[[#This Row],[lastYear]]-Table1[[#This Row],[firstYear]]</f>
        <v>1</v>
      </c>
      <c r="R1667">
        <f>IF(AND(Table1[[#This Row],[firstYear]]&gt;=1967,Table1[[#This Row],[GP]]&gt;=100),1,0)</f>
        <v>0</v>
      </c>
    </row>
    <row r="1668" spans="1:18" x14ac:dyDescent="0.3">
      <c r="A1668" t="s">
        <v>6622</v>
      </c>
      <c r="B1668">
        <v>2</v>
      </c>
      <c r="C1668">
        <v>0</v>
      </c>
      <c r="D1668">
        <v>0</v>
      </c>
      <c r="E1668">
        <v>0</v>
      </c>
      <c r="F1668">
        <v>0</v>
      </c>
      <c r="G1668">
        <v>2</v>
      </c>
      <c r="H1668">
        <v>1</v>
      </c>
      <c r="I1668">
        <v>2012</v>
      </c>
      <c r="J1668">
        <v>2013</v>
      </c>
      <c r="K1668">
        <v>0</v>
      </c>
      <c r="L1668">
        <v>0</v>
      </c>
      <c r="M1668">
        <v>0</v>
      </c>
      <c r="N1668">
        <v>0</v>
      </c>
      <c r="O1668">
        <v>-13.6392914886474</v>
      </c>
      <c r="P1668" s="1">
        <v>1.1926978913270101E-6</v>
      </c>
      <c r="Q1668">
        <f>Table1[[#This Row],[lastYear]]-Table1[[#This Row],[firstYear]]</f>
        <v>1</v>
      </c>
      <c r="R1668">
        <f>IF(AND(Table1[[#This Row],[firstYear]]&gt;=1967,Table1[[#This Row],[GP]]&gt;=100),1,0)</f>
        <v>0</v>
      </c>
    </row>
    <row r="1669" spans="1:18" x14ac:dyDescent="0.3">
      <c r="A1669" t="s">
        <v>6623</v>
      </c>
      <c r="B1669">
        <v>2</v>
      </c>
      <c r="C1669">
        <v>0</v>
      </c>
      <c r="D1669">
        <v>0</v>
      </c>
      <c r="E1669">
        <v>0</v>
      </c>
      <c r="F1669">
        <v>0</v>
      </c>
      <c r="G1669">
        <v>2</v>
      </c>
      <c r="H1669">
        <v>1</v>
      </c>
      <c r="I1669">
        <v>2008</v>
      </c>
      <c r="J1669">
        <v>2009</v>
      </c>
      <c r="K1669">
        <v>0</v>
      </c>
      <c r="L1669">
        <v>0</v>
      </c>
      <c r="M1669">
        <v>0</v>
      </c>
      <c r="N1669">
        <v>0</v>
      </c>
      <c r="O1669">
        <v>-13.6392914886474</v>
      </c>
      <c r="P1669" s="1">
        <v>1.1926978913270101E-6</v>
      </c>
      <c r="Q1669">
        <f>Table1[[#This Row],[lastYear]]-Table1[[#This Row],[firstYear]]</f>
        <v>1</v>
      </c>
      <c r="R1669">
        <f>IF(AND(Table1[[#This Row],[firstYear]]&gt;=1967,Table1[[#This Row],[GP]]&gt;=100),1,0)</f>
        <v>0</v>
      </c>
    </row>
    <row r="1670" spans="1:18" x14ac:dyDescent="0.3">
      <c r="A1670" t="s">
        <v>6624</v>
      </c>
      <c r="B1670">
        <v>2</v>
      </c>
      <c r="C1670">
        <v>0</v>
      </c>
      <c r="D1670">
        <v>0</v>
      </c>
      <c r="E1670">
        <v>0</v>
      </c>
      <c r="F1670">
        <v>0</v>
      </c>
      <c r="G1670">
        <v>2</v>
      </c>
      <c r="H1670">
        <v>1</v>
      </c>
      <c r="I1670">
        <v>2008</v>
      </c>
      <c r="J1670">
        <v>2009</v>
      </c>
      <c r="K1670">
        <v>0</v>
      </c>
      <c r="L1670">
        <v>0</v>
      </c>
      <c r="M1670">
        <v>0</v>
      </c>
      <c r="N1670">
        <v>0</v>
      </c>
      <c r="O1670">
        <v>-13.6392914886474</v>
      </c>
      <c r="P1670" s="1">
        <v>1.1926978913270101E-6</v>
      </c>
      <c r="Q1670">
        <f>Table1[[#This Row],[lastYear]]-Table1[[#This Row],[firstYear]]</f>
        <v>1</v>
      </c>
      <c r="R1670">
        <f>IF(AND(Table1[[#This Row],[firstYear]]&gt;=1967,Table1[[#This Row],[GP]]&gt;=100),1,0)</f>
        <v>0</v>
      </c>
    </row>
    <row r="1671" spans="1:18" x14ac:dyDescent="0.3">
      <c r="A1671" t="s">
        <v>6625</v>
      </c>
      <c r="B1671">
        <v>2</v>
      </c>
      <c r="C1671">
        <v>0</v>
      </c>
      <c r="D1671">
        <v>0</v>
      </c>
      <c r="E1671">
        <v>0</v>
      </c>
      <c r="F1671">
        <v>0</v>
      </c>
      <c r="G1671">
        <v>2</v>
      </c>
      <c r="H1671">
        <v>1</v>
      </c>
      <c r="I1671">
        <v>2005</v>
      </c>
      <c r="J1671">
        <v>2006</v>
      </c>
      <c r="K1671">
        <v>0</v>
      </c>
      <c r="L1671">
        <v>0</v>
      </c>
      <c r="M1671">
        <v>0</v>
      </c>
      <c r="N1671">
        <v>0</v>
      </c>
      <c r="O1671">
        <v>-13.6392914886474</v>
      </c>
      <c r="P1671" s="1">
        <v>1.1926978913270101E-6</v>
      </c>
      <c r="Q1671">
        <f>Table1[[#This Row],[lastYear]]-Table1[[#This Row],[firstYear]]</f>
        <v>1</v>
      </c>
      <c r="R1671">
        <f>IF(AND(Table1[[#This Row],[firstYear]]&gt;=1967,Table1[[#This Row],[GP]]&gt;=100),1,0)</f>
        <v>0</v>
      </c>
    </row>
    <row r="1672" spans="1:18" x14ac:dyDescent="0.3">
      <c r="A1672" t="s">
        <v>6627</v>
      </c>
      <c r="B1672">
        <v>2</v>
      </c>
      <c r="C1672">
        <v>0</v>
      </c>
      <c r="D1672">
        <v>0</v>
      </c>
      <c r="E1672">
        <v>0</v>
      </c>
      <c r="F1672">
        <v>0</v>
      </c>
      <c r="G1672">
        <v>2</v>
      </c>
      <c r="H1672">
        <v>1</v>
      </c>
      <c r="I1672">
        <v>2003</v>
      </c>
      <c r="J1672">
        <v>2004</v>
      </c>
      <c r="K1672">
        <v>0</v>
      </c>
      <c r="L1672">
        <v>0</v>
      </c>
      <c r="M1672">
        <v>0</v>
      </c>
      <c r="N1672">
        <v>0</v>
      </c>
      <c r="O1672">
        <v>-13.6392914886474</v>
      </c>
      <c r="P1672" s="1">
        <v>1.1926978913270101E-6</v>
      </c>
      <c r="Q1672">
        <f>Table1[[#This Row],[lastYear]]-Table1[[#This Row],[firstYear]]</f>
        <v>1</v>
      </c>
      <c r="R1672">
        <f>IF(AND(Table1[[#This Row],[firstYear]]&gt;=1967,Table1[[#This Row],[GP]]&gt;=100),1,0)</f>
        <v>0</v>
      </c>
    </row>
    <row r="1673" spans="1:18" x14ac:dyDescent="0.3">
      <c r="A1673" t="s">
        <v>6628</v>
      </c>
      <c r="B1673">
        <v>2</v>
      </c>
      <c r="C1673">
        <v>0</v>
      </c>
      <c r="D1673">
        <v>0</v>
      </c>
      <c r="E1673">
        <v>0</v>
      </c>
      <c r="F1673">
        <v>0</v>
      </c>
      <c r="G1673">
        <v>2</v>
      </c>
      <c r="H1673">
        <v>1</v>
      </c>
      <c r="I1673">
        <v>2011</v>
      </c>
      <c r="J1673">
        <v>2012</v>
      </c>
      <c r="K1673">
        <v>0</v>
      </c>
      <c r="L1673">
        <v>0</v>
      </c>
      <c r="M1673">
        <v>0</v>
      </c>
      <c r="N1673">
        <v>0</v>
      </c>
      <c r="O1673">
        <v>-13.6392914886474</v>
      </c>
      <c r="P1673" s="1">
        <v>1.1926978913270101E-6</v>
      </c>
      <c r="Q1673">
        <f>Table1[[#This Row],[lastYear]]-Table1[[#This Row],[firstYear]]</f>
        <v>1</v>
      </c>
      <c r="R1673">
        <f>IF(AND(Table1[[#This Row],[firstYear]]&gt;=1967,Table1[[#This Row],[GP]]&gt;=100),1,0)</f>
        <v>0</v>
      </c>
    </row>
    <row r="1674" spans="1:18" x14ac:dyDescent="0.3">
      <c r="A1674" t="s">
        <v>6630</v>
      </c>
      <c r="B1674">
        <v>2</v>
      </c>
      <c r="C1674">
        <v>0</v>
      </c>
      <c r="D1674">
        <v>0</v>
      </c>
      <c r="E1674">
        <v>0</v>
      </c>
      <c r="F1674">
        <v>0</v>
      </c>
      <c r="G1674">
        <v>2</v>
      </c>
      <c r="H1674">
        <v>1</v>
      </c>
      <c r="I1674">
        <v>2013</v>
      </c>
      <c r="J1674">
        <v>2014</v>
      </c>
      <c r="K1674">
        <v>0</v>
      </c>
      <c r="L1674">
        <v>0</v>
      </c>
      <c r="M1674">
        <v>0</v>
      </c>
      <c r="N1674">
        <v>0</v>
      </c>
      <c r="O1674">
        <v>-13.6392914886474</v>
      </c>
      <c r="P1674" s="1">
        <v>1.1926978913270101E-6</v>
      </c>
      <c r="Q1674">
        <f>Table1[[#This Row],[lastYear]]-Table1[[#This Row],[firstYear]]</f>
        <v>1</v>
      </c>
      <c r="R1674">
        <f>IF(AND(Table1[[#This Row],[firstYear]]&gt;=1967,Table1[[#This Row],[GP]]&gt;=100),1,0)</f>
        <v>0</v>
      </c>
    </row>
    <row r="1675" spans="1:18" x14ac:dyDescent="0.3">
      <c r="A1675" t="s">
        <v>6631</v>
      </c>
      <c r="B1675">
        <v>2</v>
      </c>
      <c r="C1675">
        <v>0</v>
      </c>
      <c r="D1675">
        <v>0</v>
      </c>
      <c r="E1675">
        <v>0</v>
      </c>
      <c r="F1675">
        <v>0</v>
      </c>
      <c r="G1675">
        <v>2</v>
      </c>
      <c r="H1675">
        <v>1</v>
      </c>
      <c r="I1675">
        <v>2009</v>
      </c>
      <c r="J1675">
        <v>2010</v>
      </c>
      <c r="K1675">
        <v>0</v>
      </c>
      <c r="L1675">
        <v>0</v>
      </c>
      <c r="M1675">
        <v>0</v>
      </c>
      <c r="N1675">
        <v>0</v>
      </c>
      <c r="O1675">
        <v>-13.6392914886474</v>
      </c>
      <c r="P1675" s="1">
        <v>1.1926978913270101E-6</v>
      </c>
      <c r="Q1675">
        <f>Table1[[#This Row],[lastYear]]-Table1[[#This Row],[firstYear]]</f>
        <v>1</v>
      </c>
      <c r="R1675">
        <f>IF(AND(Table1[[#This Row],[firstYear]]&gt;=1967,Table1[[#This Row],[GP]]&gt;=100),1,0)</f>
        <v>0</v>
      </c>
    </row>
    <row r="1676" spans="1:18" x14ac:dyDescent="0.3">
      <c r="A1676" t="s">
        <v>6632</v>
      </c>
      <c r="B1676">
        <v>2</v>
      </c>
      <c r="C1676">
        <v>0</v>
      </c>
      <c r="D1676">
        <v>0</v>
      </c>
      <c r="E1676">
        <v>0</v>
      </c>
      <c r="F1676">
        <v>0</v>
      </c>
      <c r="G1676">
        <v>2</v>
      </c>
      <c r="H1676">
        <v>1</v>
      </c>
      <c r="I1676">
        <v>2017</v>
      </c>
      <c r="J1676">
        <v>2018</v>
      </c>
      <c r="K1676">
        <v>0</v>
      </c>
      <c r="L1676">
        <v>0</v>
      </c>
      <c r="M1676">
        <v>0</v>
      </c>
      <c r="N1676">
        <v>0</v>
      </c>
      <c r="O1676">
        <v>-13.6392914886474</v>
      </c>
      <c r="P1676" s="1">
        <v>1.1926978913270101E-6</v>
      </c>
      <c r="Q1676">
        <f>Table1[[#This Row],[lastYear]]-Table1[[#This Row],[firstYear]]</f>
        <v>1</v>
      </c>
      <c r="R1676">
        <f>IF(AND(Table1[[#This Row],[firstYear]]&gt;=1967,Table1[[#This Row],[GP]]&gt;=100),1,0)</f>
        <v>0</v>
      </c>
    </row>
    <row r="1677" spans="1:18" x14ac:dyDescent="0.3">
      <c r="A1677" t="s">
        <v>6634</v>
      </c>
      <c r="B1677">
        <v>2</v>
      </c>
      <c r="C1677">
        <v>0</v>
      </c>
      <c r="D1677">
        <v>0</v>
      </c>
      <c r="E1677">
        <v>0</v>
      </c>
      <c r="F1677">
        <v>0</v>
      </c>
      <c r="G1677">
        <v>2</v>
      </c>
      <c r="H1677">
        <v>1</v>
      </c>
      <c r="I1677">
        <v>2003</v>
      </c>
      <c r="J1677">
        <v>2004</v>
      </c>
      <c r="K1677">
        <v>0</v>
      </c>
      <c r="L1677">
        <v>0</v>
      </c>
      <c r="M1677">
        <v>0</v>
      </c>
      <c r="N1677">
        <v>0</v>
      </c>
      <c r="O1677">
        <v>-13.6392914886474</v>
      </c>
      <c r="P1677" s="1">
        <v>1.1926978913270101E-6</v>
      </c>
      <c r="Q1677">
        <f>Table1[[#This Row],[lastYear]]-Table1[[#This Row],[firstYear]]</f>
        <v>1</v>
      </c>
      <c r="R1677">
        <f>IF(AND(Table1[[#This Row],[firstYear]]&gt;=1967,Table1[[#This Row],[GP]]&gt;=100),1,0)</f>
        <v>0</v>
      </c>
    </row>
    <row r="1678" spans="1:18" x14ac:dyDescent="0.3">
      <c r="A1678" t="s">
        <v>6639</v>
      </c>
      <c r="B1678">
        <v>2</v>
      </c>
      <c r="C1678">
        <v>0</v>
      </c>
      <c r="D1678">
        <v>0</v>
      </c>
      <c r="E1678">
        <v>0</v>
      </c>
      <c r="F1678">
        <v>0</v>
      </c>
      <c r="G1678">
        <v>2</v>
      </c>
      <c r="H1678">
        <v>1</v>
      </c>
      <c r="I1678">
        <v>2017</v>
      </c>
      <c r="J1678">
        <v>2018</v>
      </c>
      <c r="K1678">
        <v>0</v>
      </c>
      <c r="L1678">
        <v>0</v>
      </c>
      <c r="M1678">
        <v>0</v>
      </c>
      <c r="N1678">
        <v>0</v>
      </c>
      <c r="O1678">
        <v>-13.6392914886474</v>
      </c>
      <c r="P1678" s="1">
        <v>1.1926978913270101E-6</v>
      </c>
      <c r="Q1678">
        <f>Table1[[#This Row],[lastYear]]-Table1[[#This Row],[firstYear]]</f>
        <v>1</v>
      </c>
      <c r="R1678">
        <f>IF(AND(Table1[[#This Row],[firstYear]]&gt;=1967,Table1[[#This Row],[GP]]&gt;=100),1,0)</f>
        <v>0</v>
      </c>
    </row>
    <row r="1679" spans="1:18" x14ac:dyDescent="0.3">
      <c r="A1679" t="s">
        <v>6641</v>
      </c>
      <c r="B1679">
        <v>2</v>
      </c>
      <c r="C1679">
        <v>0</v>
      </c>
      <c r="D1679">
        <v>0</v>
      </c>
      <c r="E1679">
        <v>0</v>
      </c>
      <c r="F1679">
        <v>0</v>
      </c>
      <c r="G1679">
        <v>2</v>
      </c>
      <c r="H1679">
        <v>1</v>
      </c>
      <c r="I1679">
        <v>2017</v>
      </c>
      <c r="J1679">
        <v>2019</v>
      </c>
      <c r="K1679">
        <v>0</v>
      </c>
      <c r="L1679">
        <v>0</v>
      </c>
      <c r="M1679">
        <v>0</v>
      </c>
      <c r="N1679">
        <v>0</v>
      </c>
      <c r="O1679">
        <v>-13.6392914886474</v>
      </c>
      <c r="P1679" s="1">
        <v>1.1926978913270101E-6</v>
      </c>
      <c r="Q1679">
        <f>Table1[[#This Row],[lastYear]]-Table1[[#This Row],[firstYear]]</f>
        <v>2</v>
      </c>
      <c r="R1679">
        <f>IF(AND(Table1[[#This Row],[firstYear]]&gt;=1967,Table1[[#This Row],[GP]]&gt;=100),1,0)</f>
        <v>0</v>
      </c>
    </row>
    <row r="1680" spans="1:18" x14ac:dyDescent="0.3">
      <c r="A1680" t="s">
        <v>6643</v>
      </c>
      <c r="B1680">
        <v>2</v>
      </c>
      <c r="C1680">
        <v>0</v>
      </c>
      <c r="D1680">
        <v>0</v>
      </c>
      <c r="E1680">
        <v>0</v>
      </c>
      <c r="F1680">
        <v>0</v>
      </c>
      <c r="G1680">
        <v>2</v>
      </c>
      <c r="H1680">
        <v>1</v>
      </c>
      <c r="I1680">
        <v>1952</v>
      </c>
      <c r="J1680">
        <v>1953</v>
      </c>
      <c r="K1680">
        <v>0</v>
      </c>
      <c r="L1680">
        <v>0</v>
      </c>
      <c r="M1680">
        <v>0</v>
      </c>
      <c r="N1680">
        <v>0</v>
      </c>
      <c r="O1680">
        <v>-13.6392914886474</v>
      </c>
      <c r="P1680" s="1">
        <v>1.1926978913270101E-6</v>
      </c>
      <c r="Q1680">
        <f>Table1[[#This Row],[lastYear]]-Table1[[#This Row],[firstYear]]</f>
        <v>1</v>
      </c>
      <c r="R1680">
        <f>IF(AND(Table1[[#This Row],[firstYear]]&gt;=1967,Table1[[#This Row],[GP]]&gt;=100),1,0)</f>
        <v>0</v>
      </c>
    </row>
    <row r="1681" spans="1:18" x14ac:dyDescent="0.3">
      <c r="A1681" t="s">
        <v>6644</v>
      </c>
      <c r="B1681">
        <v>2</v>
      </c>
      <c r="C1681">
        <v>0</v>
      </c>
      <c r="D1681">
        <v>0</v>
      </c>
      <c r="E1681">
        <v>0</v>
      </c>
      <c r="F1681">
        <v>0</v>
      </c>
      <c r="G1681">
        <v>2</v>
      </c>
      <c r="H1681">
        <v>1</v>
      </c>
      <c r="I1681">
        <v>1963</v>
      </c>
      <c r="J1681">
        <v>1964</v>
      </c>
      <c r="K1681">
        <v>0</v>
      </c>
      <c r="L1681">
        <v>0</v>
      </c>
      <c r="M1681">
        <v>0</v>
      </c>
      <c r="N1681">
        <v>0</v>
      </c>
      <c r="O1681">
        <v>-13.6392914886474</v>
      </c>
      <c r="P1681" s="1">
        <v>1.1926978913270101E-6</v>
      </c>
      <c r="Q1681">
        <f>Table1[[#This Row],[lastYear]]-Table1[[#This Row],[firstYear]]</f>
        <v>1</v>
      </c>
      <c r="R1681">
        <f>IF(AND(Table1[[#This Row],[firstYear]]&gt;=1967,Table1[[#This Row],[GP]]&gt;=100),1,0)</f>
        <v>0</v>
      </c>
    </row>
    <row r="1682" spans="1:18" x14ac:dyDescent="0.3">
      <c r="A1682" t="s">
        <v>6645</v>
      </c>
      <c r="B1682">
        <v>2</v>
      </c>
      <c r="C1682">
        <v>0</v>
      </c>
      <c r="D1682">
        <v>0</v>
      </c>
      <c r="E1682">
        <v>0</v>
      </c>
      <c r="F1682">
        <v>0</v>
      </c>
      <c r="G1682">
        <v>2</v>
      </c>
      <c r="H1682">
        <v>1</v>
      </c>
      <c r="I1682">
        <v>1959</v>
      </c>
      <c r="J1682">
        <v>1960</v>
      </c>
      <c r="K1682">
        <v>0</v>
      </c>
      <c r="L1682">
        <v>0</v>
      </c>
      <c r="M1682">
        <v>0</v>
      </c>
      <c r="N1682">
        <v>0</v>
      </c>
      <c r="O1682">
        <v>-13.6392914886474</v>
      </c>
      <c r="P1682" s="1">
        <v>1.1926978913270101E-6</v>
      </c>
      <c r="Q1682">
        <f>Table1[[#This Row],[lastYear]]-Table1[[#This Row],[firstYear]]</f>
        <v>1</v>
      </c>
      <c r="R1682">
        <f>IF(AND(Table1[[#This Row],[firstYear]]&gt;=1967,Table1[[#This Row],[GP]]&gt;=100),1,0)</f>
        <v>0</v>
      </c>
    </row>
    <row r="1683" spans="1:18" x14ac:dyDescent="0.3">
      <c r="A1683" t="s">
        <v>6646</v>
      </c>
      <c r="B1683">
        <v>2</v>
      </c>
      <c r="C1683">
        <v>0</v>
      </c>
      <c r="D1683">
        <v>0</v>
      </c>
      <c r="E1683">
        <v>0</v>
      </c>
      <c r="F1683">
        <v>0</v>
      </c>
      <c r="G1683">
        <v>2</v>
      </c>
      <c r="H1683">
        <v>1</v>
      </c>
      <c r="I1683">
        <v>1981</v>
      </c>
      <c r="J1683">
        <v>1983</v>
      </c>
      <c r="K1683">
        <v>0</v>
      </c>
      <c r="L1683">
        <v>0</v>
      </c>
      <c r="M1683">
        <v>0</v>
      </c>
      <c r="N1683">
        <v>0</v>
      </c>
      <c r="O1683">
        <v>-13.6392914886474</v>
      </c>
      <c r="P1683" s="1">
        <v>1.1926978913270101E-6</v>
      </c>
      <c r="Q1683">
        <f>Table1[[#This Row],[lastYear]]-Table1[[#This Row],[firstYear]]</f>
        <v>2</v>
      </c>
      <c r="R1683">
        <f>IF(AND(Table1[[#This Row],[firstYear]]&gt;=1967,Table1[[#This Row],[GP]]&gt;=100),1,0)</f>
        <v>0</v>
      </c>
    </row>
    <row r="1684" spans="1:18" x14ac:dyDescent="0.3">
      <c r="A1684" t="s">
        <v>6652</v>
      </c>
      <c r="B1684">
        <v>2</v>
      </c>
      <c r="C1684">
        <v>0</v>
      </c>
      <c r="D1684">
        <v>0</v>
      </c>
      <c r="E1684">
        <v>0</v>
      </c>
      <c r="F1684">
        <v>0</v>
      </c>
      <c r="G1684">
        <v>4</v>
      </c>
      <c r="H1684">
        <v>1</v>
      </c>
      <c r="I1684">
        <v>1993</v>
      </c>
      <c r="J1684">
        <v>1997</v>
      </c>
      <c r="K1684">
        <v>0</v>
      </c>
      <c r="L1684">
        <v>0</v>
      </c>
      <c r="M1684">
        <v>0</v>
      </c>
      <c r="N1684">
        <v>0</v>
      </c>
      <c r="O1684">
        <v>-13.6392914886474</v>
      </c>
      <c r="P1684" s="1">
        <v>1.1926978913270101E-6</v>
      </c>
      <c r="Q1684">
        <f>Table1[[#This Row],[lastYear]]-Table1[[#This Row],[firstYear]]</f>
        <v>4</v>
      </c>
      <c r="R1684">
        <f>IF(AND(Table1[[#This Row],[firstYear]]&gt;=1967,Table1[[#This Row],[GP]]&gt;=100),1,0)</f>
        <v>0</v>
      </c>
    </row>
    <row r="1685" spans="1:18" x14ac:dyDescent="0.3">
      <c r="A1685" t="s">
        <v>6653</v>
      </c>
      <c r="B1685">
        <v>2</v>
      </c>
      <c r="C1685">
        <v>0</v>
      </c>
      <c r="D1685">
        <v>0</v>
      </c>
      <c r="E1685">
        <v>0</v>
      </c>
      <c r="F1685">
        <v>0</v>
      </c>
      <c r="G1685">
        <v>4</v>
      </c>
      <c r="H1685">
        <v>1</v>
      </c>
      <c r="I1685">
        <v>1991</v>
      </c>
      <c r="J1685">
        <v>1992</v>
      </c>
      <c r="K1685">
        <v>0</v>
      </c>
      <c r="L1685">
        <v>0</v>
      </c>
      <c r="M1685">
        <v>0</v>
      </c>
      <c r="N1685">
        <v>0</v>
      </c>
      <c r="O1685">
        <v>-13.6392914886474</v>
      </c>
      <c r="P1685" s="1">
        <v>1.1926978913270101E-6</v>
      </c>
      <c r="Q1685">
        <f>Table1[[#This Row],[lastYear]]-Table1[[#This Row],[firstYear]]</f>
        <v>1</v>
      </c>
      <c r="R1685">
        <f>IF(AND(Table1[[#This Row],[firstYear]]&gt;=1967,Table1[[#This Row],[GP]]&gt;=100),1,0)</f>
        <v>0</v>
      </c>
    </row>
    <row r="1686" spans="1:18" x14ac:dyDescent="0.3">
      <c r="A1686" t="s">
        <v>6654</v>
      </c>
      <c r="B1686">
        <v>2</v>
      </c>
      <c r="C1686">
        <v>0</v>
      </c>
      <c r="D1686">
        <v>0</v>
      </c>
      <c r="E1686">
        <v>0</v>
      </c>
      <c r="F1686">
        <v>0</v>
      </c>
      <c r="G1686">
        <v>4</v>
      </c>
      <c r="H1686">
        <v>1</v>
      </c>
      <c r="I1686">
        <v>1991</v>
      </c>
      <c r="J1686">
        <v>1993</v>
      </c>
      <c r="K1686">
        <v>0</v>
      </c>
      <c r="L1686">
        <v>0</v>
      </c>
      <c r="M1686">
        <v>0</v>
      </c>
      <c r="N1686">
        <v>0</v>
      </c>
      <c r="O1686">
        <v>-13.6392914886474</v>
      </c>
      <c r="P1686" s="1">
        <v>1.1926978913270101E-6</v>
      </c>
      <c r="Q1686">
        <f>Table1[[#This Row],[lastYear]]-Table1[[#This Row],[firstYear]]</f>
        <v>2</v>
      </c>
      <c r="R1686">
        <f>IF(AND(Table1[[#This Row],[firstYear]]&gt;=1967,Table1[[#This Row],[GP]]&gt;=100),1,0)</f>
        <v>0</v>
      </c>
    </row>
    <row r="1687" spans="1:18" x14ac:dyDescent="0.3">
      <c r="A1687" t="s">
        <v>6656</v>
      </c>
      <c r="B1687">
        <v>2</v>
      </c>
      <c r="C1687">
        <v>0</v>
      </c>
      <c r="D1687">
        <v>0</v>
      </c>
      <c r="E1687">
        <v>0</v>
      </c>
      <c r="F1687">
        <v>0</v>
      </c>
      <c r="G1687">
        <v>4</v>
      </c>
      <c r="H1687">
        <v>1</v>
      </c>
      <c r="I1687">
        <v>1980</v>
      </c>
      <c r="J1687">
        <v>1981</v>
      </c>
      <c r="K1687">
        <v>0</v>
      </c>
      <c r="L1687">
        <v>0</v>
      </c>
      <c r="M1687">
        <v>0</v>
      </c>
      <c r="N1687">
        <v>0</v>
      </c>
      <c r="O1687">
        <v>-13.6392914886474</v>
      </c>
      <c r="P1687" s="1">
        <v>1.1926978913270101E-6</v>
      </c>
      <c r="Q1687">
        <f>Table1[[#This Row],[lastYear]]-Table1[[#This Row],[firstYear]]</f>
        <v>1</v>
      </c>
      <c r="R1687">
        <f>IF(AND(Table1[[#This Row],[firstYear]]&gt;=1967,Table1[[#This Row],[GP]]&gt;=100),1,0)</f>
        <v>0</v>
      </c>
    </row>
    <row r="1688" spans="1:18" x14ac:dyDescent="0.3">
      <c r="A1688" t="s">
        <v>6657</v>
      </c>
      <c r="B1688">
        <v>2</v>
      </c>
      <c r="C1688">
        <v>0</v>
      </c>
      <c r="D1688">
        <v>0</v>
      </c>
      <c r="E1688">
        <v>0</v>
      </c>
      <c r="F1688">
        <v>0</v>
      </c>
      <c r="G1688">
        <v>4</v>
      </c>
      <c r="H1688">
        <v>1</v>
      </c>
      <c r="I1688">
        <v>1930</v>
      </c>
      <c r="J1688">
        <v>1931</v>
      </c>
      <c r="K1688">
        <v>0</v>
      </c>
      <c r="L1688">
        <v>0</v>
      </c>
      <c r="M1688">
        <v>0</v>
      </c>
      <c r="N1688">
        <v>0</v>
      </c>
      <c r="O1688">
        <v>-13.6392914886474</v>
      </c>
      <c r="P1688" s="1">
        <v>1.1926978913270101E-6</v>
      </c>
      <c r="Q1688">
        <f>Table1[[#This Row],[lastYear]]-Table1[[#This Row],[firstYear]]</f>
        <v>1</v>
      </c>
      <c r="R1688">
        <f>IF(AND(Table1[[#This Row],[firstYear]]&gt;=1967,Table1[[#This Row],[GP]]&gt;=100),1,0)</f>
        <v>0</v>
      </c>
    </row>
    <row r="1689" spans="1:18" x14ac:dyDescent="0.3">
      <c r="A1689" t="s">
        <v>6659</v>
      </c>
      <c r="B1689">
        <v>2</v>
      </c>
      <c r="C1689">
        <v>0</v>
      </c>
      <c r="D1689">
        <v>0</v>
      </c>
      <c r="E1689">
        <v>0</v>
      </c>
      <c r="F1689">
        <v>0</v>
      </c>
      <c r="G1689">
        <v>5</v>
      </c>
      <c r="H1689">
        <v>1</v>
      </c>
      <c r="I1689">
        <v>2010</v>
      </c>
      <c r="J1689">
        <v>2011</v>
      </c>
      <c r="K1689">
        <v>0</v>
      </c>
      <c r="L1689">
        <v>0</v>
      </c>
      <c r="M1689">
        <v>0</v>
      </c>
      <c r="N1689">
        <v>0</v>
      </c>
      <c r="O1689">
        <v>-13.6392914886474</v>
      </c>
      <c r="P1689" s="1">
        <v>1.1926978913270101E-6</v>
      </c>
      <c r="Q1689">
        <f>Table1[[#This Row],[lastYear]]-Table1[[#This Row],[firstYear]]</f>
        <v>1</v>
      </c>
      <c r="R1689">
        <f>IF(AND(Table1[[#This Row],[firstYear]]&gt;=1967,Table1[[#This Row],[GP]]&gt;=100),1,0)</f>
        <v>0</v>
      </c>
    </row>
    <row r="1690" spans="1:18" x14ac:dyDescent="0.3">
      <c r="A1690" t="s">
        <v>6660</v>
      </c>
      <c r="B1690">
        <v>2</v>
      </c>
      <c r="C1690">
        <v>0</v>
      </c>
      <c r="D1690">
        <v>0</v>
      </c>
      <c r="E1690">
        <v>0</v>
      </c>
      <c r="F1690">
        <v>0</v>
      </c>
      <c r="G1690">
        <v>5</v>
      </c>
      <c r="H1690">
        <v>1</v>
      </c>
      <c r="I1690">
        <v>2005</v>
      </c>
      <c r="J1690">
        <v>2006</v>
      </c>
      <c r="K1690">
        <v>0</v>
      </c>
      <c r="L1690">
        <v>0</v>
      </c>
      <c r="M1690">
        <v>0</v>
      </c>
      <c r="N1690">
        <v>0</v>
      </c>
      <c r="O1690">
        <v>-13.6392914886474</v>
      </c>
      <c r="P1690" s="1">
        <v>1.1926978913270101E-6</v>
      </c>
      <c r="Q1690">
        <f>Table1[[#This Row],[lastYear]]-Table1[[#This Row],[firstYear]]</f>
        <v>1</v>
      </c>
      <c r="R1690">
        <f>IF(AND(Table1[[#This Row],[firstYear]]&gt;=1967,Table1[[#This Row],[GP]]&gt;=100),1,0)</f>
        <v>0</v>
      </c>
    </row>
    <row r="1691" spans="1:18" x14ac:dyDescent="0.3">
      <c r="A1691" t="s">
        <v>6661</v>
      </c>
      <c r="B1691">
        <v>2</v>
      </c>
      <c r="C1691">
        <v>0</v>
      </c>
      <c r="D1691">
        <v>0</v>
      </c>
      <c r="E1691">
        <v>0</v>
      </c>
      <c r="F1691">
        <v>0</v>
      </c>
      <c r="G1691">
        <v>5</v>
      </c>
      <c r="H1691">
        <v>1</v>
      </c>
      <c r="I1691">
        <v>1996</v>
      </c>
      <c r="J1691">
        <v>1997</v>
      </c>
      <c r="K1691">
        <v>0</v>
      </c>
      <c r="L1691">
        <v>0</v>
      </c>
      <c r="M1691">
        <v>0</v>
      </c>
      <c r="N1691">
        <v>0</v>
      </c>
      <c r="O1691">
        <v>-13.6392914886474</v>
      </c>
      <c r="P1691" s="1">
        <v>1.1926978913270101E-6</v>
      </c>
      <c r="Q1691">
        <f>Table1[[#This Row],[lastYear]]-Table1[[#This Row],[firstYear]]</f>
        <v>1</v>
      </c>
      <c r="R1691">
        <f>IF(AND(Table1[[#This Row],[firstYear]]&gt;=1967,Table1[[#This Row],[GP]]&gt;=100),1,0)</f>
        <v>0</v>
      </c>
    </row>
    <row r="1692" spans="1:18" x14ac:dyDescent="0.3">
      <c r="A1692" t="s">
        <v>6663</v>
      </c>
      <c r="B1692">
        <v>2</v>
      </c>
      <c r="C1692">
        <v>0</v>
      </c>
      <c r="D1692">
        <v>0</v>
      </c>
      <c r="E1692">
        <v>0</v>
      </c>
      <c r="F1692">
        <v>0</v>
      </c>
      <c r="G1692">
        <v>5</v>
      </c>
      <c r="H1692">
        <v>1</v>
      </c>
      <c r="I1692">
        <v>1984</v>
      </c>
      <c r="J1692">
        <v>1985</v>
      </c>
      <c r="K1692">
        <v>0</v>
      </c>
      <c r="L1692">
        <v>0</v>
      </c>
      <c r="M1692">
        <v>0</v>
      </c>
      <c r="N1692">
        <v>0</v>
      </c>
      <c r="O1692">
        <v>-13.6392914886474</v>
      </c>
      <c r="P1692" s="1">
        <v>1.1926978913270101E-6</v>
      </c>
      <c r="Q1692">
        <f>Table1[[#This Row],[lastYear]]-Table1[[#This Row],[firstYear]]</f>
        <v>1</v>
      </c>
      <c r="R1692">
        <f>IF(AND(Table1[[#This Row],[firstYear]]&gt;=1967,Table1[[#This Row],[GP]]&gt;=100),1,0)</f>
        <v>0</v>
      </c>
    </row>
    <row r="1693" spans="1:18" x14ac:dyDescent="0.3">
      <c r="A1693" t="s">
        <v>6667</v>
      </c>
      <c r="B1693">
        <v>2</v>
      </c>
      <c r="C1693">
        <v>0</v>
      </c>
      <c r="D1693">
        <v>0</v>
      </c>
      <c r="E1693">
        <v>0</v>
      </c>
      <c r="F1693">
        <v>0</v>
      </c>
      <c r="G1693">
        <v>7</v>
      </c>
      <c r="H1693">
        <v>1</v>
      </c>
      <c r="I1693">
        <v>2013</v>
      </c>
      <c r="J1693">
        <v>2014</v>
      </c>
      <c r="K1693">
        <v>0</v>
      </c>
      <c r="L1693">
        <v>0</v>
      </c>
      <c r="M1693">
        <v>0</v>
      </c>
      <c r="N1693">
        <v>0</v>
      </c>
      <c r="O1693">
        <v>-13.6392914886474</v>
      </c>
      <c r="P1693" s="1">
        <v>1.1926978913270101E-6</v>
      </c>
      <c r="Q1693">
        <f>Table1[[#This Row],[lastYear]]-Table1[[#This Row],[firstYear]]</f>
        <v>1</v>
      </c>
      <c r="R1693">
        <f>IF(AND(Table1[[#This Row],[firstYear]]&gt;=1967,Table1[[#This Row],[GP]]&gt;=100),1,0)</f>
        <v>0</v>
      </c>
    </row>
    <row r="1694" spans="1:18" x14ac:dyDescent="0.3">
      <c r="A1694" t="s">
        <v>6668</v>
      </c>
      <c r="B1694">
        <v>2</v>
      </c>
      <c r="C1694">
        <v>0</v>
      </c>
      <c r="D1694">
        <v>0</v>
      </c>
      <c r="E1694">
        <v>0</v>
      </c>
      <c r="F1694">
        <v>0</v>
      </c>
      <c r="G1694">
        <v>10</v>
      </c>
      <c r="H1694">
        <v>1</v>
      </c>
      <c r="I1694">
        <v>1989</v>
      </c>
      <c r="J1694">
        <v>1990</v>
      </c>
      <c r="K1694">
        <v>0</v>
      </c>
      <c r="L1694">
        <v>0</v>
      </c>
      <c r="M1694">
        <v>0</v>
      </c>
      <c r="N1694">
        <v>0</v>
      </c>
      <c r="O1694">
        <v>-13.6392914886474</v>
      </c>
      <c r="P1694" s="1">
        <v>1.1926978913270101E-6</v>
      </c>
      <c r="Q1694">
        <f>Table1[[#This Row],[lastYear]]-Table1[[#This Row],[firstYear]]</f>
        <v>1</v>
      </c>
      <c r="R1694">
        <f>IF(AND(Table1[[#This Row],[firstYear]]&gt;=1967,Table1[[#This Row],[GP]]&gt;=100),1,0)</f>
        <v>0</v>
      </c>
    </row>
    <row r="1695" spans="1:18" x14ac:dyDescent="0.3">
      <c r="A1695" t="s">
        <v>6669</v>
      </c>
      <c r="B1695">
        <v>2</v>
      </c>
      <c r="C1695">
        <v>0</v>
      </c>
      <c r="D1695">
        <v>0</v>
      </c>
      <c r="E1695">
        <v>0</v>
      </c>
      <c r="F1695">
        <v>0</v>
      </c>
      <c r="G1695">
        <v>10</v>
      </c>
      <c r="H1695">
        <v>1</v>
      </c>
      <c r="I1695">
        <v>1992</v>
      </c>
      <c r="J1695">
        <v>1993</v>
      </c>
      <c r="K1695">
        <v>0</v>
      </c>
      <c r="L1695">
        <v>0</v>
      </c>
      <c r="M1695">
        <v>0</v>
      </c>
      <c r="N1695">
        <v>0</v>
      </c>
      <c r="O1695">
        <v>-13.6392914886474</v>
      </c>
      <c r="P1695" s="1">
        <v>1.1926978913270101E-6</v>
      </c>
      <c r="Q1695">
        <f>Table1[[#This Row],[lastYear]]-Table1[[#This Row],[firstYear]]</f>
        <v>1</v>
      </c>
      <c r="R1695">
        <f>IF(AND(Table1[[#This Row],[firstYear]]&gt;=1967,Table1[[#This Row],[GP]]&gt;=100),1,0)</f>
        <v>0</v>
      </c>
    </row>
    <row r="1696" spans="1:18" x14ac:dyDescent="0.3">
      <c r="A1696" t="s">
        <v>6670</v>
      </c>
      <c r="B1696">
        <v>2</v>
      </c>
      <c r="C1696">
        <v>0</v>
      </c>
      <c r="D1696">
        <v>0</v>
      </c>
      <c r="E1696">
        <v>0</v>
      </c>
      <c r="F1696">
        <v>0</v>
      </c>
      <c r="G1696">
        <v>10</v>
      </c>
      <c r="H1696">
        <v>1</v>
      </c>
      <c r="I1696">
        <v>2019</v>
      </c>
      <c r="J1696">
        <v>2020</v>
      </c>
      <c r="K1696">
        <v>0</v>
      </c>
      <c r="L1696">
        <v>0</v>
      </c>
      <c r="M1696">
        <v>0</v>
      </c>
      <c r="N1696">
        <v>0</v>
      </c>
      <c r="O1696">
        <v>-13.6392914886474</v>
      </c>
      <c r="P1696" s="1">
        <v>1.1926978913270101E-6</v>
      </c>
      <c r="Q1696">
        <f>Table1[[#This Row],[lastYear]]-Table1[[#This Row],[firstYear]]</f>
        <v>1</v>
      </c>
      <c r="R1696">
        <f>IF(AND(Table1[[#This Row],[firstYear]]&gt;=1967,Table1[[#This Row],[GP]]&gt;=100),1,0)</f>
        <v>0</v>
      </c>
    </row>
    <row r="1697" spans="1:18" x14ac:dyDescent="0.3">
      <c r="A1697" t="s">
        <v>6672</v>
      </c>
      <c r="B1697">
        <v>3</v>
      </c>
      <c r="C1697">
        <v>0</v>
      </c>
      <c r="D1697">
        <v>0</v>
      </c>
      <c r="E1697">
        <v>0</v>
      </c>
      <c r="F1697">
        <v>0</v>
      </c>
      <c r="G1697">
        <v>0</v>
      </c>
      <c r="H1697">
        <v>1</v>
      </c>
      <c r="I1697">
        <v>1996</v>
      </c>
      <c r="J1697">
        <v>1997</v>
      </c>
      <c r="K1697">
        <v>0</v>
      </c>
      <c r="L1697">
        <v>0</v>
      </c>
      <c r="M1697">
        <v>0</v>
      </c>
      <c r="N1697">
        <v>0</v>
      </c>
      <c r="O1697">
        <v>-13.6392914886474</v>
      </c>
      <c r="P1697" s="1">
        <v>1.1926978913270101E-6</v>
      </c>
      <c r="Q1697">
        <f>Table1[[#This Row],[lastYear]]-Table1[[#This Row],[firstYear]]</f>
        <v>1</v>
      </c>
      <c r="R1697">
        <f>IF(AND(Table1[[#This Row],[firstYear]]&gt;=1967,Table1[[#This Row],[GP]]&gt;=100),1,0)</f>
        <v>0</v>
      </c>
    </row>
    <row r="1698" spans="1:18" x14ac:dyDescent="0.3">
      <c r="A1698" t="s">
        <v>6674</v>
      </c>
      <c r="B1698">
        <v>3</v>
      </c>
      <c r="C1698">
        <v>0</v>
      </c>
      <c r="D1698">
        <v>0</v>
      </c>
      <c r="E1698">
        <v>0</v>
      </c>
      <c r="F1698">
        <v>0</v>
      </c>
      <c r="G1698">
        <v>0</v>
      </c>
      <c r="H1698">
        <v>1</v>
      </c>
      <c r="I1698">
        <v>1980</v>
      </c>
      <c r="J1698">
        <v>1982</v>
      </c>
      <c r="K1698">
        <v>0</v>
      </c>
      <c r="L1698">
        <v>0</v>
      </c>
      <c r="M1698">
        <v>0</v>
      </c>
      <c r="N1698">
        <v>0</v>
      </c>
      <c r="O1698">
        <v>-13.6392914886474</v>
      </c>
      <c r="P1698" s="1">
        <v>1.1926978913270101E-6</v>
      </c>
      <c r="Q1698">
        <f>Table1[[#This Row],[lastYear]]-Table1[[#This Row],[firstYear]]</f>
        <v>2</v>
      </c>
      <c r="R1698">
        <f>IF(AND(Table1[[#This Row],[firstYear]]&gt;=1967,Table1[[#This Row],[GP]]&gt;=100),1,0)</f>
        <v>0</v>
      </c>
    </row>
    <row r="1699" spans="1:18" x14ac:dyDescent="0.3">
      <c r="A1699" t="s">
        <v>6675</v>
      </c>
      <c r="B1699">
        <v>3</v>
      </c>
      <c r="C1699">
        <v>0</v>
      </c>
      <c r="D1699">
        <v>0</v>
      </c>
      <c r="E1699">
        <v>0</v>
      </c>
      <c r="F1699">
        <v>0</v>
      </c>
      <c r="G1699">
        <v>0</v>
      </c>
      <c r="H1699">
        <v>1</v>
      </c>
      <c r="I1699">
        <v>1998</v>
      </c>
      <c r="J1699">
        <v>1999</v>
      </c>
      <c r="K1699">
        <v>0</v>
      </c>
      <c r="L1699">
        <v>0</v>
      </c>
      <c r="M1699">
        <v>0</v>
      </c>
      <c r="N1699">
        <v>0</v>
      </c>
      <c r="O1699">
        <v>-13.6392914886474</v>
      </c>
      <c r="P1699" s="1">
        <v>1.1926978913270101E-6</v>
      </c>
      <c r="Q1699">
        <f>Table1[[#This Row],[lastYear]]-Table1[[#This Row],[firstYear]]</f>
        <v>1</v>
      </c>
      <c r="R1699">
        <f>IF(AND(Table1[[#This Row],[firstYear]]&gt;=1967,Table1[[#This Row],[GP]]&gt;=100),1,0)</f>
        <v>0</v>
      </c>
    </row>
    <row r="1700" spans="1:18" x14ac:dyDescent="0.3">
      <c r="A1700" t="s">
        <v>6676</v>
      </c>
      <c r="B1700">
        <v>3</v>
      </c>
      <c r="C1700">
        <v>0</v>
      </c>
      <c r="D1700">
        <v>0</v>
      </c>
      <c r="E1700">
        <v>0</v>
      </c>
      <c r="F1700">
        <v>0</v>
      </c>
      <c r="G1700">
        <v>0</v>
      </c>
      <c r="H1700">
        <v>1</v>
      </c>
      <c r="I1700">
        <v>1996</v>
      </c>
      <c r="J1700">
        <v>1997</v>
      </c>
      <c r="K1700">
        <v>0</v>
      </c>
      <c r="L1700">
        <v>0</v>
      </c>
      <c r="M1700">
        <v>0</v>
      </c>
      <c r="N1700">
        <v>0</v>
      </c>
      <c r="O1700">
        <v>-13.6392914886474</v>
      </c>
      <c r="P1700" s="1">
        <v>1.1926978913270101E-6</v>
      </c>
      <c r="Q1700">
        <f>Table1[[#This Row],[lastYear]]-Table1[[#This Row],[firstYear]]</f>
        <v>1</v>
      </c>
      <c r="R1700">
        <f>IF(AND(Table1[[#This Row],[firstYear]]&gt;=1967,Table1[[#This Row],[GP]]&gt;=100),1,0)</f>
        <v>0</v>
      </c>
    </row>
    <row r="1701" spans="1:18" x14ac:dyDescent="0.3">
      <c r="A1701" t="s">
        <v>6678</v>
      </c>
      <c r="B1701">
        <v>3</v>
      </c>
      <c r="C1701">
        <v>0</v>
      </c>
      <c r="D1701">
        <v>0</v>
      </c>
      <c r="E1701">
        <v>0</v>
      </c>
      <c r="F1701">
        <v>0</v>
      </c>
      <c r="G1701">
        <v>0</v>
      </c>
      <c r="H1701">
        <v>1</v>
      </c>
      <c r="I1701">
        <v>2008</v>
      </c>
      <c r="J1701">
        <v>2010</v>
      </c>
      <c r="K1701">
        <v>0</v>
      </c>
      <c r="L1701">
        <v>0</v>
      </c>
      <c r="M1701">
        <v>0</v>
      </c>
      <c r="N1701">
        <v>0</v>
      </c>
      <c r="O1701">
        <v>-13.6392914886474</v>
      </c>
      <c r="P1701" s="1">
        <v>1.1926978913270101E-6</v>
      </c>
      <c r="Q1701">
        <f>Table1[[#This Row],[lastYear]]-Table1[[#This Row],[firstYear]]</f>
        <v>2</v>
      </c>
      <c r="R1701">
        <f>IF(AND(Table1[[#This Row],[firstYear]]&gt;=1967,Table1[[#This Row],[GP]]&gt;=100),1,0)</f>
        <v>0</v>
      </c>
    </row>
    <row r="1702" spans="1:18" x14ac:dyDescent="0.3">
      <c r="A1702" t="s">
        <v>6679</v>
      </c>
      <c r="B1702">
        <v>3</v>
      </c>
      <c r="C1702">
        <v>0</v>
      </c>
      <c r="D1702">
        <v>0</v>
      </c>
      <c r="E1702">
        <v>0</v>
      </c>
      <c r="F1702">
        <v>0</v>
      </c>
      <c r="G1702">
        <v>0</v>
      </c>
      <c r="H1702">
        <v>1</v>
      </c>
      <c r="I1702">
        <v>2005</v>
      </c>
      <c r="J1702">
        <v>2006</v>
      </c>
      <c r="K1702">
        <v>0</v>
      </c>
      <c r="L1702">
        <v>0</v>
      </c>
      <c r="M1702">
        <v>0</v>
      </c>
      <c r="N1702">
        <v>0</v>
      </c>
      <c r="O1702">
        <v>-13.6392914886474</v>
      </c>
      <c r="P1702" s="1">
        <v>1.1926978913270101E-6</v>
      </c>
      <c r="Q1702">
        <f>Table1[[#This Row],[lastYear]]-Table1[[#This Row],[firstYear]]</f>
        <v>1</v>
      </c>
      <c r="R1702">
        <f>IF(AND(Table1[[#This Row],[firstYear]]&gt;=1967,Table1[[#This Row],[GP]]&gt;=100),1,0)</f>
        <v>0</v>
      </c>
    </row>
    <row r="1703" spans="1:18" x14ac:dyDescent="0.3">
      <c r="A1703" t="s">
        <v>6680</v>
      </c>
      <c r="B1703">
        <v>3</v>
      </c>
      <c r="C1703">
        <v>0</v>
      </c>
      <c r="D1703">
        <v>0</v>
      </c>
      <c r="E1703">
        <v>0</v>
      </c>
      <c r="F1703">
        <v>0</v>
      </c>
      <c r="G1703">
        <v>0</v>
      </c>
      <c r="H1703">
        <v>1</v>
      </c>
      <c r="I1703">
        <v>2011</v>
      </c>
      <c r="J1703">
        <v>2013</v>
      </c>
      <c r="K1703">
        <v>0</v>
      </c>
      <c r="L1703">
        <v>0</v>
      </c>
      <c r="M1703">
        <v>0</v>
      </c>
      <c r="N1703">
        <v>0</v>
      </c>
      <c r="O1703">
        <v>-13.6392914886474</v>
      </c>
      <c r="P1703" s="1">
        <v>1.1926978913270101E-6</v>
      </c>
      <c r="Q1703">
        <f>Table1[[#This Row],[lastYear]]-Table1[[#This Row],[firstYear]]</f>
        <v>2</v>
      </c>
      <c r="R1703">
        <f>IF(AND(Table1[[#This Row],[firstYear]]&gt;=1967,Table1[[#This Row],[GP]]&gt;=100),1,0)</f>
        <v>0</v>
      </c>
    </row>
    <row r="1704" spans="1:18" x14ac:dyDescent="0.3">
      <c r="A1704" t="s">
        <v>6681</v>
      </c>
      <c r="B1704">
        <v>3</v>
      </c>
      <c r="C1704">
        <v>0</v>
      </c>
      <c r="D1704">
        <v>0</v>
      </c>
      <c r="E1704">
        <v>0</v>
      </c>
      <c r="F1704">
        <v>0</v>
      </c>
      <c r="G1704">
        <v>0</v>
      </c>
      <c r="H1704">
        <v>1</v>
      </c>
      <c r="I1704">
        <v>2007</v>
      </c>
      <c r="J1704">
        <v>2008</v>
      </c>
      <c r="K1704">
        <v>0</v>
      </c>
      <c r="L1704">
        <v>0</v>
      </c>
      <c r="M1704">
        <v>0</v>
      </c>
      <c r="N1704">
        <v>0</v>
      </c>
      <c r="O1704">
        <v>-13.6392914886474</v>
      </c>
      <c r="P1704" s="1">
        <v>1.1926978913270101E-6</v>
      </c>
      <c r="Q1704">
        <f>Table1[[#This Row],[lastYear]]-Table1[[#This Row],[firstYear]]</f>
        <v>1</v>
      </c>
      <c r="R1704">
        <f>IF(AND(Table1[[#This Row],[firstYear]]&gt;=1967,Table1[[#This Row],[GP]]&gt;=100),1,0)</f>
        <v>0</v>
      </c>
    </row>
    <row r="1705" spans="1:18" x14ac:dyDescent="0.3">
      <c r="A1705" t="s">
        <v>6682</v>
      </c>
      <c r="B1705">
        <v>3</v>
      </c>
      <c r="C1705">
        <v>0</v>
      </c>
      <c r="D1705">
        <v>0</v>
      </c>
      <c r="E1705">
        <v>0</v>
      </c>
      <c r="F1705">
        <v>0</v>
      </c>
      <c r="G1705">
        <v>0</v>
      </c>
      <c r="H1705">
        <v>1</v>
      </c>
      <c r="I1705">
        <v>1999</v>
      </c>
      <c r="J1705">
        <v>2000</v>
      </c>
      <c r="K1705">
        <v>0</v>
      </c>
      <c r="L1705">
        <v>0</v>
      </c>
      <c r="M1705">
        <v>0</v>
      </c>
      <c r="N1705">
        <v>0</v>
      </c>
      <c r="O1705">
        <v>-13.6392914886474</v>
      </c>
      <c r="P1705" s="1">
        <v>1.1926978913270101E-6</v>
      </c>
      <c r="Q1705">
        <f>Table1[[#This Row],[lastYear]]-Table1[[#This Row],[firstYear]]</f>
        <v>1</v>
      </c>
      <c r="R1705">
        <f>IF(AND(Table1[[#This Row],[firstYear]]&gt;=1967,Table1[[#This Row],[GP]]&gt;=100),1,0)</f>
        <v>0</v>
      </c>
    </row>
    <row r="1706" spans="1:18" x14ac:dyDescent="0.3">
      <c r="A1706" t="s">
        <v>6683</v>
      </c>
      <c r="B1706">
        <v>3</v>
      </c>
      <c r="C1706">
        <v>0</v>
      </c>
      <c r="D1706">
        <v>0</v>
      </c>
      <c r="E1706">
        <v>0</v>
      </c>
      <c r="F1706">
        <v>0</v>
      </c>
      <c r="G1706">
        <v>0</v>
      </c>
      <c r="H1706">
        <v>1</v>
      </c>
      <c r="I1706">
        <v>2007</v>
      </c>
      <c r="J1706">
        <v>2008</v>
      </c>
      <c r="K1706">
        <v>0</v>
      </c>
      <c r="L1706">
        <v>0</v>
      </c>
      <c r="M1706">
        <v>0</v>
      </c>
      <c r="N1706">
        <v>0</v>
      </c>
      <c r="O1706">
        <v>-13.6392914886474</v>
      </c>
      <c r="P1706" s="1">
        <v>1.1926978913270101E-6</v>
      </c>
      <c r="Q1706">
        <f>Table1[[#This Row],[lastYear]]-Table1[[#This Row],[firstYear]]</f>
        <v>1</v>
      </c>
      <c r="R1706">
        <f>IF(AND(Table1[[#This Row],[firstYear]]&gt;=1967,Table1[[#This Row],[GP]]&gt;=100),1,0)</f>
        <v>0</v>
      </c>
    </row>
    <row r="1707" spans="1:18" x14ac:dyDescent="0.3">
      <c r="A1707" t="s">
        <v>6686</v>
      </c>
      <c r="B1707">
        <v>3</v>
      </c>
      <c r="C1707">
        <v>0</v>
      </c>
      <c r="D1707">
        <v>0</v>
      </c>
      <c r="E1707">
        <v>0</v>
      </c>
      <c r="F1707">
        <v>0</v>
      </c>
      <c r="G1707">
        <v>0</v>
      </c>
      <c r="H1707">
        <v>1</v>
      </c>
      <c r="I1707">
        <v>2007</v>
      </c>
      <c r="J1707">
        <v>2009</v>
      </c>
      <c r="K1707">
        <v>0</v>
      </c>
      <c r="L1707">
        <v>0</v>
      </c>
      <c r="M1707">
        <v>0</v>
      </c>
      <c r="N1707">
        <v>0</v>
      </c>
      <c r="O1707">
        <v>-13.6392914886474</v>
      </c>
      <c r="P1707" s="1">
        <v>1.1926978913270101E-6</v>
      </c>
      <c r="Q1707">
        <f>Table1[[#This Row],[lastYear]]-Table1[[#This Row],[firstYear]]</f>
        <v>2</v>
      </c>
      <c r="R1707">
        <f>IF(AND(Table1[[#This Row],[firstYear]]&gt;=1967,Table1[[#This Row],[GP]]&gt;=100),1,0)</f>
        <v>0</v>
      </c>
    </row>
    <row r="1708" spans="1:18" x14ac:dyDescent="0.3">
      <c r="A1708" t="s">
        <v>6687</v>
      </c>
      <c r="B1708">
        <v>3</v>
      </c>
      <c r="C1708">
        <v>0</v>
      </c>
      <c r="D1708">
        <v>0</v>
      </c>
      <c r="E1708">
        <v>0</v>
      </c>
      <c r="F1708">
        <v>0</v>
      </c>
      <c r="G1708">
        <v>0</v>
      </c>
      <c r="H1708">
        <v>1</v>
      </c>
      <c r="I1708">
        <v>2005</v>
      </c>
      <c r="J1708">
        <v>2006</v>
      </c>
      <c r="K1708">
        <v>0</v>
      </c>
      <c r="L1708">
        <v>0</v>
      </c>
      <c r="M1708">
        <v>0</v>
      </c>
      <c r="N1708">
        <v>0</v>
      </c>
      <c r="O1708">
        <v>-13.6392914886474</v>
      </c>
      <c r="P1708" s="1">
        <v>1.1926978913270101E-6</v>
      </c>
      <c r="Q1708">
        <f>Table1[[#This Row],[lastYear]]-Table1[[#This Row],[firstYear]]</f>
        <v>1</v>
      </c>
      <c r="R1708">
        <f>IF(AND(Table1[[#This Row],[firstYear]]&gt;=1967,Table1[[#This Row],[GP]]&gt;=100),1,0)</f>
        <v>0</v>
      </c>
    </row>
    <row r="1709" spans="1:18" x14ac:dyDescent="0.3">
      <c r="A1709" t="s">
        <v>6688</v>
      </c>
      <c r="B1709">
        <v>3</v>
      </c>
      <c r="C1709">
        <v>0</v>
      </c>
      <c r="D1709">
        <v>0</v>
      </c>
      <c r="E1709">
        <v>0</v>
      </c>
      <c r="F1709">
        <v>0</v>
      </c>
      <c r="G1709">
        <v>0</v>
      </c>
      <c r="H1709">
        <v>1</v>
      </c>
      <c r="I1709">
        <v>2003</v>
      </c>
      <c r="J1709">
        <v>2004</v>
      </c>
      <c r="K1709">
        <v>0</v>
      </c>
      <c r="L1709">
        <v>0</v>
      </c>
      <c r="M1709">
        <v>0</v>
      </c>
      <c r="N1709">
        <v>0</v>
      </c>
      <c r="O1709">
        <v>-13.6392914886474</v>
      </c>
      <c r="P1709" s="1">
        <v>1.1926978913270101E-6</v>
      </c>
      <c r="Q1709">
        <f>Table1[[#This Row],[lastYear]]-Table1[[#This Row],[firstYear]]</f>
        <v>1</v>
      </c>
      <c r="R1709">
        <f>IF(AND(Table1[[#This Row],[firstYear]]&gt;=1967,Table1[[#This Row],[GP]]&gt;=100),1,0)</f>
        <v>0</v>
      </c>
    </row>
    <row r="1710" spans="1:18" x14ac:dyDescent="0.3">
      <c r="A1710" t="s">
        <v>6689</v>
      </c>
      <c r="B1710">
        <v>3</v>
      </c>
      <c r="C1710">
        <v>0</v>
      </c>
      <c r="D1710">
        <v>0</v>
      </c>
      <c r="E1710">
        <v>0</v>
      </c>
      <c r="F1710">
        <v>0</v>
      </c>
      <c r="G1710">
        <v>0</v>
      </c>
      <c r="H1710">
        <v>1</v>
      </c>
      <c r="I1710">
        <v>2016</v>
      </c>
      <c r="J1710">
        <v>2017</v>
      </c>
      <c r="K1710">
        <v>0</v>
      </c>
      <c r="L1710">
        <v>0</v>
      </c>
      <c r="M1710">
        <v>0</v>
      </c>
      <c r="N1710">
        <v>0</v>
      </c>
      <c r="O1710">
        <v>-13.6392914886474</v>
      </c>
      <c r="P1710" s="1">
        <v>1.1926978913270101E-6</v>
      </c>
      <c r="Q1710">
        <f>Table1[[#This Row],[lastYear]]-Table1[[#This Row],[firstYear]]</f>
        <v>1</v>
      </c>
      <c r="R1710">
        <f>IF(AND(Table1[[#This Row],[firstYear]]&gt;=1967,Table1[[#This Row],[GP]]&gt;=100),1,0)</f>
        <v>0</v>
      </c>
    </row>
    <row r="1711" spans="1:18" x14ac:dyDescent="0.3">
      <c r="A1711" t="s">
        <v>6690</v>
      </c>
      <c r="B1711">
        <v>3</v>
      </c>
      <c r="C1711">
        <v>0</v>
      </c>
      <c r="D1711">
        <v>0</v>
      </c>
      <c r="E1711">
        <v>0</v>
      </c>
      <c r="F1711">
        <v>0</v>
      </c>
      <c r="G1711">
        <v>0</v>
      </c>
      <c r="H1711">
        <v>1</v>
      </c>
      <c r="I1711">
        <v>2013</v>
      </c>
      <c r="J1711">
        <v>2014</v>
      </c>
      <c r="K1711">
        <v>0</v>
      </c>
      <c r="L1711">
        <v>0</v>
      </c>
      <c r="M1711">
        <v>0</v>
      </c>
      <c r="N1711">
        <v>0</v>
      </c>
      <c r="O1711">
        <v>-13.6392914886474</v>
      </c>
      <c r="P1711" s="1">
        <v>1.1926978913270101E-6</v>
      </c>
      <c r="Q1711">
        <f>Table1[[#This Row],[lastYear]]-Table1[[#This Row],[firstYear]]</f>
        <v>1</v>
      </c>
      <c r="R1711">
        <f>IF(AND(Table1[[#This Row],[firstYear]]&gt;=1967,Table1[[#This Row],[GP]]&gt;=100),1,0)</f>
        <v>0</v>
      </c>
    </row>
    <row r="1712" spans="1:18" x14ac:dyDescent="0.3">
      <c r="A1712" t="s">
        <v>6691</v>
      </c>
      <c r="B1712">
        <v>3</v>
      </c>
      <c r="C1712">
        <v>0</v>
      </c>
      <c r="D1712">
        <v>0</v>
      </c>
      <c r="E1712">
        <v>0</v>
      </c>
      <c r="F1712">
        <v>0</v>
      </c>
      <c r="G1712">
        <v>0</v>
      </c>
      <c r="H1712">
        <v>1</v>
      </c>
      <c r="I1712">
        <v>1999</v>
      </c>
      <c r="J1712">
        <v>2000</v>
      </c>
      <c r="K1712">
        <v>0</v>
      </c>
      <c r="L1712">
        <v>0</v>
      </c>
      <c r="M1712">
        <v>0</v>
      </c>
      <c r="N1712">
        <v>0</v>
      </c>
      <c r="O1712">
        <v>-13.6392914886474</v>
      </c>
      <c r="P1712" s="1">
        <v>1.1926978913270101E-6</v>
      </c>
      <c r="Q1712">
        <f>Table1[[#This Row],[lastYear]]-Table1[[#This Row],[firstYear]]</f>
        <v>1</v>
      </c>
      <c r="R1712">
        <f>IF(AND(Table1[[#This Row],[firstYear]]&gt;=1967,Table1[[#This Row],[GP]]&gt;=100),1,0)</f>
        <v>0</v>
      </c>
    </row>
    <row r="1713" spans="1:18" x14ac:dyDescent="0.3">
      <c r="A1713" t="s">
        <v>6692</v>
      </c>
      <c r="B1713">
        <v>3</v>
      </c>
      <c r="C1713">
        <v>0</v>
      </c>
      <c r="D1713">
        <v>0</v>
      </c>
      <c r="E1713">
        <v>0</v>
      </c>
      <c r="F1713">
        <v>0</v>
      </c>
      <c r="G1713">
        <v>0</v>
      </c>
      <c r="H1713">
        <v>1</v>
      </c>
      <c r="I1713">
        <v>2000</v>
      </c>
      <c r="J1713">
        <v>2001</v>
      </c>
      <c r="K1713">
        <v>0</v>
      </c>
      <c r="L1713">
        <v>0</v>
      </c>
      <c r="M1713">
        <v>0</v>
      </c>
      <c r="N1713">
        <v>0</v>
      </c>
      <c r="O1713">
        <v>-13.6392914886474</v>
      </c>
      <c r="P1713" s="1">
        <v>1.1926978913270101E-6</v>
      </c>
      <c r="Q1713">
        <f>Table1[[#This Row],[lastYear]]-Table1[[#This Row],[firstYear]]</f>
        <v>1</v>
      </c>
      <c r="R1713">
        <f>IF(AND(Table1[[#This Row],[firstYear]]&gt;=1967,Table1[[#This Row],[GP]]&gt;=100),1,0)</f>
        <v>0</v>
      </c>
    </row>
    <row r="1714" spans="1:18" x14ac:dyDescent="0.3">
      <c r="A1714" t="s">
        <v>6693</v>
      </c>
      <c r="B1714">
        <v>3</v>
      </c>
      <c r="C1714">
        <v>0</v>
      </c>
      <c r="D1714">
        <v>0</v>
      </c>
      <c r="E1714">
        <v>0</v>
      </c>
      <c r="F1714">
        <v>0</v>
      </c>
      <c r="G1714">
        <v>0</v>
      </c>
      <c r="H1714">
        <v>1</v>
      </c>
      <c r="I1714">
        <v>2015</v>
      </c>
      <c r="J1714">
        <v>2016</v>
      </c>
      <c r="K1714">
        <v>0</v>
      </c>
      <c r="L1714">
        <v>0</v>
      </c>
      <c r="M1714">
        <v>0</v>
      </c>
      <c r="N1714">
        <v>0</v>
      </c>
      <c r="O1714">
        <v>-13.6392914886474</v>
      </c>
      <c r="P1714" s="1">
        <v>1.1926978913270101E-6</v>
      </c>
      <c r="Q1714">
        <f>Table1[[#This Row],[lastYear]]-Table1[[#This Row],[firstYear]]</f>
        <v>1</v>
      </c>
      <c r="R1714">
        <f>IF(AND(Table1[[#This Row],[firstYear]]&gt;=1967,Table1[[#This Row],[GP]]&gt;=100),1,0)</f>
        <v>0</v>
      </c>
    </row>
    <row r="1715" spans="1:18" x14ac:dyDescent="0.3">
      <c r="A1715" t="s">
        <v>6694</v>
      </c>
      <c r="B1715">
        <v>3</v>
      </c>
      <c r="C1715">
        <v>0</v>
      </c>
      <c r="D1715">
        <v>0</v>
      </c>
      <c r="E1715">
        <v>0</v>
      </c>
      <c r="F1715">
        <v>0</v>
      </c>
      <c r="G1715">
        <v>0</v>
      </c>
      <c r="H1715">
        <v>1</v>
      </c>
      <c r="I1715">
        <v>1994</v>
      </c>
      <c r="J1715">
        <v>1996</v>
      </c>
      <c r="K1715">
        <v>0</v>
      </c>
      <c r="L1715">
        <v>0</v>
      </c>
      <c r="M1715">
        <v>0</v>
      </c>
      <c r="N1715">
        <v>0</v>
      </c>
      <c r="O1715">
        <v>-13.6392914886474</v>
      </c>
      <c r="P1715" s="1">
        <v>1.1926978913270101E-6</v>
      </c>
      <c r="Q1715">
        <f>Table1[[#This Row],[lastYear]]-Table1[[#This Row],[firstYear]]</f>
        <v>2</v>
      </c>
      <c r="R1715">
        <f>IF(AND(Table1[[#This Row],[firstYear]]&gt;=1967,Table1[[#This Row],[GP]]&gt;=100),1,0)</f>
        <v>0</v>
      </c>
    </row>
    <row r="1716" spans="1:18" x14ac:dyDescent="0.3">
      <c r="A1716" t="s">
        <v>6696</v>
      </c>
      <c r="B1716">
        <v>3</v>
      </c>
      <c r="C1716">
        <v>0</v>
      </c>
      <c r="D1716">
        <v>0</v>
      </c>
      <c r="E1716">
        <v>0</v>
      </c>
      <c r="F1716">
        <v>0</v>
      </c>
      <c r="G1716">
        <v>0</v>
      </c>
      <c r="H1716">
        <v>1</v>
      </c>
      <c r="I1716">
        <v>1952</v>
      </c>
      <c r="J1716">
        <v>1953</v>
      </c>
      <c r="K1716">
        <v>0</v>
      </c>
      <c r="L1716">
        <v>0</v>
      </c>
      <c r="M1716">
        <v>0</v>
      </c>
      <c r="N1716">
        <v>0</v>
      </c>
      <c r="O1716">
        <v>-13.6392914886474</v>
      </c>
      <c r="P1716" s="1">
        <v>1.1926978913270101E-6</v>
      </c>
      <c r="Q1716">
        <f>Table1[[#This Row],[lastYear]]-Table1[[#This Row],[firstYear]]</f>
        <v>1</v>
      </c>
      <c r="R1716">
        <f>IF(AND(Table1[[#This Row],[firstYear]]&gt;=1967,Table1[[#This Row],[GP]]&gt;=100),1,0)</f>
        <v>0</v>
      </c>
    </row>
    <row r="1717" spans="1:18" x14ac:dyDescent="0.3">
      <c r="A1717" t="s">
        <v>6697</v>
      </c>
      <c r="B1717">
        <v>3</v>
      </c>
      <c r="C1717">
        <v>0</v>
      </c>
      <c r="D1717">
        <v>0</v>
      </c>
      <c r="E1717">
        <v>0</v>
      </c>
      <c r="F1717">
        <v>0</v>
      </c>
      <c r="G1717">
        <v>0</v>
      </c>
      <c r="H1717">
        <v>1</v>
      </c>
      <c r="I1717">
        <v>1985</v>
      </c>
      <c r="J1717">
        <v>1987</v>
      </c>
      <c r="K1717">
        <v>0</v>
      </c>
      <c r="L1717">
        <v>0</v>
      </c>
      <c r="M1717">
        <v>0</v>
      </c>
      <c r="N1717">
        <v>0</v>
      </c>
      <c r="O1717">
        <v>-13.6392914886474</v>
      </c>
      <c r="P1717" s="1">
        <v>1.1926978913270101E-6</v>
      </c>
      <c r="Q1717">
        <f>Table1[[#This Row],[lastYear]]-Table1[[#This Row],[firstYear]]</f>
        <v>2</v>
      </c>
      <c r="R1717">
        <f>IF(AND(Table1[[#This Row],[firstYear]]&gt;=1967,Table1[[#This Row],[GP]]&gt;=100),1,0)</f>
        <v>0</v>
      </c>
    </row>
    <row r="1718" spans="1:18" x14ac:dyDescent="0.3">
      <c r="A1718" t="s">
        <v>6698</v>
      </c>
      <c r="B1718">
        <v>3</v>
      </c>
      <c r="C1718">
        <v>0</v>
      </c>
      <c r="D1718">
        <v>0</v>
      </c>
      <c r="E1718">
        <v>0</v>
      </c>
      <c r="F1718">
        <v>0</v>
      </c>
      <c r="G1718">
        <v>0</v>
      </c>
      <c r="H1718">
        <v>1</v>
      </c>
      <c r="I1718">
        <v>1979</v>
      </c>
      <c r="J1718">
        <v>1980</v>
      </c>
      <c r="K1718">
        <v>0</v>
      </c>
      <c r="L1718">
        <v>0</v>
      </c>
      <c r="M1718">
        <v>0</v>
      </c>
      <c r="N1718">
        <v>0</v>
      </c>
      <c r="O1718">
        <v>-13.6392914886474</v>
      </c>
      <c r="P1718" s="1">
        <v>1.1926978913270101E-6</v>
      </c>
      <c r="Q1718">
        <f>Table1[[#This Row],[lastYear]]-Table1[[#This Row],[firstYear]]</f>
        <v>1</v>
      </c>
      <c r="R1718">
        <f>IF(AND(Table1[[#This Row],[firstYear]]&gt;=1967,Table1[[#This Row],[GP]]&gt;=100),1,0)</f>
        <v>0</v>
      </c>
    </row>
    <row r="1719" spans="1:18" x14ac:dyDescent="0.3">
      <c r="A1719" t="s">
        <v>6699</v>
      </c>
      <c r="B1719">
        <v>3</v>
      </c>
      <c r="C1719">
        <v>0</v>
      </c>
      <c r="D1719">
        <v>0</v>
      </c>
      <c r="E1719">
        <v>0</v>
      </c>
      <c r="F1719">
        <v>0</v>
      </c>
      <c r="G1719">
        <v>0</v>
      </c>
      <c r="H1719">
        <v>1</v>
      </c>
      <c r="I1719">
        <v>1996</v>
      </c>
      <c r="J1719">
        <v>1997</v>
      </c>
      <c r="K1719">
        <v>0</v>
      </c>
      <c r="L1719">
        <v>0</v>
      </c>
      <c r="M1719">
        <v>0</v>
      </c>
      <c r="N1719">
        <v>0</v>
      </c>
      <c r="O1719">
        <v>-13.6392914886474</v>
      </c>
      <c r="P1719" s="1">
        <v>1.1926978913270101E-6</v>
      </c>
      <c r="Q1719">
        <f>Table1[[#This Row],[lastYear]]-Table1[[#This Row],[firstYear]]</f>
        <v>1</v>
      </c>
      <c r="R1719">
        <f>IF(AND(Table1[[#This Row],[firstYear]]&gt;=1967,Table1[[#This Row],[GP]]&gt;=100),1,0)</f>
        <v>0</v>
      </c>
    </row>
    <row r="1720" spans="1:18" x14ac:dyDescent="0.3">
      <c r="A1720" t="s">
        <v>6700</v>
      </c>
      <c r="B1720">
        <v>3</v>
      </c>
      <c r="C1720">
        <v>0</v>
      </c>
      <c r="D1720">
        <v>0</v>
      </c>
      <c r="E1720">
        <v>0</v>
      </c>
      <c r="F1720">
        <v>0</v>
      </c>
      <c r="G1720">
        <v>0</v>
      </c>
      <c r="H1720">
        <v>1</v>
      </c>
      <c r="I1720">
        <v>2003</v>
      </c>
      <c r="J1720">
        <v>2004</v>
      </c>
      <c r="K1720">
        <v>0</v>
      </c>
      <c r="L1720">
        <v>0</v>
      </c>
      <c r="M1720">
        <v>0</v>
      </c>
      <c r="N1720">
        <v>0</v>
      </c>
      <c r="O1720">
        <v>-13.6392914886474</v>
      </c>
      <c r="P1720" s="1">
        <v>1.1926978913270101E-6</v>
      </c>
      <c r="Q1720">
        <f>Table1[[#This Row],[lastYear]]-Table1[[#This Row],[firstYear]]</f>
        <v>1</v>
      </c>
      <c r="R1720">
        <f>IF(AND(Table1[[#This Row],[firstYear]]&gt;=1967,Table1[[#This Row],[GP]]&gt;=100),1,0)</f>
        <v>0</v>
      </c>
    </row>
    <row r="1721" spans="1:18" x14ac:dyDescent="0.3">
      <c r="A1721" t="s">
        <v>6701</v>
      </c>
      <c r="B1721">
        <v>3</v>
      </c>
      <c r="C1721">
        <v>0</v>
      </c>
      <c r="D1721">
        <v>0</v>
      </c>
      <c r="E1721">
        <v>0</v>
      </c>
      <c r="F1721">
        <v>0</v>
      </c>
      <c r="G1721">
        <v>0</v>
      </c>
      <c r="H1721">
        <v>1</v>
      </c>
      <c r="I1721">
        <v>1995</v>
      </c>
      <c r="J1721">
        <v>1996</v>
      </c>
      <c r="K1721">
        <v>0</v>
      </c>
      <c r="L1721">
        <v>0</v>
      </c>
      <c r="M1721">
        <v>0</v>
      </c>
      <c r="N1721">
        <v>0</v>
      </c>
      <c r="O1721">
        <v>-13.6392914886474</v>
      </c>
      <c r="P1721" s="1">
        <v>1.1926978913270101E-6</v>
      </c>
      <c r="Q1721">
        <f>Table1[[#This Row],[lastYear]]-Table1[[#This Row],[firstYear]]</f>
        <v>1</v>
      </c>
      <c r="R1721">
        <f>IF(AND(Table1[[#This Row],[firstYear]]&gt;=1967,Table1[[#This Row],[GP]]&gt;=100),1,0)</f>
        <v>0</v>
      </c>
    </row>
    <row r="1722" spans="1:18" x14ac:dyDescent="0.3">
      <c r="A1722" t="s">
        <v>6703</v>
      </c>
      <c r="B1722">
        <v>3</v>
      </c>
      <c r="C1722">
        <v>0</v>
      </c>
      <c r="D1722">
        <v>0</v>
      </c>
      <c r="E1722">
        <v>0</v>
      </c>
      <c r="F1722">
        <v>0</v>
      </c>
      <c r="G1722">
        <v>0</v>
      </c>
      <c r="H1722">
        <v>1</v>
      </c>
      <c r="I1722">
        <v>1996</v>
      </c>
      <c r="J1722">
        <v>1997</v>
      </c>
      <c r="K1722">
        <v>0</v>
      </c>
      <c r="L1722">
        <v>0</v>
      </c>
      <c r="M1722">
        <v>0</v>
      </c>
      <c r="N1722">
        <v>0</v>
      </c>
      <c r="O1722">
        <v>-13.6392914886474</v>
      </c>
      <c r="P1722" s="1">
        <v>1.1926978913270101E-6</v>
      </c>
      <c r="Q1722">
        <f>Table1[[#This Row],[lastYear]]-Table1[[#This Row],[firstYear]]</f>
        <v>1</v>
      </c>
      <c r="R1722">
        <f>IF(AND(Table1[[#This Row],[firstYear]]&gt;=1967,Table1[[#This Row],[GP]]&gt;=100),1,0)</f>
        <v>0</v>
      </c>
    </row>
    <row r="1723" spans="1:18" x14ac:dyDescent="0.3">
      <c r="A1723" t="s">
        <v>6704</v>
      </c>
      <c r="B1723">
        <v>3</v>
      </c>
      <c r="C1723">
        <v>0</v>
      </c>
      <c r="D1723">
        <v>0</v>
      </c>
      <c r="E1723">
        <v>0</v>
      </c>
      <c r="F1723">
        <v>0</v>
      </c>
      <c r="G1723">
        <v>0</v>
      </c>
      <c r="H1723">
        <v>1</v>
      </c>
      <c r="I1723">
        <v>1993</v>
      </c>
      <c r="J1723">
        <v>1994</v>
      </c>
      <c r="K1723">
        <v>0</v>
      </c>
      <c r="L1723">
        <v>0</v>
      </c>
      <c r="M1723">
        <v>0</v>
      </c>
      <c r="N1723">
        <v>0</v>
      </c>
      <c r="O1723">
        <v>-13.6392914886474</v>
      </c>
      <c r="P1723" s="1">
        <v>1.1926978913270101E-6</v>
      </c>
      <c r="Q1723">
        <f>Table1[[#This Row],[lastYear]]-Table1[[#This Row],[firstYear]]</f>
        <v>1</v>
      </c>
      <c r="R1723">
        <f>IF(AND(Table1[[#This Row],[firstYear]]&gt;=1967,Table1[[#This Row],[GP]]&gt;=100),1,0)</f>
        <v>0</v>
      </c>
    </row>
    <row r="1724" spans="1:18" x14ac:dyDescent="0.3">
      <c r="A1724" t="s">
        <v>6707</v>
      </c>
      <c r="B1724">
        <v>3</v>
      </c>
      <c r="C1724">
        <v>0</v>
      </c>
      <c r="D1724">
        <v>0</v>
      </c>
      <c r="E1724">
        <v>0</v>
      </c>
      <c r="F1724">
        <v>0</v>
      </c>
      <c r="G1724">
        <v>0</v>
      </c>
      <c r="H1724">
        <v>1</v>
      </c>
      <c r="I1724">
        <v>1995</v>
      </c>
      <c r="J1724">
        <v>1996</v>
      </c>
      <c r="K1724">
        <v>0</v>
      </c>
      <c r="L1724">
        <v>0</v>
      </c>
      <c r="M1724">
        <v>0</v>
      </c>
      <c r="N1724">
        <v>0</v>
      </c>
      <c r="O1724">
        <v>-13.6392914886474</v>
      </c>
      <c r="P1724" s="1">
        <v>1.1926978913270101E-6</v>
      </c>
      <c r="Q1724">
        <f>Table1[[#This Row],[lastYear]]-Table1[[#This Row],[firstYear]]</f>
        <v>1</v>
      </c>
      <c r="R1724">
        <f>IF(AND(Table1[[#This Row],[firstYear]]&gt;=1967,Table1[[#This Row],[GP]]&gt;=100),1,0)</f>
        <v>0</v>
      </c>
    </row>
    <row r="1725" spans="1:18" x14ac:dyDescent="0.3">
      <c r="A1725" t="s">
        <v>6708</v>
      </c>
      <c r="B1725">
        <v>3</v>
      </c>
      <c r="C1725">
        <v>0</v>
      </c>
      <c r="D1725">
        <v>0</v>
      </c>
      <c r="E1725">
        <v>0</v>
      </c>
      <c r="F1725">
        <v>0</v>
      </c>
      <c r="G1725">
        <v>0</v>
      </c>
      <c r="H1725">
        <v>1</v>
      </c>
      <c r="I1725">
        <v>1969</v>
      </c>
      <c r="J1725">
        <v>1970</v>
      </c>
      <c r="K1725">
        <v>0</v>
      </c>
      <c r="L1725">
        <v>0</v>
      </c>
      <c r="M1725">
        <v>0</v>
      </c>
      <c r="N1725">
        <v>0</v>
      </c>
      <c r="O1725">
        <v>-13.6392914886474</v>
      </c>
      <c r="P1725" s="1">
        <v>1.1926978913270101E-6</v>
      </c>
      <c r="Q1725">
        <f>Table1[[#This Row],[lastYear]]-Table1[[#This Row],[firstYear]]</f>
        <v>1</v>
      </c>
      <c r="R1725">
        <f>IF(AND(Table1[[#This Row],[firstYear]]&gt;=1967,Table1[[#This Row],[GP]]&gt;=100),1,0)</f>
        <v>0</v>
      </c>
    </row>
    <row r="1726" spans="1:18" x14ac:dyDescent="0.3">
      <c r="A1726" t="s">
        <v>6710</v>
      </c>
      <c r="B1726">
        <v>3</v>
      </c>
      <c r="C1726">
        <v>0</v>
      </c>
      <c r="D1726">
        <v>0</v>
      </c>
      <c r="E1726">
        <v>0</v>
      </c>
      <c r="F1726">
        <v>0</v>
      </c>
      <c r="G1726">
        <v>0</v>
      </c>
      <c r="H1726">
        <v>1</v>
      </c>
      <c r="I1726">
        <v>1997</v>
      </c>
      <c r="J1726">
        <v>1998</v>
      </c>
      <c r="K1726">
        <v>0</v>
      </c>
      <c r="L1726">
        <v>0</v>
      </c>
      <c r="M1726">
        <v>0</v>
      </c>
      <c r="N1726">
        <v>0</v>
      </c>
      <c r="O1726">
        <v>-13.6392914886474</v>
      </c>
      <c r="P1726" s="1">
        <v>1.1926978913270101E-6</v>
      </c>
      <c r="Q1726">
        <f>Table1[[#This Row],[lastYear]]-Table1[[#This Row],[firstYear]]</f>
        <v>1</v>
      </c>
      <c r="R1726">
        <f>IF(AND(Table1[[#This Row],[firstYear]]&gt;=1967,Table1[[#This Row],[GP]]&gt;=100),1,0)</f>
        <v>0</v>
      </c>
    </row>
    <row r="1727" spans="1:18" x14ac:dyDescent="0.3">
      <c r="A1727" t="s">
        <v>6711</v>
      </c>
      <c r="B1727">
        <v>3</v>
      </c>
      <c r="C1727">
        <v>0</v>
      </c>
      <c r="D1727">
        <v>0</v>
      </c>
      <c r="E1727">
        <v>0</v>
      </c>
      <c r="F1727">
        <v>0</v>
      </c>
      <c r="G1727">
        <v>0</v>
      </c>
      <c r="H1727">
        <v>1</v>
      </c>
      <c r="I1727">
        <v>1976</v>
      </c>
      <c r="J1727">
        <v>1977</v>
      </c>
      <c r="K1727">
        <v>0</v>
      </c>
      <c r="L1727">
        <v>0</v>
      </c>
      <c r="M1727">
        <v>0</v>
      </c>
      <c r="N1727">
        <v>0</v>
      </c>
      <c r="O1727">
        <v>-13.6392914886474</v>
      </c>
      <c r="P1727" s="1">
        <v>1.1926978913270101E-6</v>
      </c>
      <c r="Q1727">
        <f>Table1[[#This Row],[lastYear]]-Table1[[#This Row],[firstYear]]</f>
        <v>1</v>
      </c>
      <c r="R1727">
        <f>IF(AND(Table1[[#This Row],[firstYear]]&gt;=1967,Table1[[#This Row],[GP]]&gt;=100),1,0)</f>
        <v>0</v>
      </c>
    </row>
    <row r="1728" spans="1:18" x14ac:dyDescent="0.3">
      <c r="A1728" t="s">
        <v>6712</v>
      </c>
      <c r="B1728">
        <v>3</v>
      </c>
      <c r="C1728">
        <v>0</v>
      </c>
      <c r="D1728">
        <v>0</v>
      </c>
      <c r="E1728">
        <v>0</v>
      </c>
      <c r="F1728">
        <v>0</v>
      </c>
      <c r="G1728">
        <v>0</v>
      </c>
      <c r="H1728">
        <v>1</v>
      </c>
      <c r="I1728">
        <v>1962</v>
      </c>
      <c r="J1728">
        <v>1963</v>
      </c>
      <c r="K1728">
        <v>0</v>
      </c>
      <c r="L1728">
        <v>0</v>
      </c>
      <c r="M1728">
        <v>0</v>
      </c>
      <c r="N1728">
        <v>0</v>
      </c>
      <c r="O1728">
        <v>-13.6392914886474</v>
      </c>
      <c r="P1728" s="1">
        <v>1.1926978913270101E-6</v>
      </c>
      <c r="Q1728">
        <f>Table1[[#This Row],[lastYear]]-Table1[[#This Row],[firstYear]]</f>
        <v>1</v>
      </c>
      <c r="R1728">
        <f>IF(AND(Table1[[#This Row],[firstYear]]&gt;=1967,Table1[[#This Row],[GP]]&gt;=100),1,0)</f>
        <v>0</v>
      </c>
    </row>
    <row r="1729" spans="1:18" x14ac:dyDescent="0.3">
      <c r="A1729" t="s">
        <v>6713</v>
      </c>
      <c r="B1729">
        <v>3</v>
      </c>
      <c r="C1729">
        <v>0</v>
      </c>
      <c r="D1729">
        <v>0</v>
      </c>
      <c r="E1729">
        <v>0</v>
      </c>
      <c r="F1729">
        <v>0</v>
      </c>
      <c r="G1729">
        <v>0</v>
      </c>
      <c r="H1729">
        <v>1</v>
      </c>
      <c r="I1729">
        <v>2020</v>
      </c>
      <c r="J1729">
        <v>2021</v>
      </c>
      <c r="K1729">
        <v>0</v>
      </c>
      <c r="L1729">
        <v>0</v>
      </c>
      <c r="M1729">
        <v>0</v>
      </c>
      <c r="N1729">
        <v>0</v>
      </c>
      <c r="O1729">
        <v>-13.6392914886474</v>
      </c>
      <c r="P1729" s="1">
        <v>1.1926978913270101E-6</v>
      </c>
      <c r="Q1729">
        <f>Table1[[#This Row],[lastYear]]-Table1[[#This Row],[firstYear]]</f>
        <v>1</v>
      </c>
      <c r="R1729">
        <f>IF(AND(Table1[[#This Row],[firstYear]]&gt;=1967,Table1[[#This Row],[GP]]&gt;=100),1,0)</f>
        <v>0</v>
      </c>
    </row>
    <row r="1730" spans="1:18" x14ac:dyDescent="0.3">
      <c r="A1730" t="s">
        <v>6714</v>
      </c>
      <c r="B1730">
        <v>3</v>
      </c>
      <c r="C1730">
        <v>0</v>
      </c>
      <c r="D1730">
        <v>0</v>
      </c>
      <c r="E1730">
        <v>0</v>
      </c>
      <c r="F1730">
        <v>0</v>
      </c>
      <c r="G1730">
        <v>0</v>
      </c>
      <c r="H1730">
        <v>1</v>
      </c>
      <c r="I1730">
        <v>2016</v>
      </c>
      <c r="J1730">
        <v>2018</v>
      </c>
      <c r="K1730">
        <v>0</v>
      </c>
      <c r="L1730">
        <v>0</v>
      </c>
      <c r="M1730">
        <v>0</v>
      </c>
      <c r="N1730">
        <v>0</v>
      </c>
      <c r="O1730">
        <v>-13.6392914886474</v>
      </c>
      <c r="P1730" s="1">
        <v>1.1926978913270101E-6</v>
      </c>
      <c r="Q1730">
        <f>Table1[[#This Row],[lastYear]]-Table1[[#This Row],[firstYear]]</f>
        <v>2</v>
      </c>
      <c r="R1730">
        <f>IF(AND(Table1[[#This Row],[firstYear]]&gt;=1967,Table1[[#This Row],[GP]]&gt;=100),1,0)</f>
        <v>0</v>
      </c>
    </row>
    <row r="1731" spans="1:18" x14ac:dyDescent="0.3">
      <c r="A1731" t="s">
        <v>6715</v>
      </c>
      <c r="B1731">
        <v>3</v>
      </c>
      <c r="C1731">
        <v>0</v>
      </c>
      <c r="D1731">
        <v>0</v>
      </c>
      <c r="E1731">
        <v>0</v>
      </c>
      <c r="F1731">
        <v>0</v>
      </c>
      <c r="G1731">
        <v>0</v>
      </c>
      <c r="H1731">
        <v>1</v>
      </c>
      <c r="I1731">
        <v>1970</v>
      </c>
      <c r="J1731">
        <v>1971</v>
      </c>
      <c r="K1731">
        <v>0</v>
      </c>
      <c r="L1731">
        <v>0</v>
      </c>
      <c r="M1731">
        <v>0</v>
      </c>
      <c r="N1731">
        <v>0</v>
      </c>
      <c r="O1731">
        <v>-13.6392914886474</v>
      </c>
      <c r="P1731" s="1">
        <v>1.1926978913270101E-6</v>
      </c>
      <c r="Q1731">
        <f>Table1[[#This Row],[lastYear]]-Table1[[#This Row],[firstYear]]</f>
        <v>1</v>
      </c>
      <c r="R1731">
        <f>IF(AND(Table1[[#This Row],[firstYear]]&gt;=1967,Table1[[#This Row],[GP]]&gt;=100),1,0)</f>
        <v>0</v>
      </c>
    </row>
    <row r="1732" spans="1:18" x14ac:dyDescent="0.3">
      <c r="A1732" t="s">
        <v>6716</v>
      </c>
      <c r="B1732">
        <v>3</v>
      </c>
      <c r="C1732">
        <v>0</v>
      </c>
      <c r="D1732">
        <v>0</v>
      </c>
      <c r="E1732">
        <v>0</v>
      </c>
      <c r="F1732">
        <v>0</v>
      </c>
      <c r="G1732">
        <v>0</v>
      </c>
      <c r="H1732">
        <v>1</v>
      </c>
      <c r="I1732">
        <v>1972</v>
      </c>
      <c r="J1732">
        <v>1973</v>
      </c>
      <c r="K1732">
        <v>0</v>
      </c>
      <c r="L1732">
        <v>0</v>
      </c>
      <c r="M1732">
        <v>0</v>
      </c>
      <c r="N1732">
        <v>0</v>
      </c>
      <c r="O1732">
        <v>-13.6392914886474</v>
      </c>
      <c r="P1732" s="1">
        <v>1.1926978913270101E-6</v>
      </c>
      <c r="Q1732">
        <f>Table1[[#This Row],[lastYear]]-Table1[[#This Row],[firstYear]]</f>
        <v>1</v>
      </c>
      <c r="R1732">
        <f>IF(AND(Table1[[#This Row],[firstYear]]&gt;=1967,Table1[[#This Row],[GP]]&gt;=100),1,0)</f>
        <v>0</v>
      </c>
    </row>
    <row r="1733" spans="1:18" x14ac:dyDescent="0.3">
      <c r="A1733" t="s">
        <v>6717</v>
      </c>
      <c r="B1733">
        <v>3</v>
      </c>
      <c r="C1733">
        <v>0</v>
      </c>
      <c r="D1733">
        <v>0</v>
      </c>
      <c r="E1733">
        <v>0</v>
      </c>
      <c r="F1733">
        <v>0</v>
      </c>
      <c r="G1733">
        <v>0</v>
      </c>
      <c r="H1733">
        <v>1</v>
      </c>
      <c r="I1733">
        <v>1976</v>
      </c>
      <c r="J1733">
        <v>1977</v>
      </c>
      <c r="K1733">
        <v>0</v>
      </c>
      <c r="L1733">
        <v>0</v>
      </c>
      <c r="M1733">
        <v>0</v>
      </c>
      <c r="N1733">
        <v>0</v>
      </c>
      <c r="O1733">
        <v>-13.6392914886474</v>
      </c>
      <c r="P1733" s="1">
        <v>1.1926978913270101E-6</v>
      </c>
      <c r="Q1733">
        <f>Table1[[#This Row],[lastYear]]-Table1[[#This Row],[firstYear]]</f>
        <v>1</v>
      </c>
      <c r="R1733">
        <f>IF(AND(Table1[[#This Row],[firstYear]]&gt;=1967,Table1[[#This Row],[GP]]&gt;=100),1,0)</f>
        <v>0</v>
      </c>
    </row>
    <row r="1734" spans="1:18" x14ac:dyDescent="0.3">
      <c r="A1734" t="s">
        <v>6719</v>
      </c>
      <c r="B1734">
        <v>3</v>
      </c>
      <c r="C1734">
        <v>0</v>
      </c>
      <c r="D1734">
        <v>0</v>
      </c>
      <c r="E1734">
        <v>0</v>
      </c>
      <c r="F1734">
        <v>0</v>
      </c>
      <c r="G1734">
        <v>0</v>
      </c>
      <c r="H1734">
        <v>1</v>
      </c>
      <c r="I1734">
        <v>1974</v>
      </c>
      <c r="J1734">
        <v>1977</v>
      </c>
      <c r="K1734">
        <v>0</v>
      </c>
      <c r="L1734">
        <v>0</v>
      </c>
      <c r="M1734">
        <v>0</v>
      </c>
      <c r="N1734">
        <v>0</v>
      </c>
      <c r="O1734">
        <v>-13.6392914886474</v>
      </c>
      <c r="P1734" s="1">
        <v>1.1926978913270101E-6</v>
      </c>
      <c r="Q1734">
        <f>Table1[[#This Row],[lastYear]]-Table1[[#This Row],[firstYear]]</f>
        <v>3</v>
      </c>
      <c r="R1734">
        <f>IF(AND(Table1[[#This Row],[firstYear]]&gt;=1967,Table1[[#This Row],[GP]]&gt;=100),1,0)</f>
        <v>0</v>
      </c>
    </row>
    <row r="1735" spans="1:18" x14ac:dyDescent="0.3">
      <c r="A1735" t="s">
        <v>6720</v>
      </c>
      <c r="B1735">
        <v>3</v>
      </c>
      <c r="C1735">
        <v>0</v>
      </c>
      <c r="D1735">
        <v>0</v>
      </c>
      <c r="E1735">
        <v>0</v>
      </c>
      <c r="F1735">
        <v>0</v>
      </c>
      <c r="G1735">
        <v>0</v>
      </c>
      <c r="H1735">
        <v>1</v>
      </c>
      <c r="I1735">
        <v>1977</v>
      </c>
      <c r="J1735">
        <v>1978</v>
      </c>
      <c r="K1735">
        <v>0</v>
      </c>
      <c r="L1735">
        <v>0</v>
      </c>
      <c r="M1735">
        <v>0</v>
      </c>
      <c r="N1735">
        <v>0</v>
      </c>
      <c r="O1735">
        <v>-13.6392914886474</v>
      </c>
      <c r="P1735" s="1">
        <v>1.1926978913270101E-6</v>
      </c>
      <c r="Q1735">
        <f>Table1[[#This Row],[lastYear]]-Table1[[#This Row],[firstYear]]</f>
        <v>1</v>
      </c>
      <c r="R1735">
        <f>IF(AND(Table1[[#This Row],[firstYear]]&gt;=1967,Table1[[#This Row],[GP]]&gt;=100),1,0)</f>
        <v>0</v>
      </c>
    </row>
    <row r="1736" spans="1:18" x14ac:dyDescent="0.3">
      <c r="A1736" t="s">
        <v>6721</v>
      </c>
      <c r="B1736">
        <v>3</v>
      </c>
      <c r="C1736">
        <v>0</v>
      </c>
      <c r="D1736">
        <v>0</v>
      </c>
      <c r="E1736">
        <v>0</v>
      </c>
      <c r="F1736">
        <v>0</v>
      </c>
      <c r="G1736">
        <v>0</v>
      </c>
      <c r="H1736">
        <v>1</v>
      </c>
      <c r="I1736">
        <v>2019</v>
      </c>
      <c r="J1736">
        <v>2021</v>
      </c>
      <c r="K1736">
        <v>0</v>
      </c>
      <c r="L1736">
        <v>0</v>
      </c>
      <c r="M1736">
        <v>0</v>
      </c>
      <c r="N1736">
        <v>0</v>
      </c>
      <c r="O1736">
        <v>-13.6392914886474</v>
      </c>
      <c r="P1736" s="1">
        <v>1.1926978913270101E-6</v>
      </c>
      <c r="Q1736">
        <f>Table1[[#This Row],[lastYear]]-Table1[[#This Row],[firstYear]]</f>
        <v>2</v>
      </c>
      <c r="R1736">
        <f>IF(AND(Table1[[#This Row],[firstYear]]&gt;=1967,Table1[[#This Row],[GP]]&gt;=100),1,0)</f>
        <v>0</v>
      </c>
    </row>
    <row r="1737" spans="1:18" x14ac:dyDescent="0.3">
      <c r="A1737" t="s">
        <v>6722</v>
      </c>
      <c r="B1737">
        <v>3</v>
      </c>
      <c r="C1737">
        <v>0</v>
      </c>
      <c r="D1737">
        <v>0</v>
      </c>
      <c r="E1737">
        <v>0</v>
      </c>
      <c r="F1737">
        <v>0</v>
      </c>
      <c r="G1737">
        <v>0</v>
      </c>
      <c r="H1737">
        <v>1</v>
      </c>
      <c r="I1737">
        <v>1965</v>
      </c>
      <c r="J1737">
        <v>1967</v>
      </c>
      <c r="K1737">
        <v>0</v>
      </c>
      <c r="L1737">
        <v>0</v>
      </c>
      <c r="M1737">
        <v>0</v>
      </c>
      <c r="N1737">
        <v>0</v>
      </c>
      <c r="O1737">
        <v>-13.6392914886474</v>
      </c>
      <c r="P1737" s="1">
        <v>1.1926978913270101E-6</v>
      </c>
      <c r="Q1737">
        <f>Table1[[#This Row],[lastYear]]-Table1[[#This Row],[firstYear]]</f>
        <v>2</v>
      </c>
      <c r="R1737">
        <f>IF(AND(Table1[[#This Row],[firstYear]]&gt;=1967,Table1[[#This Row],[GP]]&gt;=100),1,0)</f>
        <v>0</v>
      </c>
    </row>
    <row r="1738" spans="1:18" x14ac:dyDescent="0.3">
      <c r="A1738" t="s">
        <v>6723</v>
      </c>
      <c r="B1738">
        <v>3</v>
      </c>
      <c r="C1738">
        <v>0</v>
      </c>
      <c r="D1738">
        <v>0</v>
      </c>
      <c r="E1738">
        <v>0</v>
      </c>
      <c r="F1738">
        <v>0</v>
      </c>
      <c r="G1738">
        <v>0</v>
      </c>
      <c r="H1738">
        <v>1</v>
      </c>
      <c r="I1738">
        <v>1947</v>
      </c>
      <c r="J1738">
        <v>1950</v>
      </c>
      <c r="K1738">
        <v>0</v>
      </c>
      <c r="L1738">
        <v>0</v>
      </c>
      <c r="M1738">
        <v>0</v>
      </c>
      <c r="N1738">
        <v>0</v>
      </c>
      <c r="O1738">
        <v>-13.6392914886474</v>
      </c>
      <c r="P1738" s="1">
        <v>1.1926978913270101E-6</v>
      </c>
      <c r="Q1738">
        <f>Table1[[#This Row],[lastYear]]-Table1[[#This Row],[firstYear]]</f>
        <v>3</v>
      </c>
      <c r="R1738">
        <f>IF(AND(Table1[[#This Row],[firstYear]]&gt;=1967,Table1[[#This Row],[GP]]&gt;=100),1,0)</f>
        <v>0</v>
      </c>
    </row>
    <row r="1739" spans="1:18" x14ac:dyDescent="0.3">
      <c r="A1739" t="s">
        <v>6724</v>
      </c>
      <c r="B1739">
        <v>3</v>
      </c>
      <c r="C1739">
        <v>0</v>
      </c>
      <c r="D1739">
        <v>0</v>
      </c>
      <c r="E1739">
        <v>0</v>
      </c>
      <c r="F1739">
        <v>0</v>
      </c>
      <c r="G1739">
        <v>0</v>
      </c>
      <c r="H1739">
        <v>1</v>
      </c>
      <c r="I1739">
        <v>1952</v>
      </c>
      <c r="J1739">
        <v>1953</v>
      </c>
      <c r="K1739">
        <v>0</v>
      </c>
      <c r="L1739">
        <v>0</v>
      </c>
      <c r="M1739">
        <v>0</v>
      </c>
      <c r="N1739">
        <v>0</v>
      </c>
      <c r="O1739">
        <v>-13.6392914886474</v>
      </c>
      <c r="P1739" s="1">
        <v>1.1926978913270101E-6</v>
      </c>
      <c r="Q1739">
        <f>Table1[[#This Row],[lastYear]]-Table1[[#This Row],[firstYear]]</f>
        <v>1</v>
      </c>
      <c r="R1739">
        <f>IF(AND(Table1[[#This Row],[firstYear]]&gt;=1967,Table1[[#This Row],[GP]]&gt;=100),1,0)</f>
        <v>0</v>
      </c>
    </row>
    <row r="1740" spans="1:18" x14ac:dyDescent="0.3">
      <c r="A1740" t="s">
        <v>6725</v>
      </c>
      <c r="B1740">
        <v>3</v>
      </c>
      <c r="C1740">
        <v>0</v>
      </c>
      <c r="D1740">
        <v>0</v>
      </c>
      <c r="E1740">
        <v>0</v>
      </c>
      <c r="F1740">
        <v>0</v>
      </c>
      <c r="G1740">
        <v>0</v>
      </c>
      <c r="H1740">
        <v>1</v>
      </c>
      <c r="I1740">
        <v>1960</v>
      </c>
      <c r="J1740">
        <v>1961</v>
      </c>
      <c r="K1740">
        <v>0</v>
      </c>
      <c r="L1740">
        <v>0</v>
      </c>
      <c r="M1740">
        <v>0</v>
      </c>
      <c r="N1740">
        <v>0</v>
      </c>
      <c r="O1740">
        <v>-13.6392914886474</v>
      </c>
      <c r="P1740" s="1">
        <v>1.1926978913270101E-6</v>
      </c>
      <c r="Q1740">
        <f>Table1[[#This Row],[lastYear]]-Table1[[#This Row],[firstYear]]</f>
        <v>1</v>
      </c>
      <c r="R1740">
        <f>IF(AND(Table1[[#This Row],[firstYear]]&gt;=1967,Table1[[#This Row],[GP]]&gt;=100),1,0)</f>
        <v>0</v>
      </c>
    </row>
    <row r="1741" spans="1:18" x14ac:dyDescent="0.3">
      <c r="A1741" t="s">
        <v>6726</v>
      </c>
      <c r="B1741">
        <v>3</v>
      </c>
      <c r="C1741">
        <v>0</v>
      </c>
      <c r="D1741">
        <v>0</v>
      </c>
      <c r="E1741">
        <v>0</v>
      </c>
      <c r="F1741">
        <v>0</v>
      </c>
      <c r="G1741">
        <v>0</v>
      </c>
      <c r="H1741">
        <v>1</v>
      </c>
      <c r="I1741">
        <v>2019</v>
      </c>
      <c r="J1741">
        <v>2020</v>
      </c>
      <c r="K1741">
        <v>0</v>
      </c>
      <c r="L1741">
        <v>0</v>
      </c>
      <c r="M1741">
        <v>0</v>
      </c>
      <c r="N1741">
        <v>0</v>
      </c>
      <c r="O1741">
        <v>-13.6392914886474</v>
      </c>
      <c r="P1741" s="1">
        <v>1.1926978913270101E-6</v>
      </c>
      <c r="Q1741">
        <f>Table1[[#This Row],[lastYear]]-Table1[[#This Row],[firstYear]]</f>
        <v>1</v>
      </c>
      <c r="R1741">
        <f>IF(AND(Table1[[#This Row],[firstYear]]&gt;=1967,Table1[[#This Row],[GP]]&gt;=100),1,0)</f>
        <v>0</v>
      </c>
    </row>
    <row r="1742" spans="1:18" x14ac:dyDescent="0.3">
      <c r="A1742" t="s">
        <v>6727</v>
      </c>
      <c r="B1742">
        <v>3</v>
      </c>
      <c r="C1742">
        <v>0</v>
      </c>
      <c r="D1742">
        <v>0</v>
      </c>
      <c r="E1742">
        <v>0</v>
      </c>
      <c r="F1742">
        <v>0</v>
      </c>
      <c r="G1742">
        <v>0</v>
      </c>
      <c r="H1742">
        <v>1</v>
      </c>
      <c r="I1742">
        <v>2016</v>
      </c>
      <c r="J1742">
        <v>2017</v>
      </c>
      <c r="K1742">
        <v>0</v>
      </c>
      <c r="L1742">
        <v>0</v>
      </c>
      <c r="M1742">
        <v>0</v>
      </c>
      <c r="N1742">
        <v>0</v>
      </c>
      <c r="O1742">
        <v>-13.6392914886474</v>
      </c>
      <c r="P1742" s="1">
        <v>1.1926978913270101E-6</v>
      </c>
      <c r="Q1742">
        <f>Table1[[#This Row],[lastYear]]-Table1[[#This Row],[firstYear]]</f>
        <v>1</v>
      </c>
      <c r="R1742">
        <f>IF(AND(Table1[[#This Row],[firstYear]]&gt;=1967,Table1[[#This Row],[GP]]&gt;=100),1,0)</f>
        <v>0</v>
      </c>
    </row>
    <row r="1743" spans="1:18" x14ac:dyDescent="0.3">
      <c r="A1743" t="s">
        <v>6729</v>
      </c>
      <c r="B1743">
        <v>3</v>
      </c>
      <c r="C1743">
        <v>0</v>
      </c>
      <c r="D1743">
        <v>0</v>
      </c>
      <c r="E1743">
        <v>0</v>
      </c>
      <c r="F1743">
        <v>0</v>
      </c>
      <c r="G1743">
        <v>0</v>
      </c>
      <c r="H1743">
        <v>1</v>
      </c>
      <c r="I1743">
        <v>1925</v>
      </c>
      <c r="J1743">
        <v>1926</v>
      </c>
      <c r="K1743">
        <v>0</v>
      </c>
      <c r="L1743">
        <v>0</v>
      </c>
      <c r="M1743">
        <v>0</v>
      </c>
      <c r="N1743">
        <v>0</v>
      </c>
      <c r="O1743">
        <v>-13.6392914886474</v>
      </c>
      <c r="P1743" s="1">
        <v>1.1926978913270101E-6</v>
      </c>
      <c r="Q1743">
        <f>Table1[[#This Row],[lastYear]]-Table1[[#This Row],[firstYear]]</f>
        <v>1</v>
      </c>
      <c r="R1743">
        <f>IF(AND(Table1[[#This Row],[firstYear]]&gt;=1967,Table1[[#This Row],[GP]]&gt;=100),1,0)</f>
        <v>0</v>
      </c>
    </row>
    <row r="1744" spans="1:18" x14ac:dyDescent="0.3">
      <c r="A1744" t="s">
        <v>6730</v>
      </c>
      <c r="B1744">
        <v>3</v>
      </c>
      <c r="C1744">
        <v>0</v>
      </c>
      <c r="D1744">
        <v>0</v>
      </c>
      <c r="E1744">
        <v>0</v>
      </c>
      <c r="F1744">
        <v>0</v>
      </c>
      <c r="G1744">
        <v>0</v>
      </c>
      <c r="H1744">
        <v>1</v>
      </c>
      <c r="I1744">
        <v>1983</v>
      </c>
      <c r="J1744">
        <v>1984</v>
      </c>
      <c r="K1744">
        <v>0</v>
      </c>
      <c r="L1744">
        <v>0</v>
      </c>
      <c r="M1744">
        <v>0</v>
      </c>
      <c r="N1744">
        <v>0</v>
      </c>
      <c r="O1744">
        <v>-13.6392914886474</v>
      </c>
      <c r="P1744" s="1">
        <v>1.1926978913270101E-6</v>
      </c>
      <c r="Q1744">
        <f>Table1[[#This Row],[lastYear]]-Table1[[#This Row],[firstYear]]</f>
        <v>1</v>
      </c>
      <c r="R1744">
        <f>IF(AND(Table1[[#This Row],[firstYear]]&gt;=1967,Table1[[#This Row],[GP]]&gt;=100),1,0)</f>
        <v>0</v>
      </c>
    </row>
    <row r="1745" spans="1:18" x14ac:dyDescent="0.3">
      <c r="A1745" t="s">
        <v>6731</v>
      </c>
      <c r="B1745">
        <v>3</v>
      </c>
      <c r="C1745">
        <v>0</v>
      </c>
      <c r="D1745">
        <v>0</v>
      </c>
      <c r="E1745">
        <v>0</v>
      </c>
      <c r="F1745">
        <v>0</v>
      </c>
      <c r="G1745">
        <v>0</v>
      </c>
      <c r="H1745">
        <v>1</v>
      </c>
      <c r="I1745">
        <v>1972</v>
      </c>
      <c r="J1745">
        <v>1973</v>
      </c>
      <c r="K1745">
        <v>0</v>
      </c>
      <c r="L1745">
        <v>0</v>
      </c>
      <c r="M1745">
        <v>0</v>
      </c>
      <c r="N1745">
        <v>0</v>
      </c>
      <c r="O1745">
        <v>-13.6392914886474</v>
      </c>
      <c r="P1745" s="1">
        <v>1.1926978913270101E-6</v>
      </c>
      <c r="Q1745">
        <f>Table1[[#This Row],[lastYear]]-Table1[[#This Row],[firstYear]]</f>
        <v>1</v>
      </c>
      <c r="R1745">
        <f>IF(AND(Table1[[#This Row],[firstYear]]&gt;=1967,Table1[[#This Row],[GP]]&gt;=100),1,0)</f>
        <v>0</v>
      </c>
    </row>
    <row r="1746" spans="1:18" x14ac:dyDescent="0.3">
      <c r="A1746" t="s">
        <v>6732</v>
      </c>
      <c r="B1746">
        <v>3</v>
      </c>
      <c r="C1746">
        <v>0</v>
      </c>
      <c r="D1746">
        <v>0</v>
      </c>
      <c r="E1746">
        <v>0</v>
      </c>
      <c r="F1746">
        <v>0</v>
      </c>
      <c r="G1746">
        <v>0</v>
      </c>
      <c r="H1746">
        <v>1</v>
      </c>
      <c r="I1746">
        <v>1979</v>
      </c>
      <c r="J1746">
        <v>1980</v>
      </c>
      <c r="K1746">
        <v>0</v>
      </c>
      <c r="L1746">
        <v>0</v>
      </c>
      <c r="M1746">
        <v>0</v>
      </c>
      <c r="N1746">
        <v>0</v>
      </c>
      <c r="O1746">
        <v>-13.6392914886474</v>
      </c>
      <c r="P1746" s="1">
        <v>1.1926978913270101E-6</v>
      </c>
      <c r="Q1746">
        <f>Table1[[#This Row],[lastYear]]-Table1[[#This Row],[firstYear]]</f>
        <v>1</v>
      </c>
      <c r="R1746">
        <f>IF(AND(Table1[[#This Row],[firstYear]]&gt;=1967,Table1[[#This Row],[GP]]&gt;=100),1,0)</f>
        <v>0</v>
      </c>
    </row>
    <row r="1747" spans="1:18" x14ac:dyDescent="0.3">
      <c r="A1747" t="s">
        <v>6733</v>
      </c>
      <c r="B1747">
        <v>3</v>
      </c>
      <c r="C1747">
        <v>0</v>
      </c>
      <c r="D1747">
        <v>0</v>
      </c>
      <c r="E1747">
        <v>0</v>
      </c>
      <c r="F1747">
        <v>0</v>
      </c>
      <c r="G1747">
        <v>0</v>
      </c>
      <c r="H1747">
        <v>1</v>
      </c>
      <c r="I1747">
        <v>2019</v>
      </c>
      <c r="J1747">
        <v>2020</v>
      </c>
      <c r="K1747">
        <v>0</v>
      </c>
      <c r="L1747">
        <v>0</v>
      </c>
      <c r="M1747">
        <v>0</v>
      </c>
      <c r="N1747">
        <v>0</v>
      </c>
      <c r="O1747">
        <v>-13.6392914886474</v>
      </c>
      <c r="P1747" s="1">
        <v>1.1926978913270101E-6</v>
      </c>
      <c r="Q1747">
        <f>Table1[[#This Row],[lastYear]]-Table1[[#This Row],[firstYear]]</f>
        <v>1</v>
      </c>
      <c r="R1747">
        <f>IF(AND(Table1[[#This Row],[firstYear]]&gt;=1967,Table1[[#This Row],[GP]]&gt;=100),1,0)</f>
        <v>0</v>
      </c>
    </row>
    <row r="1748" spans="1:18" x14ac:dyDescent="0.3">
      <c r="A1748" t="s">
        <v>6734</v>
      </c>
      <c r="B1748">
        <v>3</v>
      </c>
      <c r="C1748">
        <v>0</v>
      </c>
      <c r="D1748">
        <v>0</v>
      </c>
      <c r="E1748">
        <v>0</v>
      </c>
      <c r="F1748">
        <v>0</v>
      </c>
      <c r="G1748">
        <v>0</v>
      </c>
      <c r="H1748">
        <v>1</v>
      </c>
      <c r="I1748">
        <v>1964</v>
      </c>
      <c r="J1748">
        <v>1965</v>
      </c>
      <c r="K1748">
        <v>0</v>
      </c>
      <c r="L1748">
        <v>0</v>
      </c>
      <c r="M1748">
        <v>0</v>
      </c>
      <c r="N1748">
        <v>0</v>
      </c>
      <c r="O1748">
        <v>-13.6392914886474</v>
      </c>
      <c r="P1748" s="1">
        <v>1.1926978913270101E-6</v>
      </c>
      <c r="Q1748">
        <f>Table1[[#This Row],[lastYear]]-Table1[[#This Row],[firstYear]]</f>
        <v>1</v>
      </c>
      <c r="R1748">
        <f>IF(AND(Table1[[#This Row],[firstYear]]&gt;=1967,Table1[[#This Row],[GP]]&gt;=100),1,0)</f>
        <v>0</v>
      </c>
    </row>
    <row r="1749" spans="1:18" x14ac:dyDescent="0.3">
      <c r="A1749" t="s">
        <v>6735</v>
      </c>
      <c r="B1749">
        <v>3</v>
      </c>
      <c r="C1749">
        <v>0</v>
      </c>
      <c r="D1749">
        <v>0</v>
      </c>
      <c r="E1749">
        <v>0</v>
      </c>
      <c r="F1749">
        <v>0</v>
      </c>
      <c r="G1749">
        <v>0</v>
      </c>
      <c r="H1749">
        <v>1</v>
      </c>
      <c r="I1749">
        <v>1976</v>
      </c>
      <c r="J1749">
        <v>1977</v>
      </c>
      <c r="K1749">
        <v>0</v>
      </c>
      <c r="L1749">
        <v>0</v>
      </c>
      <c r="M1749">
        <v>0</v>
      </c>
      <c r="N1749">
        <v>0</v>
      </c>
      <c r="O1749">
        <v>-13.6392914886474</v>
      </c>
      <c r="P1749" s="1">
        <v>1.1926978913270101E-6</v>
      </c>
      <c r="Q1749">
        <f>Table1[[#This Row],[lastYear]]-Table1[[#This Row],[firstYear]]</f>
        <v>1</v>
      </c>
      <c r="R1749">
        <f>IF(AND(Table1[[#This Row],[firstYear]]&gt;=1967,Table1[[#This Row],[GP]]&gt;=100),1,0)</f>
        <v>0</v>
      </c>
    </row>
    <row r="1750" spans="1:18" x14ac:dyDescent="0.3">
      <c r="A1750" t="s">
        <v>6736</v>
      </c>
      <c r="B1750">
        <v>3</v>
      </c>
      <c r="C1750">
        <v>0</v>
      </c>
      <c r="D1750">
        <v>0</v>
      </c>
      <c r="E1750">
        <v>0</v>
      </c>
      <c r="F1750">
        <v>0</v>
      </c>
      <c r="G1750">
        <v>0</v>
      </c>
      <c r="H1750">
        <v>1</v>
      </c>
      <c r="I1750">
        <v>1932</v>
      </c>
      <c r="J1750">
        <v>1933</v>
      </c>
      <c r="K1750">
        <v>0</v>
      </c>
      <c r="L1750">
        <v>0</v>
      </c>
      <c r="M1750">
        <v>0</v>
      </c>
      <c r="N1750">
        <v>0</v>
      </c>
      <c r="O1750">
        <v>-13.6392914886474</v>
      </c>
      <c r="P1750" s="1">
        <v>1.1926978913270101E-6</v>
      </c>
      <c r="Q1750">
        <f>Table1[[#This Row],[lastYear]]-Table1[[#This Row],[firstYear]]</f>
        <v>1</v>
      </c>
      <c r="R1750">
        <f>IF(AND(Table1[[#This Row],[firstYear]]&gt;=1967,Table1[[#This Row],[GP]]&gt;=100),1,0)</f>
        <v>0</v>
      </c>
    </row>
    <row r="1751" spans="1:18" x14ac:dyDescent="0.3">
      <c r="A1751" t="s">
        <v>6737</v>
      </c>
      <c r="B1751">
        <v>3</v>
      </c>
      <c r="C1751">
        <v>0</v>
      </c>
      <c r="D1751">
        <v>0</v>
      </c>
      <c r="E1751">
        <v>0</v>
      </c>
      <c r="F1751">
        <v>0</v>
      </c>
      <c r="G1751">
        <v>0</v>
      </c>
      <c r="H1751">
        <v>1</v>
      </c>
      <c r="I1751">
        <v>1946</v>
      </c>
      <c r="J1751">
        <v>1947</v>
      </c>
      <c r="K1751">
        <v>0</v>
      </c>
      <c r="L1751">
        <v>0</v>
      </c>
      <c r="M1751">
        <v>0</v>
      </c>
      <c r="N1751">
        <v>0</v>
      </c>
      <c r="O1751">
        <v>-13.6392914886474</v>
      </c>
      <c r="P1751" s="1">
        <v>1.1926978913270101E-6</v>
      </c>
      <c r="Q1751">
        <f>Table1[[#This Row],[lastYear]]-Table1[[#This Row],[firstYear]]</f>
        <v>1</v>
      </c>
      <c r="R1751">
        <f>IF(AND(Table1[[#This Row],[firstYear]]&gt;=1967,Table1[[#This Row],[GP]]&gt;=100),1,0)</f>
        <v>0</v>
      </c>
    </row>
    <row r="1752" spans="1:18" x14ac:dyDescent="0.3">
      <c r="A1752" t="s">
        <v>6738</v>
      </c>
      <c r="B1752">
        <v>3</v>
      </c>
      <c r="C1752">
        <v>0</v>
      </c>
      <c r="D1752">
        <v>0</v>
      </c>
      <c r="E1752">
        <v>0</v>
      </c>
      <c r="F1752">
        <v>0</v>
      </c>
      <c r="G1752">
        <v>0</v>
      </c>
      <c r="H1752">
        <v>1</v>
      </c>
      <c r="I1752">
        <v>1951</v>
      </c>
      <c r="J1752">
        <v>1952</v>
      </c>
      <c r="K1752">
        <v>0</v>
      </c>
      <c r="L1752">
        <v>0</v>
      </c>
      <c r="M1752">
        <v>0</v>
      </c>
      <c r="N1752">
        <v>0</v>
      </c>
      <c r="O1752">
        <v>-13.6392914886474</v>
      </c>
      <c r="P1752" s="1">
        <v>1.1926978913270101E-6</v>
      </c>
      <c r="Q1752">
        <f>Table1[[#This Row],[lastYear]]-Table1[[#This Row],[firstYear]]</f>
        <v>1</v>
      </c>
      <c r="R1752">
        <f>IF(AND(Table1[[#This Row],[firstYear]]&gt;=1967,Table1[[#This Row],[GP]]&gt;=100),1,0)</f>
        <v>0</v>
      </c>
    </row>
    <row r="1753" spans="1:18" x14ac:dyDescent="0.3">
      <c r="A1753" t="s">
        <v>6740</v>
      </c>
      <c r="B1753">
        <v>3</v>
      </c>
      <c r="C1753">
        <v>0</v>
      </c>
      <c r="D1753">
        <v>0</v>
      </c>
      <c r="E1753">
        <v>0</v>
      </c>
      <c r="F1753">
        <v>0</v>
      </c>
      <c r="G1753">
        <v>2</v>
      </c>
      <c r="H1753">
        <v>1</v>
      </c>
      <c r="I1753">
        <v>2008</v>
      </c>
      <c r="J1753">
        <v>2009</v>
      </c>
      <c r="K1753">
        <v>0</v>
      </c>
      <c r="L1753">
        <v>0</v>
      </c>
      <c r="M1753">
        <v>0</v>
      </c>
      <c r="N1753">
        <v>0</v>
      </c>
      <c r="O1753">
        <v>-13.6392914886474</v>
      </c>
      <c r="P1753" s="1">
        <v>1.1926978913270101E-6</v>
      </c>
      <c r="Q1753">
        <f>Table1[[#This Row],[lastYear]]-Table1[[#This Row],[firstYear]]</f>
        <v>1</v>
      </c>
      <c r="R1753">
        <f>IF(AND(Table1[[#This Row],[firstYear]]&gt;=1967,Table1[[#This Row],[GP]]&gt;=100),1,0)</f>
        <v>0</v>
      </c>
    </row>
    <row r="1754" spans="1:18" x14ac:dyDescent="0.3">
      <c r="A1754" t="s">
        <v>6741</v>
      </c>
      <c r="B1754">
        <v>3</v>
      </c>
      <c r="C1754">
        <v>0</v>
      </c>
      <c r="D1754">
        <v>0</v>
      </c>
      <c r="E1754">
        <v>0</v>
      </c>
      <c r="F1754">
        <v>0</v>
      </c>
      <c r="G1754">
        <v>2</v>
      </c>
      <c r="H1754">
        <v>1</v>
      </c>
      <c r="I1754">
        <v>2010</v>
      </c>
      <c r="J1754">
        <v>2011</v>
      </c>
      <c r="K1754">
        <v>0</v>
      </c>
      <c r="L1754">
        <v>0</v>
      </c>
      <c r="M1754">
        <v>0</v>
      </c>
      <c r="N1754">
        <v>0</v>
      </c>
      <c r="O1754">
        <v>-13.6392914886474</v>
      </c>
      <c r="P1754" s="1">
        <v>1.1926978913270101E-6</v>
      </c>
      <c r="Q1754">
        <f>Table1[[#This Row],[lastYear]]-Table1[[#This Row],[firstYear]]</f>
        <v>1</v>
      </c>
      <c r="R1754">
        <f>IF(AND(Table1[[#This Row],[firstYear]]&gt;=1967,Table1[[#This Row],[GP]]&gt;=100),1,0)</f>
        <v>0</v>
      </c>
    </row>
    <row r="1755" spans="1:18" x14ac:dyDescent="0.3">
      <c r="A1755" t="s">
        <v>6742</v>
      </c>
      <c r="B1755">
        <v>3</v>
      </c>
      <c r="C1755">
        <v>0</v>
      </c>
      <c r="D1755">
        <v>0</v>
      </c>
      <c r="E1755">
        <v>0</v>
      </c>
      <c r="F1755">
        <v>0</v>
      </c>
      <c r="G1755">
        <v>2</v>
      </c>
      <c r="H1755">
        <v>1</v>
      </c>
      <c r="I1755">
        <v>1998</v>
      </c>
      <c r="J1755">
        <v>1999</v>
      </c>
      <c r="K1755">
        <v>0</v>
      </c>
      <c r="L1755">
        <v>0</v>
      </c>
      <c r="M1755">
        <v>0</v>
      </c>
      <c r="N1755">
        <v>0</v>
      </c>
      <c r="O1755">
        <v>-13.6392914886474</v>
      </c>
      <c r="P1755" s="1">
        <v>1.1926978913270101E-6</v>
      </c>
      <c r="Q1755">
        <f>Table1[[#This Row],[lastYear]]-Table1[[#This Row],[firstYear]]</f>
        <v>1</v>
      </c>
      <c r="R1755">
        <f>IF(AND(Table1[[#This Row],[firstYear]]&gt;=1967,Table1[[#This Row],[GP]]&gt;=100),1,0)</f>
        <v>0</v>
      </c>
    </row>
    <row r="1756" spans="1:18" x14ac:dyDescent="0.3">
      <c r="A1756" t="s">
        <v>6743</v>
      </c>
      <c r="B1756">
        <v>3</v>
      </c>
      <c r="C1756">
        <v>0</v>
      </c>
      <c r="D1756">
        <v>0</v>
      </c>
      <c r="E1756">
        <v>0</v>
      </c>
      <c r="F1756">
        <v>0</v>
      </c>
      <c r="G1756">
        <v>2</v>
      </c>
      <c r="H1756">
        <v>1</v>
      </c>
      <c r="I1756">
        <v>2005</v>
      </c>
      <c r="J1756">
        <v>2006</v>
      </c>
      <c r="K1756">
        <v>0</v>
      </c>
      <c r="L1756">
        <v>0</v>
      </c>
      <c r="M1756">
        <v>0</v>
      </c>
      <c r="N1756">
        <v>0</v>
      </c>
      <c r="O1756">
        <v>-13.6392914886474</v>
      </c>
      <c r="P1756" s="1">
        <v>1.1926978913270101E-6</v>
      </c>
      <c r="Q1756">
        <f>Table1[[#This Row],[lastYear]]-Table1[[#This Row],[firstYear]]</f>
        <v>1</v>
      </c>
      <c r="R1756">
        <f>IF(AND(Table1[[#This Row],[firstYear]]&gt;=1967,Table1[[#This Row],[GP]]&gt;=100),1,0)</f>
        <v>0</v>
      </c>
    </row>
    <row r="1757" spans="1:18" x14ac:dyDescent="0.3">
      <c r="A1757" t="s">
        <v>6745</v>
      </c>
      <c r="B1757">
        <v>3</v>
      </c>
      <c r="C1757">
        <v>0</v>
      </c>
      <c r="D1757">
        <v>0</v>
      </c>
      <c r="E1757">
        <v>0</v>
      </c>
      <c r="F1757">
        <v>0</v>
      </c>
      <c r="G1757">
        <v>2</v>
      </c>
      <c r="H1757">
        <v>1</v>
      </c>
      <c r="I1757">
        <v>2014</v>
      </c>
      <c r="J1757">
        <v>2015</v>
      </c>
      <c r="K1757">
        <v>0</v>
      </c>
      <c r="L1757">
        <v>0</v>
      </c>
      <c r="M1757">
        <v>0</v>
      </c>
      <c r="N1757">
        <v>0</v>
      </c>
      <c r="O1757">
        <v>-13.6392914886474</v>
      </c>
      <c r="P1757" s="1">
        <v>1.1926978913270101E-6</v>
      </c>
      <c r="Q1757">
        <f>Table1[[#This Row],[lastYear]]-Table1[[#This Row],[firstYear]]</f>
        <v>1</v>
      </c>
      <c r="R1757">
        <f>IF(AND(Table1[[#This Row],[firstYear]]&gt;=1967,Table1[[#This Row],[GP]]&gt;=100),1,0)</f>
        <v>0</v>
      </c>
    </row>
    <row r="1758" spans="1:18" x14ac:dyDescent="0.3">
      <c r="A1758" t="s">
        <v>6747</v>
      </c>
      <c r="B1758">
        <v>3</v>
      </c>
      <c r="C1758">
        <v>0</v>
      </c>
      <c r="D1758">
        <v>0</v>
      </c>
      <c r="E1758">
        <v>0</v>
      </c>
      <c r="F1758">
        <v>0</v>
      </c>
      <c r="G1758">
        <v>2</v>
      </c>
      <c r="H1758">
        <v>1</v>
      </c>
      <c r="I1758">
        <v>2001</v>
      </c>
      <c r="J1758">
        <v>2002</v>
      </c>
      <c r="K1758">
        <v>0</v>
      </c>
      <c r="L1758">
        <v>0</v>
      </c>
      <c r="M1758">
        <v>0</v>
      </c>
      <c r="N1758">
        <v>0</v>
      </c>
      <c r="O1758">
        <v>-13.6392914886474</v>
      </c>
      <c r="P1758" s="1">
        <v>1.1926978913270101E-6</v>
      </c>
      <c r="Q1758">
        <f>Table1[[#This Row],[lastYear]]-Table1[[#This Row],[firstYear]]</f>
        <v>1</v>
      </c>
      <c r="R1758">
        <f>IF(AND(Table1[[#This Row],[firstYear]]&gt;=1967,Table1[[#This Row],[GP]]&gt;=100),1,0)</f>
        <v>0</v>
      </c>
    </row>
    <row r="1759" spans="1:18" x14ac:dyDescent="0.3">
      <c r="A1759" t="s">
        <v>6748</v>
      </c>
      <c r="B1759">
        <v>3</v>
      </c>
      <c r="C1759">
        <v>0</v>
      </c>
      <c r="D1759">
        <v>0</v>
      </c>
      <c r="E1759">
        <v>0</v>
      </c>
      <c r="F1759">
        <v>0</v>
      </c>
      <c r="G1759">
        <v>2</v>
      </c>
      <c r="H1759">
        <v>1</v>
      </c>
      <c r="I1759">
        <v>1991</v>
      </c>
      <c r="J1759">
        <v>1992</v>
      </c>
      <c r="K1759">
        <v>0</v>
      </c>
      <c r="L1759">
        <v>0</v>
      </c>
      <c r="M1759">
        <v>0</v>
      </c>
      <c r="N1759">
        <v>0</v>
      </c>
      <c r="O1759">
        <v>-13.6392914886474</v>
      </c>
      <c r="P1759" s="1">
        <v>1.1926978913270101E-6</v>
      </c>
      <c r="Q1759">
        <f>Table1[[#This Row],[lastYear]]-Table1[[#This Row],[firstYear]]</f>
        <v>1</v>
      </c>
      <c r="R1759">
        <f>IF(AND(Table1[[#This Row],[firstYear]]&gt;=1967,Table1[[#This Row],[GP]]&gt;=100),1,0)</f>
        <v>0</v>
      </c>
    </row>
    <row r="1760" spans="1:18" x14ac:dyDescent="0.3">
      <c r="A1760" t="s">
        <v>6749</v>
      </c>
      <c r="B1760">
        <v>3</v>
      </c>
      <c r="C1760">
        <v>0</v>
      </c>
      <c r="D1760">
        <v>0</v>
      </c>
      <c r="E1760">
        <v>0</v>
      </c>
      <c r="F1760">
        <v>0</v>
      </c>
      <c r="G1760">
        <v>2</v>
      </c>
      <c r="H1760">
        <v>1</v>
      </c>
      <c r="I1760">
        <v>2014</v>
      </c>
      <c r="J1760">
        <v>2015</v>
      </c>
      <c r="K1760">
        <v>0</v>
      </c>
      <c r="L1760">
        <v>0</v>
      </c>
      <c r="M1760">
        <v>0</v>
      </c>
      <c r="N1760">
        <v>0</v>
      </c>
      <c r="O1760">
        <v>-13.6392914886474</v>
      </c>
      <c r="P1760" s="1">
        <v>1.1926978913270101E-6</v>
      </c>
      <c r="Q1760">
        <f>Table1[[#This Row],[lastYear]]-Table1[[#This Row],[firstYear]]</f>
        <v>1</v>
      </c>
      <c r="R1760">
        <f>IF(AND(Table1[[#This Row],[firstYear]]&gt;=1967,Table1[[#This Row],[GP]]&gt;=100),1,0)</f>
        <v>0</v>
      </c>
    </row>
    <row r="1761" spans="1:18" x14ac:dyDescent="0.3">
      <c r="A1761" t="s">
        <v>6751</v>
      </c>
      <c r="B1761">
        <v>3</v>
      </c>
      <c r="C1761">
        <v>0</v>
      </c>
      <c r="D1761">
        <v>0</v>
      </c>
      <c r="E1761">
        <v>0</v>
      </c>
      <c r="F1761">
        <v>0</v>
      </c>
      <c r="G1761">
        <v>2</v>
      </c>
      <c r="H1761">
        <v>1</v>
      </c>
      <c r="I1761">
        <v>2014</v>
      </c>
      <c r="J1761">
        <v>2015</v>
      </c>
      <c r="K1761">
        <v>0</v>
      </c>
      <c r="L1761">
        <v>0</v>
      </c>
      <c r="M1761">
        <v>0</v>
      </c>
      <c r="N1761">
        <v>0</v>
      </c>
      <c r="O1761">
        <v>-13.6392914886474</v>
      </c>
      <c r="P1761" s="1">
        <v>1.1926978913270101E-6</v>
      </c>
      <c r="Q1761">
        <f>Table1[[#This Row],[lastYear]]-Table1[[#This Row],[firstYear]]</f>
        <v>1</v>
      </c>
      <c r="R1761">
        <f>IF(AND(Table1[[#This Row],[firstYear]]&gt;=1967,Table1[[#This Row],[GP]]&gt;=100),1,0)</f>
        <v>0</v>
      </c>
    </row>
    <row r="1762" spans="1:18" x14ac:dyDescent="0.3">
      <c r="A1762" t="s">
        <v>6753</v>
      </c>
      <c r="B1762">
        <v>3</v>
      </c>
      <c r="C1762">
        <v>0</v>
      </c>
      <c r="D1762">
        <v>0</v>
      </c>
      <c r="E1762">
        <v>0</v>
      </c>
      <c r="F1762">
        <v>0</v>
      </c>
      <c r="G1762">
        <v>2</v>
      </c>
      <c r="H1762">
        <v>1</v>
      </c>
      <c r="I1762">
        <v>2016</v>
      </c>
      <c r="J1762">
        <v>2017</v>
      </c>
      <c r="K1762">
        <v>0</v>
      </c>
      <c r="L1762">
        <v>0</v>
      </c>
      <c r="M1762">
        <v>0</v>
      </c>
      <c r="N1762">
        <v>0</v>
      </c>
      <c r="O1762">
        <v>-13.6392914886474</v>
      </c>
      <c r="P1762" s="1">
        <v>1.1926978913270101E-6</v>
      </c>
      <c r="Q1762">
        <f>Table1[[#This Row],[lastYear]]-Table1[[#This Row],[firstYear]]</f>
        <v>1</v>
      </c>
      <c r="R1762">
        <f>IF(AND(Table1[[#This Row],[firstYear]]&gt;=1967,Table1[[#This Row],[GP]]&gt;=100),1,0)</f>
        <v>0</v>
      </c>
    </row>
    <row r="1763" spans="1:18" x14ac:dyDescent="0.3">
      <c r="A1763" t="s">
        <v>6755</v>
      </c>
      <c r="B1763">
        <v>3</v>
      </c>
      <c r="C1763">
        <v>0</v>
      </c>
      <c r="D1763">
        <v>0</v>
      </c>
      <c r="E1763">
        <v>0</v>
      </c>
      <c r="F1763">
        <v>0</v>
      </c>
      <c r="G1763">
        <v>2</v>
      </c>
      <c r="H1763">
        <v>1</v>
      </c>
      <c r="I1763">
        <v>2003</v>
      </c>
      <c r="J1763">
        <v>2004</v>
      </c>
      <c r="K1763">
        <v>0</v>
      </c>
      <c r="L1763">
        <v>0</v>
      </c>
      <c r="M1763">
        <v>0</v>
      </c>
      <c r="N1763">
        <v>0</v>
      </c>
      <c r="O1763">
        <v>-13.6392914886474</v>
      </c>
      <c r="P1763" s="1">
        <v>1.1926978913270101E-6</v>
      </c>
      <c r="Q1763">
        <f>Table1[[#This Row],[lastYear]]-Table1[[#This Row],[firstYear]]</f>
        <v>1</v>
      </c>
      <c r="R1763">
        <f>IF(AND(Table1[[#This Row],[firstYear]]&gt;=1967,Table1[[#This Row],[GP]]&gt;=100),1,0)</f>
        <v>0</v>
      </c>
    </row>
    <row r="1764" spans="1:18" x14ac:dyDescent="0.3">
      <c r="A1764" t="s">
        <v>6756</v>
      </c>
      <c r="B1764">
        <v>3</v>
      </c>
      <c r="C1764">
        <v>0</v>
      </c>
      <c r="D1764">
        <v>0</v>
      </c>
      <c r="E1764">
        <v>0</v>
      </c>
      <c r="F1764">
        <v>0</v>
      </c>
      <c r="G1764">
        <v>2</v>
      </c>
      <c r="H1764">
        <v>1</v>
      </c>
      <c r="I1764">
        <v>1991</v>
      </c>
      <c r="J1764">
        <v>1992</v>
      </c>
      <c r="K1764">
        <v>0</v>
      </c>
      <c r="L1764">
        <v>0</v>
      </c>
      <c r="M1764">
        <v>0</v>
      </c>
      <c r="N1764">
        <v>0</v>
      </c>
      <c r="O1764">
        <v>-13.6392914886474</v>
      </c>
      <c r="P1764" s="1">
        <v>1.1926978913270101E-6</v>
      </c>
      <c r="Q1764">
        <f>Table1[[#This Row],[lastYear]]-Table1[[#This Row],[firstYear]]</f>
        <v>1</v>
      </c>
      <c r="R1764">
        <f>IF(AND(Table1[[#This Row],[firstYear]]&gt;=1967,Table1[[#This Row],[GP]]&gt;=100),1,0)</f>
        <v>0</v>
      </c>
    </row>
    <row r="1765" spans="1:18" x14ac:dyDescent="0.3">
      <c r="A1765" t="s">
        <v>6759</v>
      </c>
      <c r="B1765">
        <v>3</v>
      </c>
      <c r="C1765">
        <v>0</v>
      </c>
      <c r="D1765">
        <v>0</v>
      </c>
      <c r="E1765">
        <v>0</v>
      </c>
      <c r="F1765">
        <v>0</v>
      </c>
      <c r="G1765">
        <v>2</v>
      </c>
      <c r="H1765">
        <v>1</v>
      </c>
      <c r="I1765">
        <v>1993</v>
      </c>
      <c r="J1765">
        <v>1994</v>
      </c>
      <c r="K1765">
        <v>0</v>
      </c>
      <c r="L1765">
        <v>0</v>
      </c>
      <c r="M1765">
        <v>0</v>
      </c>
      <c r="N1765">
        <v>0</v>
      </c>
      <c r="O1765">
        <v>-13.6392914886474</v>
      </c>
      <c r="P1765" s="1">
        <v>1.1926978913270101E-6</v>
      </c>
      <c r="Q1765">
        <f>Table1[[#This Row],[lastYear]]-Table1[[#This Row],[firstYear]]</f>
        <v>1</v>
      </c>
      <c r="R1765">
        <f>IF(AND(Table1[[#This Row],[firstYear]]&gt;=1967,Table1[[#This Row],[GP]]&gt;=100),1,0)</f>
        <v>0</v>
      </c>
    </row>
    <row r="1766" spans="1:18" x14ac:dyDescent="0.3">
      <c r="A1766" t="s">
        <v>6761</v>
      </c>
      <c r="B1766">
        <v>3</v>
      </c>
      <c r="C1766">
        <v>0</v>
      </c>
      <c r="D1766">
        <v>0</v>
      </c>
      <c r="E1766">
        <v>0</v>
      </c>
      <c r="F1766">
        <v>0</v>
      </c>
      <c r="G1766">
        <v>2</v>
      </c>
      <c r="H1766">
        <v>1</v>
      </c>
      <c r="I1766">
        <v>1982</v>
      </c>
      <c r="J1766">
        <v>1983</v>
      </c>
      <c r="K1766">
        <v>0</v>
      </c>
      <c r="L1766">
        <v>0</v>
      </c>
      <c r="M1766">
        <v>0</v>
      </c>
      <c r="N1766">
        <v>0</v>
      </c>
      <c r="O1766">
        <v>-13.6392914886474</v>
      </c>
      <c r="P1766" s="1">
        <v>1.1926978913270101E-6</v>
      </c>
      <c r="Q1766">
        <f>Table1[[#This Row],[lastYear]]-Table1[[#This Row],[firstYear]]</f>
        <v>1</v>
      </c>
      <c r="R1766">
        <f>IF(AND(Table1[[#This Row],[firstYear]]&gt;=1967,Table1[[#This Row],[GP]]&gt;=100),1,0)</f>
        <v>0</v>
      </c>
    </row>
    <row r="1767" spans="1:18" x14ac:dyDescent="0.3">
      <c r="A1767" t="s">
        <v>6762</v>
      </c>
      <c r="B1767">
        <v>3</v>
      </c>
      <c r="C1767">
        <v>0</v>
      </c>
      <c r="D1767">
        <v>0</v>
      </c>
      <c r="E1767">
        <v>0</v>
      </c>
      <c r="F1767">
        <v>0</v>
      </c>
      <c r="G1767">
        <v>2</v>
      </c>
      <c r="H1767">
        <v>1</v>
      </c>
      <c r="I1767">
        <v>1976</v>
      </c>
      <c r="J1767">
        <v>1977</v>
      </c>
      <c r="K1767">
        <v>0</v>
      </c>
      <c r="L1767">
        <v>0</v>
      </c>
      <c r="M1767">
        <v>0</v>
      </c>
      <c r="N1767">
        <v>0</v>
      </c>
      <c r="O1767">
        <v>-13.6392914886474</v>
      </c>
      <c r="P1767" s="1">
        <v>1.1926978913270101E-6</v>
      </c>
      <c r="Q1767">
        <f>Table1[[#This Row],[lastYear]]-Table1[[#This Row],[firstYear]]</f>
        <v>1</v>
      </c>
      <c r="R1767">
        <f>IF(AND(Table1[[#This Row],[firstYear]]&gt;=1967,Table1[[#This Row],[GP]]&gt;=100),1,0)</f>
        <v>0</v>
      </c>
    </row>
    <row r="1768" spans="1:18" x14ac:dyDescent="0.3">
      <c r="A1768" t="s">
        <v>6765</v>
      </c>
      <c r="B1768">
        <v>3</v>
      </c>
      <c r="C1768">
        <v>0</v>
      </c>
      <c r="D1768">
        <v>0</v>
      </c>
      <c r="E1768">
        <v>0</v>
      </c>
      <c r="F1768">
        <v>0</v>
      </c>
      <c r="G1768">
        <v>2</v>
      </c>
      <c r="H1768">
        <v>1</v>
      </c>
      <c r="I1768">
        <v>1927</v>
      </c>
      <c r="J1768">
        <v>1928</v>
      </c>
      <c r="K1768">
        <v>0</v>
      </c>
      <c r="L1768">
        <v>0</v>
      </c>
      <c r="M1768">
        <v>0</v>
      </c>
      <c r="N1768">
        <v>0</v>
      </c>
      <c r="O1768">
        <v>-13.6392914886474</v>
      </c>
      <c r="P1768" s="1">
        <v>1.1926978913270101E-6</v>
      </c>
      <c r="Q1768">
        <f>Table1[[#This Row],[lastYear]]-Table1[[#This Row],[firstYear]]</f>
        <v>1</v>
      </c>
      <c r="R1768">
        <f>IF(AND(Table1[[#This Row],[firstYear]]&gt;=1967,Table1[[#This Row],[GP]]&gt;=100),1,0)</f>
        <v>0</v>
      </c>
    </row>
    <row r="1769" spans="1:18" x14ac:dyDescent="0.3">
      <c r="A1769" t="s">
        <v>6766</v>
      </c>
      <c r="B1769">
        <v>3</v>
      </c>
      <c r="C1769">
        <v>0</v>
      </c>
      <c r="D1769">
        <v>0</v>
      </c>
      <c r="E1769">
        <v>0</v>
      </c>
      <c r="F1769">
        <v>0</v>
      </c>
      <c r="G1769">
        <v>2</v>
      </c>
      <c r="H1769">
        <v>1</v>
      </c>
      <c r="I1769">
        <v>1948</v>
      </c>
      <c r="J1769">
        <v>1949</v>
      </c>
      <c r="K1769">
        <v>0</v>
      </c>
      <c r="L1769">
        <v>0</v>
      </c>
      <c r="M1769">
        <v>0</v>
      </c>
      <c r="N1769">
        <v>0</v>
      </c>
      <c r="O1769">
        <v>-13.6392914886474</v>
      </c>
      <c r="P1769" s="1">
        <v>1.1926978913270101E-6</v>
      </c>
      <c r="Q1769">
        <f>Table1[[#This Row],[lastYear]]-Table1[[#This Row],[firstYear]]</f>
        <v>1</v>
      </c>
      <c r="R1769">
        <f>IF(AND(Table1[[#This Row],[firstYear]]&gt;=1967,Table1[[#This Row],[GP]]&gt;=100),1,0)</f>
        <v>0</v>
      </c>
    </row>
    <row r="1770" spans="1:18" x14ac:dyDescent="0.3">
      <c r="A1770" t="s">
        <v>6767</v>
      </c>
      <c r="B1770">
        <v>3</v>
      </c>
      <c r="C1770">
        <v>0</v>
      </c>
      <c r="D1770">
        <v>0</v>
      </c>
      <c r="E1770">
        <v>0</v>
      </c>
      <c r="F1770">
        <v>0</v>
      </c>
      <c r="G1770">
        <v>2</v>
      </c>
      <c r="H1770">
        <v>1</v>
      </c>
      <c r="I1770">
        <v>1956</v>
      </c>
      <c r="J1770">
        <v>1957</v>
      </c>
      <c r="K1770">
        <v>0</v>
      </c>
      <c r="L1770">
        <v>0</v>
      </c>
      <c r="M1770">
        <v>0</v>
      </c>
      <c r="N1770">
        <v>0</v>
      </c>
      <c r="O1770">
        <v>-13.6392914886474</v>
      </c>
      <c r="P1770" s="1">
        <v>1.1926978913270101E-6</v>
      </c>
      <c r="Q1770">
        <f>Table1[[#This Row],[lastYear]]-Table1[[#This Row],[firstYear]]</f>
        <v>1</v>
      </c>
      <c r="R1770">
        <f>IF(AND(Table1[[#This Row],[firstYear]]&gt;=1967,Table1[[#This Row],[GP]]&gt;=100),1,0)</f>
        <v>0</v>
      </c>
    </row>
    <row r="1771" spans="1:18" x14ac:dyDescent="0.3">
      <c r="A1771" t="s">
        <v>6769</v>
      </c>
      <c r="B1771">
        <v>3</v>
      </c>
      <c r="C1771">
        <v>0</v>
      </c>
      <c r="D1771">
        <v>0</v>
      </c>
      <c r="E1771">
        <v>0</v>
      </c>
      <c r="F1771">
        <v>0</v>
      </c>
      <c r="G1771">
        <v>2</v>
      </c>
      <c r="H1771">
        <v>1</v>
      </c>
      <c r="I1771">
        <v>1979</v>
      </c>
      <c r="J1771">
        <v>1982</v>
      </c>
      <c r="K1771">
        <v>0</v>
      </c>
      <c r="L1771">
        <v>0</v>
      </c>
      <c r="M1771">
        <v>0</v>
      </c>
      <c r="N1771">
        <v>0</v>
      </c>
      <c r="O1771">
        <v>-13.6392914886474</v>
      </c>
      <c r="P1771" s="1">
        <v>1.1926978913270101E-6</v>
      </c>
      <c r="Q1771">
        <f>Table1[[#This Row],[lastYear]]-Table1[[#This Row],[firstYear]]</f>
        <v>3</v>
      </c>
      <c r="R1771">
        <f>IF(AND(Table1[[#This Row],[firstYear]]&gt;=1967,Table1[[#This Row],[GP]]&gt;=100),1,0)</f>
        <v>0</v>
      </c>
    </row>
    <row r="1772" spans="1:18" x14ac:dyDescent="0.3">
      <c r="A1772" t="s">
        <v>6770</v>
      </c>
      <c r="B1772">
        <v>3</v>
      </c>
      <c r="C1772">
        <v>0</v>
      </c>
      <c r="D1772">
        <v>0</v>
      </c>
      <c r="E1772">
        <v>0</v>
      </c>
      <c r="F1772">
        <v>0</v>
      </c>
      <c r="G1772">
        <v>2</v>
      </c>
      <c r="H1772">
        <v>1</v>
      </c>
      <c r="I1772">
        <v>2019</v>
      </c>
      <c r="J1772">
        <v>2020</v>
      </c>
      <c r="K1772">
        <v>0</v>
      </c>
      <c r="L1772">
        <v>0</v>
      </c>
      <c r="M1772">
        <v>0</v>
      </c>
      <c r="N1772">
        <v>0</v>
      </c>
      <c r="O1772">
        <v>-13.6392914886474</v>
      </c>
      <c r="P1772" s="1">
        <v>1.1926978913270101E-6</v>
      </c>
      <c r="Q1772">
        <f>Table1[[#This Row],[lastYear]]-Table1[[#This Row],[firstYear]]</f>
        <v>1</v>
      </c>
      <c r="R1772">
        <f>IF(AND(Table1[[#This Row],[firstYear]]&gt;=1967,Table1[[#This Row],[GP]]&gt;=100),1,0)</f>
        <v>0</v>
      </c>
    </row>
    <row r="1773" spans="1:18" x14ac:dyDescent="0.3">
      <c r="A1773" t="s">
        <v>6772</v>
      </c>
      <c r="B1773">
        <v>3</v>
      </c>
      <c r="C1773">
        <v>0</v>
      </c>
      <c r="D1773">
        <v>0</v>
      </c>
      <c r="E1773">
        <v>0</v>
      </c>
      <c r="F1773">
        <v>0</v>
      </c>
      <c r="G1773">
        <v>2</v>
      </c>
      <c r="H1773">
        <v>1</v>
      </c>
      <c r="I1773">
        <v>1933</v>
      </c>
      <c r="J1773">
        <v>1934</v>
      </c>
      <c r="K1773">
        <v>0</v>
      </c>
      <c r="L1773">
        <v>0</v>
      </c>
      <c r="M1773">
        <v>0</v>
      </c>
      <c r="N1773">
        <v>0</v>
      </c>
      <c r="O1773">
        <v>-13.6392914886474</v>
      </c>
      <c r="P1773" s="1">
        <v>1.1926978913270101E-6</v>
      </c>
      <c r="Q1773">
        <f>Table1[[#This Row],[lastYear]]-Table1[[#This Row],[firstYear]]</f>
        <v>1</v>
      </c>
      <c r="R1773">
        <f>IF(AND(Table1[[#This Row],[firstYear]]&gt;=1967,Table1[[#This Row],[GP]]&gt;=100),1,0)</f>
        <v>0</v>
      </c>
    </row>
    <row r="1774" spans="1:18" x14ac:dyDescent="0.3">
      <c r="A1774" t="s">
        <v>6773</v>
      </c>
      <c r="B1774">
        <v>3</v>
      </c>
      <c r="C1774">
        <v>0</v>
      </c>
      <c r="D1774">
        <v>0</v>
      </c>
      <c r="E1774">
        <v>0</v>
      </c>
      <c r="F1774">
        <v>0</v>
      </c>
      <c r="G1774">
        <v>2</v>
      </c>
      <c r="H1774">
        <v>1</v>
      </c>
      <c r="I1774">
        <v>1968</v>
      </c>
      <c r="J1774">
        <v>1969</v>
      </c>
      <c r="K1774">
        <v>0</v>
      </c>
      <c r="L1774">
        <v>0</v>
      </c>
      <c r="M1774">
        <v>0</v>
      </c>
      <c r="N1774">
        <v>0</v>
      </c>
      <c r="O1774">
        <v>-13.6392914886474</v>
      </c>
      <c r="P1774" s="1">
        <v>1.1926978913270101E-6</v>
      </c>
      <c r="Q1774">
        <f>Table1[[#This Row],[lastYear]]-Table1[[#This Row],[firstYear]]</f>
        <v>1</v>
      </c>
      <c r="R1774">
        <f>IF(AND(Table1[[#This Row],[firstYear]]&gt;=1967,Table1[[#This Row],[GP]]&gt;=100),1,0)</f>
        <v>0</v>
      </c>
    </row>
    <row r="1775" spans="1:18" x14ac:dyDescent="0.3">
      <c r="A1775" t="s">
        <v>6776</v>
      </c>
      <c r="B1775">
        <v>3</v>
      </c>
      <c r="C1775">
        <v>0</v>
      </c>
      <c r="D1775">
        <v>0</v>
      </c>
      <c r="E1775">
        <v>0</v>
      </c>
      <c r="F1775">
        <v>0</v>
      </c>
      <c r="G1775">
        <v>4</v>
      </c>
      <c r="H1775">
        <v>1</v>
      </c>
      <c r="I1775">
        <v>2009</v>
      </c>
      <c r="J1775">
        <v>2010</v>
      </c>
      <c r="K1775">
        <v>0</v>
      </c>
      <c r="L1775">
        <v>0</v>
      </c>
      <c r="M1775">
        <v>0</v>
      </c>
      <c r="N1775">
        <v>0</v>
      </c>
      <c r="O1775">
        <v>-13.6392914886474</v>
      </c>
      <c r="P1775" s="1">
        <v>1.1926978913270101E-6</v>
      </c>
      <c r="Q1775">
        <f>Table1[[#This Row],[lastYear]]-Table1[[#This Row],[firstYear]]</f>
        <v>1</v>
      </c>
      <c r="R1775">
        <f>IF(AND(Table1[[#This Row],[firstYear]]&gt;=1967,Table1[[#This Row],[GP]]&gt;=100),1,0)</f>
        <v>0</v>
      </c>
    </row>
    <row r="1776" spans="1:18" x14ac:dyDescent="0.3">
      <c r="A1776" t="s">
        <v>6779</v>
      </c>
      <c r="B1776">
        <v>3</v>
      </c>
      <c r="C1776">
        <v>0</v>
      </c>
      <c r="D1776">
        <v>0</v>
      </c>
      <c r="E1776">
        <v>0</v>
      </c>
      <c r="F1776">
        <v>0</v>
      </c>
      <c r="G1776">
        <v>4</v>
      </c>
      <c r="H1776">
        <v>1</v>
      </c>
      <c r="I1776">
        <v>2016</v>
      </c>
      <c r="J1776">
        <v>2017</v>
      </c>
      <c r="K1776">
        <v>0</v>
      </c>
      <c r="L1776">
        <v>0</v>
      </c>
      <c r="M1776">
        <v>0</v>
      </c>
      <c r="N1776">
        <v>0</v>
      </c>
      <c r="O1776">
        <v>-13.6392914886474</v>
      </c>
      <c r="P1776" s="1">
        <v>1.1926978913270101E-6</v>
      </c>
      <c r="Q1776">
        <f>Table1[[#This Row],[lastYear]]-Table1[[#This Row],[firstYear]]</f>
        <v>1</v>
      </c>
      <c r="R1776">
        <f>IF(AND(Table1[[#This Row],[firstYear]]&gt;=1967,Table1[[#This Row],[GP]]&gt;=100),1,0)</f>
        <v>0</v>
      </c>
    </row>
    <row r="1777" spans="1:18" x14ac:dyDescent="0.3">
      <c r="A1777" t="s">
        <v>6785</v>
      </c>
      <c r="B1777">
        <v>3</v>
      </c>
      <c r="C1777">
        <v>0</v>
      </c>
      <c r="D1777">
        <v>0</v>
      </c>
      <c r="E1777">
        <v>0</v>
      </c>
      <c r="F1777">
        <v>0</v>
      </c>
      <c r="G1777">
        <v>5</v>
      </c>
      <c r="H1777">
        <v>1</v>
      </c>
      <c r="I1777">
        <v>1983</v>
      </c>
      <c r="J1777">
        <v>1984</v>
      </c>
      <c r="K1777">
        <v>0</v>
      </c>
      <c r="L1777">
        <v>0</v>
      </c>
      <c r="M1777">
        <v>0</v>
      </c>
      <c r="N1777">
        <v>0</v>
      </c>
      <c r="O1777">
        <v>-13.6392914886474</v>
      </c>
      <c r="P1777" s="1">
        <v>1.1926978913270101E-6</v>
      </c>
      <c r="Q1777">
        <f>Table1[[#This Row],[lastYear]]-Table1[[#This Row],[firstYear]]</f>
        <v>1</v>
      </c>
      <c r="R1777">
        <f>IF(AND(Table1[[#This Row],[firstYear]]&gt;=1967,Table1[[#This Row],[GP]]&gt;=100),1,0)</f>
        <v>0</v>
      </c>
    </row>
    <row r="1778" spans="1:18" x14ac:dyDescent="0.3">
      <c r="A1778" t="s">
        <v>6787</v>
      </c>
      <c r="B1778">
        <v>3</v>
      </c>
      <c r="C1778">
        <v>0</v>
      </c>
      <c r="D1778">
        <v>0</v>
      </c>
      <c r="E1778">
        <v>0</v>
      </c>
      <c r="F1778">
        <v>0</v>
      </c>
      <c r="G1778">
        <v>7</v>
      </c>
      <c r="H1778">
        <v>1</v>
      </c>
      <c r="I1778">
        <v>1996</v>
      </c>
      <c r="J1778">
        <v>1997</v>
      </c>
      <c r="K1778">
        <v>0</v>
      </c>
      <c r="L1778">
        <v>0</v>
      </c>
      <c r="M1778">
        <v>0</v>
      </c>
      <c r="N1778">
        <v>0</v>
      </c>
      <c r="O1778">
        <v>-13.6392914886474</v>
      </c>
      <c r="P1778" s="1">
        <v>1.1926978913270101E-6</v>
      </c>
      <c r="Q1778">
        <f>Table1[[#This Row],[lastYear]]-Table1[[#This Row],[firstYear]]</f>
        <v>1</v>
      </c>
      <c r="R1778">
        <f>IF(AND(Table1[[#This Row],[firstYear]]&gt;=1967,Table1[[#This Row],[GP]]&gt;=100),1,0)</f>
        <v>0</v>
      </c>
    </row>
    <row r="1779" spans="1:18" x14ac:dyDescent="0.3">
      <c r="A1779" t="s">
        <v>6792</v>
      </c>
      <c r="B1779">
        <v>3</v>
      </c>
      <c r="C1779">
        <v>0</v>
      </c>
      <c r="D1779">
        <v>0</v>
      </c>
      <c r="E1779">
        <v>0</v>
      </c>
      <c r="F1779">
        <v>0</v>
      </c>
      <c r="G1779">
        <v>14</v>
      </c>
      <c r="H1779">
        <v>1</v>
      </c>
      <c r="I1779">
        <v>2014</v>
      </c>
      <c r="J1779">
        <v>2015</v>
      </c>
      <c r="K1779">
        <v>0</v>
      </c>
      <c r="L1779">
        <v>0</v>
      </c>
      <c r="M1779">
        <v>0</v>
      </c>
      <c r="N1779">
        <v>0</v>
      </c>
      <c r="O1779">
        <v>-13.6392914886474</v>
      </c>
      <c r="P1779" s="1">
        <v>1.1926978913270101E-6</v>
      </c>
      <c r="Q1779">
        <f>Table1[[#This Row],[lastYear]]-Table1[[#This Row],[firstYear]]</f>
        <v>1</v>
      </c>
      <c r="R1779">
        <f>IF(AND(Table1[[#This Row],[firstYear]]&gt;=1967,Table1[[#This Row],[GP]]&gt;=100),1,0)</f>
        <v>0</v>
      </c>
    </row>
    <row r="1780" spans="1:18" x14ac:dyDescent="0.3">
      <c r="A1780" t="s">
        <v>6793</v>
      </c>
      <c r="B1780">
        <v>3</v>
      </c>
      <c r="C1780">
        <v>0</v>
      </c>
      <c r="D1780">
        <v>0</v>
      </c>
      <c r="E1780">
        <v>0</v>
      </c>
      <c r="F1780">
        <v>0</v>
      </c>
      <c r="G1780">
        <v>14</v>
      </c>
      <c r="H1780">
        <v>1</v>
      </c>
      <c r="I1780">
        <v>2003</v>
      </c>
      <c r="J1780">
        <v>2004</v>
      </c>
      <c r="K1780">
        <v>0</v>
      </c>
      <c r="L1780">
        <v>0</v>
      </c>
      <c r="M1780">
        <v>0</v>
      </c>
      <c r="N1780">
        <v>0</v>
      </c>
      <c r="O1780">
        <v>-13.6392914886474</v>
      </c>
      <c r="P1780" s="1">
        <v>1.1926978913270101E-6</v>
      </c>
      <c r="Q1780">
        <f>Table1[[#This Row],[lastYear]]-Table1[[#This Row],[firstYear]]</f>
        <v>1</v>
      </c>
      <c r="R1780">
        <f>IF(AND(Table1[[#This Row],[firstYear]]&gt;=1967,Table1[[#This Row],[GP]]&gt;=100),1,0)</f>
        <v>0</v>
      </c>
    </row>
    <row r="1781" spans="1:18" x14ac:dyDescent="0.3">
      <c r="A1781" t="s">
        <v>6795</v>
      </c>
      <c r="B1781">
        <v>4</v>
      </c>
      <c r="C1781">
        <v>0</v>
      </c>
      <c r="D1781">
        <v>0</v>
      </c>
      <c r="E1781">
        <v>0</v>
      </c>
      <c r="F1781">
        <v>0</v>
      </c>
      <c r="G1781">
        <v>0</v>
      </c>
      <c r="H1781">
        <v>1</v>
      </c>
      <c r="I1781">
        <v>1964</v>
      </c>
      <c r="J1781">
        <v>1965</v>
      </c>
      <c r="K1781">
        <v>0</v>
      </c>
      <c r="L1781">
        <v>0</v>
      </c>
      <c r="M1781">
        <v>0</v>
      </c>
      <c r="N1781">
        <v>0</v>
      </c>
      <c r="O1781">
        <v>-13.6392914886474</v>
      </c>
      <c r="P1781" s="1">
        <v>1.1926978913270101E-6</v>
      </c>
      <c r="Q1781">
        <f>Table1[[#This Row],[lastYear]]-Table1[[#This Row],[firstYear]]</f>
        <v>1</v>
      </c>
      <c r="R1781">
        <f>IF(AND(Table1[[#This Row],[firstYear]]&gt;=1967,Table1[[#This Row],[GP]]&gt;=100),1,0)</f>
        <v>0</v>
      </c>
    </row>
    <row r="1782" spans="1:18" x14ac:dyDescent="0.3">
      <c r="A1782" t="s">
        <v>6796</v>
      </c>
      <c r="B1782">
        <v>4</v>
      </c>
      <c r="C1782">
        <v>0</v>
      </c>
      <c r="D1782">
        <v>0</v>
      </c>
      <c r="E1782">
        <v>0</v>
      </c>
      <c r="F1782">
        <v>0</v>
      </c>
      <c r="G1782">
        <v>0</v>
      </c>
      <c r="H1782">
        <v>1</v>
      </c>
      <c r="I1782">
        <v>1998</v>
      </c>
      <c r="J1782">
        <v>1999</v>
      </c>
      <c r="K1782">
        <v>0</v>
      </c>
      <c r="L1782">
        <v>0</v>
      </c>
      <c r="M1782">
        <v>0</v>
      </c>
      <c r="N1782">
        <v>0</v>
      </c>
      <c r="O1782">
        <v>-13.6392914886474</v>
      </c>
      <c r="P1782" s="1">
        <v>1.1926978913270101E-6</v>
      </c>
      <c r="Q1782">
        <f>Table1[[#This Row],[lastYear]]-Table1[[#This Row],[firstYear]]</f>
        <v>1</v>
      </c>
      <c r="R1782">
        <f>IF(AND(Table1[[#This Row],[firstYear]]&gt;=1967,Table1[[#This Row],[GP]]&gt;=100),1,0)</f>
        <v>0</v>
      </c>
    </row>
    <row r="1783" spans="1:18" x14ac:dyDescent="0.3">
      <c r="A1783" t="s">
        <v>6797</v>
      </c>
      <c r="B1783">
        <v>4</v>
      </c>
      <c r="C1783">
        <v>0</v>
      </c>
      <c r="D1783">
        <v>0</v>
      </c>
      <c r="E1783">
        <v>0</v>
      </c>
      <c r="F1783">
        <v>0</v>
      </c>
      <c r="G1783">
        <v>0</v>
      </c>
      <c r="H1783">
        <v>1</v>
      </c>
      <c r="I1783">
        <v>2010</v>
      </c>
      <c r="J1783">
        <v>2011</v>
      </c>
      <c r="K1783">
        <v>0</v>
      </c>
      <c r="L1783">
        <v>0</v>
      </c>
      <c r="M1783">
        <v>0</v>
      </c>
      <c r="N1783">
        <v>0</v>
      </c>
      <c r="O1783">
        <v>-13.6392914886474</v>
      </c>
      <c r="P1783" s="1">
        <v>1.1926978913270101E-6</v>
      </c>
      <c r="Q1783">
        <f>Table1[[#This Row],[lastYear]]-Table1[[#This Row],[firstYear]]</f>
        <v>1</v>
      </c>
      <c r="R1783">
        <f>IF(AND(Table1[[#This Row],[firstYear]]&gt;=1967,Table1[[#This Row],[GP]]&gt;=100),1,0)</f>
        <v>0</v>
      </c>
    </row>
    <row r="1784" spans="1:18" x14ac:dyDescent="0.3">
      <c r="A1784" t="s">
        <v>6798</v>
      </c>
      <c r="B1784">
        <v>4</v>
      </c>
      <c r="C1784">
        <v>0</v>
      </c>
      <c r="D1784">
        <v>0</v>
      </c>
      <c r="E1784">
        <v>0</v>
      </c>
      <c r="F1784">
        <v>0</v>
      </c>
      <c r="G1784">
        <v>0</v>
      </c>
      <c r="H1784">
        <v>1</v>
      </c>
      <c r="I1784">
        <v>1975</v>
      </c>
      <c r="J1784">
        <v>1976</v>
      </c>
      <c r="K1784">
        <v>0</v>
      </c>
      <c r="L1784">
        <v>0</v>
      </c>
      <c r="M1784">
        <v>0</v>
      </c>
      <c r="N1784">
        <v>0</v>
      </c>
      <c r="O1784">
        <v>-13.6392914886474</v>
      </c>
      <c r="P1784" s="1">
        <v>1.1926978913270101E-6</v>
      </c>
      <c r="Q1784">
        <f>Table1[[#This Row],[lastYear]]-Table1[[#This Row],[firstYear]]</f>
        <v>1</v>
      </c>
      <c r="R1784">
        <f>IF(AND(Table1[[#This Row],[firstYear]]&gt;=1967,Table1[[#This Row],[GP]]&gt;=100),1,0)</f>
        <v>0</v>
      </c>
    </row>
    <row r="1785" spans="1:18" x14ac:dyDescent="0.3">
      <c r="A1785" t="s">
        <v>6800</v>
      </c>
      <c r="B1785">
        <v>4</v>
      </c>
      <c r="C1785">
        <v>0</v>
      </c>
      <c r="D1785">
        <v>0</v>
      </c>
      <c r="E1785">
        <v>0</v>
      </c>
      <c r="F1785">
        <v>0</v>
      </c>
      <c r="G1785">
        <v>0</v>
      </c>
      <c r="H1785">
        <v>1</v>
      </c>
      <c r="I1785">
        <v>2005</v>
      </c>
      <c r="J1785">
        <v>2007</v>
      </c>
      <c r="K1785">
        <v>0</v>
      </c>
      <c r="L1785">
        <v>0</v>
      </c>
      <c r="M1785">
        <v>0</v>
      </c>
      <c r="N1785">
        <v>0</v>
      </c>
      <c r="O1785">
        <v>-13.6392914886474</v>
      </c>
      <c r="P1785" s="1">
        <v>1.1926978913270101E-6</v>
      </c>
      <c r="Q1785">
        <f>Table1[[#This Row],[lastYear]]-Table1[[#This Row],[firstYear]]</f>
        <v>2</v>
      </c>
      <c r="R1785">
        <f>IF(AND(Table1[[#This Row],[firstYear]]&gt;=1967,Table1[[#This Row],[GP]]&gt;=100),1,0)</f>
        <v>0</v>
      </c>
    </row>
    <row r="1786" spans="1:18" x14ac:dyDescent="0.3">
      <c r="A1786" t="s">
        <v>6801</v>
      </c>
      <c r="B1786">
        <v>4</v>
      </c>
      <c r="C1786">
        <v>0</v>
      </c>
      <c r="D1786">
        <v>0</v>
      </c>
      <c r="E1786">
        <v>0</v>
      </c>
      <c r="F1786">
        <v>0</v>
      </c>
      <c r="G1786">
        <v>0</v>
      </c>
      <c r="H1786">
        <v>1</v>
      </c>
      <c r="I1786">
        <v>2010</v>
      </c>
      <c r="J1786">
        <v>2012</v>
      </c>
      <c r="K1786">
        <v>0</v>
      </c>
      <c r="L1786">
        <v>0</v>
      </c>
      <c r="M1786">
        <v>0</v>
      </c>
      <c r="N1786">
        <v>0</v>
      </c>
      <c r="O1786">
        <v>-13.6392914886474</v>
      </c>
      <c r="P1786" s="1">
        <v>1.1926978913270101E-6</v>
      </c>
      <c r="Q1786">
        <f>Table1[[#This Row],[lastYear]]-Table1[[#This Row],[firstYear]]</f>
        <v>2</v>
      </c>
      <c r="R1786">
        <f>IF(AND(Table1[[#This Row],[firstYear]]&gt;=1967,Table1[[#This Row],[GP]]&gt;=100),1,0)</f>
        <v>0</v>
      </c>
    </row>
    <row r="1787" spans="1:18" x14ac:dyDescent="0.3">
      <c r="A1787" t="s">
        <v>6802</v>
      </c>
      <c r="B1787">
        <v>4</v>
      </c>
      <c r="C1787">
        <v>0</v>
      </c>
      <c r="D1787">
        <v>0</v>
      </c>
      <c r="E1787">
        <v>0</v>
      </c>
      <c r="F1787">
        <v>0</v>
      </c>
      <c r="G1787">
        <v>0</v>
      </c>
      <c r="H1787">
        <v>1</v>
      </c>
      <c r="I1787">
        <v>2007</v>
      </c>
      <c r="J1787">
        <v>2009</v>
      </c>
      <c r="K1787">
        <v>0</v>
      </c>
      <c r="L1787">
        <v>0</v>
      </c>
      <c r="M1787">
        <v>0</v>
      </c>
      <c r="N1787">
        <v>0</v>
      </c>
      <c r="O1787">
        <v>-13.6392914886474</v>
      </c>
      <c r="P1787" s="1">
        <v>1.1926978913270101E-6</v>
      </c>
      <c r="Q1787">
        <f>Table1[[#This Row],[lastYear]]-Table1[[#This Row],[firstYear]]</f>
        <v>2</v>
      </c>
      <c r="R1787">
        <f>IF(AND(Table1[[#This Row],[firstYear]]&gt;=1967,Table1[[#This Row],[GP]]&gt;=100),1,0)</f>
        <v>0</v>
      </c>
    </row>
    <row r="1788" spans="1:18" x14ac:dyDescent="0.3">
      <c r="A1788" t="s">
        <v>6804</v>
      </c>
      <c r="B1788">
        <v>4</v>
      </c>
      <c r="C1788">
        <v>0</v>
      </c>
      <c r="D1788">
        <v>0</v>
      </c>
      <c r="E1788">
        <v>0</v>
      </c>
      <c r="F1788">
        <v>0</v>
      </c>
      <c r="G1788">
        <v>0</v>
      </c>
      <c r="H1788">
        <v>1</v>
      </c>
      <c r="I1788">
        <v>1995</v>
      </c>
      <c r="J1788">
        <v>1996</v>
      </c>
      <c r="K1788">
        <v>0</v>
      </c>
      <c r="L1788">
        <v>0</v>
      </c>
      <c r="M1788">
        <v>0</v>
      </c>
      <c r="N1788">
        <v>0</v>
      </c>
      <c r="O1788">
        <v>-13.6392914886474</v>
      </c>
      <c r="P1788" s="1">
        <v>1.1926978913270101E-6</v>
      </c>
      <c r="Q1788">
        <f>Table1[[#This Row],[lastYear]]-Table1[[#This Row],[firstYear]]</f>
        <v>1</v>
      </c>
      <c r="R1788">
        <f>IF(AND(Table1[[#This Row],[firstYear]]&gt;=1967,Table1[[#This Row],[GP]]&gt;=100),1,0)</f>
        <v>0</v>
      </c>
    </row>
    <row r="1789" spans="1:18" x14ac:dyDescent="0.3">
      <c r="A1789" t="s">
        <v>6805</v>
      </c>
      <c r="B1789">
        <v>4</v>
      </c>
      <c r="C1789">
        <v>0</v>
      </c>
      <c r="D1789">
        <v>0</v>
      </c>
      <c r="E1789">
        <v>0</v>
      </c>
      <c r="F1789">
        <v>0</v>
      </c>
      <c r="G1789">
        <v>0</v>
      </c>
      <c r="H1789">
        <v>1</v>
      </c>
      <c r="I1789">
        <v>1988</v>
      </c>
      <c r="J1789">
        <v>1989</v>
      </c>
      <c r="K1789">
        <v>0</v>
      </c>
      <c r="L1789">
        <v>0</v>
      </c>
      <c r="M1789">
        <v>0</v>
      </c>
      <c r="N1789">
        <v>0</v>
      </c>
      <c r="O1789">
        <v>-13.6392914886474</v>
      </c>
      <c r="P1789" s="1">
        <v>1.1926978913270101E-6</v>
      </c>
      <c r="Q1789">
        <f>Table1[[#This Row],[lastYear]]-Table1[[#This Row],[firstYear]]</f>
        <v>1</v>
      </c>
      <c r="R1789">
        <f>IF(AND(Table1[[#This Row],[firstYear]]&gt;=1967,Table1[[#This Row],[GP]]&gt;=100),1,0)</f>
        <v>0</v>
      </c>
    </row>
    <row r="1790" spans="1:18" x14ac:dyDescent="0.3">
      <c r="A1790" t="s">
        <v>6806</v>
      </c>
      <c r="B1790">
        <v>4</v>
      </c>
      <c r="C1790">
        <v>0</v>
      </c>
      <c r="D1790">
        <v>0</v>
      </c>
      <c r="E1790">
        <v>0</v>
      </c>
      <c r="F1790">
        <v>0</v>
      </c>
      <c r="G1790">
        <v>0</v>
      </c>
      <c r="H1790">
        <v>1</v>
      </c>
      <c r="I1790">
        <v>2013</v>
      </c>
      <c r="J1790">
        <v>2015</v>
      </c>
      <c r="K1790">
        <v>0</v>
      </c>
      <c r="L1790">
        <v>0</v>
      </c>
      <c r="M1790">
        <v>0</v>
      </c>
      <c r="N1790">
        <v>0</v>
      </c>
      <c r="O1790">
        <v>-13.6392914886474</v>
      </c>
      <c r="P1790" s="1">
        <v>1.1926978913270101E-6</v>
      </c>
      <c r="Q1790">
        <f>Table1[[#This Row],[lastYear]]-Table1[[#This Row],[firstYear]]</f>
        <v>2</v>
      </c>
      <c r="R1790">
        <f>IF(AND(Table1[[#This Row],[firstYear]]&gt;=1967,Table1[[#This Row],[GP]]&gt;=100),1,0)</f>
        <v>0</v>
      </c>
    </row>
    <row r="1791" spans="1:18" x14ac:dyDescent="0.3">
      <c r="A1791" t="s">
        <v>6807</v>
      </c>
      <c r="B1791">
        <v>4</v>
      </c>
      <c r="C1791">
        <v>0</v>
      </c>
      <c r="D1791">
        <v>0</v>
      </c>
      <c r="E1791">
        <v>0</v>
      </c>
      <c r="F1791">
        <v>0</v>
      </c>
      <c r="G1791">
        <v>0</v>
      </c>
      <c r="H1791">
        <v>1</v>
      </c>
      <c r="I1791">
        <v>1994</v>
      </c>
      <c r="J1791">
        <v>1995</v>
      </c>
      <c r="K1791">
        <v>0</v>
      </c>
      <c r="L1791">
        <v>0</v>
      </c>
      <c r="M1791">
        <v>0</v>
      </c>
      <c r="N1791">
        <v>0</v>
      </c>
      <c r="O1791">
        <v>-13.6392914886474</v>
      </c>
      <c r="P1791" s="1">
        <v>1.1926978913270101E-6</v>
      </c>
      <c r="Q1791">
        <f>Table1[[#This Row],[lastYear]]-Table1[[#This Row],[firstYear]]</f>
        <v>1</v>
      </c>
      <c r="R1791">
        <f>IF(AND(Table1[[#This Row],[firstYear]]&gt;=1967,Table1[[#This Row],[GP]]&gt;=100),1,0)</f>
        <v>0</v>
      </c>
    </row>
    <row r="1792" spans="1:18" x14ac:dyDescent="0.3">
      <c r="A1792" t="s">
        <v>6808</v>
      </c>
      <c r="B1792">
        <v>4</v>
      </c>
      <c r="C1792">
        <v>0</v>
      </c>
      <c r="D1792">
        <v>0</v>
      </c>
      <c r="E1792">
        <v>0</v>
      </c>
      <c r="F1792">
        <v>0</v>
      </c>
      <c r="G1792">
        <v>0</v>
      </c>
      <c r="H1792">
        <v>1</v>
      </c>
      <c r="I1792">
        <v>1990</v>
      </c>
      <c r="J1792">
        <v>1991</v>
      </c>
      <c r="K1792">
        <v>0</v>
      </c>
      <c r="L1792">
        <v>0</v>
      </c>
      <c r="M1792">
        <v>0</v>
      </c>
      <c r="N1792">
        <v>0</v>
      </c>
      <c r="O1792">
        <v>-13.6392914886474</v>
      </c>
      <c r="P1792" s="1">
        <v>1.1926978913270101E-6</v>
      </c>
      <c r="Q1792">
        <f>Table1[[#This Row],[lastYear]]-Table1[[#This Row],[firstYear]]</f>
        <v>1</v>
      </c>
      <c r="R1792">
        <f>IF(AND(Table1[[#This Row],[firstYear]]&gt;=1967,Table1[[#This Row],[GP]]&gt;=100),1,0)</f>
        <v>0</v>
      </c>
    </row>
    <row r="1793" spans="1:18" x14ac:dyDescent="0.3">
      <c r="A1793" t="s">
        <v>6810</v>
      </c>
      <c r="B1793">
        <v>4</v>
      </c>
      <c r="C1793">
        <v>0</v>
      </c>
      <c r="D1793">
        <v>0</v>
      </c>
      <c r="E1793">
        <v>0</v>
      </c>
      <c r="F1793">
        <v>0</v>
      </c>
      <c r="G1793">
        <v>0</v>
      </c>
      <c r="H1793">
        <v>1</v>
      </c>
      <c r="I1793">
        <v>1993</v>
      </c>
      <c r="J1793">
        <v>1999</v>
      </c>
      <c r="K1793">
        <v>0</v>
      </c>
      <c r="L1793">
        <v>0</v>
      </c>
      <c r="M1793">
        <v>0</v>
      </c>
      <c r="N1793">
        <v>0</v>
      </c>
      <c r="O1793">
        <v>-13.6392914886474</v>
      </c>
      <c r="P1793" s="1">
        <v>1.1926978913270101E-6</v>
      </c>
      <c r="Q1793">
        <f>Table1[[#This Row],[lastYear]]-Table1[[#This Row],[firstYear]]</f>
        <v>6</v>
      </c>
      <c r="R1793">
        <f>IF(AND(Table1[[#This Row],[firstYear]]&gt;=1967,Table1[[#This Row],[GP]]&gt;=100),1,0)</f>
        <v>0</v>
      </c>
    </row>
    <row r="1794" spans="1:18" x14ac:dyDescent="0.3">
      <c r="A1794" t="s">
        <v>6811</v>
      </c>
      <c r="B1794">
        <v>4</v>
      </c>
      <c r="C1794">
        <v>0</v>
      </c>
      <c r="D1794">
        <v>0</v>
      </c>
      <c r="E1794">
        <v>0</v>
      </c>
      <c r="F1794">
        <v>0</v>
      </c>
      <c r="G1794">
        <v>0</v>
      </c>
      <c r="H1794">
        <v>1</v>
      </c>
      <c r="I1794">
        <v>1926</v>
      </c>
      <c r="J1794">
        <v>1927</v>
      </c>
      <c r="K1794">
        <v>0</v>
      </c>
      <c r="L1794">
        <v>0</v>
      </c>
      <c r="M1794">
        <v>0</v>
      </c>
      <c r="N1794">
        <v>0</v>
      </c>
      <c r="O1794">
        <v>-13.6392914886474</v>
      </c>
      <c r="P1794" s="1">
        <v>1.1926978913270101E-6</v>
      </c>
      <c r="Q1794">
        <f>Table1[[#This Row],[lastYear]]-Table1[[#This Row],[firstYear]]</f>
        <v>1</v>
      </c>
      <c r="R1794">
        <f>IF(AND(Table1[[#This Row],[firstYear]]&gt;=1967,Table1[[#This Row],[GP]]&gt;=100),1,0)</f>
        <v>0</v>
      </c>
    </row>
    <row r="1795" spans="1:18" x14ac:dyDescent="0.3">
      <c r="A1795" t="s">
        <v>6812</v>
      </c>
      <c r="B1795">
        <v>4</v>
      </c>
      <c r="C1795">
        <v>0</v>
      </c>
      <c r="D1795">
        <v>0</v>
      </c>
      <c r="E1795">
        <v>0</v>
      </c>
      <c r="F1795">
        <v>0</v>
      </c>
      <c r="G1795">
        <v>0</v>
      </c>
      <c r="H1795">
        <v>1</v>
      </c>
      <c r="I1795">
        <v>1993</v>
      </c>
      <c r="J1795">
        <v>1994</v>
      </c>
      <c r="K1795">
        <v>0</v>
      </c>
      <c r="L1795">
        <v>0</v>
      </c>
      <c r="M1795">
        <v>0</v>
      </c>
      <c r="N1795">
        <v>0</v>
      </c>
      <c r="O1795">
        <v>-13.6392914886474</v>
      </c>
      <c r="P1795" s="1">
        <v>1.1926978913270101E-6</v>
      </c>
      <c r="Q1795">
        <f>Table1[[#This Row],[lastYear]]-Table1[[#This Row],[firstYear]]</f>
        <v>1</v>
      </c>
      <c r="R1795">
        <f>IF(AND(Table1[[#This Row],[firstYear]]&gt;=1967,Table1[[#This Row],[GP]]&gt;=100),1,0)</f>
        <v>0</v>
      </c>
    </row>
    <row r="1796" spans="1:18" x14ac:dyDescent="0.3">
      <c r="A1796" t="s">
        <v>6814</v>
      </c>
      <c r="B1796">
        <v>4</v>
      </c>
      <c r="C1796">
        <v>0</v>
      </c>
      <c r="D1796">
        <v>0</v>
      </c>
      <c r="E1796">
        <v>0</v>
      </c>
      <c r="F1796">
        <v>0</v>
      </c>
      <c r="G1796">
        <v>0</v>
      </c>
      <c r="H1796">
        <v>1</v>
      </c>
      <c r="I1796">
        <v>1987</v>
      </c>
      <c r="J1796">
        <v>1988</v>
      </c>
      <c r="K1796">
        <v>0</v>
      </c>
      <c r="L1796">
        <v>0</v>
      </c>
      <c r="M1796">
        <v>0</v>
      </c>
      <c r="N1796">
        <v>0</v>
      </c>
      <c r="O1796">
        <v>-13.6392914886474</v>
      </c>
      <c r="P1796" s="1">
        <v>1.1926978913270101E-6</v>
      </c>
      <c r="Q1796">
        <f>Table1[[#This Row],[lastYear]]-Table1[[#This Row],[firstYear]]</f>
        <v>1</v>
      </c>
      <c r="R1796">
        <f>IF(AND(Table1[[#This Row],[firstYear]]&gt;=1967,Table1[[#This Row],[GP]]&gt;=100),1,0)</f>
        <v>0</v>
      </c>
    </row>
    <row r="1797" spans="1:18" x14ac:dyDescent="0.3">
      <c r="A1797" t="s">
        <v>6815</v>
      </c>
      <c r="B1797">
        <v>4</v>
      </c>
      <c r="C1797">
        <v>0</v>
      </c>
      <c r="D1797">
        <v>0</v>
      </c>
      <c r="E1797">
        <v>0</v>
      </c>
      <c r="F1797">
        <v>0</v>
      </c>
      <c r="G1797">
        <v>0</v>
      </c>
      <c r="H1797">
        <v>1</v>
      </c>
      <c r="I1797">
        <v>1973</v>
      </c>
      <c r="J1797">
        <v>1974</v>
      </c>
      <c r="K1797">
        <v>0</v>
      </c>
      <c r="L1797">
        <v>0</v>
      </c>
      <c r="M1797">
        <v>0</v>
      </c>
      <c r="N1797">
        <v>0</v>
      </c>
      <c r="O1797">
        <v>-13.6392914886474</v>
      </c>
      <c r="P1797" s="1">
        <v>1.1926978913270101E-6</v>
      </c>
      <c r="Q1797">
        <f>Table1[[#This Row],[lastYear]]-Table1[[#This Row],[firstYear]]</f>
        <v>1</v>
      </c>
      <c r="R1797">
        <f>IF(AND(Table1[[#This Row],[firstYear]]&gt;=1967,Table1[[#This Row],[GP]]&gt;=100),1,0)</f>
        <v>0</v>
      </c>
    </row>
    <row r="1798" spans="1:18" x14ac:dyDescent="0.3">
      <c r="A1798" t="s">
        <v>6816</v>
      </c>
      <c r="B1798">
        <v>4</v>
      </c>
      <c r="C1798">
        <v>0</v>
      </c>
      <c r="D1798">
        <v>0</v>
      </c>
      <c r="E1798">
        <v>0</v>
      </c>
      <c r="F1798">
        <v>0</v>
      </c>
      <c r="G1798">
        <v>0</v>
      </c>
      <c r="H1798">
        <v>1</v>
      </c>
      <c r="I1798">
        <v>2015</v>
      </c>
      <c r="J1798">
        <v>2020</v>
      </c>
      <c r="K1798">
        <v>0</v>
      </c>
      <c r="L1798">
        <v>0</v>
      </c>
      <c r="M1798">
        <v>0</v>
      </c>
      <c r="N1798">
        <v>0</v>
      </c>
      <c r="O1798">
        <v>-13.6392914886474</v>
      </c>
      <c r="P1798" s="1">
        <v>1.1926978913270101E-6</v>
      </c>
      <c r="Q1798">
        <f>Table1[[#This Row],[lastYear]]-Table1[[#This Row],[firstYear]]</f>
        <v>5</v>
      </c>
      <c r="R1798">
        <f>IF(AND(Table1[[#This Row],[firstYear]]&gt;=1967,Table1[[#This Row],[GP]]&gt;=100),1,0)</f>
        <v>0</v>
      </c>
    </row>
    <row r="1799" spans="1:18" x14ac:dyDescent="0.3">
      <c r="A1799" t="s">
        <v>6817</v>
      </c>
      <c r="B1799">
        <v>4</v>
      </c>
      <c r="C1799">
        <v>0</v>
      </c>
      <c r="D1799">
        <v>0</v>
      </c>
      <c r="E1799">
        <v>0</v>
      </c>
      <c r="F1799">
        <v>0</v>
      </c>
      <c r="G1799">
        <v>0</v>
      </c>
      <c r="H1799">
        <v>1</v>
      </c>
      <c r="I1799">
        <v>1972</v>
      </c>
      <c r="J1799">
        <v>1973</v>
      </c>
      <c r="K1799">
        <v>0</v>
      </c>
      <c r="L1799">
        <v>0</v>
      </c>
      <c r="M1799">
        <v>0</v>
      </c>
      <c r="N1799">
        <v>0</v>
      </c>
      <c r="O1799">
        <v>-13.6392914886474</v>
      </c>
      <c r="P1799" s="1">
        <v>1.1926978913270101E-6</v>
      </c>
      <c r="Q1799">
        <f>Table1[[#This Row],[lastYear]]-Table1[[#This Row],[firstYear]]</f>
        <v>1</v>
      </c>
      <c r="R1799">
        <f>IF(AND(Table1[[#This Row],[firstYear]]&gt;=1967,Table1[[#This Row],[GP]]&gt;=100),1,0)</f>
        <v>0</v>
      </c>
    </row>
    <row r="1800" spans="1:18" x14ac:dyDescent="0.3">
      <c r="A1800" t="s">
        <v>6818</v>
      </c>
      <c r="B1800">
        <v>4</v>
      </c>
      <c r="C1800">
        <v>0</v>
      </c>
      <c r="D1800">
        <v>0</v>
      </c>
      <c r="E1800">
        <v>0</v>
      </c>
      <c r="F1800">
        <v>0</v>
      </c>
      <c r="G1800">
        <v>0</v>
      </c>
      <c r="H1800">
        <v>1</v>
      </c>
      <c r="I1800">
        <v>1979</v>
      </c>
      <c r="J1800">
        <v>1980</v>
      </c>
      <c r="K1800">
        <v>0</v>
      </c>
      <c r="L1800">
        <v>0</v>
      </c>
      <c r="M1800">
        <v>0</v>
      </c>
      <c r="N1800">
        <v>0</v>
      </c>
      <c r="O1800">
        <v>-13.6392914886474</v>
      </c>
      <c r="P1800" s="1">
        <v>1.1926978913270101E-6</v>
      </c>
      <c r="Q1800">
        <f>Table1[[#This Row],[lastYear]]-Table1[[#This Row],[firstYear]]</f>
        <v>1</v>
      </c>
      <c r="R1800">
        <f>IF(AND(Table1[[#This Row],[firstYear]]&gt;=1967,Table1[[#This Row],[GP]]&gt;=100),1,0)</f>
        <v>0</v>
      </c>
    </row>
    <row r="1801" spans="1:18" x14ac:dyDescent="0.3">
      <c r="A1801" t="s">
        <v>6820</v>
      </c>
      <c r="B1801">
        <v>4</v>
      </c>
      <c r="C1801">
        <v>0</v>
      </c>
      <c r="D1801">
        <v>0</v>
      </c>
      <c r="E1801">
        <v>0</v>
      </c>
      <c r="F1801">
        <v>0</v>
      </c>
      <c r="G1801">
        <v>0</v>
      </c>
      <c r="H1801">
        <v>1</v>
      </c>
      <c r="I1801">
        <v>1960</v>
      </c>
      <c r="J1801">
        <v>1961</v>
      </c>
      <c r="K1801">
        <v>0</v>
      </c>
      <c r="L1801">
        <v>0</v>
      </c>
      <c r="M1801">
        <v>0</v>
      </c>
      <c r="N1801">
        <v>0</v>
      </c>
      <c r="O1801">
        <v>-13.6392914886474</v>
      </c>
      <c r="P1801" s="1">
        <v>1.1926978913270101E-6</v>
      </c>
      <c r="Q1801">
        <f>Table1[[#This Row],[lastYear]]-Table1[[#This Row],[firstYear]]</f>
        <v>1</v>
      </c>
      <c r="R1801">
        <f>IF(AND(Table1[[#This Row],[firstYear]]&gt;=1967,Table1[[#This Row],[GP]]&gt;=100),1,0)</f>
        <v>0</v>
      </c>
    </row>
    <row r="1802" spans="1:18" x14ac:dyDescent="0.3">
      <c r="A1802" t="s">
        <v>6822</v>
      </c>
      <c r="B1802">
        <v>4</v>
      </c>
      <c r="C1802">
        <v>0</v>
      </c>
      <c r="D1802">
        <v>0</v>
      </c>
      <c r="E1802">
        <v>0</v>
      </c>
      <c r="F1802">
        <v>0</v>
      </c>
      <c r="G1802">
        <v>0</v>
      </c>
      <c r="H1802">
        <v>1</v>
      </c>
      <c r="I1802">
        <v>1966</v>
      </c>
      <c r="J1802">
        <v>1967</v>
      </c>
      <c r="K1802">
        <v>0</v>
      </c>
      <c r="L1802">
        <v>0</v>
      </c>
      <c r="M1802">
        <v>0</v>
      </c>
      <c r="N1802">
        <v>0</v>
      </c>
      <c r="O1802">
        <v>-13.6392914886474</v>
      </c>
      <c r="P1802" s="1">
        <v>1.1926978913270101E-6</v>
      </c>
      <c r="Q1802">
        <f>Table1[[#This Row],[lastYear]]-Table1[[#This Row],[firstYear]]</f>
        <v>1</v>
      </c>
      <c r="R1802">
        <f>IF(AND(Table1[[#This Row],[firstYear]]&gt;=1967,Table1[[#This Row],[GP]]&gt;=100),1,0)</f>
        <v>0</v>
      </c>
    </row>
    <row r="1803" spans="1:18" x14ac:dyDescent="0.3">
      <c r="A1803" t="s">
        <v>6823</v>
      </c>
      <c r="B1803">
        <v>4</v>
      </c>
      <c r="C1803">
        <v>0</v>
      </c>
      <c r="D1803">
        <v>0</v>
      </c>
      <c r="E1803">
        <v>0</v>
      </c>
      <c r="F1803">
        <v>0</v>
      </c>
      <c r="G1803">
        <v>0</v>
      </c>
      <c r="H1803">
        <v>1</v>
      </c>
      <c r="I1803">
        <v>1959</v>
      </c>
      <c r="J1803">
        <v>1960</v>
      </c>
      <c r="K1803">
        <v>0</v>
      </c>
      <c r="L1803">
        <v>0</v>
      </c>
      <c r="M1803">
        <v>0</v>
      </c>
      <c r="N1803">
        <v>0</v>
      </c>
      <c r="O1803">
        <v>-13.6392914886474</v>
      </c>
      <c r="P1803" s="1">
        <v>1.1926978913270101E-6</v>
      </c>
      <c r="Q1803">
        <f>Table1[[#This Row],[lastYear]]-Table1[[#This Row],[firstYear]]</f>
        <v>1</v>
      </c>
      <c r="R1803">
        <f>IF(AND(Table1[[#This Row],[firstYear]]&gt;=1967,Table1[[#This Row],[GP]]&gt;=100),1,0)</f>
        <v>0</v>
      </c>
    </row>
    <row r="1804" spans="1:18" x14ac:dyDescent="0.3">
      <c r="A1804" t="s">
        <v>6825</v>
      </c>
      <c r="B1804">
        <v>4</v>
      </c>
      <c r="C1804">
        <v>0</v>
      </c>
      <c r="D1804">
        <v>0</v>
      </c>
      <c r="E1804">
        <v>0</v>
      </c>
      <c r="F1804">
        <v>0</v>
      </c>
      <c r="G1804">
        <v>0</v>
      </c>
      <c r="H1804">
        <v>1</v>
      </c>
      <c r="I1804">
        <v>1943</v>
      </c>
      <c r="J1804">
        <v>1944</v>
      </c>
      <c r="K1804">
        <v>0</v>
      </c>
      <c r="L1804">
        <v>0</v>
      </c>
      <c r="M1804">
        <v>0</v>
      </c>
      <c r="N1804">
        <v>0</v>
      </c>
      <c r="O1804">
        <v>-13.6392914886474</v>
      </c>
      <c r="P1804" s="1">
        <v>1.1926978913270101E-6</v>
      </c>
      <c r="Q1804">
        <f>Table1[[#This Row],[lastYear]]-Table1[[#This Row],[firstYear]]</f>
        <v>1</v>
      </c>
      <c r="R1804">
        <f>IF(AND(Table1[[#This Row],[firstYear]]&gt;=1967,Table1[[#This Row],[GP]]&gt;=100),1,0)</f>
        <v>0</v>
      </c>
    </row>
    <row r="1805" spans="1:18" x14ac:dyDescent="0.3">
      <c r="A1805" t="s">
        <v>6826</v>
      </c>
      <c r="B1805">
        <v>4</v>
      </c>
      <c r="C1805">
        <v>0</v>
      </c>
      <c r="D1805">
        <v>0</v>
      </c>
      <c r="E1805">
        <v>0</v>
      </c>
      <c r="F1805">
        <v>0</v>
      </c>
      <c r="G1805">
        <v>0</v>
      </c>
      <c r="H1805">
        <v>1</v>
      </c>
      <c r="I1805">
        <v>1967</v>
      </c>
      <c r="J1805">
        <v>1968</v>
      </c>
      <c r="K1805">
        <v>0</v>
      </c>
      <c r="L1805">
        <v>0</v>
      </c>
      <c r="M1805">
        <v>0</v>
      </c>
      <c r="N1805">
        <v>0</v>
      </c>
      <c r="O1805">
        <v>-13.6392914886474</v>
      </c>
      <c r="P1805" s="1">
        <v>1.1926978913270101E-6</v>
      </c>
      <c r="Q1805">
        <f>Table1[[#This Row],[lastYear]]-Table1[[#This Row],[firstYear]]</f>
        <v>1</v>
      </c>
      <c r="R1805">
        <f>IF(AND(Table1[[#This Row],[firstYear]]&gt;=1967,Table1[[#This Row],[GP]]&gt;=100),1,0)</f>
        <v>0</v>
      </c>
    </row>
    <row r="1806" spans="1:18" x14ac:dyDescent="0.3">
      <c r="A1806" t="s">
        <v>6828</v>
      </c>
      <c r="B1806">
        <v>4</v>
      </c>
      <c r="C1806">
        <v>0</v>
      </c>
      <c r="D1806">
        <v>0</v>
      </c>
      <c r="E1806">
        <v>0</v>
      </c>
      <c r="F1806">
        <v>0</v>
      </c>
      <c r="G1806">
        <v>0</v>
      </c>
      <c r="H1806">
        <v>1</v>
      </c>
      <c r="I1806">
        <v>1932</v>
      </c>
      <c r="J1806">
        <v>1933</v>
      </c>
      <c r="K1806">
        <v>0</v>
      </c>
      <c r="L1806">
        <v>0</v>
      </c>
      <c r="M1806">
        <v>0</v>
      </c>
      <c r="N1806">
        <v>0</v>
      </c>
      <c r="O1806">
        <v>-13.6392914886474</v>
      </c>
      <c r="P1806" s="1">
        <v>1.1926978913270101E-6</v>
      </c>
      <c r="Q1806">
        <f>Table1[[#This Row],[lastYear]]-Table1[[#This Row],[firstYear]]</f>
        <v>1</v>
      </c>
      <c r="R1806">
        <f>IF(AND(Table1[[#This Row],[firstYear]]&gt;=1967,Table1[[#This Row],[GP]]&gt;=100),1,0)</f>
        <v>0</v>
      </c>
    </row>
    <row r="1807" spans="1:18" x14ac:dyDescent="0.3">
      <c r="A1807" t="s">
        <v>6830</v>
      </c>
      <c r="B1807">
        <v>4</v>
      </c>
      <c r="C1807">
        <v>0</v>
      </c>
      <c r="D1807">
        <v>0</v>
      </c>
      <c r="E1807">
        <v>0</v>
      </c>
      <c r="F1807">
        <v>0</v>
      </c>
      <c r="G1807">
        <v>0</v>
      </c>
      <c r="H1807">
        <v>1</v>
      </c>
      <c r="I1807">
        <v>1946</v>
      </c>
      <c r="J1807">
        <v>1947</v>
      </c>
      <c r="K1807">
        <v>0</v>
      </c>
      <c r="L1807">
        <v>0</v>
      </c>
      <c r="M1807">
        <v>0</v>
      </c>
      <c r="N1807">
        <v>0</v>
      </c>
      <c r="O1807">
        <v>-13.6392914886474</v>
      </c>
      <c r="P1807" s="1">
        <v>1.1926978913270101E-6</v>
      </c>
      <c r="Q1807">
        <f>Table1[[#This Row],[lastYear]]-Table1[[#This Row],[firstYear]]</f>
        <v>1</v>
      </c>
      <c r="R1807">
        <f>IF(AND(Table1[[#This Row],[firstYear]]&gt;=1967,Table1[[#This Row],[GP]]&gt;=100),1,0)</f>
        <v>0</v>
      </c>
    </row>
    <row r="1808" spans="1:18" x14ac:dyDescent="0.3">
      <c r="A1808" t="s">
        <v>6831</v>
      </c>
      <c r="B1808">
        <v>4</v>
      </c>
      <c r="C1808">
        <v>0</v>
      </c>
      <c r="D1808">
        <v>0</v>
      </c>
      <c r="E1808">
        <v>0</v>
      </c>
      <c r="F1808">
        <v>0</v>
      </c>
      <c r="G1808">
        <v>0</v>
      </c>
      <c r="H1808">
        <v>1</v>
      </c>
      <c r="I1808">
        <v>1968</v>
      </c>
      <c r="J1808">
        <v>1969</v>
      </c>
      <c r="K1808">
        <v>0</v>
      </c>
      <c r="L1808">
        <v>0</v>
      </c>
      <c r="M1808">
        <v>0</v>
      </c>
      <c r="N1808">
        <v>0</v>
      </c>
      <c r="O1808">
        <v>-13.6392914886474</v>
      </c>
      <c r="P1808" s="1">
        <v>1.1926978913270101E-6</v>
      </c>
      <c r="Q1808">
        <f>Table1[[#This Row],[lastYear]]-Table1[[#This Row],[firstYear]]</f>
        <v>1</v>
      </c>
      <c r="R1808">
        <f>IF(AND(Table1[[#This Row],[firstYear]]&gt;=1967,Table1[[#This Row],[GP]]&gt;=100),1,0)</f>
        <v>0</v>
      </c>
    </row>
    <row r="1809" spans="1:18" x14ac:dyDescent="0.3">
      <c r="A1809" t="s">
        <v>6832</v>
      </c>
      <c r="B1809">
        <v>4</v>
      </c>
      <c r="C1809">
        <v>0</v>
      </c>
      <c r="D1809">
        <v>0</v>
      </c>
      <c r="E1809">
        <v>0</v>
      </c>
      <c r="F1809">
        <v>0</v>
      </c>
      <c r="G1809">
        <v>0</v>
      </c>
      <c r="H1809">
        <v>1</v>
      </c>
      <c r="I1809">
        <v>1976</v>
      </c>
      <c r="J1809">
        <v>1977</v>
      </c>
      <c r="K1809">
        <v>0</v>
      </c>
      <c r="L1809">
        <v>0</v>
      </c>
      <c r="M1809">
        <v>0</v>
      </c>
      <c r="N1809">
        <v>0</v>
      </c>
      <c r="O1809">
        <v>-13.6392914886474</v>
      </c>
      <c r="P1809" s="1">
        <v>1.1926978913270101E-6</v>
      </c>
      <c r="Q1809">
        <f>Table1[[#This Row],[lastYear]]-Table1[[#This Row],[firstYear]]</f>
        <v>1</v>
      </c>
      <c r="R1809">
        <f>IF(AND(Table1[[#This Row],[firstYear]]&gt;=1967,Table1[[#This Row],[GP]]&gt;=100),1,0)</f>
        <v>0</v>
      </c>
    </row>
    <row r="1810" spans="1:18" x14ac:dyDescent="0.3">
      <c r="A1810" t="s">
        <v>6833</v>
      </c>
      <c r="B1810">
        <v>4</v>
      </c>
      <c r="C1810">
        <v>0</v>
      </c>
      <c r="D1810">
        <v>0</v>
      </c>
      <c r="E1810">
        <v>0</v>
      </c>
      <c r="F1810">
        <v>0</v>
      </c>
      <c r="G1810">
        <v>0</v>
      </c>
      <c r="H1810">
        <v>1</v>
      </c>
      <c r="I1810">
        <v>1979</v>
      </c>
      <c r="J1810">
        <v>1980</v>
      </c>
      <c r="K1810">
        <v>0</v>
      </c>
      <c r="L1810">
        <v>0</v>
      </c>
      <c r="M1810">
        <v>0</v>
      </c>
      <c r="N1810">
        <v>0</v>
      </c>
      <c r="O1810">
        <v>-13.6392914886474</v>
      </c>
      <c r="P1810" s="1">
        <v>1.1926978913270101E-6</v>
      </c>
      <c r="Q1810">
        <f>Table1[[#This Row],[lastYear]]-Table1[[#This Row],[firstYear]]</f>
        <v>1</v>
      </c>
      <c r="R1810">
        <f>IF(AND(Table1[[#This Row],[firstYear]]&gt;=1967,Table1[[#This Row],[GP]]&gt;=100),1,0)</f>
        <v>0</v>
      </c>
    </row>
    <row r="1811" spans="1:18" x14ac:dyDescent="0.3">
      <c r="A1811" t="s">
        <v>6835</v>
      </c>
      <c r="B1811">
        <v>4</v>
      </c>
      <c r="C1811">
        <v>0</v>
      </c>
      <c r="D1811">
        <v>0</v>
      </c>
      <c r="E1811">
        <v>0</v>
      </c>
      <c r="F1811">
        <v>0</v>
      </c>
      <c r="G1811">
        <v>0</v>
      </c>
      <c r="H1811">
        <v>1</v>
      </c>
      <c r="I1811">
        <v>2019</v>
      </c>
      <c r="J1811">
        <v>2020</v>
      </c>
      <c r="K1811">
        <v>0</v>
      </c>
      <c r="L1811">
        <v>0</v>
      </c>
      <c r="M1811">
        <v>0</v>
      </c>
      <c r="N1811">
        <v>0</v>
      </c>
      <c r="O1811">
        <v>-13.6392914886474</v>
      </c>
      <c r="P1811" s="1">
        <v>1.1926978913270101E-6</v>
      </c>
      <c r="Q1811">
        <f>Table1[[#This Row],[lastYear]]-Table1[[#This Row],[firstYear]]</f>
        <v>1</v>
      </c>
      <c r="R1811">
        <f>IF(AND(Table1[[#This Row],[firstYear]]&gt;=1967,Table1[[#This Row],[GP]]&gt;=100),1,0)</f>
        <v>0</v>
      </c>
    </row>
    <row r="1812" spans="1:18" x14ac:dyDescent="0.3">
      <c r="A1812" t="s">
        <v>6836</v>
      </c>
      <c r="B1812">
        <v>4</v>
      </c>
      <c r="C1812">
        <v>0</v>
      </c>
      <c r="D1812">
        <v>0</v>
      </c>
      <c r="E1812">
        <v>0</v>
      </c>
      <c r="F1812">
        <v>0</v>
      </c>
      <c r="G1812">
        <v>0</v>
      </c>
      <c r="H1812">
        <v>1</v>
      </c>
      <c r="I1812">
        <v>1957</v>
      </c>
      <c r="J1812">
        <v>1958</v>
      </c>
      <c r="K1812">
        <v>0</v>
      </c>
      <c r="L1812">
        <v>0</v>
      </c>
      <c r="M1812">
        <v>0</v>
      </c>
      <c r="N1812">
        <v>0</v>
      </c>
      <c r="O1812">
        <v>-13.6392914886474</v>
      </c>
      <c r="P1812" s="1">
        <v>1.1926978913270101E-6</v>
      </c>
      <c r="Q1812">
        <f>Table1[[#This Row],[lastYear]]-Table1[[#This Row],[firstYear]]</f>
        <v>1</v>
      </c>
      <c r="R1812">
        <f>IF(AND(Table1[[#This Row],[firstYear]]&gt;=1967,Table1[[#This Row],[GP]]&gt;=100),1,0)</f>
        <v>0</v>
      </c>
    </row>
    <row r="1813" spans="1:18" x14ac:dyDescent="0.3">
      <c r="A1813" t="s">
        <v>6838</v>
      </c>
      <c r="B1813">
        <v>4</v>
      </c>
      <c r="C1813">
        <v>0</v>
      </c>
      <c r="D1813">
        <v>0</v>
      </c>
      <c r="E1813">
        <v>0</v>
      </c>
      <c r="F1813">
        <v>0</v>
      </c>
      <c r="G1813">
        <v>0</v>
      </c>
      <c r="H1813">
        <v>1</v>
      </c>
      <c r="I1813">
        <v>2019</v>
      </c>
      <c r="J1813">
        <v>2020</v>
      </c>
      <c r="K1813">
        <v>0</v>
      </c>
      <c r="L1813">
        <v>0</v>
      </c>
      <c r="M1813">
        <v>0</v>
      </c>
      <c r="N1813">
        <v>0</v>
      </c>
      <c r="O1813">
        <v>-13.6392914886474</v>
      </c>
      <c r="P1813" s="1">
        <v>1.1926978913270101E-6</v>
      </c>
      <c r="Q1813">
        <f>Table1[[#This Row],[lastYear]]-Table1[[#This Row],[firstYear]]</f>
        <v>1</v>
      </c>
      <c r="R1813">
        <f>IF(AND(Table1[[#This Row],[firstYear]]&gt;=1967,Table1[[#This Row],[GP]]&gt;=100),1,0)</f>
        <v>0</v>
      </c>
    </row>
    <row r="1814" spans="1:18" x14ac:dyDescent="0.3">
      <c r="A1814" t="s">
        <v>6839</v>
      </c>
      <c r="B1814">
        <v>4</v>
      </c>
      <c r="C1814">
        <v>0</v>
      </c>
      <c r="D1814">
        <v>0</v>
      </c>
      <c r="E1814">
        <v>0</v>
      </c>
      <c r="F1814">
        <v>0</v>
      </c>
      <c r="G1814">
        <v>2</v>
      </c>
      <c r="H1814">
        <v>1</v>
      </c>
      <c r="I1814">
        <v>2012</v>
      </c>
      <c r="J1814">
        <v>2013</v>
      </c>
      <c r="K1814">
        <v>0</v>
      </c>
      <c r="L1814">
        <v>0</v>
      </c>
      <c r="M1814">
        <v>0</v>
      </c>
      <c r="N1814">
        <v>0</v>
      </c>
      <c r="O1814">
        <v>-13.6392914886474</v>
      </c>
      <c r="P1814" s="1">
        <v>1.1926978913270101E-6</v>
      </c>
      <c r="Q1814">
        <f>Table1[[#This Row],[lastYear]]-Table1[[#This Row],[firstYear]]</f>
        <v>1</v>
      </c>
      <c r="R1814">
        <f>IF(AND(Table1[[#This Row],[firstYear]]&gt;=1967,Table1[[#This Row],[GP]]&gt;=100),1,0)</f>
        <v>0</v>
      </c>
    </row>
    <row r="1815" spans="1:18" x14ac:dyDescent="0.3">
      <c r="A1815" t="s">
        <v>6840</v>
      </c>
      <c r="B1815">
        <v>4</v>
      </c>
      <c r="C1815">
        <v>0</v>
      </c>
      <c r="D1815">
        <v>0</v>
      </c>
      <c r="E1815">
        <v>0</v>
      </c>
      <c r="F1815">
        <v>0</v>
      </c>
      <c r="G1815">
        <v>2</v>
      </c>
      <c r="H1815">
        <v>1</v>
      </c>
      <c r="I1815">
        <v>1999</v>
      </c>
      <c r="J1815">
        <v>2000</v>
      </c>
      <c r="K1815">
        <v>0</v>
      </c>
      <c r="L1815">
        <v>0</v>
      </c>
      <c r="M1815">
        <v>0</v>
      </c>
      <c r="N1815">
        <v>0</v>
      </c>
      <c r="O1815">
        <v>-13.6392914886474</v>
      </c>
      <c r="P1815" s="1">
        <v>1.1926978913270101E-6</v>
      </c>
      <c r="Q1815">
        <f>Table1[[#This Row],[lastYear]]-Table1[[#This Row],[firstYear]]</f>
        <v>1</v>
      </c>
      <c r="R1815">
        <f>IF(AND(Table1[[#This Row],[firstYear]]&gt;=1967,Table1[[#This Row],[GP]]&gt;=100),1,0)</f>
        <v>0</v>
      </c>
    </row>
    <row r="1816" spans="1:18" x14ac:dyDescent="0.3">
      <c r="A1816" t="s">
        <v>6841</v>
      </c>
      <c r="B1816">
        <v>4</v>
      </c>
      <c r="C1816">
        <v>0</v>
      </c>
      <c r="D1816">
        <v>0</v>
      </c>
      <c r="E1816">
        <v>0</v>
      </c>
      <c r="F1816">
        <v>0</v>
      </c>
      <c r="G1816">
        <v>2</v>
      </c>
      <c r="H1816">
        <v>1</v>
      </c>
      <c r="I1816">
        <v>2016</v>
      </c>
      <c r="J1816">
        <v>2017</v>
      </c>
      <c r="K1816">
        <v>0</v>
      </c>
      <c r="L1816">
        <v>0</v>
      </c>
      <c r="M1816">
        <v>0</v>
      </c>
      <c r="N1816">
        <v>0</v>
      </c>
      <c r="O1816">
        <v>-13.6392914886474</v>
      </c>
      <c r="P1816" s="1">
        <v>1.1926978913270101E-6</v>
      </c>
      <c r="Q1816">
        <f>Table1[[#This Row],[lastYear]]-Table1[[#This Row],[firstYear]]</f>
        <v>1</v>
      </c>
      <c r="R1816">
        <f>IF(AND(Table1[[#This Row],[firstYear]]&gt;=1967,Table1[[#This Row],[GP]]&gt;=100),1,0)</f>
        <v>0</v>
      </c>
    </row>
    <row r="1817" spans="1:18" x14ac:dyDescent="0.3">
      <c r="A1817" t="s">
        <v>6842</v>
      </c>
      <c r="B1817">
        <v>4</v>
      </c>
      <c r="C1817">
        <v>0</v>
      </c>
      <c r="D1817">
        <v>0</v>
      </c>
      <c r="E1817">
        <v>0</v>
      </c>
      <c r="F1817">
        <v>0</v>
      </c>
      <c r="G1817">
        <v>2</v>
      </c>
      <c r="H1817">
        <v>1</v>
      </c>
      <c r="I1817">
        <v>1975</v>
      </c>
      <c r="J1817">
        <v>1980</v>
      </c>
      <c r="K1817">
        <v>0</v>
      </c>
      <c r="L1817">
        <v>0</v>
      </c>
      <c r="M1817">
        <v>0</v>
      </c>
      <c r="N1817">
        <v>0</v>
      </c>
      <c r="O1817">
        <v>-13.6392914886474</v>
      </c>
      <c r="P1817" s="1">
        <v>1.1926978913270101E-6</v>
      </c>
      <c r="Q1817">
        <f>Table1[[#This Row],[lastYear]]-Table1[[#This Row],[firstYear]]</f>
        <v>5</v>
      </c>
      <c r="R1817">
        <f>IF(AND(Table1[[#This Row],[firstYear]]&gt;=1967,Table1[[#This Row],[GP]]&gt;=100),1,0)</f>
        <v>0</v>
      </c>
    </row>
    <row r="1818" spans="1:18" x14ac:dyDescent="0.3">
      <c r="A1818" t="s">
        <v>6844</v>
      </c>
      <c r="B1818">
        <v>4</v>
      </c>
      <c r="C1818">
        <v>0</v>
      </c>
      <c r="D1818">
        <v>0</v>
      </c>
      <c r="E1818">
        <v>0</v>
      </c>
      <c r="F1818">
        <v>0</v>
      </c>
      <c r="G1818">
        <v>2</v>
      </c>
      <c r="H1818">
        <v>1</v>
      </c>
      <c r="I1818">
        <v>1992</v>
      </c>
      <c r="J1818">
        <v>1994</v>
      </c>
      <c r="K1818">
        <v>0</v>
      </c>
      <c r="L1818">
        <v>0</v>
      </c>
      <c r="M1818">
        <v>0</v>
      </c>
      <c r="N1818">
        <v>0</v>
      </c>
      <c r="O1818">
        <v>-13.6392914886474</v>
      </c>
      <c r="P1818" s="1">
        <v>1.1926978913270101E-6</v>
      </c>
      <c r="Q1818">
        <f>Table1[[#This Row],[lastYear]]-Table1[[#This Row],[firstYear]]</f>
        <v>2</v>
      </c>
      <c r="R1818">
        <f>IF(AND(Table1[[#This Row],[firstYear]]&gt;=1967,Table1[[#This Row],[GP]]&gt;=100),1,0)</f>
        <v>0</v>
      </c>
    </row>
    <row r="1819" spans="1:18" x14ac:dyDescent="0.3">
      <c r="A1819" t="s">
        <v>6845</v>
      </c>
      <c r="B1819">
        <v>4</v>
      </c>
      <c r="C1819">
        <v>0</v>
      </c>
      <c r="D1819">
        <v>0</v>
      </c>
      <c r="E1819">
        <v>0</v>
      </c>
      <c r="F1819">
        <v>0</v>
      </c>
      <c r="G1819">
        <v>2</v>
      </c>
      <c r="H1819">
        <v>1</v>
      </c>
      <c r="I1819">
        <v>1995</v>
      </c>
      <c r="J1819">
        <v>1997</v>
      </c>
      <c r="K1819">
        <v>0</v>
      </c>
      <c r="L1819">
        <v>0</v>
      </c>
      <c r="M1819">
        <v>0</v>
      </c>
      <c r="N1819">
        <v>0</v>
      </c>
      <c r="O1819">
        <v>-13.6392914886474</v>
      </c>
      <c r="P1819" s="1">
        <v>1.1926978913270101E-6</v>
      </c>
      <c r="Q1819">
        <f>Table1[[#This Row],[lastYear]]-Table1[[#This Row],[firstYear]]</f>
        <v>2</v>
      </c>
      <c r="R1819">
        <f>IF(AND(Table1[[#This Row],[firstYear]]&gt;=1967,Table1[[#This Row],[GP]]&gt;=100),1,0)</f>
        <v>0</v>
      </c>
    </row>
    <row r="1820" spans="1:18" x14ac:dyDescent="0.3">
      <c r="A1820" t="s">
        <v>6846</v>
      </c>
      <c r="B1820">
        <v>4</v>
      </c>
      <c r="C1820">
        <v>0</v>
      </c>
      <c r="D1820">
        <v>0</v>
      </c>
      <c r="E1820">
        <v>0</v>
      </c>
      <c r="F1820">
        <v>0</v>
      </c>
      <c r="G1820">
        <v>2</v>
      </c>
      <c r="H1820">
        <v>1</v>
      </c>
      <c r="I1820">
        <v>1998</v>
      </c>
      <c r="J1820">
        <v>1999</v>
      </c>
      <c r="K1820">
        <v>0</v>
      </c>
      <c r="L1820">
        <v>0</v>
      </c>
      <c r="M1820">
        <v>0</v>
      </c>
      <c r="N1820">
        <v>0</v>
      </c>
      <c r="O1820">
        <v>-13.6392914886474</v>
      </c>
      <c r="P1820" s="1">
        <v>1.1926978913270101E-6</v>
      </c>
      <c r="Q1820">
        <f>Table1[[#This Row],[lastYear]]-Table1[[#This Row],[firstYear]]</f>
        <v>1</v>
      </c>
      <c r="R1820">
        <f>IF(AND(Table1[[#This Row],[firstYear]]&gt;=1967,Table1[[#This Row],[GP]]&gt;=100),1,0)</f>
        <v>0</v>
      </c>
    </row>
    <row r="1821" spans="1:18" x14ac:dyDescent="0.3">
      <c r="A1821" t="s">
        <v>6847</v>
      </c>
      <c r="B1821">
        <v>4</v>
      </c>
      <c r="C1821">
        <v>0</v>
      </c>
      <c r="D1821">
        <v>0</v>
      </c>
      <c r="E1821">
        <v>0</v>
      </c>
      <c r="F1821">
        <v>0</v>
      </c>
      <c r="G1821">
        <v>2</v>
      </c>
      <c r="H1821">
        <v>1</v>
      </c>
      <c r="I1821">
        <v>1990</v>
      </c>
      <c r="J1821">
        <v>1991</v>
      </c>
      <c r="K1821">
        <v>0</v>
      </c>
      <c r="L1821">
        <v>0</v>
      </c>
      <c r="M1821">
        <v>0</v>
      </c>
      <c r="N1821">
        <v>0</v>
      </c>
      <c r="O1821">
        <v>-13.6392914886474</v>
      </c>
      <c r="P1821" s="1">
        <v>1.1926978913270101E-6</v>
      </c>
      <c r="Q1821">
        <f>Table1[[#This Row],[lastYear]]-Table1[[#This Row],[firstYear]]</f>
        <v>1</v>
      </c>
      <c r="R1821">
        <f>IF(AND(Table1[[#This Row],[firstYear]]&gt;=1967,Table1[[#This Row],[GP]]&gt;=100),1,0)</f>
        <v>0</v>
      </c>
    </row>
    <row r="1822" spans="1:18" x14ac:dyDescent="0.3">
      <c r="A1822" t="s">
        <v>6848</v>
      </c>
      <c r="B1822">
        <v>4</v>
      </c>
      <c r="C1822">
        <v>0</v>
      </c>
      <c r="D1822">
        <v>0</v>
      </c>
      <c r="E1822">
        <v>0</v>
      </c>
      <c r="F1822">
        <v>0</v>
      </c>
      <c r="G1822">
        <v>2</v>
      </c>
      <c r="H1822">
        <v>1</v>
      </c>
      <c r="I1822">
        <v>1987</v>
      </c>
      <c r="J1822">
        <v>1988</v>
      </c>
      <c r="K1822">
        <v>0</v>
      </c>
      <c r="L1822">
        <v>0</v>
      </c>
      <c r="M1822">
        <v>0</v>
      </c>
      <c r="N1822">
        <v>0</v>
      </c>
      <c r="O1822">
        <v>-13.6392914886474</v>
      </c>
      <c r="P1822" s="1">
        <v>1.1926978913270101E-6</v>
      </c>
      <c r="Q1822">
        <f>Table1[[#This Row],[lastYear]]-Table1[[#This Row],[firstYear]]</f>
        <v>1</v>
      </c>
      <c r="R1822">
        <f>IF(AND(Table1[[#This Row],[firstYear]]&gt;=1967,Table1[[#This Row],[GP]]&gt;=100),1,0)</f>
        <v>0</v>
      </c>
    </row>
    <row r="1823" spans="1:18" x14ac:dyDescent="0.3">
      <c r="A1823" t="s">
        <v>6849</v>
      </c>
      <c r="B1823">
        <v>4</v>
      </c>
      <c r="C1823">
        <v>0</v>
      </c>
      <c r="D1823">
        <v>0</v>
      </c>
      <c r="E1823">
        <v>0</v>
      </c>
      <c r="F1823">
        <v>0</v>
      </c>
      <c r="G1823">
        <v>2</v>
      </c>
      <c r="H1823">
        <v>1</v>
      </c>
      <c r="I1823">
        <v>1973</v>
      </c>
      <c r="J1823">
        <v>1974</v>
      </c>
      <c r="K1823">
        <v>0</v>
      </c>
      <c r="L1823">
        <v>0</v>
      </c>
      <c r="M1823">
        <v>0</v>
      </c>
      <c r="N1823">
        <v>0</v>
      </c>
      <c r="O1823">
        <v>-13.6392914886474</v>
      </c>
      <c r="P1823" s="1">
        <v>1.1926978913270101E-6</v>
      </c>
      <c r="Q1823">
        <f>Table1[[#This Row],[lastYear]]-Table1[[#This Row],[firstYear]]</f>
        <v>1</v>
      </c>
      <c r="R1823">
        <f>IF(AND(Table1[[#This Row],[firstYear]]&gt;=1967,Table1[[#This Row],[GP]]&gt;=100),1,0)</f>
        <v>0</v>
      </c>
    </row>
    <row r="1824" spans="1:18" x14ac:dyDescent="0.3">
      <c r="A1824" t="s">
        <v>6851</v>
      </c>
      <c r="B1824">
        <v>4</v>
      </c>
      <c r="C1824">
        <v>0</v>
      </c>
      <c r="D1824">
        <v>0</v>
      </c>
      <c r="E1824">
        <v>0</v>
      </c>
      <c r="F1824">
        <v>0</v>
      </c>
      <c r="G1824">
        <v>2</v>
      </c>
      <c r="H1824">
        <v>1</v>
      </c>
      <c r="I1824">
        <v>1949</v>
      </c>
      <c r="J1824">
        <v>1950</v>
      </c>
      <c r="K1824">
        <v>0</v>
      </c>
      <c r="L1824">
        <v>0</v>
      </c>
      <c r="M1824">
        <v>0</v>
      </c>
      <c r="N1824">
        <v>0</v>
      </c>
      <c r="O1824">
        <v>-13.6392914886474</v>
      </c>
      <c r="P1824" s="1">
        <v>1.1926978913270101E-6</v>
      </c>
      <c r="Q1824">
        <f>Table1[[#This Row],[lastYear]]-Table1[[#This Row],[firstYear]]</f>
        <v>1</v>
      </c>
      <c r="R1824">
        <f>IF(AND(Table1[[#This Row],[firstYear]]&gt;=1967,Table1[[#This Row],[GP]]&gt;=100),1,0)</f>
        <v>0</v>
      </c>
    </row>
    <row r="1825" spans="1:18" x14ac:dyDescent="0.3">
      <c r="A1825" t="s">
        <v>6852</v>
      </c>
      <c r="B1825">
        <v>4</v>
      </c>
      <c r="C1825">
        <v>0</v>
      </c>
      <c r="D1825">
        <v>0</v>
      </c>
      <c r="E1825">
        <v>0</v>
      </c>
      <c r="F1825">
        <v>0</v>
      </c>
      <c r="G1825">
        <v>2</v>
      </c>
      <c r="H1825">
        <v>1</v>
      </c>
      <c r="I1825">
        <v>1960</v>
      </c>
      <c r="J1825">
        <v>1961</v>
      </c>
      <c r="K1825">
        <v>0</v>
      </c>
      <c r="L1825">
        <v>0</v>
      </c>
      <c r="M1825">
        <v>0</v>
      </c>
      <c r="N1825">
        <v>0</v>
      </c>
      <c r="O1825">
        <v>-13.6392914886474</v>
      </c>
      <c r="P1825" s="1">
        <v>1.1926978913270101E-6</v>
      </c>
      <c r="Q1825">
        <f>Table1[[#This Row],[lastYear]]-Table1[[#This Row],[firstYear]]</f>
        <v>1</v>
      </c>
      <c r="R1825">
        <f>IF(AND(Table1[[#This Row],[firstYear]]&gt;=1967,Table1[[#This Row],[GP]]&gt;=100),1,0)</f>
        <v>0</v>
      </c>
    </row>
    <row r="1826" spans="1:18" x14ac:dyDescent="0.3">
      <c r="A1826" t="s">
        <v>6853</v>
      </c>
      <c r="B1826">
        <v>4</v>
      </c>
      <c r="C1826">
        <v>0</v>
      </c>
      <c r="D1826">
        <v>0</v>
      </c>
      <c r="E1826">
        <v>0</v>
      </c>
      <c r="F1826">
        <v>0</v>
      </c>
      <c r="G1826">
        <v>2</v>
      </c>
      <c r="H1826">
        <v>1</v>
      </c>
      <c r="I1826">
        <v>1980</v>
      </c>
      <c r="J1826">
        <v>1981</v>
      </c>
      <c r="K1826">
        <v>0</v>
      </c>
      <c r="L1826">
        <v>0</v>
      </c>
      <c r="M1826">
        <v>0</v>
      </c>
      <c r="N1826">
        <v>0</v>
      </c>
      <c r="O1826">
        <v>-13.6392914886474</v>
      </c>
      <c r="P1826" s="1">
        <v>1.1926978913270101E-6</v>
      </c>
      <c r="Q1826">
        <f>Table1[[#This Row],[lastYear]]-Table1[[#This Row],[firstYear]]</f>
        <v>1</v>
      </c>
      <c r="R1826">
        <f>IF(AND(Table1[[#This Row],[firstYear]]&gt;=1967,Table1[[#This Row],[GP]]&gt;=100),1,0)</f>
        <v>0</v>
      </c>
    </row>
    <row r="1827" spans="1:18" x14ac:dyDescent="0.3">
      <c r="A1827" t="s">
        <v>6855</v>
      </c>
      <c r="B1827">
        <v>4</v>
      </c>
      <c r="C1827">
        <v>0</v>
      </c>
      <c r="D1827">
        <v>0</v>
      </c>
      <c r="E1827">
        <v>0</v>
      </c>
      <c r="F1827">
        <v>0</v>
      </c>
      <c r="G1827">
        <v>2</v>
      </c>
      <c r="H1827">
        <v>1</v>
      </c>
      <c r="I1827">
        <v>1950</v>
      </c>
      <c r="J1827">
        <v>1954</v>
      </c>
      <c r="K1827">
        <v>0</v>
      </c>
      <c r="L1827">
        <v>0</v>
      </c>
      <c r="M1827">
        <v>0</v>
      </c>
      <c r="N1827">
        <v>0</v>
      </c>
      <c r="O1827">
        <v>-13.6392914886474</v>
      </c>
      <c r="P1827" s="1">
        <v>1.1926978913270101E-6</v>
      </c>
      <c r="Q1827">
        <f>Table1[[#This Row],[lastYear]]-Table1[[#This Row],[firstYear]]</f>
        <v>4</v>
      </c>
      <c r="R1827">
        <f>IF(AND(Table1[[#This Row],[firstYear]]&gt;=1967,Table1[[#This Row],[GP]]&gt;=100),1,0)</f>
        <v>0</v>
      </c>
    </row>
    <row r="1828" spans="1:18" x14ac:dyDescent="0.3">
      <c r="A1828" t="s">
        <v>6856</v>
      </c>
      <c r="B1828">
        <v>4</v>
      </c>
      <c r="C1828">
        <v>0</v>
      </c>
      <c r="D1828">
        <v>0</v>
      </c>
      <c r="E1828">
        <v>0</v>
      </c>
      <c r="F1828">
        <v>0</v>
      </c>
      <c r="G1828">
        <v>2</v>
      </c>
      <c r="H1828">
        <v>1</v>
      </c>
      <c r="I1828">
        <v>1956</v>
      </c>
      <c r="J1828">
        <v>1957</v>
      </c>
      <c r="K1828">
        <v>0</v>
      </c>
      <c r="L1828">
        <v>0</v>
      </c>
      <c r="M1828">
        <v>0</v>
      </c>
      <c r="N1828">
        <v>0</v>
      </c>
      <c r="O1828">
        <v>-13.6392914886474</v>
      </c>
      <c r="P1828" s="1">
        <v>1.1926978913270101E-6</v>
      </c>
      <c r="Q1828">
        <f>Table1[[#This Row],[lastYear]]-Table1[[#This Row],[firstYear]]</f>
        <v>1</v>
      </c>
      <c r="R1828">
        <f>IF(AND(Table1[[#This Row],[firstYear]]&gt;=1967,Table1[[#This Row],[GP]]&gt;=100),1,0)</f>
        <v>0</v>
      </c>
    </row>
    <row r="1829" spans="1:18" x14ac:dyDescent="0.3">
      <c r="A1829" t="s">
        <v>6858</v>
      </c>
      <c r="B1829">
        <v>4</v>
      </c>
      <c r="C1829">
        <v>0</v>
      </c>
      <c r="D1829">
        <v>0</v>
      </c>
      <c r="E1829">
        <v>0</v>
      </c>
      <c r="F1829">
        <v>0</v>
      </c>
      <c r="G1829">
        <v>2</v>
      </c>
      <c r="H1829">
        <v>1</v>
      </c>
      <c r="I1829">
        <v>2020</v>
      </c>
      <c r="J1829">
        <v>2021</v>
      </c>
      <c r="K1829">
        <v>0</v>
      </c>
      <c r="L1829">
        <v>0</v>
      </c>
      <c r="M1829">
        <v>0</v>
      </c>
      <c r="N1829">
        <v>0</v>
      </c>
      <c r="O1829">
        <v>-13.6392914886474</v>
      </c>
      <c r="P1829" s="1">
        <v>1.1926978913270101E-6</v>
      </c>
      <c r="Q1829">
        <f>Table1[[#This Row],[lastYear]]-Table1[[#This Row],[firstYear]]</f>
        <v>1</v>
      </c>
      <c r="R1829">
        <f>IF(AND(Table1[[#This Row],[firstYear]]&gt;=1967,Table1[[#This Row],[GP]]&gt;=100),1,0)</f>
        <v>0</v>
      </c>
    </row>
    <row r="1830" spans="1:18" x14ac:dyDescent="0.3">
      <c r="A1830" t="s">
        <v>6860</v>
      </c>
      <c r="B1830">
        <v>4</v>
      </c>
      <c r="C1830">
        <v>0</v>
      </c>
      <c r="D1830">
        <v>0</v>
      </c>
      <c r="E1830">
        <v>0</v>
      </c>
      <c r="F1830">
        <v>0</v>
      </c>
      <c r="G1830">
        <v>4</v>
      </c>
      <c r="H1830">
        <v>1</v>
      </c>
      <c r="I1830">
        <v>2019</v>
      </c>
      <c r="J1830">
        <v>2020</v>
      </c>
      <c r="K1830">
        <v>0</v>
      </c>
      <c r="L1830">
        <v>0</v>
      </c>
      <c r="M1830">
        <v>0</v>
      </c>
      <c r="N1830">
        <v>0</v>
      </c>
      <c r="O1830">
        <v>-13.6392914886474</v>
      </c>
      <c r="P1830" s="1">
        <v>1.1926978913270101E-6</v>
      </c>
      <c r="Q1830">
        <f>Table1[[#This Row],[lastYear]]-Table1[[#This Row],[firstYear]]</f>
        <v>1</v>
      </c>
      <c r="R1830">
        <f>IF(AND(Table1[[#This Row],[firstYear]]&gt;=1967,Table1[[#This Row],[GP]]&gt;=100),1,0)</f>
        <v>0</v>
      </c>
    </row>
    <row r="1831" spans="1:18" x14ac:dyDescent="0.3">
      <c r="A1831" t="s">
        <v>6861</v>
      </c>
      <c r="B1831">
        <v>4</v>
      </c>
      <c r="C1831">
        <v>0</v>
      </c>
      <c r="D1831">
        <v>0</v>
      </c>
      <c r="E1831">
        <v>0</v>
      </c>
      <c r="F1831">
        <v>0</v>
      </c>
      <c r="G1831">
        <v>4</v>
      </c>
      <c r="H1831">
        <v>1</v>
      </c>
      <c r="I1831">
        <v>1993</v>
      </c>
      <c r="J1831">
        <v>1994</v>
      </c>
      <c r="K1831">
        <v>0</v>
      </c>
      <c r="L1831">
        <v>0</v>
      </c>
      <c r="M1831">
        <v>0</v>
      </c>
      <c r="N1831">
        <v>0</v>
      </c>
      <c r="O1831">
        <v>-13.6392914886474</v>
      </c>
      <c r="P1831" s="1">
        <v>1.1926978913270101E-6</v>
      </c>
      <c r="Q1831">
        <f>Table1[[#This Row],[lastYear]]-Table1[[#This Row],[firstYear]]</f>
        <v>1</v>
      </c>
      <c r="R1831">
        <f>IF(AND(Table1[[#This Row],[firstYear]]&gt;=1967,Table1[[#This Row],[GP]]&gt;=100),1,0)</f>
        <v>0</v>
      </c>
    </row>
    <row r="1832" spans="1:18" x14ac:dyDescent="0.3">
      <c r="A1832" t="s">
        <v>6862</v>
      </c>
      <c r="B1832">
        <v>4</v>
      </c>
      <c r="C1832">
        <v>0</v>
      </c>
      <c r="D1832">
        <v>0</v>
      </c>
      <c r="E1832">
        <v>0</v>
      </c>
      <c r="F1832">
        <v>0</v>
      </c>
      <c r="G1832">
        <v>4</v>
      </c>
      <c r="H1832">
        <v>1</v>
      </c>
      <c r="I1832">
        <v>1952</v>
      </c>
      <c r="J1832">
        <v>1953</v>
      </c>
      <c r="K1832">
        <v>0</v>
      </c>
      <c r="L1832">
        <v>0</v>
      </c>
      <c r="M1832">
        <v>0</v>
      </c>
      <c r="N1832">
        <v>0</v>
      </c>
      <c r="O1832">
        <v>-13.6392914886474</v>
      </c>
      <c r="P1832" s="1">
        <v>1.1926978913270101E-6</v>
      </c>
      <c r="Q1832">
        <f>Table1[[#This Row],[lastYear]]-Table1[[#This Row],[firstYear]]</f>
        <v>1</v>
      </c>
      <c r="R1832">
        <f>IF(AND(Table1[[#This Row],[firstYear]]&gt;=1967,Table1[[#This Row],[GP]]&gt;=100),1,0)</f>
        <v>0</v>
      </c>
    </row>
    <row r="1833" spans="1:18" x14ac:dyDescent="0.3">
      <c r="A1833" t="s">
        <v>6865</v>
      </c>
      <c r="B1833">
        <v>4</v>
      </c>
      <c r="C1833">
        <v>0</v>
      </c>
      <c r="D1833">
        <v>0</v>
      </c>
      <c r="E1833">
        <v>0</v>
      </c>
      <c r="F1833">
        <v>0</v>
      </c>
      <c r="G1833">
        <v>5</v>
      </c>
      <c r="H1833">
        <v>1</v>
      </c>
      <c r="I1833">
        <v>2001</v>
      </c>
      <c r="J1833">
        <v>2002</v>
      </c>
      <c r="K1833">
        <v>0</v>
      </c>
      <c r="L1833">
        <v>0</v>
      </c>
      <c r="M1833">
        <v>0</v>
      </c>
      <c r="N1833">
        <v>0</v>
      </c>
      <c r="O1833">
        <v>-13.6392914886474</v>
      </c>
      <c r="P1833" s="1">
        <v>1.1926978913270101E-6</v>
      </c>
      <c r="Q1833">
        <f>Table1[[#This Row],[lastYear]]-Table1[[#This Row],[firstYear]]</f>
        <v>1</v>
      </c>
      <c r="R1833">
        <f>IF(AND(Table1[[#This Row],[firstYear]]&gt;=1967,Table1[[#This Row],[GP]]&gt;=100),1,0)</f>
        <v>0</v>
      </c>
    </row>
    <row r="1834" spans="1:18" x14ac:dyDescent="0.3">
      <c r="A1834" t="s">
        <v>6866</v>
      </c>
      <c r="B1834">
        <v>4</v>
      </c>
      <c r="C1834">
        <v>0</v>
      </c>
      <c r="D1834">
        <v>0</v>
      </c>
      <c r="E1834">
        <v>0</v>
      </c>
      <c r="F1834">
        <v>0</v>
      </c>
      <c r="G1834">
        <v>5</v>
      </c>
      <c r="H1834">
        <v>1</v>
      </c>
      <c r="I1834">
        <v>2001</v>
      </c>
      <c r="J1834">
        <v>2002</v>
      </c>
      <c r="K1834">
        <v>0</v>
      </c>
      <c r="L1834">
        <v>0</v>
      </c>
      <c r="M1834">
        <v>0</v>
      </c>
      <c r="N1834">
        <v>0</v>
      </c>
      <c r="O1834">
        <v>-13.6392914886474</v>
      </c>
      <c r="P1834" s="1">
        <v>1.1926978913270101E-6</v>
      </c>
      <c r="Q1834">
        <f>Table1[[#This Row],[lastYear]]-Table1[[#This Row],[firstYear]]</f>
        <v>1</v>
      </c>
      <c r="R1834">
        <f>IF(AND(Table1[[#This Row],[firstYear]]&gt;=1967,Table1[[#This Row],[GP]]&gt;=100),1,0)</f>
        <v>0</v>
      </c>
    </row>
    <row r="1835" spans="1:18" x14ac:dyDescent="0.3">
      <c r="A1835" t="s">
        <v>6869</v>
      </c>
      <c r="B1835">
        <v>4</v>
      </c>
      <c r="C1835">
        <v>0</v>
      </c>
      <c r="D1835">
        <v>0</v>
      </c>
      <c r="E1835">
        <v>0</v>
      </c>
      <c r="F1835">
        <v>0</v>
      </c>
      <c r="G1835">
        <v>5</v>
      </c>
      <c r="H1835">
        <v>1</v>
      </c>
      <c r="I1835">
        <v>1982</v>
      </c>
      <c r="J1835">
        <v>1983</v>
      </c>
      <c r="K1835">
        <v>0</v>
      </c>
      <c r="L1835">
        <v>0</v>
      </c>
      <c r="M1835">
        <v>0</v>
      </c>
      <c r="N1835">
        <v>0</v>
      </c>
      <c r="O1835">
        <v>-13.6392914886474</v>
      </c>
      <c r="P1835" s="1">
        <v>1.1926978913270101E-6</v>
      </c>
      <c r="Q1835">
        <f>Table1[[#This Row],[lastYear]]-Table1[[#This Row],[firstYear]]</f>
        <v>1</v>
      </c>
      <c r="R1835">
        <f>IF(AND(Table1[[#This Row],[firstYear]]&gt;=1967,Table1[[#This Row],[GP]]&gt;=100),1,0)</f>
        <v>0</v>
      </c>
    </row>
    <row r="1836" spans="1:18" x14ac:dyDescent="0.3">
      <c r="A1836" t="s">
        <v>6870</v>
      </c>
      <c r="B1836">
        <v>4</v>
      </c>
      <c r="C1836">
        <v>0</v>
      </c>
      <c r="D1836">
        <v>0</v>
      </c>
      <c r="E1836">
        <v>0</v>
      </c>
      <c r="F1836">
        <v>0</v>
      </c>
      <c r="G1836">
        <v>5</v>
      </c>
      <c r="H1836">
        <v>1</v>
      </c>
      <c r="I1836">
        <v>1983</v>
      </c>
      <c r="J1836">
        <v>1984</v>
      </c>
      <c r="K1836">
        <v>0</v>
      </c>
      <c r="L1836">
        <v>0</v>
      </c>
      <c r="M1836">
        <v>0</v>
      </c>
      <c r="N1836">
        <v>0</v>
      </c>
      <c r="O1836">
        <v>-13.6392914886474</v>
      </c>
      <c r="P1836" s="1">
        <v>1.1926978913270101E-6</v>
      </c>
      <c r="Q1836">
        <f>Table1[[#This Row],[lastYear]]-Table1[[#This Row],[firstYear]]</f>
        <v>1</v>
      </c>
      <c r="R1836">
        <f>IF(AND(Table1[[#This Row],[firstYear]]&gt;=1967,Table1[[#This Row],[GP]]&gt;=100),1,0)</f>
        <v>0</v>
      </c>
    </row>
    <row r="1837" spans="1:18" x14ac:dyDescent="0.3">
      <c r="A1837" t="s">
        <v>6871</v>
      </c>
      <c r="B1837">
        <v>4</v>
      </c>
      <c r="C1837">
        <v>0</v>
      </c>
      <c r="D1837">
        <v>0</v>
      </c>
      <c r="E1837">
        <v>0</v>
      </c>
      <c r="F1837">
        <v>0</v>
      </c>
      <c r="G1837">
        <v>5</v>
      </c>
      <c r="H1837">
        <v>1</v>
      </c>
      <c r="I1837">
        <v>1978</v>
      </c>
      <c r="J1837">
        <v>1979</v>
      </c>
      <c r="K1837">
        <v>0</v>
      </c>
      <c r="L1837">
        <v>0</v>
      </c>
      <c r="M1837">
        <v>0</v>
      </c>
      <c r="N1837">
        <v>0</v>
      </c>
      <c r="O1837">
        <v>-13.6392914886474</v>
      </c>
      <c r="P1837" s="1">
        <v>1.1926978913270101E-6</v>
      </c>
      <c r="Q1837">
        <f>Table1[[#This Row],[lastYear]]-Table1[[#This Row],[firstYear]]</f>
        <v>1</v>
      </c>
      <c r="R1837">
        <f>IF(AND(Table1[[#This Row],[firstYear]]&gt;=1967,Table1[[#This Row],[GP]]&gt;=100),1,0)</f>
        <v>0</v>
      </c>
    </row>
    <row r="1838" spans="1:18" x14ac:dyDescent="0.3">
      <c r="A1838" t="s">
        <v>6873</v>
      </c>
      <c r="B1838">
        <v>4</v>
      </c>
      <c r="C1838">
        <v>0</v>
      </c>
      <c r="D1838">
        <v>0</v>
      </c>
      <c r="E1838">
        <v>0</v>
      </c>
      <c r="F1838">
        <v>0</v>
      </c>
      <c r="G1838">
        <v>12</v>
      </c>
      <c r="H1838">
        <v>1</v>
      </c>
      <c r="I1838">
        <v>1993</v>
      </c>
      <c r="J1838">
        <v>1994</v>
      </c>
      <c r="K1838">
        <v>0</v>
      </c>
      <c r="L1838">
        <v>0</v>
      </c>
      <c r="M1838">
        <v>0</v>
      </c>
      <c r="N1838">
        <v>0</v>
      </c>
      <c r="O1838">
        <v>-13.6392914886474</v>
      </c>
      <c r="P1838" s="1">
        <v>1.1926978913270101E-6</v>
      </c>
      <c r="Q1838">
        <f>Table1[[#This Row],[lastYear]]-Table1[[#This Row],[firstYear]]</f>
        <v>1</v>
      </c>
      <c r="R1838">
        <f>IF(AND(Table1[[#This Row],[firstYear]]&gt;=1967,Table1[[#This Row],[GP]]&gt;=100),1,0)</f>
        <v>0</v>
      </c>
    </row>
    <row r="1839" spans="1:18" x14ac:dyDescent="0.3">
      <c r="A1839" t="s">
        <v>6875</v>
      </c>
      <c r="B1839">
        <v>4</v>
      </c>
      <c r="C1839">
        <v>0</v>
      </c>
      <c r="D1839">
        <v>0</v>
      </c>
      <c r="E1839">
        <v>0</v>
      </c>
      <c r="F1839">
        <v>0</v>
      </c>
      <c r="G1839">
        <v>17</v>
      </c>
      <c r="H1839">
        <v>1</v>
      </c>
      <c r="I1839">
        <v>2013</v>
      </c>
      <c r="J1839">
        <v>2014</v>
      </c>
      <c r="K1839">
        <v>0</v>
      </c>
      <c r="L1839">
        <v>0</v>
      </c>
      <c r="M1839">
        <v>0</v>
      </c>
      <c r="N1839">
        <v>0</v>
      </c>
      <c r="O1839">
        <v>-13.6392914886474</v>
      </c>
      <c r="P1839" s="1">
        <v>1.1926978913270101E-6</v>
      </c>
      <c r="Q1839">
        <f>Table1[[#This Row],[lastYear]]-Table1[[#This Row],[firstYear]]</f>
        <v>1</v>
      </c>
      <c r="R1839">
        <f>IF(AND(Table1[[#This Row],[firstYear]]&gt;=1967,Table1[[#This Row],[GP]]&gt;=100),1,0)</f>
        <v>0</v>
      </c>
    </row>
    <row r="1840" spans="1:18" x14ac:dyDescent="0.3">
      <c r="A1840" t="s">
        <v>6876</v>
      </c>
      <c r="B1840">
        <v>4</v>
      </c>
      <c r="C1840">
        <v>0</v>
      </c>
      <c r="D1840">
        <v>0</v>
      </c>
      <c r="E1840">
        <v>0</v>
      </c>
      <c r="F1840">
        <v>0</v>
      </c>
      <c r="G1840">
        <v>17</v>
      </c>
      <c r="H1840">
        <v>1</v>
      </c>
      <c r="I1840">
        <v>1994</v>
      </c>
      <c r="J1840">
        <v>1995</v>
      </c>
      <c r="K1840">
        <v>0</v>
      </c>
      <c r="L1840">
        <v>0</v>
      </c>
      <c r="M1840">
        <v>0</v>
      </c>
      <c r="N1840">
        <v>0</v>
      </c>
      <c r="O1840">
        <v>-13.6392914886474</v>
      </c>
      <c r="P1840" s="1">
        <v>1.1926978913270101E-6</v>
      </c>
      <c r="Q1840">
        <f>Table1[[#This Row],[lastYear]]-Table1[[#This Row],[firstYear]]</f>
        <v>1</v>
      </c>
      <c r="R1840">
        <f>IF(AND(Table1[[#This Row],[firstYear]]&gt;=1967,Table1[[#This Row],[GP]]&gt;=100),1,0)</f>
        <v>0</v>
      </c>
    </row>
    <row r="1841" spans="1:18" x14ac:dyDescent="0.3">
      <c r="A1841" t="s">
        <v>6877</v>
      </c>
      <c r="B1841">
        <v>4</v>
      </c>
      <c r="C1841">
        <v>0</v>
      </c>
      <c r="D1841">
        <v>0</v>
      </c>
      <c r="E1841">
        <v>0</v>
      </c>
      <c r="F1841">
        <v>0</v>
      </c>
      <c r="G1841">
        <v>19</v>
      </c>
      <c r="H1841">
        <v>1</v>
      </c>
      <c r="I1841">
        <v>2003</v>
      </c>
      <c r="J1841">
        <v>2004</v>
      </c>
      <c r="K1841">
        <v>0</v>
      </c>
      <c r="L1841">
        <v>0</v>
      </c>
      <c r="M1841">
        <v>0</v>
      </c>
      <c r="N1841">
        <v>0</v>
      </c>
      <c r="O1841">
        <v>-13.6392914886474</v>
      </c>
      <c r="P1841" s="1">
        <v>1.1926978913270101E-6</v>
      </c>
      <c r="Q1841">
        <f>Table1[[#This Row],[lastYear]]-Table1[[#This Row],[firstYear]]</f>
        <v>1</v>
      </c>
      <c r="R1841">
        <f>IF(AND(Table1[[#This Row],[firstYear]]&gt;=1967,Table1[[#This Row],[GP]]&gt;=100),1,0)</f>
        <v>0</v>
      </c>
    </row>
    <row r="1842" spans="1:18" x14ac:dyDescent="0.3">
      <c r="A1842" t="s">
        <v>6878</v>
      </c>
      <c r="B1842">
        <v>4</v>
      </c>
      <c r="C1842">
        <v>0</v>
      </c>
      <c r="D1842">
        <v>0</v>
      </c>
      <c r="E1842">
        <v>0</v>
      </c>
      <c r="F1842">
        <v>0</v>
      </c>
      <c r="G1842">
        <v>29</v>
      </c>
      <c r="H1842">
        <v>1</v>
      </c>
      <c r="I1842">
        <v>1987</v>
      </c>
      <c r="J1842">
        <v>1990</v>
      </c>
      <c r="K1842">
        <v>0</v>
      </c>
      <c r="L1842">
        <v>0</v>
      </c>
      <c r="M1842">
        <v>0</v>
      </c>
      <c r="N1842">
        <v>0</v>
      </c>
      <c r="O1842">
        <v>-13.6392914886474</v>
      </c>
      <c r="P1842" s="1">
        <v>1.1926978913270101E-6</v>
      </c>
      <c r="Q1842">
        <f>Table1[[#This Row],[lastYear]]-Table1[[#This Row],[firstYear]]</f>
        <v>3</v>
      </c>
      <c r="R1842">
        <f>IF(AND(Table1[[#This Row],[firstYear]]&gt;=1967,Table1[[#This Row],[GP]]&gt;=100),1,0)</f>
        <v>0</v>
      </c>
    </row>
    <row r="1843" spans="1:18" x14ac:dyDescent="0.3">
      <c r="A1843" t="s">
        <v>6879</v>
      </c>
      <c r="B1843">
        <v>5</v>
      </c>
      <c r="C1843">
        <v>0</v>
      </c>
      <c r="D1843">
        <v>0</v>
      </c>
      <c r="E1843">
        <v>0</v>
      </c>
      <c r="F1843">
        <v>0</v>
      </c>
      <c r="G1843">
        <v>0</v>
      </c>
      <c r="H1843">
        <v>1</v>
      </c>
      <c r="I1843">
        <v>1990</v>
      </c>
      <c r="J1843">
        <v>1991</v>
      </c>
      <c r="K1843">
        <v>0</v>
      </c>
      <c r="L1843">
        <v>0</v>
      </c>
      <c r="M1843">
        <v>0</v>
      </c>
      <c r="N1843">
        <v>0</v>
      </c>
      <c r="O1843">
        <v>-13.6392914886474</v>
      </c>
      <c r="P1843" s="1">
        <v>1.1926978913270101E-6</v>
      </c>
      <c r="Q1843">
        <f>Table1[[#This Row],[lastYear]]-Table1[[#This Row],[firstYear]]</f>
        <v>1</v>
      </c>
      <c r="R1843">
        <f>IF(AND(Table1[[#This Row],[firstYear]]&gt;=1967,Table1[[#This Row],[GP]]&gt;=100),1,0)</f>
        <v>0</v>
      </c>
    </row>
    <row r="1844" spans="1:18" x14ac:dyDescent="0.3">
      <c r="A1844" t="s">
        <v>6880</v>
      </c>
      <c r="B1844">
        <v>5</v>
      </c>
      <c r="C1844">
        <v>0</v>
      </c>
      <c r="D1844">
        <v>0</v>
      </c>
      <c r="E1844">
        <v>0</v>
      </c>
      <c r="F1844">
        <v>0</v>
      </c>
      <c r="G1844">
        <v>0</v>
      </c>
      <c r="H1844">
        <v>1</v>
      </c>
      <c r="I1844">
        <v>1981</v>
      </c>
      <c r="J1844">
        <v>1982</v>
      </c>
      <c r="K1844">
        <v>0</v>
      </c>
      <c r="L1844">
        <v>0</v>
      </c>
      <c r="M1844">
        <v>0</v>
      </c>
      <c r="N1844">
        <v>0</v>
      </c>
      <c r="O1844">
        <v>-13.6392914886474</v>
      </c>
      <c r="P1844" s="1">
        <v>1.1926978913270101E-6</v>
      </c>
      <c r="Q1844">
        <f>Table1[[#This Row],[lastYear]]-Table1[[#This Row],[firstYear]]</f>
        <v>1</v>
      </c>
      <c r="R1844">
        <f>IF(AND(Table1[[#This Row],[firstYear]]&gt;=1967,Table1[[#This Row],[GP]]&gt;=100),1,0)</f>
        <v>0</v>
      </c>
    </row>
    <row r="1845" spans="1:18" x14ac:dyDescent="0.3">
      <c r="A1845" t="s">
        <v>6881</v>
      </c>
      <c r="B1845">
        <v>5</v>
      </c>
      <c r="C1845">
        <v>0</v>
      </c>
      <c r="D1845">
        <v>0</v>
      </c>
      <c r="E1845">
        <v>0</v>
      </c>
      <c r="F1845">
        <v>0</v>
      </c>
      <c r="G1845">
        <v>0</v>
      </c>
      <c r="H1845">
        <v>1</v>
      </c>
      <c r="I1845">
        <v>1991</v>
      </c>
      <c r="J1845">
        <v>1993</v>
      </c>
      <c r="K1845">
        <v>0</v>
      </c>
      <c r="L1845">
        <v>0</v>
      </c>
      <c r="M1845">
        <v>0</v>
      </c>
      <c r="N1845">
        <v>0</v>
      </c>
      <c r="O1845">
        <v>-13.6392914886474</v>
      </c>
      <c r="P1845" s="1">
        <v>1.1926978913270101E-6</v>
      </c>
      <c r="Q1845">
        <f>Table1[[#This Row],[lastYear]]-Table1[[#This Row],[firstYear]]</f>
        <v>2</v>
      </c>
      <c r="R1845">
        <f>IF(AND(Table1[[#This Row],[firstYear]]&gt;=1967,Table1[[#This Row],[GP]]&gt;=100),1,0)</f>
        <v>0</v>
      </c>
    </row>
    <row r="1846" spans="1:18" x14ac:dyDescent="0.3">
      <c r="A1846" t="s">
        <v>6882</v>
      </c>
      <c r="B1846">
        <v>5</v>
      </c>
      <c r="C1846">
        <v>0</v>
      </c>
      <c r="D1846">
        <v>0</v>
      </c>
      <c r="E1846">
        <v>0</v>
      </c>
      <c r="F1846">
        <v>0</v>
      </c>
      <c r="G1846">
        <v>0</v>
      </c>
      <c r="H1846">
        <v>1</v>
      </c>
      <c r="I1846">
        <v>2006</v>
      </c>
      <c r="J1846">
        <v>2008</v>
      </c>
      <c r="K1846">
        <v>0</v>
      </c>
      <c r="L1846">
        <v>0</v>
      </c>
      <c r="M1846">
        <v>0</v>
      </c>
      <c r="N1846">
        <v>0</v>
      </c>
      <c r="O1846">
        <v>-13.6392914886474</v>
      </c>
      <c r="P1846" s="1">
        <v>1.1926978913270101E-6</v>
      </c>
      <c r="Q1846">
        <f>Table1[[#This Row],[lastYear]]-Table1[[#This Row],[firstYear]]</f>
        <v>2</v>
      </c>
      <c r="R1846">
        <f>IF(AND(Table1[[#This Row],[firstYear]]&gt;=1967,Table1[[#This Row],[GP]]&gt;=100),1,0)</f>
        <v>0</v>
      </c>
    </row>
    <row r="1847" spans="1:18" x14ac:dyDescent="0.3">
      <c r="A1847" t="s">
        <v>6883</v>
      </c>
      <c r="B1847">
        <v>5</v>
      </c>
      <c r="C1847">
        <v>0</v>
      </c>
      <c r="D1847">
        <v>0</v>
      </c>
      <c r="E1847">
        <v>0</v>
      </c>
      <c r="F1847">
        <v>0</v>
      </c>
      <c r="G1847">
        <v>0</v>
      </c>
      <c r="H1847">
        <v>1</v>
      </c>
      <c r="I1847">
        <v>2007</v>
      </c>
      <c r="J1847">
        <v>2008</v>
      </c>
      <c r="K1847">
        <v>0</v>
      </c>
      <c r="L1847">
        <v>0</v>
      </c>
      <c r="M1847">
        <v>0</v>
      </c>
      <c r="N1847">
        <v>0</v>
      </c>
      <c r="O1847">
        <v>-13.6392914886474</v>
      </c>
      <c r="P1847" s="1">
        <v>1.1926978913270101E-6</v>
      </c>
      <c r="Q1847">
        <f>Table1[[#This Row],[lastYear]]-Table1[[#This Row],[firstYear]]</f>
        <v>1</v>
      </c>
      <c r="R1847">
        <f>IF(AND(Table1[[#This Row],[firstYear]]&gt;=1967,Table1[[#This Row],[GP]]&gt;=100),1,0)</f>
        <v>0</v>
      </c>
    </row>
    <row r="1848" spans="1:18" x14ac:dyDescent="0.3">
      <c r="A1848" t="s">
        <v>6884</v>
      </c>
      <c r="B1848">
        <v>5</v>
      </c>
      <c r="C1848">
        <v>0</v>
      </c>
      <c r="D1848">
        <v>0</v>
      </c>
      <c r="E1848">
        <v>0</v>
      </c>
      <c r="F1848">
        <v>0</v>
      </c>
      <c r="G1848">
        <v>0</v>
      </c>
      <c r="H1848">
        <v>1</v>
      </c>
      <c r="I1848">
        <v>2005</v>
      </c>
      <c r="J1848">
        <v>2007</v>
      </c>
      <c r="K1848">
        <v>0</v>
      </c>
      <c r="L1848">
        <v>0</v>
      </c>
      <c r="M1848">
        <v>0</v>
      </c>
      <c r="N1848">
        <v>0</v>
      </c>
      <c r="O1848">
        <v>-13.6392914886474</v>
      </c>
      <c r="P1848" s="1">
        <v>1.1926978913270101E-6</v>
      </c>
      <c r="Q1848">
        <f>Table1[[#This Row],[lastYear]]-Table1[[#This Row],[firstYear]]</f>
        <v>2</v>
      </c>
      <c r="R1848">
        <f>IF(AND(Table1[[#This Row],[firstYear]]&gt;=1967,Table1[[#This Row],[GP]]&gt;=100),1,0)</f>
        <v>0</v>
      </c>
    </row>
    <row r="1849" spans="1:18" x14ac:dyDescent="0.3">
      <c r="A1849" t="s">
        <v>6885</v>
      </c>
      <c r="B1849">
        <v>5</v>
      </c>
      <c r="C1849">
        <v>0</v>
      </c>
      <c r="D1849">
        <v>0</v>
      </c>
      <c r="E1849">
        <v>0</v>
      </c>
      <c r="F1849">
        <v>0</v>
      </c>
      <c r="G1849">
        <v>0</v>
      </c>
      <c r="H1849">
        <v>1</v>
      </c>
      <c r="I1849">
        <v>1997</v>
      </c>
      <c r="J1849">
        <v>2002</v>
      </c>
      <c r="K1849">
        <v>0</v>
      </c>
      <c r="L1849">
        <v>0</v>
      </c>
      <c r="M1849">
        <v>0</v>
      </c>
      <c r="N1849">
        <v>0</v>
      </c>
      <c r="O1849">
        <v>-13.6392914886474</v>
      </c>
      <c r="P1849" s="1">
        <v>1.1926978913270101E-6</v>
      </c>
      <c r="Q1849">
        <f>Table1[[#This Row],[lastYear]]-Table1[[#This Row],[firstYear]]</f>
        <v>5</v>
      </c>
      <c r="R1849">
        <f>IF(AND(Table1[[#This Row],[firstYear]]&gt;=1967,Table1[[#This Row],[GP]]&gt;=100),1,0)</f>
        <v>0</v>
      </c>
    </row>
    <row r="1850" spans="1:18" x14ac:dyDescent="0.3">
      <c r="A1850" t="s">
        <v>6887</v>
      </c>
      <c r="B1850">
        <v>5</v>
      </c>
      <c r="C1850">
        <v>0</v>
      </c>
      <c r="D1850">
        <v>0</v>
      </c>
      <c r="E1850">
        <v>0</v>
      </c>
      <c r="F1850">
        <v>0</v>
      </c>
      <c r="G1850">
        <v>0</v>
      </c>
      <c r="H1850">
        <v>1</v>
      </c>
      <c r="I1850">
        <v>2000</v>
      </c>
      <c r="J1850">
        <v>2001</v>
      </c>
      <c r="K1850">
        <v>0</v>
      </c>
      <c r="L1850">
        <v>0</v>
      </c>
      <c r="M1850">
        <v>0</v>
      </c>
      <c r="N1850">
        <v>0</v>
      </c>
      <c r="O1850">
        <v>-13.6392914886474</v>
      </c>
      <c r="P1850" s="1">
        <v>1.1926978913270101E-6</v>
      </c>
      <c r="Q1850">
        <f>Table1[[#This Row],[lastYear]]-Table1[[#This Row],[firstYear]]</f>
        <v>1</v>
      </c>
      <c r="R1850">
        <f>IF(AND(Table1[[#This Row],[firstYear]]&gt;=1967,Table1[[#This Row],[GP]]&gt;=100),1,0)</f>
        <v>0</v>
      </c>
    </row>
    <row r="1851" spans="1:18" x14ac:dyDescent="0.3">
      <c r="A1851" t="s">
        <v>6888</v>
      </c>
      <c r="B1851">
        <v>5</v>
      </c>
      <c r="C1851">
        <v>0</v>
      </c>
      <c r="D1851">
        <v>0</v>
      </c>
      <c r="E1851">
        <v>0</v>
      </c>
      <c r="F1851">
        <v>0</v>
      </c>
      <c r="G1851">
        <v>0</v>
      </c>
      <c r="H1851">
        <v>1</v>
      </c>
      <c r="I1851">
        <v>2012</v>
      </c>
      <c r="J1851">
        <v>2013</v>
      </c>
      <c r="K1851">
        <v>0</v>
      </c>
      <c r="L1851">
        <v>0</v>
      </c>
      <c r="M1851">
        <v>0</v>
      </c>
      <c r="N1851">
        <v>0</v>
      </c>
      <c r="O1851">
        <v>-13.6392914886474</v>
      </c>
      <c r="P1851" s="1">
        <v>1.1926978913270101E-6</v>
      </c>
      <c r="Q1851">
        <f>Table1[[#This Row],[lastYear]]-Table1[[#This Row],[firstYear]]</f>
        <v>1</v>
      </c>
      <c r="R1851">
        <f>IF(AND(Table1[[#This Row],[firstYear]]&gt;=1967,Table1[[#This Row],[GP]]&gt;=100),1,0)</f>
        <v>0</v>
      </c>
    </row>
    <row r="1852" spans="1:18" x14ac:dyDescent="0.3">
      <c r="A1852" t="s">
        <v>6889</v>
      </c>
      <c r="B1852">
        <v>5</v>
      </c>
      <c r="C1852">
        <v>0</v>
      </c>
      <c r="D1852">
        <v>0</v>
      </c>
      <c r="E1852">
        <v>0</v>
      </c>
      <c r="F1852">
        <v>0</v>
      </c>
      <c r="G1852">
        <v>0</v>
      </c>
      <c r="H1852">
        <v>1</v>
      </c>
      <c r="I1852">
        <v>1994</v>
      </c>
      <c r="J1852">
        <v>1995</v>
      </c>
      <c r="K1852">
        <v>0</v>
      </c>
      <c r="L1852">
        <v>0</v>
      </c>
      <c r="M1852">
        <v>0</v>
      </c>
      <c r="N1852">
        <v>0</v>
      </c>
      <c r="O1852">
        <v>-13.6392914886474</v>
      </c>
      <c r="P1852" s="1">
        <v>1.1926978913270101E-6</v>
      </c>
      <c r="Q1852">
        <f>Table1[[#This Row],[lastYear]]-Table1[[#This Row],[firstYear]]</f>
        <v>1</v>
      </c>
      <c r="R1852">
        <f>IF(AND(Table1[[#This Row],[firstYear]]&gt;=1967,Table1[[#This Row],[GP]]&gt;=100),1,0)</f>
        <v>0</v>
      </c>
    </row>
    <row r="1853" spans="1:18" x14ac:dyDescent="0.3">
      <c r="A1853" t="s">
        <v>6890</v>
      </c>
      <c r="B1853">
        <v>5</v>
      </c>
      <c r="C1853">
        <v>0</v>
      </c>
      <c r="D1853">
        <v>0</v>
      </c>
      <c r="E1853">
        <v>0</v>
      </c>
      <c r="F1853">
        <v>0</v>
      </c>
      <c r="G1853">
        <v>0</v>
      </c>
      <c r="H1853">
        <v>1</v>
      </c>
      <c r="I1853">
        <v>1992</v>
      </c>
      <c r="J1853">
        <v>1994</v>
      </c>
      <c r="K1853">
        <v>0</v>
      </c>
      <c r="L1853">
        <v>0</v>
      </c>
      <c r="M1853">
        <v>0</v>
      </c>
      <c r="N1853">
        <v>0</v>
      </c>
      <c r="O1853">
        <v>-13.6392914886474</v>
      </c>
      <c r="P1853" s="1">
        <v>1.1926978913270101E-6</v>
      </c>
      <c r="Q1853">
        <f>Table1[[#This Row],[lastYear]]-Table1[[#This Row],[firstYear]]</f>
        <v>2</v>
      </c>
      <c r="R1853">
        <f>IF(AND(Table1[[#This Row],[firstYear]]&gt;=1967,Table1[[#This Row],[GP]]&gt;=100),1,0)</f>
        <v>0</v>
      </c>
    </row>
    <row r="1854" spans="1:18" x14ac:dyDescent="0.3">
      <c r="A1854" t="s">
        <v>6891</v>
      </c>
      <c r="B1854">
        <v>5</v>
      </c>
      <c r="C1854">
        <v>0</v>
      </c>
      <c r="D1854">
        <v>0</v>
      </c>
      <c r="E1854">
        <v>0</v>
      </c>
      <c r="F1854">
        <v>0</v>
      </c>
      <c r="G1854">
        <v>0</v>
      </c>
      <c r="H1854">
        <v>1</v>
      </c>
      <c r="I1854">
        <v>2013</v>
      </c>
      <c r="J1854">
        <v>2014</v>
      </c>
      <c r="K1854">
        <v>0</v>
      </c>
      <c r="L1854">
        <v>0</v>
      </c>
      <c r="M1854">
        <v>0</v>
      </c>
      <c r="N1854">
        <v>0</v>
      </c>
      <c r="O1854">
        <v>-13.6392914886474</v>
      </c>
      <c r="P1854" s="1">
        <v>1.1926978913270101E-6</v>
      </c>
      <c r="Q1854">
        <f>Table1[[#This Row],[lastYear]]-Table1[[#This Row],[firstYear]]</f>
        <v>1</v>
      </c>
      <c r="R1854">
        <f>IF(AND(Table1[[#This Row],[firstYear]]&gt;=1967,Table1[[#This Row],[GP]]&gt;=100),1,0)</f>
        <v>0</v>
      </c>
    </row>
    <row r="1855" spans="1:18" x14ac:dyDescent="0.3">
      <c r="A1855" t="s">
        <v>6892</v>
      </c>
      <c r="B1855">
        <v>5</v>
      </c>
      <c r="C1855">
        <v>0</v>
      </c>
      <c r="D1855">
        <v>0</v>
      </c>
      <c r="E1855">
        <v>0</v>
      </c>
      <c r="F1855">
        <v>0</v>
      </c>
      <c r="G1855">
        <v>0</v>
      </c>
      <c r="H1855">
        <v>1</v>
      </c>
      <c r="I1855">
        <v>1987</v>
      </c>
      <c r="J1855">
        <v>1988</v>
      </c>
      <c r="K1855">
        <v>0</v>
      </c>
      <c r="L1855">
        <v>0</v>
      </c>
      <c r="M1855">
        <v>0</v>
      </c>
      <c r="N1855">
        <v>0</v>
      </c>
      <c r="O1855">
        <v>-13.6392914886474</v>
      </c>
      <c r="P1855" s="1">
        <v>1.1926978913270101E-6</v>
      </c>
      <c r="Q1855">
        <f>Table1[[#This Row],[lastYear]]-Table1[[#This Row],[firstYear]]</f>
        <v>1</v>
      </c>
      <c r="R1855">
        <f>IF(AND(Table1[[#This Row],[firstYear]]&gt;=1967,Table1[[#This Row],[GP]]&gt;=100),1,0)</f>
        <v>0</v>
      </c>
    </row>
    <row r="1856" spans="1:18" x14ac:dyDescent="0.3">
      <c r="A1856" t="s">
        <v>6893</v>
      </c>
      <c r="B1856">
        <v>5</v>
      </c>
      <c r="C1856">
        <v>0</v>
      </c>
      <c r="D1856">
        <v>0</v>
      </c>
      <c r="E1856">
        <v>0</v>
      </c>
      <c r="F1856">
        <v>0</v>
      </c>
      <c r="G1856">
        <v>0</v>
      </c>
      <c r="H1856">
        <v>1</v>
      </c>
      <c r="I1856">
        <v>1983</v>
      </c>
      <c r="J1856">
        <v>1984</v>
      </c>
      <c r="K1856">
        <v>0</v>
      </c>
      <c r="L1856">
        <v>0</v>
      </c>
      <c r="M1856">
        <v>0</v>
      </c>
      <c r="N1856">
        <v>0</v>
      </c>
      <c r="O1856">
        <v>-13.6392914886474</v>
      </c>
      <c r="P1856" s="1">
        <v>1.1926978913270101E-6</v>
      </c>
      <c r="Q1856">
        <f>Table1[[#This Row],[lastYear]]-Table1[[#This Row],[firstYear]]</f>
        <v>1</v>
      </c>
      <c r="R1856">
        <f>IF(AND(Table1[[#This Row],[firstYear]]&gt;=1967,Table1[[#This Row],[GP]]&gt;=100),1,0)</f>
        <v>0</v>
      </c>
    </row>
    <row r="1857" spans="1:18" x14ac:dyDescent="0.3">
      <c r="A1857" t="s">
        <v>6894</v>
      </c>
      <c r="B1857">
        <v>5</v>
      </c>
      <c r="C1857">
        <v>0</v>
      </c>
      <c r="D1857">
        <v>0</v>
      </c>
      <c r="E1857">
        <v>0</v>
      </c>
      <c r="F1857">
        <v>0</v>
      </c>
      <c r="G1857">
        <v>0</v>
      </c>
      <c r="H1857">
        <v>1</v>
      </c>
      <c r="I1857">
        <v>2013</v>
      </c>
      <c r="J1857">
        <v>2017</v>
      </c>
      <c r="K1857">
        <v>0</v>
      </c>
      <c r="L1857">
        <v>0</v>
      </c>
      <c r="M1857">
        <v>0</v>
      </c>
      <c r="N1857">
        <v>0</v>
      </c>
      <c r="O1857">
        <v>-13.6392914886474</v>
      </c>
      <c r="P1857" s="1">
        <v>1.1926978913270101E-6</v>
      </c>
      <c r="Q1857">
        <f>Table1[[#This Row],[lastYear]]-Table1[[#This Row],[firstYear]]</f>
        <v>4</v>
      </c>
      <c r="R1857">
        <f>IF(AND(Table1[[#This Row],[firstYear]]&gt;=1967,Table1[[#This Row],[GP]]&gt;=100),1,0)</f>
        <v>0</v>
      </c>
    </row>
    <row r="1858" spans="1:18" x14ac:dyDescent="0.3">
      <c r="A1858" t="s">
        <v>6895</v>
      </c>
      <c r="B1858">
        <v>5</v>
      </c>
      <c r="C1858">
        <v>0</v>
      </c>
      <c r="D1858">
        <v>0</v>
      </c>
      <c r="E1858">
        <v>0</v>
      </c>
      <c r="F1858">
        <v>0</v>
      </c>
      <c r="G1858">
        <v>0</v>
      </c>
      <c r="H1858">
        <v>1</v>
      </c>
      <c r="I1858">
        <v>1989</v>
      </c>
      <c r="J1858">
        <v>1990</v>
      </c>
      <c r="K1858">
        <v>0</v>
      </c>
      <c r="L1858">
        <v>0</v>
      </c>
      <c r="M1858">
        <v>0</v>
      </c>
      <c r="N1858">
        <v>0</v>
      </c>
      <c r="O1858">
        <v>-13.6392914886474</v>
      </c>
      <c r="P1858" s="1">
        <v>1.1926978913270101E-6</v>
      </c>
      <c r="Q1858">
        <f>Table1[[#This Row],[lastYear]]-Table1[[#This Row],[firstYear]]</f>
        <v>1</v>
      </c>
      <c r="R1858">
        <f>IF(AND(Table1[[#This Row],[firstYear]]&gt;=1967,Table1[[#This Row],[GP]]&gt;=100),1,0)</f>
        <v>0</v>
      </c>
    </row>
    <row r="1859" spans="1:18" x14ac:dyDescent="0.3">
      <c r="A1859" t="s">
        <v>6896</v>
      </c>
      <c r="B1859">
        <v>5</v>
      </c>
      <c r="C1859">
        <v>0</v>
      </c>
      <c r="D1859">
        <v>0</v>
      </c>
      <c r="E1859">
        <v>0</v>
      </c>
      <c r="F1859">
        <v>0</v>
      </c>
      <c r="G1859">
        <v>0</v>
      </c>
      <c r="H1859">
        <v>1</v>
      </c>
      <c r="I1859">
        <v>1987</v>
      </c>
      <c r="J1859">
        <v>1988</v>
      </c>
      <c r="K1859">
        <v>0</v>
      </c>
      <c r="L1859">
        <v>0</v>
      </c>
      <c r="M1859">
        <v>0</v>
      </c>
      <c r="N1859">
        <v>0</v>
      </c>
      <c r="O1859">
        <v>-13.6392914886474</v>
      </c>
      <c r="P1859" s="1">
        <v>1.1926978913270101E-6</v>
      </c>
      <c r="Q1859">
        <f>Table1[[#This Row],[lastYear]]-Table1[[#This Row],[firstYear]]</f>
        <v>1</v>
      </c>
      <c r="R1859">
        <f>IF(AND(Table1[[#This Row],[firstYear]]&gt;=1967,Table1[[#This Row],[GP]]&gt;=100),1,0)</f>
        <v>0</v>
      </c>
    </row>
    <row r="1860" spans="1:18" x14ac:dyDescent="0.3">
      <c r="A1860" t="s">
        <v>6898</v>
      </c>
      <c r="B1860">
        <v>5</v>
      </c>
      <c r="C1860">
        <v>0</v>
      </c>
      <c r="D1860">
        <v>0</v>
      </c>
      <c r="E1860">
        <v>0</v>
      </c>
      <c r="F1860">
        <v>0</v>
      </c>
      <c r="G1860">
        <v>0</v>
      </c>
      <c r="H1860">
        <v>1</v>
      </c>
      <c r="I1860">
        <v>2014</v>
      </c>
      <c r="J1860">
        <v>2016</v>
      </c>
      <c r="K1860">
        <v>0</v>
      </c>
      <c r="L1860">
        <v>0</v>
      </c>
      <c r="M1860">
        <v>0</v>
      </c>
      <c r="N1860">
        <v>0</v>
      </c>
      <c r="O1860">
        <v>-13.6392914886474</v>
      </c>
      <c r="P1860" s="1">
        <v>1.1926978913270101E-6</v>
      </c>
      <c r="Q1860">
        <f>Table1[[#This Row],[lastYear]]-Table1[[#This Row],[firstYear]]</f>
        <v>2</v>
      </c>
      <c r="R1860">
        <f>IF(AND(Table1[[#This Row],[firstYear]]&gt;=1967,Table1[[#This Row],[GP]]&gt;=100),1,0)</f>
        <v>0</v>
      </c>
    </row>
    <row r="1861" spans="1:18" x14ac:dyDescent="0.3">
      <c r="A1861" t="s">
        <v>6899</v>
      </c>
      <c r="B1861">
        <v>5</v>
      </c>
      <c r="C1861">
        <v>0</v>
      </c>
      <c r="D1861">
        <v>0</v>
      </c>
      <c r="E1861">
        <v>0</v>
      </c>
      <c r="F1861">
        <v>0</v>
      </c>
      <c r="G1861">
        <v>0</v>
      </c>
      <c r="H1861">
        <v>1</v>
      </c>
      <c r="I1861">
        <v>1971</v>
      </c>
      <c r="J1861">
        <v>1972</v>
      </c>
      <c r="K1861">
        <v>0</v>
      </c>
      <c r="L1861">
        <v>0</v>
      </c>
      <c r="M1861">
        <v>0</v>
      </c>
      <c r="N1861">
        <v>0</v>
      </c>
      <c r="O1861">
        <v>-13.6392914886474</v>
      </c>
      <c r="P1861" s="1">
        <v>1.1926978913270101E-6</v>
      </c>
      <c r="Q1861">
        <f>Table1[[#This Row],[lastYear]]-Table1[[#This Row],[firstYear]]</f>
        <v>1</v>
      </c>
      <c r="R1861">
        <f>IF(AND(Table1[[#This Row],[firstYear]]&gt;=1967,Table1[[#This Row],[GP]]&gt;=100),1,0)</f>
        <v>0</v>
      </c>
    </row>
    <row r="1862" spans="1:18" x14ac:dyDescent="0.3">
      <c r="A1862" t="s">
        <v>6903</v>
      </c>
      <c r="B1862">
        <v>5</v>
      </c>
      <c r="C1862">
        <v>0</v>
      </c>
      <c r="D1862">
        <v>0</v>
      </c>
      <c r="E1862">
        <v>0</v>
      </c>
      <c r="F1862">
        <v>0</v>
      </c>
      <c r="G1862">
        <v>0</v>
      </c>
      <c r="H1862">
        <v>1</v>
      </c>
      <c r="I1862">
        <v>1966</v>
      </c>
      <c r="J1862">
        <v>1970</v>
      </c>
      <c r="K1862">
        <v>0</v>
      </c>
      <c r="L1862">
        <v>0</v>
      </c>
      <c r="M1862">
        <v>0</v>
      </c>
      <c r="N1862">
        <v>0</v>
      </c>
      <c r="O1862">
        <v>-13.6392914886474</v>
      </c>
      <c r="P1862" s="1">
        <v>1.1926978913270101E-6</v>
      </c>
      <c r="Q1862">
        <f>Table1[[#This Row],[lastYear]]-Table1[[#This Row],[firstYear]]</f>
        <v>4</v>
      </c>
      <c r="R1862">
        <f>IF(AND(Table1[[#This Row],[firstYear]]&gt;=1967,Table1[[#This Row],[GP]]&gt;=100),1,0)</f>
        <v>0</v>
      </c>
    </row>
    <row r="1863" spans="1:18" x14ac:dyDescent="0.3">
      <c r="A1863" t="s">
        <v>6906</v>
      </c>
      <c r="B1863">
        <v>5</v>
      </c>
      <c r="C1863">
        <v>0</v>
      </c>
      <c r="D1863">
        <v>0</v>
      </c>
      <c r="E1863">
        <v>0</v>
      </c>
      <c r="F1863">
        <v>0</v>
      </c>
      <c r="G1863">
        <v>0</v>
      </c>
      <c r="H1863">
        <v>1</v>
      </c>
      <c r="I1863">
        <v>2016</v>
      </c>
      <c r="J1863">
        <v>2017</v>
      </c>
      <c r="K1863">
        <v>0</v>
      </c>
      <c r="L1863">
        <v>0</v>
      </c>
      <c r="M1863">
        <v>0</v>
      </c>
      <c r="N1863">
        <v>0</v>
      </c>
      <c r="O1863">
        <v>-13.6392914886474</v>
      </c>
      <c r="P1863" s="1">
        <v>1.1926978913270101E-6</v>
      </c>
      <c r="Q1863">
        <f>Table1[[#This Row],[lastYear]]-Table1[[#This Row],[firstYear]]</f>
        <v>1</v>
      </c>
      <c r="R1863">
        <f>IF(AND(Table1[[#This Row],[firstYear]]&gt;=1967,Table1[[#This Row],[GP]]&gt;=100),1,0)</f>
        <v>0</v>
      </c>
    </row>
    <row r="1864" spans="1:18" x14ac:dyDescent="0.3">
      <c r="A1864" t="s">
        <v>6907</v>
      </c>
      <c r="B1864">
        <v>5</v>
      </c>
      <c r="C1864">
        <v>0</v>
      </c>
      <c r="D1864">
        <v>0</v>
      </c>
      <c r="E1864">
        <v>0</v>
      </c>
      <c r="F1864">
        <v>0</v>
      </c>
      <c r="G1864">
        <v>0</v>
      </c>
      <c r="H1864">
        <v>1</v>
      </c>
      <c r="I1864">
        <v>1930</v>
      </c>
      <c r="J1864">
        <v>1935</v>
      </c>
      <c r="K1864">
        <v>0</v>
      </c>
      <c r="L1864">
        <v>0</v>
      </c>
      <c r="M1864">
        <v>0</v>
      </c>
      <c r="N1864">
        <v>0</v>
      </c>
      <c r="O1864">
        <v>-13.6392914886474</v>
      </c>
      <c r="P1864" s="1">
        <v>1.1926978913270101E-6</v>
      </c>
      <c r="Q1864">
        <f>Table1[[#This Row],[lastYear]]-Table1[[#This Row],[firstYear]]</f>
        <v>5</v>
      </c>
      <c r="R1864">
        <f>IF(AND(Table1[[#This Row],[firstYear]]&gt;=1967,Table1[[#This Row],[GP]]&gt;=100),1,0)</f>
        <v>0</v>
      </c>
    </row>
    <row r="1865" spans="1:18" x14ac:dyDescent="0.3">
      <c r="A1865" t="s">
        <v>6909</v>
      </c>
      <c r="B1865">
        <v>5</v>
      </c>
      <c r="C1865">
        <v>0</v>
      </c>
      <c r="D1865">
        <v>0</v>
      </c>
      <c r="E1865">
        <v>0</v>
      </c>
      <c r="F1865">
        <v>0</v>
      </c>
      <c r="G1865">
        <v>0</v>
      </c>
      <c r="H1865">
        <v>1</v>
      </c>
      <c r="I1865">
        <v>1930</v>
      </c>
      <c r="J1865">
        <v>1931</v>
      </c>
      <c r="K1865">
        <v>0</v>
      </c>
      <c r="L1865">
        <v>0</v>
      </c>
      <c r="M1865">
        <v>0</v>
      </c>
      <c r="N1865">
        <v>0</v>
      </c>
      <c r="O1865">
        <v>-13.6392914886474</v>
      </c>
      <c r="P1865" s="1">
        <v>1.1926978913270101E-6</v>
      </c>
      <c r="Q1865">
        <f>Table1[[#This Row],[lastYear]]-Table1[[#This Row],[firstYear]]</f>
        <v>1</v>
      </c>
      <c r="R1865">
        <f>IF(AND(Table1[[#This Row],[firstYear]]&gt;=1967,Table1[[#This Row],[GP]]&gt;=100),1,0)</f>
        <v>0</v>
      </c>
    </row>
    <row r="1866" spans="1:18" x14ac:dyDescent="0.3">
      <c r="A1866" t="s">
        <v>6910</v>
      </c>
      <c r="B1866">
        <v>5</v>
      </c>
      <c r="C1866">
        <v>0</v>
      </c>
      <c r="D1866">
        <v>0</v>
      </c>
      <c r="E1866">
        <v>0</v>
      </c>
      <c r="F1866">
        <v>0</v>
      </c>
      <c r="G1866">
        <v>0</v>
      </c>
      <c r="H1866">
        <v>1</v>
      </c>
      <c r="I1866">
        <v>1976</v>
      </c>
      <c r="J1866">
        <v>1977</v>
      </c>
      <c r="K1866">
        <v>0</v>
      </c>
      <c r="L1866">
        <v>0</v>
      </c>
      <c r="M1866">
        <v>0</v>
      </c>
      <c r="N1866">
        <v>0</v>
      </c>
      <c r="O1866">
        <v>-13.6392914886474</v>
      </c>
      <c r="P1866" s="1">
        <v>1.1926978913270101E-6</v>
      </c>
      <c r="Q1866">
        <f>Table1[[#This Row],[lastYear]]-Table1[[#This Row],[firstYear]]</f>
        <v>1</v>
      </c>
      <c r="R1866">
        <f>IF(AND(Table1[[#This Row],[firstYear]]&gt;=1967,Table1[[#This Row],[GP]]&gt;=100),1,0)</f>
        <v>0</v>
      </c>
    </row>
    <row r="1867" spans="1:18" x14ac:dyDescent="0.3">
      <c r="A1867" t="s">
        <v>6911</v>
      </c>
      <c r="B1867">
        <v>5</v>
      </c>
      <c r="C1867">
        <v>0</v>
      </c>
      <c r="D1867">
        <v>0</v>
      </c>
      <c r="E1867">
        <v>0</v>
      </c>
      <c r="F1867">
        <v>0</v>
      </c>
      <c r="G1867">
        <v>0</v>
      </c>
      <c r="H1867">
        <v>1</v>
      </c>
      <c r="I1867">
        <v>1936</v>
      </c>
      <c r="J1867">
        <v>1937</v>
      </c>
      <c r="K1867">
        <v>0</v>
      </c>
      <c r="L1867">
        <v>0</v>
      </c>
      <c r="M1867">
        <v>0</v>
      </c>
      <c r="N1867">
        <v>0</v>
      </c>
      <c r="O1867">
        <v>-13.6392914886474</v>
      </c>
      <c r="P1867" s="1">
        <v>1.1926978913270101E-6</v>
      </c>
      <c r="Q1867">
        <f>Table1[[#This Row],[lastYear]]-Table1[[#This Row],[firstYear]]</f>
        <v>1</v>
      </c>
      <c r="R1867">
        <f>IF(AND(Table1[[#This Row],[firstYear]]&gt;=1967,Table1[[#This Row],[GP]]&gt;=100),1,0)</f>
        <v>0</v>
      </c>
    </row>
    <row r="1868" spans="1:18" x14ac:dyDescent="0.3">
      <c r="A1868" t="s">
        <v>6913</v>
      </c>
      <c r="B1868">
        <v>5</v>
      </c>
      <c r="C1868">
        <v>0</v>
      </c>
      <c r="D1868">
        <v>0</v>
      </c>
      <c r="E1868">
        <v>0</v>
      </c>
      <c r="F1868">
        <v>0</v>
      </c>
      <c r="G1868">
        <v>0</v>
      </c>
      <c r="H1868">
        <v>1</v>
      </c>
      <c r="I1868">
        <v>1928</v>
      </c>
      <c r="J1868">
        <v>1929</v>
      </c>
      <c r="K1868">
        <v>0</v>
      </c>
      <c r="L1868">
        <v>0</v>
      </c>
      <c r="M1868">
        <v>0</v>
      </c>
      <c r="N1868">
        <v>0</v>
      </c>
      <c r="O1868">
        <v>-13.6392914886474</v>
      </c>
      <c r="P1868" s="1">
        <v>1.1926978913270101E-6</v>
      </c>
      <c r="Q1868">
        <f>Table1[[#This Row],[lastYear]]-Table1[[#This Row],[firstYear]]</f>
        <v>1</v>
      </c>
      <c r="R1868">
        <f>IF(AND(Table1[[#This Row],[firstYear]]&gt;=1967,Table1[[#This Row],[GP]]&gt;=100),1,0)</f>
        <v>0</v>
      </c>
    </row>
    <row r="1869" spans="1:18" x14ac:dyDescent="0.3">
      <c r="A1869" t="s">
        <v>6914</v>
      </c>
      <c r="B1869">
        <v>5</v>
      </c>
      <c r="C1869">
        <v>0</v>
      </c>
      <c r="D1869">
        <v>0</v>
      </c>
      <c r="E1869">
        <v>0</v>
      </c>
      <c r="F1869">
        <v>0</v>
      </c>
      <c r="G1869">
        <v>0</v>
      </c>
      <c r="H1869">
        <v>1</v>
      </c>
      <c r="I1869">
        <v>1936</v>
      </c>
      <c r="J1869">
        <v>1937</v>
      </c>
      <c r="K1869">
        <v>0</v>
      </c>
      <c r="L1869">
        <v>0</v>
      </c>
      <c r="M1869">
        <v>0</v>
      </c>
      <c r="N1869">
        <v>0</v>
      </c>
      <c r="O1869">
        <v>-13.6392914886474</v>
      </c>
      <c r="P1869" s="1">
        <v>1.1926978913270101E-6</v>
      </c>
      <c r="Q1869">
        <f>Table1[[#This Row],[lastYear]]-Table1[[#This Row],[firstYear]]</f>
        <v>1</v>
      </c>
      <c r="R1869">
        <f>IF(AND(Table1[[#This Row],[firstYear]]&gt;=1967,Table1[[#This Row],[GP]]&gt;=100),1,0)</f>
        <v>0</v>
      </c>
    </row>
    <row r="1870" spans="1:18" x14ac:dyDescent="0.3">
      <c r="A1870" t="s">
        <v>6915</v>
      </c>
      <c r="B1870">
        <v>5</v>
      </c>
      <c r="C1870">
        <v>0</v>
      </c>
      <c r="D1870">
        <v>0</v>
      </c>
      <c r="E1870">
        <v>0</v>
      </c>
      <c r="F1870">
        <v>0</v>
      </c>
      <c r="G1870">
        <v>2</v>
      </c>
      <c r="H1870">
        <v>1</v>
      </c>
      <c r="I1870">
        <v>1993</v>
      </c>
      <c r="J1870">
        <v>1994</v>
      </c>
      <c r="K1870">
        <v>0</v>
      </c>
      <c r="L1870">
        <v>0</v>
      </c>
      <c r="M1870">
        <v>0</v>
      </c>
      <c r="N1870">
        <v>0</v>
      </c>
      <c r="O1870">
        <v>-13.6392914886474</v>
      </c>
      <c r="P1870" s="1">
        <v>1.1926978913270101E-6</v>
      </c>
      <c r="Q1870">
        <f>Table1[[#This Row],[lastYear]]-Table1[[#This Row],[firstYear]]</f>
        <v>1</v>
      </c>
      <c r="R1870">
        <f>IF(AND(Table1[[#This Row],[firstYear]]&gt;=1967,Table1[[#This Row],[GP]]&gt;=100),1,0)</f>
        <v>0</v>
      </c>
    </row>
    <row r="1871" spans="1:18" x14ac:dyDescent="0.3">
      <c r="A1871" t="s">
        <v>6917</v>
      </c>
      <c r="B1871">
        <v>5</v>
      </c>
      <c r="C1871">
        <v>0</v>
      </c>
      <c r="D1871">
        <v>0</v>
      </c>
      <c r="E1871">
        <v>0</v>
      </c>
      <c r="F1871">
        <v>0</v>
      </c>
      <c r="G1871">
        <v>2</v>
      </c>
      <c r="H1871">
        <v>1</v>
      </c>
      <c r="I1871">
        <v>1999</v>
      </c>
      <c r="J1871">
        <v>2004</v>
      </c>
      <c r="K1871">
        <v>0</v>
      </c>
      <c r="L1871">
        <v>0</v>
      </c>
      <c r="M1871">
        <v>0</v>
      </c>
      <c r="N1871">
        <v>0</v>
      </c>
      <c r="O1871">
        <v>-13.6392914886474</v>
      </c>
      <c r="P1871" s="1">
        <v>1.1926978913270101E-6</v>
      </c>
      <c r="Q1871">
        <f>Table1[[#This Row],[lastYear]]-Table1[[#This Row],[firstYear]]</f>
        <v>5</v>
      </c>
      <c r="R1871">
        <f>IF(AND(Table1[[#This Row],[firstYear]]&gt;=1967,Table1[[#This Row],[GP]]&gt;=100),1,0)</f>
        <v>0</v>
      </c>
    </row>
    <row r="1872" spans="1:18" x14ac:dyDescent="0.3">
      <c r="A1872" t="s">
        <v>6918</v>
      </c>
      <c r="B1872">
        <v>5</v>
      </c>
      <c r="C1872">
        <v>0</v>
      </c>
      <c r="D1872">
        <v>0</v>
      </c>
      <c r="E1872">
        <v>0</v>
      </c>
      <c r="F1872">
        <v>0</v>
      </c>
      <c r="G1872">
        <v>2</v>
      </c>
      <c r="H1872">
        <v>1</v>
      </c>
      <c r="I1872">
        <v>2009</v>
      </c>
      <c r="J1872">
        <v>2010</v>
      </c>
      <c r="K1872">
        <v>0</v>
      </c>
      <c r="L1872">
        <v>0</v>
      </c>
      <c r="M1872">
        <v>0</v>
      </c>
      <c r="N1872">
        <v>0</v>
      </c>
      <c r="O1872">
        <v>-13.6392914886474</v>
      </c>
      <c r="P1872" s="1">
        <v>1.1926978913270101E-6</v>
      </c>
      <c r="Q1872">
        <f>Table1[[#This Row],[lastYear]]-Table1[[#This Row],[firstYear]]</f>
        <v>1</v>
      </c>
      <c r="R1872">
        <f>IF(AND(Table1[[#This Row],[firstYear]]&gt;=1967,Table1[[#This Row],[GP]]&gt;=100),1,0)</f>
        <v>0</v>
      </c>
    </row>
    <row r="1873" spans="1:18" x14ac:dyDescent="0.3">
      <c r="A1873" t="s">
        <v>6921</v>
      </c>
      <c r="B1873">
        <v>5</v>
      </c>
      <c r="C1873">
        <v>0</v>
      </c>
      <c r="D1873">
        <v>0</v>
      </c>
      <c r="E1873">
        <v>0</v>
      </c>
      <c r="F1873">
        <v>0</v>
      </c>
      <c r="G1873">
        <v>2</v>
      </c>
      <c r="H1873">
        <v>1</v>
      </c>
      <c r="I1873">
        <v>2020</v>
      </c>
      <c r="J1873">
        <v>2021</v>
      </c>
      <c r="K1873">
        <v>0</v>
      </c>
      <c r="L1873">
        <v>0</v>
      </c>
      <c r="M1873">
        <v>0</v>
      </c>
      <c r="N1873">
        <v>0</v>
      </c>
      <c r="O1873">
        <v>-13.6392914886474</v>
      </c>
      <c r="P1873" s="1">
        <v>1.1926978913270101E-6</v>
      </c>
      <c r="Q1873">
        <f>Table1[[#This Row],[lastYear]]-Table1[[#This Row],[firstYear]]</f>
        <v>1</v>
      </c>
      <c r="R1873">
        <f>IF(AND(Table1[[#This Row],[firstYear]]&gt;=1967,Table1[[#This Row],[GP]]&gt;=100),1,0)</f>
        <v>0</v>
      </c>
    </row>
    <row r="1874" spans="1:18" x14ac:dyDescent="0.3">
      <c r="A1874" t="s">
        <v>6923</v>
      </c>
      <c r="B1874">
        <v>5</v>
      </c>
      <c r="C1874">
        <v>0</v>
      </c>
      <c r="D1874">
        <v>0</v>
      </c>
      <c r="E1874">
        <v>0</v>
      </c>
      <c r="F1874">
        <v>0</v>
      </c>
      <c r="G1874">
        <v>2</v>
      </c>
      <c r="H1874">
        <v>1</v>
      </c>
      <c r="I1874">
        <v>1983</v>
      </c>
      <c r="J1874">
        <v>1984</v>
      </c>
      <c r="K1874">
        <v>0</v>
      </c>
      <c r="L1874">
        <v>0</v>
      </c>
      <c r="M1874">
        <v>0</v>
      </c>
      <c r="N1874">
        <v>0</v>
      </c>
      <c r="O1874">
        <v>-13.6392914886474</v>
      </c>
      <c r="P1874" s="1">
        <v>1.1926978913270101E-6</v>
      </c>
      <c r="Q1874">
        <f>Table1[[#This Row],[lastYear]]-Table1[[#This Row],[firstYear]]</f>
        <v>1</v>
      </c>
      <c r="R1874">
        <f>IF(AND(Table1[[#This Row],[firstYear]]&gt;=1967,Table1[[#This Row],[GP]]&gt;=100),1,0)</f>
        <v>0</v>
      </c>
    </row>
    <row r="1875" spans="1:18" x14ac:dyDescent="0.3">
      <c r="A1875" t="s">
        <v>6924</v>
      </c>
      <c r="B1875">
        <v>5</v>
      </c>
      <c r="C1875">
        <v>0</v>
      </c>
      <c r="D1875">
        <v>0</v>
      </c>
      <c r="E1875">
        <v>0</v>
      </c>
      <c r="F1875">
        <v>0</v>
      </c>
      <c r="G1875">
        <v>2</v>
      </c>
      <c r="H1875">
        <v>1</v>
      </c>
      <c r="I1875">
        <v>2018</v>
      </c>
      <c r="J1875">
        <v>2020</v>
      </c>
      <c r="K1875">
        <v>0</v>
      </c>
      <c r="L1875">
        <v>0</v>
      </c>
      <c r="M1875">
        <v>0</v>
      </c>
      <c r="N1875">
        <v>0</v>
      </c>
      <c r="O1875">
        <v>-13.6392914886474</v>
      </c>
      <c r="P1875" s="1">
        <v>1.1926978913270101E-6</v>
      </c>
      <c r="Q1875">
        <f>Table1[[#This Row],[lastYear]]-Table1[[#This Row],[firstYear]]</f>
        <v>2</v>
      </c>
      <c r="R1875">
        <f>IF(AND(Table1[[#This Row],[firstYear]]&gt;=1967,Table1[[#This Row],[GP]]&gt;=100),1,0)</f>
        <v>0</v>
      </c>
    </row>
    <row r="1876" spans="1:18" x14ac:dyDescent="0.3">
      <c r="A1876" t="s">
        <v>6926</v>
      </c>
      <c r="B1876">
        <v>5</v>
      </c>
      <c r="C1876">
        <v>0</v>
      </c>
      <c r="D1876">
        <v>0</v>
      </c>
      <c r="E1876">
        <v>0</v>
      </c>
      <c r="F1876">
        <v>0</v>
      </c>
      <c r="G1876">
        <v>4</v>
      </c>
      <c r="H1876">
        <v>1</v>
      </c>
      <c r="I1876">
        <v>1999</v>
      </c>
      <c r="J1876">
        <v>2003</v>
      </c>
      <c r="K1876">
        <v>0</v>
      </c>
      <c r="L1876">
        <v>0</v>
      </c>
      <c r="M1876">
        <v>0</v>
      </c>
      <c r="N1876">
        <v>0</v>
      </c>
      <c r="O1876">
        <v>-13.6392914886474</v>
      </c>
      <c r="P1876" s="1">
        <v>1.1926978913270101E-6</v>
      </c>
      <c r="Q1876">
        <f>Table1[[#This Row],[lastYear]]-Table1[[#This Row],[firstYear]]</f>
        <v>4</v>
      </c>
      <c r="R1876">
        <f>IF(AND(Table1[[#This Row],[firstYear]]&gt;=1967,Table1[[#This Row],[GP]]&gt;=100),1,0)</f>
        <v>0</v>
      </c>
    </row>
    <row r="1877" spans="1:18" x14ac:dyDescent="0.3">
      <c r="A1877" t="s">
        <v>6927</v>
      </c>
      <c r="B1877">
        <v>5</v>
      </c>
      <c r="C1877">
        <v>0</v>
      </c>
      <c r="D1877">
        <v>0</v>
      </c>
      <c r="E1877">
        <v>0</v>
      </c>
      <c r="F1877">
        <v>0</v>
      </c>
      <c r="G1877">
        <v>4</v>
      </c>
      <c r="H1877">
        <v>1</v>
      </c>
      <c r="I1877">
        <v>1985</v>
      </c>
      <c r="J1877">
        <v>1987</v>
      </c>
      <c r="K1877">
        <v>0</v>
      </c>
      <c r="L1877">
        <v>0</v>
      </c>
      <c r="M1877">
        <v>0</v>
      </c>
      <c r="N1877">
        <v>0</v>
      </c>
      <c r="O1877">
        <v>-13.6392914886474</v>
      </c>
      <c r="P1877" s="1">
        <v>1.1926978913270101E-6</v>
      </c>
      <c r="Q1877">
        <f>Table1[[#This Row],[lastYear]]-Table1[[#This Row],[firstYear]]</f>
        <v>2</v>
      </c>
      <c r="R1877">
        <f>IF(AND(Table1[[#This Row],[firstYear]]&gt;=1967,Table1[[#This Row],[GP]]&gt;=100),1,0)</f>
        <v>0</v>
      </c>
    </row>
    <row r="1878" spans="1:18" x14ac:dyDescent="0.3">
      <c r="A1878" t="s">
        <v>6930</v>
      </c>
      <c r="B1878">
        <v>5</v>
      </c>
      <c r="C1878">
        <v>0</v>
      </c>
      <c r="D1878">
        <v>0</v>
      </c>
      <c r="E1878">
        <v>0</v>
      </c>
      <c r="F1878">
        <v>0</v>
      </c>
      <c r="G1878">
        <v>4</v>
      </c>
      <c r="H1878">
        <v>1</v>
      </c>
      <c r="I1878">
        <v>1943</v>
      </c>
      <c r="J1878">
        <v>1944</v>
      </c>
      <c r="K1878">
        <v>0</v>
      </c>
      <c r="L1878">
        <v>0</v>
      </c>
      <c r="M1878">
        <v>0</v>
      </c>
      <c r="N1878">
        <v>0</v>
      </c>
      <c r="O1878">
        <v>-13.6392914886474</v>
      </c>
      <c r="P1878" s="1">
        <v>1.1926978913270101E-6</v>
      </c>
      <c r="Q1878">
        <f>Table1[[#This Row],[lastYear]]-Table1[[#This Row],[firstYear]]</f>
        <v>1</v>
      </c>
      <c r="R1878">
        <f>IF(AND(Table1[[#This Row],[firstYear]]&gt;=1967,Table1[[#This Row],[GP]]&gt;=100),1,0)</f>
        <v>0</v>
      </c>
    </row>
    <row r="1879" spans="1:18" x14ac:dyDescent="0.3">
      <c r="A1879" t="s">
        <v>6931</v>
      </c>
      <c r="B1879">
        <v>5</v>
      </c>
      <c r="C1879">
        <v>0</v>
      </c>
      <c r="D1879">
        <v>0</v>
      </c>
      <c r="E1879">
        <v>0</v>
      </c>
      <c r="F1879">
        <v>0</v>
      </c>
      <c r="G1879">
        <v>4</v>
      </c>
      <c r="H1879">
        <v>1</v>
      </c>
      <c r="I1879">
        <v>1943</v>
      </c>
      <c r="J1879">
        <v>1944</v>
      </c>
      <c r="K1879">
        <v>0</v>
      </c>
      <c r="L1879">
        <v>0</v>
      </c>
      <c r="M1879">
        <v>0</v>
      </c>
      <c r="N1879">
        <v>0</v>
      </c>
      <c r="O1879">
        <v>-13.6392914886474</v>
      </c>
      <c r="P1879" s="1">
        <v>1.1926978913270101E-6</v>
      </c>
      <c r="Q1879">
        <f>Table1[[#This Row],[lastYear]]-Table1[[#This Row],[firstYear]]</f>
        <v>1</v>
      </c>
      <c r="R1879">
        <f>IF(AND(Table1[[#This Row],[firstYear]]&gt;=1967,Table1[[#This Row],[GP]]&gt;=100),1,0)</f>
        <v>0</v>
      </c>
    </row>
    <row r="1880" spans="1:18" x14ac:dyDescent="0.3">
      <c r="A1880" t="s">
        <v>6938</v>
      </c>
      <c r="B1880">
        <v>5</v>
      </c>
      <c r="C1880">
        <v>0</v>
      </c>
      <c r="D1880">
        <v>0</v>
      </c>
      <c r="E1880">
        <v>0</v>
      </c>
      <c r="F1880">
        <v>0</v>
      </c>
      <c r="G1880">
        <v>9</v>
      </c>
      <c r="H1880">
        <v>1</v>
      </c>
      <c r="I1880">
        <v>1984</v>
      </c>
      <c r="J1880">
        <v>1985</v>
      </c>
      <c r="K1880">
        <v>0</v>
      </c>
      <c r="L1880">
        <v>0</v>
      </c>
      <c r="M1880">
        <v>0</v>
      </c>
      <c r="N1880">
        <v>0</v>
      </c>
      <c r="O1880">
        <v>-13.6392914886474</v>
      </c>
      <c r="P1880" s="1">
        <v>1.1926978913270101E-6</v>
      </c>
      <c r="Q1880">
        <f>Table1[[#This Row],[lastYear]]-Table1[[#This Row],[firstYear]]</f>
        <v>1</v>
      </c>
      <c r="R1880">
        <f>IF(AND(Table1[[#This Row],[firstYear]]&gt;=1967,Table1[[#This Row],[GP]]&gt;=100),1,0)</f>
        <v>0</v>
      </c>
    </row>
    <row r="1881" spans="1:18" x14ac:dyDescent="0.3">
      <c r="A1881" t="s">
        <v>6939</v>
      </c>
      <c r="B1881">
        <v>5</v>
      </c>
      <c r="C1881">
        <v>0</v>
      </c>
      <c r="D1881">
        <v>0</v>
      </c>
      <c r="E1881">
        <v>0</v>
      </c>
      <c r="F1881">
        <v>0</v>
      </c>
      <c r="G1881">
        <v>10</v>
      </c>
      <c r="H1881">
        <v>1</v>
      </c>
      <c r="I1881">
        <v>1996</v>
      </c>
      <c r="J1881">
        <v>1997</v>
      </c>
      <c r="K1881">
        <v>0</v>
      </c>
      <c r="L1881">
        <v>0</v>
      </c>
      <c r="M1881">
        <v>0</v>
      </c>
      <c r="N1881">
        <v>0</v>
      </c>
      <c r="O1881">
        <v>-13.6392914886474</v>
      </c>
      <c r="P1881" s="1">
        <v>1.1926978913270101E-6</v>
      </c>
      <c r="Q1881">
        <f>Table1[[#This Row],[lastYear]]-Table1[[#This Row],[firstYear]]</f>
        <v>1</v>
      </c>
      <c r="R1881">
        <f>IF(AND(Table1[[#This Row],[firstYear]]&gt;=1967,Table1[[#This Row],[GP]]&gt;=100),1,0)</f>
        <v>0</v>
      </c>
    </row>
    <row r="1882" spans="1:18" x14ac:dyDescent="0.3">
      <c r="A1882" t="s">
        <v>6940</v>
      </c>
      <c r="B1882">
        <v>5</v>
      </c>
      <c r="C1882">
        <v>0</v>
      </c>
      <c r="D1882">
        <v>0</v>
      </c>
      <c r="E1882">
        <v>0</v>
      </c>
      <c r="F1882">
        <v>0</v>
      </c>
      <c r="G1882">
        <v>14</v>
      </c>
      <c r="H1882">
        <v>1</v>
      </c>
      <c r="I1882">
        <v>1990</v>
      </c>
      <c r="J1882">
        <v>1992</v>
      </c>
      <c r="K1882">
        <v>0</v>
      </c>
      <c r="L1882">
        <v>0</v>
      </c>
      <c r="M1882">
        <v>0</v>
      </c>
      <c r="N1882">
        <v>0</v>
      </c>
      <c r="O1882">
        <v>-13.6392914886474</v>
      </c>
      <c r="P1882" s="1">
        <v>1.1926978913270101E-6</v>
      </c>
      <c r="Q1882">
        <f>Table1[[#This Row],[lastYear]]-Table1[[#This Row],[firstYear]]</f>
        <v>2</v>
      </c>
      <c r="R1882">
        <f>IF(AND(Table1[[#This Row],[firstYear]]&gt;=1967,Table1[[#This Row],[GP]]&gt;=100),1,0)</f>
        <v>0</v>
      </c>
    </row>
    <row r="1883" spans="1:18" x14ac:dyDescent="0.3">
      <c r="A1883" t="s">
        <v>6941</v>
      </c>
      <c r="B1883">
        <v>5</v>
      </c>
      <c r="C1883">
        <v>0</v>
      </c>
      <c r="D1883">
        <v>0</v>
      </c>
      <c r="E1883">
        <v>0</v>
      </c>
      <c r="F1883">
        <v>0</v>
      </c>
      <c r="G1883">
        <v>14</v>
      </c>
      <c r="H1883">
        <v>1</v>
      </c>
      <c r="I1883">
        <v>1989</v>
      </c>
      <c r="J1883">
        <v>1990</v>
      </c>
      <c r="K1883">
        <v>0</v>
      </c>
      <c r="L1883">
        <v>0</v>
      </c>
      <c r="M1883">
        <v>0</v>
      </c>
      <c r="N1883">
        <v>0</v>
      </c>
      <c r="O1883">
        <v>-13.6392914886474</v>
      </c>
      <c r="P1883" s="1">
        <v>1.1926978913270101E-6</v>
      </c>
      <c r="Q1883">
        <f>Table1[[#This Row],[lastYear]]-Table1[[#This Row],[firstYear]]</f>
        <v>1</v>
      </c>
      <c r="R1883">
        <f>IF(AND(Table1[[#This Row],[firstYear]]&gt;=1967,Table1[[#This Row],[GP]]&gt;=100),1,0)</f>
        <v>0</v>
      </c>
    </row>
    <row r="1884" spans="1:18" x14ac:dyDescent="0.3">
      <c r="A1884" t="s">
        <v>6943</v>
      </c>
      <c r="B1884">
        <v>5</v>
      </c>
      <c r="C1884">
        <v>0</v>
      </c>
      <c r="D1884">
        <v>0</v>
      </c>
      <c r="E1884">
        <v>0</v>
      </c>
      <c r="F1884">
        <v>0</v>
      </c>
      <c r="G1884">
        <v>33</v>
      </c>
      <c r="H1884">
        <v>1</v>
      </c>
      <c r="I1884">
        <v>1988</v>
      </c>
      <c r="J1884">
        <v>1989</v>
      </c>
      <c r="K1884">
        <v>0</v>
      </c>
      <c r="L1884">
        <v>0</v>
      </c>
      <c r="M1884">
        <v>0</v>
      </c>
      <c r="N1884">
        <v>0</v>
      </c>
      <c r="O1884">
        <v>-13.6392914886474</v>
      </c>
      <c r="P1884" s="1">
        <v>1.1926978913270101E-6</v>
      </c>
      <c r="Q1884">
        <f>Table1[[#This Row],[lastYear]]-Table1[[#This Row],[firstYear]]</f>
        <v>1</v>
      </c>
      <c r="R1884">
        <f>IF(AND(Table1[[#This Row],[firstYear]]&gt;=1967,Table1[[#This Row],[GP]]&gt;=100),1,0)</f>
        <v>0</v>
      </c>
    </row>
    <row r="1885" spans="1:18" x14ac:dyDescent="0.3">
      <c r="A1885" t="s">
        <v>6944</v>
      </c>
      <c r="B1885">
        <v>5</v>
      </c>
      <c r="C1885">
        <v>0</v>
      </c>
      <c r="D1885">
        <v>0</v>
      </c>
      <c r="E1885">
        <v>0</v>
      </c>
      <c r="F1885">
        <v>0</v>
      </c>
      <c r="G1885">
        <v>34</v>
      </c>
      <c r="H1885">
        <v>1</v>
      </c>
      <c r="I1885">
        <v>1993</v>
      </c>
      <c r="J1885">
        <v>1997</v>
      </c>
      <c r="K1885">
        <v>0</v>
      </c>
      <c r="L1885">
        <v>0</v>
      </c>
      <c r="M1885">
        <v>0</v>
      </c>
      <c r="N1885">
        <v>0</v>
      </c>
      <c r="O1885">
        <v>-13.6392914886474</v>
      </c>
      <c r="P1885" s="1">
        <v>1.1926978913270101E-6</v>
      </c>
      <c r="Q1885">
        <f>Table1[[#This Row],[lastYear]]-Table1[[#This Row],[firstYear]]</f>
        <v>4</v>
      </c>
      <c r="R1885">
        <f>IF(AND(Table1[[#This Row],[firstYear]]&gt;=1967,Table1[[#This Row],[GP]]&gt;=100),1,0)</f>
        <v>0</v>
      </c>
    </row>
    <row r="1886" spans="1:18" x14ac:dyDescent="0.3">
      <c r="A1886" t="s">
        <v>6945</v>
      </c>
      <c r="B1886">
        <v>6</v>
      </c>
      <c r="C1886">
        <v>0</v>
      </c>
      <c r="D1886">
        <v>0</v>
      </c>
      <c r="E1886">
        <v>0</v>
      </c>
      <c r="F1886">
        <v>0</v>
      </c>
      <c r="G1886">
        <v>0</v>
      </c>
      <c r="H1886">
        <v>1</v>
      </c>
      <c r="I1886">
        <v>2009</v>
      </c>
      <c r="J1886">
        <v>2010</v>
      </c>
      <c r="K1886">
        <v>0</v>
      </c>
      <c r="L1886">
        <v>0</v>
      </c>
      <c r="M1886">
        <v>0</v>
      </c>
      <c r="N1886">
        <v>0</v>
      </c>
      <c r="O1886">
        <v>-13.6392914886474</v>
      </c>
      <c r="P1886" s="1">
        <v>1.1926978913270101E-6</v>
      </c>
      <c r="Q1886">
        <f>Table1[[#This Row],[lastYear]]-Table1[[#This Row],[firstYear]]</f>
        <v>1</v>
      </c>
      <c r="R1886">
        <f>IF(AND(Table1[[#This Row],[firstYear]]&gt;=1967,Table1[[#This Row],[GP]]&gt;=100),1,0)</f>
        <v>0</v>
      </c>
    </row>
    <row r="1887" spans="1:18" x14ac:dyDescent="0.3">
      <c r="A1887" t="s">
        <v>6947</v>
      </c>
      <c r="B1887">
        <v>6</v>
      </c>
      <c r="C1887">
        <v>0</v>
      </c>
      <c r="D1887">
        <v>0</v>
      </c>
      <c r="E1887">
        <v>0</v>
      </c>
      <c r="F1887">
        <v>0</v>
      </c>
      <c r="G1887">
        <v>0</v>
      </c>
      <c r="H1887">
        <v>1</v>
      </c>
      <c r="I1887">
        <v>1990</v>
      </c>
      <c r="J1887">
        <v>1993</v>
      </c>
      <c r="K1887">
        <v>0</v>
      </c>
      <c r="L1887">
        <v>0</v>
      </c>
      <c r="M1887">
        <v>0</v>
      </c>
      <c r="N1887">
        <v>0</v>
      </c>
      <c r="O1887">
        <v>-13.6392914886474</v>
      </c>
      <c r="P1887" s="1">
        <v>1.1926978913270101E-6</v>
      </c>
      <c r="Q1887">
        <f>Table1[[#This Row],[lastYear]]-Table1[[#This Row],[firstYear]]</f>
        <v>3</v>
      </c>
      <c r="R1887">
        <f>IF(AND(Table1[[#This Row],[firstYear]]&gt;=1967,Table1[[#This Row],[GP]]&gt;=100),1,0)</f>
        <v>0</v>
      </c>
    </row>
    <row r="1888" spans="1:18" x14ac:dyDescent="0.3">
      <c r="A1888" t="s">
        <v>6949</v>
      </c>
      <c r="B1888">
        <v>6</v>
      </c>
      <c r="C1888">
        <v>0</v>
      </c>
      <c r="D1888">
        <v>0</v>
      </c>
      <c r="E1888">
        <v>0</v>
      </c>
      <c r="F1888">
        <v>0</v>
      </c>
      <c r="G1888">
        <v>0</v>
      </c>
      <c r="H1888">
        <v>1</v>
      </c>
      <c r="I1888">
        <v>1997</v>
      </c>
      <c r="J1888">
        <v>1998</v>
      </c>
      <c r="K1888">
        <v>0</v>
      </c>
      <c r="L1888">
        <v>0</v>
      </c>
      <c r="M1888">
        <v>0</v>
      </c>
      <c r="N1888">
        <v>0</v>
      </c>
      <c r="O1888">
        <v>-13.6392914886474</v>
      </c>
      <c r="P1888" s="1">
        <v>1.1926978913270101E-6</v>
      </c>
      <c r="Q1888">
        <f>Table1[[#This Row],[lastYear]]-Table1[[#This Row],[firstYear]]</f>
        <v>1</v>
      </c>
      <c r="R1888">
        <f>IF(AND(Table1[[#This Row],[firstYear]]&gt;=1967,Table1[[#This Row],[GP]]&gt;=100),1,0)</f>
        <v>0</v>
      </c>
    </row>
    <row r="1889" spans="1:18" x14ac:dyDescent="0.3">
      <c r="A1889" t="s">
        <v>6951</v>
      </c>
      <c r="B1889">
        <v>6</v>
      </c>
      <c r="C1889">
        <v>0</v>
      </c>
      <c r="D1889">
        <v>0</v>
      </c>
      <c r="E1889">
        <v>0</v>
      </c>
      <c r="F1889">
        <v>0</v>
      </c>
      <c r="G1889">
        <v>0</v>
      </c>
      <c r="H1889">
        <v>1</v>
      </c>
      <c r="I1889">
        <v>1973</v>
      </c>
      <c r="J1889">
        <v>1976</v>
      </c>
      <c r="K1889">
        <v>0</v>
      </c>
      <c r="L1889">
        <v>0</v>
      </c>
      <c r="M1889">
        <v>0</v>
      </c>
      <c r="N1889">
        <v>0</v>
      </c>
      <c r="O1889">
        <v>-13.6392914886474</v>
      </c>
      <c r="P1889" s="1">
        <v>1.1926978913270101E-6</v>
      </c>
      <c r="Q1889">
        <f>Table1[[#This Row],[lastYear]]-Table1[[#This Row],[firstYear]]</f>
        <v>3</v>
      </c>
      <c r="R1889">
        <f>IF(AND(Table1[[#This Row],[firstYear]]&gt;=1967,Table1[[#This Row],[GP]]&gt;=100),1,0)</f>
        <v>0</v>
      </c>
    </row>
    <row r="1890" spans="1:18" x14ac:dyDescent="0.3">
      <c r="A1890" t="s">
        <v>6952</v>
      </c>
      <c r="B1890">
        <v>6</v>
      </c>
      <c r="C1890">
        <v>0</v>
      </c>
      <c r="D1890">
        <v>0</v>
      </c>
      <c r="E1890">
        <v>0</v>
      </c>
      <c r="F1890">
        <v>0</v>
      </c>
      <c r="G1890">
        <v>0</v>
      </c>
      <c r="H1890">
        <v>1</v>
      </c>
      <c r="I1890">
        <v>1935</v>
      </c>
      <c r="J1890">
        <v>1936</v>
      </c>
      <c r="K1890">
        <v>0</v>
      </c>
      <c r="L1890">
        <v>0</v>
      </c>
      <c r="M1890">
        <v>0</v>
      </c>
      <c r="N1890">
        <v>0</v>
      </c>
      <c r="O1890">
        <v>-13.6392914886474</v>
      </c>
      <c r="P1890" s="1">
        <v>1.1926978913270101E-6</v>
      </c>
      <c r="Q1890">
        <f>Table1[[#This Row],[lastYear]]-Table1[[#This Row],[firstYear]]</f>
        <v>1</v>
      </c>
      <c r="R1890">
        <f>IF(AND(Table1[[#This Row],[firstYear]]&gt;=1967,Table1[[#This Row],[GP]]&gt;=100),1,0)</f>
        <v>0</v>
      </c>
    </row>
    <row r="1891" spans="1:18" x14ac:dyDescent="0.3">
      <c r="A1891" t="s">
        <v>6953</v>
      </c>
      <c r="B1891">
        <v>6</v>
      </c>
      <c r="C1891">
        <v>0</v>
      </c>
      <c r="D1891">
        <v>0</v>
      </c>
      <c r="E1891">
        <v>0</v>
      </c>
      <c r="F1891">
        <v>0</v>
      </c>
      <c r="G1891">
        <v>0</v>
      </c>
      <c r="H1891">
        <v>1</v>
      </c>
      <c r="I1891">
        <v>1925</v>
      </c>
      <c r="J1891">
        <v>1926</v>
      </c>
      <c r="K1891">
        <v>0</v>
      </c>
      <c r="L1891">
        <v>0</v>
      </c>
      <c r="M1891">
        <v>0</v>
      </c>
      <c r="N1891">
        <v>0</v>
      </c>
      <c r="O1891">
        <v>-13.6392914886474</v>
      </c>
      <c r="P1891" s="1">
        <v>1.1926978913270101E-6</v>
      </c>
      <c r="Q1891">
        <f>Table1[[#This Row],[lastYear]]-Table1[[#This Row],[firstYear]]</f>
        <v>1</v>
      </c>
      <c r="R1891">
        <f>IF(AND(Table1[[#This Row],[firstYear]]&gt;=1967,Table1[[#This Row],[GP]]&gt;=100),1,0)</f>
        <v>0</v>
      </c>
    </row>
    <row r="1892" spans="1:18" x14ac:dyDescent="0.3">
      <c r="A1892" t="s">
        <v>6955</v>
      </c>
      <c r="B1892">
        <v>6</v>
      </c>
      <c r="C1892">
        <v>0</v>
      </c>
      <c r="D1892">
        <v>0</v>
      </c>
      <c r="E1892">
        <v>0</v>
      </c>
      <c r="F1892">
        <v>0</v>
      </c>
      <c r="G1892">
        <v>0</v>
      </c>
      <c r="H1892">
        <v>1</v>
      </c>
      <c r="I1892">
        <v>2018</v>
      </c>
      <c r="J1892">
        <v>2019</v>
      </c>
      <c r="K1892">
        <v>0</v>
      </c>
      <c r="L1892">
        <v>0</v>
      </c>
      <c r="M1892">
        <v>0</v>
      </c>
      <c r="N1892">
        <v>0</v>
      </c>
      <c r="O1892">
        <v>-13.6392914886474</v>
      </c>
      <c r="P1892" s="1">
        <v>1.1926978913270101E-6</v>
      </c>
      <c r="Q1892">
        <f>Table1[[#This Row],[lastYear]]-Table1[[#This Row],[firstYear]]</f>
        <v>1</v>
      </c>
      <c r="R1892">
        <f>IF(AND(Table1[[#This Row],[firstYear]]&gt;=1967,Table1[[#This Row],[GP]]&gt;=100),1,0)</f>
        <v>0</v>
      </c>
    </row>
    <row r="1893" spans="1:18" x14ac:dyDescent="0.3">
      <c r="A1893" t="s">
        <v>6959</v>
      </c>
      <c r="B1893">
        <v>6</v>
      </c>
      <c r="C1893">
        <v>0</v>
      </c>
      <c r="D1893">
        <v>0</v>
      </c>
      <c r="E1893">
        <v>0</v>
      </c>
      <c r="F1893">
        <v>0</v>
      </c>
      <c r="G1893">
        <v>2</v>
      </c>
      <c r="H1893">
        <v>1</v>
      </c>
      <c r="I1893">
        <v>2014</v>
      </c>
      <c r="J1893">
        <v>2016</v>
      </c>
      <c r="K1893">
        <v>0</v>
      </c>
      <c r="L1893">
        <v>0</v>
      </c>
      <c r="M1893">
        <v>0</v>
      </c>
      <c r="N1893">
        <v>0</v>
      </c>
      <c r="O1893">
        <v>-13.6392914886474</v>
      </c>
      <c r="P1893" s="1">
        <v>1.1926978913270101E-6</v>
      </c>
      <c r="Q1893">
        <f>Table1[[#This Row],[lastYear]]-Table1[[#This Row],[firstYear]]</f>
        <v>2</v>
      </c>
      <c r="R1893">
        <f>IF(AND(Table1[[#This Row],[firstYear]]&gt;=1967,Table1[[#This Row],[GP]]&gt;=100),1,0)</f>
        <v>0</v>
      </c>
    </row>
    <row r="1894" spans="1:18" x14ac:dyDescent="0.3">
      <c r="A1894" t="s">
        <v>6960</v>
      </c>
      <c r="B1894">
        <v>6</v>
      </c>
      <c r="C1894">
        <v>0</v>
      </c>
      <c r="D1894">
        <v>0</v>
      </c>
      <c r="E1894">
        <v>0</v>
      </c>
      <c r="F1894">
        <v>0</v>
      </c>
      <c r="G1894">
        <v>2</v>
      </c>
      <c r="H1894">
        <v>1</v>
      </c>
      <c r="I1894">
        <v>1982</v>
      </c>
      <c r="J1894">
        <v>1986</v>
      </c>
      <c r="K1894">
        <v>0</v>
      </c>
      <c r="L1894">
        <v>0</v>
      </c>
      <c r="M1894">
        <v>0</v>
      </c>
      <c r="N1894">
        <v>0</v>
      </c>
      <c r="O1894">
        <v>-13.6392914886474</v>
      </c>
      <c r="P1894" s="1">
        <v>1.1926978913270101E-6</v>
      </c>
      <c r="Q1894">
        <f>Table1[[#This Row],[lastYear]]-Table1[[#This Row],[firstYear]]</f>
        <v>4</v>
      </c>
      <c r="R1894">
        <f>IF(AND(Table1[[#This Row],[firstYear]]&gt;=1967,Table1[[#This Row],[GP]]&gt;=100),1,0)</f>
        <v>0</v>
      </c>
    </row>
    <row r="1895" spans="1:18" x14ac:dyDescent="0.3">
      <c r="A1895" t="s">
        <v>6961</v>
      </c>
      <c r="B1895">
        <v>6</v>
      </c>
      <c r="C1895">
        <v>0</v>
      </c>
      <c r="D1895">
        <v>0</v>
      </c>
      <c r="E1895">
        <v>0</v>
      </c>
      <c r="F1895">
        <v>0</v>
      </c>
      <c r="G1895">
        <v>2</v>
      </c>
      <c r="H1895">
        <v>1</v>
      </c>
      <c r="I1895">
        <v>2013</v>
      </c>
      <c r="J1895">
        <v>2014</v>
      </c>
      <c r="K1895">
        <v>0</v>
      </c>
      <c r="L1895">
        <v>0</v>
      </c>
      <c r="M1895">
        <v>0</v>
      </c>
      <c r="N1895">
        <v>0</v>
      </c>
      <c r="O1895">
        <v>-13.6392914886474</v>
      </c>
      <c r="P1895" s="1">
        <v>1.1926978913270101E-6</v>
      </c>
      <c r="Q1895">
        <f>Table1[[#This Row],[lastYear]]-Table1[[#This Row],[firstYear]]</f>
        <v>1</v>
      </c>
      <c r="R1895">
        <f>IF(AND(Table1[[#This Row],[firstYear]]&gt;=1967,Table1[[#This Row],[GP]]&gt;=100),1,0)</f>
        <v>0</v>
      </c>
    </row>
    <row r="1896" spans="1:18" x14ac:dyDescent="0.3">
      <c r="A1896" t="s">
        <v>6962</v>
      </c>
      <c r="B1896">
        <v>6</v>
      </c>
      <c r="C1896">
        <v>0</v>
      </c>
      <c r="D1896">
        <v>0</v>
      </c>
      <c r="E1896">
        <v>0</v>
      </c>
      <c r="F1896">
        <v>0</v>
      </c>
      <c r="G1896">
        <v>2</v>
      </c>
      <c r="H1896">
        <v>1</v>
      </c>
      <c r="I1896">
        <v>1958</v>
      </c>
      <c r="J1896">
        <v>1959</v>
      </c>
      <c r="K1896">
        <v>0</v>
      </c>
      <c r="L1896">
        <v>0</v>
      </c>
      <c r="M1896">
        <v>0</v>
      </c>
      <c r="N1896">
        <v>0</v>
      </c>
      <c r="O1896">
        <v>-13.6392914886474</v>
      </c>
      <c r="P1896" s="1">
        <v>1.1926978913270101E-6</v>
      </c>
      <c r="Q1896">
        <f>Table1[[#This Row],[lastYear]]-Table1[[#This Row],[firstYear]]</f>
        <v>1</v>
      </c>
      <c r="R1896">
        <f>IF(AND(Table1[[#This Row],[firstYear]]&gt;=1967,Table1[[#This Row],[GP]]&gt;=100),1,0)</f>
        <v>0</v>
      </c>
    </row>
    <row r="1897" spans="1:18" x14ac:dyDescent="0.3">
      <c r="A1897" t="s">
        <v>6963</v>
      </c>
      <c r="B1897">
        <v>6</v>
      </c>
      <c r="C1897">
        <v>0</v>
      </c>
      <c r="D1897">
        <v>0</v>
      </c>
      <c r="E1897">
        <v>0</v>
      </c>
      <c r="F1897">
        <v>0</v>
      </c>
      <c r="G1897">
        <v>2</v>
      </c>
      <c r="H1897">
        <v>1</v>
      </c>
      <c r="I1897">
        <v>1933</v>
      </c>
      <c r="J1897">
        <v>1934</v>
      </c>
      <c r="K1897">
        <v>0</v>
      </c>
      <c r="L1897">
        <v>0</v>
      </c>
      <c r="M1897">
        <v>0</v>
      </c>
      <c r="N1897">
        <v>0</v>
      </c>
      <c r="O1897">
        <v>-13.6392914886474</v>
      </c>
      <c r="P1897" s="1">
        <v>1.1926978913270101E-6</v>
      </c>
      <c r="Q1897">
        <f>Table1[[#This Row],[lastYear]]-Table1[[#This Row],[firstYear]]</f>
        <v>1</v>
      </c>
      <c r="R1897">
        <f>IF(AND(Table1[[#This Row],[firstYear]]&gt;=1967,Table1[[#This Row],[GP]]&gt;=100),1,0)</f>
        <v>0</v>
      </c>
    </row>
    <row r="1898" spans="1:18" x14ac:dyDescent="0.3">
      <c r="A1898" t="s">
        <v>6964</v>
      </c>
      <c r="B1898">
        <v>6</v>
      </c>
      <c r="C1898">
        <v>0</v>
      </c>
      <c r="D1898">
        <v>0</v>
      </c>
      <c r="E1898">
        <v>0</v>
      </c>
      <c r="F1898">
        <v>0</v>
      </c>
      <c r="G1898">
        <v>2</v>
      </c>
      <c r="H1898">
        <v>1</v>
      </c>
      <c r="I1898">
        <v>1953</v>
      </c>
      <c r="J1898">
        <v>1956</v>
      </c>
      <c r="K1898">
        <v>0</v>
      </c>
      <c r="L1898">
        <v>0</v>
      </c>
      <c r="M1898">
        <v>0</v>
      </c>
      <c r="N1898">
        <v>0</v>
      </c>
      <c r="O1898">
        <v>-13.6392914886474</v>
      </c>
      <c r="P1898" s="1">
        <v>1.1926978913270101E-6</v>
      </c>
      <c r="Q1898">
        <f>Table1[[#This Row],[lastYear]]-Table1[[#This Row],[firstYear]]</f>
        <v>3</v>
      </c>
      <c r="R1898">
        <f>IF(AND(Table1[[#This Row],[firstYear]]&gt;=1967,Table1[[#This Row],[GP]]&gt;=100),1,0)</f>
        <v>0</v>
      </c>
    </row>
    <row r="1899" spans="1:18" x14ac:dyDescent="0.3">
      <c r="A1899" t="s">
        <v>6967</v>
      </c>
      <c r="B1899">
        <v>6</v>
      </c>
      <c r="C1899">
        <v>0</v>
      </c>
      <c r="D1899">
        <v>0</v>
      </c>
      <c r="E1899">
        <v>0</v>
      </c>
      <c r="F1899">
        <v>0</v>
      </c>
      <c r="G1899">
        <v>2</v>
      </c>
      <c r="H1899">
        <v>1</v>
      </c>
      <c r="I1899">
        <v>1932</v>
      </c>
      <c r="J1899">
        <v>1933</v>
      </c>
      <c r="K1899">
        <v>0</v>
      </c>
      <c r="L1899">
        <v>0</v>
      </c>
      <c r="M1899">
        <v>0</v>
      </c>
      <c r="N1899">
        <v>0</v>
      </c>
      <c r="O1899">
        <v>-13.6392914886474</v>
      </c>
      <c r="P1899" s="1">
        <v>1.1926978913270101E-6</v>
      </c>
      <c r="Q1899">
        <f>Table1[[#This Row],[lastYear]]-Table1[[#This Row],[firstYear]]</f>
        <v>1</v>
      </c>
      <c r="R1899">
        <f>IF(AND(Table1[[#This Row],[firstYear]]&gt;=1967,Table1[[#This Row],[GP]]&gt;=100),1,0)</f>
        <v>0</v>
      </c>
    </row>
    <row r="1900" spans="1:18" x14ac:dyDescent="0.3">
      <c r="A1900" t="s">
        <v>6968</v>
      </c>
      <c r="B1900">
        <v>6</v>
      </c>
      <c r="C1900">
        <v>0</v>
      </c>
      <c r="D1900">
        <v>0</v>
      </c>
      <c r="E1900">
        <v>0</v>
      </c>
      <c r="F1900">
        <v>0</v>
      </c>
      <c r="G1900">
        <v>4</v>
      </c>
      <c r="H1900">
        <v>1</v>
      </c>
      <c r="I1900">
        <v>2005</v>
      </c>
      <c r="J1900">
        <v>2012</v>
      </c>
      <c r="K1900">
        <v>0</v>
      </c>
      <c r="L1900">
        <v>0</v>
      </c>
      <c r="M1900">
        <v>0</v>
      </c>
      <c r="N1900">
        <v>0</v>
      </c>
      <c r="O1900">
        <v>-13.6392914886474</v>
      </c>
      <c r="P1900" s="1">
        <v>1.1926978913270101E-6</v>
      </c>
      <c r="Q1900">
        <f>Table1[[#This Row],[lastYear]]-Table1[[#This Row],[firstYear]]</f>
        <v>7</v>
      </c>
      <c r="R1900">
        <f>IF(AND(Table1[[#This Row],[firstYear]]&gt;=1967,Table1[[#This Row],[GP]]&gt;=100),1,0)</f>
        <v>0</v>
      </c>
    </row>
    <row r="1901" spans="1:18" x14ac:dyDescent="0.3">
      <c r="A1901" t="s">
        <v>6969</v>
      </c>
      <c r="B1901">
        <v>6</v>
      </c>
      <c r="C1901">
        <v>0</v>
      </c>
      <c r="D1901">
        <v>0</v>
      </c>
      <c r="E1901">
        <v>0</v>
      </c>
      <c r="F1901">
        <v>0</v>
      </c>
      <c r="G1901">
        <v>4</v>
      </c>
      <c r="H1901">
        <v>1</v>
      </c>
      <c r="I1901">
        <v>2002</v>
      </c>
      <c r="J1901">
        <v>2003</v>
      </c>
      <c r="K1901">
        <v>0</v>
      </c>
      <c r="L1901">
        <v>0</v>
      </c>
      <c r="M1901">
        <v>0</v>
      </c>
      <c r="N1901">
        <v>0</v>
      </c>
      <c r="O1901">
        <v>-13.6392914886474</v>
      </c>
      <c r="P1901" s="1">
        <v>1.1926978913270101E-6</v>
      </c>
      <c r="Q1901">
        <f>Table1[[#This Row],[lastYear]]-Table1[[#This Row],[firstYear]]</f>
        <v>1</v>
      </c>
      <c r="R1901">
        <f>IF(AND(Table1[[#This Row],[firstYear]]&gt;=1967,Table1[[#This Row],[GP]]&gt;=100),1,0)</f>
        <v>0</v>
      </c>
    </row>
    <row r="1902" spans="1:18" x14ac:dyDescent="0.3">
      <c r="A1902" t="s">
        <v>6980</v>
      </c>
      <c r="B1902">
        <v>6</v>
      </c>
      <c r="C1902">
        <v>0</v>
      </c>
      <c r="D1902">
        <v>0</v>
      </c>
      <c r="E1902">
        <v>0</v>
      </c>
      <c r="F1902">
        <v>0</v>
      </c>
      <c r="G1902">
        <v>14</v>
      </c>
      <c r="H1902">
        <v>1</v>
      </c>
      <c r="I1902">
        <v>1995</v>
      </c>
      <c r="J1902">
        <v>1996</v>
      </c>
      <c r="K1902">
        <v>0</v>
      </c>
      <c r="L1902">
        <v>0</v>
      </c>
      <c r="M1902">
        <v>0</v>
      </c>
      <c r="N1902">
        <v>0</v>
      </c>
      <c r="O1902">
        <v>-13.6392914886474</v>
      </c>
      <c r="P1902" s="1">
        <v>1.1926978913270101E-6</v>
      </c>
      <c r="Q1902">
        <f>Table1[[#This Row],[lastYear]]-Table1[[#This Row],[firstYear]]</f>
        <v>1</v>
      </c>
      <c r="R1902">
        <f>IF(AND(Table1[[#This Row],[firstYear]]&gt;=1967,Table1[[#This Row],[GP]]&gt;=100),1,0)</f>
        <v>0</v>
      </c>
    </row>
    <row r="1903" spans="1:18" x14ac:dyDescent="0.3">
      <c r="A1903" t="s">
        <v>6981</v>
      </c>
      <c r="B1903">
        <v>6</v>
      </c>
      <c r="C1903">
        <v>0</v>
      </c>
      <c r="D1903">
        <v>0</v>
      </c>
      <c r="E1903">
        <v>0</v>
      </c>
      <c r="F1903">
        <v>0</v>
      </c>
      <c r="G1903">
        <v>21</v>
      </c>
      <c r="H1903">
        <v>1</v>
      </c>
      <c r="I1903">
        <v>2003</v>
      </c>
      <c r="J1903">
        <v>2004</v>
      </c>
      <c r="K1903">
        <v>0</v>
      </c>
      <c r="L1903">
        <v>0</v>
      </c>
      <c r="M1903">
        <v>0</v>
      </c>
      <c r="N1903">
        <v>0</v>
      </c>
      <c r="O1903">
        <v>-13.6392914886474</v>
      </c>
      <c r="P1903" s="1">
        <v>1.1926978913270101E-6</v>
      </c>
      <c r="Q1903">
        <f>Table1[[#This Row],[lastYear]]-Table1[[#This Row],[firstYear]]</f>
        <v>1</v>
      </c>
      <c r="R1903">
        <f>IF(AND(Table1[[#This Row],[firstYear]]&gt;=1967,Table1[[#This Row],[GP]]&gt;=100),1,0)</f>
        <v>0</v>
      </c>
    </row>
    <row r="1904" spans="1:18" x14ac:dyDescent="0.3">
      <c r="A1904" t="s">
        <v>6983</v>
      </c>
      <c r="B1904">
        <v>6</v>
      </c>
      <c r="C1904">
        <v>0</v>
      </c>
      <c r="D1904">
        <v>0</v>
      </c>
      <c r="E1904">
        <v>0</v>
      </c>
      <c r="F1904">
        <v>0</v>
      </c>
      <c r="G1904">
        <v>23</v>
      </c>
      <c r="H1904">
        <v>1</v>
      </c>
      <c r="I1904">
        <v>1991</v>
      </c>
      <c r="J1904">
        <v>1992</v>
      </c>
      <c r="K1904">
        <v>0</v>
      </c>
      <c r="L1904">
        <v>0</v>
      </c>
      <c r="M1904">
        <v>0</v>
      </c>
      <c r="N1904">
        <v>0</v>
      </c>
      <c r="O1904">
        <v>-13.6392914886474</v>
      </c>
      <c r="P1904" s="1">
        <v>1.1926978913270101E-6</v>
      </c>
      <c r="Q1904">
        <f>Table1[[#This Row],[lastYear]]-Table1[[#This Row],[firstYear]]</f>
        <v>1</v>
      </c>
      <c r="R1904">
        <f>IF(AND(Table1[[#This Row],[firstYear]]&gt;=1967,Table1[[#This Row],[GP]]&gt;=100),1,0)</f>
        <v>0</v>
      </c>
    </row>
    <row r="1905" spans="1:18" x14ac:dyDescent="0.3">
      <c r="A1905" t="s">
        <v>6984</v>
      </c>
      <c r="B1905">
        <v>6</v>
      </c>
      <c r="C1905">
        <v>0</v>
      </c>
      <c r="D1905">
        <v>0</v>
      </c>
      <c r="E1905">
        <v>0</v>
      </c>
      <c r="F1905">
        <v>0</v>
      </c>
      <c r="G1905">
        <v>25</v>
      </c>
      <c r="H1905">
        <v>1</v>
      </c>
      <c r="I1905">
        <v>2003</v>
      </c>
      <c r="J1905">
        <v>2004</v>
      </c>
      <c r="K1905">
        <v>0</v>
      </c>
      <c r="L1905">
        <v>0</v>
      </c>
      <c r="M1905">
        <v>0</v>
      </c>
      <c r="N1905">
        <v>0</v>
      </c>
      <c r="O1905">
        <v>-13.6392914886474</v>
      </c>
      <c r="P1905" s="1">
        <v>1.1926978913270101E-6</v>
      </c>
      <c r="Q1905">
        <f>Table1[[#This Row],[lastYear]]-Table1[[#This Row],[firstYear]]</f>
        <v>1</v>
      </c>
      <c r="R1905">
        <f>IF(AND(Table1[[#This Row],[firstYear]]&gt;=1967,Table1[[#This Row],[GP]]&gt;=100),1,0)</f>
        <v>0</v>
      </c>
    </row>
    <row r="1906" spans="1:18" x14ac:dyDescent="0.3">
      <c r="A1906" t="s">
        <v>6985</v>
      </c>
      <c r="B1906">
        <v>7</v>
      </c>
      <c r="C1906">
        <v>0</v>
      </c>
      <c r="D1906">
        <v>0</v>
      </c>
      <c r="E1906">
        <v>0</v>
      </c>
      <c r="F1906">
        <v>0</v>
      </c>
      <c r="G1906">
        <v>0</v>
      </c>
      <c r="H1906">
        <v>1</v>
      </c>
      <c r="I1906">
        <v>2008</v>
      </c>
      <c r="J1906">
        <v>2009</v>
      </c>
      <c r="K1906">
        <v>0</v>
      </c>
      <c r="L1906">
        <v>0</v>
      </c>
      <c r="M1906">
        <v>0</v>
      </c>
      <c r="N1906">
        <v>0</v>
      </c>
      <c r="O1906">
        <v>-13.6392914886474</v>
      </c>
      <c r="P1906" s="1">
        <v>1.1926978913270101E-6</v>
      </c>
      <c r="Q1906">
        <f>Table1[[#This Row],[lastYear]]-Table1[[#This Row],[firstYear]]</f>
        <v>1</v>
      </c>
      <c r="R1906">
        <f>IF(AND(Table1[[#This Row],[firstYear]]&gt;=1967,Table1[[#This Row],[GP]]&gt;=100),1,0)</f>
        <v>0</v>
      </c>
    </row>
    <row r="1907" spans="1:18" x14ac:dyDescent="0.3">
      <c r="A1907" t="s">
        <v>6987</v>
      </c>
      <c r="B1907">
        <v>7</v>
      </c>
      <c r="C1907">
        <v>0</v>
      </c>
      <c r="D1907">
        <v>0</v>
      </c>
      <c r="E1907">
        <v>0</v>
      </c>
      <c r="F1907">
        <v>0</v>
      </c>
      <c r="G1907">
        <v>0</v>
      </c>
      <c r="H1907">
        <v>1</v>
      </c>
      <c r="I1907">
        <v>1998</v>
      </c>
      <c r="J1907">
        <v>1999</v>
      </c>
      <c r="K1907">
        <v>0</v>
      </c>
      <c r="L1907">
        <v>0</v>
      </c>
      <c r="M1907">
        <v>0</v>
      </c>
      <c r="N1907">
        <v>0</v>
      </c>
      <c r="O1907">
        <v>-13.6392914886474</v>
      </c>
      <c r="P1907" s="1">
        <v>1.1926978913270101E-6</v>
      </c>
      <c r="Q1907">
        <f>Table1[[#This Row],[lastYear]]-Table1[[#This Row],[firstYear]]</f>
        <v>1</v>
      </c>
      <c r="R1907">
        <f>IF(AND(Table1[[#This Row],[firstYear]]&gt;=1967,Table1[[#This Row],[GP]]&gt;=100),1,0)</f>
        <v>0</v>
      </c>
    </row>
    <row r="1908" spans="1:18" x14ac:dyDescent="0.3">
      <c r="A1908" t="s">
        <v>6988</v>
      </c>
      <c r="B1908">
        <v>7</v>
      </c>
      <c r="C1908">
        <v>0</v>
      </c>
      <c r="D1908">
        <v>0</v>
      </c>
      <c r="E1908">
        <v>0</v>
      </c>
      <c r="F1908">
        <v>0</v>
      </c>
      <c r="G1908">
        <v>0</v>
      </c>
      <c r="H1908">
        <v>1</v>
      </c>
      <c r="I1908">
        <v>2010</v>
      </c>
      <c r="J1908">
        <v>2011</v>
      </c>
      <c r="K1908">
        <v>0</v>
      </c>
      <c r="L1908">
        <v>0</v>
      </c>
      <c r="M1908">
        <v>0</v>
      </c>
      <c r="N1908">
        <v>0</v>
      </c>
      <c r="O1908">
        <v>-13.6392914886474</v>
      </c>
      <c r="P1908" s="1">
        <v>1.1926978913270101E-6</v>
      </c>
      <c r="Q1908">
        <f>Table1[[#This Row],[lastYear]]-Table1[[#This Row],[firstYear]]</f>
        <v>1</v>
      </c>
      <c r="R1908">
        <f>IF(AND(Table1[[#This Row],[firstYear]]&gt;=1967,Table1[[#This Row],[GP]]&gt;=100),1,0)</f>
        <v>0</v>
      </c>
    </row>
    <row r="1909" spans="1:18" x14ac:dyDescent="0.3">
      <c r="A1909" t="s">
        <v>6989</v>
      </c>
      <c r="B1909">
        <v>7</v>
      </c>
      <c r="C1909">
        <v>0</v>
      </c>
      <c r="D1909">
        <v>0</v>
      </c>
      <c r="E1909">
        <v>0</v>
      </c>
      <c r="F1909">
        <v>0</v>
      </c>
      <c r="G1909">
        <v>0</v>
      </c>
      <c r="H1909">
        <v>1</v>
      </c>
      <c r="I1909">
        <v>1974</v>
      </c>
      <c r="J1909">
        <v>1975</v>
      </c>
      <c r="K1909">
        <v>0</v>
      </c>
      <c r="L1909">
        <v>0</v>
      </c>
      <c r="M1909">
        <v>0</v>
      </c>
      <c r="N1909">
        <v>0</v>
      </c>
      <c r="O1909">
        <v>-13.6392914886474</v>
      </c>
      <c r="P1909" s="1">
        <v>1.1926978913270101E-6</v>
      </c>
      <c r="Q1909">
        <f>Table1[[#This Row],[lastYear]]-Table1[[#This Row],[firstYear]]</f>
        <v>1</v>
      </c>
      <c r="R1909">
        <f>IF(AND(Table1[[#This Row],[firstYear]]&gt;=1967,Table1[[#This Row],[GP]]&gt;=100),1,0)</f>
        <v>0</v>
      </c>
    </row>
    <row r="1910" spans="1:18" x14ac:dyDescent="0.3">
      <c r="A1910" t="s">
        <v>6991</v>
      </c>
      <c r="B1910">
        <v>7</v>
      </c>
      <c r="C1910">
        <v>0</v>
      </c>
      <c r="D1910">
        <v>0</v>
      </c>
      <c r="E1910">
        <v>0</v>
      </c>
      <c r="F1910">
        <v>0</v>
      </c>
      <c r="G1910">
        <v>0</v>
      </c>
      <c r="H1910">
        <v>1</v>
      </c>
      <c r="I1910">
        <v>1979</v>
      </c>
      <c r="J1910">
        <v>1980</v>
      </c>
      <c r="K1910">
        <v>0</v>
      </c>
      <c r="L1910">
        <v>0</v>
      </c>
      <c r="M1910">
        <v>0</v>
      </c>
      <c r="N1910">
        <v>0</v>
      </c>
      <c r="O1910">
        <v>-13.6392914886474</v>
      </c>
      <c r="P1910" s="1">
        <v>1.1926978913270101E-6</v>
      </c>
      <c r="Q1910">
        <f>Table1[[#This Row],[lastYear]]-Table1[[#This Row],[firstYear]]</f>
        <v>1</v>
      </c>
      <c r="R1910">
        <f>IF(AND(Table1[[#This Row],[firstYear]]&gt;=1967,Table1[[#This Row],[GP]]&gt;=100),1,0)</f>
        <v>0</v>
      </c>
    </row>
    <row r="1911" spans="1:18" x14ac:dyDescent="0.3">
      <c r="A1911" t="s">
        <v>6992</v>
      </c>
      <c r="B1911">
        <v>7</v>
      </c>
      <c r="C1911">
        <v>0</v>
      </c>
      <c r="D1911">
        <v>0</v>
      </c>
      <c r="E1911">
        <v>0</v>
      </c>
      <c r="F1911">
        <v>0</v>
      </c>
      <c r="G1911">
        <v>0</v>
      </c>
      <c r="H1911">
        <v>1</v>
      </c>
      <c r="I1911">
        <v>1999</v>
      </c>
      <c r="J1911">
        <v>2002</v>
      </c>
      <c r="K1911">
        <v>0</v>
      </c>
      <c r="L1911">
        <v>0</v>
      </c>
      <c r="M1911">
        <v>0</v>
      </c>
      <c r="N1911">
        <v>0</v>
      </c>
      <c r="O1911">
        <v>-13.6392914886474</v>
      </c>
      <c r="P1911" s="1">
        <v>1.1926978913270101E-6</v>
      </c>
      <c r="Q1911">
        <f>Table1[[#This Row],[lastYear]]-Table1[[#This Row],[firstYear]]</f>
        <v>3</v>
      </c>
      <c r="R1911">
        <f>IF(AND(Table1[[#This Row],[firstYear]]&gt;=1967,Table1[[#This Row],[GP]]&gt;=100),1,0)</f>
        <v>0</v>
      </c>
    </row>
    <row r="1912" spans="1:18" x14ac:dyDescent="0.3">
      <c r="A1912" t="s">
        <v>6993</v>
      </c>
      <c r="B1912">
        <v>7</v>
      </c>
      <c r="C1912">
        <v>0</v>
      </c>
      <c r="D1912">
        <v>0</v>
      </c>
      <c r="E1912">
        <v>0</v>
      </c>
      <c r="F1912">
        <v>0</v>
      </c>
      <c r="G1912">
        <v>0</v>
      </c>
      <c r="H1912">
        <v>1</v>
      </c>
      <c r="I1912">
        <v>1979</v>
      </c>
      <c r="J1912">
        <v>1980</v>
      </c>
      <c r="K1912">
        <v>0</v>
      </c>
      <c r="L1912">
        <v>0</v>
      </c>
      <c r="M1912">
        <v>0</v>
      </c>
      <c r="N1912">
        <v>0</v>
      </c>
      <c r="O1912">
        <v>-13.6392914886474</v>
      </c>
      <c r="P1912" s="1">
        <v>1.1926978913270101E-6</v>
      </c>
      <c r="Q1912">
        <f>Table1[[#This Row],[lastYear]]-Table1[[#This Row],[firstYear]]</f>
        <v>1</v>
      </c>
      <c r="R1912">
        <f>IF(AND(Table1[[#This Row],[firstYear]]&gt;=1967,Table1[[#This Row],[GP]]&gt;=100),1,0)</f>
        <v>0</v>
      </c>
    </row>
    <row r="1913" spans="1:18" x14ac:dyDescent="0.3">
      <c r="A1913" t="s">
        <v>6994</v>
      </c>
      <c r="B1913">
        <v>7</v>
      </c>
      <c r="C1913">
        <v>0</v>
      </c>
      <c r="D1913">
        <v>0</v>
      </c>
      <c r="E1913">
        <v>0</v>
      </c>
      <c r="F1913">
        <v>0</v>
      </c>
      <c r="G1913">
        <v>0</v>
      </c>
      <c r="H1913">
        <v>1</v>
      </c>
      <c r="I1913">
        <v>2018</v>
      </c>
      <c r="J1913">
        <v>2019</v>
      </c>
      <c r="K1913">
        <v>0</v>
      </c>
      <c r="L1913">
        <v>0</v>
      </c>
      <c r="M1913">
        <v>0</v>
      </c>
      <c r="N1913">
        <v>0</v>
      </c>
      <c r="O1913">
        <v>-13.6392914886474</v>
      </c>
      <c r="P1913" s="1">
        <v>1.1926978913270101E-6</v>
      </c>
      <c r="Q1913">
        <f>Table1[[#This Row],[lastYear]]-Table1[[#This Row],[firstYear]]</f>
        <v>1</v>
      </c>
      <c r="R1913">
        <f>IF(AND(Table1[[#This Row],[firstYear]]&gt;=1967,Table1[[#This Row],[GP]]&gt;=100),1,0)</f>
        <v>0</v>
      </c>
    </row>
    <row r="1914" spans="1:18" x14ac:dyDescent="0.3">
      <c r="A1914" t="s">
        <v>6995</v>
      </c>
      <c r="B1914">
        <v>7</v>
      </c>
      <c r="C1914">
        <v>0</v>
      </c>
      <c r="D1914">
        <v>0</v>
      </c>
      <c r="E1914">
        <v>0</v>
      </c>
      <c r="F1914">
        <v>0</v>
      </c>
      <c r="G1914">
        <v>0</v>
      </c>
      <c r="H1914">
        <v>1</v>
      </c>
      <c r="I1914">
        <v>1943</v>
      </c>
      <c r="J1914">
        <v>1944</v>
      </c>
      <c r="K1914">
        <v>0</v>
      </c>
      <c r="L1914">
        <v>0</v>
      </c>
      <c r="M1914">
        <v>0</v>
      </c>
      <c r="N1914">
        <v>0</v>
      </c>
      <c r="O1914">
        <v>-13.6392914886474</v>
      </c>
      <c r="P1914" s="1">
        <v>1.1926978913270101E-6</v>
      </c>
      <c r="Q1914">
        <f>Table1[[#This Row],[lastYear]]-Table1[[#This Row],[firstYear]]</f>
        <v>1</v>
      </c>
      <c r="R1914">
        <f>IF(AND(Table1[[#This Row],[firstYear]]&gt;=1967,Table1[[#This Row],[GP]]&gt;=100),1,0)</f>
        <v>0</v>
      </c>
    </row>
    <row r="1915" spans="1:18" x14ac:dyDescent="0.3">
      <c r="A1915" t="s">
        <v>6996</v>
      </c>
      <c r="B1915">
        <v>7</v>
      </c>
      <c r="C1915">
        <v>0</v>
      </c>
      <c r="D1915">
        <v>0</v>
      </c>
      <c r="E1915">
        <v>0</v>
      </c>
      <c r="F1915">
        <v>0</v>
      </c>
      <c r="G1915">
        <v>0</v>
      </c>
      <c r="H1915">
        <v>1</v>
      </c>
      <c r="I1915">
        <v>1925</v>
      </c>
      <c r="J1915">
        <v>1926</v>
      </c>
      <c r="K1915">
        <v>0</v>
      </c>
      <c r="L1915">
        <v>0</v>
      </c>
      <c r="M1915">
        <v>0</v>
      </c>
      <c r="N1915">
        <v>0</v>
      </c>
      <c r="O1915">
        <v>-13.6392914886474</v>
      </c>
      <c r="P1915" s="1">
        <v>1.1926978913270101E-6</v>
      </c>
      <c r="Q1915">
        <f>Table1[[#This Row],[lastYear]]-Table1[[#This Row],[firstYear]]</f>
        <v>1</v>
      </c>
      <c r="R1915">
        <f>IF(AND(Table1[[#This Row],[firstYear]]&gt;=1967,Table1[[#This Row],[GP]]&gt;=100),1,0)</f>
        <v>0</v>
      </c>
    </row>
    <row r="1916" spans="1:18" x14ac:dyDescent="0.3">
      <c r="A1916" t="s">
        <v>6998</v>
      </c>
      <c r="B1916">
        <v>7</v>
      </c>
      <c r="C1916">
        <v>0</v>
      </c>
      <c r="D1916">
        <v>0</v>
      </c>
      <c r="E1916">
        <v>0</v>
      </c>
      <c r="F1916">
        <v>0</v>
      </c>
      <c r="G1916">
        <v>0</v>
      </c>
      <c r="H1916">
        <v>1</v>
      </c>
      <c r="I1916">
        <v>1925</v>
      </c>
      <c r="J1916">
        <v>1926</v>
      </c>
      <c r="K1916">
        <v>0</v>
      </c>
      <c r="L1916">
        <v>0</v>
      </c>
      <c r="M1916">
        <v>0</v>
      </c>
      <c r="N1916">
        <v>0</v>
      </c>
      <c r="O1916">
        <v>-13.6392914886474</v>
      </c>
      <c r="P1916" s="1">
        <v>1.1926978913270101E-6</v>
      </c>
      <c r="Q1916">
        <f>Table1[[#This Row],[lastYear]]-Table1[[#This Row],[firstYear]]</f>
        <v>1</v>
      </c>
      <c r="R1916">
        <f>IF(AND(Table1[[#This Row],[firstYear]]&gt;=1967,Table1[[#This Row],[GP]]&gt;=100),1,0)</f>
        <v>0</v>
      </c>
    </row>
    <row r="1917" spans="1:18" x14ac:dyDescent="0.3">
      <c r="A1917" t="s">
        <v>7001</v>
      </c>
      <c r="B1917">
        <v>7</v>
      </c>
      <c r="C1917">
        <v>0</v>
      </c>
      <c r="D1917">
        <v>0</v>
      </c>
      <c r="E1917">
        <v>0</v>
      </c>
      <c r="F1917">
        <v>0</v>
      </c>
      <c r="G1917">
        <v>2</v>
      </c>
      <c r="H1917">
        <v>1</v>
      </c>
      <c r="I1917">
        <v>2010</v>
      </c>
      <c r="J1917">
        <v>2012</v>
      </c>
      <c r="K1917">
        <v>0</v>
      </c>
      <c r="L1917">
        <v>0</v>
      </c>
      <c r="M1917">
        <v>0</v>
      </c>
      <c r="N1917">
        <v>0</v>
      </c>
      <c r="O1917">
        <v>-13.6392914886474</v>
      </c>
      <c r="P1917" s="1">
        <v>1.1926978913270101E-6</v>
      </c>
      <c r="Q1917">
        <f>Table1[[#This Row],[lastYear]]-Table1[[#This Row],[firstYear]]</f>
        <v>2</v>
      </c>
      <c r="R1917">
        <f>IF(AND(Table1[[#This Row],[firstYear]]&gt;=1967,Table1[[#This Row],[GP]]&gt;=100),1,0)</f>
        <v>0</v>
      </c>
    </row>
    <row r="1918" spans="1:18" x14ac:dyDescent="0.3">
      <c r="A1918" t="s">
        <v>7002</v>
      </c>
      <c r="B1918">
        <v>7</v>
      </c>
      <c r="C1918">
        <v>0</v>
      </c>
      <c r="D1918">
        <v>0</v>
      </c>
      <c r="E1918">
        <v>0</v>
      </c>
      <c r="F1918">
        <v>0</v>
      </c>
      <c r="G1918">
        <v>2</v>
      </c>
      <c r="H1918">
        <v>1</v>
      </c>
      <c r="I1918">
        <v>2003</v>
      </c>
      <c r="J1918">
        <v>2009</v>
      </c>
      <c r="K1918">
        <v>0</v>
      </c>
      <c r="L1918">
        <v>0</v>
      </c>
      <c r="M1918">
        <v>0</v>
      </c>
      <c r="N1918">
        <v>0</v>
      </c>
      <c r="O1918">
        <v>-13.6392914886474</v>
      </c>
      <c r="P1918" s="1">
        <v>1.1926978913270101E-6</v>
      </c>
      <c r="Q1918">
        <f>Table1[[#This Row],[lastYear]]-Table1[[#This Row],[firstYear]]</f>
        <v>6</v>
      </c>
      <c r="R1918">
        <f>IF(AND(Table1[[#This Row],[firstYear]]&gt;=1967,Table1[[#This Row],[GP]]&gt;=100),1,0)</f>
        <v>0</v>
      </c>
    </row>
    <row r="1919" spans="1:18" x14ac:dyDescent="0.3">
      <c r="A1919" t="s">
        <v>7003</v>
      </c>
      <c r="B1919">
        <v>7</v>
      </c>
      <c r="C1919">
        <v>0</v>
      </c>
      <c r="D1919">
        <v>0</v>
      </c>
      <c r="E1919">
        <v>0</v>
      </c>
      <c r="F1919">
        <v>0</v>
      </c>
      <c r="G1919">
        <v>2</v>
      </c>
      <c r="H1919">
        <v>1</v>
      </c>
      <c r="I1919">
        <v>2003</v>
      </c>
      <c r="J1919">
        <v>2006</v>
      </c>
      <c r="K1919">
        <v>0</v>
      </c>
      <c r="L1919">
        <v>0</v>
      </c>
      <c r="M1919">
        <v>0</v>
      </c>
      <c r="N1919">
        <v>0</v>
      </c>
      <c r="O1919">
        <v>-13.6392914886474</v>
      </c>
      <c r="P1919" s="1">
        <v>1.1926978913270101E-6</v>
      </c>
      <c r="Q1919">
        <f>Table1[[#This Row],[lastYear]]-Table1[[#This Row],[firstYear]]</f>
        <v>3</v>
      </c>
      <c r="R1919">
        <f>IF(AND(Table1[[#This Row],[firstYear]]&gt;=1967,Table1[[#This Row],[GP]]&gt;=100),1,0)</f>
        <v>0</v>
      </c>
    </row>
    <row r="1920" spans="1:18" x14ac:dyDescent="0.3">
      <c r="A1920" t="s">
        <v>7004</v>
      </c>
      <c r="B1920">
        <v>7</v>
      </c>
      <c r="C1920">
        <v>0</v>
      </c>
      <c r="D1920">
        <v>0</v>
      </c>
      <c r="E1920">
        <v>0</v>
      </c>
      <c r="F1920">
        <v>0</v>
      </c>
      <c r="G1920">
        <v>2</v>
      </c>
      <c r="H1920">
        <v>1</v>
      </c>
      <c r="I1920">
        <v>1989</v>
      </c>
      <c r="J1920">
        <v>1992</v>
      </c>
      <c r="K1920">
        <v>0</v>
      </c>
      <c r="L1920">
        <v>0</v>
      </c>
      <c r="M1920">
        <v>0</v>
      </c>
      <c r="N1920">
        <v>0</v>
      </c>
      <c r="O1920">
        <v>-13.6392914886474</v>
      </c>
      <c r="P1920" s="1">
        <v>1.1926978913270101E-6</v>
      </c>
      <c r="Q1920">
        <f>Table1[[#This Row],[lastYear]]-Table1[[#This Row],[firstYear]]</f>
        <v>3</v>
      </c>
      <c r="R1920">
        <f>IF(AND(Table1[[#This Row],[firstYear]]&gt;=1967,Table1[[#This Row],[GP]]&gt;=100),1,0)</f>
        <v>0</v>
      </c>
    </row>
    <row r="1921" spans="1:18" x14ac:dyDescent="0.3">
      <c r="A1921" t="s">
        <v>7006</v>
      </c>
      <c r="B1921">
        <v>7</v>
      </c>
      <c r="C1921">
        <v>0</v>
      </c>
      <c r="D1921">
        <v>0</v>
      </c>
      <c r="E1921">
        <v>0</v>
      </c>
      <c r="F1921">
        <v>0</v>
      </c>
      <c r="G1921">
        <v>2</v>
      </c>
      <c r="H1921">
        <v>1</v>
      </c>
      <c r="I1921">
        <v>1959</v>
      </c>
      <c r="J1921">
        <v>1960</v>
      </c>
      <c r="K1921">
        <v>0</v>
      </c>
      <c r="L1921">
        <v>0</v>
      </c>
      <c r="M1921">
        <v>0</v>
      </c>
      <c r="N1921">
        <v>0</v>
      </c>
      <c r="O1921">
        <v>-13.6392914886474</v>
      </c>
      <c r="P1921" s="1">
        <v>1.1926978913270101E-6</v>
      </c>
      <c r="Q1921">
        <f>Table1[[#This Row],[lastYear]]-Table1[[#This Row],[firstYear]]</f>
        <v>1</v>
      </c>
      <c r="R1921">
        <f>IF(AND(Table1[[#This Row],[firstYear]]&gt;=1967,Table1[[#This Row],[GP]]&gt;=100),1,0)</f>
        <v>0</v>
      </c>
    </row>
    <row r="1922" spans="1:18" x14ac:dyDescent="0.3">
      <c r="A1922" t="s">
        <v>7011</v>
      </c>
      <c r="B1922">
        <v>7</v>
      </c>
      <c r="C1922">
        <v>0</v>
      </c>
      <c r="D1922">
        <v>0</v>
      </c>
      <c r="E1922">
        <v>0</v>
      </c>
      <c r="F1922">
        <v>0</v>
      </c>
      <c r="G1922">
        <v>4</v>
      </c>
      <c r="H1922">
        <v>1</v>
      </c>
      <c r="I1922">
        <v>1977</v>
      </c>
      <c r="J1922">
        <v>1978</v>
      </c>
      <c r="K1922">
        <v>0</v>
      </c>
      <c r="L1922">
        <v>0</v>
      </c>
      <c r="M1922">
        <v>0</v>
      </c>
      <c r="N1922">
        <v>0</v>
      </c>
      <c r="O1922">
        <v>-13.6392914886474</v>
      </c>
      <c r="P1922" s="1">
        <v>1.1926978913270101E-6</v>
      </c>
      <c r="Q1922">
        <f>Table1[[#This Row],[lastYear]]-Table1[[#This Row],[firstYear]]</f>
        <v>1</v>
      </c>
      <c r="R1922">
        <f>IF(AND(Table1[[#This Row],[firstYear]]&gt;=1967,Table1[[#This Row],[GP]]&gt;=100),1,0)</f>
        <v>0</v>
      </c>
    </row>
    <row r="1923" spans="1:18" x14ac:dyDescent="0.3">
      <c r="A1923" t="s">
        <v>7013</v>
      </c>
      <c r="B1923">
        <v>7</v>
      </c>
      <c r="C1923">
        <v>0</v>
      </c>
      <c r="D1923">
        <v>0</v>
      </c>
      <c r="E1923">
        <v>0</v>
      </c>
      <c r="F1923">
        <v>0</v>
      </c>
      <c r="G1923">
        <v>7</v>
      </c>
      <c r="H1923">
        <v>1</v>
      </c>
      <c r="I1923">
        <v>2010</v>
      </c>
      <c r="J1923">
        <v>2012</v>
      </c>
      <c r="K1923">
        <v>0</v>
      </c>
      <c r="L1923">
        <v>0</v>
      </c>
      <c r="M1923">
        <v>0</v>
      </c>
      <c r="N1923">
        <v>0</v>
      </c>
      <c r="O1923">
        <v>-13.6392914886474</v>
      </c>
      <c r="P1923" s="1">
        <v>1.1926978913270101E-6</v>
      </c>
      <c r="Q1923">
        <f>Table1[[#This Row],[lastYear]]-Table1[[#This Row],[firstYear]]</f>
        <v>2</v>
      </c>
      <c r="R1923">
        <f>IF(AND(Table1[[#This Row],[firstYear]]&gt;=1967,Table1[[#This Row],[GP]]&gt;=100),1,0)</f>
        <v>0</v>
      </c>
    </row>
    <row r="1924" spans="1:18" x14ac:dyDescent="0.3">
      <c r="A1924" t="s">
        <v>7014</v>
      </c>
      <c r="B1924">
        <v>7</v>
      </c>
      <c r="C1924">
        <v>0</v>
      </c>
      <c r="D1924">
        <v>0</v>
      </c>
      <c r="E1924">
        <v>0</v>
      </c>
      <c r="F1924">
        <v>0</v>
      </c>
      <c r="G1924">
        <v>7</v>
      </c>
      <c r="H1924">
        <v>1</v>
      </c>
      <c r="I1924">
        <v>2014</v>
      </c>
      <c r="J1924">
        <v>2016</v>
      </c>
      <c r="K1924">
        <v>0</v>
      </c>
      <c r="L1924">
        <v>0</v>
      </c>
      <c r="M1924">
        <v>0</v>
      </c>
      <c r="N1924">
        <v>0</v>
      </c>
      <c r="O1924">
        <v>-13.6392914886474</v>
      </c>
      <c r="P1924" s="1">
        <v>1.1926978913270101E-6</v>
      </c>
      <c r="Q1924">
        <f>Table1[[#This Row],[lastYear]]-Table1[[#This Row],[firstYear]]</f>
        <v>2</v>
      </c>
      <c r="R1924">
        <f>IF(AND(Table1[[#This Row],[firstYear]]&gt;=1967,Table1[[#This Row],[GP]]&gt;=100),1,0)</f>
        <v>0</v>
      </c>
    </row>
    <row r="1925" spans="1:18" x14ac:dyDescent="0.3">
      <c r="A1925" t="s">
        <v>7015</v>
      </c>
      <c r="B1925">
        <v>7</v>
      </c>
      <c r="C1925">
        <v>0</v>
      </c>
      <c r="D1925">
        <v>0</v>
      </c>
      <c r="E1925">
        <v>0</v>
      </c>
      <c r="F1925">
        <v>0</v>
      </c>
      <c r="G1925">
        <v>7</v>
      </c>
      <c r="H1925">
        <v>1</v>
      </c>
      <c r="I1925">
        <v>1997</v>
      </c>
      <c r="J1925">
        <v>1998</v>
      </c>
      <c r="K1925">
        <v>0</v>
      </c>
      <c r="L1925">
        <v>0</v>
      </c>
      <c r="M1925">
        <v>0</v>
      </c>
      <c r="N1925">
        <v>0</v>
      </c>
      <c r="O1925">
        <v>-13.6392914886474</v>
      </c>
      <c r="P1925" s="1">
        <v>1.1926978913270101E-6</v>
      </c>
      <c r="Q1925">
        <f>Table1[[#This Row],[lastYear]]-Table1[[#This Row],[firstYear]]</f>
        <v>1</v>
      </c>
      <c r="R1925">
        <f>IF(AND(Table1[[#This Row],[firstYear]]&gt;=1967,Table1[[#This Row],[GP]]&gt;=100),1,0)</f>
        <v>0</v>
      </c>
    </row>
    <row r="1926" spans="1:18" x14ac:dyDescent="0.3">
      <c r="A1926" t="s">
        <v>7017</v>
      </c>
      <c r="B1926">
        <v>7</v>
      </c>
      <c r="C1926">
        <v>0</v>
      </c>
      <c r="D1926">
        <v>0</v>
      </c>
      <c r="E1926">
        <v>0</v>
      </c>
      <c r="F1926">
        <v>0</v>
      </c>
      <c r="G1926">
        <v>11</v>
      </c>
      <c r="H1926">
        <v>1</v>
      </c>
      <c r="I1926">
        <v>2010</v>
      </c>
      <c r="J1926">
        <v>2011</v>
      </c>
      <c r="K1926">
        <v>0</v>
      </c>
      <c r="L1926">
        <v>0</v>
      </c>
      <c r="M1926">
        <v>0</v>
      </c>
      <c r="N1926">
        <v>0</v>
      </c>
      <c r="O1926">
        <v>-13.6392914886474</v>
      </c>
      <c r="P1926" s="1">
        <v>1.1926978913270101E-6</v>
      </c>
      <c r="Q1926">
        <f>Table1[[#This Row],[lastYear]]-Table1[[#This Row],[firstYear]]</f>
        <v>1</v>
      </c>
      <c r="R1926">
        <f>IF(AND(Table1[[#This Row],[firstYear]]&gt;=1967,Table1[[#This Row],[GP]]&gt;=100),1,0)</f>
        <v>0</v>
      </c>
    </row>
    <row r="1927" spans="1:18" x14ac:dyDescent="0.3">
      <c r="A1927" t="s">
        <v>7020</v>
      </c>
      <c r="B1927">
        <v>7</v>
      </c>
      <c r="C1927">
        <v>0</v>
      </c>
      <c r="D1927">
        <v>0</v>
      </c>
      <c r="E1927">
        <v>0</v>
      </c>
      <c r="F1927">
        <v>0</v>
      </c>
      <c r="G1927">
        <v>33</v>
      </c>
      <c r="H1927">
        <v>1</v>
      </c>
      <c r="I1927">
        <v>1977</v>
      </c>
      <c r="J1927">
        <v>1978</v>
      </c>
      <c r="K1927">
        <v>0</v>
      </c>
      <c r="L1927">
        <v>0</v>
      </c>
      <c r="M1927">
        <v>0</v>
      </c>
      <c r="N1927">
        <v>0</v>
      </c>
      <c r="O1927">
        <v>-13.6392914886474</v>
      </c>
      <c r="P1927" s="1">
        <v>1.1926978913270101E-6</v>
      </c>
      <c r="Q1927">
        <f>Table1[[#This Row],[lastYear]]-Table1[[#This Row],[firstYear]]</f>
        <v>1</v>
      </c>
      <c r="R1927">
        <f>IF(AND(Table1[[#This Row],[firstYear]]&gt;=1967,Table1[[#This Row],[GP]]&gt;=100),1,0)</f>
        <v>0</v>
      </c>
    </row>
    <row r="1928" spans="1:18" x14ac:dyDescent="0.3">
      <c r="A1928" t="s">
        <v>7024</v>
      </c>
      <c r="B1928">
        <v>8</v>
      </c>
      <c r="C1928">
        <v>0</v>
      </c>
      <c r="D1928">
        <v>0</v>
      </c>
      <c r="E1928">
        <v>0</v>
      </c>
      <c r="F1928">
        <v>0</v>
      </c>
      <c r="G1928">
        <v>0</v>
      </c>
      <c r="H1928">
        <v>1</v>
      </c>
      <c r="I1928">
        <v>2017</v>
      </c>
      <c r="J1928">
        <v>2018</v>
      </c>
      <c r="K1928">
        <v>0</v>
      </c>
      <c r="L1928">
        <v>0</v>
      </c>
      <c r="M1928">
        <v>0</v>
      </c>
      <c r="N1928">
        <v>0</v>
      </c>
      <c r="O1928">
        <v>-13.6392914886474</v>
      </c>
      <c r="P1928" s="1">
        <v>1.1926978913270101E-6</v>
      </c>
      <c r="Q1928">
        <f>Table1[[#This Row],[lastYear]]-Table1[[#This Row],[firstYear]]</f>
        <v>1</v>
      </c>
      <c r="R1928">
        <f>IF(AND(Table1[[#This Row],[firstYear]]&gt;=1967,Table1[[#This Row],[GP]]&gt;=100),1,0)</f>
        <v>0</v>
      </c>
    </row>
    <row r="1929" spans="1:18" x14ac:dyDescent="0.3">
      <c r="A1929" t="s">
        <v>7025</v>
      </c>
      <c r="B1929">
        <v>8</v>
      </c>
      <c r="C1929">
        <v>0</v>
      </c>
      <c r="D1929">
        <v>0</v>
      </c>
      <c r="E1929">
        <v>0</v>
      </c>
      <c r="F1929">
        <v>0</v>
      </c>
      <c r="G1929">
        <v>0</v>
      </c>
      <c r="H1929">
        <v>1</v>
      </c>
      <c r="I1929">
        <v>2009</v>
      </c>
      <c r="J1929">
        <v>2010</v>
      </c>
      <c r="K1929">
        <v>0</v>
      </c>
      <c r="L1929">
        <v>0</v>
      </c>
      <c r="M1929">
        <v>0</v>
      </c>
      <c r="N1929">
        <v>0</v>
      </c>
      <c r="O1929">
        <v>-13.6392914886474</v>
      </c>
      <c r="P1929" s="1">
        <v>1.1926978913270101E-6</v>
      </c>
      <c r="Q1929">
        <f>Table1[[#This Row],[lastYear]]-Table1[[#This Row],[firstYear]]</f>
        <v>1</v>
      </c>
      <c r="R1929">
        <f>IF(AND(Table1[[#This Row],[firstYear]]&gt;=1967,Table1[[#This Row],[GP]]&gt;=100),1,0)</f>
        <v>0</v>
      </c>
    </row>
    <row r="1930" spans="1:18" x14ac:dyDescent="0.3">
      <c r="A1930" t="s">
        <v>7026</v>
      </c>
      <c r="B1930">
        <v>8</v>
      </c>
      <c r="C1930">
        <v>0</v>
      </c>
      <c r="D1930">
        <v>0</v>
      </c>
      <c r="E1930">
        <v>0</v>
      </c>
      <c r="F1930">
        <v>0</v>
      </c>
      <c r="G1930">
        <v>0</v>
      </c>
      <c r="H1930">
        <v>1</v>
      </c>
      <c r="I1930">
        <v>1975</v>
      </c>
      <c r="J1930">
        <v>1976</v>
      </c>
      <c r="K1930">
        <v>0</v>
      </c>
      <c r="L1930">
        <v>0</v>
      </c>
      <c r="M1930">
        <v>0</v>
      </c>
      <c r="N1930">
        <v>0</v>
      </c>
      <c r="O1930">
        <v>-13.6392914886474</v>
      </c>
      <c r="P1930" s="1">
        <v>1.1926978913270101E-6</v>
      </c>
      <c r="Q1930">
        <f>Table1[[#This Row],[lastYear]]-Table1[[#This Row],[firstYear]]</f>
        <v>1</v>
      </c>
      <c r="R1930">
        <f>IF(AND(Table1[[#This Row],[firstYear]]&gt;=1967,Table1[[#This Row],[GP]]&gt;=100),1,0)</f>
        <v>0</v>
      </c>
    </row>
    <row r="1931" spans="1:18" x14ac:dyDescent="0.3">
      <c r="A1931" t="s">
        <v>7028</v>
      </c>
      <c r="B1931">
        <v>8</v>
      </c>
      <c r="C1931">
        <v>0</v>
      </c>
      <c r="D1931">
        <v>0</v>
      </c>
      <c r="E1931">
        <v>0</v>
      </c>
      <c r="F1931">
        <v>0</v>
      </c>
      <c r="G1931">
        <v>0</v>
      </c>
      <c r="H1931">
        <v>1</v>
      </c>
      <c r="I1931">
        <v>1975</v>
      </c>
      <c r="J1931">
        <v>1976</v>
      </c>
      <c r="K1931">
        <v>0</v>
      </c>
      <c r="L1931">
        <v>0</v>
      </c>
      <c r="M1931">
        <v>0</v>
      </c>
      <c r="N1931">
        <v>0</v>
      </c>
      <c r="O1931">
        <v>-13.6392914886474</v>
      </c>
      <c r="P1931" s="1">
        <v>1.1926978913270101E-6</v>
      </c>
      <c r="Q1931">
        <f>Table1[[#This Row],[lastYear]]-Table1[[#This Row],[firstYear]]</f>
        <v>1</v>
      </c>
      <c r="R1931">
        <f>IF(AND(Table1[[#This Row],[firstYear]]&gt;=1967,Table1[[#This Row],[GP]]&gt;=100),1,0)</f>
        <v>0</v>
      </c>
    </row>
    <row r="1932" spans="1:18" x14ac:dyDescent="0.3">
      <c r="A1932" t="s">
        <v>7029</v>
      </c>
      <c r="B1932">
        <v>8</v>
      </c>
      <c r="C1932">
        <v>0</v>
      </c>
      <c r="D1932">
        <v>0</v>
      </c>
      <c r="E1932">
        <v>0</v>
      </c>
      <c r="F1932">
        <v>0</v>
      </c>
      <c r="G1932">
        <v>0</v>
      </c>
      <c r="H1932">
        <v>1</v>
      </c>
      <c r="I1932">
        <v>1937</v>
      </c>
      <c r="J1932">
        <v>1938</v>
      </c>
      <c r="K1932">
        <v>0</v>
      </c>
      <c r="L1932">
        <v>0</v>
      </c>
      <c r="M1932">
        <v>0</v>
      </c>
      <c r="N1932">
        <v>0</v>
      </c>
      <c r="O1932">
        <v>-13.6392914886474</v>
      </c>
      <c r="P1932" s="1">
        <v>1.1926978913270101E-6</v>
      </c>
      <c r="Q1932">
        <f>Table1[[#This Row],[lastYear]]-Table1[[#This Row],[firstYear]]</f>
        <v>1</v>
      </c>
      <c r="R1932">
        <f>IF(AND(Table1[[#This Row],[firstYear]]&gt;=1967,Table1[[#This Row],[GP]]&gt;=100),1,0)</f>
        <v>0</v>
      </c>
    </row>
    <row r="1933" spans="1:18" x14ac:dyDescent="0.3">
      <c r="A1933" t="s">
        <v>7032</v>
      </c>
      <c r="B1933">
        <v>8</v>
      </c>
      <c r="C1933">
        <v>0</v>
      </c>
      <c r="D1933">
        <v>0</v>
      </c>
      <c r="E1933">
        <v>0</v>
      </c>
      <c r="F1933">
        <v>0</v>
      </c>
      <c r="G1933">
        <v>0</v>
      </c>
      <c r="H1933">
        <v>1</v>
      </c>
      <c r="I1933">
        <v>1925</v>
      </c>
      <c r="J1933">
        <v>1926</v>
      </c>
      <c r="K1933">
        <v>0</v>
      </c>
      <c r="L1933">
        <v>0</v>
      </c>
      <c r="M1933">
        <v>0</v>
      </c>
      <c r="N1933">
        <v>0</v>
      </c>
      <c r="O1933">
        <v>-13.6392914886474</v>
      </c>
      <c r="P1933" s="1">
        <v>1.1926978913270101E-6</v>
      </c>
      <c r="Q1933">
        <f>Table1[[#This Row],[lastYear]]-Table1[[#This Row],[firstYear]]</f>
        <v>1</v>
      </c>
      <c r="R1933">
        <f>IF(AND(Table1[[#This Row],[firstYear]]&gt;=1967,Table1[[#This Row],[GP]]&gt;=100),1,0)</f>
        <v>0</v>
      </c>
    </row>
    <row r="1934" spans="1:18" x14ac:dyDescent="0.3">
      <c r="A1934" t="s">
        <v>7033</v>
      </c>
      <c r="B1934">
        <v>8</v>
      </c>
      <c r="C1934">
        <v>0</v>
      </c>
      <c r="D1934">
        <v>0</v>
      </c>
      <c r="E1934">
        <v>0</v>
      </c>
      <c r="F1934">
        <v>0</v>
      </c>
      <c r="G1934">
        <v>2</v>
      </c>
      <c r="H1934">
        <v>1</v>
      </c>
      <c r="I1934">
        <v>1998</v>
      </c>
      <c r="J1934">
        <v>1999</v>
      </c>
      <c r="K1934">
        <v>0</v>
      </c>
      <c r="L1934">
        <v>0</v>
      </c>
      <c r="M1934">
        <v>0</v>
      </c>
      <c r="N1934">
        <v>0</v>
      </c>
      <c r="O1934">
        <v>-13.6392914886474</v>
      </c>
      <c r="P1934" s="1">
        <v>1.1926978913270101E-6</v>
      </c>
      <c r="Q1934">
        <f>Table1[[#This Row],[lastYear]]-Table1[[#This Row],[firstYear]]</f>
        <v>1</v>
      </c>
      <c r="R1934">
        <f>IF(AND(Table1[[#This Row],[firstYear]]&gt;=1967,Table1[[#This Row],[GP]]&gt;=100),1,0)</f>
        <v>0</v>
      </c>
    </row>
    <row r="1935" spans="1:18" x14ac:dyDescent="0.3">
      <c r="A1935" t="s">
        <v>7034</v>
      </c>
      <c r="B1935">
        <v>8</v>
      </c>
      <c r="C1935">
        <v>0</v>
      </c>
      <c r="D1935">
        <v>0</v>
      </c>
      <c r="E1935">
        <v>0</v>
      </c>
      <c r="F1935">
        <v>0</v>
      </c>
      <c r="G1935">
        <v>2</v>
      </c>
      <c r="H1935">
        <v>1</v>
      </c>
      <c r="I1935">
        <v>2005</v>
      </c>
      <c r="J1935">
        <v>2006</v>
      </c>
      <c r="K1935">
        <v>0</v>
      </c>
      <c r="L1935">
        <v>0</v>
      </c>
      <c r="M1935">
        <v>0</v>
      </c>
      <c r="N1935">
        <v>0</v>
      </c>
      <c r="O1935">
        <v>-13.6392914886474</v>
      </c>
      <c r="P1935" s="1">
        <v>1.1926978913270101E-6</v>
      </c>
      <c r="Q1935">
        <f>Table1[[#This Row],[lastYear]]-Table1[[#This Row],[firstYear]]</f>
        <v>1</v>
      </c>
      <c r="R1935">
        <f>IF(AND(Table1[[#This Row],[firstYear]]&gt;=1967,Table1[[#This Row],[GP]]&gt;=100),1,0)</f>
        <v>0</v>
      </c>
    </row>
    <row r="1936" spans="1:18" x14ac:dyDescent="0.3">
      <c r="A1936" t="s">
        <v>7035</v>
      </c>
      <c r="B1936">
        <v>8</v>
      </c>
      <c r="C1936">
        <v>0</v>
      </c>
      <c r="D1936">
        <v>0</v>
      </c>
      <c r="E1936">
        <v>0</v>
      </c>
      <c r="F1936">
        <v>0</v>
      </c>
      <c r="G1936">
        <v>2</v>
      </c>
      <c r="H1936">
        <v>1</v>
      </c>
      <c r="I1936">
        <v>2006</v>
      </c>
      <c r="J1936">
        <v>2008</v>
      </c>
      <c r="K1936">
        <v>0</v>
      </c>
      <c r="L1936">
        <v>0</v>
      </c>
      <c r="M1936">
        <v>0</v>
      </c>
      <c r="N1936">
        <v>0</v>
      </c>
      <c r="O1936">
        <v>-13.6392914886474</v>
      </c>
      <c r="P1936" s="1">
        <v>1.1926978913270101E-6</v>
      </c>
      <c r="Q1936">
        <f>Table1[[#This Row],[lastYear]]-Table1[[#This Row],[firstYear]]</f>
        <v>2</v>
      </c>
      <c r="R1936">
        <f>IF(AND(Table1[[#This Row],[firstYear]]&gt;=1967,Table1[[#This Row],[GP]]&gt;=100),1,0)</f>
        <v>0</v>
      </c>
    </row>
    <row r="1937" spans="1:18" x14ac:dyDescent="0.3">
      <c r="A1937" t="s">
        <v>7037</v>
      </c>
      <c r="B1937">
        <v>8</v>
      </c>
      <c r="C1937">
        <v>0</v>
      </c>
      <c r="D1937">
        <v>0</v>
      </c>
      <c r="E1937">
        <v>0</v>
      </c>
      <c r="F1937">
        <v>0</v>
      </c>
      <c r="G1937">
        <v>2</v>
      </c>
      <c r="H1937">
        <v>1</v>
      </c>
      <c r="I1937">
        <v>2019</v>
      </c>
      <c r="J1937">
        <v>2021</v>
      </c>
      <c r="K1937">
        <v>0</v>
      </c>
      <c r="L1937">
        <v>0</v>
      </c>
      <c r="M1937">
        <v>0</v>
      </c>
      <c r="N1937">
        <v>0</v>
      </c>
      <c r="O1937">
        <v>-13.6392914886474</v>
      </c>
      <c r="P1937" s="1">
        <v>1.1926978913270101E-6</v>
      </c>
      <c r="Q1937">
        <f>Table1[[#This Row],[lastYear]]-Table1[[#This Row],[firstYear]]</f>
        <v>2</v>
      </c>
      <c r="R1937">
        <f>IF(AND(Table1[[#This Row],[firstYear]]&gt;=1967,Table1[[#This Row],[GP]]&gt;=100),1,0)</f>
        <v>0</v>
      </c>
    </row>
    <row r="1938" spans="1:18" x14ac:dyDescent="0.3">
      <c r="A1938" t="s">
        <v>7039</v>
      </c>
      <c r="B1938">
        <v>8</v>
      </c>
      <c r="C1938">
        <v>0</v>
      </c>
      <c r="D1938">
        <v>0</v>
      </c>
      <c r="E1938">
        <v>0</v>
      </c>
      <c r="F1938">
        <v>0</v>
      </c>
      <c r="G1938">
        <v>2</v>
      </c>
      <c r="H1938">
        <v>1</v>
      </c>
      <c r="I1938">
        <v>1944</v>
      </c>
      <c r="J1938">
        <v>1945</v>
      </c>
      <c r="K1938">
        <v>0</v>
      </c>
      <c r="L1938">
        <v>0</v>
      </c>
      <c r="M1938">
        <v>0</v>
      </c>
      <c r="N1938">
        <v>0</v>
      </c>
      <c r="O1938">
        <v>-13.6392914886474</v>
      </c>
      <c r="P1938" s="1">
        <v>1.1926978913270101E-6</v>
      </c>
      <c r="Q1938">
        <f>Table1[[#This Row],[lastYear]]-Table1[[#This Row],[firstYear]]</f>
        <v>1</v>
      </c>
      <c r="R1938">
        <f>IF(AND(Table1[[#This Row],[firstYear]]&gt;=1967,Table1[[#This Row],[GP]]&gt;=100),1,0)</f>
        <v>0</v>
      </c>
    </row>
    <row r="1939" spans="1:18" x14ac:dyDescent="0.3">
      <c r="A1939" t="s">
        <v>7043</v>
      </c>
      <c r="B1939">
        <v>8</v>
      </c>
      <c r="C1939">
        <v>0</v>
      </c>
      <c r="D1939">
        <v>0</v>
      </c>
      <c r="E1939">
        <v>0</v>
      </c>
      <c r="F1939">
        <v>0</v>
      </c>
      <c r="G1939">
        <v>4</v>
      </c>
      <c r="H1939">
        <v>1</v>
      </c>
      <c r="I1939">
        <v>1993</v>
      </c>
      <c r="J1939">
        <v>1994</v>
      </c>
      <c r="K1939">
        <v>0</v>
      </c>
      <c r="L1939">
        <v>0</v>
      </c>
      <c r="M1939">
        <v>0</v>
      </c>
      <c r="N1939">
        <v>0</v>
      </c>
      <c r="O1939">
        <v>-13.6392914886474</v>
      </c>
      <c r="P1939" s="1">
        <v>1.1926978913270101E-6</v>
      </c>
      <c r="Q1939">
        <f>Table1[[#This Row],[lastYear]]-Table1[[#This Row],[firstYear]]</f>
        <v>1</v>
      </c>
      <c r="R1939">
        <f>IF(AND(Table1[[#This Row],[firstYear]]&gt;=1967,Table1[[#This Row],[GP]]&gt;=100),1,0)</f>
        <v>0</v>
      </c>
    </row>
    <row r="1940" spans="1:18" x14ac:dyDescent="0.3">
      <c r="A1940" t="s">
        <v>7045</v>
      </c>
      <c r="B1940">
        <v>8</v>
      </c>
      <c r="C1940">
        <v>0</v>
      </c>
      <c r="D1940">
        <v>0</v>
      </c>
      <c r="E1940">
        <v>0</v>
      </c>
      <c r="F1940">
        <v>0</v>
      </c>
      <c r="G1940">
        <v>4</v>
      </c>
      <c r="H1940">
        <v>1</v>
      </c>
      <c r="I1940">
        <v>1983</v>
      </c>
      <c r="J1940">
        <v>1987</v>
      </c>
      <c r="K1940">
        <v>0</v>
      </c>
      <c r="L1940">
        <v>0</v>
      </c>
      <c r="M1940">
        <v>0</v>
      </c>
      <c r="N1940">
        <v>0</v>
      </c>
      <c r="O1940">
        <v>-13.6392914886474</v>
      </c>
      <c r="P1940" s="1">
        <v>1.1926978913270101E-6</v>
      </c>
      <c r="Q1940">
        <f>Table1[[#This Row],[lastYear]]-Table1[[#This Row],[firstYear]]</f>
        <v>4</v>
      </c>
      <c r="R1940">
        <f>IF(AND(Table1[[#This Row],[firstYear]]&gt;=1967,Table1[[#This Row],[GP]]&gt;=100),1,0)</f>
        <v>0</v>
      </c>
    </row>
    <row r="1941" spans="1:18" x14ac:dyDescent="0.3">
      <c r="A1941" t="s">
        <v>7047</v>
      </c>
      <c r="B1941">
        <v>8</v>
      </c>
      <c r="C1941">
        <v>0</v>
      </c>
      <c r="D1941">
        <v>0</v>
      </c>
      <c r="E1941">
        <v>0</v>
      </c>
      <c r="F1941">
        <v>0</v>
      </c>
      <c r="G1941">
        <v>4</v>
      </c>
      <c r="H1941">
        <v>1</v>
      </c>
      <c r="I1941">
        <v>1924</v>
      </c>
      <c r="J1941">
        <v>1925</v>
      </c>
      <c r="K1941">
        <v>0</v>
      </c>
      <c r="L1941">
        <v>0</v>
      </c>
      <c r="M1941">
        <v>0</v>
      </c>
      <c r="N1941">
        <v>0</v>
      </c>
      <c r="O1941">
        <v>-13.6392914886474</v>
      </c>
      <c r="P1941" s="1">
        <v>1.1926978913270101E-6</v>
      </c>
      <c r="Q1941">
        <f>Table1[[#This Row],[lastYear]]-Table1[[#This Row],[firstYear]]</f>
        <v>1</v>
      </c>
      <c r="R1941">
        <f>IF(AND(Table1[[#This Row],[firstYear]]&gt;=1967,Table1[[#This Row],[GP]]&gt;=100),1,0)</f>
        <v>0</v>
      </c>
    </row>
    <row r="1942" spans="1:18" x14ac:dyDescent="0.3">
      <c r="A1942" t="s">
        <v>7049</v>
      </c>
      <c r="B1942">
        <v>8</v>
      </c>
      <c r="C1942">
        <v>0</v>
      </c>
      <c r="D1942">
        <v>0</v>
      </c>
      <c r="E1942">
        <v>0</v>
      </c>
      <c r="F1942">
        <v>0</v>
      </c>
      <c r="G1942">
        <v>6</v>
      </c>
      <c r="H1942">
        <v>1</v>
      </c>
      <c r="I1942">
        <v>1929</v>
      </c>
      <c r="J1942">
        <v>1930</v>
      </c>
      <c r="K1942">
        <v>0</v>
      </c>
      <c r="L1942">
        <v>0</v>
      </c>
      <c r="M1942">
        <v>0</v>
      </c>
      <c r="N1942">
        <v>0</v>
      </c>
      <c r="O1942">
        <v>-13.6392914886474</v>
      </c>
      <c r="P1942" s="1">
        <v>1.1926978913270101E-6</v>
      </c>
      <c r="Q1942">
        <f>Table1[[#This Row],[lastYear]]-Table1[[#This Row],[firstYear]]</f>
        <v>1</v>
      </c>
      <c r="R1942">
        <f>IF(AND(Table1[[#This Row],[firstYear]]&gt;=1967,Table1[[#This Row],[GP]]&gt;=100),1,0)</f>
        <v>0</v>
      </c>
    </row>
    <row r="1943" spans="1:18" x14ac:dyDescent="0.3">
      <c r="A1943" t="s">
        <v>7050</v>
      </c>
      <c r="B1943">
        <v>8</v>
      </c>
      <c r="C1943">
        <v>0</v>
      </c>
      <c r="D1943">
        <v>0</v>
      </c>
      <c r="E1943">
        <v>0</v>
      </c>
      <c r="F1943">
        <v>0</v>
      </c>
      <c r="G1943">
        <v>6</v>
      </c>
      <c r="H1943">
        <v>1</v>
      </c>
      <c r="I1943">
        <v>1979</v>
      </c>
      <c r="J1943">
        <v>1980</v>
      </c>
      <c r="K1943">
        <v>0</v>
      </c>
      <c r="L1943">
        <v>0</v>
      </c>
      <c r="M1943">
        <v>0</v>
      </c>
      <c r="N1943">
        <v>0</v>
      </c>
      <c r="O1943">
        <v>-13.6392914886474</v>
      </c>
      <c r="P1943" s="1">
        <v>1.1926978913270101E-6</v>
      </c>
      <c r="Q1943">
        <f>Table1[[#This Row],[lastYear]]-Table1[[#This Row],[firstYear]]</f>
        <v>1</v>
      </c>
      <c r="R1943">
        <f>IF(AND(Table1[[#This Row],[firstYear]]&gt;=1967,Table1[[#This Row],[GP]]&gt;=100),1,0)</f>
        <v>0</v>
      </c>
    </row>
    <row r="1944" spans="1:18" x14ac:dyDescent="0.3">
      <c r="A1944" t="s">
        <v>7052</v>
      </c>
      <c r="B1944">
        <v>8</v>
      </c>
      <c r="C1944">
        <v>0</v>
      </c>
      <c r="D1944">
        <v>0</v>
      </c>
      <c r="E1944">
        <v>0</v>
      </c>
      <c r="F1944">
        <v>0</v>
      </c>
      <c r="G1944">
        <v>9</v>
      </c>
      <c r="H1944">
        <v>1</v>
      </c>
      <c r="I1944">
        <v>1989</v>
      </c>
      <c r="J1944">
        <v>1990</v>
      </c>
      <c r="K1944">
        <v>0</v>
      </c>
      <c r="L1944">
        <v>0</v>
      </c>
      <c r="M1944">
        <v>0</v>
      </c>
      <c r="N1944">
        <v>0</v>
      </c>
      <c r="O1944">
        <v>-13.6392914886474</v>
      </c>
      <c r="P1944" s="1">
        <v>1.1926978913270101E-6</v>
      </c>
      <c r="Q1944">
        <f>Table1[[#This Row],[lastYear]]-Table1[[#This Row],[firstYear]]</f>
        <v>1</v>
      </c>
      <c r="R1944">
        <f>IF(AND(Table1[[#This Row],[firstYear]]&gt;=1967,Table1[[#This Row],[GP]]&gt;=100),1,0)</f>
        <v>0</v>
      </c>
    </row>
    <row r="1945" spans="1:18" x14ac:dyDescent="0.3">
      <c r="A1945" t="s">
        <v>7055</v>
      </c>
      <c r="B1945">
        <v>8</v>
      </c>
      <c r="C1945">
        <v>0</v>
      </c>
      <c r="D1945">
        <v>0</v>
      </c>
      <c r="E1945">
        <v>0</v>
      </c>
      <c r="F1945">
        <v>0</v>
      </c>
      <c r="G1945">
        <v>21</v>
      </c>
      <c r="H1945">
        <v>1</v>
      </c>
      <c r="I1945">
        <v>1992</v>
      </c>
      <c r="J1945">
        <v>1998</v>
      </c>
      <c r="K1945">
        <v>0</v>
      </c>
      <c r="L1945">
        <v>0</v>
      </c>
      <c r="M1945">
        <v>0</v>
      </c>
      <c r="N1945">
        <v>0</v>
      </c>
      <c r="O1945">
        <v>-13.6392914886474</v>
      </c>
      <c r="P1945" s="1">
        <v>1.1926978913270101E-6</v>
      </c>
      <c r="Q1945">
        <f>Table1[[#This Row],[lastYear]]-Table1[[#This Row],[firstYear]]</f>
        <v>6</v>
      </c>
      <c r="R1945">
        <f>IF(AND(Table1[[#This Row],[firstYear]]&gt;=1967,Table1[[#This Row],[GP]]&gt;=100),1,0)</f>
        <v>0</v>
      </c>
    </row>
    <row r="1946" spans="1:18" x14ac:dyDescent="0.3">
      <c r="A1946" t="s">
        <v>7056</v>
      </c>
      <c r="B1946">
        <v>8</v>
      </c>
      <c r="C1946">
        <v>0</v>
      </c>
      <c r="D1946">
        <v>0</v>
      </c>
      <c r="E1946">
        <v>0</v>
      </c>
      <c r="F1946">
        <v>0</v>
      </c>
      <c r="G1946">
        <v>36</v>
      </c>
      <c r="H1946">
        <v>1</v>
      </c>
      <c r="I1946">
        <v>1996</v>
      </c>
      <c r="J1946">
        <v>1999</v>
      </c>
      <c r="K1946">
        <v>0</v>
      </c>
      <c r="L1946">
        <v>0</v>
      </c>
      <c r="M1946">
        <v>0</v>
      </c>
      <c r="N1946">
        <v>0</v>
      </c>
      <c r="O1946">
        <v>-13.6392914886474</v>
      </c>
      <c r="P1946" s="1">
        <v>1.1926978913270101E-6</v>
      </c>
      <c r="Q1946">
        <f>Table1[[#This Row],[lastYear]]-Table1[[#This Row],[firstYear]]</f>
        <v>3</v>
      </c>
      <c r="R1946">
        <f>IF(AND(Table1[[#This Row],[firstYear]]&gt;=1967,Table1[[#This Row],[GP]]&gt;=100),1,0)</f>
        <v>0</v>
      </c>
    </row>
    <row r="1947" spans="1:18" x14ac:dyDescent="0.3">
      <c r="A1947" t="s">
        <v>7058</v>
      </c>
      <c r="B1947">
        <v>9</v>
      </c>
      <c r="C1947">
        <v>0</v>
      </c>
      <c r="D1947">
        <v>0</v>
      </c>
      <c r="E1947">
        <v>0</v>
      </c>
      <c r="F1947">
        <v>0</v>
      </c>
      <c r="G1947">
        <v>0</v>
      </c>
      <c r="H1947">
        <v>1</v>
      </c>
      <c r="I1947">
        <v>2003</v>
      </c>
      <c r="J1947">
        <v>2004</v>
      </c>
      <c r="K1947">
        <v>0</v>
      </c>
      <c r="L1947">
        <v>0</v>
      </c>
      <c r="M1947">
        <v>0</v>
      </c>
      <c r="N1947">
        <v>0</v>
      </c>
      <c r="O1947">
        <v>-13.6392914886474</v>
      </c>
      <c r="P1947" s="1">
        <v>1.1926978913270101E-6</v>
      </c>
      <c r="Q1947">
        <f>Table1[[#This Row],[lastYear]]-Table1[[#This Row],[firstYear]]</f>
        <v>1</v>
      </c>
      <c r="R1947">
        <f>IF(AND(Table1[[#This Row],[firstYear]]&gt;=1967,Table1[[#This Row],[GP]]&gt;=100),1,0)</f>
        <v>0</v>
      </c>
    </row>
    <row r="1948" spans="1:18" x14ac:dyDescent="0.3">
      <c r="A1948" t="s">
        <v>7059</v>
      </c>
      <c r="B1948">
        <v>9</v>
      </c>
      <c r="C1948">
        <v>0</v>
      </c>
      <c r="D1948">
        <v>0</v>
      </c>
      <c r="E1948">
        <v>0</v>
      </c>
      <c r="F1948">
        <v>0</v>
      </c>
      <c r="G1948">
        <v>0</v>
      </c>
      <c r="H1948">
        <v>1</v>
      </c>
      <c r="I1948">
        <v>1974</v>
      </c>
      <c r="J1948">
        <v>1975</v>
      </c>
      <c r="K1948">
        <v>0</v>
      </c>
      <c r="L1948">
        <v>0</v>
      </c>
      <c r="M1948">
        <v>0</v>
      </c>
      <c r="N1948">
        <v>0</v>
      </c>
      <c r="O1948">
        <v>-13.6392914886474</v>
      </c>
      <c r="P1948" s="1">
        <v>1.1926978913270101E-6</v>
      </c>
      <c r="Q1948">
        <f>Table1[[#This Row],[lastYear]]-Table1[[#This Row],[firstYear]]</f>
        <v>1</v>
      </c>
      <c r="R1948">
        <f>IF(AND(Table1[[#This Row],[firstYear]]&gt;=1967,Table1[[#This Row],[GP]]&gt;=100),1,0)</f>
        <v>0</v>
      </c>
    </row>
    <row r="1949" spans="1:18" x14ac:dyDescent="0.3">
      <c r="A1949" t="s">
        <v>7061</v>
      </c>
      <c r="B1949">
        <v>9</v>
      </c>
      <c r="C1949">
        <v>0</v>
      </c>
      <c r="D1949">
        <v>0</v>
      </c>
      <c r="E1949">
        <v>0</v>
      </c>
      <c r="F1949">
        <v>0</v>
      </c>
      <c r="G1949">
        <v>0</v>
      </c>
      <c r="H1949">
        <v>1</v>
      </c>
      <c r="I1949">
        <v>1960</v>
      </c>
      <c r="J1949">
        <v>1961</v>
      </c>
      <c r="K1949">
        <v>0</v>
      </c>
      <c r="L1949">
        <v>0</v>
      </c>
      <c r="M1949">
        <v>0</v>
      </c>
      <c r="N1949">
        <v>0</v>
      </c>
      <c r="O1949">
        <v>-13.6392914886474</v>
      </c>
      <c r="P1949" s="1">
        <v>1.1926978913270101E-6</v>
      </c>
      <c r="Q1949">
        <f>Table1[[#This Row],[lastYear]]-Table1[[#This Row],[firstYear]]</f>
        <v>1</v>
      </c>
      <c r="R1949">
        <f>IF(AND(Table1[[#This Row],[firstYear]]&gt;=1967,Table1[[#This Row],[GP]]&gt;=100),1,0)</f>
        <v>0</v>
      </c>
    </row>
    <row r="1950" spans="1:18" x14ac:dyDescent="0.3">
      <c r="A1950" t="s">
        <v>7062</v>
      </c>
      <c r="B1950">
        <v>9</v>
      </c>
      <c r="C1950">
        <v>0</v>
      </c>
      <c r="D1950">
        <v>0</v>
      </c>
      <c r="E1950">
        <v>0</v>
      </c>
      <c r="F1950">
        <v>0</v>
      </c>
      <c r="G1950">
        <v>0</v>
      </c>
      <c r="H1950">
        <v>1</v>
      </c>
      <c r="I1950">
        <v>1921</v>
      </c>
      <c r="J1950">
        <v>1922</v>
      </c>
      <c r="K1950">
        <v>0</v>
      </c>
      <c r="L1950">
        <v>0</v>
      </c>
      <c r="M1950">
        <v>0</v>
      </c>
      <c r="N1950">
        <v>0</v>
      </c>
      <c r="O1950">
        <v>-13.6392914886474</v>
      </c>
      <c r="P1950" s="1">
        <v>1.1926978913270101E-6</v>
      </c>
      <c r="Q1950">
        <f>Table1[[#This Row],[lastYear]]-Table1[[#This Row],[firstYear]]</f>
        <v>1</v>
      </c>
      <c r="R1950">
        <f>IF(AND(Table1[[#This Row],[firstYear]]&gt;=1967,Table1[[#This Row],[GP]]&gt;=100),1,0)</f>
        <v>0</v>
      </c>
    </row>
    <row r="1951" spans="1:18" x14ac:dyDescent="0.3">
      <c r="A1951" t="s">
        <v>7063</v>
      </c>
      <c r="B1951">
        <v>9</v>
      </c>
      <c r="C1951">
        <v>0</v>
      </c>
      <c r="D1951">
        <v>0</v>
      </c>
      <c r="E1951">
        <v>0</v>
      </c>
      <c r="F1951">
        <v>0</v>
      </c>
      <c r="G1951">
        <v>2</v>
      </c>
      <c r="H1951">
        <v>1</v>
      </c>
      <c r="I1951">
        <v>2001</v>
      </c>
      <c r="J1951">
        <v>2011</v>
      </c>
      <c r="K1951">
        <v>0</v>
      </c>
      <c r="L1951">
        <v>0</v>
      </c>
      <c r="M1951">
        <v>0</v>
      </c>
      <c r="N1951">
        <v>0</v>
      </c>
      <c r="O1951">
        <v>-13.6392914886474</v>
      </c>
      <c r="P1951" s="1">
        <v>1.1926978913270101E-6</v>
      </c>
      <c r="Q1951">
        <f>Table1[[#This Row],[lastYear]]-Table1[[#This Row],[firstYear]]</f>
        <v>10</v>
      </c>
      <c r="R1951">
        <f>IF(AND(Table1[[#This Row],[firstYear]]&gt;=1967,Table1[[#This Row],[GP]]&gt;=100),1,0)</f>
        <v>0</v>
      </c>
    </row>
    <row r="1952" spans="1:18" x14ac:dyDescent="0.3">
      <c r="A1952" t="s">
        <v>7065</v>
      </c>
      <c r="B1952">
        <v>9</v>
      </c>
      <c r="C1952">
        <v>0</v>
      </c>
      <c r="D1952">
        <v>0</v>
      </c>
      <c r="E1952">
        <v>0</v>
      </c>
      <c r="F1952">
        <v>0</v>
      </c>
      <c r="G1952">
        <v>2</v>
      </c>
      <c r="H1952">
        <v>1</v>
      </c>
      <c r="I1952">
        <v>2013</v>
      </c>
      <c r="J1952">
        <v>2016</v>
      </c>
      <c r="K1952">
        <v>0</v>
      </c>
      <c r="L1952">
        <v>0</v>
      </c>
      <c r="M1952">
        <v>0</v>
      </c>
      <c r="N1952">
        <v>0</v>
      </c>
      <c r="O1952">
        <v>-13.6392914886474</v>
      </c>
      <c r="P1952" s="1">
        <v>1.1926978913270101E-6</v>
      </c>
      <c r="Q1952">
        <f>Table1[[#This Row],[lastYear]]-Table1[[#This Row],[firstYear]]</f>
        <v>3</v>
      </c>
      <c r="R1952">
        <f>IF(AND(Table1[[#This Row],[firstYear]]&gt;=1967,Table1[[#This Row],[GP]]&gt;=100),1,0)</f>
        <v>0</v>
      </c>
    </row>
    <row r="1953" spans="1:18" x14ac:dyDescent="0.3">
      <c r="A1953" t="s">
        <v>7066</v>
      </c>
      <c r="B1953">
        <v>9</v>
      </c>
      <c r="C1953">
        <v>0</v>
      </c>
      <c r="D1953">
        <v>0</v>
      </c>
      <c r="E1953">
        <v>0</v>
      </c>
      <c r="F1953">
        <v>0</v>
      </c>
      <c r="G1953">
        <v>2</v>
      </c>
      <c r="H1953">
        <v>1</v>
      </c>
      <c r="I1953">
        <v>2015</v>
      </c>
      <c r="J1953">
        <v>2017</v>
      </c>
      <c r="K1953">
        <v>0</v>
      </c>
      <c r="L1953">
        <v>0</v>
      </c>
      <c r="M1953">
        <v>0</v>
      </c>
      <c r="N1953">
        <v>0</v>
      </c>
      <c r="O1953">
        <v>-13.6392914886474</v>
      </c>
      <c r="P1953" s="1">
        <v>1.1926978913270101E-6</v>
      </c>
      <c r="Q1953">
        <f>Table1[[#This Row],[lastYear]]-Table1[[#This Row],[firstYear]]</f>
        <v>2</v>
      </c>
      <c r="R1953">
        <f>IF(AND(Table1[[#This Row],[firstYear]]&gt;=1967,Table1[[#This Row],[GP]]&gt;=100),1,0)</f>
        <v>0</v>
      </c>
    </row>
    <row r="1954" spans="1:18" x14ac:dyDescent="0.3">
      <c r="A1954" t="s">
        <v>7067</v>
      </c>
      <c r="B1954">
        <v>9</v>
      </c>
      <c r="C1954">
        <v>0</v>
      </c>
      <c r="D1954">
        <v>0</v>
      </c>
      <c r="E1954">
        <v>0</v>
      </c>
      <c r="F1954">
        <v>0</v>
      </c>
      <c r="G1954">
        <v>2</v>
      </c>
      <c r="H1954">
        <v>1</v>
      </c>
      <c r="I1954">
        <v>1983</v>
      </c>
      <c r="J1954">
        <v>1985</v>
      </c>
      <c r="K1954">
        <v>0</v>
      </c>
      <c r="L1954">
        <v>0</v>
      </c>
      <c r="M1954">
        <v>0</v>
      </c>
      <c r="N1954">
        <v>0</v>
      </c>
      <c r="O1954">
        <v>-13.6392914886474</v>
      </c>
      <c r="P1954" s="1">
        <v>1.1926978913270101E-6</v>
      </c>
      <c r="Q1954">
        <f>Table1[[#This Row],[lastYear]]-Table1[[#This Row],[firstYear]]</f>
        <v>2</v>
      </c>
      <c r="R1954">
        <f>IF(AND(Table1[[#This Row],[firstYear]]&gt;=1967,Table1[[#This Row],[GP]]&gt;=100),1,0)</f>
        <v>0</v>
      </c>
    </row>
    <row r="1955" spans="1:18" x14ac:dyDescent="0.3">
      <c r="A1955" t="s">
        <v>7068</v>
      </c>
      <c r="B1955">
        <v>9</v>
      </c>
      <c r="C1955">
        <v>0</v>
      </c>
      <c r="D1955">
        <v>0</v>
      </c>
      <c r="E1955">
        <v>0</v>
      </c>
      <c r="F1955">
        <v>0</v>
      </c>
      <c r="G1955">
        <v>2</v>
      </c>
      <c r="H1955">
        <v>1</v>
      </c>
      <c r="I1955">
        <v>1993</v>
      </c>
      <c r="J1955">
        <v>1994</v>
      </c>
      <c r="K1955">
        <v>0</v>
      </c>
      <c r="L1955">
        <v>0</v>
      </c>
      <c r="M1955">
        <v>0</v>
      </c>
      <c r="N1955">
        <v>0</v>
      </c>
      <c r="O1955">
        <v>-13.6392914886474</v>
      </c>
      <c r="P1955" s="1">
        <v>1.1926978913270101E-6</v>
      </c>
      <c r="Q1955">
        <f>Table1[[#This Row],[lastYear]]-Table1[[#This Row],[firstYear]]</f>
        <v>1</v>
      </c>
      <c r="R1955">
        <f>IF(AND(Table1[[#This Row],[firstYear]]&gt;=1967,Table1[[#This Row],[GP]]&gt;=100),1,0)</f>
        <v>0</v>
      </c>
    </row>
    <row r="1956" spans="1:18" x14ac:dyDescent="0.3">
      <c r="A1956" t="s">
        <v>7069</v>
      </c>
      <c r="B1956">
        <v>9</v>
      </c>
      <c r="C1956">
        <v>0</v>
      </c>
      <c r="D1956">
        <v>0</v>
      </c>
      <c r="E1956">
        <v>0</v>
      </c>
      <c r="F1956">
        <v>0</v>
      </c>
      <c r="G1956">
        <v>2</v>
      </c>
      <c r="H1956">
        <v>1</v>
      </c>
      <c r="I1956">
        <v>2017</v>
      </c>
      <c r="J1956">
        <v>2019</v>
      </c>
      <c r="K1956">
        <v>0</v>
      </c>
      <c r="L1956">
        <v>0</v>
      </c>
      <c r="M1956">
        <v>0</v>
      </c>
      <c r="N1956">
        <v>0</v>
      </c>
      <c r="O1956">
        <v>-13.6392914886474</v>
      </c>
      <c r="P1956" s="1">
        <v>1.1926978913270101E-6</v>
      </c>
      <c r="Q1956">
        <f>Table1[[#This Row],[lastYear]]-Table1[[#This Row],[firstYear]]</f>
        <v>2</v>
      </c>
      <c r="R1956">
        <f>IF(AND(Table1[[#This Row],[firstYear]]&gt;=1967,Table1[[#This Row],[GP]]&gt;=100),1,0)</f>
        <v>0</v>
      </c>
    </row>
    <row r="1957" spans="1:18" x14ac:dyDescent="0.3">
      <c r="A1957" t="s">
        <v>7070</v>
      </c>
      <c r="B1957">
        <v>9</v>
      </c>
      <c r="C1957">
        <v>0</v>
      </c>
      <c r="D1957">
        <v>0</v>
      </c>
      <c r="E1957">
        <v>0</v>
      </c>
      <c r="F1957">
        <v>0</v>
      </c>
      <c r="G1957">
        <v>2</v>
      </c>
      <c r="H1957">
        <v>1</v>
      </c>
      <c r="I1957">
        <v>1950</v>
      </c>
      <c r="J1957">
        <v>1958</v>
      </c>
      <c r="K1957">
        <v>0</v>
      </c>
      <c r="L1957">
        <v>0</v>
      </c>
      <c r="M1957">
        <v>0</v>
      </c>
      <c r="N1957">
        <v>0</v>
      </c>
      <c r="O1957">
        <v>-13.6392914886474</v>
      </c>
      <c r="P1957" s="1">
        <v>1.1926978913270101E-6</v>
      </c>
      <c r="Q1957">
        <f>Table1[[#This Row],[lastYear]]-Table1[[#This Row],[firstYear]]</f>
        <v>8</v>
      </c>
      <c r="R1957">
        <f>IF(AND(Table1[[#This Row],[firstYear]]&gt;=1967,Table1[[#This Row],[GP]]&gt;=100),1,0)</f>
        <v>0</v>
      </c>
    </row>
    <row r="1958" spans="1:18" x14ac:dyDescent="0.3">
      <c r="A1958" t="s">
        <v>7072</v>
      </c>
      <c r="B1958">
        <v>9</v>
      </c>
      <c r="C1958">
        <v>0</v>
      </c>
      <c r="D1958">
        <v>0</v>
      </c>
      <c r="E1958">
        <v>0</v>
      </c>
      <c r="F1958">
        <v>0</v>
      </c>
      <c r="G1958">
        <v>4</v>
      </c>
      <c r="H1958">
        <v>1</v>
      </c>
      <c r="I1958">
        <v>2017</v>
      </c>
      <c r="J1958">
        <v>2018</v>
      </c>
      <c r="K1958">
        <v>0</v>
      </c>
      <c r="L1958">
        <v>0</v>
      </c>
      <c r="M1958">
        <v>0</v>
      </c>
      <c r="N1958">
        <v>0</v>
      </c>
      <c r="O1958">
        <v>-13.6392914886474</v>
      </c>
      <c r="P1958" s="1">
        <v>1.1926978913270101E-6</v>
      </c>
      <c r="Q1958">
        <f>Table1[[#This Row],[lastYear]]-Table1[[#This Row],[firstYear]]</f>
        <v>1</v>
      </c>
      <c r="R1958">
        <f>IF(AND(Table1[[#This Row],[firstYear]]&gt;=1967,Table1[[#This Row],[GP]]&gt;=100),1,0)</f>
        <v>0</v>
      </c>
    </row>
    <row r="1959" spans="1:18" x14ac:dyDescent="0.3">
      <c r="A1959" t="s">
        <v>7073</v>
      </c>
      <c r="B1959">
        <v>9</v>
      </c>
      <c r="C1959">
        <v>0</v>
      </c>
      <c r="D1959">
        <v>0</v>
      </c>
      <c r="E1959">
        <v>0</v>
      </c>
      <c r="F1959">
        <v>0</v>
      </c>
      <c r="G1959">
        <v>4</v>
      </c>
      <c r="H1959">
        <v>1</v>
      </c>
      <c r="I1959">
        <v>1978</v>
      </c>
      <c r="J1959">
        <v>1979</v>
      </c>
      <c r="K1959">
        <v>0</v>
      </c>
      <c r="L1959">
        <v>0</v>
      </c>
      <c r="M1959">
        <v>0</v>
      </c>
      <c r="N1959">
        <v>0</v>
      </c>
      <c r="O1959">
        <v>-13.6392914886474</v>
      </c>
      <c r="P1959" s="1">
        <v>1.1926978913270101E-6</v>
      </c>
      <c r="Q1959">
        <f>Table1[[#This Row],[lastYear]]-Table1[[#This Row],[firstYear]]</f>
        <v>1</v>
      </c>
      <c r="R1959">
        <f>IF(AND(Table1[[#This Row],[firstYear]]&gt;=1967,Table1[[#This Row],[GP]]&gt;=100),1,0)</f>
        <v>0</v>
      </c>
    </row>
    <row r="1960" spans="1:18" x14ac:dyDescent="0.3">
      <c r="A1960" t="s">
        <v>7074</v>
      </c>
      <c r="B1960">
        <v>9</v>
      </c>
      <c r="C1960">
        <v>0</v>
      </c>
      <c r="D1960">
        <v>0</v>
      </c>
      <c r="E1960">
        <v>0</v>
      </c>
      <c r="F1960">
        <v>0</v>
      </c>
      <c r="G1960">
        <v>4</v>
      </c>
      <c r="H1960">
        <v>1</v>
      </c>
      <c r="I1960">
        <v>2019</v>
      </c>
      <c r="J1960">
        <v>2020</v>
      </c>
      <c r="K1960">
        <v>0</v>
      </c>
      <c r="L1960">
        <v>0</v>
      </c>
      <c r="M1960">
        <v>0</v>
      </c>
      <c r="N1960">
        <v>0</v>
      </c>
      <c r="O1960">
        <v>-13.6392914886474</v>
      </c>
      <c r="P1960" s="1">
        <v>1.1926978913270101E-6</v>
      </c>
      <c r="Q1960">
        <f>Table1[[#This Row],[lastYear]]-Table1[[#This Row],[firstYear]]</f>
        <v>1</v>
      </c>
      <c r="R1960">
        <f>IF(AND(Table1[[#This Row],[firstYear]]&gt;=1967,Table1[[#This Row],[GP]]&gt;=100),1,0)</f>
        <v>0</v>
      </c>
    </row>
    <row r="1961" spans="1:18" x14ac:dyDescent="0.3">
      <c r="A1961" t="s">
        <v>7077</v>
      </c>
      <c r="B1961">
        <v>9</v>
      </c>
      <c r="C1961">
        <v>0</v>
      </c>
      <c r="D1961">
        <v>0</v>
      </c>
      <c r="E1961">
        <v>0</v>
      </c>
      <c r="F1961">
        <v>0</v>
      </c>
      <c r="G1961">
        <v>6</v>
      </c>
      <c r="H1961">
        <v>1</v>
      </c>
      <c r="I1961">
        <v>1943</v>
      </c>
      <c r="J1961">
        <v>1944</v>
      </c>
      <c r="K1961">
        <v>0</v>
      </c>
      <c r="L1961">
        <v>0</v>
      </c>
      <c r="M1961">
        <v>0</v>
      </c>
      <c r="N1961">
        <v>0</v>
      </c>
      <c r="O1961">
        <v>-13.6392914886474</v>
      </c>
      <c r="P1961" s="1">
        <v>1.1926978913270101E-6</v>
      </c>
      <c r="Q1961">
        <f>Table1[[#This Row],[lastYear]]-Table1[[#This Row],[firstYear]]</f>
        <v>1</v>
      </c>
      <c r="R1961">
        <f>IF(AND(Table1[[#This Row],[firstYear]]&gt;=1967,Table1[[#This Row],[GP]]&gt;=100),1,0)</f>
        <v>0</v>
      </c>
    </row>
    <row r="1962" spans="1:18" x14ac:dyDescent="0.3">
      <c r="A1962" t="s">
        <v>7079</v>
      </c>
      <c r="B1962">
        <v>9</v>
      </c>
      <c r="C1962">
        <v>0</v>
      </c>
      <c r="D1962">
        <v>0</v>
      </c>
      <c r="E1962">
        <v>0</v>
      </c>
      <c r="F1962">
        <v>0</v>
      </c>
      <c r="G1962">
        <v>7</v>
      </c>
      <c r="H1962">
        <v>1</v>
      </c>
      <c r="I1962">
        <v>1997</v>
      </c>
      <c r="J1962">
        <v>2002</v>
      </c>
      <c r="K1962">
        <v>0</v>
      </c>
      <c r="L1962">
        <v>0</v>
      </c>
      <c r="M1962">
        <v>0</v>
      </c>
      <c r="N1962">
        <v>0</v>
      </c>
      <c r="O1962">
        <v>-13.6392914886474</v>
      </c>
      <c r="P1962" s="1">
        <v>1.1926978913270101E-6</v>
      </c>
      <c r="Q1962">
        <f>Table1[[#This Row],[lastYear]]-Table1[[#This Row],[firstYear]]</f>
        <v>5</v>
      </c>
      <c r="R1962">
        <f>IF(AND(Table1[[#This Row],[firstYear]]&gt;=1967,Table1[[#This Row],[GP]]&gt;=100),1,0)</f>
        <v>0</v>
      </c>
    </row>
    <row r="1963" spans="1:18" x14ac:dyDescent="0.3">
      <c r="A1963" t="s">
        <v>7081</v>
      </c>
      <c r="B1963">
        <v>9</v>
      </c>
      <c r="C1963">
        <v>0</v>
      </c>
      <c r="D1963">
        <v>0</v>
      </c>
      <c r="E1963">
        <v>0</v>
      </c>
      <c r="F1963">
        <v>0</v>
      </c>
      <c r="G1963">
        <v>8</v>
      </c>
      <c r="H1963">
        <v>1</v>
      </c>
      <c r="I1963">
        <v>1987</v>
      </c>
      <c r="J1963">
        <v>1989</v>
      </c>
      <c r="K1963">
        <v>0</v>
      </c>
      <c r="L1963">
        <v>0</v>
      </c>
      <c r="M1963">
        <v>0</v>
      </c>
      <c r="N1963">
        <v>0</v>
      </c>
      <c r="O1963">
        <v>-13.6392914886474</v>
      </c>
      <c r="P1963" s="1">
        <v>1.1926978913270101E-6</v>
      </c>
      <c r="Q1963">
        <f>Table1[[#This Row],[lastYear]]-Table1[[#This Row],[firstYear]]</f>
        <v>2</v>
      </c>
      <c r="R1963">
        <f>IF(AND(Table1[[#This Row],[firstYear]]&gt;=1967,Table1[[#This Row],[GP]]&gt;=100),1,0)</f>
        <v>0</v>
      </c>
    </row>
    <row r="1964" spans="1:18" x14ac:dyDescent="0.3">
      <c r="A1964" t="s">
        <v>7083</v>
      </c>
      <c r="B1964">
        <v>9</v>
      </c>
      <c r="C1964">
        <v>0</v>
      </c>
      <c r="D1964">
        <v>0</v>
      </c>
      <c r="E1964">
        <v>0</v>
      </c>
      <c r="F1964">
        <v>0</v>
      </c>
      <c r="G1964">
        <v>8</v>
      </c>
      <c r="H1964">
        <v>1</v>
      </c>
      <c r="I1964">
        <v>1976</v>
      </c>
      <c r="J1964">
        <v>1980</v>
      </c>
      <c r="K1964">
        <v>0</v>
      </c>
      <c r="L1964">
        <v>0</v>
      </c>
      <c r="M1964">
        <v>0</v>
      </c>
      <c r="N1964">
        <v>0</v>
      </c>
      <c r="O1964">
        <v>-13.6392914886474</v>
      </c>
      <c r="P1964" s="1">
        <v>1.1926978913270101E-6</v>
      </c>
      <c r="Q1964">
        <f>Table1[[#This Row],[lastYear]]-Table1[[#This Row],[firstYear]]</f>
        <v>4</v>
      </c>
      <c r="R1964">
        <f>IF(AND(Table1[[#This Row],[firstYear]]&gt;=1967,Table1[[#This Row],[GP]]&gt;=100),1,0)</f>
        <v>0</v>
      </c>
    </row>
    <row r="1965" spans="1:18" x14ac:dyDescent="0.3">
      <c r="A1965" t="s">
        <v>7084</v>
      </c>
      <c r="B1965">
        <v>9</v>
      </c>
      <c r="C1965">
        <v>0</v>
      </c>
      <c r="D1965">
        <v>0</v>
      </c>
      <c r="E1965">
        <v>0</v>
      </c>
      <c r="F1965">
        <v>0</v>
      </c>
      <c r="G1965">
        <v>20</v>
      </c>
      <c r="H1965">
        <v>1</v>
      </c>
      <c r="I1965">
        <v>2012</v>
      </c>
      <c r="J1965">
        <v>2013</v>
      </c>
      <c r="K1965">
        <v>0</v>
      </c>
      <c r="L1965">
        <v>0</v>
      </c>
      <c r="M1965">
        <v>0</v>
      </c>
      <c r="N1965">
        <v>0</v>
      </c>
      <c r="O1965">
        <v>-13.6392914886474</v>
      </c>
      <c r="P1965" s="1">
        <v>1.1926978913270101E-6</v>
      </c>
      <c r="Q1965">
        <f>Table1[[#This Row],[lastYear]]-Table1[[#This Row],[firstYear]]</f>
        <v>1</v>
      </c>
      <c r="R1965">
        <f>IF(AND(Table1[[#This Row],[firstYear]]&gt;=1967,Table1[[#This Row],[GP]]&gt;=100),1,0)</f>
        <v>0</v>
      </c>
    </row>
    <row r="1966" spans="1:18" x14ac:dyDescent="0.3">
      <c r="A1966" t="s">
        <v>7085</v>
      </c>
      <c r="B1966">
        <v>9</v>
      </c>
      <c r="C1966">
        <v>0</v>
      </c>
      <c r="D1966">
        <v>0</v>
      </c>
      <c r="E1966">
        <v>0</v>
      </c>
      <c r="F1966">
        <v>0</v>
      </c>
      <c r="G1966">
        <v>24</v>
      </c>
      <c r="H1966">
        <v>1</v>
      </c>
      <c r="I1966">
        <v>1990</v>
      </c>
      <c r="J1966">
        <v>1991</v>
      </c>
      <c r="K1966">
        <v>0</v>
      </c>
      <c r="L1966">
        <v>0</v>
      </c>
      <c r="M1966">
        <v>0</v>
      </c>
      <c r="N1966">
        <v>0</v>
      </c>
      <c r="O1966">
        <v>-13.6392914886474</v>
      </c>
      <c r="P1966" s="1">
        <v>1.1926978913270101E-6</v>
      </c>
      <c r="Q1966">
        <f>Table1[[#This Row],[lastYear]]-Table1[[#This Row],[firstYear]]</f>
        <v>1</v>
      </c>
      <c r="R1966">
        <f>IF(AND(Table1[[#This Row],[firstYear]]&gt;=1967,Table1[[#This Row],[GP]]&gt;=100),1,0)</f>
        <v>0</v>
      </c>
    </row>
    <row r="1967" spans="1:18" x14ac:dyDescent="0.3">
      <c r="A1967" t="s">
        <v>7086</v>
      </c>
      <c r="B1967">
        <v>9</v>
      </c>
      <c r="C1967">
        <v>0</v>
      </c>
      <c r="D1967">
        <v>0</v>
      </c>
      <c r="E1967">
        <v>0</v>
      </c>
      <c r="F1967">
        <v>0</v>
      </c>
      <c r="G1967">
        <v>46</v>
      </c>
      <c r="H1967">
        <v>1</v>
      </c>
      <c r="I1967">
        <v>1996</v>
      </c>
      <c r="J1967">
        <v>1997</v>
      </c>
      <c r="K1967">
        <v>0</v>
      </c>
      <c r="L1967">
        <v>0</v>
      </c>
      <c r="M1967">
        <v>0</v>
      </c>
      <c r="N1967">
        <v>0</v>
      </c>
      <c r="O1967">
        <v>-13.6392914886474</v>
      </c>
      <c r="P1967" s="1">
        <v>1.1926978913270101E-6</v>
      </c>
      <c r="Q1967">
        <f>Table1[[#This Row],[lastYear]]-Table1[[#This Row],[firstYear]]</f>
        <v>1</v>
      </c>
      <c r="R1967">
        <f>IF(AND(Table1[[#This Row],[firstYear]]&gt;=1967,Table1[[#This Row],[GP]]&gt;=100),1,0)</f>
        <v>0</v>
      </c>
    </row>
    <row r="1968" spans="1:18" x14ac:dyDescent="0.3">
      <c r="A1968" t="s">
        <v>7087</v>
      </c>
      <c r="B1968">
        <v>10</v>
      </c>
      <c r="C1968">
        <v>0</v>
      </c>
      <c r="D1968">
        <v>0</v>
      </c>
      <c r="E1968">
        <v>0</v>
      </c>
      <c r="F1968">
        <v>0</v>
      </c>
      <c r="G1968">
        <v>0</v>
      </c>
      <c r="H1968">
        <v>1</v>
      </c>
      <c r="I1968">
        <v>2007</v>
      </c>
      <c r="J1968">
        <v>2010</v>
      </c>
      <c r="K1968">
        <v>0</v>
      </c>
      <c r="L1968">
        <v>0</v>
      </c>
      <c r="M1968">
        <v>0</v>
      </c>
      <c r="N1968">
        <v>0</v>
      </c>
      <c r="O1968">
        <v>-13.6392914886474</v>
      </c>
      <c r="P1968" s="1">
        <v>1.1926978913270101E-6</v>
      </c>
      <c r="Q1968">
        <f>Table1[[#This Row],[lastYear]]-Table1[[#This Row],[firstYear]]</f>
        <v>3</v>
      </c>
      <c r="R1968">
        <f>IF(AND(Table1[[#This Row],[firstYear]]&gt;=1967,Table1[[#This Row],[GP]]&gt;=100),1,0)</f>
        <v>0</v>
      </c>
    </row>
    <row r="1969" spans="1:18" x14ac:dyDescent="0.3">
      <c r="A1969" t="s">
        <v>7088</v>
      </c>
      <c r="B1969">
        <v>10</v>
      </c>
      <c r="C1969">
        <v>0</v>
      </c>
      <c r="D1969">
        <v>0</v>
      </c>
      <c r="E1969">
        <v>0</v>
      </c>
      <c r="F1969">
        <v>0</v>
      </c>
      <c r="G1969">
        <v>0</v>
      </c>
      <c r="H1969">
        <v>1</v>
      </c>
      <c r="I1969">
        <v>2009</v>
      </c>
      <c r="J1969">
        <v>2012</v>
      </c>
      <c r="K1969">
        <v>0</v>
      </c>
      <c r="L1969">
        <v>0</v>
      </c>
      <c r="M1969">
        <v>0</v>
      </c>
      <c r="N1969">
        <v>0</v>
      </c>
      <c r="O1969">
        <v>-13.6392914886474</v>
      </c>
      <c r="P1969" s="1">
        <v>1.1926978913270101E-6</v>
      </c>
      <c r="Q1969">
        <f>Table1[[#This Row],[lastYear]]-Table1[[#This Row],[firstYear]]</f>
        <v>3</v>
      </c>
      <c r="R1969">
        <f>IF(AND(Table1[[#This Row],[firstYear]]&gt;=1967,Table1[[#This Row],[GP]]&gt;=100),1,0)</f>
        <v>0</v>
      </c>
    </row>
    <row r="1970" spans="1:18" x14ac:dyDescent="0.3">
      <c r="A1970" t="s">
        <v>7089</v>
      </c>
      <c r="B1970">
        <v>10</v>
      </c>
      <c r="C1970">
        <v>0</v>
      </c>
      <c r="D1970">
        <v>0</v>
      </c>
      <c r="E1970">
        <v>0</v>
      </c>
      <c r="F1970">
        <v>0</v>
      </c>
      <c r="G1970">
        <v>0</v>
      </c>
      <c r="H1970">
        <v>1</v>
      </c>
      <c r="I1970">
        <v>1987</v>
      </c>
      <c r="J1970">
        <v>1989</v>
      </c>
      <c r="K1970">
        <v>0</v>
      </c>
      <c r="L1970">
        <v>0</v>
      </c>
      <c r="M1970">
        <v>0</v>
      </c>
      <c r="N1970">
        <v>0</v>
      </c>
      <c r="O1970">
        <v>-13.6392914886474</v>
      </c>
      <c r="P1970" s="1">
        <v>1.1926978913270101E-6</v>
      </c>
      <c r="Q1970">
        <f>Table1[[#This Row],[lastYear]]-Table1[[#This Row],[firstYear]]</f>
        <v>2</v>
      </c>
      <c r="R1970">
        <f>IF(AND(Table1[[#This Row],[firstYear]]&gt;=1967,Table1[[#This Row],[GP]]&gt;=100),1,0)</f>
        <v>0</v>
      </c>
    </row>
    <row r="1971" spans="1:18" x14ac:dyDescent="0.3">
      <c r="A1971" t="s">
        <v>7090</v>
      </c>
      <c r="B1971">
        <v>10</v>
      </c>
      <c r="C1971">
        <v>0</v>
      </c>
      <c r="D1971">
        <v>0</v>
      </c>
      <c r="E1971">
        <v>0</v>
      </c>
      <c r="F1971">
        <v>0</v>
      </c>
      <c r="G1971">
        <v>0</v>
      </c>
      <c r="H1971">
        <v>1</v>
      </c>
      <c r="I1971">
        <v>1943</v>
      </c>
      <c r="J1971">
        <v>1944</v>
      </c>
      <c r="K1971">
        <v>0</v>
      </c>
      <c r="L1971">
        <v>0</v>
      </c>
      <c r="M1971">
        <v>0</v>
      </c>
      <c r="N1971">
        <v>0</v>
      </c>
      <c r="O1971">
        <v>-13.6392914886474</v>
      </c>
      <c r="P1971" s="1">
        <v>1.1926978913270101E-6</v>
      </c>
      <c r="Q1971">
        <f>Table1[[#This Row],[lastYear]]-Table1[[#This Row],[firstYear]]</f>
        <v>1</v>
      </c>
      <c r="R1971">
        <f>IF(AND(Table1[[#This Row],[firstYear]]&gt;=1967,Table1[[#This Row],[GP]]&gt;=100),1,0)</f>
        <v>0</v>
      </c>
    </row>
    <row r="1972" spans="1:18" x14ac:dyDescent="0.3">
      <c r="A1972" t="s">
        <v>7091</v>
      </c>
      <c r="B1972">
        <v>10</v>
      </c>
      <c r="C1972">
        <v>0</v>
      </c>
      <c r="D1972">
        <v>0</v>
      </c>
      <c r="E1972">
        <v>0</v>
      </c>
      <c r="F1972">
        <v>0</v>
      </c>
      <c r="G1972">
        <v>0</v>
      </c>
      <c r="H1972">
        <v>1</v>
      </c>
      <c r="I1972">
        <v>2018</v>
      </c>
      <c r="J1972">
        <v>2019</v>
      </c>
      <c r="K1972">
        <v>0</v>
      </c>
      <c r="L1972">
        <v>0</v>
      </c>
      <c r="M1972">
        <v>0</v>
      </c>
      <c r="N1972">
        <v>0</v>
      </c>
      <c r="O1972">
        <v>-13.6392914886474</v>
      </c>
      <c r="P1972" s="1">
        <v>1.1926978913270101E-6</v>
      </c>
      <c r="Q1972">
        <f>Table1[[#This Row],[lastYear]]-Table1[[#This Row],[firstYear]]</f>
        <v>1</v>
      </c>
      <c r="R1972">
        <f>IF(AND(Table1[[#This Row],[firstYear]]&gt;=1967,Table1[[#This Row],[GP]]&gt;=100),1,0)</f>
        <v>0</v>
      </c>
    </row>
    <row r="1973" spans="1:18" x14ac:dyDescent="0.3">
      <c r="A1973" t="s">
        <v>7092</v>
      </c>
      <c r="B1973">
        <v>10</v>
      </c>
      <c r="C1973">
        <v>0</v>
      </c>
      <c r="D1973">
        <v>0</v>
      </c>
      <c r="E1973">
        <v>0</v>
      </c>
      <c r="F1973">
        <v>0</v>
      </c>
      <c r="G1973">
        <v>0</v>
      </c>
      <c r="H1973">
        <v>1</v>
      </c>
      <c r="I1973">
        <v>1939</v>
      </c>
      <c r="J1973">
        <v>1940</v>
      </c>
      <c r="K1973">
        <v>0</v>
      </c>
      <c r="L1973">
        <v>0</v>
      </c>
      <c r="M1973">
        <v>0</v>
      </c>
      <c r="N1973">
        <v>0</v>
      </c>
      <c r="O1973">
        <v>-13.6392914886474</v>
      </c>
      <c r="P1973" s="1">
        <v>1.1926978913270101E-6</v>
      </c>
      <c r="Q1973">
        <f>Table1[[#This Row],[lastYear]]-Table1[[#This Row],[firstYear]]</f>
        <v>1</v>
      </c>
      <c r="R1973">
        <f>IF(AND(Table1[[#This Row],[firstYear]]&gt;=1967,Table1[[#This Row],[GP]]&gt;=100),1,0)</f>
        <v>0</v>
      </c>
    </row>
    <row r="1974" spans="1:18" x14ac:dyDescent="0.3">
      <c r="A1974" t="s">
        <v>7094</v>
      </c>
      <c r="B1974">
        <v>10</v>
      </c>
      <c r="C1974">
        <v>0</v>
      </c>
      <c r="D1974">
        <v>0</v>
      </c>
      <c r="E1974">
        <v>0</v>
      </c>
      <c r="F1974">
        <v>0</v>
      </c>
      <c r="G1974">
        <v>2</v>
      </c>
      <c r="H1974">
        <v>1</v>
      </c>
      <c r="I1974">
        <v>2001</v>
      </c>
      <c r="J1974">
        <v>2002</v>
      </c>
      <c r="K1974">
        <v>0</v>
      </c>
      <c r="L1974">
        <v>0</v>
      </c>
      <c r="M1974">
        <v>0</v>
      </c>
      <c r="N1974">
        <v>0</v>
      </c>
      <c r="O1974">
        <v>-13.6392914886474</v>
      </c>
      <c r="P1974" s="1">
        <v>1.1926978913270101E-6</v>
      </c>
      <c r="Q1974">
        <f>Table1[[#This Row],[lastYear]]-Table1[[#This Row],[firstYear]]</f>
        <v>1</v>
      </c>
      <c r="R1974">
        <f>IF(AND(Table1[[#This Row],[firstYear]]&gt;=1967,Table1[[#This Row],[GP]]&gt;=100),1,0)</f>
        <v>0</v>
      </c>
    </row>
    <row r="1975" spans="1:18" x14ac:dyDescent="0.3">
      <c r="A1975" t="s">
        <v>7095</v>
      </c>
      <c r="B1975">
        <v>10</v>
      </c>
      <c r="C1975">
        <v>0</v>
      </c>
      <c r="D1975">
        <v>0</v>
      </c>
      <c r="E1975">
        <v>0</v>
      </c>
      <c r="F1975">
        <v>0</v>
      </c>
      <c r="G1975">
        <v>2</v>
      </c>
      <c r="H1975">
        <v>1</v>
      </c>
      <c r="I1975">
        <v>2017</v>
      </c>
      <c r="J1975">
        <v>2019</v>
      </c>
      <c r="K1975">
        <v>0</v>
      </c>
      <c r="L1975">
        <v>0</v>
      </c>
      <c r="M1975">
        <v>0</v>
      </c>
      <c r="N1975">
        <v>0</v>
      </c>
      <c r="O1975">
        <v>-13.6392914886474</v>
      </c>
      <c r="P1975" s="1">
        <v>1.1926978913270101E-6</v>
      </c>
      <c r="Q1975">
        <f>Table1[[#This Row],[lastYear]]-Table1[[#This Row],[firstYear]]</f>
        <v>2</v>
      </c>
      <c r="R1975">
        <f>IF(AND(Table1[[#This Row],[firstYear]]&gt;=1967,Table1[[#This Row],[GP]]&gt;=100),1,0)</f>
        <v>0</v>
      </c>
    </row>
    <row r="1976" spans="1:18" x14ac:dyDescent="0.3">
      <c r="A1976" t="s">
        <v>7097</v>
      </c>
      <c r="B1976">
        <v>10</v>
      </c>
      <c r="C1976">
        <v>0</v>
      </c>
      <c r="D1976">
        <v>0</v>
      </c>
      <c r="E1976">
        <v>0</v>
      </c>
      <c r="F1976">
        <v>0</v>
      </c>
      <c r="G1976">
        <v>5</v>
      </c>
      <c r="H1976">
        <v>1</v>
      </c>
      <c r="I1976">
        <v>2009</v>
      </c>
      <c r="J1976">
        <v>2013</v>
      </c>
      <c r="K1976">
        <v>0</v>
      </c>
      <c r="L1976">
        <v>0</v>
      </c>
      <c r="M1976">
        <v>0</v>
      </c>
      <c r="N1976">
        <v>0</v>
      </c>
      <c r="O1976">
        <v>-13.6392914886474</v>
      </c>
      <c r="P1976" s="1">
        <v>1.1926978913270101E-6</v>
      </c>
      <c r="Q1976">
        <f>Table1[[#This Row],[lastYear]]-Table1[[#This Row],[firstYear]]</f>
        <v>4</v>
      </c>
      <c r="R1976">
        <f>IF(AND(Table1[[#This Row],[firstYear]]&gt;=1967,Table1[[#This Row],[GP]]&gt;=100),1,0)</f>
        <v>0</v>
      </c>
    </row>
    <row r="1977" spans="1:18" x14ac:dyDescent="0.3">
      <c r="A1977" t="s">
        <v>7100</v>
      </c>
      <c r="B1977">
        <v>10</v>
      </c>
      <c r="C1977">
        <v>0</v>
      </c>
      <c r="D1977">
        <v>0</v>
      </c>
      <c r="E1977">
        <v>0</v>
      </c>
      <c r="F1977">
        <v>0</v>
      </c>
      <c r="G1977">
        <v>15</v>
      </c>
      <c r="H1977">
        <v>1</v>
      </c>
      <c r="I1977">
        <v>1993</v>
      </c>
      <c r="J1977">
        <v>1994</v>
      </c>
      <c r="K1977">
        <v>0</v>
      </c>
      <c r="L1977">
        <v>0</v>
      </c>
      <c r="M1977">
        <v>0</v>
      </c>
      <c r="N1977">
        <v>0</v>
      </c>
      <c r="O1977">
        <v>-13.6392914886474</v>
      </c>
      <c r="P1977" s="1">
        <v>1.1926978913270101E-6</v>
      </c>
      <c r="Q1977">
        <f>Table1[[#This Row],[lastYear]]-Table1[[#This Row],[firstYear]]</f>
        <v>1</v>
      </c>
      <c r="R1977">
        <f>IF(AND(Table1[[#This Row],[firstYear]]&gt;=1967,Table1[[#This Row],[GP]]&gt;=100),1,0)</f>
        <v>0</v>
      </c>
    </row>
    <row r="1978" spans="1:18" x14ac:dyDescent="0.3">
      <c r="A1978" t="s">
        <v>7102</v>
      </c>
      <c r="B1978">
        <v>10</v>
      </c>
      <c r="C1978">
        <v>0</v>
      </c>
      <c r="D1978">
        <v>0</v>
      </c>
      <c r="E1978">
        <v>0</v>
      </c>
      <c r="F1978">
        <v>0</v>
      </c>
      <c r="G1978">
        <v>15</v>
      </c>
      <c r="H1978">
        <v>1</v>
      </c>
      <c r="I1978">
        <v>1988</v>
      </c>
      <c r="J1978">
        <v>1992</v>
      </c>
      <c r="K1978">
        <v>0</v>
      </c>
      <c r="L1978">
        <v>0</v>
      </c>
      <c r="M1978">
        <v>0</v>
      </c>
      <c r="N1978">
        <v>0</v>
      </c>
      <c r="O1978">
        <v>-13.6392914886474</v>
      </c>
      <c r="P1978" s="1">
        <v>1.1926978913270101E-6</v>
      </c>
      <c r="Q1978">
        <f>Table1[[#This Row],[lastYear]]-Table1[[#This Row],[firstYear]]</f>
        <v>4</v>
      </c>
      <c r="R1978">
        <f>IF(AND(Table1[[#This Row],[firstYear]]&gt;=1967,Table1[[#This Row],[GP]]&gt;=100),1,0)</f>
        <v>0</v>
      </c>
    </row>
    <row r="1979" spans="1:18" x14ac:dyDescent="0.3">
      <c r="A1979" t="s">
        <v>7103</v>
      </c>
      <c r="B1979">
        <v>10</v>
      </c>
      <c r="C1979">
        <v>0</v>
      </c>
      <c r="D1979">
        <v>0</v>
      </c>
      <c r="E1979">
        <v>0</v>
      </c>
      <c r="F1979">
        <v>0</v>
      </c>
      <c r="G1979">
        <v>17</v>
      </c>
      <c r="H1979">
        <v>1</v>
      </c>
      <c r="I1979">
        <v>1976</v>
      </c>
      <c r="J1979">
        <v>1981</v>
      </c>
      <c r="K1979">
        <v>0</v>
      </c>
      <c r="L1979">
        <v>0</v>
      </c>
      <c r="M1979">
        <v>0</v>
      </c>
      <c r="N1979">
        <v>0</v>
      </c>
      <c r="O1979">
        <v>-13.6392914886474</v>
      </c>
      <c r="P1979" s="1">
        <v>1.1926978913270101E-6</v>
      </c>
      <c r="Q1979">
        <f>Table1[[#This Row],[lastYear]]-Table1[[#This Row],[firstYear]]</f>
        <v>5</v>
      </c>
      <c r="R1979">
        <f>IF(AND(Table1[[#This Row],[firstYear]]&gt;=1967,Table1[[#This Row],[GP]]&gt;=100),1,0)</f>
        <v>0</v>
      </c>
    </row>
    <row r="1980" spans="1:18" x14ac:dyDescent="0.3">
      <c r="A1980" t="s">
        <v>7105</v>
      </c>
      <c r="B1980">
        <v>10</v>
      </c>
      <c r="C1980">
        <v>0</v>
      </c>
      <c r="D1980">
        <v>0</v>
      </c>
      <c r="E1980">
        <v>0</v>
      </c>
      <c r="F1980">
        <v>0</v>
      </c>
      <c r="G1980">
        <v>28</v>
      </c>
      <c r="H1980">
        <v>1</v>
      </c>
      <c r="I1980">
        <v>2001</v>
      </c>
      <c r="J1980">
        <v>2004</v>
      </c>
      <c r="K1980">
        <v>0</v>
      </c>
      <c r="L1980">
        <v>0</v>
      </c>
      <c r="M1980">
        <v>0</v>
      </c>
      <c r="N1980">
        <v>0</v>
      </c>
      <c r="O1980">
        <v>-13.6392914886474</v>
      </c>
      <c r="P1980" s="1">
        <v>1.1926978913270101E-6</v>
      </c>
      <c r="Q1980">
        <f>Table1[[#This Row],[lastYear]]-Table1[[#This Row],[firstYear]]</f>
        <v>3</v>
      </c>
      <c r="R1980">
        <f>IF(AND(Table1[[#This Row],[firstYear]]&gt;=1967,Table1[[#This Row],[GP]]&gt;=100),1,0)</f>
        <v>0</v>
      </c>
    </row>
    <row r="1981" spans="1:18" x14ac:dyDescent="0.3">
      <c r="A1981" t="s">
        <v>7106</v>
      </c>
      <c r="B1981">
        <v>10</v>
      </c>
      <c r="C1981">
        <v>0</v>
      </c>
      <c r="D1981">
        <v>0</v>
      </c>
      <c r="E1981">
        <v>0</v>
      </c>
      <c r="F1981">
        <v>0</v>
      </c>
      <c r="G1981">
        <v>29</v>
      </c>
      <c r="H1981">
        <v>1</v>
      </c>
      <c r="I1981">
        <v>2000</v>
      </c>
      <c r="J1981">
        <v>2001</v>
      </c>
      <c r="K1981">
        <v>0</v>
      </c>
      <c r="L1981">
        <v>0</v>
      </c>
      <c r="M1981">
        <v>0</v>
      </c>
      <c r="N1981">
        <v>0</v>
      </c>
      <c r="O1981">
        <v>-13.6392914886474</v>
      </c>
      <c r="P1981" s="1">
        <v>1.1926978913270101E-6</v>
      </c>
      <c r="Q1981">
        <f>Table1[[#This Row],[lastYear]]-Table1[[#This Row],[firstYear]]</f>
        <v>1</v>
      </c>
      <c r="R1981">
        <f>IF(AND(Table1[[#This Row],[firstYear]]&gt;=1967,Table1[[#This Row],[GP]]&gt;=100),1,0)</f>
        <v>0</v>
      </c>
    </row>
    <row r="1982" spans="1:18" x14ac:dyDescent="0.3">
      <c r="A1982" t="s">
        <v>7109</v>
      </c>
      <c r="B1982">
        <v>11</v>
      </c>
      <c r="C1982">
        <v>0</v>
      </c>
      <c r="D1982">
        <v>0</v>
      </c>
      <c r="E1982">
        <v>0</v>
      </c>
      <c r="F1982">
        <v>0</v>
      </c>
      <c r="G1982">
        <v>0</v>
      </c>
      <c r="H1982">
        <v>1</v>
      </c>
      <c r="I1982">
        <v>1975</v>
      </c>
      <c r="J1982">
        <v>1978</v>
      </c>
      <c r="K1982">
        <v>0</v>
      </c>
      <c r="L1982">
        <v>0</v>
      </c>
      <c r="M1982">
        <v>0</v>
      </c>
      <c r="N1982">
        <v>0</v>
      </c>
      <c r="O1982">
        <v>-13.6392914886474</v>
      </c>
      <c r="P1982" s="1">
        <v>1.1926978913270101E-6</v>
      </c>
      <c r="Q1982">
        <f>Table1[[#This Row],[lastYear]]-Table1[[#This Row],[firstYear]]</f>
        <v>3</v>
      </c>
      <c r="R1982">
        <f>IF(AND(Table1[[#This Row],[firstYear]]&gt;=1967,Table1[[#This Row],[GP]]&gt;=100),1,0)</f>
        <v>0</v>
      </c>
    </row>
    <row r="1983" spans="1:18" x14ac:dyDescent="0.3">
      <c r="A1983" t="s">
        <v>7110</v>
      </c>
      <c r="B1983">
        <v>11</v>
      </c>
      <c r="C1983">
        <v>0</v>
      </c>
      <c r="D1983">
        <v>0</v>
      </c>
      <c r="E1983">
        <v>0</v>
      </c>
      <c r="F1983">
        <v>0</v>
      </c>
      <c r="G1983">
        <v>2</v>
      </c>
      <c r="H1983">
        <v>1</v>
      </c>
      <c r="I1983">
        <v>2017</v>
      </c>
      <c r="J1983">
        <v>2019</v>
      </c>
      <c r="K1983">
        <v>0</v>
      </c>
      <c r="L1983">
        <v>0</v>
      </c>
      <c r="M1983">
        <v>0</v>
      </c>
      <c r="N1983">
        <v>0</v>
      </c>
      <c r="O1983">
        <v>-13.6392914886474</v>
      </c>
      <c r="P1983" s="1">
        <v>1.1926978913270101E-6</v>
      </c>
      <c r="Q1983">
        <f>Table1[[#This Row],[lastYear]]-Table1[[#This Row],[firstYear]]</f>
        <v>2</v>
      </c>
      <c r="R1983">
        <f>IF(AND(Table1[[#This Row],[firstYear]]&gt;=1967,Table1[[#This Row],[GP]]&gt;=100),1,0)</f>
        <v>0</v>
      </c>
    </row>
    <row r="1984" spans="1:18" x14ac:dyDescent="0.3">
      <c r="A1984" t="s">
        <v>7112</v>
      </c>
      <c r="B1984">
        <v>11</v>
      </c>
      <c r="C1984">
        <v>0</v>
      </c>
      <c r="D1984">
        <v>0</v>
      </c>
      <c r="E1984">
        <v>0</v>
      </c>
      <c r="F1984">
        <v>0</v>
      </c>
      <c r="G1984">
        <v>4</v>
      </c>
      <c r="H1984">
        <v>1</v>
      </c>
      <c r="I1984">
        <v>1999</v>
      </c>
      <c r="J1984">
        <v>2004</v>
      </c>
      <c r="K1984">
        <v>0</v>
      </c>
      <c r="L1984">
        <v>0</v>
      </c>
      <c r="M1984">
        <v>0</v>
      </c>
      <c r="N1984">
        <v>0</v>
      </c>
      <c r="O1984">
        <v>-13.6392914886474</v>
      </c>
      <c r="P1984" s="1">
        <v>1.1926978913270101E-6</v>
      </c>
      <c r="Q1984">
        <f>Table1[[#This Row],[lastYear]]-Table1[[#This Row],[firstYear]]</f>
        <v>5</v>
      </c>
      <c r="R1984">
        <f>IF(AND(Table1[[#This Row],[firstYear]]&gt;=1967,Table1[[#This Row],[GP]]&gt;=100),1,0)</f>
        <v>0</v>
      </c>
    </row>
    <row r="1985" spans="1:18" x14ac:dyDescent="0.3">
      <c r="A1985" t="s">
        <v>7115</v>
      </c>
      <c r="B1985">
        <v>11</v>
      </c>
      <c r="C1985">
        <v>0</v>
      </c>
      <c r="D1985">
        <v>0</v>
      </c>
      <c r="E1985">
        <v>0</v>
      </c>
      <c r="F1985">
        <v>0</v>
      </c>
      <c r="G1985">
        <v>6</v>
      </c>
      <c r="H1985">
        <v>1</v>
      </c>
      <c r="I1985">
        <v>1953</v>
      </c>
      <c r="J1985">
        <v>1954</v>
      </c>
      <c r="K1985">
        <v>0</v>
      </c>
      <c r="L1985">
        <v>0</v>
      </c>
      <c r="M1985">
        <v>0</v>
      </c>
      <c r="N1985">
        <v>0</v>
      </c>
      <c r="O1985">
        <v>-13.6392914886474</v>
      </c>
      <c r="P1985" s="1">
        <v>1.1926978913270101E-6</v>
      </c>
      <c r="Q1985">
        <f>Table1[[#This Row],[lastYear]]-Table1[[#This Row],[firstYear]]</f>
        <v>1</v>
      </c>
      <c r="R1985">
        <f>IF(AND(Table1[[#This Row],[firstYear]]&gt;=1967,Table1[[#This Row],[GP]]&gt;=100),1,0)</f>
        <v>0</v>
      </c>
    </row>
    <row r="1986" spans="1:18" x14ac:dyDescent="0.3">
      <c r="A1986" t="s">
        <v>7116</v>
      </c>
      <c r="B1986">
        <v>11</v>
      </c>
      <c r="C1986">
        <v>0</v>
      </c>
      <c r="D1986">
        <v>0</v>
      </c>
      <c r="E1986">
        <v>0</v>
      </c>
      <c r="F1986">
        <v>0</v>
      </c>
      <c r="G1986">
        <v>6</v>
      </c>
      <c r="H1986">
        <v>1</v>
      </c>
      <c r="I1986">
        <v>1918</v>
      </c>
      <c r="J1986">
        <v>1919</v>
      </c>
      <c r="K1986">
        <v>0</v>
      </c>
      <c r="L1986">
        <v>0</v>
      </c>
      <c r="M1986">
        <v>0</v>
      </c>
      <c r="N1986">
        <v>0</v>
      </c>
      <c r="O1986">
        <v>-13.6392914886474</v>
      </c>
      <c r="P1986" s="1">
        <v>1.1926978913270101E-6</v>
      </c>
      <c r="Q1986">
        <f>Table1[[#This Row],[lastYear]]-Table1[[#This Row],[firstYear]]</f>
        <v>1</v>
      </c>
      <c r="R1986">
        <f>IF(AND(Table1[[#This Row],[firstYear]]&gt;=1967,Table1[[#This Row],[GP]]&gt;=100),1,0)</f>
        <v>0</v>
      </c>
    </row>
    <row r="1987" spans="1:18" x14ac:dyDescent="0.3">
      <c r="A1987" t="s">
        <v>7119</v>
      </c>
      <c r="B1987">
        <v>11</v>
      </c>
      <c r="C1987">
        <v>0</v>
      </c>
      <c r="D1987">
        <v>0</v>
      </c>
      <c r="E1987">
        <v>0</v>
      </c>
      <c r="F1987">
        <v>0</v>
      </c>
      <c r="G1987">
        <v>30</v>
      </c>
      <c r="H1987">
        <v>1</v>
      </c>
      <c r="I1987">
        <v>1981</v>
      </c>
      <c r="J1987">
        <v>1987</v>
      </c>
      <c r="K1987">
        <v>0</v>
      </c>
      <c r="L1987">
        <v>0</v>
      </c>
      <c r="M1987">
        <v>0</v>
      </c>
      <c r="N1987">
        <v>0</v>
      </c>
      <c r="O1987">
        <v>-13.6392914886474</v>
      </c>
      <c r="P1987" s="1">
        <v>1.1926978913270101E-6</v>
      </c>
      <c r="Q1987">
        <f>Table1[[#This Row],[lastYear]]-Table1[[#This Row],[firstYear]]</f>
        <v>6</v>
      </c>
      <c r="R1987">
        <f>IF(AND(Table1[[#This Row],[firstYear]]&gt;=1967,Table1[[#This Row],[GP]]&gt;=100),1,0)</f>
        <v>0</v>
      </c>
    </row>
    <row r="1988" spans="1:18" x14ac:dyDescent="0.3">
      <c r="A1988" t="s">
        <v>7120</v>
      </c>
      <c r="B1988">
        <v>11</v>
      </c>
      <c r="C1988">
        <v>0</v>
      </c>
      <c r="D1988">
        <v>0</v>
      </c>
      <c r="E1988">
        <v>0</v>
      </c>
      <c r="F1988">
        <v>0</v>
      </c>
      <c r="G1988">
        <v>42</v>
      </c>
      <c r="H1988">
        <v>1</v>
      </c>
      <c r="I1988">
        <v>1993</v>
      </c>
      <c r="J1988">
        <v>1995</v>
      </c>
      <c r="K1988">
        <v>0</v>
      </c>
      <c r="L1988">
        <v>0</v>
      </c>
      <c r="M1988">
        <v>0</v>
      </c>
      <c r="N1988">
        <v>0</v>
      </c>
      <c r="O1988">
        <v>-13.6392914886474</v>
      </c>
      <c r="P1988" s="1">
        <v>1.1926978913270101E-6</v>
      </c>
      <c r="Q1988">
        <f>Table1[[#This Row],[lastYear]]-Table1[[#This Row],[firstYear]]</f>
        <v>2</v>
      </c>
      <c r="R1988">
        <f>IF(AND(Table1[[#This Row],[firstYear]]&gt;=1967,Table1[[#This Row],[GP]]&gt;=100),1,0)</f>
        <v>0</v>
      </c>
    </row>
    <row r="1989" spans="1:18" x14ac:dyDescent="0.3">
      <c r="A1989" t="s">
        <v>7121</v>
      </c>
      <c r="B1989">
        <v>11</v>
      </c>
      <c r="C1989">
        <v>0</v>
      </c>
      <c r="D1989">
        <v>0</v>
      </c>
      <c r="E1989">
        <v>0</v>
      </c>
      <c r="F1989">
        <v>0</v>
      </c>
      <c r="G1989">
        <v>57</v>
      </c>
      <c r="H1989">
        <v>1</v>
      </c>
      <c r="I1989">
        <v>1998</v>
      </c>
      <c r="J1989">
        <v>2000</v>
      </c>
      <c r="K1989">
        <v>0</v>
      </c>
      <c r="L1989">
        <v>0</v>
      </c>
      <c r="M1989">
        <v>0</v>
      </c>
      <c r="N1989">
        <v>0</v>
      </c>
      <c r="O1989">
        <v>-13.6392914886474</v>
      </c>
      <c r="P1989" s="1">
        <v>1.1926978913270101E-6</v>
      </c>
      <c r="Q1989">
        <f>Table1[[#This Row],[lastYear]]-Table1[[#This Row],[firstYear]]</f>
        <v>2</v>
      </c>
      <c r="R1989">
        <f>IF(AND(Table1[[#This Row],[firstYear]]&gt;=1967,Table1[[#This Row],[GP]]&gt;=100),1,0)</f>
        <v>0</v>
      </c>
    </row>
    <row r="1990" spans="1:18" x14ac:dyDescent="0.3">
      <c r="A1990" t="s">
        <v>7122</v>
      </c>
      <c r="B1990">
        <v>12</v>
      </c>
      <c r="C1990">
        <v>0</v>
      </c>
      <c r="D1990">
        <v>0</v>
      </c>
      <c r="E1990">
        <v>0</v>
      </c>
      <c r="F1990">
        <v>0</v>
      </c>
      <c r="G1990">
        <v>0</v>
      </c>
      <c r="H1990">
        <v>1</v>
      </c>
      <c r="I1990">
        <v>1998</v>
      </c>
      <c r="J1990">
        <v>2001</v>
      </c>
      <c r="K1990">
        <v>0</v>
      </c>
      <c r="L1990">
        <v>0</v>
      </c>
      <c r="M1990">
        <v>0</v>
      </c>
      <c r="N1990">
        <v>0</v>
      </c>
      <c r="O1990">
        <v>-13.6392914886474</v>
      </c>
      <c r="P1990" s="1">
        <v>1.1926978913270101E-6</v>
      </c>
      <c r="Q1990">
        <f>Table1[[#This Row],[lastYear]]-Table1[[#This Row],[firstYear]]</f>
        <v>3</v>
      </c>
      <c r="R1990">
        <f>IF(AND(Table1[[#This Row],[firstYear]]&gt;=1967,Table1[[#This Row],[GP]]&gt;=100),1,0)</f>
        <v>0</v>
      </c>
    </row>
    <row r="1991" spans="1:18" x14ac:dyDescent="0.3">
      <c r="A1991" t="s">
        <v>7123</v>
      </c>
      <c r="B1991">
        <v>12</v>
      </c>
      <c r="C1991">
        <v>0</v>
      </c>
      <c r="D1991">
        <v>0</v>
      </c>
      <c r="E1991">
        <v>0</v>
      </c>
      <c r="F1991">
        <v>0</v>
      </c>
      <c r="G1991">
        <v>0</v>
      </c>
      <c r="H1991">
        <v>1</v>
      </c>
      <c r="I1991">
        <v>2014</v>
      </c>
      <c r="J1991">
        <v>2016</v>
      </c>
      <c r="K1991">
        <v>0</v>
      </c>
      <c r="L1991">
        <v>0</v>
      </c>
      <c r="M1991">
        <v>0</v>
      </c>
      <c r="N1991">
        <v>0</v>
      </c>
      <c r="O1991">
        <v>-13.6392914886474</v>
      </c>
      <c r="P1991" s="1">
        <v>1.1926978913270101E-6</v>
      </c>
      <c r="Q1991">
        <f>Table1[[#This Row],[lastYear]]-Table1[[#This Row],[firstYear]]</f>
        <v>2</v>
      </c>
      <c r="R1991">
        <f>IF(AND(Table1[[#This Row],[firstYear]]&gt;=1967,Table1[[#This Row],[GP]]&gt;=100),1,0)</f>
        <v>0</v>
      </c>
    </row>
    <row r="1992" spans="1:18" x14ac:dyDescent="0.3">
      <c r="A1992" t="s">
        <v>7124</v>
      </c>
      <c r="B1992">
        <v>12</v>
      </c>
      <c r="C1992">
        <v>0</v>
      </c>
      <c r="D1992">
        <v>0</v>
      </c>
      <c r="E1992">
        <v>0</v>
      </c>
      <c r="F1992">
        <v>0</v>
      </c>
      <c r="G1992">
        <v>0</v>
      </c>
      <c r="H1992">
        <v>1</v>
      </c>
      <c r="I1992">
        <v>2015</v>
      </c>
      <c r="J1992">
        <v>2018</v>
      </c>
      <c r="K1992">
        <v>0</v>
      </c>
      <c r="L1992">
        <v>0</v>
      </c>
      <c r="M1992">
        <v>0</v>
      </c>
      <c r="N1992">
        <v>0</v>
      </c>
      <c r="O1992">
        <v>-13.6392914886474</v>
      </c>
      <c r="P1992" s="1">
        <v>1.1926978913270101E-6</v>
      </c>
      <c r="Q1992">
        <f>Table1[[#This Row],[lastYear]]-Table1[[#This Row],[firstYear]]</f>
        <v>3</v>
      </c>
      <c r="R1992">
        <f>IF(AND(Table1[[#This Row],[firstYear]]&gt;=1967,Table1[[#This Row],[GP]]&gt;=100),1,0)</f>
        <v>0</v>
      </c>
    </row>
    <row r="1993" spans="1:18" x14ac:dyDescent="0.3">
      <c r="A1993" t="s">
        <v>7125</v>
      </c>
      <c r="B1993">
        <v>12</v>
      </c>
      <c r="C1993">
        <v>0</v>
      </c>
      <c r="D1993">
        <v>0</v>
      </c>
      <c r="E1993">
        <v>0</v>
      </c>
      <c r="F1993">
        <v>0</v>
      </c>
      <c r="G1993">
        <v>0</v>
      </c>
      <c r="H1993">
        <v>1</v>
      </c>
      <c r="I1993">
        <v>1935</v>
      </c>
      <c r="J1993">
        <v>1936</v>
      </c>
      <c r="K1993">
        <v>0</v>
      </c>
      <c r="L1993">
        <v>0</v>
      </c>
      <c r="M1993">
        <v>0</v>
      </c>
      <c r="N1993">
        <v>0</v>
      </c>
      <c r="O1993">
        <v>-13.6392914886474</v>
      </c>
      <c r="P1993" s="1">
        <v>1.1926978913270101E-6</v>
      </c>
      <c r="Q1993">
        <f>Table1[[#This Row],[lastYear]]-Table1[[#This Row],[firstYear]]</f>
        <v>1</v>
      </c>
      <c r="R1993">
        <f>IF(AND(Table1[[#This Row],[firstYear]]&gt;=1967,Table1[[#This Row],[GP]]&gt;=100),1,0)</f>
        <v>0</v>
      </c>
    </row>
    <row r="1994" spans="1:18" x14ac:dyDescent="0.3">
      <c r="A1994" t="s">
        <v>7126</v>
      </c>
      <c r="B1994">
        <v>12</v>
      </c>
      <c r="C1994">
        <v>0</v>
      </c>
      <c r="D1994">
        <v>0</v>
      </c>
      <c r="E1994">
        <v>0</v>
      </c>
      <c r="F1994">
        <v>0</v>
      </c>
      <c r="G1994">
        <v>2</v>
      </c>
      <c r="H1994">
        <v>1</v>
      </c>
      <c r="I1994">
        <v>1989</v>
      </c>
      <c r="J1994">
        <v>1997</v>
      </c>
      <c r="K1994">
        <v>0</v>
      </c>
      <c r="L1994">
        <v>0</v>
      </c>
      <c r="M1994">
        <v>0</v>
      </c>
      <c r="N1994">
        <v>0</v>
      </c>
      <c r="O1994">
        <v>-13.6392914886474</v>
      </c>
      <c r="P1994" s="1">
        <v>1.1926978913270101E-6</v>
      </c>
      <c r="Q1994">
        <f>Table1[[#This Row],[lastYear]]-Table1[[#This Row],[firstYear]]</f>
        <v>8</v>
      </c>
      <c r="R1994">
        <f>IF(AND(Table1[[#This Row],[firstYear]]&gt;=1967,Table1[[#This Row],[GP]]&gt;=100),1,0)</f>
        <v>0</v>
      </c>
    </row>
    <row r="1995" spans="1:18" x14ac:dyDescent="0.3">
      <c r="A1995" t="s">
        <v>7127</v>
      </c>
      <c r="B1995">
        <v>12</v>
      </c>
      <c r="C1995">
        <v>0</v>
      </c>
      <c r="D1995">
        <v>0</v>
      </c>
      <c r="E1995">
        <v>0</v>
      </c>
      <c r="F1995">
        <v>0</v>
      </c>
      <c r="G1995">
        <v>2</v>
      </c>
      <c r="H1995">
        <v>1</v>
      </c>
      <c r="I1995">
        <v>2016</v>
      </c>
      <c r="J1995">
        <v>2020</v>
      </c>
      <c r="K1995">
        <v>0</v>
      </c>
      <c r="L1995">
        <v>0</v>
      </c>
      <c r="M1995">
        <v>0</v>
      </c>
      <c r="N1995">
        <v>0</v>
      </c>
      <c r="O1995">
        <v>-13.6392914886474</v>
      </c>
      <c r="P1995" s="1">
        <v>1.1926978913270101E-6</v>
      </c>
      <c r="Q1995">
        <f>Table1[[#This Row],[lastYear]]-Table1[[#This Row],[firstYear]]</f>
        <v>4</v>
      </c>
      <c r="R1995">
        <f>IF(AND(Table1[[#This Row],[firstYear]]&gt;=1967,Table1[[#This Row],[GP]]&gt;=100),1,0)</f>
        <v>0</v>
      </c>
    </row>
    <row r="1996" spans="1:18" x14ac:dyDescent="0.3">
      <c r="A1996" t="s">
        <v>7129</v>
      </c>
      <c r="B1996">
        <v>12</v>
      </c>
      <c r="C1996">
        <v>0</v>
      </c>
      <c r="D1996">
        <v>0</v>
      </c>
      <c r="E1996">
        <v>0</v>
      </c>
      <c r="F1996">
        <v>0</v>
      </c>
      <c r="G1996">
        <v>2</v>
      </c>
      <c r="H1996">
        <v>1</v>
      </c>
      <c r="I1996">
        <v>2019</v>
      </c>
      <c r="J1996">
        <v>2020</v>
      </c>
      <c r="K1996">
        <v>0</v>
      </c>
      <c r="L1996">
        <v>0</v>
      </c>
      <c r="M1996">
        <v>0</v>
      </c>
      <c r="N1996">
        <v>0</v>
      </c>
      <c r="O1996">
        <v>-13.6392914886474</v>
      </c>
      <c r="P1996" s="1">
        <v>1.1926978913270101E-6</v>
      </c>
      <c r="Q1996">
        <f>Table1[[#This Row],[lastYear]]-Table1[[#This Row],[firstYear]]</f>
        <v>1</v>
      </c>
      <c r="R1996">
        <f>IF(AND(Table1[[#This Row],[firstYear]]&gt;=1967,Table1[[#This Row],[GP]]&gt;=100),1,0)</f>
        <v>0</v>
      </c>
    </row>
    <row r="1997" spans="1:18" x14ac:dyDescent="0.3">
      <c r="A1997" t="s">
        <v>7131</v>
      </c>
      <c r="B1997">
        <v>12</v>
      </c>
      <c r="C1997">
        <v>0</v>
      </c>
      <c r="D1997">
        <v>0</v>
      </c>
      <c r="E1997">
        <v>0</v>
      </c>
      <c r="F1997">
        <v>0</v>
      </c>
      <c r="G1997">
        <v>6</v>
      </c>
      <c r="H1997">
        <v>1</v>
      </c>
      <c r="I1997">
        <v>2010</v>
      </c>
      <c r="J1997">
        <v>2014</v>
      </c>
      <c r="K1997">
        <v>0</v>
      </c>
      <c r="L1997">
        <v>0</v>
      </c>
      <c r="M1997">
        <v>0</v>
      </c>
      <c r="N1997">
        <v>0</v>
      </c>
      <c r="O1997">
        <v>-13.6392914886474</v>
      </c>
      <c r="P1997" s="1">
        <v>1.1926978913270101E-6</v>
      </c>
      <c r="Q1997">
        <f>Table1[[#This Row],[lastYear]]-Table1[[#This Row],[firstYear]]</f>
        <v>4</v>
      </c>
      <c r="R1997">
        <f>IF(AND(Table1[[#This Row],[firstYear]]&gt;=1967,Table1[[#This Row],[GP]]&gt;=100),1,0)</f>
        <v>0</v>
      </c>
    </row>
    <row r="1998" spans="1:18" x14ac:dyDescent="0.3">
      <c r="A1998" t="s">
        <v>7133</v>
      </c>
      <c r="B1998">
        <v>12</v>
      </c>
      <c r="C1998">
        <v>0</v>
      </c>
      <c r="D1998">
        <v>0</v>
      </c>
      <c r="E1998">
        <v>0</v>
      </c>
      <c r="F1998">
        <v>0</v>
      </c>
      <c r="G1998">
        <v>6</v>
      </c>
      <c r="H1998">
        <v>1</v>
      </c>
      <c r="I1998">
        <v>1979</v>
      </c>
      <c r="J1998">
        <v>1984</v>
      </c>
      <c r="K1998">
        <v>0</v>
      </c>
      <c r="L1998">
        <v>0</v>
      </c>
      <c r="M1998">
        <v>0</v>
      </c>
      <c r="N1998">
        <v>0</v>
      </c>
      <c r="O1998">
        <v>-13.6392914886474</v>
      </c>
      <c r="P1998" s="1">
        <v>1.1926978913270101E-6</v>
      </c>
      <c r="Q1998">
        <f>Table1[[#This Row],[lastYear]]-Table1[[#This Row],[firstYear]]</f>
        <v>5</v>
      </c>
      <c r="R1998">
        <f>IF(AND(Table1[[#This Row],[firstYear]]&gt;=1967,Table1[[#This Row],[GP]]&gt;=100),1,0)</f>
        <v>0</v>
      </c>
    </row>
    <row r="1999" spans="1:18" x14ac:dyDescent="0.3">
      <c r="A1999" t="s">
        <v>7135</v>
      </c>
      <c r="B1999">
        <v>12</v>
      </c>
      <c r="C1999">
        <v>0</v>
      </c>
      <c r="D1999">
        <v>0</v>
      </c>
      <c r="E1999">
        <v>0</v>
      </c>
      <c r="F1999">
        <v>0</v>
      </c>
      <c r="G1999">
        <v>19</v>
      </c>
      <c r="H1999">
        <v>1</v>
      </c>
      <c r="I1999">
        <v>1960</v>
      </c>
      <c r="J1999">
        <v>1961</v>
      </c>
      <c r="K1999">
        <v>0</v>
      </c>
      <c r="L1999">
        <v>0</v>
      </c>
      <c r="M1999">
        <v>0</v>
      </c>
      <c r="N1999">
        <v>0</v>
      </c>
      <c r="O1999">
        <v>-13.6392914886474</v>
      </c>
      <c r="P1999" s="1">
        <v>1.1926978913270101E-6</v>
      </c>
      <c r="Q1999">
        <f>Table1[[#This Row],[lastYear]]-Table1[[#This Row],[firstYear]]</f>
        <v>1</v>
      </c>
      <c r="R1999">
        <f>IF(AND(Table1[[#This Row],[firstYear]]&gt;=1967,Table1[[#This Row],[GP]]&gt;=100),1,0)</f>
        <v>0</v>
      </c>
    </row>
    <row r="2000" spans="1:18" x14ac:dyDescent="0.3">
      <c r="A2000" t="s">
        <v>7136</v>
      </c>
      <c r="B2000">
        <v>12</v>
      </c>
      <c r="C2000">
        <v>0</v>
      </c>
      <c r="D2000">
        <v>0</v>
      </c>
      <c r="E2000">
        <v>0</v>
      </c>
      <c r="F2000">
        <v>0</v>
      </c>
      <c r="G2000">
        <v>29</v>
      </c>
      <c r="H2000">
        <v>1</v>
      </c>
      <c r="I2000">
        <v>1967</v>
      </c>
      <c r="J2000">
        <v>1971</v>
      </c>
      <c r="K2000">
        <v>0</v>
      </c>
      <c r="L2000">
        <v>0</v>
      </c>
      <c r="M2000">
        <v>0</v>
      </c>
      <c r="N2000">
        <v>0</v>
      </c>
      <c r="O2000">
        <v>-13.6392914886474</v>
      </c>
      <c r="P2000" s="1">
        <v>1.1926978913270101E-6</v>
      </c>
      <c r="Q2000">
        <f>Table1[[#This Row],[lastYear]]-Table1[[#This Row],[firstYear]]</f>
        <v>4</v>
      </c>
      <c r="R2000">
        <f>IF(AND(Table1[[#This Row],[firstYear]]&gt;=1967,Table1[[#This Row],[GP]]&gt;=100),1,0)</f>
        <v>0</v>
      </c>
    </row>
    <row r="2001" spans="1:18" x14ac:dyDescent="0.3">
      <c r="A2001" t="s">
        <v>7137</v>
      </c>
      <c r="B2001">
        <v>13</v>
      </c>
      <c r="C2001">
        <v>0</v>
      </c>
      <c r="D2001">
        <v>0</v>
      </c>
      <c r="E2001">
        <v>0</v>
      </c>
      <c r="F2001">
        <v>0</v>
      </c>
      <c r="G2001">
        <v>0</v>
      </c>
      <c r="H2001">
        <v>1</v>
      </c>
      <c r="I2001">
        <v>1926</v>
      </c>
      <c r="J2001">
        <v>1927</v>
      </c>
      <c r="K2001">
        <v>0</v>
      </c>
      <c r="L2001">
        <v>0</v>
      </c>
      <c r="M2001">
        <v>0</v>
      </c>
      <c r="N2001">
        <v>0</v>
      </c>
      <c r="O2001">
        <v>-13.6392914886474</v>
      </c>
      <c r="P2001" s="1">
        <v>1.1926978913270101E-6</v>
      </c>
      <c r="Q2001">
        <f>Table1[[#This Row],[lastYear]]-Table1[[#This Row],[firstYear]]</f>
        <v>1</v>
      </c>
      <c r="R2001">
        <f>IF(AND(Table1[[#This Row],[firstYear]]&gt;=1967,Table1[[#This Row],[GP]]&gt;=100),1,0)</f>
        <v>0</v>
      </c>
    </row>
    <row r="2002" spans="1:18" x14ac:dyDescent="0.3">
      <c r="A2002" t="s">
        <v>7139</v>
      </c>
      <c r="B2002">
        <v>13</v>
      </c>
      <c r="C2002">
        <v>0</v>
      </c>
      <c r="D2002">
        <v>0</v>
      </c>
      <c r="E2002">
        <v>0</v>
      </c>
      <c r="F2002">
        <v>0</v>
      </c>
      <c r="G2002">
        <v>2</v>
      </c>
      <c r="H2002">
        <v>1</v>
      </c>
      <c r="I2002">
        <v>2008</v>
      </c>
      <c r="J2002">
        <v>2010</v>
      </c>
      <c r="K2002">
        <v>0</v>
      </c>
      <c r="L2002">
        <v>0</v>
      </c>
      <c r="M2002">
        <v>0</v>
      </c>
      <c r="N2002">
        <v>0</v>
      </c>
      <c r="O2002">
        <v>-13.6392914886474</v>
      </c>
      <c r="P2002" s="1">
        <v>1.1926978913270101E-6</v>
      </c>
      <c r="Q2002">
        <f>Table1[[#This Row],[lastYear]]-Table1[[#This Row],[firstYear]]</f>
        <v>2</v>
      </c>
      <c r="R2002">
        <f>IF(AND(Table1[[#This Row],[firstYear]]&gt;=1967,Table1[[#This Row],[GP]]&gt;=100),1,0)</f>
        <v>0</v>
      </c>
    </row>
    <row r="2003" spans="1:18" x14ac:dyDescent="0.3">
      <c r="A2003" t="s">
        <v>7149</v>
      </c>
      <c r="B2003">
        <v>13</v>
      </c>
      <c r="C2003">
        <v>0</v>
      </c>
      <c r="D2003">
        <v>0</v>
      </c>
      <c r="E2003">
        <v>0</v>
      </c>
      <c r="F2003">
        <v>0</v>
      </c>
      <c r="G2003">
        <v>21</v>
      </c>
      <c r="H2003">
        <v>1</v>
      </c>
      <c r="I2003">
        <v>2016</v>
      </c>
      <c r="J2003">
        <v>2017</v>
      </c>
      <c r="K2003">
        <v>0</v>
      </c>
      <c r="L2003">
        <v>0</v>
      </c>
      <c r="M2003">
        <v>0</v>
      </c>
      <c r="N2003">
        <v>0</v>
      </c>
      <c r="O2003">
        <v>-13.6392914886474</v>
      </c>
      <c r="P2003" s="1">
        <v>1.1926978913270101E-6</v>
      </c>
      <c r="Q2003">
        <f>Table1[[#This Row],[lastYear]]-Table1[[#This Row],[firstYear]]</f>
        <v>1</v>
      </c>
      <c r="R2003">
        <f>IF(AND(Table1[[#This Row],[firstYear]]&gt;=1967,Table1[[#This Row],[GP]]&gt;=100),1,0)</f>
        <v>0</v>
      </c>
    </row>
    <row r="2004" spans="1:18" x14ac:dyDescent="0.3">
      <c r="A2004" t="s">
        <v>7151</v>
      </c>
      <c r="B2004">
        <v>14</v>
      </c>
      <c r="C2004">
        <v>0</v>
      </c>
      <c r="D2004">
        <v>0</v>
      </c>
      <c r="E2004">
        <v>0</v>
      </c>
      <c r="F2004">
        <v>0</v>
      </c>
      <c r="G2004">
        <v>0</v>
      </c>
      <c r="H2004">
        <v>1</v>
      </c>
      <c r="I2004">
        <v>1969</v>
      </c>
      <c r="J2004">
        <v>1971</v>
      </c>
      <c r="K2004">
        <v>0</v>
      </c>
      <c r="L2004">
        <v>0</v>
      </c>
      <c r="M2004">
        <v>0</v>
      </c>
      <c r="N2004">
        <v>0</v>
      </c>
      <c r="O2004">
        <v>-13.6392914886474</v>
      </c>
      <c r="P2004" s="1">
        <v>1.1926978913270101E-6</v>
      </c>
      <c r="Q2004">
        <f>Table1[[#This Row],[lastYear]]-Table1[[#This Row],[firstYear]]</f>
        <v>2</v>
      </c>
      <c r="R2004">
        <f>IF(AND(Table1[[#This Row],[firstYear]]&gt;=1967,Table1[[#This Row],[GP]]&gt;=100),1,0)</f>
        <v>0</v>
      </c>
    </row>
    <row r="2005" spans="1:18" x14ac:dyDescent="0.3">
      <c r="A2005" t="s">
        <v>7153</v>
      </c>
      <c r="B2005">
        <v>14</v>
      </c>
      <c r="C2005">
        <v>0</v>
      </c>
      <c r="D2005">
        <v>0</v>
      </c>
      <c r="E2005">
        <v>0</v>
      </c>
      <c r="F2005">
        <v>0</v>
      </c>
      <c r="G2005">
        <v>0</v>
      </c>
      <c r="H2005">
        <v>1</v>
      </c>
      <c r="I2005">
        <v>1930</v>
      </c>
      <c r="J2005">
        <v>1931</v>
      </c>
      <c r="K2005">
        <v>0</v>
      </c>
      <c r="L2005">
        <v>0</v>
      </c>
      <c r="M2005">
        <v>0</v>
      </c>
      <c r="N2005">
        <v>0</v>
      </c>
      <c r="O2005">
        <v>-13.6392914886474</v>
      </c>
      <c r="P2005" s="1">
        <v>1.1926978913270101E-6</v>
      </c>
      <c r="Q2005">
        <f>Table1[[#This Row],[lastYear]]-Table1[[#This Row],[firstYear]]</f>
        <v>1</v>
      </c>
      <c r="R2005">
        <f>IF(AND(Table1[[#This Row],[firstYear]]&gt;=1967,Table1[[#This Row],[GP]]&gt;=100),1,0)</f>
        <v>0</v>
      </c>
    </row>
    <row r="2006" spans="1:18" x14ac:dyDescent="0.3">
      <c r="A2006" t="s">
        <v>7158</v>
      </c>
      <c r="B2006">
        <v>14</v>
      </c>
      <c r="C2006">
        <v>0</v>
      </c>
      <c r="D2006">
        <v>0</v>
      </c>
      <c r="E2006">
        <v>0</v>
      </c>
      <c r="F2006">
        <v>0</v>
      </c>
      <c r="G2006">
        <v>4</v>
      </c>
      <c r="H2006">
        <v>1</v>
      </c>
      <c r="I2006">
        <v>1949</v>
      </c>
      <c r="J2006">
        <v>1950</v>
      </c>
      <c r="K2006">
        <v>0</v>
      </c>
      <c r="L2006">
        <v>0</v>
      </c>
      <c r="M2006">
        <v>0</v>
      </c>
      <c r="N2006">
        <v>0</v>
      </c>
      <c r="O2006">
        <v>-13.6392914886474</v>
      </c>
      <c r="P2006" s="1">
        <v>1.1926978913270101E-6</v>
      </c>
      <c r="Q2006">
        <f>Table1[[#This Row],[lastYear]]-Table1[[#This Row],[firstYear]]</f>
        <v>1</v>
      </c>
      <c r="R2006">
        <f>IF(AND(Table1[[#This Row],[firstYear]]&gt;=1967,Table1[[#This Row],[GP]]&gt;=100),1,0)</f>
        <v>0</v>
      </c>
    </row>
    <row r="2007" spans="1:18" x14ac:dyDescent="0.3">
      <c r="A2007" t="s">
        <v>7159</v>
      </c>
      <c r="B2007">
        <v>14</v>
      </c>
      <c r="C2007">
        <v>0</v>
      </c>
      <c r="D2007">
        <v>0</v>
      </c>
      <c r="E2007">
        <v>0</v>
      </c>
      <c r="F2007">
        <v>0</v>
      </c>
      <c r="G2007">
        <v>16</v>
      </c>
      <c r="H2007">
        <v>1</v>
      </c>
      <c r="I2007">
        <v>1976</v>
      </c>
      <c r="J2007">
        <v>1977</v>
      </c>
      <c r="K2007">
        <v>0</v>
      </c>
      <c r="L2007">
        <v>0</v>
      </c>
      <c r="M2007">
        <v>0</v>
      </c>
      <c r="N2007">
        <v>0</v>
      </c>
      <c r="O2007">
        <v>-13.6392914886474</v>
      </c>
      <c r="P2007" s="1">
        <v>1.1926978913270101E-6</v>
      </c>
      <c r="Q2007">
        <f>Table1[[#This Row],[lastYear]]-Table1[[#This Row],[firstYear]]</f>
        <v>1</v>
      </c>
      <c r="R2007">
        <f>IF(AND(Table1[[#This Row],[firstYear]]&gt;=1967,Table1[[#This Row],[GP]]&gt;=100),1,0)</f>
        <v>0</v>
      </c>
    </row>
    <row r="2008" spans="1:18" x14ac:dyDescent="0.3">
      <c r="A2008" t="s">
        <v>7160</v>
      </c>
      <c r="B2008">
        <v>14</v>
      </c>
      <c r="C2008">
        <v>0</v>
      </c>
      <c r="D2008">
        <v>0</v>
      </c>
      <c r="E2008">
        <v>0</v>
      </c>
      <c r="F2008">
        <v>0</v>
      </c>
      <c r="G2008">
        <v>19</v>
      </c>
      <c r="H2008">
        <v>1</v>
      </c>
      <c r="I2008">
        <v>1998</v>
      </c>
      <c r="J2008">
        <v>2004</v>
      </c>
      <c r="K2008">
        <v>0</v>
      </c>
      <c r="L2008">
        <v>0</v>
      </c>
      <c r="M2008">
        <v>0</v>
      </c>
      <c r="N2008">
        <v>0</v>
      </c>
      <c r="O2008">
        <v>-13.6392914886474</v>
      </c>
      <c r="P2008" s="1">
        <v>1.1926978913270101E-6</v>
      </c>
      <c r="Q2008">
        <f>Table1[[#This Row],[lastYear]]-Table1[[#This Row],[firstYear]]</f>
        <v>6</v>
      </c>
      <c r="R2008">
        <f>IF(AND(Table1[[#This Row],[firstYear]]&gt;=1967,Table1[[#This Row],[GP]]&gt;=100),1,0)</f>
        <v>0</v>
      </c>
    </row>
    <row r="2009" spans="1:18" x14ac:dyDescent="0.3">
      <c r="A2009" t="s">
        <v>7162</v>
      </c>
      <c r="B2009">
        <v>15</v>
      </c>
      <c r="C2009">
        <v>0</v>
      </c>
      <c r="D2009">
        <v>0</v>
      </c>
      <c r="E2009">
        <v>0</v>
      </c>
      <c r="F2009">
        <v>0</v>
      </c>
      <c r="G2009">
        <v>0</v>
      </c>
      <c r="H2009">
        <v>1</v>
      </c>
      <c r="I2009">
        <v>2001</v>
      </c>
      <c r="J2009">
        <v>2002</v>
      </c>
      <c r="K2009">
        <v>0</v>
      </c>
      <c r="L2009">
        <v>0</v>
      </c>
      <c r="M2009">
        <v>0</v>
      </c>
      <c r="N2009">
        <v>0</v>
      </c>
      <c r="O2009">
        <v>-13.6392914886474</v>
      </c>
      <c r="P2009" s="1">
        <v>1.1926978913270101E-6</v>
      </c>
      <c r="Q2009">
        <f>Table1[[#This Row],[lastYear]]-Table1[[#This Row],[firstYear]]</f>
        <v>1</v>
      </c>
      <c r="R2009">
        <f>IF(AND(Table1[[#This Row],[firstYear]]&gt;=1967,Table1[[#This Row],[GP]]&gt;=100),1,0)</f>
        <v>0</v>
      </c>
    </row>
    <row r="2010" spans="1:18" x14ac:dyDescent="0.3">
      <c r="A2010" t="s">
        <v>7164</v>
      </c>
      <c r="B2010">
        <v>15</v>
      </c>
      <c r="C2010">
        <v>0</v>
      </c>
      <c r="D2010">
        <v>0</v>
      </c>
      <c r="E2010">
        <v>0</v>
      </c>
      <c r="F2010">
        <v>0</v>
      </c>
      <c r="G2010">
        <v>4</v>
      </c>
      <c r="H2010">
        <v>1</v>
      </c>
      <c r="I2010">
        <v>2010</v>
      </c>
      <c r="J2010">
        <v>2012</v>
      </c>
      <c r="K2010">
        <v>0</v>
      </c>
      <c r="L2010">
        <v>0</v>
      </c>
      <c r="M2010">
        <v>0</v>
      </c>
      <c r="N2010">
        <v>0</v>
      </c>
      <c r="O2010">
        <v>-13.6392914886474</v>
      </c>
      <c r="P2010" s="1">
        <v>1.1926978913270101E-6</v>
      </c>
      <c r="Q2010">
        <f>Table1[[#This Row],[lastYear]]-Table1[[#This Row],[firstYear]]</f>
        <v>2</v>
      </c>
      <c r="R2010">
        <f>IF(AND(Table1[[#This Row],[firstYear]]&gt;=1967,Table1[[#This Row],[GP]]&gt;=100),1,0)</f>
        <v>0</v>
      </c>
    </row>
    <row r="2011" spans="1:18" x14ac:dyDescent="0.3">
      <c r="A2011" t="s">
        <v>7165</v>
      </c>
      <c r="B2011">
        <v>15</v>
      </c>
      <c r="C2011">
        <v>0</v>
      </c>
      <c r="D2011">
        <v>0</v>
      </c>
      <c r="E2011">
        <v>0</v>
      </c>
      <c r="F2011">
        <v>0</v>
      </c>
      <c r="G2011">
        <v>4</v>
      </c>
      <c r="H2011">
        <v>1</v>
      </c>
      <c r="I2011">
        <v>1999</v>
      </c>
      <c r="J2011">
        <v>2001</v>
      </c>
      <c r="K2011">
        <v>0</v>
      </c>
      <c r="L2011">
        <v>0</v>
      </c>
      <c r="M2011">
        <v>0</v>
      </c>
      <c r="N2011">
        <v>0</v>
      </c>
      <c r="O2011">
        <v>-13.6392914886474</v>
      </c>
      <c r="P2011" s="1">
        <v>1.1926978913270101E-6</v>
      </c>
      <c r="Q2011">
        <f>Table1[[#This Row],[lastYear]]-Table1[[#This Row],[firstYear]]</f>
        <v>2</v>
      </c>
      <c r="R2011">
        <f>IF(AND(Table1[[#This Row],[firstYear]]&gt;=1967,Table1[[#This Row],[GP]]&gt;=100),1,0)</f>
        <v>0</v>
      </c>
    </row>
    <row r="2012" spans="1:18" x14ac:dyDescent="0.3">
      <c r="A2012" t="s">
        <v>7166</v>
      </c>
      <c r="B2012">
        <v>15</v>
      </c>
      <c r="C2012">
        <v>0</v>
      </c>
      <c r="D2012">
        <v>0</v>
      </c>
      <c r="E2012">
        <v>0</v>
      </c>
      <c r="F2012">
        <v>0</v>
      </c>
      <c r="G2012">
        <v>4</v>
      </c>
      <c r="H2012">
        <v>1</v>
      </c>
      <c r="I2012">
        <v>1982</v>
      </c>
      <c r="J2012">
        <v>1985</v>
      </c>
      <c r="K2012">
        <v>0</v>
      </c>
      <c r="L2012">
        <v>0</v>
      </c>
      <c r="M2012">
        <v>0</v>
      </c>
      <c r="N2012">
        <v>0</v>
      </c>
      <c r="O2012">
        <v>-13.6392914886474</v>
      </c>
      <c r="P2012" s="1">
        <v>1.1926978913270101E-6</v>
      </c>
      <c r="Q2012">
        <f>Table1[[#This Row],[lastYear]]-Table1[[#This Row],[firstYear]]</f>
        <v>3</v>
      </c>
      <c r="R2012">
        <f>IF(AND(Table1[[#This Row],[firstYear]]&gt;=1967,Table1[[#This Row],[GP]]&gt;=100),1,0)</f>
        <v>0</v>
      </c>
    </row>
    <row r="2013" spans="1:18" x14ac:dyDescent="0.3">
      <c r="A2013" t="s">
        <v>7167</v>
      </c>
      <c r="B2013">
        <v>15</v>
      </c>
      <c r="C2013">
        <v>0</v>
      </c>
      <c r="D2013">
        <v>0</v>
      </c>
      <c r="E2013">
        <v>0</v>
      </c>
      <c r="F2013">
        <v>0</v>
      </c>
      <c r="G2013">
        <v>11</v>
      </c>
      <c r="H2013">
        <v>1</v>
      </c>
      <c r="I2013">
        <v>1995</v>
      </c>
      <c r="J2013">
        <v>1997</v>
      </c>
      <c r="K2013">
        <v>0</v>
      </c>
      <c r="L2013">
        <v>0</v>
      </c>
      <c r="M2013">
        <v>0</v>
      </c>
      <c r="N2013">
        <v>0</v>
      </c>
      <c r="O2013">
        <v>-13.6392914886474</v>
      </c>
      <c r="P2013" s="1">
        <v>1.1926978913270101E-6</v>
      </c>
      <c r="Q2013">
        <f>Table1[[#This Row],[lastYear]]-Table1[[#This Row],[firstYear]]</f>
        <v>2</v>
      </c>
      <c r="R2013">
        <f>IF(AND(Table1[[#This Row],[firstYear]]&gt;=1967,Table1[[#This Row],[GP]]&gt;=100),1,0)</f>
        <v>0</v>
      </c>
    </row>
    <row r="2014" spans="1:18" x14ac:dyDescent="0.3">
      <c r="A2014" t="s">
        <v>7168</v>
      </c>
      <c r="B2014">
        <v>15</v>
      </c>
      <c r="C2014">
        <v>0</v>
      </c>
      <c r="D2014">
        <v>0</v>
      </c>
      <c r="E2014">
        <v>0</v>
      </c>
      <c r="F2014">
        <v>0</v>
      </c>
      <c r="G2014">
        <v>47</v>
      </c>
      <c r="H2014">
        <v>1</v>
      </c>
      <c r="I2014">
        <v>1988</v>
      </c>
      <c r="J2014">
        <v>1990</v>
      </c>
      <c r="K2014">
        <v>0</v>
      </c>
      <c r="L2014">
        <v>0</v>
      </c>
      <c r="M2014">
        <v>0</v>
      </c>
      <c r="N2014">
        <v>0</v>
      </c>
      <c r="O2014">
        <v>-13.6392914886474</v>
      </c>
      <c r="P2014" s="1">
        <v>1.1926978913270101E-6</v>
      </c>
      <c r="Q2014">
        <f>Table1[[#This Row],[lastYear]]-Table1[[#This Row],[firstYear]]</f>
        <v>2</v>
      </c>
      <c r="R2014">
        <f>IF(AND(Table1[[#This Row],[firstYear]]&gt;=1967,Table1[[#This Row],[GP]]&gt;=100),1,0)</f>
        <v>0</v>
      </c>
    </row>
    <row r="2015" spans="1:18" x14ac:dyDescent="0.3">
      <c r="A2015" t="s">
        <v>7169</v>
      </c>
      <c r="B2015">
        <v>16</v>
      </c>
      <c r="C2015">
        <v>0</v>
      </c>
      <c r="D2015">
        <v>0</v>
      </c>
      <c r="E2015">
        <v>0</v>
      </c>
      <c r="F2015">
        <v>0</v>
      </c>
      <c r="G2015">
        <v>0</v>
      </c>
      <c r="H2015">
        <v>1</v>
      </c>
      <c r="I2015">
        <v>2007</v>
      </c>
      <c r="J2015">
        <v>2014</v>
      </c>
      <c r="K2015">
        <v>0</v>
      </c>
      <c r="L2015">
        <v>0</v>
      </c>
      <c r="M2015">
        <v>0</v>
      </c>
      <c r="N2015">
        <v>0</v>
      </c>
      <c r="O2015">
        <v>-13.6392914886474</v>
      </c>
      <c r="P2015" s="1">
        <v>1.1926978913270101E-6</v>
      </c>
      <c r="Q2015">
        <f>Table1[[#This Row],[lastYear]]-Table1[[#This Row],[firstYear]]</f>
        <v>7</v>
      </c>
      <c r="R2015">
        <f>IF(AND(Table1[[#This Row],[firstYear]]&gt;=1967,Table1[[#This Row],[GP]]&gt;=100),1,0)</f>
        <v>0</v>
      </c>
    </row>
    <row r="2016" spans="1:18" x14ac:dyDescent="0.3">
      <c r="A2016" t="s">
        <v>7170</v>
      </c>
      <c r="B2016">
        <v>16</v>
      </c>
      <c r="C2016">
        <v>0</v>
      </c>
      <c r="D2016">
        <v>0</v>
      </c>
      <c r="E2016">
        <v>0</v>
      </c>
      <c r="F2016">
        <v>0</v>
      </c>
      <c r="G2016">
        <v>0</v>
      </c>
      <c r="H2016">
        <v>1</v>
      </c>
      <c r="I2016">
        <v>1926</v>
      </c>
      <c r="J2016">
        <v>1927</v>
      </c>
      <c r="K2016">
        <v>0</v>
      </c>
      <c r="L2016">
        <v>0</v>
      </c>
      <c r="M2016">
        <v>0</v>
      </c>
      <c r="N2016">
        <v>0</v>
      </c>
      <c r="O2016">
        <v>-13.6392914886474</v>
      </c>
      <c r="P2016" s="1">
        <v>1.1926978913270101E-6</v>
      </c>
      <c r="Q2016">
        <f>Table1[[#This Row],[lastYear]]-Table1[[#This Row],[firstYear]]</f>
        <v>1</v>
      </c>
      <c r="R2016">
        <f>IF(AND(Table1[[#This Row],[firstYear]]&gt;=1967,Table1[[#This Row],[GP]]&gt;=100),1,0)</f>
        <v>0</v>
      </c>
    </row>
    <row r="2017" spans="1:18" x14ac:dyDescent="0.3">
      <c r="A2017" t="s">
        <v>7172</v>
      </c>
      <c r="B2017">
        <v>16</v>
      </c>
      <c r="C2017">
        <v>0</v>
      </c>
      <c r="D2017">
        <v>0</v>
      </c>
      <c r="E2017">
        <v>0</v>
      </c>
      <c r="F2017">
        <v>0</v>
      </c>
      <c r="G2017">
        <v>2</v>
      </c>
      <c r="H2017">
        <v>1</v>
      </c>
      <c r="I2017">
        <v>2019</v>
      </c>
      <c r="J2017">
        <v>2020</v>
      </c>
      <c r="K2017">
        <v>0</v>
      </c>
      <c r="L2017">
        <v>0</v>
      </c>
      <c r="M2017">
        <v>0</v>
      </c>
      <c r="N2017">
        <v>0</v>
      </c>
      <c r="O2017">
        <v>-13.6392914886474</v>
      </c>
      <c r="P2017" s="1">
        <v>1.1926978913270101E-6</v>
      </c>
      <c r="Q2017">
        <f>Table1[[#This Row],[lastYear]]-Table1[[#This Row],[firstYear]]</f>
        <v>1</v>
      </c>
      <c r="R2017">
        <f>IF(AND(Table1[[#This Row],[firstYear]]&gt;=1967,Table1[[#This Row],[GP]]&gt;=100),1,0)</f>
        <v>0</v>
      </c>
    </row>
    <row r="2018" spans="1:18" x14ac:dyDescent="0.3">
      <c r="A2018" t="s">
        <v>7174</v>
      </c>
      <c r="B2018">
        <v>16</v>
      </c>
      <c r="C2018">
        <v>0</v>
      </c>
      <c r="D2018">
        <v>0</v>
      </c>
      <c r="E2018">
        <v>0</v>
      </c>
      <c r="F2018">
        <v>0</v>
      </c>
      <c r="G2018">
        <v>6</v>
      </c>
      <c r="H2018">
        <v>1</v>
      </c>
      <c r="I2018">
        <v>1957</v>
      </c>
      <c r="J2018">
        <v>1962</v>
      </c>
      <c r="K2018">
        <v>0</v>
      </c>
      <c r="L2018">
        <v>0</v>
      </c>
      <c r="M2018">
        <v>0</v>
      </c>
      <c r="N2018">
        <v>0</v>
      </c>
      <c r="O2018">
        <v>-13.6392914886474</v>
      </c>
      <c r="P2018" s="1">
        <v>1.1926978913270101E-6</v>
      </c>
      <c r="Q2018">
        <f>Table1[[#This Row],[lastYear]]-Table1[[#This Row],[firstYear]]</f>
        <v>5</v>
      </c>
      <c r="R2018">
        <f>IF(AND(Table1[[#This Row],[firstYear]]&gt;=1967,Table1[[#This Row],[GP]]&gt;=100),1,0)</f>
        <v>0</v>
      </c>
    </row>
    <row r="2019" spans="1:18" x14ac:dyDescent="0.3">
      <c r="A2019" t="s">
        <v>7175</v>
      </c>
      <c r="B2019">
        <v>16</v>
      </c>
      <c r="C2019">
        <v>0</v>
      </c>
      <c r="D2019">
        <v>0</v>
      </c>
      <c r="E2019">
        <v>0</v>
      </c>
      <c r="F2019">
        <v>0</v>
      </c>
      <c r="G2019">
        <v>6</v>
      </c>
      <c r="H2019">
        <v>1</v>
      </c>
      <c r="I2019">
        <v>2017</v>
      </c>
      <c r="J2019">
        <v>2021</v>
      </c>
      <c r="K2019">
        <v>0</v>
      </c>
      <c r="L2019">
        <v>0</v>
      </c>
      <c r="M2019">
        <v>0</v>
      </c>
      <c r="N2019">
        <v>0</v>
      </c>
      <c r="O2019">
        <v>-13.6392914886474</v>
      </c>
      <c r="P2019" s="1">
        <v>1.1926978913270101E-6</v>
      </c>
      <c r="Q2019">
        <f>Table1[[#This Row],[lastYear]]-Table1[[#This Row],[firstYear]]</f>
        <v>4</v>
      </c>
      <c r="R2019">
        <f>IF(AND(Table1[[#This Row],[firstYear]]&gt;=1967,Table1[[#This Row],[GP]]&gt;=100),1,0)</f>
        <v>0</v>
      </c>
    </row>
    <row r="2020" spans="1:18" x14ac:dyDescent="0.3">
      <c r="A2020" t="s">
        <v>7176</v>
      </c>
      <c r="B2020">
        <v>16</v>
      </c>
      <c r="C2020">
        <v>0</v>
      </c>
      <c r="D2020">
        <v>0</v>
      </c>
      <c r="E2020">
        <v>0</v>
      </c>
      <c r="F2020">
        <v>0</v>
      </c>
      <c r="G2020">
        <v>6</v>
      </c>
      <c r="H2020">
        <v>1</v>
      </c>
      <c r="I2020">
        <v>1948</v>
      </c>
      <c r="J2020">
        <v>1949</v>
      </c>
      <c r="K2020">
        <v>0</v>
      </c>
      <c r="L2020">
        <v>0</v>
      </c>
      <c r="M2020">
        <v>0</v>
      </c>
      <c r="N2020">
        <v>0</v>
      </c>
      <c r="O2020">
        <v>-13.6392914886474</v>
      </c>
      <c r="P2020" s="1">
        <v>1.1926978913270101E-6</v>
      </c>
      <c r="Q2020">
        <f>Table1[[#This Row],[lastYear]]-Table1[[#This Row],[firstYear]]</f>
        <v>1</v>
      </c>
      <c r="R2020">
        <f>IF(AND(Table1[[#This Row],[firstYear]]&gt;=1967,Table1[[#This Row],[GP]]&gt;=100),1,0)</f>
        <v>0</v>
      </c>
    </row>
    <row r="2021" spans="1:18" x14ac:dyDescent="0.3">
      <c r="A2021" t="s">
        <v>7179</v>
      </c>
      <c r="B2021">
        <v>16</v>
      </c>
      <c r="C2021">
        <v>0</v>
      </c>
      <c r="D2021">
        <v>0</v>
      </c>
      <c r="E2021">
        <v>0</v>
      </c>
      <c r="F2021">
        <v>0</v>
      </c>
      <c r="G2021">
        <v>52</v>
      </c>
      <c r="H2021">
        <v>1</v>
      </c>
      <c r="I2021">
        <v>2005</v>
      </c>
      <c r="J2021">
        <v>2006</v>
      </c>
      <c r="K2021">
        <v>0</v>
      </c>
      <c r="L2021">
        <v>0</v>
      </c>
      <c r="M2021">
        <v>0</v>
      </c>
      <c r="N2021">
        <v>0</v>
      </c>
      <c r="O2021">
        <v>-13.6392914886474</v>
      </c>
      <c r="P2021" s="1">
        <v>1.1926978913270101E-6</v>
      </c>
      <c r="Q2021">
        <f>Table1[[#This Row],[lastYear]]-Table1[[#This Row],[firstYear]]</f>
        <v>1</v>
      </c>
      <c r="R2021">
        <f>IF(AND(Table1[[#This Row],[firstYear]]&gt;=1967,Table1[[#This Row],[GP]]&gt;=100),1,0)</f>
        <v>0</v>
      </c>
    </row>
    <row r="2022" spans="1:18" x14ac:dyDescent="0.3">
      <c r="A2022" t="s">
        <v>7181</v>
      </c>
      <c r="B2022">
        <v>17</v>
      </c>
      <c r="C2022">
        <v>0</v>
      </c>
      <c r="D2022">
        <v>0</v>
      </c>
      <c r="E2022">
        <v>0</v>
      </c>
      <c r="F2022">
        <v>0</v>
      </c>
      <c r="G2022">
        <v>2</v>
      </c>
      <c r="H2022">
        <v>1</v>
      </c>
      <c r="I2022">
        <v>1924</v>
      </c>
      <c r="J2022">
        <v>1925</v>
      </c>
      <c r="K2022">
        <v>0</v>
      </c>
      <c r="L2022">
        <v>0</v>
      </c>
      <c r="M2022">
        <v>0</v>
      </c>
      <c r="N2022">
        <v>0</v>
      </c>
      <c r="O2022">
        <v>-13.6392914886474</v>
      </c>
      <c r="P2022" s="1">
        <v>1.1926978913270101E-6</v>
      </c>
      <c r="Q2022">
        <f>Table1[[#This Row],[lastYear]]-Table1[[#This Row],[firstYear]]</f>
        <v>1</v>
      </c>
      <c r="R2022">
        <f>IF(AND(Table1[[#This Row],[firstYear]]&gt;=1967,Table1[[#This Row],[GP]]&gt;=100),1,0)</f>
        <v>0</v>
      </c>
    </row>
    <row r="2023" spans="1:18" x14ac:dyDescent="0.3">
      <c r="A2023" t="s">
        <v>7182</v>
      </c>
      <c r="B2023">
        <v>17</v>
      </c>
      <c r="C2023">
        <v>0</v>
      </c>
      <c r="D2023">
        <v>0</v>
      </c>
      <c r="E2023">
        <v>0</v>
      </c>
      <c r="F2023">
        <v>0</v>
      </c>
      <c r="G2023">
        <v>4</v>
      </c>
      <c r="H2023">
        <v>1</v>
      </c>
      <c r="I2023">
        <v>1949</v>
      </c>
      <c r="J2023">
        <v>1951</v>
      </c>
      <c r="K2023">
        <v>0</v>
      </c>
      <c r="L2023">
        <v>0</v>
      </c>
      <c r="M2023">
        <v>0</v>
      </c>
      <c r="N2023">
        <v>0</v>
      </c>
      <c r="O2023">
        <v>-13.6392914886474</v>
      </c>
      <c r="P2023" s="1">
        <v>1.1926978913270101E-6</v>
      </c>
      <c r="Q2023">
        <f>Table1[[#This Row],[lastYear]]-Table1[[#This Row],[firstYear]]</f>
        <v>2</v>
      </c>
      <c r="R2023">
        <f>IF(AND(Table1[[#This Row],[firstYear]]&gt;=1967,Table1[[#This Row],[GP]]&gt;=100),1,0)</f>
        <v>0</v>
      </c>
    </row>
    <row r="2024" spans="1:18" x14ac:dyDescent="0.3">
      <c r="A2024" t="s">
        <v>7187</v>
      </c>
      <c r="B2024">
        <v>17</v>
      </c>
      <c r="C2024">
        <v>0</v>
      </c>
      <c r="D2024">
        <v>0</v>
      </c>
      <c r="E2024">
        <v>0</v>
      </c>
      <c r="F2024">
        <v>0</v>
      </c>
      <c r="G2024">
        <v>16</v>
      </c>
      <c r="H2024">
        <v>1</v>
      </c>
      <c r="I2024">
        <v>1995</v>
      </c>
      <c r="J2024">
        <v>1998</v>
      </c>
      <c r="K2024">
        <v>0</v>
      </c>
      <c r="L2024">
        <v>0</v>
      </c>
      <c r="M2024">
        <v>0</v>
      </c>
      <c r="N2024">
        <v>0</v>
      </c>
      <c r="O2024">
        <v>-13.6392914886474</v>
      </c>
      <c r="P2024" s="1">
        <v>1.1926978913270101E-6</v>
      </c>
      <c r="Q2024">
        <f>Table1[[#This Row],[lastYear]]-Table1[[#This Row],[firstYear]]</f>
        <v>3</v>
      </c>
      <c r="R2024">
        <f>IF(AND(Table1[[#This Row],[firstYear]]&gt;=1967,Table1[[#This Row],[GP]]&gt;=100),1,0)</f>
        <v>0</v>
      </c>
    </row>
    <row r="2025" spans="1:18" x14ac:dyDescent="0.3">
      <c r="A2025" t="s">
        <v>7188</v>
      </c>
      <c r="B2025">
        <v>18</v>
      </c>
      <c r="C2025">
        <v>0</v>
      </c>
      <c r="D2025">
        <v>0</v>
      </c>
      <c r="E2025">
        <v>0</v>
      </c>
      <c r="F2025">
        <v>0</v>
      </c>
      <c r="G2025">
        <v>0</v>
      </c>
      <c r="H2025">
        <v>1</v>
      </c>
      <c r="I2025">
        <v>1925</v>
      </c>
      <c r="J2025">
        <v>1926</v>
      </c>
      <c r="K2025">
        <v>0</v>
      </c>
      <c r="L2025">
        <v>0</v>
      </c>
      <c r="M2025">
        <v>0</v>
      </c>
      <c r="N2025">
        <v>0</v>
      </c>
      <c r="O2025">
        <v>-13.6392914886474</v>
      </c>
      <c r="P2025" s="1">
        <v>1.1926978913270101E-6</v>
      </c>
      <c r="Q2025">
        <f>Table1[[#This Row],[lastYear]]-Table1[[#This Row],[firstYear]]</f>
        <v>1</v>
      </c>
      <c r="R2025">
        <f>IF(AND(Table1[[#This Row],[firstYear]]&gt;=1967,Table1[[#This Row],[GP]]&gt;=100),1,0)</f>
        <v>0</v>
      </c>
    </row>
    <row r="2026" spans="1:18" x14ac:dyDescent="0.3">
      <c r="A2026" t="s">
        <v>7189</v>
      </c>
      <c r="B2026">
        <v>18</v>
      </c>
      <c r="C2026">
        <v>0</v>
      </c>
      <c r="D2026">
        <v>0</v>
      </c>
      <c r="E2026">
        <v>0</v>
      </c>
      <c r="F2026">
        <v>0</v>
      </c>
      <c r="G2026">
        <v>2</v>
      </c>
      <c r="H2026">
        <v>1</v>
      </c>
      <c r="I2026">
        <v>2017</v>
      </c>
      <c r="J2026">
        <v>2020</v>
      </c>
      <c r="K2026">
        <v>0</v>
      </c>
      <c r="L2026">
        <v>0</v>
      </c>
      <c r="M2026">
        <v>0</v>
      </c>
      <c r="N2026">
        <v>0</v>
      </c>
      <c r="O2026">
        <v>-13.6392914886474</v>
      </c>
      <c r="P2026" s="1">
        <v>1.1926978913270101E-6</v>
      </c>
      <c r="Q2026">
        <f>Table1[[#This Row],[lastYear]]-Table1[[#This Row],[firstYear]]</f>
        <v>3</v>
      </c>
      <c r="R2026">
        <f>IF(AND(Table1[[#This Row],[firstYear]]&gt;=1967,Table1[[#This Row],[GP]]&gt;=100),1,0)</f>
        <v>0</v>
      </c>
    </row>
    <row r="2027" spans="1:18" x14ac:dyDescent="0.3">
      <c r="A2027" t="s">
        <v>7193</v>
      </c>
      <c r="B2027">
        <v>19</v>
      </c>
      <c r="C2027">
        <v>0</v>
      </c>
      <c r="D2027">
        <v>0</v>
      </c>
      <c r="E2027">
        <v>0</v>
      </c>
      <c r="F2027">
        <v>0</v>
      </c>
      <c r="G2027">
        <v>0</v>
      </c>
      <c r="H2027">
        <v>1</v>
      </c>
      <c r="I2027">
        <v>1974</v>
      </c>
      <c r="J2027">
        <v>1976</v>
      </c>
      <c r="K2027">
        <v>0</v>
      </c>
      <c r="L2027">
        <v>0</v>
      </c>
      <c r="M2027">
        <v>0</v>
      </c>
      <c r="N2027">
        <v>0</v>
      </c>
      <c r="O2027">
        <v>-13.6392914886474</v>
      </c>
      <c r="P2027" s="1">
        <v>1.1926978913270101E-6</v>
      </c>
      <c r="Q2027">
        <f>Table1[[#This Row],[lastYear]]-Table1[[#This Row],[firstYear]]</f>
        <v>2</v>
      </c>
      <c r="R2027">
        <f>IF(AND(Table1[[#This Row],[firstYear]]&gt;=1967,Table1[[#This Row],[GP]]&gt;=100),1,0)</f>
        <v>0</v>
      </c>
    </row>
    <row r="2028" spans="1:18" x14ac:dyDescent="0.3">
      <c r="A2028" t="s">
        <v>7199</v>
      </c>
      <c r="B2028">
        <v>20</v>
      </c>
      <c r="C2028">
        <v>0</v>
      </c>
      <c r="D2028">
        <v>0</v>
      </c>
      <c r="E2028">
        <v>0</v>
      </c>
      <c r="F2028">
        <v>0</v>
      </c>
      <c r="G2028">
        <v>11</v>
      </c>
      <c r="H2028">
        <v>1</v>
      </c>
      <c r="I2028">
        <v>1969</v>
      </c>
      <c r="J2028">
        <v>1971</v>
      </c>
      <c r="K2028">
        <v>0</v>
      </c>
      <c r="L2028">
        <v>0</v>
      </c>
      <c r="M2028">
        <v>0</v>
      </c>
      <c r="N2028">
        <v>0</v>
      </c>
      <c r="O2028">
        <v>-13.6392914886474</v>
      </c>
      <c r="P2028" s="1">
        <v>1.1926978913270101E-6</v>
      </c>
      <c r="Q2028">
        <f>Table1[[#This Row],[lastYear]]-Table1[[#This Row],[firstYear]]</f>
        <v>2</v>
      </c>
      <c r="R2028">
        <f>IF(AND(Table1[[#This Row],[firstYear]]&gt;=1967,Table1[[#This Row],[GP]]&gt;=100),1,0)</f>
        <v>0</v>
      </c>
    </row>
    <row r="2029" spans="1:18" x14ac:dyDescent="0.3">
      <c r="A2029" t="s">
        <v>7200</v>
      </c>
      <c r="B2029">
        <v>20</v>
      </c>
      <c r="C2029">
        <v>0</v>
      </c>
      <c r="D2029">
        <v>0</v>
      </c>
      <c r="E2029">
        <v>0</v>
      </c>
      <c r="F2029">
        <v>0</v>
      </c>
      <c r="G2029">
        <v>42</v>
      </c>
      <c r="H2029">
        <v>1</v>
      </c>
      <c r="I2029">
        <v>2008</v>
      </c>
      <c r="J2029">
        <v>2009</v>
      </c>
      <c r="K2029">
        <v>0</v>
      </c>
      <c r="L2029">
        <v>0</v>
      </c>
      <c r="M2029">
        <v>0</v>
      </c>
      <c r="N2029">
        <v>0</v>
      </c>
      <c r="O2029">
        <v>-13.6392914886474</v>
      </c>
      <c r="P2029" s="1">
        <v>1.1926978913270101E-6</v>
      </c>
      <c r="Q2029">
        <f>Table1[[#This Row],[lastYear]]-Table1[[#This Row],[firstYear]]</f>
        <v>1</v>
      </c>
      <c r="R2029">
        <f>IF(AND(Table1[[#This Row],[firstYear]]&gt;=1967,Table1[[#This Row],[GP]]&gt;=100),1,0)</f>
        <v>0</v>
      </c>
    </row>
    <row r="2030" spans="1:18" x14ac:dyDescent="0.3">
      <c r="A2030" t="s">
        <v>7202</v>
      </c>
      <c r="B2030">
        <v>21</v>
      </c>
      <c r="C2030">
        <v>0</v>
      </c>
      <c r="D2030">
        <v>0</v>
      </c>
      <c r="E2030">
        <v>0</v>
      </c>
      <c r="F2030">
        <v>0</v>
      </c>
      <c r="G2030">
        <v>15</v>
      </c>
      <c r="H2030">
        <v>1</v>
      </c>
      <c r="I2030">
        <v>2018</v>
      </c>
      <c r="J2030">
        <v>2021</v>
      </c>
      <c r="K2030">
        <v>0</v>
      </c>
      <c r="L2030">
        <v>0</v>
      </c>
      <c r="M2030">
        <v>0</v>
      </c>
      <c r="N2030">
        <v>0</v>
      </c>
      <c r="O2030">
        <v>-13.6392914886474</v>
      </c>
      <c r="P2030" s="1">
        <v>1.1926978913270101E-6</v>
      </c>
      <c r="Q2030">
        <f>Table1[[#This Row],[lastYear]]-Table1[[#This Row],[firstYear]]</f>
        <v>3</v>
      </c>
      <c r="R2030">
        <f>IF(AND(Table1[[#This Row],[firstYear]]&gt;=1967,Table1[[#This Row],[GP]]&gt;=100),1,0)</f>
        <v>0</v>
      </c>
    </row>
    <row r="2031" spans="1:18" x14ac:dyDescent="0.3">
      <c r="A2031" t="s">
        <v>7207</v>
      </c>
      <c r="B2031">
        <v>23</v>
      </c>
      <c r="C2031">
        <v>0</v>
      </c>
      <c r="D2031">
        <v>0</v>
      </c>
      <c r="E2031">
        <v>0</v>
      </c>
      <c r="F2031">
        <v>0</v>
      </c>
      <c r="G2031">
        <v>37</v>
      </c>
      <c r="H2031">
        <v>1</v>
      </c>
      <c r="I2031">
        <v>2009</v>
      </c>
      <c r="J2031">
        <v>2012</v>
      </c>
      <c r="K2031">
        <v>0</v>
      </c>
      <c r="L2031">
        <v>0</v>
      </c>
      <c r="M2031">
        <v>0</v>
      </c>
      <c r="N2031">
        <v>0</v>
      </c>
      <c r="O2031">
        <v>-13.6392914886474</v>
      </c>
      <c r="P2031" s="1">
        <v>1.1926978913270101E-6</v>
      </c>
      <c r="Q2031">
        <f>Table1[[#This Row],[lastYear]]-Table1[[#This Row],[firstYear]]</f>
        <v>3</v>
      </c>
      <c r="R2031">
        <f>IF(AND(Table1[[#This Row],[firstYear]]&gt;=1967,Table1[[#This Row],[GP]]&gt;=100),1,0)</f>
        <v>0</v>
      </c>
    </row>
    <row r="2032" spans="1:18" x14ac:dyDescent="0.3">
      <c r="A2032" t="s">
        <v>7210</v>
      </c>
      <c r="B2032">
        <v>25</v>
      </c>
      <c r="C2032">
        <v>0</v>
      </c>
      <c r="D2032">
        <v>0</v>
      </c>
      <c r="E2032">
        <v>0</v>
      </c>
      <c r="F2032">
        <v>0</v>
      </c>
      <c r="G2032">
        <v>152</v>
      </c>
      <c r="H2032">
        <v>1</v>
      </c>
      <c r="I2032">
        <v>1981</v>
      </c>
      <c r="J2032">
        <v>1983</v>
      </c>
      <c r="K2032">
        <v>0</v>
      </c>
      <c r="L2032">
        <v>0</v>
      </c>
      <c r="M2032">
        <v>0</v>
      </c>
      <c r="N2032">
        <v>0</v>
      </c>
      <c r="O2032">
        <v>-13.6392914886474</v>
      </c>
      <c r="P2032" s="1">
        <v>1.1926978913270101E-6</v>
      </c>
      <c r="Q2032">
        <f>Table1[[#This Row],[lastYear]]-Table1[[#This Row],[firstYear]]</f>
        <v>2</v>
      </c>
      <c r="R2032">
        <f>IF(AND(Table1[[#This Row],[firstYear]]&gt;=1967,Table1[[#This Row],[GP]]&gt;=100),1,0)</f>
        <v>0</v>
      </c>
    </row>
    <row r="2033" spans="1:18" x14ac:dyDescent="0.3">
      <c r="A2033" t="s">
        <v>7211</v>
      </c>
      <c r="B2033">
        <v>26</v>
      </c>
      <c r="C2033">
        <v>0</v>
      </c>
      <c r="D2033">
        <v>0</v>
      </c>
      <c r="E2033">
        <v>0</v>
      </c>
      <c r="F2033">
        <v>0</v>
      </c>
      <c r="G2033">
        <v>0</v>
      </c>
      <c r="H2033">
        <v>1</v>
      </c>
      <c r="I2033">
        <v>1924</v>
      </c>
      <c r="J2033">
        <v>1926</v>
      </c>
      <c r="K2033">
        <v>0</v>
      </c>
      <c r="L2033">
        <v>0</v>
      </c>
      <c r="M2033">
        <v>0</v>
      </c>
      <c r="N2033">
        <v>0</v>
      </c>
      <c r="O2033">
        <v>-13.6392914886474</v>
      </c>
      <c r="P2033" s="1">
        <v>1.1926978913270101E-6</v>
      </c>
      <c r="Q2033">
        <f>Table1[[#This Row],[lastYear]]-Table1[[#This Row],[firstYear]]</f>
        <v>2</v>
      </c>
      <c r="R2033">
        <f>IF(AND(Table1[[#This Row],[firstYear]]&gt;=1967,Table1[[#This Row],[GP]]&gt;=100),1,0)</f>
        <v>0</v>
      </c>
    </row>
    <row r="2034" spans="1:18" x14ac:dyDescent="0.3">
      <c r="A2034" t="s">
        <v>7212</v>
      </c>
      <c r="B2034">
        <v>26</v>
      </c>
      <c r="C2034">
        <v>0</v>
      </c>
      <c r="D2034">
        <v>0</v>
      </c>
      <c r="E2034">
        <v>0</v>
      </c>
      <c r="F2034">
        <v>0</v>
      </c>
      <c r="G2034">
        <v>14</v>
      </c>
      <c r="H2034">
        <v>1</v>
      </c>
      <c r="I2034">
        <v>2003</v>
      </c>
      <c r="J2034">
        <v>2010</v>
      </c>
      <c r="K2034">
        <v>0</v>
      </c>
      <c r="L2034">
        <v>0</v>
      </c>
      <c r="M2034">
        <v>0</v>
      </c>
      <c r="N2034">
        <v>0</v>
      </c>
      <c r="O2034">
        <v>-13.6392914886474</v>
      </c>
      <c r="P2034" s="1">
        <v>1.1926978913270101E-6</v>
      </c>
      <c r="Q2034">
        <f>Table1[[#This Row],[lastYear]]-Table1[[#This Row],[firstYear]]</f>
        <v>7</v>
      </c>
      <c r="R2034">
        <f>IF(AND(Table1[[#This Row],[firstYear]]&gt;=1967,Table1[[#This Row],[GP]]&gt;=100),1,0)</f>
        <v>0</v>
      </c>
    </row>
    <row r="2035" spans="1:18" x14ac:dyDescent="0.3">
      <c r="A2035" t="s">
        <v>7213</v>
      </c>
      <c r="B2035">
        <v>27</v>
      </c>
      <c r="C2035">
        <v>0</v>
      </c>
      <c r="D2035">
        <v>0</v>
      </c>
      <c r="E2035">
        <v>0</v>
      </c>
      <c r="F2035">
        <v>0</v>
      </c>
      <c r="G2035">
        <v>0</v>
      </c>
      <c r="H2035">
        <v>1</v>
      </c>
      <c r="I2035">
        <v>1925</v>
      </c>
      <c r="J2035">
        <v>1926</v>
      </c>
      <c r="K2035">
        <v>0</v>
      </c>
      <c r="L2035">
        <v>0</v>
      </c>
      <c r="M2035">
        <v>0</v>
      </c>
      <c r="N2035">
        <v>0</v>
      </c>
      <c r="O2035">
        <v>-13.6392914886474</v>
      </c>
      <c r="P2035" s="1">
        <v>1.1926978913270101E-6</v>
      </c>
      <c r="Q2035">
        <f>Table1[[#This Row],[lastYear]]-Table1[[#This Row],[firstYear]]</f>
        <v>1</v>
      </c>
      <c r="R2035">
        <f>IF(AND(Table1[[#This Row],[firstYear]]&gt;=1967,Table1[[#This Row],[GP]]&gt;=100),1,0)</f>
        <v>0</v>
      </c>
    </row>
    <row r="2036" spans="1:18" x14ac:dyDescent="0.3">
      <c r="A2036" t="s">
        <v>7223</v>
      </c>
      <c r="B2036">
        <v>0</v>
      </c>
      <c r="C2036">
        <v>0</v>
      </c>
      <c r="D2036">
        <v>0</v>
      </c>
      <c r="E2036">
        <v>0</v>
      </c>
      <c r="F2036">
        <v>0</v>
      </c>
      <c r="G2036">
        <v>0</v>
      </c>
      <c r="H2036">
        <v>1</v>
      </c>
      <c r="I2036">
        <v>2020</v>
      </c>
      <c r="J2036">
        <v>2021</v>
      </c>
      <c r="K2036">
        <v>0</v>
      </c>
      <c r="L2036">
        <v>0</v>
      </c>
      <c r="M2036">
        <v>0</v>
      </c>
      <c r="N2036">
        <v>0</v>
      </c>
      <c r="O2036">
        <v>-13.6392914886474</v>
      </c>
      <c r="P2036" s="1">
        <v>1.1926978913270101E-6</v>
      </c>
      <c r="Q2036">
        <f>Table1[[#This Row],[lastYear]]-Table1[[#This Row],[firstYear]]</f>
        <v>1</v>
      </c>
      <c r="R2036">
        <f>IF(AND(Table1[[#This Row],[firstYear]]&gt;=1967,Table1[[#This Row],[GP]]&gt;=100),1,0)</f>
        <v>0</v>
      </c>
    </row>
    <row r="2037" spans="1:18" x14ac:dyDescent="0.3">
      <c r="A2037" t="s">
        <v>7225</v>
      </c>
      <c r="B2037">
        <v>0</v>
      </c>
      <c r="C2037">
        <v>0</v>
      </c>
      <c r="D2037">
        <v>0</v>
      </c>
      <c r="E2037">
        <v>0</v>
      </c>
      <c r="F2037">
        <v>0</v>
      </c>
      <c r="G2037">
        <v>0</v>
      </c>
      <c r="H2037">
        <v>1</v>
      </c>
      <c r="I2037">
        <v>2020</v>
      </c>
      <c r="J2037">
        <v>2021</v>
      </c>
      <c r="K2037">
        <v>0</v>
      </c>
      <c r="L2037">
        <v>0</v>
      </c>
      <c r="M2037">
        <v>0</v>
      </c>
      <c r="N2037">
        <v>0</v>
      </c>
      <c r="O2037">
        <v>-13.6392914886474</v>
      </c>
      <c r="P2037" s="1">
        <v>1.1926978913270101E-6</v>
      </c>
      <c r="Q2037">
        <f>Table1[[#This Row],[lastYear]]-Table1[[#This Row],[firstYear]]</f>
        <v>1</v>
      </c>
      <c r="R2037">
        <f>IF(AND(Table1[[#This Row],[firstYear]]&gt;=1967,Table1[[#This Row],[GP]]&gt;=100),1,0)</f>
        <v>0</v>
      </c>
    </row>
    <row r="2038" spans="1:18" x14ac:dyDescent="0.3">
      <c r="A2038" t="s">
        <v>7228</v>
      </c>
      <c r="B2038">
        <v>0</v>
      </c>
      <c r="C2038">
        <v>0</v>
      </c>
      <c r="D2038">
        <v>0</v>
      </c>
      <c r="E2038">
        <v>0</v>
      </c>
      <c r="F2038">
        <v>0</v>
      </c>
      <c r="G2038">
        <v>0</v>
      </c>
      <c r="H2038">
        <v>1</v>
      </c>
      <c r="I2038">
        <v>2020</v>
      </c>
      <c r="J2038">
        <v>2021</v>
      </c>
      <c r="K2038">
        <v>0</v>
      </c>
      <c r="L2038">
        <v>0</v>
      </c>
      <c r="M2038">
        <v>0</v>
      </c>
      <c r="N2038">
        <v>0</v>
      </c>
      <c r="O2038">
        <v>-13.6392914886474</v>
      </c>
      <c r="P2038" s="1">
        <v>1.1926978913270101E-6</v>
      </c>
      <c r="Q2038">
        <f>Table1[[#This Row],[lastYear]]-Table1[[#This Row],[firstYear]]</f>
        <v>1</v>
      </c>
      <c r="R2038">
        <f>IF(AND(Table1[[#This Row],[firstYear]]&gt;=1967,Table1[[#This Row],[GP]]&gt;=100),1,0)</f>
        <v>0</v>
      </c>
    </row>
    <row r="2039" spans="1:18" x14ac:dyDescent="0.3">
      <c r="A2039" t="s">
        <v>7230</v>
      </c>
      <c r="B2039">
        <v>0</v>
      </c>
      <c r="C2039">
        <v>0</v>
      </c>
      <c r="D2039">
        <v>0</v>
      </c>
      <c r="E2039">
        <v>0</v>
      </c>
      <c r="F2039">
        <v>0</v>
      </c>
      <c r="G2039">
        <v>0</v>
      </c>
      <c r="H2039">
        <v>1</v>
      </c>
      <c r="I2039">
        <v>2020</v>
      </c>
      <c r="J2039">
        <v>2021</v>
      </c>
      <c r="K2039">
        <v>0</v>
      </c>
      <c r="L2039">
        <v>0</v>
      </c>
      <c r="M2039">
        <v>0</v>
      </c>
      <c r="N2039">
        <v>0</v>
      </c>
      <c r="O2039">
        <v>-13.6392914886474</v>
      </c>
      <c r="P2039" s="1">
        <v>1.1926978913270101E-6</v>
      </c>
      <c r="Q2039">
        <f>Table1[[#This Row],[lastYear]]-Table1[[#This Row],[firstYear]]</f>
        <v>1</v>
      </c>
      <c r="R2039">
        <f>IF(AND(Table1[[#This Row],[firstYear]]&gt;=1967,Table1[[#This Row],[GP]]&gt;=100),1,0)</f>
        <v>0</v>
      </c>
    </row>
    <row r="2040" spans="1:18" x14ac:dyDescent="0.3">
      <c r="A2040" t="s">
        <v>7231</v>
      </c>
      <c r="B2040">
        <v>0</v>
      </c>
      <c r="C2040">
        <v>0</v>
      </c>
      <c r="D2040">
        <v>0</v>
      </c>
      <c r="E2040">
        <v>0</v>
      </c>
      <c r="F2040">
        <v>0</v>
      </c>
      <c r="G2040">
        <v>0</v>
      </c>
      <c r="H2040">
        <v>1</v>
      </c>
      <c r="I2040">
        <v>2020</v>
      </c>
      <c r="J2040">
        <v>2021</v>
      </c>
      <c r="K2040">
        <v>0</v>
      </c>
      <c r="L2040">
        <v>0</v>
      </c>
      <c r="M2040">
        <v>0</v>
      </c>
      <c r="N2040">
        <v>0</v>
      </c>
      <c r="O2040">
        <v>-13.6392914886474</v>
      </c>
      <c r="P2040" s="1">
        <v>1.1926978913270101E-6</v>
      </c>
      <c r="Q2040">
        <f>Table1[[#This Row],[lastYear]]-Table1[[#This Row],[firstYear]]</f>
        <v>1</v>
      </c>
      <c r="R2040">
        <f>IF(AND(Table1[[#This Row],[firstYear]]&gt;=1967,Table1[[#This Row],[GP]]&gt;=100),1,0)</f>
        <v>0</v>
      </c>
    </row>
    <row r="2041" spans="1:18" x14ac:dyDescent="0.3">
      <c r="A2041" t="s">
        <v>7232</v>
      </c>
      <c r="B2041">
        <v>0</v>
      </c>
      <c r="C2041">
        <v>0</v>
      </c>
      <c r="D2041">
        <v>0</v>
      </c>
      <c r="E2041">
        <v>0</v>
      </c>
      <c r="F2041">
        <v>0</v>
      </c>
      <c r="G2041">
        <v>0</v>
      </c>
      <c r="H2041">
        <v>1</v>
      </c>
      <c r="I2041">
        <v>2020</v>
      </c>
      <c r="J2041">
        <v>2021</v>
      </c>
      <c r="K2041">
        <v>0</v>
      </c>
      <c r="L2041">
        <v>0</v>
      </c>
      <c r="M2041">
        <v>0</v>
      </c>
      <c r="N2041">
        <v>0</v>
      </c>
      <c r="O2041">
        <v>-13.6392914886474</v>
      </c>
      <c r="P2041" s="1">
        <v>1.1926978913270101E-6</v>
      </c>
      <c r="Q2041">
        <f>Table1[[#This Row],[lastYear]]-Table1[[#This Row],[firstYear]]</f>
        <v>1</v>
      </c>
      <c r="R2041">
        <f>IF(AND(Table1[[#This Row],[firstYear]]&gt;=1967,Table1[[#This Row],[GP]]&gt;=100),1,0)</f>
        <v>0</v>
      </c>
    </row>
    <row r="2042" spans="1:18" x14ac:dyDescent="0.3">
      <c r="A2042" t="s">
        <v>7235</v>
      </c>
      <c r="B2042">
        <v>0</v>
      </c>
      <c r="C2042">
        <v>0</v>
      </c>
      <c r="D2042">
        <v>0</v>
      </c>
      <c r="E2042">
        <v>0</v>
      </c>
      <c r="F2042">
        <v>0</v>
      </c>
      <c r="G2042">
        <v>0</v>
      </c>
      <c r="H2042">
        <v>1</v>
      </c>
      <c r="I2042">
        <v>2020</v>
      </c>
      <c r="J2042">
        <v>2021</v>
      </c>
      <c r="K2042">
        <v>0</v>
      </c>
      <c r="L2042">
        <v>0</v>
      </c>
      <c r="M2042">
        <v>0</v>
      </c>
      <c r="N2042">
        <v>0</v>
      </c>
      <c r="O2042">
        <v>-13.6392914886474</v>
      </c>
      <c r="P2042" s="1">
        <v>1.1926978913270101E-6</v>
      </c>
      <c r="Q2042">
        <f>Table1[[#This Row],[lastYear]]-Table1[[#This Row],[firstYear]]</f>
        <v>1</v>
      </c>
      <c r="R2042">
        <f>IF(AND(Table1[[#This Row],[firstYear]]&gt;=1967,Table1[[#This Row],[GP]]&gt;=100),1,0)</f>
        <v>0</v>
      </c>
    </row>
    <row r="2043" spans="1:18" x14ac:dyDescent="0.3">
      <c r="A2043" t="s">
        <v>7236</v>
      </c>
      <c r="B2043">
        <v>0</v>
      </c>
      <c r="C2043">
        <v>0</v>
      </c>
      <c r="D2043">
        <v>0</v>
      </c>
      <c r="E2043">
        <v>0</v>
      </c>
      <c r="F2043">
        <v>0</v>
      </c>
      <c r="G2043">
        <v>0</v>
      </c>
      <c r="H2043">
        <v>1</v>
      </c>
      <c r="I2043">
        <v>1961</v>
      </c>
      <c r="J2043">
        <v>1962</v>
      </c>
      <c r="K2043">
        <v>0</v>
      </c>
      <c r="L2043">
        <v>0</v>
      </c>
      <c r="M2043">
        <v>0</v>
      </c>
      <c r="N2043">
        <v>0</v>
      </c>
      <c r="O2043">
        <v>-13.6392914886474</v>
      </c>
      <c r="P2043" s="1">
        <v>1.1926978913270101E-6</v>
      </c>
      <c r="Q2043">
        <f>Table1[[#This Row],[lastYear]]-Table1[[#This Row],[firstYear]]</f>
        <v>1</v>
      </c>
      <c r="R2043">
        <f>IF(AND(Table1[[#This Row],[firstYear]]&gt;=1967,Table1[[#This Row],[GP]]&gt;=100),1,0)</f>
        <v>0</v>
      </c>
    </row>
    <row r="2044" spans="1:18" x14ac:dyDescent="0.3">
      <c r="A2044" t="s">
        <v>7238</v>
      </c>
      <c r="B2044">
        <v>0</v>
      </c>
      <c r="C2044">
        <v>0</v>
      </c>
      <c r="D2044">
        <v>0</v>
      </c>
      <c r="E2044">
        <v>0</v>
      </c>
      <c r="F2044">
        <v>0</v>
      </c>
      <c r="G2044">
        <v>0</v>
      </c>
      <c r="H2044">
        <v>1</v>
      </c>
      <c r="I2044">
        <v>2020</v>
      </c>
      <c r="J2044">
        <v>2021</v>
      </c>
      <c r="K2044">
        <v>0</v>
      </c>
      <c r="L2044">
        <v>0</v>
      </c>
      <c r="M2044">
        <v>0</v>
      </c>
      <c r="N2044">
        <v>0</v>
      </c>
      <c r="O2044">
        <v>-13.6392914886474</v>
      </c>
      <c r="P2044" s="1">
        <v>1.1926978913270101E-6</v>
      </c>
      <c r="Q2044">
        <f>Table1[[#This Row],[lastYear]]-Table1[[#This Row],[firstYear]]</f>
        <v>1</v>
      </c>
      <c r="R2044">
        <f>IF(AND(Table1[[#This Row],[firstYear]]&gt;=1967,Table1[[#This Row],[GP]]&gt;=100),1,0)</f>
        <v>0</v>
      </c>
    </row>
    <row r="2045" spans="1:18" x14ac:dyDescent="0.3">
      <c r="A2045" t="s">
        <v>7239</v>
      </c>
      <c r="B2045">
        <v>0</v>
      </c>
      <c r="C2045">
        <v>0</v>
      </c>
      <c r="D2045">
        <v>0</v>
      </c>
      <c r="E2045">
        <v>0</v>
      </c>
      <c r="F2045">
        <v>0</v>
      </c>
      <c r="G2045">
        <v>0</v>
      </c>
      <c r="H2045">
        <v>1</v>
      </c>
      <c r="I2045">
        <v>2020</v>
      </c>
      <c r="J2045">
        <v>2021</v>
      </c>
      <c r="K2045">
        <v>0</v>
      </c>
      <c r="L2045">
        <v>0</v>
      </c>
      <c r="M2045">
        <v>0</v>
      </c>
      <c r="N2045">
        <v>0</v>
      </c>
      <c r="O2045">
        <v>-13.6392914886474</v>
      </c>
      <c r="P2045" s="1">
        <v>1.1926978913270101E-6</v>
      </c>
      <c r="Q2045">
        <f>Table1[[#This Row],[lastYear]]-Table1[[#This Row],[firstYear]]</f>
        <v>1</v>
      </c>
      <c r="R2045">
        <f>IF(AND(Table1[[#This Row],[firstYear]]&gt;=1967,Table1[[#This Row],[GP]]&gt;=100),1,0)</f>
        <v>0</v>
      </c>
    </row>
    <row r="2046" spans="1:18" x14ac:dyDescent="0.3">
      <c r="A2046" t="s">
        <v>7240</v>
      </c>
      <c r="B2046">
        <v>0</v>
      </c>
      <c r="C2046">
        <v>0</v>
      </c>
      <c r="D2046">
        <v>0</v>
      </c>
      <c r="E2046">
        <v>0</v>
      </c>
      <c r="F2046">
        <v>0</v>
      </c>
      <c r="G2046">
        <v>0</v>
      </c>
      <c r="H2046">
        <v>1</v>
      </c>
      <c r="I2046">
        <v>2020</v>
      </c>
      <c r="J2046">
        <v>2021</v>
      </c>
      <c r="K2046">
        <v>0</v>
      </c>
      <c r="L2046">
        <v>0</v>
      </c>
      <c r="M2046">
        <v>0</v>
      </c>
      <c r="N2046">
        <v>0</v>
      </c>
      <c r="O2046">
        <v>-13.6392914886474</v>
      </c>
      <c r="P2046" s="1">
        <v>1.1926978913270101E-6</v>
      </c>
      <c r="Q2046">
        <f>Table1[[#This Row],[lastYear]]-Table1[[#This Row],[firstYear]]</f>
        <v>1</v>
      </c>
      <c r="R2046">
        <f>IF(AND(Table1[[#This Row],[firstYear]]&gt;=1967,Table1[[#This Row],[GP]]&gt;=100),1,0)</f>
        <v>0</v>
      </c>
    </row>
    <row r="2047" spans="1:18" x14ac:dyDescent="0.3">
      <c r="A2047" t="s">
        <v>7242</v>
      </c>
      <c r="B2047">
        <v>0</v>
      </c>
      <c r="C2047">
        <v>0</v>
      </c>
      <c r="D2047">
        <v>0</v>
      </c>
      <c r="E2047">
        <v>0</v>
      </c>
      <c r="F2047">
        <v>0</v>
      </c>
      <c r="G2047">
        <v>0</v>
      </c>
      <c r="H2047">
        <v>1</v>
      </c>
      <c r="I2047">
        <v>2020</v>
      </c>
      <c r="J2047">
        <v>2021</v>
      </c>
      <c r="K2047">
        <v>0</v>
      </c>
      <c r="L2047">
        <v>0</v>
      </c>
      <c r="M2047">
        <v>0</v>
      </c>
      <c r="N2047">
        <v>0</v>
      </c>
      <c r="O2047">
        <v>-13.6392914886474</v>
      </c>
      <c r="P2047" s="1">
        <v>1.1926978913270101E-6</v>
      </c>
      <c r="Q2047">
        <f>Table1[[#This Row],[lastYear]]-Table1[[#This Row],[firstYear]]</f>
        <v>1</v>
      </c>
      <c r="R2047">
        <f>IF(AND(Table1[[#This Row],[firstYear]]&gt;=1967,Table1[[#This Row],[GP]]&gt;=100),1,0)</f>
        <v>0</v>
      </c>
    </row>
    <row r="2048" spans="1:18" x14ac:dyDescent="0.3">
      <c r="A2048" t="s">
        <v>7244</v>
      </c>
      <c r="B2048">
        <v>0</v>
      </c>
      <c r="C2048">
        <v>0</v>
      </c>
      <c r="D2048">
        <v>0</v>
      </c>
      <c r="E2048">
        <v>0</v>
      </c>
      <c r="F2048">
        <v>0</v>
      </c>
      <c r="G2048">
        <v>0</v>
      </c>
      <c r="H2048">
        <v>1</v>
      </c>
      <c r="I2048">
        <v>2020</v>
      </c>
      <c r="J2048">
        <v>2021</v>
      </c>
      <c r="K2048">
        <v>0</v>
      </c>
      <c r="L2048">
        <v>0</v>
      </c>
      <c r="M2048">
        <v>0</v>
      </c>
      <c r="N2048">
        <v>0</v>
      </c>
      <c r="O2048">
        <v>-13.6392914886474</v>
      </c>
      <c r="P2048" s="1">
        <v>1.1926978913270101E-6</v>
      </c>
      <c r="Q2048">
        <f>Table1[[#This Row],[lastYear]]-Table1[[#This Row],[firstYear]]</f>
        <v>1</v>
      </c>
      <c r="R2048">
        <f>IF(AND(Table1[[#This Row],[firstYear]]&gt;=1967,Table1[[#This Row],[GP]]&gt;=100),1,0)</f>
        <v>0</v>
      </c>
    </row>
    <row r="2049" spans="1:18" x14ac:dyDescent="0.3">
      <c r="A2049" t="s">
        <v>7246</v>
      </c>
      <c r="B2049">
        <v>0</v>
      </c>
      <c r="C2049">
        <v>0</v>
      </c>
      <c r="D2049">
        <v>0</v>
      </c>
      <c r="E2049">
        <v>0</v>
      </c>
      <c r="F2049">
        <v>0</v>
      </c>
      <c r="G2049">
        <v>0</v>
      </c>
      <c r="H2049">
        <v>1</v>
      </c>
      <c r="I2049">
        <v>2020</v>
      </c>
      <c r="J2049">
        <v>2021</v>
      </c>
      <c r="K2049">
        <v>0</v>
      </c>
      <c r="L2049">
        <v>0</v>
      </c>
      <c r="M2049">
        <v>0</v>
      </c>
      <c r="N2049">
        <v>0</v>
      </c>
      <c r="O2049">
        <v>-13.6392914886474</v>
      </c>
      <c r="P2049" s="1">
        <v>1.1926978913270101E-6</v>
      </c>
      <c r="Q2049">
        <f>Table1[[#This Row],[lastYear]]-Table1[[#This Row],[firstYear]]</f>
        <v>1</v>
      </c>
      <c r="R2049">
        <f>IF(AND(Table1[[#This Row],[firstYear]]&gt;=1967,Table1[[#This Row],[GP]]&gt;=100),1,0)</f>
        <v>0</v>
      </c>
    </row>
    <row r="2050" spans="1:18" x14ac:dyDescent="0.3">
      <c r="A2050" t="s">
        <v>7247</v>
      </c>
      <c r="B2050">
        <v>0</v>
      </c>
      <c r="C2050">
        <v>0</v>
      </c>
      <c r="D2050">
        <v>0</v>
      </c>
      <c r="E2050">
        <v>0</v>
      </c>
      <c r="F2050">
        <v>0</v>
      </c>
      <c r="G2050">
        <v>0</v>
      </c>
      <c r="H2050">
        <v>1</v>
      </c>
      <c r="I2050">
        <v>2020</v>
      </c>
      <c r="J2050">
        <v>2021</v>
      </c>
      <c r="K2050">
        <v>0</v>
      </c>
      <c r="L2050">
        <v>0</v>
      </c>
      <c r="M2050">
        <v>0</v>
      </c>
      <c r="N2050">
        <v>0</v>
      </c>
      <c r="O2050">
        <v>-13.6392914886474</v>
      </c>
      <c r="P2050" s="1">
        <v>1.1926978913270101E-6</v>
      </c>
      <c r="Q2050">
        <f>Table1[[#This Row],[lastYear]]-Table1[[#This Row],[firstYear]]</f>
        <v>1</v>
      </c>
      <c r="R2050">
        <f>IF(AND(Table1[[#This Row],[firstYear]]&gt;=1967,Table1[[#This Row],[GP]]&gt;=100),1,0)</f>
        <v>0</v>
      </c>
    </row>
    <row r="2051" spans="1:18" x14ac:dyDescent="0.3">
      <c r="A2051" t="s">
        <v>7248</v>
      </c>
      <c r="B2051">
        <v>0</v>
      </c>
      <c r="C2051">
        <v>0</v>
      </c>
      <c r="D2051">
        <v>0</v>
      </c>
      <c r="E2051">
        <v>0</v>
      </c>
      <c r="F2051">
        <v>0</v>
      </c>
      <c r="G2051">
        <v>0</v>
      </c>
      <c r="H2051">
        <v>1</v>
      </c>
      <c r="I2051">
        <v>2020</v>
      </c>
      <c r="J2051">
        <v>2021</v>
      </c>
      <c r="K2051">
        <v>0</v>
      </c>
      <c r="L2051">
        <v>0</v>
      </c>
      <c r="M2051">
        <v>0</v>
      </c>
      <c r="N2051">
        <v>0</v>
      </c>
      <c r="O2051">
        <v>-13.6392914886474</v>
      </c>
      <c r="P2051" s="1">
        <v>1.1926978913270101E-6</v>
      </c>
      <c r="Q2051">
        <f>Table1[[#This Row],[lastYear]]-Table1[[#This Row],[firstYear]]</f>
        <v>1</v>
      </c>
      <c r="R2051">
        <f>IF(AND(Table1[[#This Row],[firstYear]]&gt;=1967,Table1[[#This Row],[GP]]&gt;=100),1,0)</f>
        <v>0</v>
      </c>
    </row>
    <row r="2052" spans="1:18" x14ac:dyDescent="0.3">
      <c r="A2052" t="s">
        <v>7249</v>
      </c>
      <c r="B2052">
        <v>0</v>
      </c>
      <c r="C2052">
        <v>0</v>
      </c>
      <c r="D2052">
        <v>0</v>
      </c>
      <c r="E2052">
        <v>0</v>
      </c>
      <c r="F2052">
        <v>0</v>
      </c>
      <c r="G2052">
        <v>0</v>
      </c>
      <c r="H2052">
        <v>1</v>
      </c>
      <c r="I2052">
        <v>2020</v>
      </c>
      <c r="J2052">
        <v>2021</v>
      </c>
      <c r="K2052">
        <v>0</v>
      </c>
      <c r="L2052">
        <v>0</v>
      </c>
      <c r="M2052">
        <v>0</v>
      </c>
      <c r="N2052">
        <v>0</v>
      </c>
      <c r="O2052">
        <v>-13.6392914886474</v>
      </c>
      <c r="P2052" s="1">
        <v>1.1926978913270101E-6</v>
      </c>
      <c r="Q2052">
        <f>Table1[[#This Row],[lastYear]]-Table1[[#This Row],[firstYear]]</f>
        <v>1</v>
      </c>
      <c r="R2052">
        <f>IF(AND(Table1[[#This Row],[firstYear]]&gt;=1967,Table1[[#This Row],[GP]]&gt;=100),1,0)</f>
        <v>0</v>
      </c>
    </row>
    <row r="2053" spans="1:18" x14ac:dyDescent="0.3">
      <c r="A2053" t="s">
        <v>1853</v>
      </c>
      <c r="B2053">
        <v>442</v>
      </c>
      <c r="C2053">
        <v>49</v>
      </c>
      <c r="D2053">
        <v>99</v>
      </c>
      <c r="E2053">
        <v>148</v>
      </c>
      <c r="F2053">
        <v>0.33500000000000002</v>
      </c>
      <c r="G2053">
        <v>1751</v>
      </c>
      <c r="H2053">
        <v>1</v>
      </c>
      <c r="I2053">
        <v>1980</v>
      </c>
      <c r="J2053">
        <v>1990</v>
      </c>
      <c r="K2053">
        <v>0</v>
      </c>
      <c r="L2053">
        <v>0</v>
      </c>
      <c r="M2053">
        <v>0</v>
      </c>
      <c r="N2053">
        <v>0</v>
      </c>
      <c r="O2053">
        <v>-13.6308543319702</v>
      </c>
      <c r="P2053" s="1">
        <v>1.2028034292570499E-6</v>
      </c>
      <c r="Q2053">
        <f>Table1[[#This Row],[lastYear]]-Table1[[#This Row],[firstYear]]</f>
        <v>10</v>
      </c>
      <c r="R2053">
        <f>IF(AND(Table1[[#This Row],[firstYear]]&gt;=1967,Table1[[#This Row],[GP]]&gt;=100),1,0)</f>
        <v>1</v>
      </c>
    </row>
    <row r="2054" spans="1:18" x14ac:dyDescent="0.3">
      <c r="A2054" t="s">
        <v>2440</v>
      </c>
      <c r="B2054">
        <v>320</v>
      </c>
      <c r="C2054">
        <v>36</v>
      </c>
      <c r="D2054">
        <v>53</v>
      </c>
      <c r="E2054">
        <v>89</v>
      </c>
      <c r="F2054">
        <v>0.27800000000000002</v>
      </c>
      <c r="G2054">
        <v>311</v>
      </c>
      <c r="H2054">
        <v>1</v>
      </c>
      <c r="I2054">
        <v>1926</v>
      </c>
      <c r="J2054">
        <v>1938</v>
      </c>
      <c r="K2054">
        <v>0</v>
      </c>
      <c r="L2054">
        <v>0</v>
      </c>
      <c r="M2054">
        <v>0</v>
      </c>
      <c r="N2054">
        <v>0</v>
      </c>
      <c r="O2054">
        <v>-13.587901794433501</v>
      </c>
      <c r="P2054" s="1">
        <v>1.25559241864958E-6</v>
      </c>
      <c r="Q2054">
        <f>Table1[[#This Row],[lastYear]]-Table1[[#This Row],[firstYear]]</f>
        <v>12</v>
      </c>
      <c r="R2054">
        <f>IF(AND(Table1[[#This Row],[firstYear]]&gt;=1967,Table1[[#This Row],[GP]]&gt;=100),1,0)</f>
        <v>0</v>
      </c>
    </row>
    <row r="2055" spans="1:18" x14ac:dyDescent="0.3">
      <c r="A2055" t="s">
        <v>2464</v>
      </c>
      <c r="B2055">
        <v>305</v>
      </c>
      <c r="C2055">
        <v>39</v>
      </c>
      <c r="D2055">
        <v>48</v>
      </c>
      <c r="E2055">
        <v>87</v>
      </c>
      <c r="F2055">
        <v>0.28499999999999998</v>
      </c>
      <c r="G2055">
        <v>283</v>
      </c>
      <c r="H2055">
        <v>1</v>
      </c>
      <c r="I2055">
        <v>2011</v>
      </c>
      <c r="J2055">
        <v>2017</v>
      </c>
      <c r="K2055">
        <v>0</v>
      </c>
      <c r="L2055">
        <v>0</v>
      </c>
      <c r="M2055">
        <v>0</v>
      </c>
      <c r="N2055">
        <v>0</v>
      </c>
      <c r="O2055">
        <v>-13.587901794433501</v>
      </c>
      <c r="P2055" s="1">
        <v>1.25559241864958E-6</v>
      </c>
      <c r="Q2055">
        <f>Table1[[#This Row],[lastYear]]-Table1[[#This Row],[firstYear]]</f>
        <v>6</v>
      </c>
      <c r="R2055">
        <f>IF(AND(Table1[[#This Row],[firstYear]]&gt;=1967,Table1[[#This Row],[GP]]&gt;=100),1,0)</f>
        <v>1</v>
      </c>
    </row>
    <row r="2056" spans="1:18" x14ac:dyDescent="0.3">
      <c r="A2056" t="s">
        <v>2913</v>
      </c>
      <c r="B2056">
        <v>246</v>
      </c>
      <c r="C2056">
        <v>26</v>
      </c>
      <c r="D2056">
        <v>31</v>
      </c>
      <c r="E2056">
        <v>57</v>
      </c>
      <c r="F2056">
        <v>0.23199999999999901</v>
      </c>
      <c r="G2056">
        <v>298</v>
      </c>
      <c r="H2056">
        <v>1</v>
      </c>
      <c r="I2056">
        <v>2015</v>
      </c>
      <c r="J2056">
        <v>2021</v>
      </c>
      <c r="K2056">
        <v>0</v>
      </c>
      <c r="L2056">
        <v>0</v>
      </c>
      <c r="M2056">
        <v>0</v>
      </c>
      <c r="N2056">
        <v>0</v>
      </c>
      <c r="O2056">
        <v>-13.587901794433501</v>
      </c>
      <c r="P2056" s="1">
        <v>1.25559241864958E-6</v>
      </c>
      <c r="Q2056">
        <f>Table1[[#This Row],[lastYear]]-Table1[[#This Row],[firstYear]]</f>
        <v>6</v>
      </c>
      <c r="R2056">
        <f>IF(AND(Table1[[#This Row],[firstYear]]&gt;=1967,Table1[[#This Row],[GP]]&gt;=100),1,0)</f>
        <v>1</v>
      </c>
    </row>
    <row r="2057" spans="1:18" x14ac:dyDescent="0.3">
      <c r="A2057" t="s">
        <v>3072</v>
      </c>
      <c r="B2057">
        <v>199</v>
      </c>
      <c r="C2057">
        <v>19</v>
      </c>
      <c r="D2057">
        <v>30</v>
      </c>
      <c r="E2057">
        <v>49</v>
      </c>
      <c r="F2057">
        <v>0.246</v>
      </c>
      <c r="G2057">
        <v>313</v>
      </c>
      <c r="H2057">
        <v>1</v>
      </c>
      <c r="I2057">
        <v>2005</v>
      </c>
      <c r="J2057">
        <v>2010</v>
      </c>
      <c r="K2057">
        <v>0</v>
      </c>
      <c r="L2057">
        <v>0</v>
      </c>
      <c r="M2057">
        <v>0</v>
      </c>
      <c r="N2057">
        <v>0</v>
      </c>
      <c r="O2057">
        <v>-13.587901794433501</v>
      </c>
      <c r="P2057" s="1">
        <v>1.25559241864958E-6</v>
      </c>
      <c r="Q2057">
        <f>Table1[[#This Row],[lastYear]]-Table1[[#This Row],[firstYear]]</f>
        <v>5</v>
      </c>
      <c r="R2057">
        <f>IF(AND(Table1[[#This Row],[firstYear]]&gt;=1967,Table1[[#This Row],[GP]]&gt;=100),1,0)</f>
        <v>1</v>
      </c>
    </row>
    <row r="2058" spans="1:18" x14ac:dyDescent="0.3">
      <c r="A2058" t="s">
        <v>3482</v>
      </c>
      <c r="B2058">
        <v>124</v>
      </c>
      <c r="C2058">
        <v>13</v>
      </c>
      <c r="D2058">
        <v>20</v>
      </c>
      <c r="E2058">
        <v>33</v>
      </c>
      <c r="F2058">
        <v>0.26600000000000001</v>
      </c>
      <c r="G2058">
        <v>316</v>
      </c>
      <c r="H2058">
        <v>1</v>
      </c>
      <c r="I2058">
        <v>1992</v>
      </c>
      <c r="J2058">
        <v>1998</v>
      </c>
      <c r="K2058">
        <v>0</v>
      </c>
      <c r="L2058">
        <v>0</v>
      </c>
      <c r="M2058">
        <v>0</v>
      </c>
      <c r="N2058">
        <v>0</v>
      </c>
      <c r="O2058">
        <v>-13.587901794433501</v>
      </c>
      <c r="P2058" s="1">
        <v>1.25559241864958E-6</v>
      </c>
      <c r="Q2058">
        <f>Table1[[#This Row],[lastYear]]-Table1[[#This Row],[firstYear]]</f>
        <v>6</v>
      </c>
      <c r="R2058">
        <f>IF(AND(Table1[[#This Row],[firstYear]]&gt;=1967,Table1[[#This Row],[GP]]&gt;=100),1,0)</f>
        <v>1</v>
      </c>
    </row>
    <row r="2059" spans="1:18" x14ac:dyDescent="0.3">
      <c r="A2059" t="s">
        <v>3579</v>
      </c>
      <c r="B2059">
        <v>245</v>
      </c>
      <c r="C2059">
        <v>13</v>
      </c>
      <c r="D2059">
        <v>17</v>
      </c>
      <c r="E2059">
        <v>30</v>
      </c>
      <c r="F2059">
        <v>0.122</v>
      </c>
      <c r="G2059">
        <v>297</v>
      </c>
      <c r="H2059">
        <v>1</v>
      </c>
      <c r="I2059">
        <v>2005</v>
      </c>
      <c r="J2059">
        <v>2010</v>
      </c>
      <c r="K2059">
        <v>0</v>
      </c>
      <c r="L2059">
        <v>0</v>
      </c>
      <c r="M2059">
        <v>0</v>
      </c>
      <c r="N2059">
        <v>0</v>
      </c>
      <c r="O2059">
        <v>-13.587901794433501</v>
      </c>
      <c r="P2059" s="1">
        <v>1.25559241864958E-6</v>
      </c>
      <c r="Q2059">
        <f>Table1[[#This Row],[lastYear]]-Table1[[#This Row],[firstYear]]</f>
        <v>5</v>
      </c>
      <c r="R2059">
        <f>IF(AND(Table1[[#This Row],[firstYear]]&gt;=1967,Table1[[#This Row],[GP]]&gt;=100),1,0)</f>
        <v>1</v>
      </c>
    </row>
    <row r="2060" spans="1:18" x14ac:dyDescent="0.3">
      <c r="A2060" t="s">
        <v>3613</v>
      </c>
      <c r="B2060">
        <v>154</v>
      </c>
      <c r="C2060">
        <v>10</v>
      </c>
      <c r="D2060">
        <v>19</v>
      </c>
      <c r="E2060">
        <v>29</v>
      </c>
      <c r="F2060">
        <v>0.188</v>
      </c>
      <c r="G2060">
        <v>316</v>
      </c>
      <c r="H2060">
        <v>1</v>
      </c>
      <c r="I2060">
        <v>1989</v>
      </c>
      <c r="J2060">
        <v>1995</v>
      </c>
      <c r="K2060">
        <v>0</v>
      </c>
      <c r="L2060">
        <v>0</v>
      </c>
      <c r="M2060">
        <v>0</v>
      </c>
      <c r="N2060">
        <v>0</v>
      </c>
      <c r="O2060">
        <v>-13.587901794433501</v>
      </c>
      <c r="P2060" s="1">
        <v>1.25559241864958E-6</v>
      </c>
      <c r="Q2060">
        <f>Table1[[#This Row],[lastYear]]-Table1[[#This Row],[firstYear]]</f>
        <v>6</v>
      </c>
      <c r="R2060">
        <f>IF(AND(Table1[[#This Row],[firstYear]]&gt;=1967,Table1[[#This Row],[GP]]&gt;=100),1,0)</f>
        <v>1</v>
      </c>
    </row>
    <row r="2061" spans="1:18" x14ac:dyDescent="0.3">
      <c r="A2061" t="s">
        <v>3716</v>
      </c>
      <c r="B2061">
        <v>143</v>
      </c>
      <c r="C2061">
        <v>3</v>
      </c>
      <c r="D2061">
        <v>23</v>
      </c>
      <c r="E2061">
        <v>26</v>
      </c>
      <c r="F2061">
        <v>0.182</v>
      </c>
      <c r="G2061">
        <v>297</v>
      </c>
      <c r="H2061">
        <v>1</v>
      </c>
      <c r="I2061">
        <v>1979</v>
      </c>
      <c r="J2061">
        <v>1981</v>
      </c>
      <c r="K2061">
        <v>0</v>
      </c>
      <c r="L2061">
        <v>0</v>
      </c>
      <c r="M2061">
        <v>0</v>
      </c>
      <c r="N2061">
        <v>0</v>
      </c>
      <c r="O2061">
        <v>-13.587901794433501</v>
      </c>
      <c r="P2061" s="1">
        <v>1.25559241864958E-6</v>
      </c>
      <c r="Q2061">
        <f>Table1[[#This Row],[lastYear]]-Table1[[#This Row],[firstYear]]</f>
        <v>2</v>
      </c>
      <c r="R2061">
        <f>IF(AND(Table1[[#This Row],[firstYear]]&gt;=1967,Table1[[#This Row],[GP]]&gt;=100),1,0)</f>
        <v>1</v>
      </c>
    </row>
    <row r="2062" spans="1:18" x14ac:dyDescent="0.3">
      <c r="A2062" t="s">
        <v>3731</v>
      </c>
      <c r="B2062">
        <v>132</v>
      </c>
      <c r="C2062">
        <v>11</v>
      </c>
      <c r="D2062">
        <v>14</v>
      </c>
      <c r="E2062">
        <v>25</v>
      </c>
      <c r="F2062">
        <v>0.188999999999999</v>
      </c>
      <c r="G2062">
        <v>292</v>
      </c>
      <c r="H2062">
        <v>1</v>
      </c>
      <c r="I2062">
        <v>1993</v>
      </c>
      <c r="J2062">
        <v>1997</v>
      </c>
      <c r="K2062">
        <v>0</v>
      </c>
      <c r="L2062">
        <v>0</v>
      </c>
      <c r="M2062">
        <v>0</v>
      </c>
      <c r="N2062">
        <v>0</v>
      </c>
      <c r="O2062">
        <v>-13.587901794433501</v>
      </c>
      <c r="P2062" s="1">
        <v>1.25559241864958E-6</v>
      </c>
      <c r="Q2062">
        <f>Table1[[#This Row],[lastYear]]-Table1[[#This Row],[firstYear]]</f>
        <v>4</v>
      </c>
      <c r="R2062">
        <f>IF(AND(Table1[[#This Row],[firstYear]]&gt;=1967,Table1[[#This Row],[GP]]&gt;=100),1,0)</f>
        <v>1</v>
      </c>
    </row>
    <row r="2063" spans="1:18" x14ac:dyDescent="0.3">
      <c r="A2063" t="s">
        <v>3767</v>
      </c>
      <c r="B2063">
        <v>127</v>
      </c>
      <c r="C2063">
        <v>13</v>
      </c>
      <c r="D2063">
        <v>11</v>
      </c>
      <c r="E2063">
        <v>24</v>
      </c>
      <c r="F2063">
        <v>0.188999999999999</v>
      </c>
      <c r="G2063">
        <v>294</v>
      </c>
      <c r="H2063">
        <v>1</v>
      </c>
      <c r="I2063">
        <v>1968</v>
      </c>
      <c r="J2063">
        <v>1971</v>
      </c>
      <c r="K2063">
        <v>0</v>
      </c>
      <c r="L2063">
        <v>0</v>
      </c>
      <c r="M2063">
        <v>0</v>
      </c>
      <c r="N2063">
        <v>0</v>
      </c>
      <c r="O2063">
        <v>-13.587901794433501</v>
      </c>
      <c r="P2063" s="1">
        <v>1.25559241864958E-6</v>
      </c>
      <c r="Q2063">
        <f>Table1[[#This Row],[lastYear]]-Table1[[#This Row],[firstYear]]</f>
        <v>3</v>
      </c>
      <c r="R2063">
        <f>IF(AND(Table1[[#This Row],[firstYear]]&gt;=1967,Table1[[#This Row],[GP]]&gt;=100),1,0)</f>
        <v>1</v>
      </c>
    </row>
    <row r="2064" spans="1:18" x14ac:dyDescent="0.3">
      <c r="A2064" t="s">
        <v>3826</v>
      </c>
      <c r="B2064">
        <v>132</v>
      </c>
      <c r="C2064">
        <v>6</v>
      </c>
      <c r="D2064">
        <v>17</v>
      </c>
      <c r="E2064">
        <v>23</v>
      </c>
      <c r="F2064">
        <v>0.17399999999999999</v>
      </c>
      <c r="G2064">
        <v>299</v>
      </c>
      <c r="H2064">
        <v>1</v>
      </c>
      <c r="I2064">
        <v>1977</v>
      </c>
      <c r="J2064">
        <v>1981</v>
      </c>
      <c r="K2064">
        <v>0</v>
      </c>
      <c r="L2064">
        <v>0</v>
      </c>
      <c r="M2064">
        <v>0</v>
      </c>
      <c r="N2064">
        <v>0</v>
      </c>
      <c r="O2064">
        <v>-13.587901794433501</v>
      </c>
      <c r="P2064" s="1">
        <v>1.25559241864958E-6</v>
      </c>
      <c r="Q2064">
        <f>Table1[[#This Row],[lastYear]]-Table1[[#This Row],[firstYear]]</f>
        <v>4</v>
      </c>
      <c r="R2064">
        <f>IF(AND(Table1[[#This Row],[firstYear]]&gt;=1967,Table1[[#This Row],[GP]]&gt;=100),1,0)</f>
        <v>1</v>
      </c>
    </row>
    <row r="2065" spans="1:18" x14ac:dyDescent="0.3">
      <c r="A2065" t="s">
        <v>3953</v>
      </c>
      <c r="B2065">
        <v>126</v>
      </c>
      <c r="C2065">
        <v>8</v>
      </c>
      <c r="D2065">
        <v>12</v>
      </c>
      <c r="E2065">
        <v>20</v>
      </c>
      <c r="F2065">
        <v>0.159</v>
      </c>
      <c r="G2065">
        <v>305</v>
      </c>
      <c r="H2065">
        <v>1</v>
      </c>
      <c r="I2065">
        <v>1987</v>
      </c>
      <c r="J2065">
        <v>1994</v>
      </c>
      <c r="K2065">
        <v>0</v>
      </c>
      <c r="L2065">
        <v>0</v>
      </c>
      <c r="M2065">
        <v>0</v>
      </c>
      <c r="N2065">
        <v>0</v>
      </c>
      <c r="O2065">
        <v>-13.587901794433501</v>
      </c>
      <c r="P2065" s="1">
        <v>1.25559241864958E-6</v>
      </c>
      <c r="Q2065">
        <f>Table1[[#This Row],[lastYear]]-Table1[[#This Row],[firstYear]]</f>
        <v>7</v>
      </c>
      <c r="R2065">
        <f>IF(AND(Table1[[#This Row],[firstYear]]&gt;=1967,Table1[[#This Row],[GP]]&gt;=100),1,0)</f>
        <v>1</v>
      </c>
    </row>
    <row r="2066" spans="1:18" x14ac:dyDescent="0.3">
      <c r="A2066" t="s">
        <v>4897</v>
      </c>
      <c r="B2066">
        <v>86</v>
      </c>
      <c r="C2066">
        <v>3</v>
      </c>
      <c r="D2066">
        <v>3</v>
      </c>
      <c r="E2066">
        <v>6</v>
      </c>
      <c r="F2066">
        <v>7.0000000000000007E-2</v>
      </c>
      <c r="G2066">
        <v>294</v>
      </c>
      <c r="H2066">
        <v>1</v>
      </c>
      <c r="I2066">
        <v>2005</v>
      </c>
      <c r="J2066">
        <v>2009</v>
      </c>
      <c r="K2066">
        <v>0</v>
      </c>
      <c r="L2066">
        <v>0</v>
      </c>
      <c r="M2066">
        <v>0</v>
      </c>
      <c r="N2066">
        <v>0</v>
      </c>
      <c r="O2066">
        <v>-13.587901794433501</v>
      </c>
      <c r="P2066" s="1">
        <v>1.25559241864958E-6</v>
      </c>
      <c r="Q2066">
        <f>Table1[[#This Row],[lastYear]]-Table1[[#This Row],[firstYear]]</f>
        <v>4</v>
      </c>
      <c r="R2066">
        <f>IF(AND(Table1[[#This Row],[firstYear]]&gt;=1967,Table1[[#This Row],[GP]]&gt;=100),1,0)</f>
        <v>0</v>
      </c>
    </row>
    <row r="2067" spans="1:18" x14ac:dyDescent="0.3">
      <c r="A2067" t="s">
        <v>5425</v>
      </c>
      <c r="B2067">
        <v>92</v>
      </c>
      <c r="C2067">
        <v>1</v>
      </c>
      <c r="D2067">
        <v>2</v>
      </c>
      <c r="E2067">
        <v>3</v>
      </c>
      <c r="F2067">
        <v>3.3000000000000002E-2</v>
      </c>
      <c r="G2067">
        <v>311</v>
      </c>
      <c r="H2067">
        <v>1</v>
      </c>
      <c r="I2067">
        <v>1994</v>
      </c>
      <c r="J2067">
        <v>2004</v>
      </c>
      <c r="K2067">
        <v>0</v>
      </c>
      <c r="L2067">
        <v>0</v>
      </c>
      <c r="M2067">
        <v>0</v>
      </c>
      <c r="N2067">
        <v>0</v>
      </c>
      <c r="O2067">
        <v>-13.587901794433501</v>
      </c>
      <c r="P2067" s="1">
        <v>1.25559241864958E-6</v>
      </c>
      <c r="Q2067">
        <f>Table1[[#This Row],[lastYear]]-Table1[[#This Row],[firstYear]]</f>
        <v>10</v>
      </c>
      <c r="R2067">
        <f>IF(AND(Table1[[#This Row],[firstYear]]&gt;=1967,Table1[[#This Row],[GP]]&gt;=100),1,0)</f>
        <v>0</v>
      </c>
    </row>
    <row r="2068" spans="1:18" x14ac:dyDescent="0.3">
      <c r="A2068" t="s">
        <v>748</v>
      </c>
      <c r="B2068">
        <v>722</v>
      </c>
      <c r="C2068">
        <v>215</v>
      </c>
      <c r="D2068">
        <v>172</v>
      </c>
      <c r="E2068">
        <v>387</v>
      </c>
      <c r="F2068">
        <v>0.53600000000000003</v>
      </c>
      <c r="G2068">
        <v>246</v>
      </c>
      <c r="H2068">
        <v>1</v>
      </c>
      <c r="I2068">
        <v>1998</v>
      </c>
      <c r="J2068">
        <v>2011</v>
      </c>
      <c r="K2068">
        <v>0</v>
      </c>
      <c r="L2068">
        <v>0</v>
      </c>
      <c r="M2068">
        <v>1</v>
      </c>
      <c r="N2068">
        <v>0</v>
      </c>
      <c r="O2068">
        <v>-13.5856320495605</v>
      </c>
      <c r="P2068" s="1">
        <v>1.2584455262062799E-6</v>
      </c>
      <c r="Q2068">
        <f>Table1[[#This Row],[lastYear]]-Table1[[#This Row],[firstYear]]</f>
        <v>13</v>
      </c>
      <c r="R2068">
        <f>IF(AND(Table1[[#This Row],[firstYear]]&gt;=1967,Table1[[#This Row],[GP]]&gt;=100),1,0)</f>
        <v>1</v>
      </c>
    </row>
    <row r="2069" spans="1:18" x14ac:dyDescent="0.3">
      <c r="A2069" t="s">
        <v>4142</v>
      </c>
      <c r="B2069">
        <v>66</v>
      </c>
      <c r="C2069">
        <v>7</v>
      </c>
      <c r="D2069">
        <v>9</v>
      </c>
      <c r="E2069">
        <v>16</v>
      </c>
      <c r="F2069">
        <v>0.24199999999999999</v>
      </c>
      <c r="G2069">
        <v>12</v>
      </c>
      <c r="H2069">
        <v>1</v>
      </c>
      <c r="I2069">
        <v>1954</v>
      </c>
      <c r="J2069">
        <v>1958</v>
      </c>
      <c r="K2069">
        <v>0</v>
      </c>
      <c r="L2069">
        <v>0</v>
      </c>
      <c r="M2069">
        <v>1</v>
      </c>
      <c r="N2069">
        <v>0</v>
      </c>
      <c r="O2069">
        <v>-13.5799138183593</v>
      </c>
      <c r="P2069" s="1">
        <v>1.2656622132495499E-6</v>
      </c>
      <c r="Q2069">
        <f>Table1[[#This Row],[lastYear]]-Table1[[#This Row],[firstYear]]</f>
        <v>4</v>
      </c>
      <c r="R2069">
        <f>IF(AND(Table1[[#This Row],[firstYear]]&gt;=1967,Table1[[#This Row],[GP]]&gt;=100),1,0)</f>
        <v>0</v>
      </c>
    </row>
    <row r="2070" spans="1:18" x14ac:dyDescent="0.3">
      <c r="A2070" t="s">
        <v>5231</v>
      </c>
      <c r="B2070">
        <v>29</v>
      </c>
      <c r="C2070">
        <v>1</v>
      </c>
      <c r="D2070">
        <v>3</v>
      </c>
      <c r="E2070">
        <v>4</v>
      </c>
      <c r="F2070">
        <v>0.13800000000000001</v>
      </c>
      <c r="G2070">
        <v>21</v>
      </c>
      <c r="H2070">
        <v>1</v>
      </c>
      <c r="I2070">
        <v>1949</v>
      </c>
      <c r="J2070">
        <v>1956</v>
      </c>
      <c r="K2070">
        <v>0</v>
      </c>
      <c r="L2070">
        <v>0</v>
      </c>
      <c r="M2070">
        <v>1</v>
      </c>
      <c r="N2070">
        <v>0</v>
      </c>
      <c r="O2070">
        <v>-13.5799138183593</v>
      </c>
      <c r="P2070" s="1">
        <v>1.2656622132495499E-6</v>
      </c>
      <c r="Q2070">
        <f>Table1[[#This Row],[lastYear]]-Table1[[#This Row],[firstYear]]</f>
        <v>7</v>
      </c>
      <c r="R2070">
        <f>IF(AND(Table1[[#This Row],[firstYear]]&gt;=1967,Table1[[#This Row],[GP]]&gt;=100),1,0)</f>
        <v>0</v>
      </c>
    </row>
    <row r="2071" spans="1:18" x14ac:dyDescent="0.3">
      <c r="A2071" t="s">
        <v>2173</v>
      </c>
      <c r="B2071">
        <v>711</v>
      </c>
      <c r="C2071">
        <v>40</v>
      </c>
      <c r="D2071">
        <v>73</v>
      </c>
      <c r="E2071">
        <v>113</v>
      </c>
      <c r="F2071">
        <v>0.159</v>
      </c>
      <c r="G2071">
        <v>1422</v>
      </c>
      <c r="H2071">
        <v>1</v>
      </c>
      <c r="I2071">
        <v>1987</v>
      </c>
      <c r="J2071">
        <v>2001</v>
      </c>
      <c r="K2071">
        <v>0</v>
      </c>
      <c r="L2071">
        <v>0</v>
      </c>
      <c r="M2071">
        <v>0</v>
      </c>
      <c r="N2071">
        <v>0</v>
      </c>
      <c r="O2071">
        <v>-13.5740306015014</v>
      </c>
      <c r="P2071" s="1">
        <v>1.2731303157316E-6</v>
      </c>
      <c r="Q2071">
        <f>Table1[[#This Row],[lastYear]]-Table1[[#This Row],[firstYear]]</f>
        <v>14</v>
      </c>
      <c r="R2071">
        <f>IF(AND(Table1[[#This Row],[firstYear]]&gt;=1967,Table1[[#This Row],[GP]]&gt;=100),1,0)</f>
        <v>1</v>
      </c>
    </row>
    <row r="2072" spans="1:18" x14ac:dyDescent="0.3">
      <c r="A2072" t="s">
        <v>2565</v>
      </c>
      <c r="B2072">
        <v>654</v>
      </c>
      <c r="C2072">
        <v>31</v>
      </c>
      <c r="D2072">
        <v>48</v>
      </c>
      <c r="E2072">
        <v>79</v>
      </c>
      <c r="F2072">
        <v>0.121</v>
      </c>
      <c r="G2072">
        <v>1421</v>
      </c>
      <c r="H2072">
        <v>1</v>
      </c>
      <c r="I2072">
        <v>2000</v>
      </c>
      <c r="J2072">
        <v>2016</v>
      </c>
      <c r="K2072">
        <v>0</v>
      </c>
      <c r="L2072">
        <v>0</v>
      </c>
      <c r="M2072">
        <v>0</v>
      </c>
      <c r="N2072">
        <v>0</v>
      </c>
      <c r="O2072">
        <v>-13.5740306015014</v>
      </c>
      <c r="P2072" s="1">
        <v>1.2731303157316E-6</v>
      </c>
      <c r="Q2072">
        <f>Table1[[#This Row],[lastYear]]-Table1[[#This Row],[firstYear]]</f>
        <v>16</v>
      </c>
      <c r="R2072">
        <f>IF(AND(Table1[[#This Row],[firstYear]]&gt;=1967,Table1[[#This Row],[GP]]&gt;=100),1,0)</f>
        <v>1</v>
      </c>
    </row>
    <row r="2073" spans="1:18" x14ac:dyDescent="0.3">
      <c r="A2073" t="s">
        <v>1656</v>
      </c>
      <c r="B2073">
        <v>548</v>
      </c>
      <c r="C2073">
        <v>70</v>
      </c>
      <c r="D2073">
        <v>107</v>
      </c>
      <c r="E2073">
        <v>177</v>
      </c>
      <c r="F2073">
        <v>0.32299999999999901</v>
      </c>
      <c r="G2073">
        <v>267</v>
      </c>
      <c r="H2073">
        <v>1</v>
      </c>
      <c r="I2073">
        <v>2008</v>
      </c>
      <c r="J2073">
        <v>2017</v>
      </c>
      <c r="K2073">
        <v>0</v>
      </c>
      <c r="L2073">
        <v>0</v>
      </c>
      <c r="M2073">
        <v>0</v>
      </c>
      <c r="N2073">
        <v>0</v>
      </c>
      <c r="O2073">
        <v>-13.5355422134399</v>
      </c>
      <c r="P2073" s="1">
        <v>1.32308617813743E-6</v>
      </c>
      <c r="Q2073">
        <f>Table1[[#This Row],[lastYear]]-Table1[[#This Row],[firstYear]]</f>
        <v>9</v>
      </c>
      <c r="R2073">
        <f>IF(AND(Table1[[#This Row],[firstYear]]&gt;=1967,Table1[[#This Row],[GP]]&gt;=100),1,0)</f>
        <v>1</v>
      </c>
    </row>
    <row r="2074" spans="1:18" x14ac:dyDescent="0.3">
      <c r="A2074" t="s">
        <v>1682</v>
      </c>
      <c r="B2074">
        <v>557</v>
      </c>
      <c r="C2074">
        <v>75</v>
      </c>
      <c r="D2074">
        <v>98</v>
      </c>
      <c r="E2074">
        <v>173</v>
      </c>
      <c r="F2074">
        <v>0.311</v>
      </c>
      <c r="G2074">
        <v>260</v>
      </c>
      <c r="H2074">
        <v>1</v>
      </c>
      <c r="I2074">
        <v>1994</v>
      </c>
      <c r="J2074">
        <v>2004</v>
      </c>
      <c r="K2074">
        <v>0</v>
      </c>
      <c r="L2074">
        <v>0</v>
      </c>
      <c r="M2074">
        <v>0</v>
      </c>
      <c r="N2074">
        <v>0</v>
      </c>
      <c r="O2074">
        <v>-13.5355422134399</v>
      </c>
      <c r="P2074" s="1">
        <v>1.32308617813743E-6</v>
      </c>
      <c r="Q2074">
        <f>Table1[[#This Row],[lastYear]]-Table1[[#This Row],[firstYear]]</f>
        <v>10</v>
      </c>
      <c r="R2074">
        <f>IF(AND(Table1[[#This Row],[firstYear]]&gt;=1967,Table1[[#This Row],[GP]]&gt;=100),1,0)</f>
        <v>1</v>
      </c>
    </row>
    <row r="2075" spans="1:18" x14ac:dyDescent="0.3">
      <c r="A2075" t="s">
        <v>771</v>
      </c>
      <c r="B2075">
        <v>670</v>
      </c>
      <c r="C2075">
        <v>187</v>
      </c>
      <c r="D2075">
        <v>192</v>
      </c>
      <c r="E2075">
        <v>379</v>
      </c>
      <c r="F2075">
        <v>0.56599999999999995</v>
      </c>
      <c r="G2075">
        <v>204</v>
      </c>
      <c r="H2075">
        <v>1</v>
      </c>
      <c r="I2075">
        <v>2010</v>
      </c>
      <c r="J2075">
        <v>2021</v>
      </c>
      <c r="K2075">
        <v>0</v>
      </c>
      <c r="L2075">
        <v>0</v>
      </c>
      <c r="M2075">
        <v>0</v>
      </c>
      <c r="N2075">
        <v>0</v>
      </c>
      <c r="O2075">
        <v>-13.5291936035156</v>
      </c>
      <c r="P2075" s="1">
        <v>1.33151264486718E-6</v>
      </c>
      <c r="Q2075">
        <f>Table1[[#This Row],[lastYear]]-Table1[[#This Row],[firstYear]]</f>
        <v>11</v>
      </c>
      <c r="R2075">
        <f>IF(AND(Table1[[#This Row],[firstYear]]&gt;=1967,Table1[[#This Row],[GP]]&gt;=100),1,0)</f>
        <v>1</v>
      </c>
    </row>
    <row r="2076" spans="1:18" x14ac:dyDescent="0.3">
      <c r="A2076" t="s">
        <v>784</v>
      </c>
      <c r="B2076">
        <v>650</v>
      </c>
      <c r="C2076">
        <v>187</v>
      </c>
      <c r="D2076">
        <v>185</v>
      </c>
      <c r="E2076">
        <v>372</v>
      </c>
      <c r="F2076">
        <v>0.57199999999999995</v>
      </c>
      <c r="G2076">
        <v>169</v>
      </c>
      <c r="H2076">
        <v>1</v>
      </c>
      <c r="I2076">
        <v>1983</v>
      </c>
      <c r="J2076">
        <v>1994</v>
      </c>
      <c r="K2076">
        <v>0</v>
      </c>
      <c r="L2076">
        <v>0</v>
      </c>
      <c r="M2076">
        <v>0</v>
      </c>
      <c r="N2076">
        <v>0</v>
      </c>
      <c r="O2076">
        <v>-13.5291936035156</v>
      </c>
      <c r="P2076" s="1">
        <v>1.33151264486718E-6</v>
      </c>
      <c r="Q2076">
        <f>Table1[[#This Row],[lastYear]]-Table1[[#This Row],[firstYear]]</f>
        <v>11</v>
      </c>
      <c r="R2076">
        <f>IF(AND(Table1[[#This Row],[firstYear]]&gt;=1967,Table1[[#This Row],[GP]]&gt;=100),1,0)</f>
        <v>1</v>
      </c>
    </row>
    <row r="2077" spans="1:18" x14ac:dyDescent="0.3">
      <c r="A2077" t="s">
        <v>795</v>
      </c>
      <c r="B2077">
        <v>650</v>
      </c>
      <c r="C2077">
        <v>176</v>
      </c>
      <c r="D2077">
        <v>193</v>
      </c>
      <c r="E2077">
        <v>369</v>
      </c>
      <c r="F2077">
        <v>0.56799999999999995</v>
      </c>
      <c r="G2077">
        <v>122</v>
      </c>
      <c r="H2077">
        <v>1</v>
      </c>
      <c r="I2077">
        <v>2007</v>
      </c>
      <c r="J2077">
        <v>2018</v>
      </c>
      <c r="K2077">
        <v>0</v>
      </c>
      <c r="L2077">
        <v>0</v>
      </c>
      <c r="M2077">
        <v>0</v>
      </c>
      <c r="N2077">
        <v>0</v>
      </c>
      <c r="O2077">
        <v>-13.5291936035156</v>
      </c>
      <c r="P2077" s="1">
        <v>1.33151264486718E-6</v>
      </c>
      <c r="Q2077">
        <f>Table1[[#This Row],[lastYear]]-Table1[[#This Row],[firstYear]]</f>
        <v>11</v>
      </c>
      <c r="R2077">
        <f>IF(AND(Table1[[#This Row],[firstYear]]&gt;=1967,Table1[[#This Row],[GP]]&gt;=100),1,0)</f>
        <v>1</v>
      </c>
    </row>
    <row r="2078" spans="1:18" x14ac:dyDescent="0.3">
      <c r="A2078" t="s">
        <v>525</v>
      </c>
      <c r="B2078">
        <v>938</v>
      </c>
      <c r="C2078">
        <v>242</v>
      </c>
      <c r="D2078">
        <v>245</v>
      </c>
      <c r="E2078">
        <v>487</v>
      </c>
      <c r="F2078">
        <v>0.51900000000000002</v>
      </c>
      <c r="G2078">
        <v>446</v>
      </c>
      <c r="H2078">
        <v>1</v>
      </c>
      <c r="I2078">
        <v>1997</v>
      </c>
      <c r="J2078">
        <v>2012</v>
      </c>
      <c r="K2078">
        <v>0</v>
      </c>
      <c r="L2078">
        <v>0</v>
      </c>
      <c r="M2078">
        <v>1</v>
      </c>
      <c r="N2078">
        <v>0</v>
      </c>
      <c r="O2078">
        <v>-13.5207478637695</v>
      </c>
      <c r="P2078" s="1">
        <v>1.3428058616896001E-6</v>
      </c>
      <c r="Q2078">
        <f>Table1[[#This Row],[lastYear]]-Table1[[#This Row],[firstYear]]</f>
        <v>15</v>
      </c>
      <c r="R2078">
        <f>IF(AND(Table1[[#This Row],[firstYear]]&gt;=1967,Table1[[#This Row],[GP]]&gt;=100),1,0)</f>
        <v>1</v>
      </c>
    </row>
    <row r="2079" spans="1:18" x14ac:dyDescent="0.3">
      <c r="A2079" t="s">
        <v>1260</v>
      </c>
      <c r="B2079">
        <v>1026</v>
      </c>
      <c r="C2079">
        <v>112</v>
      </c>
      <c r="D2079">
        <v>138</v>
      </c>
      <c r="E2079">
        <v>250</v>
      </c>
      <c r="F2079">
        <v>0.24399999999999999</v>
      </c>
      <c r="G2079">
        <v>2522</v>
      </c>
      <c r="H2079">
        <v>1</v>
      </c>
      <c r="I2079">
        <v>2001</v>
      </c>
      <c r="J2079">
        <v>2017</v>
      </c>
      <c r="K2079">
        <v>0</v>
      </c>
      <c r="L2079">
        <v>0</v>
      </c>
      <c r="M2079">
        <v>0</v>
      </c>
      <c r="N2079">
        <v>0</v>
      </c>
      <c r="O2079">
        <v>-13.5191962356567</v>
      </c>
      <c r="P2079" s="1">
        <v>1.34489101148267E-6</v>
      </c>
      <c r="Q2079">
        <f>Table1[[#This Row],[lastYear]]-Table1[[#This Row],[firstYear]]</f>
        <v>16</v>
      </c>
      <c r="R2079">
        <f>IF(AND(Table1[[#This Row],[firstYear]]&gt;=1967,Table1[[#This Row],[GP]]&gt;=100),1,0)</f>
        <v>1</v>
      </c>
    </row>
    <row r="2080" spans="1:18" x14ac:dyDescent="0.3">
      <c r="A2080" t="s">
        <v>1275</v>
      </c>
      <c r="B2080">
        <v>1020</v>
      </c>
      <c r="C2080">
        <v>104</v>
      </c>
      <c r="D2080">
        <v>141</v>
      </c>
      <c r="E2080">
        <v>245</v>
      </c>
      <c r="F2080">
        <v>0.24</v>
      </c>
      <c r="G2080">
        <v>3515</v>
      </c>
      <c r="H2080">
        <v>1</v>
      </c>
      <c r="I2080">
        <v>1989</v>
      </c>
      <c r="J2080">
        <v>2006</v>
      </c>
      <c r="K2080">
        <v>0</v>
      </c>
      <c r="L2080">
        <v>0</v>
      </c>
      <c r="M2080">
        <v>0</v>
      </c>
      <c r="N2080">
        <v>0</v>
      </c>
      <c r="O2080">
        <v>-13.5191962356567</v>
      </c>
      <c r="P2080" s="1">
        <v>1.34489101148267E-6</v>
      </c>
      <c r="Q2080">
        <f>Table1[[#This Row],[lastYear]]-Table1[[#This Row],[firstYear]]</f>
        <v>17</v>
      </c>
      <c r="R2080">
        <f>IF(AND(Table1[[#This Row],[firstYear]]&gt;=1967,Table1[[#This Row],[GP]]&gt;=100),1,0)</f>
        <v>1</v>
      </c>
    </row>
    <row r="2081" spans="1:18" x14ac:dyDescent="0.3">
      <c r="A2081" t="s">
        <v>1079</v>
      </c>
      <c r="B2081">
        <v>848</v>
      </c>
      <c r="C2081">
        <v>109</v>
      </c>
      <c r="D2081">
        <v>179</v>
      </c>
      <c r="E2081">
        <v>288</v>
      </c>
      <c r="F2081">
        <v>0.34</v>
      </c>
      <c r="G2081">
        <v>1555</v>
      </c>
      <c r="H2081">
        <v>1</v>
      </c>
      <c r="I2081">
        <v>2002</v>
      </c>
      <c r="J2081">
        <v>2017</v>
      </c>
      <c r="K2081">
        <v>0</v>
      </c>
      <c r="L2081">
        <v>0</v>
      </c>
      <c r="M2081">
        <v>0</v>
      </c>
      <c r="N2081">
        <v>0</v>
      </c>
      <c r="O2081">
        <v>-13.515474998474099</v>
      </c>
      <c r="P2081" s="1">
        <v>1.34990498647448E-6</v>
      </c>
      <c r="Q2081">
        <f>Table1[[#This Row],[lastYear]]-Table1[[#This Row],[firstYear]]</f>
        <v>15</v>
      </c>
      <c r="R2081">
        <f>IF(AND(Table1[[#This Row],[firstYear]]&gt;=1967,Table1[[#This Row],[GP]]&gt;=100),1,0)</f>
        <v>1</v>
      </c>
    </row>
    <row r="2082" spans="1:18" x14ac:dyDescent="0.3">
      <c r="A2082" t="s">
        <v>1517</v>
      </c>
      <c r="B2082">
        <v>720</v>
      </c>
      <c r="C2082">
        <v>97</v>
      </c>
      <c r="D2082">
        <v>103</v>
      </c>
      <c r="E2082">
        <v>200</v>
      </c>
      <c r="F2082">
        <v>0.27800000000000002</v>
      </c>
      <c r="G2082">
        <v>281</v>
      </c>
      <c r="H2082">
        <v>1</v>
      </c>
      <c r="I2082">
        <v>1989</v>
      </c>
      <c r="J2082">
        <v>2002</v>
      </c>
      <c r="K2082">
        <v>0</v>
      </c>
      <c r="L2082">
        <v>0</v>
      </c>
      <c r="M2082">
        <v>0</v>
      </c>
      <c r="N2082">
        <v>0</v>
      </c>
      <c r="O2082">
        <v>-13.4946677322387</v>
      </c>
      <c r="P2082" s="1">
        <v>1.3782870326276601E-6</v>
      </c>
      <c r="Q2082">
        <f>Table1[[#This Row],[lastYear]]-Table1[[#This Row],[firstYear]]</f>
        <v>13</v>
      </c>
      <c r="R2082">
        <f>IF(AND(Table1[[#This Row],[firstYear]]&gt;=1967,Table1[[#This Row],[GP]]&gt;=100),1,0)</f>
        <v>1</v>
      </c>
    </row>
    <row r="2083" spans="1:18" x14ac:dyDescent="0.3">
      <c r="A2083" t="s">
        <v>1937</v>
      </c>
      <c r="B2083">
        <v>567</v>
      </c>
      <c r="C2083">
        <v>55</v>
      </c>
      <c r="D2083">
        <v>83</v>
      </c>
      <c r="E2083">
        <v>138</v>
      </c>
      <c r="F2083">
        <v>0.24299999999999999</v>
      </c>
      <c r="G2083">
        <v>327</v>
      </c>
      <c r="H2083">
        <v>1</v>
      </c>
      <c r="I2083">
        <v>1989</v>
      </c>
      <c r="J2083">
        <v>2000</v>
      </c>
      <c r="K2083">
        <v>0</v>
      </c>
      <c r="L2083">
        <v>0</v>
      </c>
      <c r="M2083">
        <v>0</v>
      </c>
      <c r="N2083">
        <v>0</v>
      </c>
      <c r="O2083">
        <v>-13.492732727050701</v>
      </c>
      <c r="P2083" s="1">
        <v>1.3809566034871001E-6</v>
      </c>
      <c r="Q2083">
        <f>Table1[[#This Row],[lastYear]]-Table1[[#This Row],[firstYear]]</f>
        <v>11</v>
      </c>
      <c r="R2083">
        <f>IF(AND(Table1[[#This Row],[firstYear]]&gt;=1967,Table1[[#This Row],[GP]]&gt;=100),1,0)</f>
        <v>1</v>
      </c>
    </row>
    <row r="2084" spans="1:18" x14ac:dyDescent="0.3">
      <c r="A2084" t="s">
        <v>380</v>
      </c>
      <c r="B2084">
        <v>753</v>
      </c>
      <c r="C2084">
        <v>228</v>
      </c>
      <c r="D2084">
        <v>349</v>
      </c>
      <c r="E2084">
        <v>577</v>
      </c>
      <c r="F2084">
        <v>0.76599999999999902</v>
      </c>
      <c r="G2084">
        <v>260</v>
      </c>
      <c r="H2084">
        <v>1</v>
      </c>
      <c r="I2084">
        <v>1974</v>
      </c>
      <c r="J2084">
        <v>1985</v>
      </c>
      <c r="K2084">
        <v>0</v>
      </c>
      <c r="L2084">
        <v>0</v>
      </c>
      <c r="M2084">
        <v>0</v>
      </c>
      <c r="N2084">
        <v>0</v>
      </c>
      <c r="O2084">
        <v>-13.4667203063964</v>
      </c>
      <c r="P2084" s="1">
        <v>1.4173498629455399E-6</v>
      </c>
      <c r="Q2084">
        <f>Table1[[#This Row],[lastYear]]-Table1[[#This Row],[firstYear]]</f>
        <v>11</v>
      </c>
      <c r="R2084">
        <f>IF(AND(Table1[[#This Row],[firstYear]]&gt;=1967,Table1[[#This Row],[GP]]&gt;=100),1,0)</f>
        <v>1</v>
      </c>
    </row>
    <row r="2085" spans="1:18" x14ac:dyDescent="0.3">
      <c r="A2085" t="s">
        <v>335</v>
      </c>
      <c r="B2085">
        <v>830</v>
      </c>
      <c r="C2085">
        <v>261</v>
      </c>
      <c r="D2085">
        <v>351</v>
      </c>
      <c r="E2085">
        <v>612</v>
      </c>
      <c r="F2085">
        <v>0.73699999999999999</v>
      </c>
      <c r="G2085">
        <v>417</v>
      </c>
      <c r="H2085">
        <v>1</v>
      </c>
      <c r="I2085">
        <v>1986</v>
      </c>
      <c r="J2085">
        <v>2000</v>
      </c>
      <c r="K2085">
        <v>0</v>
      </c>
      <c r="L2085">
        <v>0</v>
      </c>
      <c r="M2085">
        <v>0</v>
      </c>
      <c r="N2085">
        <v>0</v>
      </c>
      <c r="O2085">
        <v>-13.454667770385701</v>
      </c>
      <c r="P2085" s="1">
        <v>1.4345358580742501E-6</v>
      </c>
      <c r="Q2085">
        <f>Table1[[#This Row],[lastYear]]-Table1[[#This Row],[firstYear]]</f>
        <v>14</v>
      </c>
      <c r="R2085">
        <f>IF(AND(Table1[[#This Row],[firstYear]]&gt;=1967,Table1[[#This Row],[GP]]&gt;=100),1,0)</f>
        <v>1</v>
      </c>
    </row>
    <row r="2086" spans="1:18" x14ac:dyDescent="0.3">
      <c r="A2086" t="s">
        <v>400</v>
      </c>
      <c r="B2086">
        <v>1092</v>
      </c>
      <c r="C2086">
        <v>214</v>
      </c>
      <c r="D2086">
        <v>354</v>
      </c>
      <c r="E2086">
        <v>568</v>
      </c>
      <c r="F2086">
        <v>0.52</v>
      </c>
      <c r="G2086">
        <v>1638</v>
      </c>
      <c r="H2086">
        <v>1</v>
      </c>
      <c r="I2086">
        <v>1993</v>
      </c>
      <c r="J2086">
        <v>2009</v>
      </c>
      <c r="K2086">
        <v>0</v>
      </c>
      <c r="L2086">
        <v>0</v>
      </c>
      <c r="M2086">
        <v>0</v>
      </c>
      <c r="N2086">
        <v>0</v>
      </c>
      <c r="O2086">
        <v>-13.4442631835937</v>
      </c>
      <c r="P2086" s="1">
        <v>1.4495395073137301E-6</v>
      </c>
      <c r="Q2086">
        <f>Table1[[#This Row],[lastYear]]-Table1[[#This Row],[firstYear]]</f>
        <v>16</v>
      </c>
      <c r="R2086">
        <f>IF(AND(Table1[[#This Row],[firstYear]]&gt;=1967,Table1[[#This Row],[GP]]&gt;=100),1,0)</f>
        <v>1</v>
      </c>
    </row>
    <row r="2087" spans="1:18" x14ac:dyDescent="0.3">
      <c r="A2087" t="s">
        <v>1023</v>
      </c>
      <c r="B2087">
        <v>497</v>
      </c>
      <c r="C2087">
        <v>174</v>
      </c>
      <c r="D2087">
        <v>130</v>
      </c>
      <c r="E2087">
        <v>304</v>
      </c>
      <c r="F2087">
        <v>0.61199999999999999</v>
      </c>
      <c r="G2087">
        <v>307</v>
      </c>
      <c r="H2087">
        <v>1</v>
      </c>
      <c r="I2087">
        <v>2012</v>
      </c>
      <c r="J2087">
        <v>2021</v>
      </c>
      <c r="K2087">
        <v>0</v>
      </c>
      <c r="L2087">
        <v>0</v>
      </c>
      <c r="M2087">
        <v>0</v>
      </c>
      <c r="N2087">
        <v>0</v>
      </c>
      <c r="O2087">
        <v>-13.428855621337799</v>
      </c>
      <c r="P2087" s="1">
        <v>1.47204628669658E-6</v>
      </c>
      <c r="Q2087">
        <f>Table1[[#This Row],[lastYear]]-Table1[[#This Row],[firstYear]]</f>
        <v>9</v>
      </c>
      <c r="R2087">
        <f>IF(AND(Table1[[#This Row],[firstYear]]&gt;=1967,Table1[[#This Row],[GP]]&gt;=100),1,0)</f>
        <v>1</v>
      </c>
    </row>
    <row r="2088" spans="1:18" x14ac:dyDescent="0.3">
      <c r="A2088" t="s">
        <v>1944</v>
      </c>
      <c r="B2088">
        <v>472</v>
      </c>
      <c r="C2088">
        <v>67</v>
      </c>
      <c r="D2088">
        <v>70</v>
      </c>
      <c r="E2088">
        <v>137</v>
      </c>
      <c r="F2088">
        <v>0.28999999999999998</v>
      </c>
      <c r="G2088">
        <v>361</v>
      </c>
      <c r="H2088">
        <v>1</v>
      </c>
      <c r="I2088">
        <v>1993</v>
      </c>
      <c r="J2088">
        <v>2001</v>
      </c>
      <c r="K2088">
        <v>0</v>
      </c>
      <c r="L2088">
        <v>0</v>
      </c>
      <c r="M2088">
        <v>0</v>
      </c>
      <c r="N2088">
        <v>0</v>
      </c>
      <c r="O2088">
        <v>-13.428171836853</v>
      </c>
      <c r="P2088" s="1">
        <v>1.47305319183953E-6</v>
      </c>
      <c r="Q2088">
        <f>Table1[[#This Row],[lastYear]]-Table1[[#This Row],[firstYear]]</f>
        <v>8</v>
      </c>
      <c r="R2088">
        <f>IF(AND(Table1[[#This Row],[firstYear]]&gt;=1967,Table1[[#This Row],[GP]]&gt;=100),1,0)</f>
        <v>1</v>
      </c>
    </row>
    <row r="2089" spans="1:18" x14ac:dyDescent="0.3">
      <c r="A2089" t="s">
        <v>2005</v>
      </c>
      <c r="B2089">
        <v>518</v>
      </c>
      <c r="C2089">
        <v>65</v>
      </c>
      <c r="D2089">
        <v>64</v>
      </c>
      <c r="E2089">
        <v>129</v>
      </c>
      <c r="F2089">
        <v>0.249</v>
      </c>
      <c r="G2089">
        <v>370</v>
      </c>
      <c r="H2089">
        <v>1</v>
      </c>
      <c r="I2089">
        <v>1993</v>
      </c>
      <c r="J2089">
        <v>2004</v>
      </c>
      <c r="K2089">
        <v>0</v>
      </c>
      <c r="L2089">
        <v>0</v>
      </c>
      <c r="M2089">
        <v>0</v>
      </c>
      <c r="N2089">
        <v>0</v>
      </c>
      <c r="O2089">
        <v>-13.428171836853</v>
      </c>
      <c r="P2089" s="1">
        <v>1.47305319183953E-6</v>
      </c>
      <c r="Q2089">
        <f>Table1[[#This Row],[lastYear]]-Table1[[#This Row],[firstYear]]</f>
        <v>11</v>
      </c>
      <c r="R2089">
        <f>IF(AND(Table1[[#This Row],[firstYear]]&gt;=1967,Table1[[#This Row],[GP]]&gt;=100),1,0)</f>
        <v>1</v>
      </c>
    </row>
    <row r="2090" spans="1:18" x14ac:dyDescent="0.3">
      <c r="A2090" t="s">
        <v>2045</v>
      </c>
      <c r="B2090">
        <v>513</v>
      </c>
      <c r="C2090">
        <v>55</v>
      </c>
      <c r="D2090">
        <v>70</v>
      </c>
      <c r="E2090">
        <v>125</v>
      </c>
      <c r="F2090">
        <v>0.24399999999999999</v>
      </c>
      <c r="G2090">
        <v>355</v>
      </c>
      <c r="H2090">
        <v>1</v>
      </c>
      <c r="I2090">
        <v>2010</v>
      </c>
      <c r="J2090">
        <v>2020</v>
      </c>
      <c r="K2090">
        <v>0</v>
      </c>
      <c r="L2090">
        <v>0</v>
      </c>
      <c r="M2090">
        <v>0</v>
      </c>
      <c r="N2090">
        <v>0</v>
      </c>
      <c r="O2090">
        <v>-13.428171836853</v>
      </c>
      <c r="P2090" s="1">
        <v>1.47305319183953E-6</v>
      </c>
      <c r="Q2090">
        <f>Table1[[#This Row],[lastYear]]-Table1[[#This Row],[firstYear]]</f>
        <v>10</v>
      </c>
      <c r="R2090">
        <f>IF(AND(Table1[[#This Row],[firstYear]]&gt;=1967,Table1[[#This Row],[GP]]&gt;=100),1,0)</f>
        <v>1</v>
      </c>
    </row>
    <row r="2091" spans="1:18" x14ac:dyDescent="0.3">
      <c r="A2091" t="s">
        <v>1674</v>
      </c>
      <c r="B2091">
        <v>551</v>
      </c>
      <c r="C2091">
        <v>90</v>
      </c>
      <c r="D2091">
        <v>84</v>
      </c>
      <c r="E2091">
        <v>174</v>
      </c>
      <c r="F2091">
        <v>0.316</v>
      </c>
      <c r="G2091">
        <v>180</v>
      </c>
      <c r="H2091">
        <v>1</v>
      </c>
      <c r="I2091">
        <v>2007</v>
      </c>
      <c r="J2091">
        <v>2018</v>
      </c>
      <c r="K2091">
        <v>0</v>
      </c>
      <c r="L2091">
        <v>0</v>
      </c>
      <c r="M2091">
        <v>0</v>
      </c>
      <c r="N2091">
        <v>0</v>
      </c>
      <c r="O2091">
        <v>-13.419533454894999</v>
      </c>
      <c r="P2091" s="1">
        <v>1.48583308839077E-6</v>
      </c>
      <c r="Q2091">
        <f>Table1[[#This Row],[lastYear]]-Table1[[#This Row],[firstYear]]</f>
        <v>11</v>
      </c>
      <c r="R2091">
        <f>IF(AND(Table1[[#This Row],[firstYear]]&gt;=1967,Table1[[#This Row],[GP]]&gt;=100),1,0)</f>
        <v>1</v>
      </c>
    </row>
    <row r="2092" spans="1:18" x14ac:dyDescent="0.3">
      <c r="A2092" t="s">
        <v>669</v>
      </c>
      <c r="B2092">
        <v>674</v>
      </c>
      <c r="C2092">
        <v>202</v>
      </c>
      <c r="D2092">
        <v>219</v>
      </c>
      <c r="E2092">
        <v>421</v>
      </c>
      <c r="F2092">
        <v>0.625</v>
      </c>
      <c r="G2092">
        <v>229</v>
      </c>
      <c r="H2092">
        <v>1</v>
      </c>
      <c r="I2092">
        <v>1996</v>
      </c>
      <c r="J2092">
        <v>2007</v>
      </c>
      <c r="K2092">
        <v>0</v>
      </c>
      <c r="L2092">
        <v>0</v>
      </c>
      <c r="M2092">
        <v>0</v>
      </c>
      <c r="N2092">
        <v>0</v>
      </c>
      <c r="O2092">
        <v>-13.4184414978027</v>
      </c>
      <c r="P2092" s="1">
        <v>1.48745643810906E-6</v>
      </c>
      <c r="Q2092">
        <f>Table1[[#This Row],[lastYear]]-Table1[[#This Row],[firstYear]]</f>
        <v>11</v>
      </c>
      <c r="R2092">
        <f>IF(AND(Table1[[#This Row],[firstYear]]&gt;=1967,Table1[[#This Row],[GP]]&gt;=100),1,0)</f>
        <v>1</v>
      </c>
    </row>
    <row r="2093" spans="1:18" x14ac:dyDescent="0.3">
      <c r="A2093" t="s">
        <v>736</v>
      </c>
      <c r="B2093">
        <v>599</v>
      </c>
      <c r="C2093">
        <v>208</v>
      </c>
      <c r="D2093">
        <v>185</v>
      </c>
      <c r="E2093">
        <v>393</v>
      </c>
      <c r="F2093">
        <v>0.65599999999999903</v>
      </c>
      <c r="G2093">
        <v>184</v>
      </c>
      <c r="H2093">
        <v>1</v>
      </c>
      <c r="I2093">
        <v>1970</v>
      </c>
      <c r="J2093">
        <v>1981</v>
      </c>
      <c r="K2093">
        <v>0</v>
      </c>
      <c r="L2093">
        <v>0</v>
      </c>
      <c r="M2093">
        <v>0</v>
      </c>
      <c r="N2093">
        <v>0</v>
      </c>
      <c r="O2093">
        <v>-13.412991249084399</v>
      </c>
      <c r="P2093" s="1">
        <v>1.4955855662917301E-6</v>
      </c>
      <c r="Q2093">
        <f>Table1[[#This Row],[lastYear]]-Table1[[#This Row],[firstYear]]</f>
        <v>11</v>
      </c>
      <c r="R2093">
        <f>IF(AND(Table1[[#This Row],[firstYear]]&gt;=1967,Table1[[#This Row],[GP]]&gt;=100),1,0)</f>
        <v>1</v>
      </c>
    </row>
    <row r="2094" spans="1:18" x14ac:dyDescent="0.3">
      <c r="A2094" t="s">
        <v>2017</v>
      </c>
      <c r="B2094">
        <v>435</v>
      </c>
      <c r="C2094">
        <v>57</v>
      </c>
      <c r="D2094">
        <v>71</v>
      </c>
      <c r="E2094">
        <v>128</v>
      </c>
      <c r="F2094">
        <v>0.29399999999999998</v>
      </c>
      <c r="G2094">
        <v>398</v>
      </c>
      <c r="H2094">
        <v>1</v>
      </c>
      <c r="I2094">
        <v>1995</v>
      </c>
      <c r="J2094">
        <v>2003</v>
      </c>
      <c r="K2094">
        <v>0</v>
      </c>
      <c r="L2094">
        <v>0</v>
      </c>
      <c r="M2094">
        <v>0</v>
      </c>
      <c r="N2094">
        <v>0</v>
      </c>
      <c r="O2094">
        <v>-13.397797309875401</v>
      </c>
      <c r="P2094" s="1">
        <v>1.51848287764403E-6</v>
      </c>
      <c r="Q2094">
        <f>Table1[[#This Row],[lastYear]]-Table1[[#This Row],[firstYear]]</f>
        <v>8</v>
      </c>
      <c r="R2094">
        <f>IF(AND(Table1[[#This Row],[firstYear]]&gt;=1967,Table1[[#This Row],[GP]]&gt;=100),1,0)</f>
        <v>1</v>
      </c>
    </row>
    <row r="2095" spans="1:18" x14ac:dyDescent="0.3">
      <c r="A2095" t="s">
        <v>490</v>
      </c>
      <c r="B2095">
        <v>669</v>
      </c>
      <c r="C2095">
        <v>203</v>
      </c>
      <c r="D2095">
        <v>305</v>
      </c>
      <c r="E2095">
        <v>508</v>
      </c>
      <c r="F2095">
        <v>0.75900000000000001</v>
      </c>
      <c r="G2095">
        <v>260</v>
      </c>
      <c r="H2095">
        <v>1</v>
      </c>
      <c r="I2095">
        <v>1979</v>
      </c>
      <c r="J2095">
        <v>1990</v>
      </c>
      <c r="K2095">
        <v>0</v>
      </c>
      <c r="L2095">
        <v>0</v>
      </c>
      <c r="M2095">
        <v>1</v>
      </c>
      <c r="N2095">
        <v>0</v>
      </c>
      <c r="O2095">
        <v>-13.3801886672973</v>
      </c>
      <c r="P2095" s="1">
        <v>1.54545805974461E-6</v>
      </c>
      <c r="Q2095">
        <f>Table1[[#This Row],[lastYear]]-Table1[[#This Row],[firstYear]]</f>
        <v>11</v>
      </c>
      <c r="R2095">
        <f>IF(AND(Table1[[#This Row],[firstYear]]&gt;=1967,Table1[[#This Row],[GP]]&gt;=100),1,0)</f>
        <v>1</v>
      </c>
    </row>
    <row r="2096" spans="1:18" x14ac:dyDescent="0.3">
      <c r="A2096" t="s">
        <v>566</v>
      </c>
      <c r="B2096">
        <v>900</v>
      </c>
      <c r="C2096">
        <v>166</v>
      </c>
      <c r="D2096">
        <v>303</v>
      </c>
      <c r="E2096">
        <v>469</v>
      </c>
      <c r="F2096">
        <v>0.52100000000000002</v>
      </c>
      <c r="G2096">
        <v>166</v>
      </c>
      <c r="H2096">
        <v>1</v>
      </c>
      <c r="I2096">
        <v>2006</v>
      </c>
      <c r="J2096">
        <v>2021</v>
      </c>
      <c r="K2096">
        <v>0</v>
      </c>
      <c r="L2096">
        <v>0</v>
      </c>
      <c r="M2096">
        <v>1</v>
      </c>
      <c r="N2096">
        <v>0</v>
      </c>
      <c r="O2096">
        <v>-13.3767029876709</v>
      </c>
      <c r="P2096" s="1">
        <v>1.55085442259483E-6</v>
      </c>
      <c r="Q2096">
        <f>Table1[[#This Row],[lastYear]]-Table1[[#This Row],[firstYear]]</f>
        <v>15</v>
      </c>
      <c r="R2096">
        <f>IF(AND(Table1[[#This Row],[firstYear]]&gt;=1967,Table1[[#This Row],[GP]]&gt;=100),1,0)</f>
        <v>1</v>
      </c>
    </row>
    <row r="2097" spans="1:18" x14ac:dyDescent="0.3">
      <c r="A2097" t="s">
        <v>626</v>
      </c>
      <c r="B2097">
        <v>745</v>
      </c>
      <c r="C2097">
        <v>215</v>
      </c>
      <c r="D2097">
        <v>220</v>
      </c>
      <c r="E2097">
        <v>435</v>
      </c>
      <c r="F2097">
        <v>0.58399999999999996</v>
      </c>
      <c r="G2097">
        <v>274</v>
      </c>
      <c r="H2097">
        <v>1</v>
      </c>
      <c r="I2097">
        <v>1993</v>
      </c>
      <c r="J2097">
        <v>2006</v>
      </c>
      <c r="K2097">
        <v>0</v>
      </c>
      <c r="L2097">
        <v>0</v>
      </c>
      <c r="M2097">
        <v>1</v>
      </c>
      <c r="N2097">
        <v>0</v>
      </c>
      <c r="O2097">
        <v>-13.3720185394287</v>
      </c>
      <c r="P2097" s="1">
        <v>1.55813635114138E-6</v>
      </c>
      <c r="Q2097">
        <f>Table1[[#This Row],[lastYear]]-Table1[[#This Row],[firstYear]]</f>
        <v>13</v>
      </c>
      <c r="R2097">
        <f>IF(AND(Table1[[#This Row],[firstYear]]&gt;=1967,Table1[[#This Row],[GP]]&gt;=100),1,0)</f>
        <v>1</v>
      </c>
    </row>
    <row r="2098" spans="1:18" x14ac:dyDescent="0.3">
      <c r="A2098" t="s">
        <v>1919</v>
      </c>
      <c r="B2098">
        <v>521</v>
      </c>
      <c r="C2098">
        <v>63</v>
      </c>
      <c r="D2098">
        <v>76</v>
      </c>
      <c r="E2098">
        <v>139</v>
      </c>
      <c r="F2098">
        <v>0.26700000000000002</v>
      </c>
      <c r="G2098">
        <v>235</v>
      </c>
      <c r="H2098">
        <v>1</v>
      </c>
      <c r="I2098">
        <v>1979</v>
      </c>
      <c r="J2098">
        <v>1996</v>
      </c>
      <c r="K2098">
        <v>0</v>
      </c>
      <c r="L2098">
        <v>1</v>
      </c>
      <c r="M2098">
        <v>0</v>
      </c>
      <c r="N2098">
        <v>0</v>
      </c>
      <c r="O2098">
        <v>-13.346074783325101</v>
      </c>
      <c r="P2098" s="1">
        <v>1.59908913345746E-6</v>
      </c>
      <c r="Q2098">
        <f>Table1[[#This Row],[lastYear]]-Table1[[#This Row],[firstYear]]</f>
        <v>17</v>
      </c>
      <c r="R2098">
        <f>IF(AND(Table1[[#This Row],[firstYear]]&gt;=1967,Table1[[#This Row],[GP]]&gt;=100),1,0)</f>
        <v>1</v>
      </c>
    </row>
    <row r="2099" spans="1:18" x14ac:dyDescent="0.3">
      <c r="A2099" t="s">
        <v>528</v>
      </c>
      <c r="B2099">
        <v>746</v>
      </c>
      <c r="C2099">
        <v>250</v>
      </c>
      <c r="D2099">
        <v>236</v>
      </c>
      <c r="E2099">
        <v>486</v>
      </c>
      <c r="F2099">
        <v>0.65099999999999902</v>
      </c>
      <c r="G2099">
        <v>307</v>
      </c>
      <c r="H2099">
        <v>1</v>
      </c>
      <c r="I2099">
        <v>2009</v>
      </c>
      <c r="J2099">
        <v>2021</v>
      </c>
      <c r="K2099">
        <v>0</v>
      </c>
      <c r="L2099">
        <v>0</v>
      </c>
      <c r="M2099">
        <v>0</v>
      </c>
      <c r="N2099">
        <v>0</v>
      </c>
      <c r="O2099">
        <v>-13.3343407745361</v>
      </c>
      <c r="P2099" s="1">
        <v>1.61796334758153E-6</v>
      </c>
      <c r="Q2099">
        <f>Table1[[#This Row],[lastYear]]-Table1[[#This Row],[firstYear]]</f>
        <v>12</v>
      </c>
      <c r="R2099">
        <f>IF(AND(Table1[[#This Row],[firstYear]]&gt;=1967,Table1[[#This Row],[GP]]&gt;=100),1,0)</f>
        <v>1</v>
      </c>
    </row>
    <row r="2100" spans="1:18" x14ac:dyDescent="0.3">
      <c r="A2100" t="s">
        <v>1013</v>
      </c>
      <c r="B2100">
        <v>571</v>
      </c>
      <c r="C2100">
        <v>101</v>
      </c>
      <c r="D2100">
        <v>206</v>
      </c>
      <c r="E2100">
        <v>307</v>
      </c>
      <c r="F2100">
        <v>0.53799999999999903</v>
      </c>
      <c r="G2100">
        <v>102</v>
      </c>
      <c r="H2100">
        <v>1</v>
      </c>
      <c r="I2100">
        <v>2007</v>
      </c>
      <c r="J2100">
        <v>2017</v>
      </c>
      <c r="K2100">
        <v>0</v>
      </c>
      <c r="L2100">
        <v>0</v>
      </c>
      <c r="M2100">
        <v>0</v>
      </c>
      <c r="N2100">
        <v>0</v>
      </c>
      <c r="O2100">
        <v>-13.317496978759699</v>
      </c>
      <c r="P2100" s="1">
        <v>1.6454467596476899E-6</v>
      </c>
      <c r="Q2100">
        <f>Table1[[#This Row],[lastYear]]-Table1[[#This Row],[firstYear]]</f>
        <v>10</v>
      </c>
      <c r="R2100">
        <f>IF(AND(Table1[[#This Row],[firstYear]]&gt;=1967,Table1[[#This Row],[GP]]&gt;=100),1,0)</f>
        <v>1</v>
      </c>
    </row>
    <row r="2101" spans="1:18" x14ac:dyDescent="0.3">
      <c r="A2101" t="s">
        <v>2080</v>
      </c>
      <c r="B2101">
        <v>571</v>
      </c>
      <c r="C2101">
        <v>62</v>
      </c>
      <c r="D2101">
        <v>60</v>
      </c>
      <c r="E2101">
        <v>122</v>
      </c>
      <c r="F2101">
        <v>0.214</v>
      </c>
      <c r="G2101">
        <v>136</v>
      </c>
      <c r="H2101">
        <v>1</v>
      </c>
      <c r="I2101">
        <v>2006</v>
      </c>
      <c r="J2101">
        <v>2017</v>
      </c>
      <c r="K2101">
        <v>0</v>
      </c>
      <c r="L2101">
        <v>1</v>
      </c>
      <c r="M2101">
        <v>0</v>
      </c>
      <c r="N2101">
        <v>0</v>
      </c>
      <c r="O2101">
        <v>-13.317032539367601</v>
      </c>
      <c r="P2101" s="1">
        <v>1.64621114617427E-6</v>
      </c>
      <c r="Q2101">
        <f>Table1[[#This Row],[lastYear]]-Table1[[#This Row],[firstYear]]</f>
        <v>11</v>
      </c>
      <c r="R2101">
        <f>IF(AND(Table1[[#This Row],[firstYear]]&gt;=1967,Table1[[#This Row],[GP]]&gt;=100),1,0)</f>
        <v>1</v>
      </c>
    </row>
    <row r="2102" spans="1:18" x14ac:dyDescent="0.3">
      <c r="A2102" t="s">
        <v>468</v>
      </c>
      <c r="B2102">
        <v>822</v>
      </c>
      <c r="C2102">
        <v>214</v>
      </c>
      <c r="D2102">
        <v>309</v>
      </c>
      <c r="E2102">
        <v>523</v>
      </c>
      <c r="F2102">
        <v>0.63600000000000001</v>
      </c>
      <c r="G2102">
        <v>364</v>
      </c>
      <c r="H2102">
        <v>1</v>
      </c>
      <c r="I2102">
        <v>1998</v>
      </c>
      <c r="J2102">
        <v>2011</v>
      </c>
      <c r="K2102">
        <v>0</v>
      </c>
      <c r="L2102">
        <v>0</v>
      </c>
      <c r="M2102">
        <v>0</v>
      </c>
      <c r="N2102">
        <v>0</v>
      </c>
      <c r="O2102">
        <v>-13.2900044555664</v>
      </c>
      <c r="P2102" s="1">
        <v>1.6913117496487601E-6</v>
      </c>
      <c r="Q2102">
        <f>Table1[[#This Row],[lastYear]]-Table1[[#This Row],[firstYear]]</f>
        <v>13</v>
      </c>
      <c r="R2102">
        <f>IF(AND(Table1[[#This Row],[firstYear]]&gt;=1967,Table1[[#This Row],[GP]]&gt;=100),1,0)</f>
        <v>1</v>
      </c>
    </row>
    <row r="2103" spans="1:18" x14ac:dyDescent="0.3">
      <c r="A2103" t="s">
        <v>1693</v>
      </c>
      <c r="B2103">
        <v>538</v>
      </c>
      <c r="C2103">
        <v>74</v>
      </c>
      <c r="D2103">
        <v>97</v>
      </c>
      <c r="E2103">
        <v>171</v>
      </c>
      <c r="F2103">
        <v>0.318</v>
      </c>
      <c r="G2103">
        <v>237</v>
      </c>
      <c r="H2103">
        <v>1</v>
      </c>
      <c r="I2103">
        <v>2011</v>
      </c>
      <c r="J2103">
        <v>2021</v>
      </c>
      <c r="K2103">
        <v>0</v>
      </c>
      <c r="L2103">
        <v>0</v>
      </c>
      <c r="M2103">
        <v>0</v>
      </c>
      <c r="N2103">
        <v>0</v>
      </c>
      <c r="O2103">
        <v>-13.2843405838012</v>
      </c>
      <c r="P2103" s="1">
        <v>1.7009182856328601E-6</v>
      </c>
      <c r="Q2103">
        <f>Table1[[#This Row],[lastYear]]-Table1[[#This Row],[firstYear]]</f>
        <v>10</v>
      </c>
      <c r="R2103">
        <f>IF(AND(Table1[[#This Row],[firstYear]]&gt;=1967,Table1[[#This Row],[GP]]&gt;=100),1,0)</f>
        <v>1</v>
      </c>
    </row>
    <row r="2104" spans="1:18" x14ac:dyDescent="0.3">
      <c r="A2104" t="s">
        <v>1711</v>
      </c>
      <c r="B2104">
        <v>521</v>
      </c>
      <c r="C2104">
        <v>67</v>
      </c>
      <c r="D2104">
        <v>101</v>
      </c>
      <c r="E2104">
        <v>168</v>
      </c>
      <c r="F2104">
        <v>0.32200000000000001</v>
      </c>
      <c r="G2104">
        <v>270</v>
      </c>
      <c r="H2104">
        <v>1</v>
      </c>
      <c r="I2104">
        <v>1998</v>
      </c>
      <c r="J2104">
        <v>2008</v>
      </c>
      <c r="K2104">
        <v>0</v>
      </c>
      <c r="L2104">
        <v>0</v>
      </c>
      <c r="M2104">
        <v>0</v>
      </c>
      <c r="N2104">
        <v>0</v>
      </c>
      <c r="O2104">
        <v>-13.2843405838012</v>
      </c>
      <c r="P2104" s="1">
        <v>1.7009182856328601E-6</v>
      </c>
      <c r="Q2104">
        <f>Table1[[#This Row],[lastYear]]-Table1[[#This Row],[firstYear]]</f>
        <v>10</v>
      </c>
      <c r="R2104">
        <f>IF(AND(Table1[[#This Row],[firstYear]]&gt;=1967,Table1[[#This Row],[GP]]&gt;=100),1,0)</f>
        <v>1</v>
      </c>
    </row>
    <row r="2105" spans="1:18" x14ac:dyDescent="0.3">
      <c r="A2105" t="s">
        <v>1726</v>
      </c>
      <c r="B2105">
        <v>518</v>
      </c>
      <c r="C2105">
        <v>67</v>
      </c>
      <c r="D2105">
        <v>99</v>
      </c>
      <c r="E2105">
        <v>166</v>
      </c>
      <c r="F2105">
        <v>0.32</v>
      </c>
      <c r="G2105">
        <v>83</v>
      </c>
      <c r="H2105">
        <v>1</v>
      </c>
      <c r="I2105">
        <v>2011</v>
      </c>
      <c r="J2105">
        <v>2021</v>
      </c>
      <c r="K2105">
        <v>0</v>
      </c>
      <c r="L2105">
        <v>0</v>
      </c>
      <c r="M2105">
        <v>0</v>
      </c>
      <c r="N2105">
        <v>0</v>
      </c>
      <c r="O2105">
        <v>-13.278890335083</v>
      </c>
      <c r="P2105" s="1">
        <v>1.7102140064689301E-6</v>
      </c>
      <c r="Q2105">
        <f>Table1[[#This Row],[lastYear]]-Table1[[#This Row],[firstYear]]</f>
        <v>10</v>
      </c>
      <c r="R2105">
        <f>IF(AND(Table1[[#This Row],[firstYear]]&gt;=1967,Table1[[#This Row],[GP]]&gt;=100),1,0)</f>
        <v>1</v>
      </c>
    </row>
    <row r="2106" spans="1:18" x14ac:dyDescent="0.3">
      <c r="A2106" t="s">
        <v>1730</v>
      </c>
      <c r="B2106">
        <v>546</v>
      </c>
      <c r="C2106">
        <v>61</v>
      </c>
      <c r="D2106">
        <v>104</v>
      </c>
      <c r="E2106">
        <v>165</v>
      </c>
      <c r="F2106">
        <v>0.30199999999999999</v>
      </c>
      <c r="G2106">
        <v>130</v>
      </c>
      <c r="H2106">
        <v>1</v>
      </c>
      <c r="I2106">
        <v>2011</v>
      </c>
      <c r="J2106">
        <v>2021</v>
      </c>
      <c r="K2106">
        <v>0</v>
      </c>
      <c r="L2106">
        <v>0</v>
      </c>
      <c r="M2106">
        <v>0</v>
      </c>
      <c r="N2106">
        <v>0</v>
      </c>
      <c r="O2106">
        <v>-13.278890335083</v>
      </c>
      <c r="P2106" s="1">
        <v>1.7102140064689301E-6</v>
      </c>
      <c r="Q2106">
        <f>Table1[[#This Row],[lastYear]]-Table1[[#This Row],[firstYear]]</f>
        <v>10</v>
      </c>
      <c r="R2106">
        <f>IF(AND(Table1[[#This Row],[firstYear]]&gt;=1967,Table1[[#This Row],[GP]]&gt;=100),1,0)</f>
        <v>1</v>
      </c>
    </row>
    <row r="2107" spans="1:18" x14ac:dyDescent="0.3">
      <c r="A2107" t="s">
        <v>1811</v>
      </c>
      <c r="B2107">
        <v>475</v>
      </c>
      <c r="C2107">
        <v>79</v>
      </c>
      <c r="D2107">
        <v>75</v>
      </c>
      <c r="E2107">
        <v>154</v>
      </c>
      <c r="F2107">
        <v>0.32400000000000001</v>
      </c>
      <c r="G2107">
        <v>188</v>
      </c>
      <c r="H2107">
        <v>1</v>
      </c>
      <c r="I2107">
        <v>2013</v>
      </c>
      <c r="J2107">
        <v>2021</v>
      </c>
      <c r="K2107">
        <v>0</v>
      </c>
      <c r="L2107">
        <v>0</v>
      </c>
      <c r="M2107">
        <v>0</v>
      </c>
      <c r="N2107">
        <v>0</v>
      </c>
      <c r="O2107">
        <v>-13.278890335083</v>
      </c>
      <c r="P2107" s="1">
        <v>1.7102140064689301E-6</v>
      </c>
      <c r="Q2107">
        <f>Table1[[#This Row],[lastYear]]-Table1[[#This Row],[firstYear]]</f>
        <v>8</v>
      </c>
      <c r="R2107">
        <f>IF(AND(Table1[[#This Row],[firstYear]]&gt;=1967,Table1[[#This Row],[GP]]&gt;=100),1,0)</f>
        <v>1</v>
      </c>
    </row>
    <row r="2108" spans="1:18" x14ac:dyDescent="0.3">
      <c r="A2108" t="s">
        <v>1821</v>
      </c>
      <c r="B2108">
        <v>477</v>
      </c>
      <c r="C2108">
        <v>63</v>
      </c>
      <c r="D2108">
        <v>90</v>
      </c>
      <c r="E2108">
        <v>153</v>
      </c>
      <c r="F2108">
        <v>0.32100000000000001</v>
      </c>
      <c r="G2108">
        <v>82</v>
      </c>
      <c r="H2108">
        <v>1</v>
      </c>
      <c r="I2108">
        <v>2013</v>
      </c>
      <c r="J2108">
        <v>2021</v>
      </c>
      <c r="K2108">
        <v>0</v>
      </c>
      <c r="L2108">
        <v>0</v>
      </c>
      <c r="M2108">
        <v>0</v>
      </c>
      <c r="N2108">
        <v>0</v>
      </c>
      <c r="O2108">
        <v>-13.278890335083</v>
      </c>
      <c r="P2108" s="1">
        <v>1.7102140064689301E-6</v>
      </c>
      <c r="Q2108">
        <f>Table1[[#This Row],[lastYear]]-Table1[[#This Row],[firstYear]]</f>
        <v>8</v>
      </c>
      <c r="R2108">
        <f>IF(AND(Table1[[#This Row],[firstYear]]&gt;=1967,Table1[[#This Row],[GP]]&gt;=100),1,0)</f>
        <v>1</v>
      </c>
    </row>
    <row r="2109" spans="1:18" x14ac:dyDescent="0.3">
      <c r="A2109" t="s">
        <v>1626</v>
      </c>
      <c r="B2109">
        <v>687</v>
      </c>
      <c r="C2109">
        <v>71</v>
      </c>
      <c r="D2109">
        <v>111</v>
      </c>
      <c r="E2109">
        <v>182</v>
      </c>
      <c r="F2109">
        <v>0.26500000000000001</v>
      </c>
      <c r="G2109">
        <v>342</v>
      </c>
      <c r="H2109">
        <v>1</v>
      </c>
      <c r="I2109">
        <v>1986</v>
      </c>
      <c r="J2109">
        <v>2001</v>
      </c>
      <c r="K2109">
        <v>0</v>
      </c>
      <c r="L2109">
        <v>0</v>
      </c>
      <c r="M2109">
        <v>0</v>
      </c>
      <c r="N2109">
        <v>0</v>
      </c>
      <c r="O2109">
        <v>-13.271659576416001</v>
      </c>
      <c r="P2109" s="1">
        <v>1.7226249460967399E-6</v>
      </c>
      <c r="Q2109">
        <f>Table1[[#This Row],[lastYear]]-Table1[[#This Row],[firstYear]]</f>
        <v>15</v>
      </c>
      <c r="R2109">
        <f>IF(AND(Table1[[#This Row],[firstYear]]&gt;=1967,Table1[[#This Row],[GP]]&gt;=100),1,0)</f>
        <v>1</v>
      </c>
    </row>
    <row r="2110" spans="1:18" x14ac:dyDescent="0.3">
      <c r="A2110" t="s">
        <v>1804</v>
      </c>
      <c r="B2110">
        <v>771</v>
      </c>
      <c r="C2110">
        <v>62</v>
      </c>
      <c r="D2110">
        <v>94</v>
      </c>
      <c r="E2110">
        <v>156</v>
      </c>
      <c r="F2110">
        <v>0.20199999999999901</v>
      </c>
      <c r="G2110">
        <v>366</v>
      </c>
      <c r="H2110">
        <v>1</v>
      </c>
      <c r="I2110">
        <v>2006</v>
      </c>
      <c r="J2110">
        <v>2021</v>
      </c>
      <c r="K2110">
        <v>0</v>
      </c>
      <c r="L2110">
        <v>0</v>
      </c>
      <c r="M2110">
        <v>0</v>
      </c>
      <c r="N2110">
        <v>0</v>
      </c>
      <c r="O2110">
        <v>-13.271659576416001</v>
      </c>
      <c r="P2110" s="1">
        <v>1.7226249460967399E-6</v>
      </c>
      <c r="Q2110">
        <f>Table1[[#This Row],[lastYear]]-Table1[[#This Row],[firstYear]]</f>
        <v>15</v>
      </c>
      <c r="R2110">
        <f>IF(AND(Table1[[#This Row],[firstYear]]&gt;=1967,Table1[[#This Row],[GP]]&gt;=100),1,0)</f>
        <v>1</v>
      </c>
    </row>
    <row r="2111" spans="1:18" x14ac:dyDescent="0.3">
      <c r="A2111" t="s">
        <v>1827</v>
      </c>
      <c r="B2111">
        <v>666</v>
      </c>
      <c r="C2111">
        <v>67</v>
      </c>
      <c r="D2111">
        <v>85</v>
      </c>
      <c r="E2111">
        <v>152</v>
      </c>
      <c r="F2111">
        <v>0.22800000000000001</v>
      </c>
      <c r="G2111">
        <v>351</v>
      </c>
      <c r="H2111">
        <v>1</v>
      </c>
      <c r="I2111">
        <v>2007</v>
      </c>
      <c r="J2111">
        <v>2018</v>
      </c>
      <c r="K2111">
        <v>0</v>
      </c>
      <c r="L2111">
        <v>0</v>
      </c>
      <c r="M2111">
        <v>0</v>
      </c>
      <c r="N2111">
        <v>0</v>
      </c>
      <c r="O2111">
        <v>-13.271659576416001</v>
      </c>
      <c r="P2111" s="1">
        <v>1.7226249460967399E-6</v>
      </c>
      <c r="Q2111">
        <f>Table1[[#This Row],[lastYear]]-Table1[[#This Row],[firstYear]]</f>
        <v>11</v>
      </c>
      <c r="R2111">
        <f>IF(AND(Table1[[#This Row],[firstYear]]&gt;=1967,Table1[[#This Row],[GP]]&gt;=100),1,0)</f>
        <v>1</v>
      </c>
    </row>
    <row r="2112" spans="1:18" x14ac:dyDescent="0.3">
      <c r="A2112" t="s">
        <v>2400</v>
      </c>
      <c r="B2112">
        <v>342</v>
      </c>
      <c r="C2112">
        <v>41</v>
      </c>
      <c r="D2112">
        <v>51</v>
      </c>
      <c r="E2112">
        <v>92</v>
      </c>
      <c r="F2112">
        <v>0.26899999999999902</v>
      </c>
      <c r="G2112">
        <v>429</v>
      </c>
      <c r="H2112">
        <v>1</v>
      </c>
      <c r="I2112">
        <v>2000</v>
      </c>
      <c r="J2112">
        <v>2007</v>
      </c>
      <c r="K2112">
        <v>0</v>
      </c>
      <c r="L2112">
        <v>0</v>
      </c>
      <c r="M2112">
        <v>0</v>
      </c>
      <c r="N2112">
        <v>0</v>
      </c>
      <c r="O2112">
        <v>-13.268816673278801</v>
      </c>
      <c r="P2112" s="1">
        <v>1.7275291613014499E-6</v>
      </c>
      <c r="Q2112">
        <f>Table1[[#This Row],[lastYear]]-Table1[[#This Row],[firstYear]]</f>
        <v>7</v>
      </c>
      <c r="R2112">
        <f>IF(AND(Table1[[#This Row],[firstYear]]&gt;=1967,Table1[[#This Row],[GP]]&gt;=100),1,0)</f>
        <v>1</v>
      </c>
    </row>
    <row r="2113" spans="1:18" x14ac:dyDescent="0.3">
      <c r="A2113" t="s">
        <v>2837</v>
      </c>
      <c r="B2113">
        <v>313</v>
      </c>
      <c r="C2113">
        <v>31</v>
      </c>
      <c r="D2113">
        <v>30</v>
      </c>
      <c r="E2113">
        <v>61</v>
      </c>
      <c r="F2113">
        <v>0.19500000000000001</v>
      </c>
      <c r="G2113">
        <v>447</v>
      </c>
      <c r="H2113">
        <v>1</v>
      </c>
      <c r="I2113">
        <v>2009</v>
      </c>
      <c r="J2113">
        <v>2017</v>
      </c>
      <c r="K2113">
        <v>0</v>
      </c>
      <c r="L2113">
        <v>0</v>
      </c>
      <c r="M2113">
        <v>0</v>
      </c>
      <c r="N2113">
        <v>0</v>
      </c>
      <c r="O2113">
        <v>-13.268816673278801</v>
      </c>
      <c r="P2113" s="1">
        <v>1.7275291613014499E-6</v>
      </c>
      <c r="Q2113">
        <f>Table1[[#This Row],[lastYear]]-Table1[[#This Row],[firstYear]]</f>
        <v>8</v>
      </c>
      <c r="R2113">
        <f>IF(AND(Table1[[#This Row],[firstYear]]&gt;=1967,Table1[[#This Row],[GP]]&gt;=100),1,0)</f>
        <v>1</v>
      </c>
    </row>
    <row r="2114" spans="1:18" x14ac:dyDescent="0.3">
      <c r="A2114" t="s">
        <v>3153</v>
      </c>
      <c r="B2114">
        <v>236</v>
      </c>
      <c r="C2114">
        <v>30</v>
      </c>
      <c r="D2114">
        <v>15</v>
      </c>
      <c r="E2114">
        <v>45</v>
      </c>
      <c r="F2114">
        <v>0.191</v>
      </c>
      <c r="G2114">
        <v>417</v>
      </c>
      <c r="H2114">
        <v>1</v>
      </c>
      <c r="I2114">
        <v>1978</v>
      </c>
      <c r="J2114">
        <v>1987</v>
      </c>
      <c r="K2114">
        <v>0</v>
      </c>
      <c r="L2114">
        <v>0</v>
      </c>
      <c r="M2114">
        <v>0</v>
      </c>
      <c r="N2114">
        <v>0</v>
      </c>
      <c r="O2114">
        <v>-13.268816673278801</v>
      </c>
      <c r="P2114" s="1">
        <v>1.7275291613014499E-6</v>
      </c>
      <c r="Q2114">
        <f>Table1[[#This Row],[lastYear]]-Table1[[#This Row],[firstYear]]</f>
        <v>9</v>
      </c>
      <c r="R2114">
        <f>IF(AND(Table1[[#This Row],[firstYear]]&gt;=1967,Table1[[#This Row],[GP]]&gt;=100),1,0)</f>
        <v>1</v>
      </c>
    </row>
    <row r="2115" spans="1:18" x14ac:dyDescent="0.3">
      <c r="A2115" t="s">
        <v>3320</v>
      </c>
      <c r="B2115">
        <v>207</v>
      </c>
      <c r="C2115">
        <v>19</v>
      </c>
      <c r="D2115">
        <v>19</v>
      </c>
      <c r="E2115">
        <v>38</v>
      </c>
      <c r="F2115">
        <v>0.184</v>
      </c>
      <c r="G2115">
        <v>451</v>
      </c>
      <c r="H2115">
        <v>1</v>
      </c>
      <c r="I2115">
        <v>1995</v>
      </c>
      <c r="J2115">
        <v>2006</v>
      </c>
      <c r="K2115">
        <v>0</v>
      </c>
      <c r="L2115">
        <v>0</v>
      </c>
      <c r="M2115">
        <v>0</v>
      </c>
      <c r="N2115">
        <v>0</v>
      </c>
      <c r="O2115">
        <v>-13.268816673278801</v>
      </c>
      <c r="P2115" s="1">
        <v>1.7275291613014499E-6</v>
      </c>
      <c r="Q2115">
        <f>Table1[[#This Row],[lastYear]]-Table1[[#This Row],[firstYear]]</f>
        <v>11</v>
      </c>
      <c r="R2115">
        <f>IF(AND(Table1[[#This Row],[firstYear]]&gt;=1967,Table1[[#This Row],[GP]]&gt;=100),1,0)</f>
        <v>1</v>
      </c>
    </row>
    <row r="2116" spans="1:18" x14ac:dyDescent="0.3">
      <c r="A2116" t="s">
        <v>4133</v>
      </c>
      <c r="B2116">
        <v>150</v>
      </c>
      <c r="C2116">
        <v>9</v>
      </c>
      <c r="D2116">
        <v>7</v>
      </c>
      <c r="E2116">
        <v>16</v>
      </c>
      <c r="F2116">
        <v>0.107</v>
      </c>
      <c r="G2116">
        <v>433</v>
      </c>
      <c r="H2116">
        <v>1</v>
      </c>
      <c r="I2116">
        <v>1987</v>
      </c>
      <c r="J2116">
        <v>1997</v>
      </c>
      <c r="K2116">
        <v>0</v>
      </c>
      <c r="L2116">
        <v>0</v>
      </c>
      <c r="M2116">
        <v>0</v>
      </c>
      <c r="N2116">
        <v>0</v>
      </c>
      <c r="O2116">
        <v>-13.268816673278801</v>
      </c>
      <c r="P2116" s="1">
        <v>1.7275291613014499E-6</v>
      </c>
      <c r="Q2116">
        <f>Table1[[#This Row],[lastYear]]-Table1[[#This Row],[firstYear]]</f>
        <v>10</v>
      </c>
      <c r="R2116">
        <f>IF(AND(Table1[[#This Row],[firstYear]]&gt;=1967,Table1[[#This Row],[GP]]&gt;=100),1,0)</f>
        <v>1</v>
      </c>
    </row>
    <row r="2117" spans="1:18" x14ac:dyDescent="0.3">
      <c r="A2117" t="s">
        <v>4778</v>
      </c>
      <c r="B2117">
        <v>115</v>
      </c>
      <c r="C2117">
        <v>4</v>
      </c>
      <c r="D2117">
        <v>3</v>
      </c>
      <c r="E2117">
        <v>7</v>
      </c>
      <c r="F2117">
        <v>6.0999999999999999E-2</v>
      </c>
      <c r="G2117">
        <v>416</v>
      </c>
      <c r="H2117">
        <v>1</v>
      </c>
      <c r="I2117">
        <v>1986</v>
      </c>
      <c r="J2117">
        <v>1994</v>
      </c>
      <c r="K2117">
        <v>0</v>
      </c>
      <c r="L2117">
        <v>0</v>
      </c>
      <c r="M2117">
        <v>0</v>
      </c>
      <c r="N2117">
        <v>0</v>
      </c>
      <c r="O2117">
        <v>-13.268816673278801</v>
      </c>
      <c r="P2117" s="1">
        <v>1.7275291613014499E-6</v>
      </c>
      <c r="Q2117">
        <f>Table1[[#This Row],[lastYear]]-Table1[[#This Row],[firstYear]]</f>
        <v>8</v>
      </c>
      <c r="R2117">
        <f>IF(AND(Table1[[#This Row],[firstYear]]&gt;=1967,Table1[[#This Row],[GP]]&gt;=100),1,0)</f>
        <v>1</v>
      </c>
    </row>
    <row r="2118" spans="1:18" x14ac:dyDescent="0.3">
      <c r="A2118" t="s">
        <v>4846</v>
      </c>
      <c r="B2118">
        <v>156</v>
      </c>
      <c r="C2118">
        <v>1</v>
      </c>
      <c r="D2118">
        <v>6</v>
      </c>
      <c r="E2118">
        <v>7</v>
      </c>
      <c r="F2118">
        <v>4.4999999999999998E-2</v>
      </c>
      <c r="G2118">
        <v>411</v>
      </c>
      <c r="H2118">
        <v>1</v>
      </c>
      <c r="I2118">
        <v>2006</v>
      </c>
      <c r="J2118">
        <v>2010</v>
      </c>
      <c r="K2118">
        <v>0</v>
      </c>
      <c r="L2118">
        <v>0</v>
      </c>
      <c r="M2118">
        <v>0</v>
      </c>
      <c r="N2118">
        <v>0</v>
      </c>
      <c r="O2118">
        <v>-13.268816673278801</v>
      </c>
      <c r="P2118" s="1">
        <v>1.7275291613014499E-6</v>
      </c>
      <c r="Q2118">
        <f>Table1[[#This Row],[lastYear]]-Table1[[#This Row],[firstYear]]</f>
        <v>4</v>
      </c>
      <c r="R2118">
        <f>IF(AND(Table1[[#This Row],[firstYear]]&gt;=1967,Table1[[#This Row],[GP]]&gt;=100),1,0)</f>
        <v>1</v>
      </c>
    </row>
    <row r="2119" spans="1:18" x14ac:dyDescent="0.3">
      <c r="A2119" t="s">
        <v>1929</v>
      </c>
      <c r="B2119">
        <v>584</v>
      </c>
      <c r="C2119">
        <v>67</v>
      </c>
      <c r="D2119">
        <v>71</v>
      </c>
      <c r="E2119">
        <v>138</v>
      </c>
      <c r="F2119">
        <v>0.23599999999999999</v>
      </c>
      <c r="G2119">
        <v>407</v>
      </c>
      <c r="H2119">
        <v>1</v>
      </c>
      <c r="I2119">
        <v>2005</v>
      </c>
      <c r="J2119">
        <v>2015</v>
      </c>
      <c r="K2119">
        <v>0</v>
      </c>
      <c r="L2119">
        <v>0</v>
      </c>
      <c r="M2119">
        <v>0</v>
      </c>
      <c r="N2119">
        <v>0</v>
      </c>
      <c r="O2119">
        <v>-13.263647758483801</v>
      </c>
      <c r="P2119" s="1">
        <v>1.73648171439559E-6</v>
      </c>
      <c r="Q2119">
        <f>Table1[[#This Row],[lastYear]]-Table1[[#This Row],[firstYear]]</f>
        <v>10</v>
      </c>
      <c r="R2119">
        <f>IF(AND(Table1[[#This Row],[firstYear]]&gt;=1967,Table1[[#This Row],[GP]]&gt;=100),1,0)</f>
        <v>1</v>
      </c>
    </row>
    <row r="2120" spans="1:18" x14ac:dyDescent="0.3">
      <c r="A2120" t="s">
        <v>2065</v>
      </c>
      <c r="B2120">
        <v>593</v>
      </c>
      <c r="C2120">
        <v>75</v>
      </c>
      <c r="D2120">
        <v>48</v>
      </c>
      <c r="E2120">
        <v>123</v>
      </c>
      <c r="F2120">
        <v>0.20699999999999999</v>
      </c>
      <c r="G2120">
        <v>401</v>
      </c>
      <c r="H2120">
        <v>1</v>
      </c>
      <c r="I2120">
        <v>2005</v>
      </c>
      <c r="J2120">
        <v>2016</v>
      </c>
      <c r="K2120">
        <v>0</v>
      </c>
      <c r="L2120">
        <v>0</v>
      </c>
      <c r="M2120">
        <v>0</v>
      </c>
      <c r="N2120">
        <v>0</v>
      </c>
      <c r="O2120">
        <v>-13.263647758483801</v>
      </c>
      <c r="P2120" s="1">
        <v>1.73648171439559E-6</v>
      </c>
      <c r="Q2120">
        <f>Table1[[#This Row],[lastYear]]-Table1[[#This Row],[firstYear]]</f>
        <v>11</v>
      </c>
      <c r="R2120">
        <f>IF(AND(Table1[[#This Row],[firstYear]]&gt;=1967,Table1[[#This Row],[GP]]&gt;=100),1,0)</f>
        <v>1</v>
      </c>
    </row>
    <row r="2121" spans="1:18" x14ac:dyDescent="0.3">
      <c r="A2121" t="s">
        <v>2149</v>
      </c>
      <c r="B2121">
        <v>457</v>
      </c>
      <c r="C2121">
        <v>55</v>
      </c>
      <c r="D2121">
        <v>60</v>
      </c>
      <c r="E2121">
        <v>115</v>
      </c>
      <c r="F2121">
        <v>0.252</v>
      </c>
      <c r="G2121">
        <v>314</v>
      </c>
      <c r="H2121">
        <v>1</v>
      </c>
      <c r="I2121">
        <v>1982</v>
      </c>
      <c r="J2121">
        <v>1996</v>
      </c>
      <c r="K2121">
        <v>0</v>
      </c>
      <c r="L2121">
        <v>1</v>
      </c>
      <c r="M2121">
        <v>0</v>
      </c>
      <c r="N2121">
        <v>0</v>
      </c>
      <c r="O2121">
        <v>-13.2588593597412</v>
      </c>
      <c r="P2121" s="1">
        <v>1.7448166062124099E-6</v>
      </c>
      <c r="Q2121">
        <f>Table1[[#This Row],[lastYear]]-Table1[[#This Row],[firstYear]]</f>
        <v>14</v>
      </c>
      <c r="R2121">
        <f>IF(AND(Table1[[#This Row],[firstYear]]&gt;=1967,Table1[[#This Row],[GP]]&gt;=100),1,0)</f>
        <v>1</v>
      </c>
    </row>
    <row r="2122" spans="1:18" x14ac:dyDescent="0.3">
      <c r="A2122" t="s">
        <v>1887</v>
      </c>
      <c r="B2122">
        <v>448</v>
      </c>
      <c r="C2122">
        <v>62</v>
      </c>
      <c r="D2122">
        <v>81</v>
      </c>
      <c r="E2122">
        <v>143</v>
      </c>
      <c r="F2122">
        <v>0.31900000000000001</v>
      </c>
      <c r="G2122">
        <v>254</v>
      </c>
      <c r="H2122">
        <v>1</v>
      </c>
      <c r="I2122">
        <v>2010</v>
      </c>
      <c r="J2122">
        <v>2018</v>
      </c>
      <c r="K2122">
        <v>0</v>
      </c>
      <c r="L2122">
        <v>0</v>
      </c>
      <c r="M2122">
        <v>0</v>
      </c>
      <c r="N2122">
        <v>0</v>
      </c>
      <c r="O2122">
        <v>-13.2539660568237</v>
      </c>
      <c r="P2122" s="1">
        <v>1.7533754308145899E-6</v>
      </c>
      <c r="Q2122">
        <f>Table1[[#This Row],[lastYear]]-Table1[[#This Row],[firstYear]]</f>
        <v>8</v>
      </c>
      <c r="R2122">
        <f>IF(AND(Table1[[#This Row],[firstYear]]&gt;=1967,Table1[[#This Row],[GP]]&gt;=100),1,0)</f>
        <v>1</v>
      </c>
    </row>
    <row r="2123" spans="1:18" x14ac:dyDescent="0.3">
      <c r="A2123" t="s">
        <v>1593</v>
      </c>
      <c r="B2123">
        <v>636</v>
      </c>
      <c r="C2123">
        <v>75</v>
      </c>
      <c r="D2123">
        <v>113</v>
      </c>
      <c r="E2123">
        <v>188</v>
      </c>
      <c r="F2123">
        <v>0.29599999999999999</v>
      </c>
      <c r="G2123">
        <v>157</v>
      </c>
      <c r="H2123">
        <v>1</v>
      </c>
      <c r="I2123">
        <v>2003</v>
      </c>
      <c r="J2123">
        <v>2015</v>
      </c>
      <c r="K2123">
        <v>0</v>
      </c>
      <c r="L2123">
        <v>0</v>
      </c>
      <c r="M2123">
        <v>0</v>
      </c>
      <c r="N2123">
        <v>0</v>
      </c>
      <c r="O2123">
        <v>-13.2536170120239</v>
      </c>
      <c r="P2123" s="1">
        <v>1.7539875431384599E-6</v>
      </c>
      <c r="Q2123">
        <f>Table1[[#This Row],[lastYear]]-Table1[[#This Row],[firstYear]]</f>
        <v>12</v>
      </c>
      <c r="R2123">
        <f>IF(AND(Table1[[#This Row],[firstYear]]&gt;=1967,Table1[[#This Row],[GP]]&gt;=100),1,0)</f>
        <v>1</v>
      </c>
    </row>
    <row r="2124" spans="1:18" x14ac:dyDescent="0.3">
      <c r="A2124" t="s">
        <v>846</v>
      </c>
      <c r="B2124">
        <v>750</v>
      </c>
      <c r="C2124">
        <v>117</v>
      </c>
      <c r="D2124">
        <v>232</v>
      </c>
      <c r="E2124">
        <v>349</v>
      </c>
      <c r="F2124">
        <v>0.46500000000000002</v>
      </c>
      <c r="G2124">
        <v>256</v>
      </c>
      <c r="H2124">
        <v>1</v>
      </c>
      <c r="I2124">
        <v>1995</v>
      </c>
      <c r="J2124">
        <v>2006</v>
      </c>
      <c r="K2124">
        <v>0</v>
      </c>
      <c r="L2124">
        <v>0</v>
      </c>
      <c r="M2124">
        <v>0</v>
      </c>
      <c r="N2124">
        <v>0</v>
      </c>
      <c r="O2124">
        <v>-13.252839767456001</v>
      </c>
      <c r="P2124" s="1">
        <v>1.7553513479717401E-6</v>
      </c>
      <c r="Q2124">
        <f>Table1[[#This Row],[lastYear]]-Table1[[#This Row],[firstYear]]</f>
        <v>11</v>
      </c>
      <c r="R2124">
        <f>IF(AND(Table1[[#This Row],[firstYear]]&gt;=1967,Table1[[#This Row],[GP]]&gt;=100),1,0)</f>
        <v>1</v>
      </c>
    </row>
    <row r="2125" spans="1:18" x14ac:dyDescent="0.3">
      <c r="A2125" t="s">
        <v>937</v>
      </c>
      <c r="B2125">
        <v>709</v>
      </c>
      <c r="C2125">
        <v>118</v>
      </c>
      <c r="D2125">
        <v>209</v>
      </c>
      <c r="E2125">
        <v>327</v>
      </c>
      <c r="F2125">
        <v>0.46100000000000002</v>
      </c>
      <c r="G2125">
        <v>116</v>
      </c>
      <c r="H2125">
        <v>1</v>
      </c>
      <c r="I2125">
        <v>2008</v>
      </c>
      <c r="J2125">
        <v>2020</v>
      </c>
      <c r="K2125">
        <v>0</v>
      </c>
      <c r="L2125">
        <v>0</v>
      </c>
      <c r="M2125">
        <v>0</v>
      </c>
      <c r="N2125">
        <v>0</v>
      </c>
      <c r="O2125">
        <v>-13.2497145767211</v>
      </c>
      <c r="P2125" s="1">
        <v>1.7608457271006901E-6</v>
      </c>
      <c r="Q2125">
        <f>Table1[[#This Row],[lastYear]]-Table1[[#This Row],[firstYear]]</f>
        <v>12</v>
      </c>
      <c r="R2125">
        <f>IF(AND(Table1[[#This Row],[firstYear]]&gt;=1967,Table1[[#This Row],[GP]]&gt;=100),1,0)</f>
        <v>1</v>
      </c>
    </row>
    <row r="2126" spans="1:18" x14ac:dyDescent="0.3">
      <c r="A2126" t="s">
        <v>1888</v>
      </c>
      <c r="B2126">
        <v>459</v>
      </c>
      <c r="C2126">
        <v>61</v>
      </c>
      <c r="D2126">
        <v>82</v>
      </c>
      <c r="E2126">
        <v>143</v>
      </c>
      <c r="F2126">
        <v>0.312</v>
      </c>
      <c r="G2126">
        <v>108</v>
      </c>
      <c r="H2126">
        <v>1</v>
      </c>
      <c r="I2126">
        <v>2010</v>
      </c>
      <c r="J2126">
        <v>2021</v>
      </c>
      <c r="K2126">
        <v>0</v>
      </c>
      <c r="L2126">
        <v>0</v>
      </c>
      <c r="M2126">
        <v>0</v>
      </c>
      <c r="N2126">
        <v>0</v>
      </c>
      <c r="O2126">
        <v>-13.248515808105401</v>
      </c>
      <c r="P2126" s="1">
        <v>1.7629578356859399E-6</v>
      </c>
      <c r="Q2126">
        <f>Table1[[#This Row],[lastYear]]-Table1[[#This Row],[firstYear]]</f>
        <v>11</v>
      </c>
      <c r="R2126">
        <f>IF(AND(Table1[[#This Row],[firstYear]]&gt;=1967,Table1[[#This Row],[GP]]&gt;=100),1,0)</f>
        <v>1</v>
      </c>
    </row>
    <row r="2127" spans="1:18" x14ac:dyDescent="0.3">
      <c r="A2127" t="s">
        <v>1920</v>
      </c>
      <c r="B2127">
        <v>439</v>
      </c>
      <c r="C2127">
        <v>60</v>
      </c>
      <c r="D2127">
        <v>79</v>
      </c>
      <c r="E2127">
        <v>139</v>
      </c>
      <c r="F2127">
        <v>0.317</v>
      </c>
      <c r="G2127">
        <v>50</v>
      </c>
      <c r="H2127">
        <v>1</v>
      </c>
      <c r="I2127">
        <v>2014</v>
      </c>
      <c r="J2127">
        <v>2021</v>
      </c>
      <c r="K2127">
        <v>0</v>
      </c>
      <c r="L2127">
        <v>0</v>
      </c>
      <c r="M2127">
        <v>0</v>
      </c>
      <c r="N2127">
        <v>0</v>
      </c>
      <c r="O2127">
        <v>-13.248515808105401</v>
      </c>
      <c r="P2127" s="1">
        <v>1.7629578356859399E-6</v>
      </c>
      <c r="Q2127">
        <f>Table1[[#This Row],[lastYear]]-Table1[[#This Row],[firstYear]]</f>
        <v>7</v>
      </c>
      <c r="R2127">
        <f>IF(AND(Table1[[#This Row],[firstYear]]&gt;=1967,Table1[[#This Row],[GP]]&gt;=100),1,0)</f>
        <v>1</v>
      </c>
    </row>
    <row r="2128" spans="1:18" x14ac:dyDescent="0.3">
      <c r="A2128" t="s">
        <v>1090</v>
      </c>
      <c r="B2128">
        <v>574</v>
      </c>
      <c r="C2128">
        <v>110</v>
      </c>
      <c r="D2128">
        <v>176</v>
      </c>
      <c r="E2128">
        <v>286</v>
      </c>
      <c r="F2128">
        <v>0.498</v>
      </c>
      <c r="G2128">
        <v>211</v>
      </c>
      <c r="H2128">
        <v>1</v>
      </c>
      <c r="I2128">
        <v>2012</v>
      </c>
      <c r="J2128">
        <v>2021</v>
      </c>
      <c r="K2128">
        <v>0</v>
      </c>
      <c r="L2128">
        <v>0</v>
      </c>
      <c r="M2128">
        <v>0</v>
      </c>
      <c r="N2128">
        <v>0</v>
      </c>
      <c r="O2128">
        <v>-13.243390762329099</v>
      </c>
      <c r="P2128" s="1">
        <v>1.77201625185639E-6</v>
      </c>
      <c r="Q2128">
        <f>Table1[[#This Row],[lastYear]]-Table1[[#This Row],[firstYear]]</f>
        <v>9</v>
      </c>
      <c r="R2128">
        <f>IF(AND(Table1[[#This Row],[firstYear]]&gt;=1967,Table1[[#This Row],[GP]]&gt;=100),1,0)</f>
        <v>1</v>
      </c>
    </row>
    <row r="2129" spans="1:18" x14ac:dyDescent="0.3">
      <c r="A2129" t="s">
        <v>2246</v>
      </c>
      <c r="B2129">
        <v>506</v>
      </c>
      <c r="C2129">
        <v>50</v>
      </c>
      <c r="D2129">
        <v>56</v>
      </c>
      <c r="E2129">
        <v>106</v>
      </c>
      <c r="F2129">
        <v>0.20899999999999999</v>
      </c>
      <c r="G2129">
        <v>348</v>
      </c>
      <c r="H2129">
        <v>1</v>
      </c>
      <c r="I2129">
        <v>2002</v>
      </c>
      <c r="J2129">
        <v>2015</v>
      </c>
      <c r="K2129">
        <v>0</v>
      </c>
      <c r="L2129">
        <v>0</v>
      </c>
      <c r="M2129">
        <v>0</v>
      </c>
      <c r="N2129">
        <v>0</v>
      </c>
      <c r="O2129">
        <v>-13.2400366897583</v>
      </c>
      <c r="P2129" s="1">
        <v>1.77796969094657E-6</v>
      </c>
      <c r="Q2129">
        <f>Table1[[#This Row],[lastYear]]-Table1[[#This Row],[firstYear]]</f>
        <v>13</v>
      </c>
      <c r="R2129">
        <f>IF(AND(Table1[[#This Row],[firstYear]]&gt;=1967,Table1[[#This Row],[GP]]&gt;=100),1,0)</f>
        <v>1</v>
      </c>
    </row>
    <row r="2130" spans="1:18" x14ac:dyDescent="0.3">
      <c r="A2130" t="s">
        <v>2274</v>
      </c>
      <c r="B2130">
        <v>481</v>
      </c>
      <c r="C2130">
        <v>31</v>
      </c>
      <c r="D2130">
        <v>73</v>
      </c>
      <c r="E2130">
        <v>104</v>
      </c>
      <c r="F2130">
        <v>0.216</v>
      </c>
      <c r="G2130">
        <v>376</v>
      </c>
      <c r="H2130">
        <v>1</v>
      </c>
      <c r="I2130">
        <v>2007</v>
      </c>
      <c r="J2130">
        <v>2016</v>
      </c>
      <c r="K2130">
        <v>0</v>
      </c>
      <c r="L2130">
        <v>0</v>
      </c>
      <c r="M2130">
        <v>0</v>
      </c>
      <c r="N2130">
        <v>0</v>
      </c>
      <c r="O2130">
        <v>-13.2400366897583</v>
      </c>
      <c r="P2130" s="1">
        <v>1.77796969094657E-6</v>
      </c>
      <c r="Q2130">
        <f>Table1[[#This Row],[lastYear]]-Table1[[#This Row],[firstYear]]</f>
        <v>9</v>
      </c>
      <c r="R2130">
        <f>IF(AND(Table1[[#This Row],[firstYear]]&gt;=1967,Table1[[#This Row],[GP]]&gt;=100),1,0)</f>
        <v>1</v>
      </c>
    </row>
    <row r="2131" spans="1:18" x14ac:dyDescent="0.3">
      <c r="A2131" t="s">
        <v>550</v>
      </c>
      <c r="B2131">
        <v>869</v>
      </c>
      <c r="C2131">
        <v>154</v>
      </c>
      <c r="D2131">
        <v>323</v>
      </c>
      <c r="E2131">
        <v>477</v>
      </c>
      <c r="F2131">
        <v>0.54899999999999904</v>
      </c>
      <c r="G2131">
        <v>231</v>
      </c>
      <c r="H2131">
        <v>1</v>
      </c>
      <c r="I2131">
        <v>2008</v>
      </c>
      <c r="J2131">
        <v>2021</v>
      </c>
      <c r="K2131">
        <v>0</v>
      </c>
      <c r="L2131">
        <v>0</v>
      </c>
      <c r="M2131">
        <v>1</v>
      </c>
      <c r="N2131">
        <v>0</v>
      </c>
      <c r="O2131">
        <v>-13.218883239746001</v>
      </c>
      <c r="P2131" s="1">
        <v>1.8159804273609901E-6</v>
      </c>
      <c r="Q2131">
        <f>Table1[[#This Row],[lastYear]]-Table1[[#This Row],[firstYear]]</f>
        <v>13</v>
      </c>
      <c r="R2131">
        <f>IF(AND(Table1[[#This Row],[firstYear]]&gt;=1967,Table1[[#This Row],[GP]]&gt;=100),1,0)</f>
        <v>1</v>
      </c>
    </row>
    <row r="2132" spans="1:18" x14ac:dyDescent="0.3">
      <c r="A2132" t="s">
        <v>994</v>
      </c>
      <c r="B2132">
        <v>609</v>
      </c>
      <c r="C2132">
        <v>114</v>
      </c>
      <c r="D2132">
        <v>197</v>
      </c>
      <c r="E2132">
        <v>311</v>
      </c>
      <c r="F2132">
        <v>0.51100000000000001</v>
      </c>
      <c r="G2132">
        <v>278</v>
      </c>
      <c r="H2132">
        <v>1</v>
      </c>
      <c r="I2132">
        <v>1990</v>
      </c>
      <c r="J2132">
        <v>2000</v>
      </c>
      <c r="K2132">
        <v>0</v>
      </c>
      <c r="L2132">
        <v>0</v>
      </c>
      <c r="M2132">
        <v>0</v>
      </c>
      <c r="N2132">
        <v>0</v>
      </c>
      <c r="O2132">
        <v>-13.2167956466674</v>
      </c>
      <c r="P2132" s="1">
        <v>1.8197754084431201E-6</v>
      </c>
      <c r="Q2132">
        <f>Table1[[#This Row],[lastYear]]-Table1[[#This Row],[firstYear]]</f>
        <v>10</v>
      </c>
      <c r="R2132">
        <f>IF(AND(Table1[[#This Row],[firstYear]]&gt;=1967,Table1[[#This Row],[GP]]&gt;=100),1,0)</f>
        <v>1</v>
      </c>
    </row>
    <row r="2133" spans="1:18" x14ac:dyDescent="0.3">
      <c r="A2133" t="s">
        <v>417</v>
      </c>
      <c r="B2133">
        <v>897</v>
      </c>
      <c r="C2133">
        <v>231</v>
      </c>
      <c r="D2133">
        <v>327</v>
      </c>
      <c r="E2133">
        <v>558</v>
      </c>
      <c r="F2133">
        <v>0.622</v>
      </c>
      <c r="G2133">
        <v>394</v>
      </c>
      <c r="H2133">
        <v>1</v>
      </c>
      <c r="I2133">
        <v>1972</v>
      </c>
      <c r="J2133">
        <v>1984</v>
      </c>
      <c r="K2133">
        <v>0</v>
      </c>
      <c r="L2133">
        <v>0</v>
      </c>
      <c r="M2133">
        <v>1</v>
      </c>
      <c r="N2133">
        <v>0</v>
      </c>
      <c r="O2133">
        <v>-13.2165715332031</v>
      </c>
      <c r="P2133" s="1">
        <v>1.82018328957604E-6</v>
      </c>
      <c r="Q2133">
        <f>Table1[[#This Row],[lastYear]]-Table1[[#This Row],[firstYear]]</f>
        <v>12</v>
      </c>
      <c r="R2133">
        <f>IF(AND(Table1[[#This Row],[firstYear]]&gt;=1967,Table1[[#This Row],[GP]]&gt;=100),1,0)</f>
        <v>1</v>
      </c>
    </row>
    <row r="2134" spans="1:18" x14ac:dyDescent="0.3">
      <c r="A2134" t="s">
        <v>423</v>
      </c>
      <c r="B2134">
        <v>894</v>
      </c>
      <c r="C2134">
        <v>225</v>
      </c>
      <c r="D2134">
        <v>329</v>
      </c>
      <c r="E2134">
        <v>554</v>
      </c>
      <c r="F2134">
        <v>0.62</v>
      </c>
      <c r="G2134">
        <v>364</v>
      </c>
      <c r="H2134">
        <v>1</v>
      </c>
      <c r="I2134">
        <v>1969</v>
      </c>
      <c r="J2134">
        <v>1982</v>
      </c>
      <c r="K2134">
        <v>0</v>
      </c>
      <c r="L2134">
        <v>0</v>
      </c>
      <c r="M2134">
        <v>1</v>
      </c>
      <c r="N2134">
        <v>0</v>
      </c>
      <c r="O2134">
        <v>-13.2165715332031</v>
      </c>
      <c r="P2134" s="1">
        <v>1.82018328957604E-6</v>
      </c>
      <c r="Q2134">
        <f>Table1[[#This Row],[lastYear]]-Table1[[#This Row],[firstYear]]</f>
        <v>13</v>
      </c>
      <c r="R2134">
        <f>IF(AND(Table1[[#This Row],[firstYear]]&gt;=1967,Table1[[#This Row],[GP]]&gt;=100),1,0)</f>
        <v>1</v>
      </c>
    </row>
    <row r="2135" spans="1:18" x14ac:dyDescent="0.3">
      <c r="A2135" t="s">
        <v>2488</v>
      </c>
      <c r="B2135">
        <v>429</v>
      </c>
      <c r="C2135">
        <v>44</v>
      </c>
      <c r="D2135">
        <v>41</v>
      </c>
      <c r="E2135">
        <v>85</v>
      </c>
      <c r="F2135">
        <v>0.19800000000000001</v>
      </c>
      <c r="G2135">
        <v>373</v>
      </c>
      <c r="H2135">
        <v>1</v>
      </c>
      <c r="I2135">
        <v>1976</v>
      </c>
      <c r="J2135">
        <v>1982</v>
      </c>
      <c r="K2135">
        <v>0</v>
      </c>
      <c r="L2135">
        <v>0</v>
      </c>
      <c r="M2135">
        <v>0</v>
      </c>
      <c r="N2135">
        <v>0</v>
      </c>
      <c r="O2135">
        <v>-13.209662162780701</v>
      </c>
      <c r="P2135" s="1">
        <v>1.83280313449673E-6</v>
      </c>
      <c r="Q2135">
        <f>Table1[[#This Row],[lastYear]]-Table1[[#This Row],[firstYear]]</f>
        <v>6</v>
      </c>
      <c r="R2135">
        <f>IF(AND(Table1[[#This Row],[firstYear]]&gt;=1967,Table1[[#This Row],[GP]]&gt;=100),1,0)</f>
        <v>1</v>
      </c>
    </row>
    <row r="2136" spans="1:18" x14ac:dyDescent="0.3">
      <c r="A2136" t="s">
        <v>701</v>
      </c>
      <c r="B2136">
        <v>746</v>
      </c>
      <c r="C2136">
        <v>179</v>
      </c>
      <c r="D2136">
        <v>226</v>
      </c>
      <c r="E2136">
        <v>405</v>
      </c>
      <c r="F2136">
        <v>0.54299999999999904</v>
      </c>
      <c r="G2136">
        <v>239</v>
      </c>
      <c r="H2136">
        <v>1</v>
      </c>
      <c r="I2136">
        <v>1958</v>
      </c>
      <c r="J2136">
        <v>1971</v>
      </c>
      <c r="K2136">
        <v>0</v>
      </c>
      <c r="L2136">
        <v>0</v>
      </c>
      <c r="M2136">
        <v>0</v>
      </c>
      <c r="N2136">
        <v>0</v>
      </c>
      <c r="O2136">
        <v>-13.2048136825561</v>
      </c>
      <c r="P2136" s="1">
        <v>1.84171100525119E-6</v>
      </c>
      <c r="Q2136">
        <f>Table1[[#This Row],[lastYear]]-Table1[[#This Row],[firstYear]]</f>
        <v>13</v>
      </c>
      <c r="R2136">
        <f>IF(AND(Table1[[#This Row],[firstYear]]&gt;=1967,Table1[[#This Row],[GP]]&gt;=100),1,0)</f>
        <v>0</v>
      </c>
    </row>
    <row r="2137" spans="1:18" x14ac:dyDescent="0.3">
      <c r="A2137" t="s">
        <v>541</v>
      </c>
      <c r="B2137">
        <v>743</v>
      </c>
      <c r="C2137">
        <v>168</v>
      </c>
      <c r="D2137">
        <v>313</v>
      </c>
      <c r="E2137">
        <v>481</v>
      </c>
      <c r="F2137">
        <v>0.64700000000000002</v>
      </c>
      <c r="G2137">
        <v>188</v>
      </c>
      <c r="H2137">
        <v>1</v>
      </c>
      <c r="I2137">
        <v>2010</v>
      </c>
      <c r="J2137">
        <v>2021</v>
      </c>
      <c r="K2137">
        <v>0</v>
      </c>
      <c r="L2137">
        <v>0</v>
      </c>
      <c r="M2137">
        <v>0</v>
      </c>
      <c r="N2137">
        <v>0</v>
      </c>
      <c r="O2137">
        <v>-13.1999032135009</v>
      </c>
      <c r="P2137" s="1">
        <v>1.8507768940796001E-6</v>
      </c>
      <c r="Q2137">
        <f>Table1[[#This Row],[lastYear]]-Table1[[#This Row],[firstYear]]</f>
        <v>11</v>
      </c>
      <c r="R2137">
        <f>IF(AND(Table1[[#This Row],[firstYear]]&gt;=1967,Table1[[#This Row],[GP]]&gt;=100),1,0)</f>
        <v>1</v>
      </c>
    </row>
    <row r="2138" spans="1:18" x14ac:dyDescent="0.3">
      <c r="A2138" t="s">
        <v>2511</v>
      </c>
      <c r="B2138">
        <v>302</v>
      </c>
      <c r="C2138">
        <v>52</v>
      </c>
      <c r="D2138">
        <v>31</v>
      </c>
      <c r="E2138">
        <v>83</v>
      </c>
      <c r="F2138">
        <v>0.27500000000000002</v>
      </c>
      <c r="G2138">
        <v>232</v>
      </c>
      <c r="H2138">
        <v>1</v>
      </c>
      <c r="I2138">
        <v>1925</v>
      </c>
      <c r="J2138">
        <v>1933</v>
      </c>
      <c r="K2138">
        <v>0</v>
      </c>
      <c r="L2138">
        <v>1</v>
      </c>
      <c r="M2138">
        <v>0</v>
      </c>
      <c r="N2138">
        <v>0</v>
      </c>
      <c r="O2138">
        <v>-13.1901194686889</v>
      </c>
      <c r="P2138" s="1">
        <v>1.8689732582157399E-6</v>
      </c>
      <c r="Q2138">
        <f>Table1[[#This Row],[lastYear]]-Table1[[#This Row],[firstYear]]</f>
        <v>8</v>
      </c>
      <c r="R2138">
        <f>IF(AND(Table1[[#This Row],[firstYear]]&gt;=1967,Table1[[#This Row],[GP]]&gt;=100),1,0)</f>
        <v>0</v>
      </c>
    </row>
    <row r="2139" spans="1:18" x14ac:dyDescent="0.3">
      <c r="A2139" t="s">
        <v>1947</v>
      </c>
      <c r="B2139">
        <v>589</v>
      </c>
      <c r="C2139">
        <v>56</v>
      </c>
      <c r="D2139">
        <v>81</v>
      </c>
      <c r="E2139">
        <v>137</v>
      </c>
      <c r="F2139">
        <v>0.23300000000000001</v>
      </c>
      <c r="G2139">
        <v>217</v>
      </c>
      <c r="H2139">
        <v>1</v>
      </c>
      <c r="I2139">
        <v>2008</v>
      </c>
      <c r="J2139">
        <v>2021</v>
      </c>
      <c r="K2139">
        <v>0</v>
      </c>
      <c r="L2139">
        <v>1</v>
      </c>
      <c r="M2139">
        <v>0</v>
      </c>
      <c r="N2139">
        <v>0</v>
      </c>
      <c r="O2139">
        <v>-13.189563476562499</v>
      </c>
      <c r="P2139" s="1">
        <v>1.8700126796169699E-6</v>
      </c>
      <c r="Q2139">
        <f>Table1[[#This Row],[lastYear]]-Table1[[#This Row],[firstYear]]</f>
        <v>13</v>
      </c>
      <c r="R2139">
        <f>IF(AND(Table1[[#This Row],[firstYear]]&gt;=1967,Table1[[#This Row],[GP]]&gt;=100),1,0)</f>
        <v>1</v>
      </c>
    </row>
    <row r="2140" spans="1:18" x14ac:dyDescent="0.3">
      <c r="A2140" t="s">
        <v>359</v>
      </c>
      <c r="B2140">
        <v>797</v>
      </c>
      <c r="C2140">
        <v>245</v>
      </c>
      <c r="D2140">
        <v>346</v>
      </c>
      <c r="E2140">
        <v>591</v>
      </c>
      <c r="F2140">
        <v>0.74199999999999999</v>
      </c>
      <c r="G2140">
        <v>192</v>
      </c>
      <c r="H2140">
        <v>1</v>
      </c>
      <c r="I2140">
        <v>2009</v>
      </c>
      <c r="J2140">
        <v>2021</v>
      </c>
      <c r="K2140">
        <v>0</v>
      </c>
      <c r="L2140">
        <v>0</v>
      </c>
      <c r="M2140">
        <v>2</v>
      </c>
      <c r="N2140">
        <v>0</v>
      </c>
      <c r="O2140">
        <v>-13.184939109802199</v>
      </c>
      <c r="P2140" s="1">
        <v>1.8786803135606E-6</v>
      </c>
      <c r="Q2140">
        <f>Table1[[#This Row],[lastYear]]-Table1[[#This Row],[firstYear]]</f>
        <v>12</v>
      </c>
      <c r="R2140">
        <f>IF(AND(Table1[[#This Row],[firstYear]]&gt;=1967,Table1[[#This Row],[GP]]&gt;=100),1,0)</f>
        <v>1</v>
      </c>
    </row>
    <row r="2141" spans="1:18" x14ac:dyDescent="0.3">
      <c r="A2141" t="s">
        <v>1641</v>
      </c>
      <c r="B2141">
        <v>627</v>
      </c>
      <c r="C2141">
        <v>67</v>
      </c>
      <c r="D2141">
        <v>112</v>
      </c>
      <c r="E2141">
        <v>179</v>
      </c>
      <c r="F2141">
        <v>0.28499999999999998</v>
      </c>
      <c r="G2141">
        <v>205</v>
      </c>
      <c r="H2141">
        <v>1</v>
      </c>
      <c r="I2141">
        <v>1997</v>
      </c>
      <c r="J2141">
        <v>2009</v>
      </c>
      <c r="K2141">
        <v>0</v>
      </c>
      <c r="L2141">
        <v>1</v>
      </c>
      <c r="M2141">
        <v>0</v>
      </c>
      <c r="N2141">
        <v>0</v>
      </c>
      <c r="O2141">
        <v>-13.184114181518501</v>
      </c>
      <c r="P2141" s="1">
        <v>1.8802307265751799E-6</v>
      </c>
      <c r="Q2141">
        <f>Table1[[#This Row],[lastYear]]-Table1[[#This Row],[firstYear]]</f>
        <v>12</v>
      </c>
      <c r="R2141">
        <f>IF(AND(Table1[[#This Row],[firstYear]]&gt;=1967,Table1[[#This Row],[GP]]&gt;=100),1,0)</f>
        <v>1</v>
      </c>
    </row>
    <row r="2142" spans="1:18" x14ac:dyDescent="0.3">
      <c r="A2142" t="s">
        <v>1439</v>
      </c>
      <c r="B2142">
        <v>738</v>
      </c>
      <c r="C2142">
        <v>94</v>
      </c>
      <c r="D2142">
        <v>119</v>
      </c>
      <c r="E2142">
        <v>213</v>
      </c>
      <c r="F2142">
        <v>0.28899999999999998</v>
      </c>
      <c r="G2142">
        <v>421</v>
      </c>
      <c r="H2142">
        <v>1</v>
      </c>
      <c r="I2142">
        <v>1990</v>
      </c>
      <c r="J2142">
        <v>2003</v>
      </c>
      <c r="K2142">
        <v>0</v>
      </c>
      <c r="L2142">
        <v>0</v>
      </c>
      <c r="M2142">
        <v>0</v>
      </c>
      <c r="N2142">
        <v>0</v>
      </c>
      <c r="O2142">
        <v>-13.1755835647583</v>
      </c>
      <c r="P2142" s="1">
        <v>1.89633883226222E-6</v>
      </c>
      <c r="Q2142">
        <f>Table1[[#This Row],[lastYear]]-Table1[[#This Row],[firstYear]]</f>
        <v>13</v>
      </c>
      <c r="R2142">
        <f>IF(AND(Table1[[#This Row],[firstYear]]&gt;=1967,Table1[[#This Row],[GP]]&gt;=100),1,0)</f>
        <v>1</v>
      </c>
    </row>
    <row r="2143" spans="1:18" x14ac:dyDescent="0.3">
      <c r="A2143" t="s">
        <v>2355</v>
      </c>
      <c r="B2143">
        <v>455</v>
      </c>
      <c r="C2143">
        <v>37</v>
      </c>
      <c r="D2143">
        <v>60</v>
      </c>
      <c r="E2143">
        <v>97</v>
      </c>
      <c r="F2143">
        <v>0.21299999999999999</v>
      </c>
      <c r="G2143">
        <v>336</v>
      </c>
      <c r="H2143">
        <v>1</v>
      </c>
      <c r="I2143">
        <v>1998</v>
      </c>
      <c r="J2143">
        <v>2006</v>
      </c>
      <c r="K2143">
        <v>0</v>
      </c>
      <c r="L2143">
        <v>0</v>
      </c>
      <c r="M2143">
        <v>0</v>
      </c>
      <c r="N2143">
        <v>0</v>
      </c>
      <c r="O2143">
        <v>-13.1542603607177</v>
      </c>
      <c r="P2143" s="1">
        <v>1.9372089663290901E-6</v>
      </c>
      <c r="Q2143">
        <f>Table1[[#This Row],[lastYear]]-Table1[[#This Row],[firstYear]]</f>
        <v>8</v>
      </c>
      <c r="R2143">
        <f>IF(AND(Table1[[#This Row],[firstYear]]&gt;=1967,Table1[[#This Row],[GP]]&gt;=100),1,0)</f>
        <v>1</v>
      </c>
    </row>
    <row r="2144" spans="1:18" x14ac:dyDescent="0.3">
      <c r="A2144" t="s">
        <v>1360</v>
      </c>
      <c r="B2144">
        <v>820</v>
      </c>
      <c r="C2144">
        <v>75</v>
      </c>
      <c r="D2144">
        <v>154</v>
      </c>
      <c r="E2144">
        <v>229</v>
      </c>
      <c r="F2144">
        <v>0.27899999999999903</v>
      </c>
      <c r="G2144">
        <v>26</v>
      </c>
      <c r="H2144">
        <v>1</v>
      </c>
      <c r="I2144">
        <v>1959</v>
      </c>
      <c r="J2144">
        <v>1972</v>
      </c>
      <c r="K2144">
        <v>0</v>
      </c>
      <c r="L2144">
        <v>0</v>
      </c>
      <c r="M2144">
        <v>0</v>
      </c>
      <c r="N2144">
        <v>0</v>
      </c>
      <c r="O2144">
        <v>-13.154039108276301</v>
      </c>
      <c r="P2144" s="1">
        <v>1.9376376251310702E-6</v>
      </c>
      <c r="Q2144">
        <f>Table1[[#This Row],[lastYear]]-Table1[[#This Row],[firstYear]]</f>
        <v>13</v>
      </c>
      <c r="R2144">
        <f>IF(AND(Table1[[#This Row],[firstYear]]&gt;=1967,Table1[[#This Row],[GP]]&gt;=100),1,0)</f>
        <v>0</v>
      </c>
    </row>
    <row r="2145" spans="1:18" x14ac:dyDescent="0.3">
      <c r="A2145" t="s">
        <v>562</v>
      </c>
      <c r="B2145">
        <v>890</v>
      </c>
      <c r="C2145">
        <v>213</v>
      </c>
      <c r="D2145">
        <v>257</v>
      </c>
      <c r="E2145">
        <v>470</v>
      </c>
      <c r="F2145">
        <v>0.52800000000000002</v>
      </c>
      <c r="G2145">
        <v>217</v>
      </c>
      <c r="H2145">
        <v>1</v>
      </c>
      <c r="I2145">
        <v>1960</v>
      </c>
      <c r="J2145">
        <v>1974</v>
      </c>
      <c r="K2145">
        <v>0</v>
      </c>
      <c r="L2145">
        <v>0</v>
      </c>
      <c r="M2145">
        <v>0</v>
      </c>
      <c r="N2145">
        <v>0</v>
      </c>
      <c r="O2145">
        <v>-13.1508309478759</v>
      </c>
      <c r="P2145" s="1">
        <v>1.9438638473664099E-6</v>
      </c>
      <c r="Q2145">
        <f>Table1[[#This Row],[lastYear]]-Table1[[#This Row],[firstYear]]</f>
        <v>14</v>
      </c>
      <c r="R2145">
        <f>IF(AND(Table1[[#This Row],[firstYear]]&gt;=1967,Table1[[#This Row],[GP]]&gt;=100),1,0)</f>
        <v>0</v>
      </c>
    </row>
    <row r="2146" spans="1:18" x14ac:dyDescent="0.3">
      <c r="A2146" t="s">
        <v>648</v>
      </c>
      <c r="B2146">
        <v>841</v>
      </c>
      <c r="C2146">
        <v>196</v>
      </c>
      <c r="D2146">
        <v>232</v>
      </c>
      <c r="E2146">
        <v>428</v>
      </c>
      <c r="F2146">
        <v>0.50900000000000001</v>
      </c>
      <c r="G2146">
        <v>415</v>
      </c>
      <c r="H2146">
        <v>1</v>
      </c>
      <c r="I2146">
        <v>2006</v>
      </c>
      <c r="J2146">
        <v>2019</v>
      </c>
      <c r="K2146">
        <v>0</v>
      </c>
      <c r="L2146">
        <v>0</v>
      </c>
      <c r="M2146">
        <v>0</v>
      </c>
      <c r="N2146">
        <v>0</v>
      </c>
      <c r="O2146">
        <v>-13.150002204894999</v>
      </c>
      <c r="P2146" s="1">
        <v>1.9454754754722602E-6</v>
      </c>
      <c r="Q2146">
        <f>Table1[[#This Row],[lastYear]]-Table1[[#This Row],[firstYear]]</f>
        <v>13</v>
      </c>
      <c r="R2146">
        <f>IF(AND(Table1[[#This Row],[firstYear]]&gt;=1967,Table1[[#This Row],[GP]]&gt;=100),1,0)</f>
        <v>1</v>
      </c>
    </row>
    <row r="2147" spans="1:18" x14ac:dyDescent="0.3">
      <c r="A2147" t="s">
        <v>753</v>
      </c>
      <c r="B2147">
        <v>757</v>
      </c>
      <c r="C2147">
        <v>186</v>
      </c>
      <c r="D2147">
        <v>200</v>
      </c>
      <c r="E2147">
        <v>386</v>
      </c>
      <c r="F2147">
        <v>0.51</v>
      </c>
      <c r="G2147">
        <v>428</v>
      </c>
      <c r="H2147">
        <v>1</v>
      </c>
      <c r="I2147">
        <v>2006</v>
      </c>
      <c r="J2147">
        <v>2020</v>
      </c>
      <c r="K2147">
        <v>0</v>
      </c>
      <c r="L2147">
        <v>0</v>
      </c>
      <c r="M2147">
        <v>0</v>
      </c>
      <c r="N2147">
        <v>0</v>
      </c>
      <c r="O2147">
        <v>-13.150002204894999</v>
      </c>
      <c r="P2147" s="1">
        <v>1.9454754754722602E-6</v>
      </c>
      <c r="Q2147">
        <f>Table1[[#This Row],[lastYear]]-Table1[[#This Row],[firstYear]]</f>
        <v>14</v>
      </c>
      <c r="R2147">
        <f>IF(AND(Table1[[#This Row],[firstYear]]&gt;=1967,Table1[[#This Row],[GP]]&gt;=100),1,0)</f>
        <v>1</v>
      </c>
    </row>
    <row r="2148" spans="1:18" x14ac:dyDescent="0.3">
      <c r="A2148" t="s">
        <v>1511</v>
      </c>
      <c r="B2148">
        <v>609</v>
      </c>
      <c r="C2148">
        <v>86</v>
      </c>
      <c r="D2148">
        <v>115</v>
      </c>
      <c r="E2148">
        <v>201</v>
      </c>
      <c r="F2148">
        <v>0.33</v>
      </c>
      <c r="G2148">
        <v>132</v>
      </c>
      <c r="H2148">
        <v>1</v>
      </c>
      <c r="I2148">
        <v>2007</v>
      </c>
      <c r="J2148">
        <v>2017</v>
      </c>
      <c r="K2148">
        <v>0</v>
      </c>
      <c r="L2148">
        <v>0</v>
      </c>
      <c r="M2148">
        <v>0</v>
      </c>
      <c r="N2148">
        <v>0</v>
      </c>
      <c r="O2148">
        <v>-13.143058502197199</v>
      </c>
      <c r="P2148" s="1">
        <v>1.95903126152364E-6</v>
      </c>
      <c r="Q2148">
        <f>Table1[[#This Row],[lastYear]]-Table1[[#This Row],[firstYear]]</f>
        <v>10</v>
      </c>
      <c r="R2148">
        <f>IF(AND(Table1[[#This Row],[firstYear]]&gt;=1967,Table1[[#This Row],[GP]]&gt;=100),1,0)</f>
        <v>1</v>
      </c>
    </row>
    <row r="2149" spans="1:18" x14ac:dyDescent="0.3">
      <c r="A2149" t="s">
        <v>1512</v>
      </c>
      <c r="B2149">
        <v>616</v>
      </c>
      <c r="C2149">
        <v>84</v>
      </c>
      <c r="D2149">
        <v>117</v>
      </c>
      <c r="E2149">
        <v>201</v>
      </c>
      <c r="F2149">
        <v>0.32600000000000001</v>
      </c>
      <c r="G2149">
        <v>209</v>
      </c>
      <c r="H2149">
        <v>1</v>
      </c>
      <c r="I2149">
        <v>1998</v>
      </c>
      <c r="J2149">
        <v>2008</v>
      </c>
      <c r="K2149">
        <v>0</v>
      </c>
      <c r="L2149">
        <v>0</v>
      </c>
      <c r="M2149">
        <v>0</v>
      </c>
      <c r="N2149">
        <v>0</v>
      </c>
      <c r="O2149">
        <v>-13.143058502197199</v>
      </c>
      <c r="P2149" s="1">
        <v>1.95903126152364E-6</v>
      </c>
      <c r="Q2149">
        <f>Table1[[#This Row],[lastYear]]-Table1[[#This Row],[firstYear]]</f>
        <v>10</v>
      </c>
      <c r="R2149">
        <f>IF(AND(Table1[[#This Row],[firstYear]]&gt;=1967,Table1[[#This Row],[GP]]&gt;=100),1,0)</f>
        <v>1</v>
      </c>
    </row>
    <row r="2150" spans="1:18" x14ac:dyDescent="0.3">
      <c r="A2150" t="s">
        <v>860</v>
      </c>
      <c r="B2150">
        <v>710</v>
      </c>
      <c r="C2150">
        <v>152</v>
      </c>
      <c r="D2150">
        <v>193</v>
      </c>
      <c r="E2150">
        <v>345</v>
      </c>
      <c r="F2150">
        <v>0.48599999999999999</v>
      </c>
      <c r="G2150">
        <v>1557</v>
      </c>
      <c r="H2150">
        <v>1</v>
      </c>
      <c r="I2150">
        <v>1983</v>
      </c>
      <c r="J2150">
        <v>1997</v>
      </c>
      <c r="K2150">
        <v>0</v>
      </c>
      <c r="L2150">
        <v>0</v>
      </c>
      <c r="M2150">
        <v>0</v>
      </c>
      <c r="N2150">
        <v>0</v>
      </c>
      <c r="O2150">
        <v>-13.1304556961059</v>
      </c>
      <c r="P2150" s="1">
        <v>1.9838767361572699E-6</v>
      </c>
      <c r="Q2150">
        <f>Table1[[#This Row],[lastYear]]-Table1[[#This Row],[firstYear]]</f>
        <v>14</v>
      </c>
      <c r="R2150">
        <f>IF(AND(Table1[[#This Row],[firstYear]]&gt;=1967,Table1[[#This Row],[GP]]&gt;=100),1,0)</f>
        <v>1</v>
      </c>
    </row>
    <row r="2151" spans="1:18" x14ac:dyDescent="0.3">
      <c r="A2151" t="s">
        <v>1075</v>
      </c>
      <c r="B2151">
        <v>653</v>
      </c>
      <c r="C2151">
        <v>103</v>
      </c>
      <c r="D2151">
        <v>186</v>
      </c>
      <c r="E2151">
        <v>289</v>
      </c>
      <c r="F2151">
        <v>0.44299999999999901</v>
      </c>
      <c r="G2151">
        <v>228</v>
      </c>
      <c r="H2151">
        <v>1</v>
      </c>
      <c r="I2151">
        <v>1964</v>
      </c>
      <c r="J2151">
        <v>1974</v>
      </c>
      <c r="K2151">
        <v>0</v>
      </c>
      <c r="L2151">
        <v>0</v>
      </c>
      <c r="M2151">
        <v>0</v>
      </c>
      <c r="N2151">
        <v>0</v>
      </c>
      <c r="O2151">
        <v>-13.1302773590087</v>
      </c>
      <c r="P2151" s="1">
        <v>1.98423056582306E-6</v>
      </c>
      <c r="Q2151">
        <f>Table1[[#This Row],[lastYear]]-Table1[[#This Row],[firstYear]]</f>
        <v>10</v>
      </c>
      <c r="R2151">
        <f>IF(AND(Table1[[#This Row],[firstYear]]&gt;=1967,Table1[[#This Row],[GP]]&gt;=100),1,0)</f>
        <v>0</v>
      </c>
    </row>
    <row r="2152" spans="1:18" x14ac:dyDescent="0.3">
      <c r="A2152" t="s">
        <v>2104</v>
      </c>
      <c r="B2152">
        <v>399</v>
      </c>
      <c r="C2152">
        <v>52</v>
      </c>
      <c r="D2152">
        <v>68</v>
      </c>
      <c r="E2152">
        <v>120</v>
      </c>
      <c r="F2152">
        <v>0.30099999999999999</v>
      </c>
      <c r="G2152">
        <v>252</v>
      </c>
      <c r="H2152">
        <v>1</v>
      </c>
      <c r="I2152">
        <v>2001</v>
      </c>
      <c r="J2152">
        <v>2008</v>
      </c>
      <c r="K2152">
        <v>0</v>
      </c>
      <c r="L2152">
        <v>0</v>
      </c>
      <c r="M2152">
        <v>0</v>
      </c>
      <c r="N2152">
        <v>0</v>
      </c>
      <c r="O2152">
        <v>-13.128385269164999</v>
      </c>
      <c r="P2152" s="1">
        <v>1.98798845487147E-6</v>
      </c>
      <c r="Q2152">
        <f>Table1[[#This Row],[lastYear]]-Table1[[#This Row],[firstYear]]</f>
        <v>7</v>
      </c>
      <c r="R2152">
        <f>IF(AND(Table1[[#This Row],[firstYear]]&gt;=1967,Table1[[#This Row],[GP]]&gt;=100),1,0)</f>
        <v>1</v>
      </c>
    </row>
    <row r="2153" spans="1:18" x14ac:dyDescent="0.3">
      <c r="A2153" t="s">
        <v>2044</v>
      </c>
      <c r="B2153">
        <v>412</v>
      </c>
      <c r="C2153">
        <v>59</v>
      </c>
      <c r="D2153">
        <v>66</v>
      </c>
      <c r="E2153">
        <v>125</v>
      </c>
      <c r="F2153">
        <v>0.30299999999999999</v>
      </c>
      <c r="G2153">
        <v>215</v>
      </c>
      <c r="H2153">
        <v>1</v>
      </c>
      <c r="I2153">
        <v>2014</v>
      </c>
      <c r="J2153">
        <v>2021</v>
      </c>
      <c r="K2153">
        <v>0</v>
      </c>
      <c r="L2153">
        <v>0</v>
      </c>
      <c r="M2153">
        <v>0</v>
      </c>
      <c r="N2153">
        <v>0</v>
      </c>
      <c r="O2153">
        <v>-13.1229350204467</v>
      </c>
      <c r="P2153" s="1">
        <v>1.9988530452071202E-6</v>
      </c>
      <c r="Q2153">
        <f>Table1[[#This Row],[lastYear]]-Table1[[#This Row],[firstYear]]</f>
        <v>7</v>
      </c>
      <c r="R2153">
        <f>IF(AND(Table1[[#This Row],[firstYear]]&gt;=1967,Table1[[#This Row],[GP]]&gt;=100),1,0)</f>
        <v>1</v>
      </c>
    </row>
    <row r="2154" spans="1:18" x14ac:dyDescent="0.3">
      <c r="A2154" t="s">
        <v>2092</v>
      </c>
      <c r="B2154">
        <v>397</v>
      </c>
      <c r="C2154">
        <v>67</v>
      </c>
      <c r="D2154">
        <v>54</v>
      </c>
      <c r="E2154">
        <v>121</v>
      </c>
      <c r="F2154">
        <v>0.30499999999999999</v>
      </c>
      <c r="G2154">
        <v>44</v>
      </c>
      <c r="H2154">
        <v>1</v>
      </c>
      <c r="I2154">
        <v>1953</v>
      </c>
      <c r="J2154">
        <v>1971</v>
      </c>
      <c r="K2154">
        <v>0</v>
      </c>
      <c r="L2154">
        <v>0</v>
      </c>
      <c r="M2154">
        <v>0</v>
      </c>
      <c r="N2154">
        <v>0</v>
      </c>
      <c r="O2154">
        <v>-13.1229350204467</v>
      </c>
      <c r="P2154" s="1">
        <v>1.9988530452071202E-6</v>
      </c>
      <c r="Q2154">
        <f>Table1[[#This Row],[lastYear]]-Table1[[#This Row],[firstYear]]</f>
        <v>18</v>
      </c>
      <c r="R2154">
        <f>IF(AND(Table1[[#This Row],[firstYear]]&gt;=1967,Table1[[#This Row],[GP]]&gt;=100),1,0)</f>
        <v>0</v>
      </c>
    </row>
    <row r="2155" spans="1:18" x14ac:dyDescent="0.3">
      <c r="A2155" t="s">
        <v>2148</v>
      </c>
      <c r="B2155">
        <v>352</v>
      </c>
      <c r="C2155">
        <v>58</v>
      </c>
      <c r="D2155">
        <v>57</v>
      </c>
      <c r="E2155">
        <v>115</v>
      </c>
      <c r="F2155">
        <v>0.32700000000000001</v>
      </c>
      <c r="G2155">
        <v>84</v>
      </c>
      <c r="H2155">
        <v>1</v>
      </c>
      <c r="I2155">
        <v>1989</v>
      </c>
      <c r="J2155">
        <v>2001</v>
      </c>
      <c r="K2155">
        <v>0</v>
      </c>
      <c r="L2155">
        <v>0</v>
      </c>
      <c r="M2155">
        <v>0</v>
      </c>
      <c r="N2155">
        <v>0</v>
      </c>
      <c r="O2155">
        <v>-13.1229350204467</v>
      </c>
      <c r="P2155" s="1">
        <v>1.9988530452071202E-6</v>
      </c>
      <c r="Q2155">
        <f>Table1[[#This Row],[lastYear]]-Table1[[#This Row],[firstYear]]</f>
        <v>12</v>
      </c>
      <c r="R2155">
        <f>IF(AND(Table1[[#This Row],[firstYear]]&gt;=1967,Table1[[#This Row],[GP]]&gt;=100),1,0)</f>
        <v>1</v>
      </c>
    </row>
    <row r="2156" spans="1:18" x14ac:dyDescent="0.3">
      <c r="A2156" t="s">
        <v>2219</v>
      </c>
      <c r="B2156">
        <v>334</v>
      </c>
      <c r="C2156">
        <v>54</v>
      </c>
      <c r="D2156">
        <v>55</v>
      </c>
      <c r="E2156">
        <v>109</v>
      </c>
      <c r="F2156">
        <v>0.32600000000000001</v>
      </c>
      <c r="G2156">
        <v>149</v>
      </c>
      <c r="H2156">
        <v>1</v>
      </c>
      <c r="I2156">
        <v>2011</v>
      </c>
      <c r="J2156">
        <v>2018</v>
      </c>
      <c r="K2156">
        <v>0</v>
      </c>
      <c r="L2156">
        <v>0</v>
      </c>
      <c r="M2156">
        <v>0</v>
      </c>
      <c r="N2156">
        <v>0</v>
      </c>
      <c r="O2156">
        <v>-13.1229350204467</v>
      </c>
      <c r="P2156" s="1">
        <v>1.9988530452071202E-6</v>
      </c>
      <c r="Q2156">
        <f>Table1[[#This Row],[lastYear]]-Table1[[#This Row],[firstYear]]</f>
        <v>7</v>
      </c>
      <c r="R2156">
        <f>IF(AND(Table1[[#This Row],[firstYear]]&gt;=1967,Table1[[#This Row],[GP]]&gt;=100),1,0)</f>
        <v>1</v>
      </c>
    </row>
    <row r="2157" spans="1:18" x14ac:dyDescent="0.3">
      <c r="A2157" t="s">
        <v>2299</v>
      </c>
      <c r="B2157">
        <v>335</v>
      </c>
      <c r="C2157">
        <v>58</v>
      </c>
      <c r="D2157">
        <v>43</v>
      </c>
      <c r="E2157">
        <v>101</v>
      </c>
      <c r="F2157">
        <v>0.30099999999999999</v>
      </c>
      <c r="G2157">
        <v>86</v>
      </c>
      <c r="H2157">
        <v>1</v>
      </c>
      <c r="I2157">
        <v>2013</v>
      </c>
      <c r="J2157">
        <v>2020</v>
      </c>
      <c r="K2157">
        <v>0</v>
      </c>
      <c r="L2157">
        <v>0</v>
      </c>
      <c r="M2157">
        <v>0</v>
      </c>
      <c r="N2157">
        <v>0</v>
      </c>
      <c r="O2157">
        <v>-13.1229350204467</v>
      </c>
      <c r="P2157" s="1">
        <v>1.9988530452071202E-6</v>
      </c>
      <c r="Q2157">
        <f>Table1[[#This Row],[lastYear]]-Table1[[#This Row],[firstYear]]</f>
        <v>7</v>
      </c>
      <c r="R2157">
        <f>IF(AND(Table1[[#This Row],[firstYear]]&gt;=1967,Table1[[#This Row],[GP]]&gt;=100),1,0)</f>
        <v>1</v>
      </c>
    </row>
    <row r="2158" spans="1:18" x14ac:dyDescent="0.3">
      <c r="A2158" t="s">
        <v>2314</v>
      </c>
      <c r="B2158">
        <v>334</v>
      </c>
      <c r="C2158">
        <v>54</v>
      </c>
      <c r="D2158">
        <v>46</v>
      </c>
      <c r="E2158">
        <v>100</v>
      </c>
      <c r="F2158">
        <v>0.29899999999999999</v>
      </c>
      <c r="G2158">
        <v>181</v>
      </c>
      <c r="H2158">
        <v>1</v>
      </c>
      <c r="I2158">
        <v>2008</v>
      </c>
      <c r="J2158">
        <v>2014</v>
      </c>
      <c r="K2158">
        <v>0</v>
      </c>
      <c r="L2158">
        <v>0</v>
      </c>
      <c r="M2158">
        <v>0</v>
      </c>
      <c r="N2158">
        <v>0</v>
      </c>
      <c r="O2158">
        <v>-13.1229350204467</v>
      </c>
      <c r="P2158" s="1">
        <v>1.9988530452071202E-6</v>
      </c>
      <c r="Q2158">
        <f>Table1[[#This Row],[lastYear]]-Table1[[#This Row],[firstYear]]</f>
        <v>6</v>
      </c>
      <c r="R2158">
        <f>IF(AND(Table1[[#This Row],[firstYear]]&gt;=1967,Table1[[#This Row],[GP]]&gt;=100),1,0)</f>
        <v>1</v>
      </c>
    </row>
    <row r="2159" spans="1:18" x14ac:dyDescent="0.3">
      <c r="A2159" t="s">
        <v>2338</v>
      </c>
      <c r="B2159">
        <v>330</v>
      </c>
      <c r="C2159">
        <v>52</v>
      </c>
      <c r="D2159">
        <v>46</v>
      </c>
      <c r="E2159">
        <v>98</v>
      </c>
      <c r="F2159">
        <v>0.29699999999999999</v>
      </c>
      <c r="G2159">
        <v>141</v>
      </c>
      <c r="H2159">
        <v>1</v>
      </c>
      <c r="I2159">
        <v>1981</v>
      </c>
      <c r="J2159">
        <v>1986</v>
      </c>
      <c r="K2159">
        <v>0</v>
      </c>
      <c r="L2159">
        <v>0</v>
      </c>
      <c r="M2159">
        <v>0</v>
      </c>
      <c r="N2159">
        <v>0</v>
      </c>
      <c r="O2159">
        <v>-13.1229350204467</v>
      </c>
      <c r="P2159" s="1">
        <v>1.9988530452071202E-6</v>
      </c>
      <c r="Q2159">
        <f>Table1[[#This Row],[lastYear]]-Table1[[#This Row],[firstYear]]</f>
        <v>5</v>
      </c>
      <c r="R2159">
        <f>IF(AND(Table1[[#This Row],[firstYear]]&gt;=1967,Table1[[#This Row],[GP]]&gt;=100),1,0)</f>
        <v>1</v>
      </c>
    </row>
    <row r="2160" spans="1:18" x14ac:dyDescent="0.3">
      <c r="A2160" t="s">
        <v>3202</v>
      </c>
      <c r="B2160">
        <v>425</v>
      </c>
      <c r="C2160">
        <v>17</v>
      </c>
      <c r="D2160">
        <v>26</v>
      </c>
      <c r="E2160">
        <v>43</v>
      </c>
      <c r="F2160">
        <v>0.10099999999999899</v>
      </c>
      <c r="G2160">
        <v>83</v>
      </c>
      <c r="H2160">
        <v>1</v>
      </c>
      <c r="I2160">
        <v>1990</v>
      </c>
      <c r="J2160">
        <v>2003</v>
      </c>
      <c r="K2160">
        <v>0</v>
      </c>
      <c r="L2160">
        <v>1</v>
      </c>
      <c r="M2160">
        <v>0</v>
      </c>
      <c r="N2160">
        <v>0</v>
      </c>
      <c r="O2160">
        <v>-13.1221158142089</v>
      </c>
      <c r="P2160" s="1">
        <v>2.0004911857102899E-6</v>
      </c>
      <c r="Q2160">
        <f>Table1[[#This Row],[lastYear]]-Table1[[#This Row],[firstYear]]</f>
        <v>13</v>
      </c>
      <c r="R2160">
        <f>IF(AND(Table1[[#This Row],[firstYear]]&gt;=1967,Table1[[#This Row],[GP]]&gt;=100),1,0)</f>
        <v>1</v>
      </c>
    </row>
    <row r="2161" spans="1:18" x14ac:dyDescent="0.3">
      <c r="A2161" t="s">
        <v>891</v>
      </c>
      <c r="B2161">
        <v>552</v>
      </c>
      <c r="C2161">
        <v>174</v>
      </c>
      <c r="D2161">
        <v>163</v>
      </c>
      <c r="E2161">
        <v>337</v>
      </c>
      <c r="F2161">
        <v>0.61099999999999999</v>
      </c>
      <c r="G2161">
        <v>314</v>
      </c>
      <c r="H2161">
        <v>1</v>
      </c>
      <c r="I2161">
        <v>2012</v>
      </c>
      <c r="J2161">
        <v>2021</v>
      </c>
      <c r="K2161">
        <v>0</v>
      </c>
      <c r="L2161">
        <v>0</v>
      </c>
      <c r="M2161">
        <v>0</v>
      </c>
      <c r="N2161">
        <v>0</v>
      </c>
      <c r="O2161">
        <v>-13.117616378784099</v>
      </c>
      <c r="P2161" s="1">
        <v>2.0095125287861098E-6</v>
      </c>
      <c r="Q2161">
        <f>Table1[[#This Row],[lastYear]]-Table1[[#This Row],[firstYear]]</f>
        <v>9</v>
      </c>
      <c r="R2161">
        <f>IF(AND(Table1[[#This Row],[firstYear]]&gt;=1967,Table1[[#This Row],[GP]]&gt;=100),1,0)</f>
        <v>1</v>
      </c>
    </row>
    <row r="2162" spans="1:18" x14ac:dyDescent="0.3">
      <c r="A2162" t="s">
        <v>840</v>
      </c>
      <c r="B2162">
        <v>676</v>
      </c>
      <c r="C2162">
        <v>108</v>
      </c>
      <c r="D2162">
        <v>245</v>
      </c>
      <c r="E2162">
        <v>353</v>
      </c>
      <c r="F2162">
        <v>0.52200000000000002</v>
      </c>
      <c r="G2162">
        <v>94</v>
      </c>
      <c r="H2162">
        <v>1</v>
      </c>
      <c r="I2162">
        <v>1959</v>
      </c>
      <c r="J2162">
        <v>1972</v>
      </c>
      <c r="K2162">
        <v>0</v>
      </c>
      <c r="L2162">
        <v>0</v>
      </c>
      <c r="M2162">
        <v>1</v>
      </c>
      <c r="N2162">
        <v>0</v>
      </c>
      <c r="O2162">
        <v>-13.106482231140101</v>
      </c>
      <c r="P2162" s="1">
        <v>2.03201171470502E-6</v>
      </c>
      <c r="Q2162">
        <f>Table1[[#This Row],[lastYear]]-Table1[[#This Row],[firstYear]]</f>
        <v>13</v>
      </c>
      <c r="R2162">
        <f>IF(AND(Table1[[#This Row],[firstYear]]&gt;=1967,Table1[[#This Row],[GP]]&gt;=100),1,0)</f>
        <v>0</v>
      </c>
    </row>
    <row r="2163" spans="1:18" x14ac:dyDescent="0.3">
      <c r="A2163" t="s">
        <v>2699</v>
      </c>
      <c r="B2163">
        <v>377</v>
      </c>
      <c r="C2163">
        <v>23</v>
      </c>
      <c r="D2163">
        <v>47</v>
      </c>
      <c r="E2163">
        <v>70</v>
      </c>
      <c r="F2163">
        <v>0.186</v>
      </c>
      <c r="G2163">
        <v>457</v>
      </c>
      <c r="H2163">
        <v>1</v>
      </c>
      <c r="I2163">
        <v>2000</v>
      </c>
      <c r="J2163">
        <v>2008</v>
      </c>
      <c r="K2163">
        <v>0</v>
      </c>
      <c r="L2163">
        <v>0</v>
      </c>
      <c r="M2163">
        <v>0</v>
      </c>
      <c r="N2163">
        <v>0</v>
      </c>
      <c r="O2163">
        <v>-13.101189338684</v>
      </c>
      <c r="P2163" s="1">
        <v>2.04279542554536E-6</v>
      </c>
      <c r="Q2163">
        <f>Table1[[#This Row],[lastYear]]-Table1[[#This Row],[firstYear]]</f>
        <v>8</v>
      </c>
      <c r="R2163">
        <f>IF(AND(Table1[[#This Row],[firstYear]]&gt;=1967,Table1[[#This Row],[GP]]&gt;=100),1,0)</f>
        <v>1</v>
      </c>
    </row>
    <row r="2164" spans="1:18" x14ac:dyDescent="0.3">
      <c r="A2164" t="s">
        <v>4032</v>
      </c>
      <c r="B2164">
        <v>106</v>
      </c>
      <c r="C2164">
        <v>8</v>
      </c>
      <c r="D2164">
        <v>10</v>
      </c>
      <c r="E2164">
        <v>18</v>
      </c>
      <c r="F2164">
        <v>0.17</v>
      </c>
      <c r="G2164">
        <v>471</v>
      </c>
      <c r="H2164">
        <v>1</v>
      </c>
      <c r="I2164">
        <v>1992</v>
      </c>
      <c r="J2164">
        <v>1998</v>
      </c>
      <c r="K2164">
        <v>0</v>
      </c>
      <c r="L2164">
        <v>0</v>
      </c>
      <c r="M2164">
        <v>0</v>
      </c>
      <c r="N2164">
        <v>0</v>
      </c>
      <c r="O2164">
        <v>-13.101189338684</v>
      </c>
      <c r="P2164" s="1">
        <v>2.04279542554536E-6</v>
      </c>
      <c r="Q2164">
        <f>Table1[[#This Row],[lastYear]]-Table1[[#This Row],[firstYear]]</f>
        <v>6</v>
      </c>
      <c r="R2164">
        <f>IF(AND(Table1[[#This Row],[firstYear]]&gt;=1967,Table1[[#This Row],[GP]]&gt;=100),1,0)</f>
        <v>1</v>
      </c>
    </row>
    <row r="2165" spans="1:18" x14ac:dyDescent="0.3">
      <c r="A2165" t="s">
        <v>4720</v>
      </c>
      <c r="B2165">
        <v>121</v>
      </c>
      <c r="C2165">
        <v>3</v>
      </c>
      <c r="D2165">
        <v>5</v>
      </c>
      <c r="E2165">
        <v>8</v>
      </c>
      <c r="F2165">
        <v>6.6000000000000003E-2</v>
      </c>
      <c r="G2165">
        <v>456</v>
      </c>
      <c r="H2165">
        <v>1</v>
      </c>
      <c r="I2165">
        <v>1990</v>
      </c>
      <c r="J2165">
        <v>1996</v>
      </c>
      <c r="K2165">
        <v>0</v>
      </c>
      <c r="L2165">
        <v>0</v>
      </c>
      <c r="M2165">
        <v>0</v>
      </c>
      <c r="N2165">
        <v>0</v>
      </c>
      <c r="O2165">
        <v>-13.101189338684</v>
      </c>
      <c r="P2165" s="1">
        <v>2.04279542554536E-6</v>
      </c>
      <c r="Q2165">
        <f>Table1[[#This Row],[lastYear]]-Table1[[#This Row],[firstYear]]</f>
        <v>6</v>
      </c>
      <c r="R2165">
        <f>IF(AND(Table1[[#This Row],[firstYear]]&gt;=1967,Table1[[#This Row],[GP]]&gt;=100),1,0)</f>
        <v>1</v>
      </c>
    </row>
    <row r="2166" spans="1:18" x14ac:dyDescent="0.3">
      <c r="A2166" t="s">
        <v>1458</v>
      </c>
      <c r="B2166">
        <v>567</v>
      </c>
      <c r="C2166">
        <v>93</v>
      </c>
      <c r="D2166">
        <v>117</v>
      </c>
      <c r="E2166">
        <v>210</v>
      </c>
      <c r="F2166">
        <v>0.37</v>
      </c>
      <c r="G2166">
        <v>90</v>
      </c>
      <c r="H2166">
        <v>1</v>
      </c>
      <c r="I2166">
        <v>2009</v>
      </c>
      <c r="J2166">
        <v>2020</v>
      </c>
      <c r="K2166">
        <v>0</v>
      </c>
      <c r="L2166">
        <v>0</v>
      </c>
      <c r="M2166">
        <v>0</v>
      </c>
      <c r="N2166">
        <v>0</v>
      </c>
      <c r="O2166">
        <v>-13.0998875732421</v>
      </c>
      <c r="P2166" s="1">
        <v>2.0454563921972798E-6</v>
      </c>
      <c r="Q2166">
        <f>Table1[[#This Row],[lastYear]]-Table1[[#This Row],[firstYear]]</f>
        <v>11</v>
      </c>
      <c r="R2166">
        <f>IF(AND(Table1[[#This Row],[firstYear]]&gt;=1967,Table1[[#This Row],[GP]]&gt;=100),1,0)</f>
        <v>1</v>
      </c>
    </row>
    <row r="2167" spans="1:18" x14ac:dyDescent="0.3">
      <c r="A2167" t="s">
        <v>1060</v>
      </c>
      <c r="B2167">
        <v>590</v>
      </c>
      <c r="C2167">
        <v>114</v>
      </c>
      <c r="D2167">
        <v>180</v>
      </c>
      <c r="E2167">
        <v>294</v>
      </c>
      <c r="F2167">
        <v>0.498</v>
      </c>
      <c r="G2167">
        <v>309</v>
      </c>
      <c r="H2167">
        <v>1</v>
      </c>
      <c r="I2167">
        <v>1999</v>
      </c>
      <c r="J2167">
        <v>2010</v>
      </c>
      <c r="K2167">
        <v>0</v>
      </c>
      <c r="L2167">
        <v>0</v>
      </c>
      <c r="M2167">
        <v>0</v>
      </c>
      <c r="N2167">
        <v>0</v>
      </c>
      <c r="O2167">
        <v>-13.0919081802368</v>
      </c>
      <c r="P2167" s="1">
        <v>2.0618431502184701E-6</v>
      </c>
      <c r="Q2167">
        <f>Table1[[#This Row],[lastYear]]-Table1[[#This Row],[firstYear]]</f>
        <v>11</v>
      </c>
      <c r="R2167">
        <f>IF(AND(Table1[[#This Row],[firstYear]]&gt;=1967,Table1[[#This Row],[GP]]&gt;=100),1,0)</f>
        <v>1</v>
      </c>
    </row>
    <row r="2168" spans="1:18" x14ac:dyDescent="0.3">
      <c r="A2168" t="s">
        <v>2230</v>
      </c>
      <c r="B2168">
        <v>374</v>
      </c>
      <c r="C2168">
        <v>44</v>
      </c>
      <c r="D2168">
        <v>64</v>
      </c>
      <c r="E2168">
        <v>108</v>
      </c>
      <c r="F2168">
        <v>0.28899999999999998</v>
      </c>
      <c r="G2168">
        <v>361</v>
      </c>
      <c r="H2168">
        <v>1</v>
      </c>
      <c r="I2168">
        <v>1998</v>
      </c>
      <c r="J2168">
        <v>2006</v>
      </c>
      <c r="K2168">
        <v>0</v>
      </c>
      <c r="L2168">
        <v>0</v>
      </c>
      <c r="M2168">
        <v>0</v>
      </c>
      <c r="N2168">
        <v>0</v>
      </c>
      <c r="O2168">
        <v>-13.084081375122</v>
      </c>
      <c r="P2168" s="1">
        <v>2.07804407925063E-6</v>
      </c>
      <c r="Q2168">
        <f>Table1[[#This Row],[lastYear]]-Table1[[#This Row],[firstYear]]</f>
        <v>8</v>
      </c>
      <c r="R2168">
        <f>IF(AND(Table1[[#This Row],[firstYear]]&gt;=1967,Table1[[#This Row],[GP]]&gt;=100),1,0)</f>
        <v>1</v>
      </c>
    </row>
    <row r="2169" spans="1:18" x14ac:dyDescent="0.3">
      <c r="A2169" t="s">
        <v>2389</v>
      </c>
      <c r="B2169">
        <v>414</v>
      </c>
      <c r="C2169">
        <v>41</v>
      </c>
      <c r="D2169">
        <v>52</v>
      </c>
      <c r="E2169">
        <v>93</v>
      </c>
      <c r="F2169">
        <v>0.22500000000000001</v>
      </c>
      <c r="G2169">
        <v>367</v>
      </c>
      <c r="H2169">
        <v>1</v>
      </c>
      <c r="I2169">
        <v>1993</v>
      </c>
      <c r="J2169">
        <v>2001</v>
      </c>
      <c r="K2169">
        <v>0</v>
      </c>
      <c r="L2169">
        <v>0</v>
      </c>
      <c r="M2169">
        <v>0</v>
      </c>
      <c r="N2169">
        <v>0</v>
      </c>
      <c r="O2169">
        <v>-13.084081375122</v>
      </c>
      <c r="P2169" s="1">
        <v>2.07804407925063E-6</v>
      </c>
      <c r="Q2169">
        <f>Table1[[#This Row],[lastYear]]-Table1[[#This Row],[firstYear]]</f>
        <v>8</v>
      </c>
      <c r="R2169">
        <f>IF(AND(Table1[[#This Row],[firstYear]]&gt;=1967,Table1[[#This Row],[GP]]&gt;=100),1,0)</f>
        <v>1</v>
      </c>
    </row>
    <row r="2170" spans="1:18" x14ac:dyDescent="0.3">
      <c r="A2170" t="s">
        <v>2577</v>
      </c>
      <c r="B2170">
        <v>310</v>
      </c>
      <c r="C2170">
        <v>37</v>
      </c>
      <c r="D2170">
        <v>41</v>
      </c>
      <c r="E2170">
        <v>78</v>
      </c>
      <c r="F2170">
        <v>0.252</v>
      </c>
      <c r="G2170">
        <v>364</v>
      </c>
      <c r="H2170">
        <v>1</v>
      </c>
      <c r="I2170">
        <v>2012</v>
      </c>
      <c r="J2170">
        <v>2021</v>
      </c>
      <c r="K2170">
        <v>0</v>
      </c>
      <c r="L2170">
        <v>0</v>
      </c>
      <c r="M2170">
        <v>0</v>
      </c>
      <c r="N2170">
        <v>0</v>
      </c>
      <c r="O2170">
        <v>-13.084081375122</v>
      </c>
      <c r="P2170" s="1">
        <v>2.07804407925063E-6</v>
      </c>
      <c r="Q2170">
        <f>Table1[[#This Row],[lastYear]]-Table1[[#This Row],[firstYear]]</f>
        <v>9</v>
      </c>
      <c r="R2170">
        <f>IF(AND(Table1[[#This Row],[firstYear]]&gt;=1967,Table1[[#This Row],[GP]]&gt;=100),1,0)</f>
        <v>1</v>
      </c>
    </row>
    <row r="2171" spans="1:18" x14ac:dyDescent="0.3">
      <c r="A2171" t="s">
        <v>2770</v>
      </c>
      <c r="B2171">
        <v>381</v>
      </c>
      <c r="C2171">
        <v>33</v>
      </c>
      <c r="D2171">
        <v>32</v>
      </c>
      <c r="E2171">
        <v>65</v>
      </c>
      <c r="F2171">
        <v>0.17100000000000001</v>
      </c>
      <c r="G2171">
        <v>355</v>
      </c>
      <c r="H2171">
        <v>1</v>
      </c>
      <c r="I2171">
        <v>2013</v>
      </c>
      <c r="J2171">
        <v>2021</v>
      </c>
      <c r="K2171">
        <v>0</v>
      </c>
      <c r="L2171">
        <v>0</v>
      </c>
      <c r="M2171">
        <v>0</v>
      </c>
      <c r="N2171">
        <v>0</v>
      </c>
      <c r="O2171">
        <v>-13.084081375122</v>
      </c>
      <c r="P2171" s="1">
        <v>2.07804407925063E-6</v>
      </c>
      <c r="Q2171">
        <f>Table1[[#This Row],[lastYear]]-Table1[[#This Row],[firstYear]]</f>
        <v>8</v>
      </c>
      <c r="R2171">
        <f>IF(AND(Table1[[#This Row],[firstYear]]&gt;=1967,Table1[[#This Row],[GP]]&gt;=100),1,0)</f>
        <v>1</v>
      </c>
    </row>
    <row r="2172" spans="1:18" x14ac:dyDescent="0.3">
      <c r="A2172" t="s">
        <v>2895</v>
      </c>
      <c r="B2172">
        <v>324</v>
      </c>
      <c r="C2172">
        <v>25</v>
      </c>
      <c r="D2172">
        <v>33</v>
      </c>
      <c r="E2172">
        <v>58</v>
      </c>
      <c r="F2172">
        <v>0.17899999999999999</v>
      </c>
      <c r="G2172">
        <v>373</v>
      </c>
      <c r="H2172">
        <v>1</v>
      </c>
      <c r="I2172">
        <v>1998</v>
      </c>
      <c r="J2172">
        <v>2008</v>
      </c>
      <c r="K2172">
        <v>0</v>
      </c>
      <c r="L2172">
        <v>0</v>
      </c>
      <c r="M2172">
        <v>0</v>
      </c>
      <c r="N2172">
        <v>0</v>
      </c>
      <c r="O2172">
        <v>-13.084081375122</v>
      </c>
      <c r="P2172" s="1">
        <v>2.07804407925063E-6</v>
      </c>
      <c r="Q2172">
        <f>Table1[[#This Row],[lastYear]]-Table1[[#This Row],[firstYear]]</f>
        <v>10</v>
      </c>
      <c r="R2172">
        <f>IF(AND(Table1[[#This Row],[firstYear]]&gt;=1967,Table1[[#This Row],[GP]]&gt;=100),1,0)</f>
        <v>1</v>
      </c>
    </row>
    <row r="2173" spans="1:18" x14ac:dyDescent="0.3">
      <c r="A2173" t="s">
        <v>3066</v>
      </c>
      <c r="B2173">
        <v>278</v>
      </c>
      <c r="C2173">
        <v>23</v>
      </c>
      <c r="D2173">
        <v>26</v>
      </c>
      <c r="E2173">
        <v>49</v>
      </c>
      <c r="F2173">
        <v>0.17599999999999999</v>
      </c>
      <c r="G2173">
        <v>354</v>
      </c>
      <c r="H2173">
        <v>1</v>
      </c>
      <c r="I2173">
        <v>1993</v>
      </c>
      <c r="J2173">
        <v>2001</v>
      </c>
      <c r="K2173">
        <v>0</v>
      </c>
      <c r="L2173">
        <v>0</v>
      </c>
      <c r="M2173">
        <v>0</v>
      </c>
      <c r="N2173">
        <v>0</v>
      </c>
      <c r="O2173">
        <v>-13.084081375122</v>
      </c>
      <c r="P2173" s="1">
        <v>2.07804407925063E-6</v>
      </c>
      <c r="Q2173">
        <f>Table1[[#This Row],[lastYear]]-Table1[[#This Row],[firstYear]]</f>
        <v>8</v>
      </c>
      <c r="R2173">
        <f>IF(AND(Table1[[#This Row],[firstYear]]&gt;=1967,Table1[[#This Row],[GP]]&gt;=100),1,0)</f>
        <v>1</v>
      </c>
    </row>
    <row r="2174" spans="1:18" x14ac:dyDescent="0.3">
      <c r="A2174" t="s">
        <v>3155</v>
      </c>
      <c r="B2174">
        <v>337</v>
      </c>
      <c r="C2174">
        <v>20</v>
      </c>
      <c r="D2174">
        <v>25</v>
      </c>
      <c r="E2174">
        <v>45</v>
      </c>
      <c r="F2174">
        <v>0.13400000000000001</v>
      </c>
      <c r="G2174">
        <v>348</v>
      </c>
      <c r="H2174">
        <v>1</v>
      </c>
      <c r="I2174">
        <v>1998</v>
      </c>
      <c r="J2174">
        <v>2009</v>
      </c>
      <c r="K2174">
        <v>0</v>
      </c>
      <c r="L2174">
        <v>0</v>
      </c>
      <c r="M2174">
        <v>0</v>
      </c>
      <c r="N2174">
        <v>0</v>
      </c>
      <c r="O2174">
        <v>-13.084081375122</v>
      </c>
      <c r="P2174" s="1">
        <v>2.07804407925063E-6</v>
      </c>
      <c r="Q2174">
        <f>Table1[[#This Row],[lastYear]]-Table1[[#This Row],[firstYear]]</f>
        <v>11</v>
      </c>
      <c r="R2174">
        <f>IF(AND(Table1[[#This Row],[firstYear]]&gt;=1967,Table1[[#This Row],[GP]]&gt;=100),1,0)</f>
        <v>1</v>
      </c>
    </row>
    <row r="2175" spans="1:18" x14ac:dyDescent="0.3">
      <c r="A2175" t="s">
        <v>3219</v>
      </c>
      <c r="B2175">
        <v>193</v>
      </c>
      <c r="C2175">
        <v>20</v>
      </c>
      <c r="D2175">
        <v>22</v>
      </c>
      <c r="E2175">
        <v>42</v>
      </c>
      <c r="F2175">
        <v>0.218</v>
      </c>
      <c r="G2175">
        <v>351</v>
      </c>
      <c r="H2175">
        <v>1</v>
      </c>
      <c r="I2175">
        <v>1986</v>
      </c>
      <c r="J2175">
        <v>1992</v>
      </c>
      <c r="K2175">
        <v>0</v>
      </c>
      <c r="L2175">
        <v>0</v>
      </c>
      <c r="M2175">
        <v>0</v>
      </c>
      <c r="N2175">
        <v>0</v>
      </c>
      <c r="O2175">
        <v>-13.084081375122</v>
      </c>
      <c r="P2175" s="1">
        <v>2.07804407925063E-6</v>
      </c>
      <c r="Q2175">
        <f>Table1[[#This Row],[lastYear]]-Table1[[#This Row],[firstYear]]</f>
        <v>6</v>
      </c>
      <c r="R2175">
        <f>IF(AND(Table1[[#This Row],[firstYear]]&gt;=1967,Table1[[#This Row],[GP]]&gt;=100),1,0)</f>
        <v>1</v>
      </c>
    </row>
    <row r="2176" spans="1:18" x14ac:dyDescent="0.3">
      <c r="A2176" t="s">
        <v>3348</v>
      </c>
      <c r="B2176">
        <v>162</v>
      </c>
      <c r="C2176">
        <v>18</v>
      </c>
      <c r="D2176">
        <v>19</v>
      </c>
      <c r="E2176">
        <v>37</v>
      </c>
      <c r="F2176">
        <v>0.22800000000000001</v>
      </c>
      <c r="G2176">
        <v>395</v>
      </c>
      <c r="H2176">
        <v>1</v>
      </c>
      <c r="I2176">
        <v>2007</v>
      </c>
      <c r="J2176">
        <v>2011</v>
      </c>
      <c r="K2176">
        <v>0</v>
      </c>
      <c r="L2176">
        <v>0</v>
      </c>
      <c r="M2176">
        <v>0</v>
      </c>
      <c r="N2176">
        <v>0</v>
      </c>
      <c r="O2176">
        <v>-13.084081375122</v>
      </c>
      <c r="P2176" s="1">
        <v>2.07804407925063E-6</v>
      </c>
      <c r="Q2176">
        <f>Table1[[#This Row],[lastYear]]-Table1[[#This Row],[firstYear]]</f>
        <v>4</v>
      </c>
      <c r="R2176">
        <f>IF(AND(Table1[[#This Row],[firstYear]]&gt;=1967,Table1[[#This Row],[GP]]&gt;=100),1,0)</f>
        <v>1</v>
      </c>
    </row>
    <row r="2177" spans="1:18" x14ac:dyDescent="0.3">
      <c r="A2177" t="s">
        <v>3425</v>
      </c>
      <c r="B2177">
        <v>137</v>
      </c>
      <c r="C2177">
        <v>14</v>
      </c>
      <c r="D2177">
        <v>21</v>
      </c>
      <c r="E2177">
        <v>35</v>
      </c>
      <c r="F2177">
        <v>0.255</v>
      </c>
      <c r="G2177">
        <v>364</v>
      </c>
      <c r="H2177">
        <v>1</v>
      </c>
      <c r="I2177">
        <v>1987</v>
      </c>
      <c r="J2177">
        <v>1994</v>
      </c>
      <c r="K2177">
        <v>0</v>
      </c>
      <c r="L2177">
        <v>0</v>
      </c>
      <c r="M2177">
        <v>0</v>
      </c>
      <c r="N2177">
        <v>0</v>
      </c>
      <c r="O2177">
        <v>-13.084081375122</v>
      </c>
      <c r="P2177" s="1">
        <v>2.07804407925063E-6</v>
      </c>
      <c r="Q2177">
        <f>Table1[[#This Row],[lastYear]]-Table1[[#This Row],[firstYear]]</f>
        <v>7</v>
      </c>
      <c r="R2177">
        <f>IF(AND(Table1[[#This Row],[firstYear]]&gt;=1967,Table1[[#This Row],[GP]]&gt;=100),1,0)</f>
        <v>1</v>
      </c>
    </row>
    <row r="2178" spans="1:18" x14ac:dyDescent="0.3">
      <c r="A2178" t="s">
        <v>3547</v>
      </c>
      <c r="B2178">
        <v>132</v>
      </c>
      <c r="C2178">
        <v>12</v>
      </c>
      <c r="D2178">
        <v>19</v>
      </c>
      <c r="E2178">
        <v>31</v>
      </c>
      <c r="F2178">
        <v>0.23499999999999999</v>
      </c>
      <c r="G2178">
        <v>364</v>
      </c>
      <c r="H2178">
        <v>1</v>
      </c>
      <c r="I2178">
        <v>1991</v>
      </c>
      <c r="J2178">
        <v>1995</v>
      </c>
      <c r="K2178">
        <v>0</v>
      </c>
      <c r="L2178">
        <v>0</v>
      </c>
      <c r="M2178">
        <v>0</v>
      </c>
      <c r="N2178">
        <v>0</v>
      </c>
      <c r="O2178">
        <v>-13.084081375122</v>
      </c>
      <c r="P2178" s="1">
        <v>2.07804407925063E-6</v>
      </c>
      <c r="Q2178">
        <f>Table1[[#This Row],[lastYear]]-Table1[[#This Row],[firstYear]]</f>
        <v>4</v>
      </c>
      <c r="R2178">
        <f>IF(AND(Table1[[#This Row],[firstYear]]&gt;=1967,Table1[[#This Row],[GP]]&gt;=100),1,0)</f>
        <v>1</v>
      </c>
    </row>
    <row r="2179" spans="1:18" x14ac:dyDescent="0.3">
      <c r="A2179" t="s">
        <v>3879</v>
      </c>
      <c r="B2179">
        <v>202</v>
      </c>
      <c r="C2179">
        <v>7</v>
      </c>
      <c r="D2179">
        <v>15</v>
      </c>
      <c r="E2179">
        <v>22</v>
      </c>
      <c r="F2179">
        <v>0.109</v>
      </c>
      <c r="G2179">
        <v>340</v>
      </c>
      <c r="H2179">
        <v>1</v>
      </c>
      <c r="I2179">
        <v>2008</v>
      </c>
      <c r="J2179">
        <v>2014</v>
      </c>
      <c r="K2179">
        <v>0</v>
      </c>
      <c r="L2179">
        <v>0</v>
      </c>
      <c r="M2179">
        <v>0</v>
      </c>
      <c r="N2179">
        <v>0</v>
      </c>
      <c r="O2179">
        <v>-13.084081375122</v>
      </c>
      <c r="P2179" s="1">
        <v>2.07804407925063E-6</v>
      </c>
      <c r="Q2179">
        <f>Table1[[#This Row],[lastYear]]-Table1[[#This Row],[firstYear]]</f>
        <v>6</v>
      </c>
      <c r="R2179">
        <f>IF(AND(Table1[[#This Row],[firstYear]]&gt;=1967,Table1[[#This Row],[GP]]&gt;=100),1,0)</f>
        <v>1</v>
      </c>
    </row>
    <row r="2180" spans="1:18" x14ac:dyDescent="0.3">
      <c r="A2180" t="s">
        <v>4020</v>
      </c>
      <c r="B2180">
        <v>188</v>
      </c>
      <c r="C2180">
        <v>11</v>
      </c>
      <c r="D2180">
        <v>7</v>
      </c>
      <c r="E2180">
        <v>18</v>
      </c>
      <c r="F2180">
        <v>9.6000000000000002E-2</v>
      </c>
      <c r="G2180">
        <v>379</v>
      </c>
      <c r="H2180">
        <v>1</v>
      </c>
      <c r="I2180">
        <v>1993</v>
      </c>
      <c r="J2180">
        <v>2000</v>
      </c>
      <c r="K2180">
        <v>0</v>
      </c>
      <c r="L2180">
        <v>0</v>
      </c>
      <c r="M2180">
        <v>0</v>
      </c>
      <c r="N2180">
        <v>0</v>
      </c>
      <c r="O2180">
        <v>-13.084081375122</v>
      </c>
      <c r="P2180" s="1">
        <v>2.07804407925063E-6</v>
      </c>
      <c r="Q2180">
        <f>Table1[[#This Row],[lastYear]]-Table1[[#This Row],[firstYear]]</f>
        <v>7</v>
      </c>
      <c r="R2180">
        <f>IF(AND(Table1[[#This Row],[firstYear]]&gt;=1967,Table1[[#This Row],[GP]]&gt;=100),1,0)</f>
        <v>1</v>
      </c>
    </row>
    <row r="2181" spans="1:18" x14ac:dyDescent="0.3">
      <c r="A2181" t="s">
        <v>4271</v>
      </c>
      <c r="B2181">
        <v>228</v>
      </c>
      <c r="C2181">
        <v>5</v>
      </c>
      <c r="D2181">
        <v>9</v>
      </c>
      <c r="E2181">
        <v>14</v>
      </c>
      <c r="F2181">
        <v>6.0999999999999999E-2</v>
      </c>
      <c r="G2181">
        <v>349</v>
      </c>
      <c r="H2181">
        <v>1</v>
      </c>
      <c r="I2181">
        <v>2005</v>
      </c>
      <c r="J2181">
        <v>2011</v>
      </c>
      <c r="K2181">
        <v>0</v>
      </c>
      <c r="L2181">
        <v>0</v>
      </c>
      <c r="M2181">
        <v>0</v>
      </c>
      <c r="N2181">
        <v>0</v>
      </c>
      <c r="O2181">
        <v>-13.084081375122</v>
      </c>
      <c r="P2181" s="1">
        <v>2.07804407925063E-6</v>
      </c>
      <c r="Q2181">
        <f>Table1[[#This Row],[lastYear]]-Table1[[#This Row],[firstYear]]</f>
        <v>6</v>
      </c>
      <c r="R2181">
        <f>IF(AND(Table1[[#This Row],[firstYear]]&gt;=1967,Table1[[#This Row],[GP]]&gt;=100),1,0)</f>
        <v>1</v>
      </c>
    </row>
    <row r="2182" spans="1:18" x14ac:dyDescent="0.3">
      <c r="A2182" t="s">
        <v>4686</v>
      </c>
      <c r="B2182">
        <v>117</v>
      </c>
      <c r="C2182">
        <v>5</v>
      </c>
      <c r="D2182">
        <v>3</v>
      </c>
      <c r="E2182">
        <v>8</v>
      </c>
      <c r="F2182">
        <v>6.8000000000000005E-2</v>
      </c>
      <c r="G2182">
        <v>352</v>
      </c>
      <c r="H2182">
        <v>1</v>
      </c>
      <c r="I2182">
        <v>2009</v>
      </c>
      <c r="J2182">
        <v>2014</v>
      </c>
      <c r="K2182">
        <v>0</v>
      </c>
      <c r="L2182">
        <v>0</v>
      </c>
      <c r="M2182">
        <v>0</v>
      </c>
      <c r="N2182">
        <v>0</v>
      </c>
      <c r="O2182">
        <v>-13.084081375122</v>
      </c>
      <c r="P2182" s="1">
        <v>2.07804407925063E-6</v>
      </c>
      <c r="Q2182">
        <f>Table1[[#This Row],[lastYear]]-Table1[[#This Row],[firstYear]]</f>
        <v>5</v>
      </c>
      <c r="R2182">
        <f>IF(AND(Table1[[#This Row],[firstYear]]&gt;=1967,Table1[[#This Row],[GP]]&gt;=100),1,0)</f>
        <v>1</v>
      </c>
    </row>
    <row r="2183" spans="1:18" x14ac:dyDescent="0.3">
      <c r="A2183" t="s">
        <v>5122</v>
      </c>
      <c r="B2183">
        <v>108</v>
      </c>
      <c r="C2183">
        <v>0</v>
      </c>
      <c r="D2183">
        <v>5</v>
      </c>
      <c r="E2183">
        <v>5</v>
      </c>
      <c r="F2183">
        <v>4.5999999999999999E-2</v>
      </c>
      <c r="G2183">
        <v>394</v>
      </c>
      <c r="H2183">
        <v>1</v>
      </c>
      <c r="I2183">
        <v>1999</v>
      </c>
      <c r="J2183">
        <v>2004</v>
      </c>
      <c r="K2183">
        <v>0</v>
      </c>
      <c r="L2183">
        <v>0</v>
      </c>
      <c r="M2183">
        <v>0</v>
      </c>
      <c r="N2183">
        <v>0</v>
      </c>
      <c r="O2183">
        <v>-13.084081375122</v>
      </c>
      <c r="P2183" s="1">
        <v>2.07804407925063E-6</v>
      </c>
      <c r="Q2183">
        <f>Table1[[#This Row],[lastYear]]-Table1[[#This Row],[firstYear]]</f>
        <v>5</v>
      </c>
      <c r="R2183">
        <f>IF(AND(Table1[[#This Row],[firstYear]]&gt;=1967,Table1[[#This Row],[GP]]&gt;=100),1,0)</f>
        <v>1</v>
      </c>
    </row>
    <row r="2184" spans="1:18" x14ac:dyDescent="0.3">
      <c r="A2184" t="s">
        <v>5251</v>
      </c>
      <c r="B2184">
        <v>115</v>
      </c>
      <c r="C2184">
        <v>1</v>
      </c>
      <c r="D2184">
        <v>3</v>
      </c>
      <c r="E2184">
        <v>4</v>
      </c>
      <c r="F2184">
        <v>3.5000000000000003E-2</v>
      </c>
      <c r="G2184">
        <v>346</v>
      </c>
      <c r="H2184">
        <v>1</v>
      </c>
      <c r="I2184">
        <v>2001</v>
      </c>
      <c r="J2184">
        <v>2011</v>
      </c>
      <c r="K2184">
        <v>0</v>
      </c>
      <c r="L2184">
        <v>0</v>
      </c>
      <c r="M2184">
        <v>0</v>
      </c>
      <c r="N2184">
        <v>0</v>
      </c>
      <c r="O2184">
        <v>-13.084081375122</v>
      </c>
      <c r="P2184" s="1">
        <v>2.07804407925063E-6</v>
      </c>
      <c r="Q2184">
        <f>Table1[[#This Row],[lastYear]]-Table1[[#This Row],[firstYear]]</f>
        <v>10</v>
      </c>
      <c r="R2184">
        <f>IF(AND(Table1[[#This Row],[firstYear]]&gt;=1967,Table1[[#This Row],[GP]]&gt;=100),1,0)</f>
        <v>1</v>
      </c>
    </row>
    <row r="2185" spans="1:18" x14ac:dyDescent="0.3">
      <c r="A2185" t="s">
        <v>5426</v>
      </c>
      <c r="B2185">
        <v>105</v>
      </c>
      <c r="C2185">
        <v>1</v>
      </c>
      <c r="D2185">
        <v>2</v>
      </c>
      <c r="E2185">
        <v>3</v>
      </c>
      <c r="F2185">
        <v>2.8999999999999901E-2</v>
      </c>
      <c r="G2185">
        <v>377</v>
      </c>
      <c r="H2185">
        <v>1</v>
      </c>
      <c r="I2185">
        <v>1995</v>
      </c>
      <c r="J2185">
        <v>2001</v>
      </c>
      <c r="K2185">
        <v>0</v>
      </c>
      <c r="L2185">
        <v>0</v>
      </c>
      <c r="M2185">
        <v>0</v>
      </c>
      <c r="N2185">
        <v>0</v>
      </c>
      <c r="O2185">
        <v>-13.084081375122</v>
      </c>
      <c r="P2185" s="1">
        <v>2.07804407925063E-6</v>
      </c>
      <c r="Q2185">
        <f>Table1[[#This Row],[lastYear]]-Table1[[#This Row],[firstYear]]</f>
        <v>6</v>
      </c>
      <c r="R2185">
        <f>IF(AND(Table1[[#This Row],[firstYear]]&gt;=1967,Table1[[#This Row],[GP]]&gt;=100),1,0)</f>
        <v>1</v>
      </c>
    </row>
    <row r="2186" spans="1:18" x14ac:dyDescent="0.3">
      <c r="A2186" t="s">
        <v>2271</v>
      </c>
      <c r="B2186">
        <v>646</v>
      </c>
      <c r="C2186">
        <v>37</v>
      </c>
      <c r="D2186">
        <v>67</v>
      </c>
      <c r="E2186">
        <v>104</v>
      </c>
      <c r="F2186">
        <v>0.161</v>
      </c>
      <c r="G2186">
        <v>348</v>
      </c>
      <c r="H2186">
        <v>1</v>
      </c>
      <c r="I2186">
        <v>1991</v>
      </c>
      <c r="J2186">
        <v>2003</v>
      </c>
      <c r="K2186">
        <v>0</v>
      </c>
      <c r="L2186">
        <v>0</v>
      </c>
      <c r="M2186">
        <v>0</v>
      </c>
      <c r="N2186">
        <v>0</v>
      </c>
      <c r="O2186">
        <v>-13.0835244293212</v>
      </c>
      <c r="P2186" s="1">
        <v>2.0792017571200202E-6</v>
      </c>
      <c r="Q2186">
        <f>Table1[[#This Row],[lastYear]]-Table1[[#This Row],[firstYear]]</f>
        <v>12</v>
      </c>
      <c r="R2186">
        <f>IF(AND(Table1[[#This Row],[firstYear]]&gt;=1967,Table1[[#This Row],[GP]]&gt;=100),1,0)</f>
        <v>1</v>
      </c>
    </row>
    <row r="2187" spans="1:18" x14ac:dyDescent="0.3">
      <c r="A2187" t="s">
        <v>2369</v>
      </c>
      <c r="B2187">
        <v>606</v>
      </c>
      <c r="C2187">
        <v>39</v>
      </c>
      <c r="D2187">
        <v>57</v>
      </c>
      <c r="E2187">
        <v>96</v>
      </c>
      <c r="F2187">
        <v>0.158</v>
      </c>
      <c r="G2187">
        <v>363</v>
      </c>
      <c r="H2187">
        <v>1</v>
      </c>
      <c r="I2187">
        <v>2002</v>
      </c>
      <c r="J2187">
        <v>2014</v>
      </c>
      <c r="K2187">
        <v>0</v>
      </c>
      <c r="L2187">
        <v>0</v>
      </c>
      <c r="M2187">
        <v>0</v>
      </c>
      <c r="N2187">
        <v>0</v>
      </c>
      <c r="O2187">
        <v>-13.0835244293212</v>
      </c>
      <c r="P2187" s="1">
        <v>2.0792017571200202E-6</v>
      </c>
      <c r="Q2187">
        <f>Table1[[#This Row],[lastYear]]-Table1[[#This Row],[firstYear]]</f>
        <v>12</v>
      </c>
      <c r="R2187">
        <f>IF(AND(Table1[[#This Row],[firstYear]]&gt;=1967,Table1[[#This Row],[GP]]&gt;=100),1,0)</f>
        <v>1</v>
      </c>
    </row>
    <row r="2188" spans="1:18" x14ac:dyDescent="0.3">
      <c r="A2188" t="s">
        <v>738</v>
      </c>
      <c r="B2188">
        <v>779</v>
      </c>
      <c r="C2188">
        <v>180</v>
      </c>
      <c r="D2188">
        <v>212</v>
      </c>
      <c r="E2188">
        <v>392</v>
      </c>
      <c r="F2188">
        <v>0.503</v>
      </c>
      <c r="G2188">
        <v>312</v>
      </c>
      <c r="H2188">
        <v>1</v>
      </c>
      <c r="I2188">
        <v>2005</v>
      </c>
      <c r="J2188">
        <v>2016</v>
      </c>
      <c r="K2188">
        <v>0</v>
      </c>
      <c r="L2188">
        <v>0</v>
      </c>
      <c r="M2188">
        <v>0</v>
      </c>
      <c r="N2188">
        <v>0</v>
      </c>
      <c r="O2188">
        <v>-13.079525672912499</v>
      </c>
      <c r="P2188" s="1">
        <v>2.0875326065329102E-6</v>
      </c>
      <c r="Q2188">
        <f>Table1[[#This Row],[lastYear]]-Table1[[#This Row],[firstYear]]</f>
        <v>11</v>
      </c>
      <c r="R2188">
        <f>IF(AND(Table1[[#This Row],[firstYear]]&gt;=1967,Table1[[#This Row],[GP]]&gt;=100),1,0)</f>
        <v>1</v>
      </c>
    </row>
    <row r="2189" spans="1:18" x14ac:dyDescent="0.3">
      <c r="A2189" t="s">
        <v>1649</v>
      </c>
      <c r="B2189">
        <v>603</v>
      </c>
      <c r="C2189">
        <v>70</v>
      </c>
      <c r="D2189">
        <v>108</v>
      </c>
      <c r="E2189">
        <v>178</v>
      </c>
      <c r="F2189">
        <v>0.29499999999999998</v>
      </c>
      <c r="G2189">
        <v>988</v>
      </c>
      <c r="H2189">
        <v>1</v>
      </c>
      <c r="I2189">
        <v>1956</v>
      </c>
      <c r="J2189">
        <v>1969</v>
      </c>
      <c r="K2189">
        <v>0</v>
      </c>
      <c r="L2189">
        <v>0</v>
      </c>
      <c r="M2189">
        <v>0</v>
      </c>
      <c r="N2189">
        <v>0</v>
      </c>
      <c r="O2189">
        <v>-13.0794674987792</v>
      </c>
      <c r="P2189" s="1">
        <v>2.0876540502119102E-6</v>
      </c>
      <c r="Q2189">
        <f>Table1[[#This Row],[lastYear]]-Table1[[#This Row],[firstYear]]</f>
        <v>13</v>
      </c>
      <c r="R2189">
        <f>IF(AND(Table1[[#This Row],[firstYear]]&gt;=1967,Table1[[#This Row],[GP]]&gt;=100),1,0)</f>
        <v>0</v>
      </c>
    </row>
    <row r="2190" spans="1:18" x14ac:dyDescent="0.3">
      <c r="A2190" t="s">
        <v>583</v>
      </c>
      <c r="B2190">
        <v>898</v>
      </c>
      <c r="C2190">
        <v>232</v>
      </c>
      <c r="D2190">
        <v>230</v>
      </c>
      <c r="E2190">
        <v>462</v>
      </c>
      <c r="F2190">
        <v>0.51400000000000001</v>
      </c>
      <c r="G2190">
        <v>453</v>
      </c>
      <c r="H2190">
        <v>1</v>
      </c>
      <c r="I2190">
        <v>1996</v>
      </c>
      <c r="J2190">
        <v>2011</v>
      </c>
      <c r="K2190">
        <v>0</v>
      </c>
      <c r="L2190">
        <v>1</v>
      </c>
      <c r="M2190">
        <v>1</v>
      </c>
      <c r="N2190">
        <v>0</v>
      </c>
      <c r="O2190">
        <v>-13.076937400817799</v>
      </c>
      <c r="P2190" s="1">
        <v>2.0929426959883802E-6</v>
      </c>
      <c r="Q2190">
        <f>Table1[[#This Row],[lastYear]]-Table1[[#This Row],[firstYear]]</f>
        <v>15</v>
      </c>
      <c r="R2190">
        <f>IF(AND(Table1[[#This Row],[firstYear]]&gt;=1967,Table1[[#This Row],[GP]]&gt;=100),1,0)</f>
        <v>1</v>
      </c>
    </row>
    <row r="2191" spans="1:18" x14ac:dyDescent="0.3">
      <c r="A2191" t="s">
        <v>2869</v>
      </c>
      <c r="B2191">
        <v>204</v>
      </c>
      <c r="C2191">
        <v>26</v>
      </c>
      <c r="D2191">
        <v>33</v>
      </c>
      <c r="E2191">
        <v>59</v>
      </c>
      <c r="F2191">
        <v>0.28899999999999998</v>
      </c>
      <c r="G2191">
        <v>401</v>
      </c>
      <c r="H2191">
        <v>1</v>
      </c>
      <c r="I2191">
        <v>1979</v>
      </c>
      <c r="J2191">
        <v>1985</v>
      </c>
      <c r="K2191">
        <v>0</v>
      </c>
      <c r="L2191">
        <v>0</v>
      </c>
      <c r="M2191">
        <v>0</v>
      </c>
      <c r="N2191">
        <v>0</v>
      </c>
      <c r="O2191">
        <v>-13.0760695571899</v>
      </c>
      <c r="P2191" s="1">
        <v>2.0947598275448801E-6</v>
      </c>
      <c r="Q2191">
        <f>Table1[[#This Row],[lastYear]]-Table1[[#This Row],[firstYear]]</f>
        <v>6</v>
      </c>
      <c r="R2191">
        <f>IF(AND(Table1[[#This Row],[firstYear]]&gt;=1967,Table1[[#This Row],[GP]]&gt;=100),1,0)</f>
        <v>1</v>
      </c>
    </row>
    <row r="2192" spans="1:18" x14ac:dyDescent="0.3">
      <c r="A2192" t="s">
        <v>3244</v>
      </c>
      <c r="B2192">
        <v>148</v>
      </c>
      <c r="C2192">
        <v>21</v>
      </c>
      <c r="D2192">
        <v>20</v>
      </c>
      <c r="E2192">
        <v>41</v>
      </c>
      <c r="F2192">
        <v>0.27699999999999902</v>
      </c>
      <c r="G2192">
        <v>408</v>
      </c>
      <c r="H2192">
        <v>1</v>
      </c>
      <c r="I2192">
        <v>1985</v>
      </c>
      <c r="J2192">
        <v>1994</v>
      </c>
      <c r="K2192">
        <v>0</v>
      </c>
      <c r="L2192">
        <v>0</v>
      </c>
      <c r="M2192">
        <v>0</v>
      </c>
      <c r="N2192">
        <v>0</v>
      </c>
      <c r="O2192">
        <v>-13.0760695571899</v>
      </c>
      <c r="P2192" s="1">
        <v>2.0947598275448801E-6</v>
      </c>
      <c r="Q2192">
        <f>Table1[[#This Row],[lastYear]]-Table1[[#This Row],[firstYear]]</f>
        <v>9</v>
      </c>
      <c r="R2192">
        <f>IF(AND(Table1[[#This Row],[firstYear]]&gt;=1967,Table1[[#This Row],[GP]]&gt;=100),1,0)</f>
        <v>1</v>
      </c>
    </row>
    <row r="2193" spans="1:18" x14ac:dyDescent="0.3">
      <c r="A2193" t="s">
        <v>4900</v>
      </c>
      <c r="B2193">
        <v>110</v>
      </c>
      <c r="C2193">
        <v>3</v>
      </c>
      <c r="D2193">
        <v>3</v>
      </c>
      <c r="E2193">
        <v>6</v>
      </c>
      <c r="F2193">
        <v>5.5E-2</v>
      </c>
      <c r="G2193">
        <v>403</v>
      </c>
      <c r="H2193">
        <v>1</v>
      </c>
      <c r="I2193">
        <v>1995</v>
      </c>
      <c r="J2193">
        <v>2003</v>
      </c>
      <c r="K2193">
        <v>0</v>
      </c>
      <c r="L2193">
        <v>0</v>
      </c>
      <c r="M2193">
        <v>0</v>
      </c>
      <c r="N2193">
        <v>0</v>
      </c>
      <c r="O2193">
        <v>-13.0760695571899</v>
      </c>
      <c r="P2193" s="1">
        <v>2.0947598275448801E-6</v>
      </c>
      <c r="Q2193">
        <f>Table1[[#This Row],[lastYear]]-Table1[[#This Row],[firstYear]]</f>
        <v>8</v>
      </c>
      <c r="R2193">
        <f>IF(AND(Table1[[#This Row],[firstYear]]&gt;=1967,Table1[[#This Row],[GP]]&gt;=100),1,0)</f>
        <v>1</v>
      </c>
    </row>
    <row r="2194" spans="1:18" x14ac:dyDescent="0.3">
      <c r="A2194" t="s">
        <v>897</v>
      </c>
      <c r="B2194">
        <v>1082</v>
      </c>
      <c r="C2194">
        <v>121</v>
      </c>
      <c r="D2194">
        <v>215</v>
      </c>
      <c r="E2194">
        <v>336</v>
      </c>
      <c r="F2194">
        <v>0.311</v>
      </c>
      <c r="G2194">
        <v>1949</v>
      </c>
      <c r="H2194">
        <v>1</v>
      </c>
      <c r="I2194">
        <v>1993</v>
      </c>
      <c r="J2194">
        <v>2012</v>
      </c>
      <c r="K2194">
        <v>0</v>
      </c>
      <c r="L2194">
        <v>0</v>
      </c>
      <c r="M2194">
        <v>0</v>
      </c>
      <c r="N2194">
        <v>0</v>
      </c>
      <c r="O2194">
        <v>-13.0737492675781</v>
      </c>
      <c r="P2194" s="1">
        <v>2.0996259099839698E-6</v>
      </c>
      <c r="Q2194">
        <f>Table1[[#This Row],[lastYear]]-Table1[[#This Row],[firstYear]]</f>
        <v>19</v>
      </c>
      <c r="R2194">
        <f>IF(AND(Table1[[#This Row],[firstYear]]&gt;=1967,Table1[[#This Row],[GP]]&gt;=100),1,0)</f>
        <v>1</v>
      </c>
    </row>
    <row r="2195" spans="1:18" x14ac:dyDescent="0.3">
      <c r="A2195" t="s">
        <v>2674</v>
      </c>
      <c r="B2195">
        <v>423</v>
      </c>
      <c r="C2195">
        <v>38</v>
      </c>
      <c r="D2195">
        <v>33</v>
      </c>
      <c r="E2195">
        <v>71</v>
      </c>
      <c r="F2195">
        <v>0.16800000000000001</v>
      </c>
      <c r="G2195">
        <v>974</v>
      </c>
      <c r="H2195">
        <v>1</v>
      </c>
      <c r="I2195">
        <v>1990</v>
      </c>
      <c r="J2195">
        <v>2001</v>
      </c>
      <c r="K2195">
        <v>0</v>
      </c>
      <c r="L2195">
        <v>0</v>
      </c>
      <c r="M2195">
        <v>0</v>
      </c>
      <c r="N2195">
        <v>0</v>
      </c>
      <c r="O2195">
        <v>-13.0706374282836</v>
      </c>
      <c r="P2195" s="1">
        <v>2.1061697710745901E-6</v>
      </c>
      <c r="Q2195">
        <f>Table1[[#This Row],[lastYear]]-Table1[[#This Row],[firstYear]]</f>
        <v>11</v>
      </c>
      <c r="R2195">
        <f>IF(AND(Table1[[#This Row],[firstYear]]&gt;=1967,Table1[[#This Row],[GP]]&gt;=100),1,0)</f>
        <v>1</v>
      </c>
    </row>
    <row r="2196" spans="1:18" x14ac:dyDescent="0.3">
      <c r="A2196" t="s">
        <v>1089</v>
      </c>
      <c r="B2196">
        <v>632</v>
      </c>
      <c r="C2196">
        <v>113</v>
      </c>
      <c r="D2196">
        <v>173</v>
      </c>
      <c r="E2196">
        <v>286</v>
      </c>
      <c r="F2196">
        <v>0.45299999999999901</v>
      </c>
      <c r="G2196">
        <v>138</v>
      </c>
      <c r="H2196">
        <v>1</v>
      </c>
      <c r="I2196">
        <v>2009</v>
      </c>
      <c r="J2196">
        <v>2020</v>
      </c>
      <c r="K2196">
        <v>0</v>
      </c>
      <c r="L2196">
        <v>0</v>
      </c>
      <c r="M2196">
        <v>0</v>
      </c>
      <c r="N2196">
        <v>0</v>
      </c>
      <c r="O2196">
        <v>-13.066341125488201</v>
      </c>
      <c r="P2196" s="1">
        <v>2.11523796090553E-6</v>
      </c>
      <c r="Q2196">
        <f>Table1[[#This Row],[lastYear]]-Table1[[#This Row],[firstYear]]</f>
        <v>11</v>
      </c>
      <c r="R2196">
        <f>IF(AND(Table1[[#This Row],[firstYear]]&gt;=1967,Table1[[#This Row],[GP]]&gt;=100),1,0)</f>
        <v>1</v>
      </c>
    </row>
    <row r="2197" spans="1:18" x14ac:dyDescent="0.3">
      <c r="A2197" t="s">
        <v>2575</v>
      </c>
      <c r="B2197">
        <v>397</v>
      </c>
      <c r="C2197">
        <v>43</v>
      </c>
      <c r="D2197">
        <v>35</v>
      </c>
      <c r="E2197">
        <v>78</v>
      </c>
      <c r="F2197">
        <v>0.19600000000000001</v>
      </c>
      <c r="G2197">
        <v>1388</v>
      </c>
      <c r="H2197">
        <v>1</v>
      </c>
      <c r="I2197">
        <v>1986</v>
      </c>
      <c r="J2197">
        <v>1995</v>
      </c>
      <c r="K2197">
        <v>0</v>
      </c>
      <c r="L2197">
        <v>1</v>
      </c>
      <c r="M2197">
        <v>0</v>
      </c>
      <c r="N2197">
        <v>0</v>
      </c>
      <c r="O2197">
        <v>-13.064995491027799</v>
      </c>
      <c r="P2197" s="1">
        <v>2.1180862078888498E-6</v>
      </c>
      <c r="Q2197">
        <f>Table1[[#This Row],[lastYear]]-Table1[[#This Row],[firstYear]]</f>
        <v>9</v>
      </c>
      <c r="R2197">
        <f>IF(AND(Table1[[#This Row],[firstYear]]&gt;=1967,Table1[[#This Row],[GP]]&gt;=100),1,0)</f>
        <v>1</v>
      </c>
    </row>
    <row r="2198" spans="1:18" x14ac:dyDescent="0.3">
      <c r="A2198" t="s">
        <v>2586</v>
      </c>
      <c r="B2198">
        <v>406</v>
      </c>
      <c r="C2198">
        <v>38</v>
      </c>
      <c r="D2198">
        <v>39</v>
      </c>
      <c r="E2198">
        <v>77</v>
      </c>
      <c r="F2198">
        <v>0.19</v>
      </c>
      <c r="G2198">
        <v>1422</v>
      </c>
      <c r="H2198">
        <v>1</v>
      </c>
      <c r="I2198">
        <v>1988</v>
      </c>
      <c r="J2198">
        <v>1999</v>
      </c>
      <c r="K2198">
        <v>0</v>
      </c>
      <c r="L2198">
        <v>1</v>
      </c>
      <c r="M2198">
        <v>0</v>
      </c>
      <c r="N2198">
        <v>0</v>
      </c>
      <c r="O2198">
        <v>-13.064995491027799</v>
      </c>
      <c r="P2198" s="1">
        <v>2.1180862078888498E-6</v>
      </c>
      <c r="Q2198">
        <f>Table1[[#This Row],[lastYear]]-Table1[[#This Row],[firstYear]]</f>
        <v>11</v>
      </c>
      <c r="R2198">
        <f>IF(AND(Table1[[#This Row],[firstYear]]&gt;=1967,Table1[[#This Row],[GP]]&gt;=100),1,0)</f>
        <v>1</v>
      </c>
    </row>
    <row r="2199" spans="1:18" x14ac:dyDescent="0.3">
      <c r="A2199" t="s">
        <v>491</v>
      </c>
      <c r="B2199">
        <v>943</v>
      </c>
      <c r="C2199">
        <v>195</v>
      </c>
      <c r="D2199">
        <v>313</v>
      </c>
      <c r="E2199">
        <v>508</v>
      </c>
      <c r="F2199">
        <v>0.53900000000000003</v>
      </c>
      <c r="G2199">
        <v>1934</v>
      </c>
      <c r="H2199">
        <v>1</v>
      </c>
      <c r="I2199">
        <v>1984</v>
      </c>
      <c r="J2199">
        <v>1998</v>
      </c>
      <c r="K2199">
        <v>0</v>
      </c>
      <c r="L2199">
        <v>1</v>
      </c>
      <c r="M2199">
        <v>0</v>
      </c>
      <c r="N2199">
        <v>0</v>
      </c>
      <c r="O2199">
        <v>-13.061438285827601</v>
      </c>
      <c r="P2199" s="1">
        <v>2.1256340758450298E-6</v>
      </c>
      <c r="Q2199">
        <f>Table1[[#This Row],[lastYear]]-Table1[[#This Row],[firstYear]]</f>
        <v>14</v>
      </c>
      <c r="R2199">
        <f>IF(AND(Table1[[#This Row],[firstYear]]&gt;=1967,Table1[[#This Row],[GP]]&gt;=100),1,0)</f>
        <v>1</v>
      </c>
    </row>
    <row r="2200" spans="1:18" x14ac:dyDescent="0.3">
      <c r="A2200" t="s">
        <v>493</v>
      </c>
      <c r="B2200">
        <v>800</v>
      </c>
      <c r="C2200">
        <v>196</v>
      </c>
      <c r="D2200">
        <v>310</v>
      </c>
      <c r="E2200">
        <v>506</v>
      </c>
      <c r="F2200">
        <v>0.63300000000000001</v>
      </c>
      <c r="G2200">
        <v>443</v>
      </c>
      <c r="H2200">
        <v>1</v>
      </c>
      <c r="I2200">
        <v>2007</v>
      </c>
      <c r="J2200">
        <v>2021</v>
      </c>
      <c r="K2200">
        <v>0</v>
      </c>
      <c r="L2200">
        <v>0</v>
      </c>
      <c r="M2200">
        <v>1</v>
      </c>
      <c r="N2200">
        <v>0</v>
      </c>
      <c r="O2200">
        <v>-13.0584551925659</v>
      </c>
      <c r="P2200" s="1">
        <v>2.1319844942506201E-6</v>
      </c>
      <c r="Q2200">
        <f>Table1[[#This Row],[lastYear]]-Table1[[#This Row],[firstYear]]</f>
        <v>14</v>
      </c>
      <c r="R2200">
        <f>IF(AND(Table1[[#This Row],[firstYear]]&gt;=1967,Table1[[#This Row],[GP]]&gt;=100),1,0)</f>
        <v>1</v>
      </c>
    </row>
    <row r="2201" spans="1:18" x14ac:dyDescent="0.3">
      <c r="A2201" t="s">
        <v>882</v>
      </c>
      <c r="B2201">
        <v>565</v>
      </c>
      <c r="C2201">
        <v>175</v>
      </c>
      <c r="D2201">
        <v>165</v>
      </c>
      <c r="E2201">
        <v>340</v>
      </c>
      <c r="F2201">
        <v>0.60199999999999998</v>
      </c>
      <c r="G2201">
        <v>290</v>
      </c>
      <c r="H2201">
        <v>1</v>
      </c>
      <c r="I2201">
        <v>2010</v>
      </c>
      <c r="J2201">
        <v>2021</v>
      </c>
      <c r="K2201">
        <v>0</v>
      </c>
      <c r="L2201">
        <v>0</v>
      </c>
      <c r="M2201">
        <v>1</v>
      </c>
      <c r="N2201">
        <v>0</v>
      </c>
      <c r="O2201">
        <v>-13.0582377548217</v>
      </c>
      <c r="P2201" s="1">
        <v>2.1324481175638199E-6</v>
      </c>
      <c r="Q2201">
        <f>Table1[[#This Row],[lastYear]]-Table1[[#This Row],[firstYear]]</f>
        <v>11</v>
      </c>
      <c r="R2201">
        <f>IF(AND(Table1[[#This Row],[firstYear]]&gt;=1967,Table1[[#This Row],[GP]]&gt;=100),1,0)</f>
        <v>1</v>
      </c>
    </row>
    <row r="2202" spans="1:18" x14ac:dyDescent="0.3">
      <c r="A2202" t="s">
        <v>1026</v>
      </c>
      <c r="B2202">
        <v>749</v>
      </c>
      <c r="C2202">
        <v>106</v>
      </c>
      <c r="D2202">
        <v>198</v>
      </c>
      <c r="E2202">
        <v>304</v>
      </c>
      <c r="F2202">
        <v>0.40600000000000003</v>
      </c>
      <c r="G2202">
        <v>252</v>
      </c>
      <c r="H2202">
        <v>1</v>
      </c>
      <c r="I2202">
        <v>1958</v>
      </c>
      <c r="J2202">
        <v>1973</v>
      </c>
      <c r="K2202">
        <v>0</v>
      </c>
      <c r="L2202">
        <v>0</v>
      </c>
      <c r="M2202">
        <v>0</v>
      </c>
      <c r="N2202">
        <v>0</v>
      </c>
      <c r="O2202">
        <v>-13.0561358566284</v>
      </c>
      <c r="P2202" s="1">
        <v>2.1369350106757599E-6</v>
      </c>
      <c r="Q2202">
        <f>Table1[[#This Row],[lastYear]]-Table1[[#This Row],[firstYear]]</f>
        <v>15</v>
      </c>
      <c r="R2202">
        <f>IF(AND(Table1[[#This Row],[firstYear]]&gt;=1967,Table1[[#This Row],[GP]]&gt;=100),1,0)</f>
        <v>0</v>
      </c>
    </row>
    <row r="2203" spans="1:18" x14ac:dyDescent="0.3">
      <c r="A2203" t="s">
        <v>1375</v>
      </c>
      <c r="B2203">
        <v>688</v>
      </c>
      <c r="C2203">
        <v>110</v>
      </c>
      <c r="D2203">
        <v>115</v>
      </c>
      <c r="E2203">
        <v>225</v>
      </c>
      <c r="F2203">
        <v>0.32700000000000001</v>
      </c>
      <c r="G2203">
        <v>3043</v>
      </c>
      <c r="H2203">
        <v>1</v>
      </c>
      <c r="I2203">
        <v>1979</v>
      </c>
      <c r="J2203">
        <v>1992</v>
      </c>
      <c r="K2203">
        <v>0</v>
      </c>
      <c r="L2203">
        <v>1</v>
      </c>
      <c r="M2203">
        <v>0</v>
      </c>
      <c r="N2203">
        <v>0</v>
      </c>
      <c r="O2203">
        <v>-13.051535331726001</v>
      </c>
      <c r="P2203" s="1">
        <v>2.1467886609043299E-6</v>
      </c>
      <c r="Q2203">
        <f>Table1[[#This Row],[lastYear]]-Table1[[#This Row],[firstYear]]</f>
        <v>13</v>
      </c>
      <c r="R2203">
        <f>IF(AND(Table1[[#This Row],[firstYear]]&gt;=1967,Table1[[#This Row],[GP]]&gt;=100),1,0)</f>
        <v>1</v>
      </c>
    </row>
    <row r="2204" spans="1:18" x14ac:dyDescent="0.3">
      <c r="A2204" t="s">
        <v>1978</v>
      </c>
      <c r="B2204">
        <v>801</v>
      </c>
      <c r="C2204">
        <v>53</v>
      </c>
      <c r="D2204">
        <v>81</v>
      </c>
      <c r="E2204">
        <v>134</v>
      </c>
      <c r="F2204">
        <v>0.16699999999999901</v>
      </c>
      <c r="G2204">
        <v>968</v>
      </c>
      <c r="H2204">
        <v>1</v>
      </c>
      <c r="I2204">
        <v>2005</v>
      </c>
      <c r="J2204">
        <v>2019</v>
      </c>
      <c r="K2204">
        <v>0</v>
      </c>
      <c r="L2204">
        <v>0</v>
      </c>
      <c r="M2204">
        <v>0</v>
      </c>
      <c r="N2204">
        <v>0</v>
      </c>
      <c r="O2204">
        <v>-13.0449015731811</v>
      </c>
      <c r="P2204" s="1">
        <v>2.1610772488730199E-6</v>
      </c>
      <c r="Q2204">
        <f>Table1[[#This Row],[lastYear]]-Table1[[#This Row],[firstYear]]</f>
        <v>14</v>
      </c>
      <c r="R2204">
        <f>IF(AND(Table1[[#This Row],[firstYear]]&gt;=1967,Table1[[#This Row],[GP]]&gt;=100),1,0)</f>
        <v>1</v>
      </c>
    </row>
    <row r="2205" spans="1:18" x14ac:dyDescent="0.3">
      <c r="A2205" t="s">
        <v>2999</v>
      </c>
      <c r="B2205">
        <v>221</v>
      </c>
      <c r="C2205">
        <v>23</v>
      </c>
      <c r="D2205">
        <v>30</v>
      </c>
      <c r="E2205">
        <v>53</v>
      </c>
      <c r="F2205">
        <v>0.24</v>
      </c>
      <c r="G2205">
        <v>1008</v>
      </c>
      <c r="H2205">
        <v>1</v>
      </c>
      <c r="I2205">
        <v>1978</v>
      </c>
      <c r="J2205">
        <v>1985</v>
      </c>
      <c r="K2205">
        <v>0</v>
      </c>
      <c r="L2205">
        <v>0</v>
      </c>
      <c r="M2205">
        <v>0</v>
      </c>
      <c r="N2205">
        <v>0</v>
      </c>
      <c r="O2205">
        <v>-13.0424811477661</v>
      </c>
      <c r="P2205" s="1">
        <v>2.1663142992268001E-6</v>
      </c>
      <c r="Q2205">
        <f>Table1[[#This Row],[lastYear]]-Table1[[#This Row],[firstYear]]</f>
        <v>7</v>
      </c>
      <c r="R2205">
        <f>IF(AND(Table1[[#This Row],[firstYear]]&gt;=1967,Table1[[#This Row],[GP]]&gt;=100),1,0)</f>
        <v>1</v>
      </c>
    </row>
    <row r="2206" spans="1:18" x14ac:dyDescent="0.3">
      <c r="A2206" t="s">
        <v>526</v>
      </c>
      <c r="B2206">
        <v>857</v>
      </c>
      <c r="C2206">
        <v>187</v>
      </c>
      <c r="D2206">
        <v>300</v>
      </c>
      <c r="E2206">
        <v>487</v>
      </c>
      <c r="F2206">
        <v>0.56799999999999995</v>
      </c>
      <c r="G2206">
        <v>407</v>
      </c>
      <c r="H2206">
        <v>1</v>
      </c>
      <c r="I2206">
        <v>2007</v>
      </c>
      <c r="J2206">
        <v>2021</v>
      </c>
      <c r="K2206">
        <v>0</v>
      </c>
      <c r="L2206">
        <v>0</v>
      </c>
      <c r="M2206">
        <v>0</v>
      </c>
      <c r="N2206">
        <v>0</v>
      </c>
      <c r="O2206">
        <v>-13.0391041870117</v>
      </c>
      <c r="P2206" s="1">
        <v>2.1736422077614599E-6</v>
      </c>
      <c r="Q2206">
        <f>Table1[[#This Row],[lastYear]]-Table1[[#This Row],[firstYear]]</f>
        <v>14</v>
      </c>
      <c r="R2206">
        <f>IF(AND(Table1[[#This Row],[firstYear]]&gt;=1967,Table1[[#This Row],[GP]]&gt;=100),1,0)</f>
        <v>1</v>
      </c>
    </row>
    <row r="2207" spans="1:18" x14ac:dyDescent="0.3">
      <c r="A2207" t="s">
        <v>1384</v>
      </c>
      <c r="B2207">
        <v>436</v>
      </c>
      <c r="C2207">
        <v>90</v>
      </c>
      <c r="D2207">
        <v>134</v>
      </c>
      <c r="E2207">
        <v>224</v>
      </c>
      <c r="F2207">
        <v>0.51400000000000001</v>
      </c>
      <c r="G2207">
        <v>138</v>
      </c>
      <c r="H2207">
        <v>1</v>
      </c>
      <c r="I2207">
        <v>1999</v>
      </c>
      <c r="J2207">
        <v>2008</v>
      </c>
      <c r="K2207">
        <v>0</v>
      </c>
      <c r="L2207">
        <v>0</v>
      </c>
      <c r="M2207">
        <v>0</v>
      </c>
      <c r="N2207">
        <v>0</v>
      </c>
      <c r="O2207">
        <v>-13.0301510925292</v>
      </c>
      <c r="P2207" s="1">
        <v>2.1931903668166101E-6</v>
      </c>
      <c r="Q2207">
        <f>Table1[[#This Row],[lastYear]]-Table1[[#This Row],[firstYear]]</f>
        <v>9</v>
      </c>
      <c r="R2207">
        <f>IF(AND(Table1[[#This Row],[firstYear]]&gt;=1967,Table1[[#This Row],[GP]]&gt;=100),1,0)</f>
        <v>1</v>
      </c>
    </row>
    <row r="2208" spans="1:18" x14ac:dyDescent="0.3">
      <c r="A2208" t="s">
        <v>1403</v>
      </c>
      <c r="B2208">
        <v>449</v>
      </c>
      <c r="C2208">
        <v>80</v>
      </c>
      <c r="D2208">
        <v>141</v>
      </c>
      <c r="E2208">
        <v>221</v>
      </c>
      <c r="F2208">
        <v>0.49199999999999999</v>
      </c>
      <c r="G2208">
        <v>162</v>
      </c>
      <c r="H2208">
        <v>1</v>
      </c>
      <c r="I2208">
        <v>1954</v>
      </c>
      <c r="J2208">
        <v>1968</v>
      </c>
      <c r="K2208">
        <v>0</v>
      </c>
      <c r="L2208">
        <v>0</v>
      </c>
      <c r="M2208">
        <v>0</v>
      </c>
      <c r="N2208">
        <v>0</v>
      </c>
      <c r="O2208">
        <v>-13.0301510925292</v>
      </c>
      <c r="P2208" s="1">
        <v>2.1931903668166101E-6</v>
      </c>
      <c r="Q2208">
        <f>Table1[[#This Row],[lastYear]]-Table1[[#This Row],[firstYear]]</f>
        <v>14</v>
      </c>
      <c r="R2208">
        <f>IF(AND(Table1[[#This Row],[firstYear]]&gt;=1967,Table1[[#This Row],[GP]]&gt;=100),1,0)</f>
        <v>0</v>
      </c>
    </row>
    <row r="2209" spans="1:18" x14ac:dyDescent="0.3">
      <c r="A2209" t="s">
        <v>1414</v>
      </c>
      <c r="B2209">
        <v>451</v>
      </c>
      <c r="C2209">
        <v>84</v>
      </c>
      <c r="D2209">
        <v>135</v>
      </c>
      <c r="E2209">
        <v>219</v>
      </c>
      <c r="F2209">
        <v>0.48599999999999999</v>
      </c>
      <c r="G2209">
        <v>98</v>
      </c>
      <c r="H2209">
        <v>1</v>
      </c>
      <c r="I2209">
        <v>1997</v>
      </c>
      <c r="J2209">
        <v>2004</v>
      </c>
      <c r="K2209">
        <v>0</v>
      </c>
      <c r="L2209">
        <v>0</v>
      </c>
      <c r="M2209">
        <v>0</v>
      </c>
      <c r="N2209">
        <v>0</v>
      </c>
      <c r="O2209">
        <v>-13.0301510925292</v>
      </c>
      <c r="P2209" s="1">
        <v>2.1931903668166101E-6</v>
      </c>
      <c r="Q2209">
        <f>Table1[[#This Row],[lastYear]]-Table1[[#This Row],[firstYear]]</f>
        <v>7</v>
      </c>
      <c r="R2209">
        <f>IF(AND(Table1[[#This Row],[firstYear]]&gt;=1967,Table1[[#This Row],[GP]]&gt;=100),1,0)</f>
        <v>1</v>
      </c>
    </row>
    <row r="2210" spans="1:18" x14ac:dyDescent="0.3">
      <c r="A2210" t="s">
        <v>3572</v>
      </c>
      <c r="B2210">
        <v>171</v>
      </c>
      <c r="C2210">
        <v>15</v>
      </c>
      <c r="D2210">
        <v>15</v>
      </c>
      <c r="E2210">
        <v>30</v>
      </c>
      <c r="F2210">
        <v>0.17499999999999999</v>
      </c>
      <c r="G2210">
        <v>334</v>
      </c>
      <c r="H2210">
        <v>1</v>
      </c>
      <c r="I2210">
        <v>1995</v>
      </c>
      <c r="J2210">
        <v>2002</v>
      </c>
      <c r="K2210">
        <v>0</v>
      </c>
      <c r="L2210">
        <v>0</v>
      </c>
      <c r="M2210">
        <v>0</v>
      </c>
      <c r="N2210">
        <v>0</v>
      </c>
      <c r="O2210">
        <v>-13.028679573059</v>
      </c>
      <c r="P2210" s="1">
        <v>2.1964200577484701E-6</v>
      </c>
      <c r="Q2210">
        <f>Table1[[#This Row],[lastYear]]-Table1[[#This Row],[firstYear]]</f>
        <v>7</v>
      </c>
      <c r="R2210">
        <f>IF(AND(Table1[[#This Row],[firstYear]]&gt;=1967,Table1[[#This Row],[GP]]&gt;=100),1,0)</f>
        <v>1</v>
      </c>
    </row>
    <row r="2211" spans="1:18" x14ac:dyDescent="0.3">
      <c r="A2211" t="s">
        <v>3617</v>
      </c>
      <c r="B2211">
        <v>205</v>
      </c>
      <c r="C2211">
        <v>8</v>
      </c>
      <c r="D2211">
        <v>21</v>
      </c>
      <c r="E2211">
        <v>29</v>
      </c>
      <c r="F2211">
        <v>0.14099999999999999</v>
      </c>
      <c r="G2211">
        <v>335</v>
      </c>
      <c r="H2211">
        <v>1</v>
      </c>
      <c r="I2211">
        <v>1972</v>
      </c>
      <c r="J2211">
        <v>1977</v>
      </c>
      <c r="K2211">
        <v>0</v>
      </c>
      <c r="L2211">
        <v>0</v>
      </c>
      <c r="M2211">
        <v>0</v>
      </c>
      <c r="N2211">
        <v>0</v>
      </c>
      <c r="O2211">
        <v>-13.028679573059</v>
      </c>
      <c r="P2211" s="1">
        <v>2.1964200577484701E-6</v>
      </c>
      <c r="Q2211">
        <f>Table1[[#This Row],[lastYear]]-Table1[[#This Row],[firstYear]]</f>
        <v>5</v>
      </c>
      <c r="R2211">
        <f>IF(AND(Table1[[#This Row],[firstYear]]&gt;=1967,Table1[[#This Row],[GP]]&gt;=100),1,0)</f>
        <v>1</v>
      </c>
    </row>
    <row r="2212" spans="1:18" x14ac:dyDescent="0.3">
      <c r="A2212" t="s">
        <v>3878</v>
      </c>
      <c r="B2212">
        <v>139</v>
      </c>
      <c r="C2212">
        <v>7</v>
      </c>
      <c r="D2212">
        <v>15</v>
      </c>
      <c r="E2212">
        <v>22</v>
      </c>
      <c r="F2212">
        <v>0.158</v>
      </c>
      <c r="G2212">
        <v>327</v>
      </c>
      <c r="H2212">
        <v>1</v>
      </c>
      <c r="I2212">
        <v>2009</v>
      </c>
      <c r="J2212">
        <v>2016</v>
      </c>
      <c r="K2212">
        <v>0</v>
      </c>
      <c r="L2212">
        <v>0</v>
      </c>
      <c r="M2212">
        <v>0</v>
      </c>
      <c r="N2212">
        <v>0</v>
      </c>
      <c r="O2212">
        <v>-13.028679573059</v>
      </c>
      <c r="P2212" s="1">
        <v>2.1964200577484701E-6</v>
      </c>
      <c r="Q2212">
        <f>Table1[[#This Row],[lastYear]]-Table1[[#This Row],[firstYear]]</f>
        <v>7</v>
      </c>
      <c r="R2212">
        <f>IF(AND(Table1[[#This Row],[firstYear]]&gt;=1967,Table1[[#This Row],[GP]]&gt;=100),1,0)</f>
        <v>1</v>
      </c>
    </row>
    <row r="2213" spans="1:18" x14ac:dyDescent="0.3">
      <c r="A2213" t="s">
        <v>4505</v>
      </c>
      <c r="B2213">
        <v>172</v>
      </c>
      <c r="C2213">
        <v>8</v>
      </c>
      <c r="D2213">
        <v>2</v>
      </c>
      <c r="E2213">
        <v>10</v>
      </c>
      <c r="F2213">
        <v>5.7999999999999899E-2</v>
      </c>
      <c r="G2213">
        <v>333</v>
      </c>
      <c r="H2213">
        <v>1</v>
      </c>
      <c r="I2213">
        <v>2001</v>
      </c>
      <c r="J2213">
        <v>2009</v>
      </c>
      <c r="K2213">
        <v>0</v>
      </c>
      <c r="L2213">
        <v>0</v>
      </c>
      <c r="M2213">
        <v>0</v>
      </c>
      <c r="N2213">
        <v>0</v>
      </c>
      <c r="O2213">
        <v>-13.028679573059</v>
      </c>
      <c r="P2213" s="1">
        <v>2.1964200577484701E-6</v>
      </c>
      <c r="Q2213">
        <f>Table1[[#This Row],[lastYear]]-Table1[[#This Row],[firstYear]]</f>
        <v>8</v>
      </c>
      <c r="R2213">
        <f>IF(AND(Table1[[#This Row],[firstYear]]&gt;=1967,Table1[[#This Row],[GP]]&gt;=100),1,0)</f>
        <v>1</v>
      </c>
    </row>
    <row r="2214" spans="1:18" x14ac:dyDescent="0.3">
      <c r="A2214" t="s">
        <v>4799</v>
      </c>
      <c r="B2214">
        <v>115</v>
      </c>
      <c r="C2214">
        <v>3</v>
      </c>
      <c r="D2214">
        <v>4</v>
      </c>
      <c r="E2214">
        <v>7</v>
      </c>
      <c r="F2214">
        <v>6.0999999999999999E-2</v>
      </c>
      <c r="G2214">
        <v>336</v>
      </c>
      <c r="H2214">
        <v>1</v>
      </c>
      <c r="I2214">
        <v>1996</v>
      </c>
      <c r="J2214">
        <v>2003</v>
      </c>
      <c r="K2214">
        <v>0</v>
      </c>
      <c r="L2214">
        <v>0</v>
      </c>
      <c r="M2214">
        <v>0</v>
      </c>
      <c r="N2214">
        <v>0</v>
      </c>
      <c r="O2214">
        <v>-13.028679573059</v>
      </c>
      <c r="P2214" s="1">
        <v>2.1964200577484701E-6</v>
      </c>
      <c r="Q2214">
        <f>Table1[[#This Row],[lastYear]]-Table1[[#This Row],[firstYear]]</f>
        <v>7</v>
      </c>
      <c r="R2214">
        <f>IF(AND(Table1[[#This Row],[firstYear]]&gt;=1967,Table1[[#This Row],[GP]]&gt;=100),1,0)</f>
        <v>1</v>
      </c>
    </row>
    <row r="2215" spans="1:18" x14ac:dyDescent="0.3">
      <c r="A2215" t="s">
        <v>2046</v>
      </c>
      <c r="B2215">
        <v>611</v>
      </c>
      <c r="C2215">
        <v>51</v>
      </c>
      <c r="D2215">
        <v>74</v>
      </c>
      <c r="E2215">
        <v>125</v>
      </c>
      <c r="F2215">
        <v>0.20499999999999999</v>
      </c>
      <c r="G2215">
        <v>337</v>
      </c>
      <c r="H2215">
        <v>1</v>
      </c>
      <c r="I2215">
        <v>2001</v>
      </c>
      <c r="J2215">
        <v>2019</v>
      </c>
      <c r="K2215">
        <v>0</v>
      </c>
      <c r="L2215">
        <v>0</v>
      </c>
      <c r="M2215">
        <v>0</v>
      </c>
      <c r="N2215">
        <v>0</v>
      </c>
      <c r="O2215">
        <v>-13.0281216735839</v>
      </c>
      <c r="P2215" s="1">
        <v>2.19764577853553E-6</v>
      </c>
      <c r="Q2215">
        <f>Table1[[#This Row],[lastYear]]-Table1[[#This Row],[firstYear]]</f>
        <v>18</v>
      </c>
      <c r="R2215">
        <f>IF(AND(Table1[[#This Row],[firstYear]]&gt;=1967,Table1[[#This Row],[GP]]&gt;=100),1,0)</f>
        <v>1</v>
      </c>
    </row>
    <row r="2216" spans="1:18" x14ac:dyDescent="0.3">
      <c r="A2216" t="s">
        <v>1087</v>
      </c>
      <c r="B2216">
        <v>502</v>
      </c>
      <c r="C2216">
        <v>160</v>
      </c>
      <c r="D2216">
        <v>126</v>
      </c>
      <c r="E2216">
        <v>286</v>
      </c>
      <c r="F2216">
        <v>0.56999999999999995</v>
      </c>
      <c r="G2216">
        <v>54</v>
      </c>
      <c r="H2216">
        <v>1</v>
      </c>
      <c r="I2216">
        <v>1996</v>
      </c>
      <c r="J2216">
        <v>2003</v>
      </c>
      <c r="K2216">
        <v>0</v>
      </c>
      <c r="L2216">
        <v>0</v>
      </c>
      <c r="M2216">
        <v>0</v>
      </c>
      <c r="N2216">
        <v>0</v>
      </c>
      <c r="O2216">
        <v>-13.027746879577601</v>
      </c>
      <c r="P2216" s="1">
        <v>2.1984695955617998E-6</v>
      </c>
      <c r="Q2216">
        <f>Table1[[#This Row],[lastYear]]-Table1[[#This Row],[firstYear]]</f>
        <v>7</v>
      </c>
      <c r="R2216">
        <f>IF(AND(Table1[[#This Row],[firstYear]]&gt;=1967,Table1[[#This Row],[GP]]&gt;=100),1,0)</f>
        <v>1</v>
      </c>
    </row>
    <row r="2217" spans="1:18" x14ac:dyDescent="0.3">
      <c r="A2217" t="s">
        <v>1542</v>
      </c>
      <c r="B2217">
        <v>403</v>
      </c>
      <c r="C2217">
        <v>77</v>
      </c>
      <c r="D2217">
        <v>120</v>
      </c>
      <c r="E2217">
        <v>197</v>
      </c>
      <c r="F2217">
        <v>0.48899999999999999</v>
      </c>
      <c r="G2217">
        <v>220</v>
      </c>
      <c r="H2217">
        <v>1</v>
      </c>
      <c r="I2217">
        <v>1988</v>
      </c>
      <c r="J2217">
        <v>2001</v>
      </c>
      <c r="K2217">
        <v>0</v>
      </c>
      <c r="L2217">
        <v>0</v>
      </c>
      <c r="M2217">
        <v>0</v>
      </c>
      <c r="N2217">
        <v>0</v>
      </c>
      <c r="O2217">
        <v>-13.0205790634155</v>
      </c>
      <c r="P2217" s="1">
        <v>2.2142843976541201E-6</v>
      </c>
      <c r="Q2217">
        <f>Table1[[#This Row],[lastYear]]-Table1[[#This Row],[firstYear]]</f>
        <v>13</v>
      </c>
      <c r="R2217">
        <f>IF(AND(Table1[[#This Row],[firstYear]]&gt;=1967,Table1[[#This Row],[GP]]&gt;=100),1,0)</f>
        <v>1</v>
      </c>
    </row>
    <row r="2218" spans="1:18" x14ac:dyDescent="0.3">
      <c r="A2218" t="s">
        <v>1874</v>
      </c>
      <c r="B2218">
        <v>293</v>
      </c>
      <c r="C2218">
        <v>70</v>
      </c>
      <c r="D2218">
        <v>75</v>
      </c>
      <c r="E2218">
        <v>145</v>
      </c>
      <c r="F2218">
        <v>0.495</v>
      </c>
      <c r="G2218">
        <v>243</v>
      </c>
      <c r="H2218">
        <v>1</v>
      </c>
      <c r="I2218">
        <v>1979</v>
      </c>
      <c r="J2218">
        <v>1986</v>
      </c>
      <c r="K2218">
        <v>0</v>
      </c>
      <c r="L2218">
        <v>0</v>
      </c>
      <c r="M2218">
        <v>0</v>
      </c>
      <c r="N2218">
        <v>0</v>
      </c>
      <c r="O2218">
        <v>-13.0205790634155</v>
      </c>
      <c r="P2218" s="1">
        <v>2.2142843976541201E-6</v>
      </c>
      <c r="Q2218">
        <f>Table1[[#This Row],[lastYear]]-Table1[[#This Row],[firstYear]]</f>
        <v>7</v>
      </c>
      <c r="R2218">
        <f>IF(AND(Table1[[#This Row],[firstYear]]&gt;=1967,Table1[[#This Row],[GP]]&gt;=100),1,0)</f>
        <v>1</v>
      </c>
    </row>
    <row r="2219" spans="1:18" x14ac:dyDescent="0.3">
      <c r="A2219" t="s">
        <v>1932</v>
      </c>
      <c r="B2219">
        <v>277</v>
      </c>
      <c r="C2219">
        <v>62</v>
      </c>
      <c r="D2219">
        <v>76</v>
      </c>
      <c r="E2219">
        <v>138</v>
      </c>
      <c r="F2219">
        <v>0.498</v>
      </c>
      <c r="G2219">
        <v>223</v>
      </c>
      <c r="H2219">
        <v>1</v>
      </c>
      <c r="I2219">
        <v>1977</v>
      </c>
      <c r="J2219">
        <v>1985</v>
      </c>
      <c r="K2219">
        <v>0</v>
      </c>
      <c r="L2219">
        <v>0</v>
      </c>
      <c r="M2219">
        <v>0</v>
      </c>
      <c r="N2219">
        <v>0</v>
      </c>
      <c r="O2219">
        <v>-13.0205790634155</v>
      </c>
      <c r="P2219" s="1">
        <v>2.2142843976541201E-6</v>
      </c>
      <c r="Q2219">
        <f>Table1[[#This Row],[lastYear]]-Table1[[#This Row],[firstYear]]</f>
        <v>8</v>
      </c>
      <c r="R2219">
        <f>IF(AND(Table1[[#This Row],[firstYear]]&gt;=1967,Table1[[#This Row],[GP]]&gt;=100),1,0)</f>
        <v>1</v>
      </c>
    </row>
    <row r="2220" spans="1:18" x14ac:dyDescent="0.3">
      <c r="A2220" t="s">
        <v>1760</v>
      </c>
      <c r="B2220">
        <v>723</v>
      </c>
      <c r="C2220">
        <v>65</v>
      </c>
      <c r="D2220">
        <v>96</v>
      </c>
      <c r="E2220">
        <v>161</v>
      </c>
      <c r="F2220">
        <v>0.223</v>
      </c>
      <c r="G2220">
        <v>1010</v>
      </c>
      <c r="H2220">
        <v>1</v>
      </c>
      <c r="I2220">
        <v>2003</v>
      </c>
      <c r="J2220">
        <v>2017</v>
      </c>
      <c r="K2220">
        <v>0</v>
      </c>
      <c r="L2220">
        <v>0</v>
      </c>
      <c r="M2220">
        <v>0</v>
      </c>
      <c r="N2220">
        <v>0</v>
      </c>
      <c r="O2220">
        <v>-13.016746246337799</v>
      </c>
      <c r="P2220" s="1">
        <v>2.2227876110646102E-6</v>
      </c>
      <c r="Q2220">
        <f>Table1[[#This Row],[lastYear]]-Table1[[#This Row],[firstYear]]</f>
        <v>14</v>
      </c>
      <c r="R2220">
        <f>IF(AND(Table1[[#This Row],[firstYear]]&gt;=1967,Table1[[#This Row],[GP]]&gt;=100),1,0)</f>
        <v>1</v>
      </c>
    </row>
    <row r="2221" spans="1:18" x14ac:dyDescent="0.3">
      <c r="A2221" t="s">
        <v>1551</v>
      </c>
      <c r="B2221">
        <v>391</v>
      </c>
      <c r="C2221">
        <v>61</v>
      </c>
      <c r="D2221">
        <v>134</v>
      </c>
      <c r="E2221">
        <v>195</v>
      </c>
      <c r="F2221">
        <v>0.499</v>
      </c>
      <c r="G2221">
        <v>164</v>
      </c>
      <c r="H2221">
        <v>1</v>
      </c>
      <c r="I2221">
        <v>1930</v>
      </c>
      <c r="J2221">
        <v>1941</v>
      </c>
      <c r="K2221">
        <v>0</v>
      </c>
      <c r="L2221">
        <v>0</v>
      </c>
      <c r="M2221">
        <v>0</v>
      </c>
      <c r="N2221">
        <v>0</v>
      </c>
      <c r="O2221">
        <v>-13.015127861022901</v>
      </c>
      <c r="P2221" s="1">
        <v>2.22638784237849E-6</v>
      </c>
      <c r="Q2221">
        <f>Table1[[#This Row],[lastYear]]-Table1[[#This Row],[firstYear]]</f>
        <v>11</v>
      </c>
      <c r="R2221">
        <f>IF(AND(Table1[[#This Row],[firstYear]]&gt;=1967,Table1[[#This Row],[GP]]&gt;=100),1,0)</f>
        <v>0</v>
      </c>
    </row>
    <row r="2222" spans="1:18" x14ac:dyDescent="0.3">
      <c r="A2222" t="s">
        <v>1594</v>
      </c>
      <c r="B2222">
        <v>380</v>
      </c>
      <c r="C2222">
        <v>73</v>
      </c>
      <c r="D2222">
        <v>115</v>
      </c>
      <c r="E2222">
        <v>188</v>
      </c>
      <c r="F2222">
        <v>0.495</v>
      </c>
      <c r="G2222">
        <v>68</v>
      </c>
      <c r="H2222">
        <v>1</v>
      </c>
      <c r="I2222">
        <v>1980</v>
      </c>
      <c r="J2222">
        <v>1989</v>
      </c>
      <c r="K2222">
        <v>0</v>
      </c>
      <c r="L2222">
        <v>0</v>
      </c>
      <c r="M2222">
        <v>0</v>
      </c>
      <c r="N2222">
        <v>0</v>
      </c>
      <c r="O2222">
        <v>-13.015127861022901</v>
      </c>
      <c r="P2222" s="1">
        <v>2.22638784237849E-6</v>
      </c>
      <c r="Q2222">
        <f>Table1[[#This Row],[lastYear]]-Table1[[#This Row],[firstYear]]</f>
        <v>9</v>
      </c>
      <c r="R2222">
        <f>IF(AND(Table1[[#This Row],[firstYear]]&gt;=1967,Table1[[#This Row],[GP]]&gt;=100),1,0)</f>
        <v>1</v>
      </c>
    </row>
    <row r="2223" spans="1:18" x14ac:dyDescent="0.3">
      <c r="A2223" t="s">
        <v>1600</v>
      </c>
      <c r="B2223">
        <v>382</v>
      </c>
      <c r="C2223">
        <v>72</v>
      </c>
      <c r="D2223">
        <v>115</v>
      </c>
      <c r="E2223">
        <v>187</v>
      </c>
      <c r="F2223">
        <v>0.49</v>
      </c>
      <c r="G2223">
        <v>101</v>
      </c>
      <c r="H2223">
        <v>1</v>
      </c>
      <c r="I2223">
        <v>1992</v>
      </c>
      <c r="J2223">
        <v>2003</v>
      </c>
      <c r="K2223">
        <v>0</v>
      </c>
      <c r="L2223">
        <v>0</v>
      </c>
      <c r="M2223">
        <v>0</v>
      </c>
      <c r="N2223">
        <v>0</v>
      </c>
      <c r="O2223">
        <v>-13.015127861022901</v>
      </c>
      <c r="P2223" s="1">
        <v>2.22638784237849E-6</v>
      </c>
      <c r="Q2223">
        <f>Table1[[#This Row],[lastYear]]-Table1[[#This Row],[firstYear]]</f>
        <v>11</v>
      </c>
      <c r="R2223">
        <f>IF(AND(Table1[[#This Row],[firstYear]]&gt;=1967,Table1[[#This Row],[GP]]&gt;=100),1,0)</f>
        <v>1</v>
      </c>
    </row>
    <row r="2224" spans="1:18" x14ac:dyDescent="0.3">
      <c r="A2224" t="s">
        <v>1648</v>
      </c>
      <c r="B2224">
        <v>345</v>
      </c>
      <c r="C2224">
        <v>75</v>
      </c>
      <c r="D2224">
        <v>103</v>
      </c>
      <c r="E2224">
        <v>178</v>
      </c>
      <c r="F2224">
        <v>0.51600000000000001</v>
      </c>
      <c r="G2224">
        <v>86</v>
      </c>
      <c r="H2224">
        <v>1</v>
      </c>
      <c r="I2224">
        <v>1979</v>
      </c>
      <c r="J2224">
        <v>1984</v>
      </c>
      <c r="K2224">
        <v>0</v>
      </c>
      <c r="L2224">
        <v>0</v>
      </c>
      <c r="M2224">
        <v>0</v>
      </c>
      <c r="N2224">
        <v>0</v>
      </c>
      <c r="O2224">
        <v>-13.015127861022901</v>
      </c>
      <c r="P2224" s="1">
        <v>2.22638784237849E-6</v>
      </c>
      <c r="Q2224">
        <f>Table1[[#This Row],[lastYear]]-Table1[[#This Row],[firstYear]]</f>
        <v>5</v>
      </c>
      <c r="R2224">
        <f>IF(AND(Table1[[#This Row],[firstYear]]&gt;=1967,Table1[[#This Row],[GP]]&gt;=100),1,0)</f>
        <v>1</v>
      </c>
    </row>
    <row r="2225" spans="1:18" x14ac:dyDescent="0.3">
      <c r="A2225" t="s">
        <v>1663</v>
      </c>
      <c r="B2225">
        <v>353</v>
      </c>
      <c r="C2225">
        <v>67</v>
      </c>
      <c r="D2225">
        <v>109</v>
      </c>
      <c r="E2225">
        <v>176</v>
      </c>
      <c r="F2225">
        <v>0.499</v>
      </c>
      <c r="G2225">
        <v>188</v>
      </c>
      <c r="H2225">
        <v>1</v>
      </c>
      <c r="I2225">
        <v>2007</v>
      </c>
      <c r="J2225">
        <v>2013</v>
      </c>
      <c r="K2225">
        <v>0</v>
      </c>
      <c r="L2225">
        <v>0</v>
      </c>
      <c r="M2225">
        <v>0</v>
      </c>
      <c r="N2225">
        <v>0</v>
      </c>
      <c r="O2225">
        <v>-13.015127861022901</v>
      </c>
      <c r="P2225" s="1">
        <v>2.22638784237849E-6</v>
      </c>
      <c r="Q2225">
        <f>Table1[[#This Row],[lastYear]]-Table1[[#This Row],[firstYear]]</f>
        <v>6</v>
      </c>
      <c r="R2225">
        <f>IF(AND(Table1[[#This Row],[firstYear]]&gt;=1967,Table1[[#This Row],[GP]]&gt;=100),1,0)</f>
        <v>1</v>
      </c>
    </row>
    <row r="2226" spans="1:18" x14ac:dyDescent="0.3">
      <c r="A2226" t="s">
        <v>1692</v>
      </c>
      <c r="B2226">
        <v>331</v>
      </c>
      <c r="C2226">
        <v>78</v>
      </c>
      <c r="D2226">
        <v>93</v>
      </c>
      <c r="E2226">
        <v>171</v>
      </c>
      <c r="F2226">
        <v>0.51700000000000002</v>
      </c>
      <c r="G2226">
        <v>49</v>
      </c>
      <c r="H2226">
        <v>1</v>
      </c>
      <c r="I2226">
        <v>1944</v>
      </c>
      <c r="J2226">
        <v>1951</v>
      </c>
      <c r="K2226">
        <v>0</v>
      </c>
      <c r="L2226">
        <v>0</v>
      </c>
      <c r="M2226">
        <v>0</v>
      </c>
      <c r="N2226">
        <v>0</v>
      </c>
      <c r="O2226">
        <v>-13.015127861022901</v>
      </c>
      <c r="P2226" s="1">
        <v>2.22638784237849E-6</v>
      </c>
      <c r="Q2226">
        <f>Table1[[#This Row],[lastYear]]-Table1[[#This Row],[firstYear]]</f>
        <v>7</v>
      </c>
      <c r="R2226">
        <f>IF(AND(Table1[[#This Row],[firstYear]]&gt;=1967,Table1[[#This Row],[GP]]&gt;=100),1,0)</f>
        <v>0</v>
      </c>
    </row>
    <row r="2227" spans="1:18" x14ac:dyDescent="0.3">
      <c r="A2227" t="s">
        <v>1699</v>
      </c>
      <c r="B2227">
        <v>331</v>
      </c>
      <c r="C2227">
        <v>69</v>
      </c>
      <c r="D2227">
        <v>101</v>
      </c>
      <c r="E2227">
        <v>170</v>
      </c>
      <c r="F2227">
        <v>0.51400000000000001</v>
      </c>
      <c r="G2227">
        <v>90</v>
      </c>
      <c r="H2227">
        <v>1</v>
      </c>
      <c r="I2227">
        <v>1995</v>
      </c>
      <c r="J2227">
        <v>2001</v>
      </c>
      <c r="K2227">
        <v>0</v>
      </c>
      <c r="L2227">
        <v>0</v>
      </c>
      <c r="M2227">
        <v>0</v>
      </c>
      <c r="N2227">
        <v>0</v>
      </c>
      <c r="O2227">
        <v>-13.015127861022901</v>
      </c>
      <c r="P2227" s="1">
        <v>2.22638784237849E-6</v>
      </c>
      <c r="Q2227">
        <f>Table1[[#This Row],[lastYear]]-Table1[[#This Row],[firstYear]]</f>
        <v>6</v>
      </c>
      <c r="R2227">
        <f>IF(AND(Table1[[#This Row],[firstYear]]&gt;=1967,Table1[[#This Row],[GP]]&gt;=100),1,0)</f>
        <v>1</v>
      </c>
    </row>
    <row r="2228" spans="1:18" x14ac:dyDescent="0.3">
      <c r="A2228" t="s">
        <v>1709</v>
      </c>
      <c r="B2228">
        <v>335</v>
      </c>
      <c r="C2228">
        <v>75</v>
      </c>
      <c r="D2228">
        <v>93</v>
      </c>
      <c r="E2228">
        <v>168</v>
      </c>
      <c r="F2228">
        <v>0.501</v>
      </c>
      <c r="G2228">
        <v>135</v>
      </c>
      <c r="H2228">
        <v>1</v>
      </c>
      <c r="I2228">
        <v>2015</v>
      </c>
      <c r="J2228">
        <v>2021</v>
      </c>
      <c r="K2228">
        <v>0</v>
      </c>
      <c r="L2228">
        <v>0</v>
      </c>
      <c r="M2228">
        <v>0</v>
      </c>
      <c r="N2228">
        <v>0</v>
      </c>
      <c r="O2228">
        <v>-13.015127861022901</v>
      </c>
      <c r="P2228" s="1">
        <v>2.22638784237849E-6</v>
      </c>
      <c r="Q2228">
        <f>Table1[[#This Row],[lastYear]]-Table1[[#This Row],[firstYear]]</f>
        <v>6</v>
      </c>
      <c r="R2228">
        <f>IF(AND(Table1[[#This Row],[firstYear]]&gt;=1967,Table1[[#This Row],[GP]]&gt;=100),1,0)</f>
        <v>1</v>
      </c>
    </row>
    <row r="2229" spans="1:18" x14ac:dyDescent="0.3">
      <c r="A2229" t="s">
        <v>1736</v>
      </c>
      <c r="B2229">
        <v>341</v>
      </c>
      <c r="C2229">
        <v>72</v>
      </c>
      <c r="D2229">
        <v>92</v>
      </c>
      <c r="E2229">
        <v>164</v>
      </c>
      <c r="F2229">
        <v>0.48099999999999998</v>
      </c>
      <c r="G2229">
        <v>131</v>
      </c>
      <c r="H2229">
        <v>1</v>
      </c>
      <c r="I2229">
        <v>1960</v>
      </c>
      <c r="J2229">
        <v>1972</v>
      </c>
      <c r="K2229">
        <v>0</v>
      </c>
      <c r="L2229">
        <v>0</v>
      </c>
      <c r="M2229">
        <v>0</v>
      </c>
      <c r="N2229">
        <v>0</v>
      </c>
      <c r="O2229">
        <v>-13.015127861022901</v>
      </c>
      <c r="P2229" s="1">
        <v>2.22638784237849E-6</v>
      </c>
      <c r="Q2229">
        <f>Table1[[#This Row],[lastYear]]-Table1[[#This Row],[firstYear]]</f>
        <v>12</v>
      </c>
      <c r="R2229">
        <f>IF(AND(Table1[[#This Row],[firstYear]]&gt;=1967,Table1[[#This Row],[GP]]&gt;=100),1,0)</f>
        <v>0</v>
      </c>
    </row>
    <row r="2230" spans="1:18" x14ac:dyDescent="0.3">
      <c r="A2230" t="s">
        <v>1761</v>
      </c>
      <c r="B2230">
        <v>334</v>
      </c>
      <c r="C2230">
        <v>58</v>
      </c>
      <c r="D2230">
        <v>103</v>
      </c>
      <c r="E2230">
        <v>161</v>
      </c>
      <c r="F2230">
        <v>0.48199999999999998</v>
      </c>
      <c r="G2230">
        <v>116</v>
      </c>
      <c r="H2230">
        <v>1</v>
      </c>
      <c r="I2230">
        <v>2006</v>
      </c>
      <c r="J2230">
        <v>2012</v>
      </c>
      <c r="K2230">
        <v>0</v>
      </c>
      <c r="L2230">
        <v>0</v>
      </c>
      <c r="M2230">
        <v>0</v>
      </c>
      <c r="N2230">
        <v>0</v>
      </c>
      <c r="O2230">
        <v>-13.015127861022901</v>
      </c>
      <c r="P2230" s="1">
        <v>2.22638784237849E-6</v>
      </c>
      <c r="Q2230">
        <f>Table1[[#This Row],[lastYear]]-Table1[[#This Row],[firstYear]]</f>
        <v>6</v>
      </c>
      <c r="R2230">
        <f>IF(AND(Table1[[#This Row],[firstYear]]&gt;=1967,Table1[[#This Row],[GP]]&gt;=100),1,0)</f>
        <v>1</v>
      </c>
    </row>
    <row r="2231" spans="1:18" x14ac:dyDescent="0.3">
      <c r="A2231" t="s">
        <v>1808</v>
      </c>
      <c r="B2231">
        <v>308</v>
      </c>
      <c r="C2231">
        <v>72</v>
      </c>
      <c r="D2231">
        <v>83</v>
      </c>
      <c r="E2231">
        <v>155</v>
      </c>
      <c r="F2231">
        <v>0.503</v>
      </c>
      <c r="G2231">
        <v>177</v>
      </c>
      <c r="H2231">
        <v>1</v>
      </c>
      <c r="I2231">
        <v>2015</v>
      </c>
      <c r="J2231">
        <v>2021</v>
      </c>
      <c r="K2231">
        <v>0</v>
      </c>
      <c r="L2231">
        <v>0</v>
      </c>
      <c r="M2231">
        <v>0</v>
      </c>
      <c r="N2231">
        <v>0</v>
      </c>
      <c r="O2231">
        <v>-13.015127861022901</v>
      </c>
      <c r="P2231" s="1">
        <v>2.22638784237849E-6</v>
      </c>
      <c r="Q2231">
        <f>Table1[[#This Row],[lastYear]]-Table1[[#This Row],[firstYear]]</f>
        <v>6</v>
      </c>
      <c r="R2231">
        <f>IF(AND(Table1[[#This Row],[firstYear]]&gt;=1967,Table1[[#This Row],[GP]]&gt;=100),1,0)</f>
        <v>1</v>
      </c>
    </row>
    <row r="2232" spans="1:18" x14ac:dyDescent="0.3">
      <c r="A2232" t="s">
        <v>1917</v>
      </c>
      <c r="B2232">
        <v>279</v>
      </c>
      <c r="C2232">
        <v>73</v>
      </c>
      <c r="D2232">
        <v>66</v>
      </c>
      <c r="E2232">
        <v>139</v>
      </c>
      <c r="F2232">
        <v>0.498</v>
      </c>
      <c r="G2232">
        <v>72</v>
      </c>
      <c r="H2232">
        <v>1</v>
      </c>
      <c r="I2232">
        <v>1968</v>
      </c>
      <c r="J2232">
        <v>1972</v>
      </c>
      <c r="K2232">
        <v>0</v>
      </c>
      <c r="L2232">
        <v>0</v>
      </c>
      <c r="M2232">
        <v>0</v>
      </c>
      <c r="N2232">
        <v>0</v>
      </c>
      <c r="O2232">
        <v>-13.015127861022901</v>
      </c>
      <c r="P2232" s="1">
        <v>2.22638784237849E-6</v>
      </c>
      <c r="Q2232">
        <f>Table1[[#This Row],[lastYear]]-Table1[[#This Row],[firstYear]]</f>
        <v>4</v>
      </c>
      <c r="R2232">
        <f>IF(AND(Table1[[#This Row],[firstYear]]&gt;=1967,Table1[[#This Row],[GP]]&gt;=100),1,0)</f>
        <v>1</v>
      </c>
    </row>
    <row r="2233" spans="1:18" x14ac:dyDescent="0.3">
      <c r="A2233" t="s">
        <v>1926</v>
      </c>
      <c r="B2233">
        <v>268</v>
      </c>
      <c r="C2233">
        <v>76</v>
      </c>
      <c r="D2233">
        <v>62</v>
      </c>
      <c r="E2233">
        <v>138</v>
      </c>
      <c r="F2233">
        <v>0.51500000000000001</v>
      </c>
      <c r="G2233">
        <v>169</v>
      </c>
      <c r="H2233">
        <v>1</v>
      </c>
      <c r="I2233">
        <v>1979</v>
      </c>
      <c r="J2233">
        <v>1985</v>
      </c>
      <c r="K2233">
        <v>0</v>
      </c>
      <c r="L2233">
        <v>0</v>
      </c>
      <c r="M2233">
        <v>0</v>
      </c>
      <c r="N2233">
        <v>0</v>
      </c>
      <c r="O2233">
        <v>-13.015127861022901</v>
      </c>
      <c r="P2233" s="1">
        <v>2.22638784237849E-6</v>
      </c>
      <c r="Q2233">
        <f>Table1[[#This Row],[lastYear]]-Table1[[#This Row],[firstYear]]</f>
        <v>6</v>
      </c>
      <c r="R2233">
        <f>IF(AND(Table1[[#This Row],[firstYear]]&gt;=1967,Table1[[#This Row],[GP]]&gt;=100),1,0)</f>
        <v>1</v>
      </c>
    </row>
    <row r="2234" spans="1:18" x14ac:dyDescent="0.3">
      <c r="A2234" t="s">
        <v>1997</v>
      </c>
      <c r="B2234">
        <v>252</v>
      </c>
      <c r="C2234">
        <v>57</v>
      </c>
      <c r="D2234">
        <v>73</v>
      </c>
      <c r="E2234">
        <v>130</v>
      </c>
      <c r="F2234">
        <v>0.51600000000000001</v>
      </c>
      <c r="G2234">
        <v>28</v>
      </c>
      <c r="H2234">
        <v>1</v>
      </c>
      <c r="I2234">
        <v>1970</v>
      </c>
      <c r="J2234">
        <v>1978</v>
      </c>
      <c r="K2234">
        <v>0</v>
      </c>
      <c r="L2234">
        <v>0</v>
      </c>
      <c r="M2234">
        <v>0</v>
      </c>
      <c r="N2234">
        <v>0</v>
      </c>
      <c r="O2234">
        <v>-13.015127861022901</v>
      </c>
      <c r="P2234" s="1">
        <v>2.22638784237849E-6</v>
      </c>
      <c r="Q2234">
        <f>Table1[[#This Row],[lastYear]]-Table1[[#This Row],[firstYear]]</f>
        <v>8</v>
      </c>
      <c r="R2234">
        <f>IF(AND(Table1[[#This Row],[firstYear]]&gt;=1967,Table1[[#This Row],[GP]]&gt;=100),1,0)</f>
        <v>1</v>
      </c>
    </row>
    <row r="2235" spans="1:18" x14ac:dyDescent="0.3">
      <c r="A2235" t="s">
        <v>2012</v>
      </c>
      <c r="B2235">
        <v>250</v>
      </c>
      <c r="C2235">
        <v>70</v>
      </c>
      <c r="D2235">
        <v>58</v>
      </c>
      <c r="E2235">
        <v>128</v>
      </c>
      <c r="F2235">
        <v>0.51200000000000001</v>
      </c>
      <c r="G2235">
        <v>99</v>
      </c>
      <c r="H2235">
        <v>1</v>
      </c>
      <c r="I2235">
        <v>1962</v>
      </c>
      <c r="J2235">
        <v>1972</v>
      </c>
      <c r="K2235">
        <v>0</v>
      </c>
      <c r="L2235">
        <v>0</v>
      </c>
      <c r="M2235">
        <v>0</v>
      </c>
      <c r="N2235">
        <v>0</v>
      </c>
      <c r="O2235">
        <v>-13.015127861022901</v>
      </c>
      <c r="P2235" s="1">
        <v>2.22638784237849E-6</v>
      </c>
      <c r="Q2235">
        <f>Table1[[#This Row],[lastYear]]-Table1[[#This Row],[firstYear]]</f>
        <v>10</v>
      </c>
      <c r="R2235">
        <f>IF(AND(Table1[[#This Row],[firstYear]]&gt;=1967,Table1[[#This Row],[GP]]&gt;=100),1,0)</f>
        <v>0</v>
      </c>
    </row>
    <row r="2236" spans="1:18" x14ac:dyDescent="0.3">
      <c r="A2236" t="s">
        <v>2028</v>
      </c>
      <c r="B2236">
        <v>250</v>
      </c>
      <c r="C2236">
        <v>63</v>
      </c>
      <c r="D2236">
        <v>64</v>
      </c>
      <c r="E2236">
        <v>127</v>
      </c>
      <c r="F2236">
        <v>0.50800000000000001</v>
      </c>
      <c r="G2236">
        <v>91</v>
      </c>
      <c r="H2236">
        <v>1</v>
      </c>
      <c r="I2236">
        <v>1977</v>
      </c>
      <c r="J2236">
        <v>1981</v>
      </c>
      <c r="K2236">
        <v>0</v>
      </c>
      <c r="L2236">
        <v>0</v>
      </c>
      <c r="M2236">
        <v>0</v>
      </c>
      <c r="N2236">
        <v>0</v>
      </c>
      <c r="O2236">
        <v>-13.015127861022901</v>
      </c>
      <c r="P2236" s="1">
        <v>2.22638784237849E-6</v>
      </c>
      <c r="Q2236">
        <f>Table1[[#This Row],[lastYear]]-Table1[[#This Row],[firstYear]]</f>
        <v>4</v>
      </c>
      <c r="R2236">
        <f>IF(AND(Table1[[#This Row],[firstYear]]&gt;=1967,Table1[[#This Row],[GP]]&gt;=100),1,0)</f>
        <v>1</v>
      </c>
    </row>
    <row r="2237" spans="1:18" x14ac:dyDescent="0.3">
      <c r="A2237" t="s">
        <v>1574</v>
      </c>
      <c r="B2237">
        <v>440</v>
      </c>
      <c r="C2237">
        <v>64</v>
      </c>
      <c r="D2237">
        <v>128</v>
      </c>
      <c r="E2237">
        <v>192</v>
      </c>
      <c r="F2237">
        <v>0.436</v>
      </c>
      <c r="G2237">
        <v>90</v>
      </c>
      <c r="H2237">
        <v>1</v>
      </c>
      <c r="I2237">
        <v>2014</v>
      </c>
      <c r="J2237">
        <v>2021</v>
      </c>
      <c r="K2237">
        <v>0</v>
      </c>
      <c r="L2237">
        <v>0</v>
      </c>
      <c r="M2237">
        <v>0</v>
      </c>
      <c r="N2237">
        <v>0</v>
      </c>
      <c r="O2237">
        <v>-13.003011428833</v>
      </c>
      <c r="P2237" s="1">
        <v>2.2535277462823201E-6</v>
      </c>
      <c r="Q2237">
        <f>Table1[[#This Row],[lastYear]]-Table1[[#This Row],[firstYear]]</f>
        <v>7</v>
      </c>
      <c r="R2237">
        <f>IF(AND(Table1[[#This Row],[firstYear]]&gt;=1967,Table1[[#This Row],[GP]]&gt;=100),1,0)</f>
        <v>1</v>
      </c>
    </row>
    <row r="2238" spans="1:18" x14ac:dyDescent="0.3">
      <c r="A2238" t="s">
        <v>2624</v>
      </c>
      <c r="B2238">
        <v>279</v>
      </c>
      <c r="C2238">
        <v>26</v>
      </c>
      <c r="D2238">
        <v>49</v>
      </c>
      <c r="E2238">
        <v>75</v>
      </c>
      <c r="F2238">
        <v>0.26899999999999902</v>
      </c>
      <c r="G2238">
        <v>256</v>
      </c>
      <c r="H2238">
        <v>1</v>
      </c>
      <c r="I2238">
        <v>2014</v>
      </c>
      <c r="J2238">
        <v>2021</v>
      </c>
      <c r="K2238">
        <v>0</v>
      </c>
      <c r="L2238">
        <v>1</v>
      </c>
      <c r="M2238">
        <v>0</v>
      </c>
      <c r="N2238">
        <v>0</v>
      </c>
      <c r="O2238">
        <v>-13.001985275268501</v>
      </c>
      <c r="P2238" s="1">
        <v>2.25584139347084E-6</v>
      </c>
      <c r="Q2238">
        <f>Table1[[#This Row],[lastYear]]-Table1[[#This Row],[firstYear]]</f>
        <v>7</v>
      </c>
      <c r="R2238">
        <f>IF(AND(Table1[[#This Row],[firstYear]]&gt;=1967,Table1[[#This Row],[GP]]&gt;=100),1,0)</f>
        <v>1</v>
      </c>
    </row>
    <row r="2239" spans="1:18" x14ac:dyDescent="0.3">
      <c r="A2239" t="s">
        <v>2729</v>
      </c>
      <c r="B2239">
        <v>311</v>
      </c>
      <c r="C2239">
        <v>34</v>
      </c>
      <c r="D2239">
        <v>34</v>
      </c>
      <c r="E2239">
        <v>68</v>
      </c>
      <c r="F2239">
        <v>0.218999999999999</v>
      </c>
      <c r="G2239">
        <v>261</v>
      </c>
      <c r="H2239">
        <v>1</v>
      </c>
      <c r="I2239">
        <v>1964</v>
      </c>
      <c r="J2239">
        <v>1972</v>
      </c>
      <c r="K2239">
        <v>0</v>
      </c>
      <c r="L2239">
        <v>1</v>
      </c>
      <c r="M2239">
        <v>0</v>
      </c>
      <c r="N2239">
        <v>0</v>
      </c>
      <c r="O2239">
        <v>-13.001985275268501</v>
      </c>
      <c r="P2239" s="1">
        <v>2.25584139347084E-6</v>
      </c>
      <c r="Q2239">
        <f>Table1[[#This Row],[lastYear]]-Table1[[#This Row],[firstYear]]</f>
        <v>8</v>
      </c>
      <c r="R2239">
        <f>IF(AND(Table1[[#This Row],[firstYear]]&gt;=1967,Table1[[#This Row],[GP]]&gt;=100),1,0)</f>
        <v>0</v>
      </c>
    </row>
    <row r="2240" spans="1:18" x14ac:dyDescent="0.3">
      <c r="A2240" t="s">
        <v>4145</v>
      </c>
      <c r="B2240">
        <v>169</v>
      </c>
      <c r="C2240">
        <v>7</v>
      </c>
      <c r="D2240">
        <v>9</v>
      </c>
      <c r="E2240">
        <v>16</v>
      </c>
      <c r="F2240">
        <v>9.5000000000000001E-2</v>
      </c>
      <c r="G2240">
        <v>266</v>
      </c>
      <c r="H2240">
        <v>1</v>
      </c>
      <c r="I2240">
        <v>2008</v>
      </c>
      <c r="J2240">
        <v>2014</v>
      </c>
      <c r="K2240">
        <v>0</v>
      </c>
      <c r="L2240">
        <v>1</v>
      </c>
      <c r="M2240">
        <v>0</v>
      </c>
      <c r="N2240">
        <v>0</v>
      </c>
      <c r="O2240">
        <v>-13.001985275268501</v>
      </c>
      <c r="P2240" s="1">
        <v>2.25584139347084E-6</v>
      </c>
      <c r="Q2240">
        <f>Table1[[#This Row],[lastYear]]-Table1[[#This Row],[firstYear]]</f>
        <v>6</v>
      </c>
      <c r="R2240">
        <f>IF(AND(Table1[[#This Row],[firstYear]]&gt;=1967,Table1[[#This Row],[GP]]&gt;=100),1,0)</f>
        <v>1</v>
      </c>
    </row>
    <row r="2241" spans="1:18" x14ac:dyDescent="0.3">
      <c r="A2241" t="s">
        <v>2852</v>
      </c>
      <c r="B2241">
        <v>347</v>
      </c>
      <c r="C2241">
        <v>29</v>
      </c>
      <c r="D2241">
        <v>31</v>
      </c>
      <c r="E2241">
        <v>60</v>
      </c>
      <c r="F2241">
        <v>0.17299999999999999</v>
      </c>
      <c r="G2241">
        <v>224</v>
      </c>
      <c r="H2241">
        <v>1</v>
      </c>
      <c r="I2241">
        <v>1926</v>
      </c>
      <c r="J2241">
        <v>1934</v>
      </c>
      <c r="K2241">
        <v>0</v>
      </c>
      <c r="L2241">
        <v>1</v>
      </c>
      <c r="M2241">
        <v>0</v>
      </c>
      <c r="N2241">
        <v>0</v>
      </c>
      <c r="O2241">
        <v>-13.0019843215942</v>
      </c>
      <c r="P2241" s="1">
        <v>2.25584354480501E-6</v>
      </c>
      <c r="Q2241">
        <f>Table1[[#This Row],[lastYear]]-Table1[[#This Row],[firstYear]]</f>
        <v>8</v>
      </c>
      <c r="R2241">
        <f>IF(AND(Table1[[#This Row],[firstYear]]&gt;=1967,Table1[[#This Row],[GP]]&gt;=100),1,0)</f>
        <v>0</v>
      </c>
    </row>
    <row r="2242" spans="1:18" x14ac:dyDescent="0.3">
      <c r="A2242" t="s">
        <v>895</v>
      </c>
      <c r="B2242">
        <v>694</v>
      </c>
      <c r="C2242">
        <v>178</v>
      </c>
      <c r="D2242">
        <v>158</v>
      </c>
      <c r="E2242">
        <v>336</v>
      </c>
      <c r="F2242">
        <v>0.48399999999999999</v>
      </c>
      <c r="G2242">
        <v>379</v>
      </c>
      <c r="H2242">
        <v>1</v>
      </c>
      <c r="I2242">
        <v>1991</v>
      </c>
      <c r="J2242">
        <v>2003</v>
      </c>
      <c r="K2242">
        <v>0</v>
      </c>
      <c r="L2242">
        <v>0</v>
      </c>
      <c r="M2242">
        <v>0</v>
      </c>
      <c r="N2242">
        <v>0</v>
      </c>
      <c r="O2242">
        <v>-12.9999234313964</v>
      </c>
      <c r="P2242" s="1">
        <v>2.2604973740133401E-6</v>
      </c>
      <c r="Q2242">
        <f>Table1[[#This Row],[lastYear]]-Table1[[#This Row],[firstYear]]</f>
        <v>12</v>
      </c>
      <c r="R2242">
        <f>IF(AND(Table1[[#This Row],[firstYear]]&gt;=1967,Table1[[#This Row],[GP]]&gt;=100),1,0)</f>
        <v>1</v>
      </c>
    </row>
    <row r="2243" spans="1:18" x14ac:dyDescent="0.3">
      <c r="A2243" t="s">
        <v>4159</v>
      </c>
      <c r="B2243">
        <v>80</v>
      </c>
      <c r="C2243">
        <v>5</v>
      </c>
      <c r="D2243">
        <v>11</v>
      </c>
      <c r="E2243">
        <v>16</v>
      </c>
      <c r="F2243">
        <v>0.2</v>
      </c>
      <c r="G2243">
        <v>18</v>
      </c>
      <c r="H2243">
        <v>1</v>
      </c>
      <c r="I2243">
        <v>1926</v>
      </c>
      <c r="J2243">
        <v>1928</v>
      </c>
      <c r="K2243">
        <v>0</v>
      </c>
      <c r="L2243">
        <v>1</v>
      </c>
      <c r="M2243">
        <v>0</v>
      </c>
      <c r="N2243">
        <v>1</v>
      </c>
      <c r="O2243">
        <v>-12.9965350265502</v>
      </c>
      <c r="P2243" s="1">
        <v>2.2681698282469999E-6</v>
      </c>
      <c r="Q2243">
        <f>Table1[[#This Row],[lastYear]]-Table1[[#This Row],[firstYear]]</f>
        <v>2</v>
      </c>
      <c r="R2243">
        <f>IF(AND(Table1[[#This Row],[firstYear]]&gt;=1967,Table1[[#This Row],[GP]]&gt;=100),1,0)</f>
        <v>0</v>
      </c>
    </row>
    <row r="2244" spans="1:18" x14ac:dyDescent="0.3">
      <c r="A2244" t="s">
        <v>2301</v>
      </c>
      <c r="B2244">
        <v>395</v>
      </c>
      <c r="C2244">
        <v>44</v>
      </c>
      <c r="D2244">
        <v>57</v>
      </c>
      <c r="E2244">
        <v>101</v>
      </c>
      <c r="F2244">
        <v>0.25600000000000001</v>
      </c>
      <c r="G2244">
        <v>137</v>
      </c>
      <c r="H2244">
        <v>1</v>
      </c>
      <c r="I2244">
        <v>2011</v>
      </c>
      <c r="J2244">
        <v>2019</v>
      </c>
      <c r="K2244">
        <v>0</v>
      </c>
      <c r="L2244">
        <v>1</v>
      </c>
      <c r="M2244">
        <v>0</v>
      </c>
      <c r="N2244">
        <v>0</v>
      </c>
      <c r="O2244">
        <v>-12.9965350265502</v>
      </c>
      <c r="P2244" s="1">
        <v>2.2681698282469999E-6</v>
      </c>
      <c r="Q2244">
        <f>Table1[[#This Row],[lastYear]]-Table1[[#This Row],[firstYear]]</f>
        <v>8</v>
      </c>
      <c r="R2244">
        <f>IF(AND(Table1[[#This Row],[firstYear]]&gt;=1967,Table1[[#This Row],[GP]]&gt;=100),1,0)</f>
        <v>1</v>
      </c>
    </row>
    <row r="2245" spans="1:18" x14ac:dyDescent="0.3">
      <c r="A2245" t="s">
        <v>2417</v>
      </c>
      <c r="B2245">
        <v>318</v>
      </c>
      <c r="C2245">
        <v>39</v>
      </c>
      <c r="D2245">
        <v>52</v>
      </c>
      <c r="E2245">
        <v>91</v>
      </c>
      <c r="F2245">
        <v>0.28599999999999998</v>
      </c>
      <c r="G2245">
        <v>144</v>
      </c>
      <c r="H2245">
        <v>1</v>
      </c>
      <c r="I2245">
        <v>1996</v>
      </c>
      <c r="J2245">
        <v>2006</v>
      </c>
      <c r="K2245">
        <v>0</v>
      </c>
      <c r="L2245">
        <v>1</v>
      </c>
      <c r="M2245">
        <v>0</v>
      </c>
      <c r="N2245">
        <v>0</v>
      </c>
      <c r="O2245">
        <v>-12.9965350265502</v>
      </c>
      <c r="P2245" s="1">
        <v>2.2681698282469999E-6</v>
      </c>
      <c r="Q2245">
        <f>Table1[[#This Row],[lastYear]]-Table1[[#This Row],[firstYear]]</f>
        <v>10</v>
      </c>
      <c r="R2245">
        <f>IF(AND(Table1[[#This Row],[firstYear]]&gt;=1967,Table1[[#This Row],[GP]]&gt;=100),1,0)</f>
        <v>1</v>
      </c>
    </row>
    <row r="2246" spans="1:18" x14ac:dyDescent="0.3">
      <c r="A2246" t="s">
        <v>2731</v>
      </c>
      <c r="B2246">
        <v>401</v>
      </c>
      <c r="C2246">
        <v>31</v>
      </c>
      <c r="D2246">
        <v>37</v>
      </c>
      <c r="E2246">
        <v>68</v>
      </c>
      <c r="F2246">
        <v>0.17</v>
      </c>
      <c r="G2246">
        <v>71</v>
      </c>
      <c r="H2246">
        <v>1</v>
      </c>
      <c r="I2246">
        <v>2013</v>
      </c>
      <c r="J2246">
        <v>2021</v>
      </c>
      <c r="K2246">
        <v>0</v>
      </c>
      <c r="L2246">
        <v>1</v>
      </c>
      <c r="M2246">
        <v>0</v>
      </c>
      <c r="N2246">
        <v>0</v>
      </c>
      <c r="O2246">
        <v>-12.9965350265502</v>
      </c>
      <c r="P2246" s="1">
        <v>2.2681698282469999E-6</v>
      </c>
      <c r="Q2246">
        <f>Table1[[#This Row],[lastYear]]-Table1[[#This Row],[firstYear]]</f>
        <v>8</v>
      </c>
      <c r="R2246">
        <f>IF(AND(Table1[[#This Row],[firstYear]]&gt;=1967,Table1[[#This Row],[GP]]&gt;=100),1,0)</f>
        <v>1</v>
      </c>
    </row>
    <row r="2247" spans="1:18" x14ac:dyDescent="0.3">
      <c r="A2247" t="s">
        <v>2880</v>
      </c>
      <c r="B2247">
        <v>232</v>
      </c>
      <c r="C2247">
        <v>18</v>
      </c>
      <c r="D2247">
        <v>41</v>
      </c>
      <c r="E2247">
        <v>59</v>
      </c>
      <c r="F2247">
        <v>0.254</v>
      </c>
      <c r="G2247">
        <v>139</v>
      </c>
      <c r="H2247">
        <v>1</v>
      </c>
      <c r="I2247">
        <v>1950</v>
      </c>
      <c r="J2247">
        <v>1958</v>
      </c>
      <c r="K2247">
        <v>0</v>
      </c>
      <c r="L2247">
        <v>1</v>
      </c>
      <c r="M2247">
        <v>0</v>
      </c>
      <c r="N2247">
        <v>0</v>
      </c>
      <c r="O2247">
        <v>-12.9965350265502</v>
      </c>
      <c r="P2247" s="1">
        <v>2.2681698282469999E-6</v>
      </c>
      <c r="Q2247">
        <f>Table1[[#This Row],[lastYear]]-Table1[[#This Row],[firstYear]]</f>
        <v>8</v>
      </c>
      <c r="R2247">
        <f>IF(AND(Table1[[#This Row],[firstYear]]&gt;=1967,Table1[[#This Row],[GP]]&gt;=100),1,0)</f>
        <v>0</v>
      </c>
    </row>
    <row r="2248" spans="1:18" x14ac:dyDescent="0.3">
      <c r="A2248" t="s">
        <v>2891</v>
      </c>
      <c r="B2248">
        <v>249</v>
      </c>
      <c r="C2248">
        <v>29</v>
      </c>
      <c r="D2248">
        <v>29</v>
      </c>
      <c r="E2248">
        <v>58</v>
      </c>
      <c r="F2248">
        <v>0.23300000000000001</v>
      </c>
      <c r="G2248">
        <v>60</v>
      </c>
      <c r="H2248">
        <v>1</v>
      </c>
      <c r="I2248">
        <v>2008</v>
      </c>
      <c r="J2248">
        <v>2017</v>
      </c>
      <c r="K2248">
        <v>0</v>
      </c>
      <c r="L2248">
        <v>1</v>
      </c>
      <c r="M2248">
        <v>0</v>
      </c>
      <c r="N2248">
        <v>0</v>
      </c>
      <c r="O2248">
        <v>-12.9965350265502</v>
      </c>
      <c r="P2248" s="1">
        <v>2.2681698282469999E-6</v>
      </c>
      <c r="Q2248">
        <f>Table1[[#This Row],[lastYear]]-Table1[[#This Row],[firstYear]]</f>
        <v>9</v>
      </c>
      <c r="R2248">
        <f>IF(AND(Table1[[#This Row],[firstYear]]&gt;=1967,Table1[[#This Row],[GP]]&gt;=100),1,0)</f>
        <v>1</v>
      </c>
    </row>
    <row r="2249" spans="1:18" x14ac:dyDescent="0.3">
      <c r="A2249" t="s">
        <v>2897</v>
      </c>
      <c r="B2249">
        <v>214</v>
      </c>
      <c r="C2249">
        <v>23</v>
      </c>
      <c r="D2249">
        <v>35</v>
      </c>
      <c r="E2249">
        <v>58</v>
      </c>
      <c r="F2249">
        <v>0.27100000000000002</v>
      </c>
      <c r="G2249">
        <v>26</v>
      </c>
      <c r="H2249">
        <v>1</v>
      </c>
      <c r="I2249">
        <v>2015</v>
      </c>
      <c r="J2249">
        <v>2021</v>
      </c>
      <c r="K2249">
        <v>0</v>
      </c>
      <c r="L2249">
        <v>1</v>
      </c>
      <c r="M2249">
        <v>0</v>
      </c>
      <c r="N2249">
        <v>0</v>
      </c>
      <c r="O2249">
        <v>-12.9965350265502</v>
      </c>
      <c r="P2249" s="1">
        <v>2.2681698282469999E-6</v>
      </c>
      <c r="Q2249">
        <f>Table1[[#This Row],[lastYear]]-Table1[[#This Row],[firstYear]]</f>
        <v>6</v>
      </c>
      <c r="R2249">
        <f>IF(AND(Table1[[#This Row],[firstYear]]&gt;=1967,Table1[[#This Row],[GP]]&gt;=100),1,0)</f>
        <v>1</v>
      </c>
    </row>
    <row r="2250" spans="1:18" x14ac:dyDescent="0.3">
      <c r="A2250" t="s">
        <v>2974</v>
      </c>
      <c r="B2250">
        <v>237</v>
      </c>
      <c r="C2250">
        <v>29</v>
      </c>
      <c r="D2250">
        <v>25</v>
      </c>
      <c r="E2250">
        <v>54</v>
      </c>
      <c r="F2250">
        <v>0.22800000000000001</v>
      </c>
      <c r="G2250">
        <v>9</v>
      </c>
      <c r="H2250">
        <v>1</v>
      </c>
      <c r="I2250">
        <v>2010</v>
      </c>
      <c r="J2250">
        <v>2017</v>
      </c>
      <c r="K2250">
        <v>0</v>
      </c>
      <c r="L2250">
        <v>1</v>
      </c>
      <c r="M2250">
        <v>0</v>
      </c>
      <c r="N2250">
        <v>0</v>
      </c>
      <c r="O2250">
        <v>-12.9965350265502</v>
      </c>
      <c r="P2250" s="1">
        <v>2.2681698282469999E-6</v>
      </c>
      <c r="Q2250">
        <f>Table1[[#This Row],[lastYear]]-Table1[[#This Row],[firstYear]]</f>
        <v>7</v>
      </c>
      <c r="R2250">
        <f>IF(AND(Table1[[#This Row],[firstYear]]&gt;=1967,Table1[[#This Row],[GP]]&gt;=100),1,0)</f>
        <v>1</v>
      </c>
    </row>
    <row r="2251" spans="1:18" x14ac:dyDescent="0.3">
      <c r="A2251" t="s">
        <v>2975</v>
      </c>
      <c r="B2251">
        <v>227</v>
      </c>
      <c r="C2251">
        <v>27</v>
      </c>
      <c r="D2251">
        <v>27</v>
      </c>
      <c r="E2251">
        <v>54</v>
      </c>
      <c r="F2251">
        <v>0.23799999999999999</v>
      </c>
      <c r="G2251">
        <v>52</v>
      </c>
      <c r="H2251">
        <v>1</v>
      </c>
      <c r="I2251">
        <v>2000</v>
      </c>
      <c r="J2251">
        <v>2007</v>
      </c>
      <c r="K2251">
        <v>0</v>
      </c>
      <c r="L2251">
        <v>1</v>
      </c>
      <c r="M2251">
        <v>0</v>
      </c>
      <c r="N2251">
        <v>0</v>
      </c>
      <c r="O2251">
        <v>-12.9965350265502</v>
      </c>
      <c r="P2251" s="1">
        <v>2.2681698282469999E-6</v>
      </c>
      <c r="Q2251">
        <f>Table1[[#This Row],[lastYear]]-Table1[[#This Row],[firstYear]]</f>
        <v>7</v>
      </c>
      <c r="R2251">
        <f>IF(AND(Table1[[#This Row],[firstYear]]&gt;=1967,Table1[[#This Row],[GP]]&gt;=100),1,0)</f>
        <v>1</v>
      </c>
    </row>
    <row r="2252" spans="1:18" x14ac:dyDescent="0.3">
      <c r="A2252" t="s">
        <v>2983</v>
      </c>
      <c r="B2252">
        <v>209</v>
      </c>
      <c r="C2252">
        <v>20</v>
      </c>
      <c r="D2252">
        <v>34</v>
      </c>
      <c r="E2252">
        <v>54</v>
      </c>
      <c r="F2252">
        <v>0.25800000000000001</v>
      </c>
      <c r="G2252">
        <v>34</v>
      </c>
      <c r="H2252">
        <v>1</v>
      </c>
      <c r="I2252">
        <v>2016</v>
      </c>
      <c r="J2252">
        <v>2021</v>
      </c>
      <c r="K2252">
        <v>0</v>
      </c>
      <c r="L2252">
        <v>1</v>
      </c>
      <c r="M2252">
        <v>0</v>
      </c>
      <c r="N2252">
        <v>0</v>
      </c>
      <c r="O2252">
        <v>-12.9965350265502</v>
      </c>
      <c r="P2252" s="1">
        <v>2.2681698282469999E-6</v>
      </c>
      <c r="Q2252">
        <f>Table1[[#This Row],[lastYear]]-Table1[[#This Row],[firstYear]]</f>
        <v>5</v>
      </c>
      <c r="R2252">
        <f>IF(AND(Table1[[#This Row],[firstYear]]&gt;=1967,Table1[[#This Row],[GP]]&gt;=100),1,0)</f>
        <v>1</v>
      </c>
    </row>
    <row r="2253" spans="1:18" x14ac:dyDescent="0.3">
      <c r="A2253" t="s">
        <v>2998</v>
      </c>
      <c r="B2253">
        <v>226</v>
      </c>
      <c r="C2253">
        <v>24</v>
      </c>
      <c r="D2253">
        <v>29</v>
      </c>
      <c r="E2253">
        <v>53</v>
      </c>
      <c r="F2253">
        <v>0.23499999999999999</v>
      </c>
      <c r="G2253">
        <v>57</v>
      </c>
      <c r="H2253">
        <v>1</v>
      </c>
      <c r="I2253">
        <v>1976</v>
      </c>
      <c r="J2253">
        <v>1981</v>
      </c>
      <c r="K2253">
        <v>0</v>
      </c>
      <c r="L2253">
        <v>1</v>
      </c>
      <c r="M2253">
        <v>0</v>
      </c>
      <c r="N2253">
        <v>0</v>
      </c>
      <c r="O2253">
        <v>-12.9965350265502</v>
      </c>
      <c r="P2253" s="1">
        <v>2.2681698282469999E-6</v>
      </c>
      <c r="Q2253">
        <f>Table1[[#This Row],[lastYear]]-Table1[[#This Row],[firstYear]]</f>
        <v>5</v>
      </c>
      <c r="R2253">
        <f>IF(AND(Table1[[#This Row],[firstYear]]&gt;=1967,Table1[[#This Row],[GP]]&gt;=100),1,0)</f>
        <v>1</v>
      </c>
    </row>
    <row r="2254" spans="1:18" x14ac:dyDescent="0.3">
      <c r="A2254" t="s">
        <v>3011</v>
      </c>
      <c r="B2254">
        <v>288</v>
      </c>
      <c r="C2254">
        <v>30</v>
      </c>
      <c r="D2254">
        <v>22</v>
      </c>
      <c r="E2254">
        <v>52</v>
      </c>
      <c r="F2254">
        <v>0.18099999999999999</v>
      </c>
      <c r="G2254">
        <v>78</v>
      </c>
      <c r="H2254">
        <v>1</v>
      </c>
      <c r="I2254">
        <v>1951</v>
      </c>
      <c r="J2254">
        <v>1961</v>
      </c>
      <c r="K2254">
        <v>0</v>
      </c>
      <c r="L2254">
        <v>1</v>
      </c>
      <c r="M2254">
        <v>0</v>
      </c>
      <c r="N2254">
        <v>0</v>
      </c>
      <c r="O2254">
        <v>-12.9965350265502</v>
      </c>
      <c r="P2254" s="1">
        <v>2.2681698282469999E-6</v>
      </c>
      <c r="Q2254">
        <f>Table1[[#This Row],[lastYear]]-Table1[[#This Row],[firstYear]]</f>
        <v>10</v>
      </c>
      <c r="R2254">
        <f>IF(AND(Table1[[#This Row],[firstYear]]&gt;=1967,Table1[[#This Row],[GP]]&gt;=100),1,0)</f>
        <v>0</v>
      </c>
    </row>
    <row r="2255" spans="1:18" x14ac:dyDescent="0.3">
      <c r="A2255" t="s">
        <v>3039</v>
      </c>
      <c r="B2255">
        <v>193</v>
      </c>
      <c r="C2255">
        <v>20</v>
      </c>
      <c r="D2255">
        <v>31</v>
      </c>
      <c r="E2255">
        <v>51</v>
      </c>
      <c r="F2255">
        <v>0.26400000000000001</v>
      </c>
      <c r="G2255">
        <v>58</v>
      </c>
      <c r="H2255">
        <v>1</v>
      </c>
      <c r="I2255">
        <v>2014</v>
      </c>
      <c r="J2255">
        <v>2020</v>
      </c>
      <c r="K2255">
        <v>0</v>
      </c>
      <c r="L2255">
        <v>1</v>
      </c>
      <c r="M2255">
        <v>0</v>
      </c>
      <c r="N2255">
        <v>0</v>
      </c>
      <c r="O2255">
        <v>-12.9965350265502</v>
      </c>
      <c r="P2255" s="1">
        <v>2.2681698282469999E-6</v>
      </c>
      <c r="Q2255">
        <f>Table1[[#This Row],[lastYear]]-Table1[[#This Row],[firstYear]]</f>
        <v>6</v>
      </c>
      <c r="R2255">
        <f>IF(AND(Table1[[#This Row],[firstYear]]&gt;=1967,Table1[[#This Row],[GP]]&gt;=100),1,0)</f>
        <v>1</v>
      </c>
    </row>
    <row r="2256" spans="1:18" x14ac:dyDescent="0.3">
      <c r="A2256" t="s">
        <v>3167</v>
      </c>
      <c r="B2256">
        <v>179</v>
      </c>
      <c r="C2256">
        <v>12</v>
      </c>
      <c r="D2256">
        <v>33</v>
      </c>
      <c r="E2256">
        <v>45</v>
      </c>
      <c r="F2256">
        <v>0.251</v>
      </c>
      <c r="G2256">
        <v>77</v>
      </c>
      <c r="H2256">
        <v>1</v>
      </c>
      <c r="I2256">
        <v>1932</v>
      </c>
      <c r="J2256">
        <v>1936</v>
      </c>
      <c r="K2256">
        <v>0</v>
      </c>
      <c r="L2256">
        <v>1</v>
      </c>
      <c r="M2256">
        <v>0</v>
      </c>
      <c r="N2256">
        <v>0</v>
      </c>
      <c r="O2256">
        <v>-12.9965350265502</v>
      </c>
      <c r="P2256" s="1">
        <v>2.2681698282469999E-6</v>
      </c>
      <c r="Q2256">
        <f>Table1[[#This Row],[lastYear]]-Table1[[#This Row],[firstYear]]</f>
        <v>4</v>
      </c>
      <c r="R2256">
        <f>IF(AND(Table1[[#This Row],[firstYear]]&gt;=1967,Table1[[#This Row],[GP]]&gt;=100),1,0)</f>
        <v>0</v>
      </c>
    </row>
    <row r="2257" spans="1:18" x14ac:dyDescent="0.3">
      <c r="A2257" t="s">
        <v>3270</v>
      </c>
      <c r="B2257">
        <v>152</v>
      </c>
      <c r="C2257">
        <v>21</v>
      </c>
      <c r="D2257">
        <v>19</v>
      </c>
      <c r="E2257">
        <v>40</v>
      </c>
      <c r="F2257">
        <v>0.26300000000000001</v>
      </c>
      <c r="G2257">
        <v>46</v>
      </c>
      <c r="H2257">
        <v>1</v>
      </c>
      <c r="I2257">
        <v>1964</v>
      </c>
      <c r="J2257">
        <v>1969</v>
      </c>
      <c r="K2257">
        <v>0</v>
      </c>
      <c r="L2257">
        <v>1</v>
      </c>
      <c r="M2257">
        <v>0</v>
      </c>
      <c r="N2257">
        <v>0</v>
      </c>
      <c r="O2257">
        <v>-12.9965350265502</v>
      </c>
      <c r="P2257" s="1">
        <v>2.2681698282469999E-6</v>
      </c>
      <c r="Q2257">
        <f>Table1[[#This Row],[lastYear]]-Table1[[#This Row],[firstYear]]</f>
        <v>5</v>
      </c>
      <c r="R2257">
        <f>IF(AND(Table1[[#This Row],[firstYear]]&gt;=1967,Table1[[#This Row],[GP]]&gt;=100),1,0)</f>
        <v>0</v>
      </c>
    </row>
    <row r="2258" spans="1:18" x14ac:dyDescent="0.3">
      <c r="A2258" t="s">
        <v>3271</v>
      </c>
      <c r="B2258">
        <v>197</v>
      </c>
      <c r="C2258">
        <v>21</v>
      </c>
      <c r="D2258">
        <v>19</v>
      </c>
      <c r="E2258">
        <v>40</v>
      </c>
      <c r="F2258">
        <v>0.20300000000000001</v>
      </c>
      <c r="G2258">
        <v>89</v>
      </c>
      <c r="H2258">
        <v>1</v>
      </c>
      <c r="I2258">
        <v>2002</v>
      </c>
      <c r="J2258">
        <v>2011</v>
      </c>
      <c r="K2258">
        <v>0</v>
      </c>
      <c r="L2258">
        <v>1</v>
      </c>
      <c r="M2258">
        <v>0</v>
      </c>
      <c r="N2258">
        <v>0</v>
      </c>
      <c r="O2258">
        <v>-12.9965350265502</v>
      </c>
      <c r="P2258" s="1">
        <v>2.2681698282469999E-6</v>
      </c>
      <c r="Q2258">
        <f>Table1[[#This Row],[lastYear]]-Table1[[#This Row],[firstYear]]</f>
        <v>9</v>
      </c>
      <c r="R2258">
        <f>IF(AND(Table1[[#This Row],[firstYear]]&gt;=1967,Table1[[#This Row],[GP]]&gt;=100),1,0)</f>
        <v>1</v>
      </c>
    </row>
    <row r="2259" spans="1:18" x14ac:dyDescent="0.3">
      <c r="A2259" t="s">
        <v>3367</v>
      </c>
      <c r="B2259">
        <v>126</v>
      </c>
      <c r="C2259">
        <v>9</v>
      </c>
      <c r="D2259">
        <v>28</v>
      </c>
      <c r="E2259">
        <v>37</v>
      </c>
      <c r="F2259">
        <v>0.29399999999999998</v>
      </c>
      <c r="G2259">
        <v>22</v>
      </c>
      <c r="H2259">
        <v>1</v>
      </c>
      <c r="I2259">
        <v>1949</v>
      </c>
      <c r="J2259">
        <v>1955</v>
      </c>
      <c r="K2259">
        <v>0</v>
      </c>
      <c r="L2259">
        <v>1</v>
      </c>
      <c r="M2259">
        <v>0</v>
      </c>
      <c r="N2259">
        <v>0</v>
      </c>
      <c r="O2259">
        <v>-12.9965350265502</v>
      </c>
      <c r="P2259" s="1">
        <v>2.2681698282469999E-6</v>
      </c>
      <c r="Q2259">
        <f>Table1[[#This Row],[lastYear]]-Table1[[#This Row],[firstYear]]</f>
        <v>6</v>
      </c>
      <c r="R2259">
        <f>IF(AND(Table1[[#This Row],[firstYear]]&gt;=1967,Table1[[#This Row],[GP]]&gt;=100),1,0)</f>
        <v>0</v>
      </c>
    </row>
    <row r="2260" spans="1:18" x14ac:dyDescent="0.3">
      <c r="A2260" t="s">
        <v>3396</v>
      </c>
      <c r="B2260">
        <v>182</v>
      </c>
      <c r="C2260">
        <v>13</v>
      </c>
      <c r="D2260">
        <v>23</v>
      </c>
      <c r="E2260">
        <v>36</v>
      </c>
      <c r="F2260">
        <v>0.19800000000000001</v>
      </c>
      <c r="G2260">
        <v>101</v>
      </c>
      <c r="H2260">
        <v>1</v>
      </c>
      <c r="I2260">
        <v>1991</v>
      </c>
      <c r="J2260">
        <v>1997</v>
      </c>
      <c r="K2260">
        <v>0</v>
      </c>
      <c r="L2260">
        <v>1</v>
      </c>
      <c r="M2260">
        <v>0</v>
      </c>
      <c r="N2260">
        <v>0</v>
      </c>
      <c r="O2260">
        <v>-12.9965350265502</v>
      </c>
      <c r="P2260" s="1">
        <v>2.2681698282469999E-6</v>
      </c>
      <c r="Q2260">
        <f>Table1[[#This Row],[lastYear]]-Table1[[#This Row],[firstYear]]</f>
        <v>6</v>
      </c>
      <c r="R2260">
        <f>IF(AND(Table1[[#This Row],[firstYear]]&gt;=1967,Table1[[#This Row],[GP]]&gt;=100),1,0)</f>
        <v>1</v>
      </c>
    </row>
    <row r="2261" spans="1:18" x14ac:dyDescent="0.3">
      <c r="A2261" t="s">
        <v>3421</v>
      </c>
      <c r="B2261">
        <v>128</v>
      </c>
      <c r="C2261">
        <v>16</v>
      </c>
      <c r="D2261">
        <v>19</v>
      </c>
      <c r="E2261">
        <v>35</v>
      </c>
      <c r="F2261">
        <v>0.27300000000000002</v>
      </c>
      <c r="G2261">
        <v>24</v>
      </c>
      <c r="H2261">
        <v>1</v>
      </c>
      <c r="I2261">
        <v>1947</v>
      </c>
      <c r="J2261">
        <v>1951</v>
      </c>
      <c r="K2261">
        <v>0</v>
      </c>
      <c r="L2261">
        <v>1</v>
      </c>
      <c r="M2261">
        <v>0</v>
      </c>
      <c r="N2261">
        <v>0</v>
      </c>
      <c r="O2261">
        <v>-12.9965350265502</v>
      </c>
      <c r="P2261" s="1">
        <v>2.2681698282469999E-6</v>
      </c>
      <c r="Q2261">
        <f>Table1[[#This Row],[lastYear]]-Table1[[#This Row],[firstYear]]</f>
        <v>4</v>
      </c>
      <c r="R2261">
        <f>IF(AND(Table1[[#This Row],[firstYear]]&gt;=1967,Table1[[#This Row],[GP]]&gt;=100),1,0)</f>
        <v>0</v>
      </c>
    </row>
    <row r="2262" spans="1:18" x14ac:dyDescent="0.3">
      <c r="A2262" t="s">
        <v>3424</v>
      </c>
      <c r="B2262">
        <v>160</v>
      </c>
      <c r="C2262">
        <v>15</v>
      </c>
      <c r="D2262">
        <v>20</v>
      </c>
      <c r="E2262">
        <v>35</v>
      </c>
      <c r="F2262">
        <v>0.218999999999999</v>
      </c>
      <c r="G2262">
        <v>70</v>
      </c>
      <c r="H2262">
        <v>1</v>
      </c>
      <c r="I2262">
        <v>1933</v>
      </c>
      <c r="J2262">
        <v>1939</v>
      </c>
      <c r="K2262">
        <v>0</v>
      </c>
      <c r="L2262">
        <v>1</v>
      </c>
      <c r="M2262">
        <v>0</v>
      </c>
      <c r="N2262">
        <v>0</v>
      </c>
      <c r="O2262">
        <v>-12.9965350265502</v>
      </c>
      <c r="P2262" s="1">
        <v>2.2681698282469999E-6</v>
      </c>
      <c r="Q2262">
        <f>Table1[[#This Row],[lastYear]]-Table1[[#This Row],[firstYear]]</f>
        <v>6</v>
      </c>
      <c r="R2262">
        <f>IF(AND(Table1[[#This Row],[firstYear]]&gt;=1967,Table1[[#This Row],[GP]]&gt;=100),1,0)</f>
        <v>0</v>
      </c>
    </row>
    <row r="2263" spans="1:18" x14ac:dyDescent="0.3">
      <c r="A2263" t="s">
        <v>3538</v>
      </c>
      <c r="B2263">
        <v>152</v>
      </c>
      <c r="C2263">
        <v>17</v>
      </c>
      <c r="D2263">
        <v>14</v>
      </c>
      <c r="E2263">
        <v>31</v>
      </c>
      <c r="F2263">
        <v>0.20399999999999999</v>
      </c>
      <c r="G2263">
        <v>193</v>
      </c>
      <c r="H2263">
        <v>1</v>
      </c>
      <c r="I2263">
        <v>1982</v>
      </c>
      <c r="J2263">
        <v>1987</v>
      </c>
      <c r="K2263">
        <v>0</v>
      </c>
      <c r="L2263">
        <v>1</v>
      </c>
      <c r="M2263">
        <v>0</v>
      </c>
      <c r="N2263">
        <v>0</v>
      </c>
      <c r="O2263">
        <v>-12.9965350265502</v>
      </c>
      <c r="P2263" s="1">
        <v>2.2681698282469999E-6</v>
      </c>
      <c r="Q2263">
        <f>Table1[[#This Row],[lastYear]]-Table1[[#This Row],[firstYear]]</f>
        <v>5</v>
      </c>
      <c r="R2263">
        <f>IF(AND(Table1[[#This Row],[firstYear]]&gt;=1967,Table1[[#This Row],[GP]]&gt;=100),1,0)</f>
        <v>1</v>
      </c>
    </row>
    <row r="2264" spans="1:18" x14ac:dyDescent="0.3">
      <c r="A2264" t="s">
        <v>3695</v>
      </c>
      <c r="B2264">
        <v>131</v>
      </c>
      <c r="C2264">
        <v>16</v>
      </c>
      <c r="D2264">
        <v>10</v>
      </c>
      <c r="E2264">
        <v>26</v>
      </c>
      <c r="F2264">
        <v>0.19800000000000001</v>
      </c>
      <c r="G2264">
        <v>28</v>
      </c>
      <c r="H2264">
        <v>1</v>
      </c>
      <c r="I2264">
        <v>1933</v>
      </c>
      <c r="J2264">
        <v>1938</v>
      </c>
      <c r="K2264">
        <v>0</v>
      </c>
      <c r="L2264">
        <v>1</v>
      </c>
      <c r="M2264">
        <v>0</v>
      </c>
      <c r="N2264">
        <v>0</v>
      </c>
      <c r="O2264">
        <v>-12.9965350265502</v>
      </c>
      <c r="P2264" s="1">
        <v>2.2681698282469999E-6</v>
      </c>
      <c r="Q2264">
        <f>Table1[[#This Row],[lastYear]]-Table1[[#This Row],[firstYear]]</f>
        <v>5</v>
      </c>
      <c r="R2264">
        <f>IF(AND(Table1[[#This Row],[firstYear]]&gt;=1967,Table1[[#This Row],[GP]]&gt;=100),1,0)</f>
        <v>0</v>
      </c>
    </row>
    <row r="2265" spans="1:18" x14ac:dyDescent="0.3">
      <c r="A2265" t="s">
        <v>3765</v>
      </c>
      <c r="B2265">
        <v>92</v>
      </c>
      <c r="C2265">
        <v>13</v>
      </c>
      <c r="D2265">
        <v>11</v>
      </c>
      <c r="E2265">
        <v>24</v>
      </c>
      <c r="F2265">
        <v>0.26100000000000001</v>
      </c>
      <c r="G2265">
        <v>62</v>
      </c>
      <c r="H2265">
        <v>1</v>
      </c>
      <c r="I2265">
        <v>1948</v>
      </c>
      <c r="J2265">
        <v>1953</v>
      </c>
      <c r="K2265">
        <v>0</v>
      </c>
      <c r="L2265">
        <v>1</v>
      </c>
      <c r="M2265">
        <v>0</v>
      </c>
      <c r="N2265">
        <v>0</v>
      </c>
      <c r="O2265">
        <v>-12.9965350265502</v>
      </c>
      <c r="P2265" s="1">
        <v>2.2681698282469999E-6</v>
      </c>
      <c r="Q2265">
        <f>Table1[[#This Row],[lastYear]]-Table1[[#This Row],[firstYear]]</f>
        <v>5</v>
      </c>
      <c r="R2265">
        <f>IF(AND(Table1[[#This Row],[firstYear]]&gt;=1967,Table1[[#This Row],[GP]]&gt;=100),1,0)</f>
        <v>0</v>
      </c>
    </row>
    <row r="2266" spans="1:18" x14ac:dyDescent="0.3">
      <c r="A2266" t="s">
        <v>3803</v>
      </c>
      <c r="B2266">
        <v>81</v>
      </c>
      <c r="C2266">
        <v>12</v>
      </c>
      <c r="D2266">
        <v>11</v>
      </c>
      <c r="E2266">
        <v>23</v>
      </c>
      <c r="F2266">
        <v>0.28399999999999997</v>
      </c>
      <c r="G2266">
        <v>26</v>
      </c>
      <c r="H2266">
        <v>1</v>
      </c>
      <c r="I2266">
        <v>1946</v>
      </c>
      <c r="J2266">
        <v>1953</v>
      </c>
      <c r="K2266">
        <v>0</v>
      </c>
      <c r="L2266">
        <v>1</v>
      </c>
      <c r="M2266">
        <v>0</v>
      </c>
      <c r="N2266">
        <v>0</v>
      </c>
      <c r="O2266">
        <v>-12.9965350265502</v>
      </c>
      <c r="P2266" s="1">
        <v>2.2681698282469999E-6</v>
      </c>
      <c r="Q2266">
        <f>Table1[[#This Row],[lastYear]]-Table1[[#This Row],[firstYear]]</f>
        <v>7</v>
      </c>
      <c r="R2266">
        <f>IF(AND(Table1[[#This Row],[firstYear]]&gt;=1967,Table1[[#This Row],[GP]]&gt;=100),1,0)</f>
        <v>0</v>
      </c>
    </row>
    <row r="2267" spans="1:18" x14ac:dyDescent="0.3">
      <c r="A2267" t="s">
        <v>3830</v>
      </c>
      <c r="B2267">
        <v>149</v>
      </c>
      <c r="C2267">
        <v>5</v>
      </c>
      <c r="D2267">
        <v>18</v>
      </c>
      <c r="E2267">
        <v>23</v>
      </c>
      <c r="F2267">
        <v>0.154</v>
      </c>
      <c r="G2267">
        <v>60</v>
      </c>
      <c r="H2267">
        <v>1</v>
      </c>
      <c r="I2267">
        <v>2001</v>
      </c>
      <c r="J2267">
        <v>2006</v>
      </c>
      <c r="K2267">
        <v>0</v>
      </c>
      <c r="L2267">
        <v>1</v>
      </c>
      <c r="M2267">
        <v>0</v>
      </c>
      <c r="N2267">
        <v>0</v>
      </c>
      <c r="O2267">
        <v>-12.9965350265502</v>
      </c>
      <c r="P2267" s="1">
        <v>2.2681698282469999E-6</v>
      </c>
      <c r="Q2267">
        <f>Table1[[#This Row],[lastYear]]-Table1[[#This Row],[firstYear]]</f>
        <v>5</v>
      </c>
      <c r="R2267">
        <f>IF(AND(Table1[[#This Row],[firstYear]]&gt;=1967,Table1[[#This Row],[GP]]&gt;=100),1,0)</f>
        <v>1</v>
      </c>
    </row>
    <row r="2268" spans="1:18" x14ac:dyDescent="0.3">
      <c r="A2268" t="s">
        <v>3841</v>
      </c>
      <c r="B2268">
        <v>138</v>
      </c>
      <c r="C2268">
        <v>15</v>
      </c>
      <c r="D2268">
        <v>7</v>
      </c>
      <c r="E2268">
        <v>22</v>
      </c>
      <c r="F2268">
        <v>0.159</v>
      </c>
      <c r="G2268">
        <v>72</v>
      </c>
      <c r="H2268">
        <v>1</v>
      </c>
      <c r="I2268">
        <v>1926</v>
      </c>
      <c r="J2268">
        <v>1930</v>
      </c>
      <c r="K2268">
        <v>0</v>
      </c>
      <c r="L2268">
        <v>1</v>
      </c>
      <c r="M2268">
        <v>0</v>
      </c>
      <c r="N2268">
        <v>0</v>
      </c>
      <c r="O2268">
        <v>-12.9965350265502</v>
      </c>
      <c r="P2268" s="1">
        <v>2.2681698282469999E-6</v>
      </c>
      <c r="Q2268">
        <f>Table1[[#This Row],[lastYear]]-Table1[[#This Row],[firstYear]]</f>
        <v>4</v>
      </c>
      <c r="R2268">
        <f>IF(AND(Table1[[#This Row],[firstYear]]&gt;=1967,Table1[[#This Row],[GP]]&gt;=100),1,0)</f>
        <v>0</v>
      </c>
    </row>
    <row r="2269" spans="1:18" x14ac:dyDescent="0.3">
      <c r="A2269" t="s">
        <v>3911</v>
      </c>
      <c r="B2269">
        <v>149</v>
      </c>
      <c r="C2269">
        <v>9</v>
      </c>
      <c r="D2269">
        <v>12</v>
      </c>
      <c r="E2269">
        <v>21</v>
      </c>
      <c r="F2269">
        <v>0.14099999999999999</v>
      </c>
      <c r="G2269">
        <v>83</v>
      </c>
      <c r="H2269">
        <v>1</v>
      </c>
      <c r="I2269">
        <v>1996</v>
      </c>
      <c r="J2269">
        <v>2008</v>
      </c>
      <c r="K2269">
        <v>0</v>
      </c>
      <c r="L2269">
        <v>1</v>
      </c>
      <c r="M2269">
        <v>0</v>
      </c>
      <c r="N2269">
        <v>0</v>
      </c>
      <c r="O2269">
        <v>-12.9965350265502</v>
      </c>
      <c r="P2269" s="1">
        <v>2.2681698282469999E-6</v>
      </c>
      <c r="Q2269">
        <f>Table1[[#This Row],[lastYear]]-Table1[[#This Row],[firstYear]]</f>
        <v>12</v>
      </c>
      <c r="R2269">
        <f>IF(AND(Table1[[#This Row],[firstYear]]&gt;=1967,Table1[[#This Row],[GP]]&gt;=100),1,0)</f>
        <v>1</v>
      </c>
    </row>
    <row r="2270" spans="1:18" x14ac:dyDescent="0.3">
      <c r="A2270" t="s">
        <v>3931</v>
      </c>
      <c r="B2270">
        <v>81</v>
      </c>
      <c r="C2270">
        <v>11</v>
      </c>
      <c r="D2270">
        <v>9</v>
      </c>
      <c r="E2270">
        <v>20</v>
      </c>
      <c r="F2270">
        <v>0.247</v>
      </c>
      <c r="G2270">
        <v>12</v>
      </c>
      <c r="H2270">
        <v>1</v>
      </c>
      <c r="I2270">
        <v>1989</v>
      </c>
      <c r="J2270">
        <v>1994</v>
      </c>
      <c r="K2270">
        <v>0</v>
      </c>
      <c r="L2270">
        <v>1</v>
      </c>
      <c r="M2270">
        <v>0</v>
      </c>
      <c r="N2270">
        <v>0</v>
      </c>
      <c r="O2270">
        <v>-12.9965350265502</v>
      </c>
      <c r="P2270" s="1">
        <v>2.2681698282469999E-6</v>
      </c>
      <c r="Q2270">
        <f>Table1[[#This Row],[lastYear]]-Table1[[#This Row],[firstYear]]</f>
        <v>5</v>
      </c>
      <c r="R2270">
        <f>IF(AND(Table1[[#This Row],[firstYear]]&gt;=1967,Table1[[#This Row],[GP]]&gt;=100),1,0)</f>
        <v>0</v>
      </c>
    </row>
    <row r="2271" spans="1:18" x14ac:dyDescent="0.3">
      <c r="A2271" t="s">
        <v>3945</v>
      </c>
      <c r="B2271">
        <v>85</v>
      </c>
      <c r="C2271">
        <v>9</v>
      </c>
      <c r="D2271">
        <v>11</v>
      </c>
      <c r="E2271">
        <v>20</v>
      </c>
      <c r="F2271">
        <v>0.23499999999999999</v>
      </c>
      <c r="G2271">
        <v>34</v>
      </c>
      <c r="H2271">
        <v>1</v>
      </c>
      <c r="I2271">
        <v>2017</v>
      </c>
      <c r="J2271">
        <v>2021</v>
      </c>
      <c r="K2271">
        <v>0</v>
      </c>
      <c r="L2271">
        <v>1</v>
      </c>
      <c r="M2271">
        <v>0</v>
      </c>
      <c r="N2271">
        <v>0</v>
      </c>
      <c r="O2271">
        <v>-12.9965350265502</v>
      </c>
      <c r="P2271" s="1">
        <v>2.2681698282469999E-6</v>
      </c>
      <c r="Q2271">
        <f>Table1[[#This Row],[lastYear]]-Table1[[#This Row],[firstYear]]</f>
        <v>4</v>
      </c>
      <c r="R2271">
        <f>IF(AND(Table1[[#This Row],[firstYear]]&gt;=1967,Table1[[#This Row],[GP]]&gt;=100),1,0)</f>
        <v>0</v>
      </c>
    </row>
    <row r="2272" spans="1:18" x14ac:dyDescent="0.3">
      <c r="A2272" t="s">
        <v>3959</v>
      </c>
      <c r="B2272">
        <v>74</v>
      </c>
      <c r="C2272">
        <v>7</v>
      </c>
      <c r="D2272">
        <v>13</v>
      </c>
      <c r="E2272">
        <v>20</v>
      </c>
      <c r="F2272">
        <v>0.27</v>
      </c>
      <c r="G2272">
        <v>10</v>
      </c>
      <c r="H2272">
        <v>1</v>
      </c>
      <c r="I2272">
        <v>1945</v>
      </c>
      <c r="J2272">
        <v>1951</v>
      </c>
      <c r="K2272">
        <v>0</v>
      </c>
      <c r="L2272">
        <v>1</v>
      </c>
      <c r="M2272">
        <v>0</v>
      </c>
      <c r="N2272">
        <v>0</v>
      </c>
      <c r="O2272">
        <v>-12.9965350265502</v>
      </c>
      <c r="P2272" s="1">
        <v>2.2681698282469999E-6</v>
      </c>
      <c r="Q2272">
        <f>Table1[[#This Row],[lastYear]]-Table1[[#This Row],[firstYear]]</f>
        <v>6</v>
      </c>
      <c r="R2272">
        <f>IF(AND(Table1[[#This Row],[firstYear]]&gt;=1967,Table1[[#This Row],[GP]]&gt;=100),1,0)</f>
        <v>0</v>
      </c>
    </row>
    <row r="2273" spans="1:18" x14ac:dyDescent="0.3">
      <c r="A2273" t="s">
        <v>3965</v>
      </c>
      <c r="B2273">
        <v>97</v>
      </c>
      <c r="C2273">
        <v>6</v>
      </c>
      <c r="D2273">
        <v>14</v>
      </c>
      <c r="E2273">
        <v>20</v>
      </c>
      <c r="F2273">
        <v>0.20599999999999999</v>
      </c>
      <c r="G2273">
        <v>60</v>
      </c>
      <c r="H2273">
        <v>1</v>
      </c>
      <c r="I2273">
        <v>1926</v>
      </c>
      <c r="J2273">
        <v>1931</v>
      </c>
      <c r="K2273">
        <v>0</v>
      </c>
      <c r="L2273">
        <v>1</v>
      </c>
      <c r="M2273">
        <v>0</v>
      </c>
      <c r="N2273">
        <v>0</v>
      </c>
      <c r="O2273">
        <v>-12.9965350265502</v>
      </c>
      <c r="P2273" s="1">
        <v>2.2681698282469999E-6</v>
      </c>
      <c r="Q2273">
        <f>Table1[[#This Row],[lastYear]]-Table1[[#This Row],[firstYear]]</f>
        <v>5</v>
      </c>
      <c r="R2273">
        <f>IF(AND(Table1[[#This Row],[firstYear]]&gt;=1967,Table1[[#This Row],[GP]]&gt;=100),1,0)</f>
        <v>0</v>
      </c>
    </row>
    <row r="2274" spans="1:18" x14ac:dyDescent="0.3">
      <c r="A2274" t="s">
        <v>4026</v>
      </c>
      <c r="B2274">
        <v>86</v>
      </c>
      <c r="C2274">
        <v>9</v>
      </c>
      <c r="D2274">
        <v>9</v>
      </c>
      <c r="E2274">
        <v>18</v>
      </c>
      <c r="F2274">
        <v>0.20899999999999999</v>
      </c>
      <c r="G2274">
        <v>84</v>
      </c>
      <c r="H2274">
        <v>1</v>
      </c>
      <c r="I2274">
        <v>1921</v>
      </c>
      <c r="J2274">
        <v>1927</v>
      </c>
      <c r="K2274">
        <v>0</v>
      </c>
      <c r="L2274">
        <v>1</v>
      </c>
      <c r="M2274">
        <v>0</v>
      </c>
      <c r="N2274">
        <v>0</v>
      </c>
      <c r="O2274">
        <v>-12.9965350265502</v>
      </c>
      <c r="P2274" s="1">
        <v>2.2681698282469999E-6</v>
      </c>
      <c r="Q2274">
        <f>Table1[[#This Row],[lastYear]]-Table1[[#This Row],[firstYear]]</f>
        <v>6</v>
      </c>
      <c r="R2274">
        <f>IF(AND(Table1[[#This Row],[firstYear]]&gt;=1967,Table1[[#This Row],[GP]]&gt;=100),1,0)</f>
        <v>0</v>
      </c>
    </row>
    <row r="2275" spans="1:18" x14ac:dyDescent="0.3">
      <c r="A2275" t="s">
        <v>4207</v>
      </c>
      <c r="B2275">
        <v>55</v>
      </c>
      <c r="C2275">
        <v>5</v>
      </c>
      <c r="D2275">
        <v>10</v>
      </c>
      <c r="E2275">
        <v>15</v>
      </c>
      <c r="F2275">
        <v>0.27300000000000002</v>
      </c>
      <c r="G2275">
        <v>4</v>
      </c>
      <c r="H2275">
        <v>1</v>
      </c>
      <c r="I2275">
        <v>1938</v>
      </c>
      <c r="J2275">
        <v>1942</v>
      </c>
      <c r="K2275">
        <v>0</v>
      </c>
      <c r="L2275">
        <v>1</v>
      </c>
      <c r="M2275">
        <v>0</v>
      </c>
      <c r="N2275">
        <v>0</v>
      </c>
      <c r="O2275">
        <v>-12.9965350265502</v>
      </c>
      <c r="P2275" s="1">
        <v>2.2681698282469999E-6</v>
      </c>
      <c r="Q2275">
        <f>Table1[[#This Row],[lastYear]]-Table1[[#This Row],[firstYear]]</f>
        <v>4</v>
      </c>
      <c r="R2275">
        <f>IF(AND(Table1[[#This Row],[firstYear]]&gt;=1967,Table1[[#This Row],[GP]]&gt;=100),1,0)</f>
        <v>0</v>
      </c>
    </row>
    <row r="2276" spans="1:18" x14ac:dyDescent="0.3">
      <c r="A2276" t="s">
        <v>4210</v>
      </c>
      <c r="B2276">
        <v>66</v>
      </c>
      <c r="C2276">
        <v>5</v>
      </c>
      <c r="D2276">
        <v>10</v>
      </c>
      <c r="E2276">
        <v>15</v>
      </c>
      <c r="F2276">
        <v>0.22699999999999901</v>
      </c>
      <c r="G2276">
        <v>30</v>
      </c>
      <c r="H2276">
        <v>1</v>
      </c>
      <c r="I2276">
        <v>1946</v>
      </c>
      <c r="J2276">
        <v>1952</v>
      </c>
      <c r="K2276">
        <v>0</v>
      </c>
      <c r="L2276">
        <v>1</v>
      </c>
      <c r="M2276">
        <v>0</v>
      </c>
      <c r="N2276">
        <v>0</v>
      </c>
      <c r="O2276">
        <v>-12.9965350265502</v>
      </c>
      <c r="P2276" s="1">
        <v>2.2681698282469999E-6</v>
      </c>
      <c r="Q2276">
        <f>Table1[[#This Row],[lastYear]]-Table1[[#This Row],[firstYear]]</f>
        <v>6</v>
      </c>
      <c r="R2276">
        <f>IF(AND(Table1[[#This Row],[firstYear]]&gt;=1967,Table1[[#This Row],[GP]]&gt;=100),1,0)</f>
        <v>0</v>
      </c>
    </row>
    <row r="2277" spans="1:18" x14ac:dyDescent="0.3">
      <c r="A2277" t="s">
        <v>4235</v>
      </c>
      <c r="B2277">
        <v>86</v>
      </c>
      <c r="C2277">
        <v>9</v>
      </c>
      <c r="D2277">
        <v>5</v>
      </c>
      <c r="E2277">
        <v>14</v>
      </c>
      <c r="F2277">
        <v>0.16300000000000001</v>
      </c>
      <c r="G2277">
        <v>16</v>
      </c>
      <c r="H2277">
        <v>1</v>
      </c>
      <c r="I2277">
        <v>1991</v>
      </c>
      <c r="J2277">
        <v>1994</v>
      </c>
      <c r="K2277">
        <v>0</v>
      </c>
      <c r="L2277">
        <v>1</v>
      </c>
      <c r="M2277">
        <v>0</v>
      </c>
      <c r="N2277">
        <v>0</v>
      </c>
      <c r="O2277">
        <v>-12.9965350265502</v>
      </c>
      <c r="P2277" s="1">
        <v>2.2681698282469999E-6</v>
      </c>
      <c r="Q2277">
        <f>Table1[[#This Row],[lastYear]]-Table1[[#This Row],[firstYear]]</f>
        <v>3</v>
      </c>
      <c r="R2277">
        <f>IF(AND(Table1[[#This Row],[firstYear]]&gt;=1967,Table1[[#This Row],[GP]]&gt;=100),1,0)</f>
        <v>0</v>
      </c>
    </row>
    <row r="2278" spans="1:18" x14ac:dyDescent="0.3">
      <c r="A2278" t="s">
        <v>4241</v>
      </c>
      <c r="B2278">
        <v>100</v>
      </c>
      <c r="C2278">
        <v>8</v>
      </c>
      <c r="D2278">
        <v>6</v>
      </c>
      <c r="E2278">
        <v>14</v>
      </c>
      <c r="F2278">
        <v>0.14000000000000001</v>
      </c>
      <c r="G2278">
        <v>25</v>
      </c>
      <c r="H2278">
        <v>1</v>
      </c>
      <c r="I2278">
        <v>1924</v>
      </c>
      <c r="J2278">
        <v>1928</v>
      </c>
      <c r="K2278">
        <v>0</v>
      </c>
      <c r="L2278">
        <v>1</v>
      </c>
      <c r="M2278">
        <v>0</v>
      </c>
      <c r="N2278">
        <v>0</v>
      </c>
      <c r="O2278">
        <v>-12.9965350265502</v>
      </c>
      <c r="P2278" s="1">
        <v>2.2681698282469999E-6</v>
      </c>
      <c r="Q2278">
        <f>Table1[[#This Row],[lastYear]]-Table1[[#This Row],[firstYear]]</f>
        <v>4</v>
      </c>
      <c r="R2278">
        <f>IF(AND(Table1[[#This Row],[firstYear]]&gt;=1967,Table1[[#This Row],[GP]]&gt;=100),1,0)</f>
        <v>0</v>
      </c>
    </row>
    <row r="2279" spans="1:18" x14ac:dyDescent="0.3">
      <c r="A2279" t="s">
        <v>4260</v>
      </c>
      <c r="B2279">
        <v>104</v>
      </c>
      <c r="C2279">
        <v>6</v>
      </c>
      <c r="D2279">
        <v>8</v>
      </c>
      <c r="E2279">
        <v>14</v>
      </c>
      <c r="F2279">
        <v>0.13500000000000001</v>
      </c>
      <c r="G2279">
        <v>12</v>
      </c>
      <c r="H2279">
        <v>1</v>
      </c>
      <c r="I2279">
        <v>1926</v>
      </c>
      <c r="J2279">
        <v>1933</v>
      </c>
      <c r="K2279">
        <v>0</v>
      </c>
      <c r="L2279">
        <v>1</v>
      </c>
      <c r="M2279">
        <v>0</v>
      </c>
      <c r="N2279">
        <v>0</v>
      </c>
      <c r="O2279">
        <v>-12.9965350265502</v>
      </c>
      <c r="P2279" s="1">
        <v>2.2681698282469999E-6</v>
      </c>
      <c r="Q2279">
        <f>Table1[[#This Row],[lastYear]]-Table1[[#This Row],[firstYear]]</f>
        <v>7</v>
      </c>
      <c r="R2279">
        <f>IF(AND(Table1[[#This Row],[firstYear]]&gt;=1967,Table1[[#This Row],[GP]]&gt;=100),1,0)</f>
        <v>0</v>
      </c>
    </row>
    <row r="2280" spans="1:18" x14ac:dyDescent="0.3">
      <c r="A2280" t="s">
        <v>4311</v>
      </c>
      <c r="B2280">
        <v>53</v>
      </c>
      <c r="C2280">
        <v>8</v>
      </c>
      <c r="D2280">
        <v>5</v>
      </c>
      <c r="E2280">
        <v>13</v>
      </c>
      <c r="F2280">
        <v>0.245</v>
      </c>
      <c r="G2280">
        <v>10</v>
      </c>
      <c r="H2280">
        <v>1</v>
      </c>
      <c r="I2280">
        <v>1921</v>
      </c>
      <c r="J2280">
        <v>1925</v>
      </c>
      <c r="K2280">
        <v>0</v>
      </c>
      <c r="L2280">
        <v>1</v>
      </c>
      <c r="M2280">
        <v>0</v>
      </c>
      <c r="N2280">
        <v>0</v>
      </c>
      <c r="O2280">
        <v>-12.9965350265502</v>
      </c>
      <c r="P2280" s="1">
        <v>2.2681698282469999E-6</v>
      </c>
      <c r="Q2280">
        <f>Table1[[#This Row],[lastYear]]-Table1[[#This Row],[firstYear]]</f>
        <v>4</v>
      </c>
      <c r="R2280">
        <f>IF(AND(Table1[[#This Row],[firstYear]]&gt;=1967,Table1[[#This Row],[GP]]&gt;=100),1,0)</f>
        <v>0</v>
      </c>
    </row>
    <row r="2281" spans="1:18" x14ac:dyDescent="0.3">
      <c r="A2281" t="s">
        <v>4332</v>
      </c>
      <c r="B2281">
        <v>62</v>
      </c>
      <c r="C2281">
        <v>6</v>
      </c>
      <c r="D2281">
        <v>7</v>
      </c>
      <c r="E2281">
        <v>13</v>
      </c>
      <c r="F2281">
        <v>0.21</v>
      </c>
      <c r="G2281">
        <v>29</v>
      </c>
      <c r="H2281">
        <v>1</v>
      </c>
      <c r="I2281">
        <v>2000</v>
      </c>
      <c r="J2281">
        <v>2004</v>
      </c>
      <c r="K2281">
        <v>0</v>
      </c>
      <c r="L2281">
        <v>1</v>
      </c>
      <c r="M2281">
        <v>0</v>
      </c>
      <c r="N2281">
        <v>0</v>
      </c>
      <c r="O2281">
        <v>-12.9965350265502</v>
      </c>
      <c r="P2281" s="1">
        <v>2.2681698282469999E-6</v>
      </c>
      <c r="Q2281">
        <f>Table1[[#This Row],[lastYear]]-Table1[[#This Row],[firstYear]]</f>
        <v>4</v>
      </c>
      <c r="R2281">
        <f>IF(AND(Table1[[#This Row],[firstYear]]&gt;=1967,Table1[[#This Row],[GP]]&gt;=100),1,0)</f>
        <v>0</v>
      </c>
    </row>
    <row r="2282" spans="1:18" x14ac:dyDescent="0.3">
      <c r="A2282" t="s">
        <v>4378</v>
      </c>
      <c r="B2282">
        <v>54</v>
      </c>
      <c r="C2282">
        <v>9</v>
      </c>
      <c r="D2282">
        <v>3</v>
      </c>
      <c r="E2282">
        <v>12</v>
      </c>
      <c r="F2282">
        <v>0.222</v>
      </c>
      <c r="G2282">
        <v>34</v>
      </c>
      <c r="H2282">
        <v>1</v>
      </c>
      <c r="I2282">
        <v>1925</v>
      </c>
      <c r="J2282">
        <v>1929</v>
      </c>
      <c r="K2282">
        <v>0</v>
      </c>
      <c r="L2282">
        <v>1</v>
      </c>
      <c r="M2282">
        <v>0</v>
      </c>
      <c r="N2282">
        <v>0</v>
      </c>
      <c r="O2282">
        <v>-12.9965350265502</v>
      </c>
      <c r="P2282" s="1">
        <v>2.2681698282469999E-6</v>
      </c>
      <c r="Q2282">
        <f>Table1[[#This Row],[lastYear]]-Table1[[#This Row],[firstYear]]</f>
        <v>4</v>
      </c>
      <c r="R2282">
        <f>IF(AND(Table1[[#This Row],[firstYear]]&gt;=1967,Table1[[#This Row],[GP]]&gt;=100),1,0)</f>
        <v>0</v>
      </c>
    </row>
    <row r="2283" spans="1:18" x14ac:dyDescent="0.3">
      <c r="A2283" t="s">
        <v>4396</v>
      </c>
      <c r="B2283">
        <v>46</v>
      </c>
      <c r="C2283">
        <v>5</v>
      </c>
      <c r="D2283">
        <v>7</v>
      </c>
      <c r="E2283">
        <v>12</v>
      </c>
      <c r="F2283">
        <v>0.26100000000000001</v>
      </c>
      <c r="G2283">
        <v>8</v>
      </c>
      <c r="H2283">
        <v>1</v>
      </c>
      <c r="I2283">
        <v>1982</v>
      </c>
      <c r="J2283">
        <v>1988</v>
      </c>
      <c r="K2283">
        <v>0</v>
      </c>
      <c r="L2283">
        <v>1</v>
      </c>
      <c r="M2283">
        <v>0</v>
      </c>
      <c r="N2283">
        <v>0</v>
      </c>
      <c r="O2283">
        <v>-12.9965350265502</v>
      </c>
      <c r="P2283" s="1">
        <v>2.2681698282469999E-6</v>
      </c>
      <c r="Q2283">
        <f>Table1[[#This Row],[lastYear]]-Table1[[#This Row],[firstYear]]</f>
        <v>6</v>
      </c>
      <c r="R2283">
        <f>IF(AND(Table1[[#This Row],[firstYear]]&gt;=1967,Table1[[#This Row],[GP]]&gt;=100),1,0)</f>
        <v>0</v>
      </c>
    </row>
    <row r="2284" spans="1:18" x14ac:dyDescent="0.3">
      <c r="A2284" t="s">
        <v>4418</v>
      </c>
      <c r="B2284">
        <v>46</v>
      </c>
      <c r="C2284">
        <v>3</v>
      </c>
      <c r="D2284">
        <v>9</v>
      </c>
      <c r="E2284">
        <v>12</v>
      </c>
      <c r="F2284">
        <v>0.26100000000000001</v>
      </c>
      <c r="G2284">
        <v>21</v>
      </c>
      <c r="H2284">
        <v>1</v>
      </c>
      <c r="I2284">
        <v>1977</v>
      </c>
      <c r="J2284">
        <v>1981</v>
      </c>
      <c r="K2284">
        <v>0</v>
      </c>
      <c r="L2284">
        <v>1</v>
      </c>
      <c r="M2284">
        <v>0</v>
      </c>
      <c r="N2284">
        <v>0</v>
      </c>
      <c r="O2284">
        <v>-12.9965350265502</v>
      </c>
      <c r="P2284" s="1">
        <v>2.2681698282469999E-6</v>
      </c>
      <c r="Q2284">
        <f>Table1[[#This Row],[lastYear]]-Table1[[#This Row],[firstYear]]</f>
        <v>4</v>
      </c>
      <c r="R2284">
        <f>IF(AND(Table1[[#This Row],[firstYear]]&gt;=1967,Table1[[#This Row],[GP]]&gt;=100),1,0)</f>
        <v>0</v>
      </c>
    </row>
    <row r="2285" spans="1:18" x14ac:dyDescent="0.3">
      <c r="A2285" t="s">
        <v>4463</v>
      </c>
      <c r="B2285">
        <v>70</v>
      </c>
      <c r="C2285">
        <v>5</v>
      </c>
      <c r="D2285">
        <v>6</v>
      </c>
      <c r="E2285">
        <v>11</v>
      </c>
      <c r="F2285">
        <v>0.157</v>
      </c>
      <c r="G2285">
        <v>43</v>
      </c>
      <c r="H2285">
        <v>1</v>
      </c>
      <c r="I2285">
        <v>1973</v>
      </c>
      <c r="J2285">
        <v>1976</v>
      </c>
      <c r="K2285">
        <v>0</v>
      </c>
      <c r="L2285">
        <v>1</v>
      </c>
      <c r="M2285">
        <v>0</v>
      </c>
      <c r="N2285">
        <v>0</v>
      </c>
      <c r="O2285">
        <v>-12.9965350265502</v>
      </c>
      <c r="P2285" s="1">
        <v>2.2681698282469999E-6</v>
      </c>
      <c r="Q2285">
        <f>Table1[[#This Row],[lastYear]]-Table1[[#This Row],[firstYear]]</f>
        <v>3</v>
      </c>
      <c r="R2285">
        <f>IF(AND(Table1[[#This Row],[firstYear]]&gt;=1967,Table1[[#This Row],[GP]]&gt;=100),1,0)</f>
        <v>0</v>
      </c>
    </row>
    <row r="2286" spans="1:18" x14ac:dyDescent="0.3">
      <c r="A2286" t="s">
        <v>4511</v>
      </c>
      <c r="B2286">
        <v>95</v>
      </c>
      <c r="C2286">
        <v>7</v>
      </c>
      <c r="D2286">
        <v>3</v>
      </c>
      <c r="E2286">
        <v>10</v>
      </c>
      <c r="F2286">
        <v>0.105</v>
      </c>
      <c r="G2286">
        <v>16</v>
      </c>
      <c r="H2286">
        <v>1</v>
      </c>
      <c r="I2286">
        <v>1934</v>
      </c>
      <c r="J2286">
        <v>1937</v>
      </c>
      <c r="K2286">
        <v>0</v>
      </c>
      <c r="L2286">
        <v>1</v>
      </c>
      <c r="M2286">
        <v>0</v>
      </c>
      <c r="N2286">
        <v>0</v>
      </c>
      <c r="O2286">
        <v>-12.9965350265502</v>
      </c>
      <c r="P2286" s="1">
        <v>2.2681698282469999E-6</v>
      </c>
      <c r="Q2286">
        <f>Table1[[#This Row],[lastYear]]-Table1[[#This Row],[firstYear]]</f>
        <v>3</v>
      </c>
      <c r="R2286">
        <f>IF(AND(Table1[[#This Row],[firstYear]]&gt;=1967,Table1[[#This Row],[GP]]&gt;=100),1,0)</f>
        <v>0</v>
      </c>
    </row>
    <row r="2287" spans="1:18" x14ac:dyDescent="0.3">
      <c r="A2287" t="s">
        <v>4680</v>
      </c>
      <c r="B2287">
        <v>100</v>
      </c>
      <c r="C2287">
        <v>6</v>
      </c>
      <c r="D2287">
        <v>2</v>
      </c>
      <c r="E2287">
        <v>8</v>
      </c>
      <c r="F2287">
        <v>0.08</v>
      </c>
      <c r="G2287">
        <v>50</v>
      </c>
      <c r="H2287">
        <v>1</v>
      </c>
      <c r="I2287">
        <v>1924</v>
      </c>
      <c r="J2287">
        <v>1930</v>
      </c>
      <c r="K2287">
        <v>0</v>
      </c>
      <c r="L2287">
        <v>1</v>
      </c>
      <c r="M2287">
        <v>0</v>
      </c>
      <c r="N2287">
        <v>0</v>
      </c>
      <c r="O2287">
        <v>-12.9965350265502</v>
      </c>
      <c r="P2287" s="1">
        <v>2.2681698282469999E-6</v>
      </c>
      <c r="Q2287">
        <f>Table1[[#This Row],[lastYear]]-Table1[[#This Row],[firstYear]]</f>
        <v>6</v>
      </c>
      <c r="R2287">
        <f>IF(AND(Table1[[#This Row],[firstYear]]&gt;=1967,Table1[[#This Row],[GP]]&gt;=100),1,0)</f>
        <v>0</v>
      </c>
    </row>
    <row r="2288" spans="1:18" x14ac:dyDescent="0.3">
      <c r="A2288" t="s">
        <v>4700</v>
      </c>
      <c r="B2288">
        <v>62</v>
      </c>
      <c r="C2288">
        <v>4</v>
      </c>
      <c r="D2288">
        <v>4</v>
      </c>
      <c r="E2288">
        <v>8</v>
      </c>
      <c r="F2288">
        <v>0.129</v>
      </c>
      <c r="G2288">
        <v>25</v>
      </c>
      <c r="H2288">
        <v>1</v>
      </c>
      <c r="I2288">
        <v>1925</v>
      </c>
      <c r="J2288">
        <v>1930</v>
      </c>
      <c r="K2288">
        <v>0</v>
      </c>
      <c r="L2288">
        <v>1</v>
      </c>
      <c r="M2288">
        <v>0</v>
      </c>
      <c r="N2288">
        <v>0</v>
      </c>
      <c r="O2288">
        <v>-12.9965350265502</v>
      </c>
      <c r="P2288" s="1">
        <v>2.2681698282469999E-6</v>
      </c>
      <c r="Q2288">
        <f>Table1[[#This Row],[lastYear]]-Table1[[#This Row],[firstYear]]</f>
        <v>5</v>
      </c>
      <c r="R2288">
        <f>IF(AND(Table1[[#This Row],[firstYear]]&gt;=1967,Table1[[#This Row],[GP]]&gt;=100),1,0)</f>
        <v>0</v>
      </c>
    </row>
    <row r="2289" spans="1:18" x14ac:dyDescent="0.3">
      <c r="A2289" t="s">
        <v>4748</v>
      </c>
      <c r="B2289">
        <v>37</v>
      </c>
      <c r="C2289">
        <v>1</v>
      </c>
      <c r="D2289">
        <v>7</v>
      </c>
      <c r="E2289">
        <v>8</v>
      </c>
      <c r="F2289">
        <v>0.216</v>
      </c>
      <c r="G2289">
        <v>16</v>
      </c>
      <c r="H2289">
        <v>1</v>
      </c>
      <c r="I2289">
        <v>1933</v>
      </c>
      <c r="J2289">
        <v>1934</v>
      </c>
      <c r="K2289">
        <v>0</v>
      </c>
      <c r="L2289">
        <v>1</v>
      </c>
      <c r="M2289">
        <v>0</v>
      </c>
      <c r="N2289">
        <v>0</v>
      </c>
      <c r="O2289">
        <v>-12.9965350265502</v>
      </c>
      <c r="P2289" s="1">
        <v>2.2681698282469999E-6</v>
      </c>
      <c r="Q2289">
        <f>Table1[[#This Row],[lastYear]]-Table1[[#This Row],[firstYear]]</f>
        <v>1</v>
      </c>
      <c r="R2289">
        <f>IF(AND(Table1[[#This Row],[firstYear]]&gt;=1967,Table1[[#This Row],[GP]]&gt;=100),1,0)</f>
        <v>0</v>
      </c>
    </row>
    <row r="2290" spans="1:18" x14ac:dyDescent="0.3">
      <c r="A2290" t="s">
        <v>4759</v>
      </c>
      <c r="B2290">
        <v>51</v>
      </c>
      <c r="C2290">
        <v>7</v>
      </c>
      <c r="D2290">
        <v>0</v>
      </c>
      <c r="E2290">
        <v>7</v>
      </c>
      <c r="F2290">
        <v>0.13699999999999901</v>
      </c>
      <c r="G2290">
        <v>32</v>
      </c>
      <c r="H2290">
        <v>1</v>
      </c>
      <c r="I2290">
        <v>1927</v>
      </c>
      <c r="J2290">
        <v>1929</v>
      </c>
      <c r="K2290">
        <v>0</v>
      </c>
      <c r="L2290">
        <v>1</v>
      </c>
      <c r="M2290">
        <v>0</v>
      </c>
      <c r="N2290">
        <v>0</v>
      </c>
      <c r="O2290">
        <v>-12.9965350265502</v>
      </c>
      <c r="P2290" s="1">
        <v>2.2681698282469999E-6</v>
      </c>
      <c r="Q2290">
        <f>Table1[[#This Row],[lastYear]]-Table1[[#This Row],[firstYear]]</f>
        <v>2</v>
      </c>
      <c r="R2290">
        <f>IF(AND(Table1[[#This Row],[firstYear]]&gt;=1967,Table1[[#This Row],[GP]]&gt;=100),1,0)</f>
        <v>0</v>
      </c>
    </row>
    <row r="2291" spans="1:18" x14ac:dyDescent="0.3">
      <c r="A2291" t="s">
        <v>4860</v>
      </c>
      <c r="B2291">
        <v>25</v>
      </c>
      <c r="C2291">
        <v>4</v>
      </c>
      <c r="D2291">
        <v>2</v>
      </c>
      <c r="E2291">
        <v>6</v>
      </c>
      <c r="F2291">
        <v>0.24</v>
      </c>
      <c r="G2291">
        <v>0</v>
      </c>
      <c r="H2291">
        <v>1</v>
      </c>
      <c r="I2291">
        <v>2003</v>
      </c>
      <c r="J2291">
        <v>2009</v>
      </c>
      <c r="K2291">
        <v>0</v>
      </c>
      <c r="L2291">
        <v>1</v>
      </c>
      <c r="M2291">
        <v>0</v>
      </c>
      <c r="N2291">
        <v>0</v>
      </c>
      <c r="O2291">
        <v>-12.9965350265502</v>
      </c>
      <c r="P2291" s="1">
        <v>2.2681698282469999E-6</v>
      </c>
      <c r="Q2291">
        <f>Table1[[#This Row],[lastYear]]-Table1[[#This Row],[firstYear]]</f>
        <v>6</v>
      </c>
      <c r="R2291">
        <f>IF(AND(Table1[[#This Row],[firstYear]]&gt;=1967,Table1[[#This Row],[GP]]&gt;=100),1,0)</f>
        <v>0</v>
      </c>
    </row>
    <row r="2292" spans="1:18" x14ac:dyDescent="0.3">
      <c r="A2292" t="s">
        <v>4867</v>
      </c>
      <c r="B2292">
        <v>73</v>
      </c>
      <c r="C2292">
        <v>4</v>
      </c>
      <c r="D2292">
        <v>2</v>
      </c>
      <c r="E2292">
        <v>6</v>
      </c>
      <c r="F2292">
        <v>8.1999999999999906E-2</v>
      </c>
      <c r="G2292">
        <v>14</v>
      </c>
      <c r="H2292">
        <v>1</v>
      </c>
      <c r="I2292">
        <v>1917</v>
      </c>
      <c r="J2292">
        <v>1924</v>
      </c>
      <c r="K2292">
        <v>0</v>
      </c>
      <c r="L2292">
        <v>1</v>
      </c>
      <c r="M2292">
        <v>0</v>
      </c>
      <c r="N2292">
        <v>0</v>
      </c>
      <c r="O2292">
        <v>-12.9965350265502</v>
      </c>
      <c r="P2292" s="1">
        <v>2.2681698282469999E-6</v>
      </c>
      <c r="Q2292">
        <f>Table1[[#This Row],[lastYear]]-Table1[[#This Row],[firstYear]]</f>
        <v>7</v>
      </c>
      <c r="R2292">
        <f>IF(AND(Table1[[#This Row],[firstYear]]&gt;=1967,Table1[[#This Row],[GP]]&gt;=100),1,0)</f>
        <v>0</v>
      </c>
    </row>
    <row r="2293" spans="1:18" x14ac:dyDescent="0.3">
      <c r="A2293" t="s">
        <v>4889</v>
      </c>
      <c r="B2293">
        <v>41</v>
      </c>
      <c r="C2293">
        <v>3</v>
      </c>
      <c r="D2293">
        <v>3</v>
      </c>
      <c r="E2293">
        <v>6</v>
      </c>
      <c r="F2293">
        <v>0.14599999999999999</v>
      </c>
      <c r="G2293">
        <v>10</v>
      </c>
      <c r="H2293">
        <v>1</v>
      </c>
      <c r="I2293">
        <v>2019</v>
      </c>
      <c r="J2293">
        <v>2021</v>
      </c>
      <c r="K2293">
        <v>0</v>
      </c>
      <c r="L2293">
        <v>1</v>
      </c>
      <c r="M2293">
        <v>0</v>
      </c>
      <c r="N2293">
        <v>0</v>
      </c>
      <c r="O2293">
        <v>-12.9965350265502</v>
      </c>
      <c r="P2293" s="1">
        <v>2.2681698282469999E-6</v>
      </c>
      <c r="Q2293">
        <f>Table1[[#This Row],[lastYear]]-Table1[[#This Row],[firstYear]]</f>
        <v>2</v>
      </c>
      <c r="R2293">
        <f>IF(AND(Table1[[#This Row],[firstYear]]&gt;=1967,Table1[[#This Row],[GP]]&gt;=100),1,0)</f>
        <v>0</v>
      </c>
    </row>
    <row r="2294" spans="1:18" x14ac:dyDescent="0.3">
      <c r="A2294" t="s">
        <v>4963</v>
      </c>
      <c r="B2294">
        <v>24</v>
      </c>
      <c r="C2294">
        <v>0</v>
      </c>
      <c r="D2294">
        <v>6</v>
      </c>
      <c r="E2294">
        <v>6</v>
      </c>
      <c r="F2294">
        <v>0.25</v>
      </c>
      <c r="G2294">
        <v>10</v>
      </c>
      <c r="H2294">
        <v>1</v>
      </c>
      <c r="I2294">
        <v>1935</v>
      </c>
      <c r="J2294">
        <v>1938</v>
      </c>
      <c r="K2294">
        <v>0</v>
      </c>
      <c r="L2294">
        <v>1</v>
      </c>
      <c r="M2294">
        <v>0</v>
      </c>
      <c r="N2294">
        <v>0</v>
      </c>
      <c r="O2294">
        <v>-12.9965350265502</v>
      </c>
      <c r="P2294" s="1">
        <v>2.2681698282469999E-6</v>
      </c>
      <c r="Q2294">
        <f>Table1[[#This Row],[lastYear]]-Table1[[#This Row],[firstYear]]</f>
        <v>3</v>
      </c>
      <c r="R2294">
        <f>IF(AND(Table1[[#This Row],[firstYear]]&gt;=1967,Table1[[#This Row],[GP]]&gt;=100),1,0)</f>
        <v>0</v>
      </c>
    </row>
    <row r="2295" spans="1:18" x14ac:dyDescent="0.3">
      <c r="A2295" t="s">
        <v>5012</v>
      </c>
      <c r="B2295">
        <v>74</v>
      </c>
      <c r="C2295">
        <v>3</v>
      </c>
      <c r="D2295">
        <v>2</v>
      </c>
      <c r="E2295">
        <v>5</v>
      </c>
      <c r="F2295">
        <v>6.8000000000000005E-2</v>
      </c>
      <c r="G2295">
        <v>12</v>
      </c>
      <c r="H2295">
        <v>1</v>
      </c>
      <c r="I2295">
        <v>1920</v>
      </c>
      <c r="J2295">
        <v>1926</v>
      </c>
      <c r="K2295">
        <v>0</v>
      </c>
      <c r="L2295">
        <v>1</v>
      </c>
      <c r="M2295">
        <v>0</v>
      </c>
      <c r="N2295">
        <v>0</v>
      </c>
      <c r="O2295">
        <v>-12.9965350265502</v>
      </c>
      <c r="P2295" s="1">
        <v>2.2681698282469999E-6</v>
      </c>
      <c r="Q2295">
        <f>Table1[[#This Row],[lastYear]]-Table1[[#This Row],[firstYear]]</f>
        <v>6</v>
      </c>
      <c r="R2295">
        <f>IF(AND(Table1[[#This Row],[firstYear]]&gt;=1967,Table1[[#This Row],[GP]]&gt;=100),1,0)</f>
        <v>0</v>
      </c>
    </row>
    <row r="2296" spans="1:18" x14ac:dyDescent="0.3">
      <c r="A2296" t="s">
        <v>5287</v>
      </c>
      <c r="B2296">
        <v>27</v>
      </c>
      <c r="C2296">
        <v>3</v>
      </c>
      <c r="D2296">
        <v>0</v>
      </c>
      <c r="E2296">
        <v>3</v>
      </c>
      <c r="F2296">
        <v>0.111</v>
      </c>
      <c r="G2296">
        <v>0</v>
      </c>
      <c r="H2296">
        <v>1</v>
      </c>
      <c r="I2296">
        <v>1920</v>
      </c>
      <c r="J2296">
        <v>1926</v>
      </c>
      <c r="K2296">
        <v>0</v>
      </c>
      <c r="L2296">
        <v>1</v>
      </c>
      <c r="M2296">
        <v>0</v>
      </c>
      <c r="N2296">
        <v>0</v>
      </c>
      <c r="O2296">
        <v>-12.9965350265502</v>
      </c>
      <c r="P2296" s="1">
        <v>2.2681698282469999E-6</v>
      </c>
      <c r="Q2296">
        <f>Table1[[#This Row],[lastYear]]-Table1[[#This Row],[firstYear]]</f>
        <v>6</v>
      </c>
      <c r="R2296">
        <f>IF(AND(Table1[[#This Row],[firstYear]]&gt;=1967,Table1[[#This Row],[GP]]&gt;=100),1,0)</f>
        <v>0</v>
      </c>
    </row>
    <row r="2297" spans="1:18" x14ac:dyDescent="0.3">
      <c r="A2297" t="s">
        <v>5370</v>
      </c>
      <c r="B2297">
        <v>12</v>
      </c>
      <c r="C2297">
        <v>1</v>
      </c>
      <c r="D2297">
        <v>2</v>
      </c>
      <c r="E2297">
        <v>3</v>
      </c>
      <c r="F2297">
        <v>0.25</v>
      </c>
      <c r="G2297">
        <v>2</v>
      </c>
      <c r="H2297">
        <v>1</v>
      </c>
      <c r="I2297">
        <v>1949</v>
      </c>
      <c r="J2297">
        <v>1954</v>
      </c>
      <c r="K2297">
        <v>0</v>
      </c>
      <c r="L2297">
        <v>1</v>
      </c>
      <c r="M2297">
        <v>0</v>
      </c>
      <c r="N2297">
        <v>0</v>
      </c>
      <c r="O2297">
        <v>-12.9965350265502</v>
      </c>
      <c r="P2297" s="1">
        <v>2.2681698282469999E-6</v>
      </c>
      <c r="Q2297">
        <f>Table1[[#This Row],[lastYear]]-Table1[[#This Row],[firstYear]]</f>
        <v>5</v>
      </c>
      <c r="R2297">
        <f>IF(AND(Table1[[#This Row],[firstYear]]&gt;=1967,Table1[[#This Row],[GP]]&gt;=100),1,0)</f>
        <v>0</v>
      </c>
    </row>
    <row r="2298" spans="1:18" x14ac:dyDescent="0.3">
      <c r="A2298" t="s">
        <v>5392</v>
      </c>
      <c r="B2298">
        <v>20</v>
      </c>
      <c r="C2298">
        <v>1</v>
      </c>
      <c r="D2298">
        <v>2</v>
      </c>
      <c r="E2298">
        <v>3</v>
      </c>
      <c r="F2298">
        <v>0.15</v>
      </c>
      <c r="G2298">
        <v>0</v>
      </c>
      <c r="H2298">
        <v>1</v>
      </c>
      <c r="I2298">
        <v>1969</v>
      </c>
      <c r="J2298">
        <v>1971</v>
      </c>
      <c r="K2298">
        <v>0</v>
      </c>
      <c r="L2298">
        <v>1</v>
      </c>
      <c r="M2298">
        <v>0</v>
      </c>
      <c r="N2298">
        <v>0</v>
      </c>
      <c r="O2298">
        <v>-12.9965350265502</v>
      </c>
      <c r="P2298" s="1">
        <v>2.2681698282469999E-6</v>
      </c>
      <c r="Q2298">
        <f>Table1[[#This Row],[lastYear]]-Table1[[#This Row],[firstYear]]</f>
        <v>2</v>
      </c>
      <c r="R2298">
        <f>IF(AND(Table1[[#This Row],[firstYear]]&gt;=1967,Table1[[#This Row],[GP]]&gt;=100),1,0)</f>
        <v>0</v>
      </c>
    </row>
    <row r="2299" spans="1:18" x14ac:dyDescent="0.3">
      <c r="A2299" t="s">
        <v>5507</v>
      </c>
      <c r="B2299">
        <v>20</v>
      </c>
      <c r="C2299">
        <v>2</v>
      </c>
      <c r="D2299">
        <v>0</v>
      </c>
      <c r="E2299">
        <v>2</v>
      </c>
      <c r="F2299">
        <v>0.1</v>
      </c>
      <c r="G2299">
        <v>3</v>
      </c>
      <c r="H2299">
        <v>1</v>
      </c>
      <c r="I2299">
        <v>1917</v>
      </c>
      <c r="J2299">
        <v>1921</v>
      </c>
      <c r="K2299">
        <v>0</v>
      </c>
      <c r="L2299">
        <v>1</v>
      </c>
      <c r="M2299">
        <v>0</v>
      </c>
      <c r="N2299">
        <v>0</v>
      </c>
      <c r="O2299">
        <v>-12.9965350265502</v>
      </c>
      <c r="P2299" s="1">
        <v>2.2681698282469999E-6</v>
      </c>
      <c r="Q2299">
        <f>Table1[[#This Row],[lastYear]]-Table1[[#This Row],[firstYear]]</f>
        <v>4</v>
      </c>
      <c r="R2299">
        <f>IF(AND(Table1[[#This Row],[firstYear]]&gt;=1967,Table1[[#This Row],[GP]]&gt;=100),1,0)</f>
        <v>0</v>
      </c>
    </row>
    <row r="2300" spans="1:18" x14ac:dyDescent="0.3">
      <c r="A2300" t="s">
        <v>5865</v>
      </c>
      <c r="B2300">
        <v>11</v>
      </c>
      <c r="C2300">
        <v>1</v>
      </c>
      <c r="D2300">
        <v>0</v>
      </c>
      <c r="E2300">
        <v>1</v>
      </c>
      <c r="F2300">
        <v>9.0999999999999998E-2</v>
      </c>
      <c r="G2300">
        <v>0</v>
      </c>
      <c r="H2300">
        <v>1</v>
      </c>
      <c r="I2300">
        <v>1923</v>
      </c>
      <c r="J2300">
        <v>1924</v>
      </c>
      <c r="K2300">
        <v>0</v>
      </c>
      <c r="L2300">
        <v>1</v>
      </c>
      <c r="M2300">
        <v>0</v>
      </c>
      <c r="N2300">
        <v>0</v>
      </c>
      <c r="O2300">
        <v>-12.9965350265502</v>
      </c>
      <c r="P2300" s="1">
        <v>2.2681698282469999E-6</v>
      </c>
      <c r="Q2300">
        <f>Table1[[#This Row],[lastYear]]-Table1[[#This Row],[firstYear]]</f>
        <v>1</v>
      </c>
      <c r="R2300">
        <f>IF(AND(Table1[[#This Row],[firstYear]]&gt;=1967,Table1[[#This Row],[GP]]&gt;=100),1,0)</f>
        <v>0</v>
      </c>
    </row>
    <row r="2301" spans="1:18" x14ac:dyDescent="0.3">
      <c r="A2301" t="s">
        <v>5892</v>
      </c>
      <c r="B2301">
        <v>20</v>
      </c>
      <c r="C2301">
        <v>1</v>
      </c>
      <c r="D2301">
        <v>0</v>
      </c>
      <c r="E2301">
        <v>1</v>
      </c>
      <c r="F2301">
        <v>0.05</v>
      </c>
      <c r="G2301">
        <v>4</v>
      </c>
      <c r="H2301">
        <v>1</v>
      </c>
      <c r="I2301">
        <v>1936</v>
      </c>
      <c r="J2301">
        <v>1938</v>
      </c>
      <c r="K2301">
        <v>0</v>
      </c>
      <c r="L2301">
        <v>1</v>
      </c>
      <c r="M2301">
        <v>0</v>
      </c>
      <c r="N2301">
        <v>0</v>
      </c>
      <c r="O2301">
        <v>-12.9965350265502</v>
      </c>
      <c r="P2301" s="1">
        <v>2.2681698282469999E-6</v>
      </c>
      <c r="Q2301">
        <f>Table1[[#This Row],[lastYear]]-Table1[[#This Row],[firstYear]]</f>
        <v>2</v>
      </c>
      <c r="R2301">
        <f>IF(AND(Table1[[#This Row],[firstYear]]&gt;=1967,Table1[[#This Row],[GP]]&gt;=100),1,0)</f>
        <v>0</v>
      </c>
    </row>
    <row r="2302" spans="1:18" x14ac:dyDescent="0.3">
      <c r="A2302" t="s">
        <v>5911</v>
      </c>
      <c r="B2302">
        <v>44</v>
      </c>
      <c r="C2302">
        <v>1</v>
      </c>
      <c r="D2302">
        <v>0</v>
      </c>
      <c r="E2302">
        <v>1</v>
      </c>
      <c r="F2302">
        <v>2.3E-2</v>
      </c>
      <c r="G2302">
        <v>7</v>
      </c>
      <c r="H2302">
        <v>1</v>
      </c>
      <c r="I2302">
        <v>1922</v>
      </c>
      <c r="J2302">
        <v>1925</v>
      </c>
      <c r="K2302">
        <v>0</v>
      </c>
      <c r="L2302">
        <v>1</v>
      </c>
      <c r="M2302">
        <v>0</v>
      </c>
      <c r="N2302">
        <v>0</v>
      </c>
      <c r="O2302">
        <v>-12.9965350265502</v>
      </c>
      <c r="P2302" s="1">
        <v>2.2681698282469999E-6</v>
      </c>
      <c r="Q2302">
        <f>Table1[[#This Row],[lastYear]]-Table1[[#This Row],[firstYear]]</f>
        <v>3</v>
      </c>
      <c r="R2302">
        <f>IF(AND(Table1[[#This Row],[firstYear]]&gt;=1967,Table1[[#This Row],[GP]]&gt;=100),1,0)</f>
        <v>0</v>
      </c>
    </row>
    <row r="2303" spans="1:18" x14ac:dyDescent="0.3">
      <c r="A2303" t="s">
        <v>5912</v>
      </c>
      <c r="B2303">
        <v>67</v>
      </c>
      <c r="C2303">
        <v>1</v>
      </c>
      <c r="D2303">
        <v>0</v>
      </c>
      <c r="E2303">
        <v>1</v>
      </c>
      <c r="F2303">
        <v>1.4999999999999999E-2</v>
      </c>
      <c r="G2303">
        <v>4</v>
      </c>
      <c r="H2303">
        <v>1</v>
      </c>
      <c r="I2303">
        <v>1926</v>
      </c>
      <c r="J2303">
        <v>1929</v>
      </c>
      <c r="K2303">
        <v>0</v>
      </c>
      <c r="L2303">
        <v>1</v>
      </c>
      <c r="M2303">
        <v>0</v>
      </c>
      <c r="N2303">
        <v>0</v>
      </c>
      <c r="O2303">
        <v>-12.9965350265502</v>
      </c>
      <c r="P2303" s="1">
        <v>2.2681698282469999E-6</v>
      </c>
      <c r="Q2303">
        <f>Table1[[#This Row],[lastYear]]-Table1[[#This Row],[firstYear]]</f>
        <v>3</v>
      </c>
      <c r="R2303">
        <f>IF(AND(Table1[[#This Row],[firstYear]]&gt;=1967,Table1[[#This Row],[GP]]&gt;=100),1,0)</f>
        <v>0</v>
      </c>
    </row>
    <row r="2304" spans="1:18" x14ac:dyDescent="0.3">
      <c r="A2304" t="s">
        <v>6108</v>
      </c>
      <c r="B2304">
        <v>10</v>
      </c>
      <c r="C2304">
        <v>0</v>
      </c>
      <c r="D2304">
        <v>1</v>
      </c>
      <c r="E2304">
        <v>1</v>
      </c>
      <c r="F2304">
        <v>0.1</v>
      </c>
      <c r="G2304">
        <v>6</v>
      </c>
      <c r="H2304">
        <v>1</v>
      </c>
      <c r="I2304">
        <v>2019</v>
      </c>
      <c r="J2304">
        <v>2021</v>
      </c>
      <c r="K2304">
        <v>0</v>
      </c>
      <c r="L2304">
        <v>1</v>
      </c>
      <c r="M2304">
        <v>0</v>
      </c>
      <c r="N2304">
        <v>0</v>
      </c>
      <c r="O2304">
        <v>-12.9965350265502</v>
      </c>
      <c r="P2304" s="1">
        <v>2.2681698282469999E-6</v>
      </c>
      <c r="Q2304">
        <f>Table1[[#This Row],[lastYear]]-Table1[[#This Row],[firstYear]]</f>
        <v>2</v>
      </c>
      <c r="R2304">
        <f>IF(AND(Table1[[#This Row],[firstYear]]&gt;=1967,Table1[[#This Row],[GP]]&gt;=100),1,0)</f>
        <v>0</v>
      </c>
    </row>
    <row r="2305" spans="1:18" x14ac:dyDescent="0.3">
      <c r="A2305" t="s">
        <v>6180</v>
      </c>
      <c r="B2305">
        <v>26</v>
      </c>
      <c r="C2305">
        <v>0</v>
      </c>
      <c r="D2305">
        <v>1</v>
      </c>
      <c r="E2305">
        <v>1</v>
      </c>
      <c r="F2305">
        <v>3.7999999999999999E-2</v>
      </c>
      <c r="G2305">
        <v>8</v>
      </c>
      <c r="H2305">
        <v>1</v>
      </c>
      <c r="I2305">
        <v>1934</v>
      </c>
      <c r="J2305">
        <v>1937</v>
      </c>
      <c r="K2305">
        <v>0</v>
      </c>
      <c r="L2305">
        <v>1</v>
      </c>
      <c r="M2305">
        <v>0</v>
      </c>
      <c r="N2305">
        <v>0</v>
      </c>
      <c r="O2305">
        <v>-12.9965350265502</v>
      </c>
      <c r="P2305" s="1">
        <v>2.2681698282469999E-6</v>
      </c>
      <c r="Q2305">
        <f>Table1[[#This Row],[lastYear]]-Table1[[#This Row],[firstYear]]</f>
        <v>3</v>
      </c>
      <c r="R2305">
        <f>IF(AND(Table1[[#This Row],[firstYear]]&gt;=1967,Table1[[#This Row],[GP]]&gt;=100),1,0)</f>
        <v>0</v>
      </c>
    </row>
    <row r="2306" spans="1:18" x14ac:dyDescent="0.3">
      <c r="A2306" t="s">
        <v>6218</v>
      </c>
      <c r="B2306">
        <v>0</v>
      </c>
      <c r="C2306">
        <v>0</v>
      </c>
      <c r="D2306">
        <v>0</v>
      </c>
      <c r="E2306">
        <v>0</v>
      </c>
      <c r="F2306">
        <v>0</v>
      </c>
      <c r="G2306">
        <v>0</v>
      </c>
      <c r="H2306">
        <v>1</v>
      </c>
      <c r="I2306">
        <v>1949</v>
      </c>
      <c r="J2306">
        <v>1950</v>
      </c>
      <c r="K2306">
        <v>0</v>
      </c>
      <c r="L2306">
        <v>1</v>
      </c>
      <c r="M2306">
        <v>0</v>
      </c>
      <c r="N2306">
        <v>0</v>
      </c>
      <c r="O2306">
        <v>-12.9965350265502</v>
      </c>
      <c r="P2306" s="1">
        <v>2.2681698282469999E-6</v>
      </c>
      <c r="Q2306">
        <f>Table1[[#This Row],[lastYear]]-Table1[[#This Row],[firstYear]]</f>
        <v>1</v>
      </c>
      <c r="R2306">
        <f>IF(AND(Table1[[#This Row],[firstYear]]&gt;=1967,Table1[[#This Row],[GP]]&gt;=100),1,0)</f>
        <v>0</v>
      </c>
    </row>
    <row r="2307" spans="1:18" x14ac:dyDescent="0.3">
      <c r="A2307" t="s">
        <v>6437</v>
      </c>
      <c r="B2307">
        <v>1</v>
      </c>
      <c r="C2307">
        <v>0</v>
      </c>
      <c r="D2307">
        <v>0</v>
      </c>
      <c r="E2307">
        <v>0</v>
      </c>
      <c r="F2307">
        <v>0</v>
      </c>
      <c r="G2307">
        <v>0</v>
      </c>
      <c r="H2307">
        <v>1</v>
      </c>
      <c r="I2307">
        <v>1953</v>
      </c>
      <c r="J2307">
        <v>1954</v>
      </c>
      <c r="K2307">
        <v>0</v>
      </c>
      <c r="L2307">
        <v>1</v>
      </c>
      <c r="M2307">
        <v>0</v>
      </c>
      <c r="N2307">
        <v>0</v>
      </c>
      <c r="O2307">
        <v>-12.9965350265502</v>
      </c>
      <c r="P2307" s="1">
        <v>2.2681698282469999E-6</v>
      </c>
      <c r="Q2307">
        <f>Table1[[#This Row],[lastYear]]-Table1[[#This Row],[firstYear]]</f>
        <v>1</v>
      </c>
      <c r="R2307">
        <f>IF(AND(Table1[[#This Row],[firstYear]]&gt;=1967,Table1[[#This Row],[GP]]&gt;=100),1,0)</f>
        <v>0</v>
      </c>
    </row>
    <row r="2308" spans="1:18" x14ac:dyDescent="0.3">
      <c r="A2308" t="s">
        <v>6519</v>
      </c>
      <c r="B2308">
        <v>2</v>
      </c>
      <c r="C2308">
        <v>0</v>
      </c>
      <c r="D2308">
        <v>0</v>
      </c>
      <c r="E2308">
        <v>0</v>
      </c>
      <c r="F2308">
        <v>0</v>
      </c>
      <c r="G2308">
        <v>0</v>
      </c>
      <c r="H2308">
        <v>1</v>
      </c>
      <c r="I2308">
        <v>1999</v>
      </c>
      <c r="J2308">
        <v>2003</v>
      </c>
      <c r="K2308">
        <v>0</v>
      </c>
      <c r="L2308">
        <v>1</v>
      </c>
      <c r="M2308">
        <v>0</v>
      </c>
      <c r="N2308">
        <v>0</v>
      </c>
      <c r="O2308">
        <v>-12.9965350265502</v>
      </c>
      <c r="P2308" s="1">
        <v>2.2681698282469999E-6</v>
      </c>
      <c r="Q2308">
        <f>Table1[[#This Row],[lastYear]]-Table1[[#This Row],[firstYear]]</f>
        <v>4</v>
      </c>
      <c r="R2308">
        <f>IF(AND(Table1[[#This Row],[firstYear]]&gt;=1967,Table1[[#This Row],[GP]]&gt;=100),1,0)</f>
        <v>0</v>
      </c>
    </row>
    <row r="2309" spans="1:18" x14ac:dyDescent="0.3">
      <c r="A2309" t="s">
        <v>6821</v>
      </c>
      <c r="B2309">
        <v>4</v>
      </c>
      <c r="C2309">
        <v>0</v>
      </c>
      <c r="D2309">
        <v>0</v>
      </c>
      <c r="E2309">
        <v>0</v>
      </c>
      <c r="F2309">
        <v>0</v>
      </c>
      <c r="G2309">
        <v>0</v>
      </c>
      <c r="H2309">
        <v>1</v>
      </c>
      <c r="I2309">
        <v>1938</v>
      </c>
      <c r="J2309">
        <v>1939</v>
      </c>
      <c r="K2309">
        <v>0</v>
      </c>
      <c r="L2309">
        <v>1</v>
      </c>
      <c r="M2309">
        <v>0</v>
      </c>
      <c r="N2309">
        <v>0</v>
      </c>
      <c r="O2309">
        <v>-12.9965350265502</v>
      </c>
      <c r="P2309" s="1">
        <v>2.2681698282469999E-6</v>
      </c>
      <c r="Q2309">
        <f>Table1[[#This Row],[lastYear]]-Table1[[#This Row],[firstYear]]</f>
        <v>1</v>
      </c>
      <c r="R2309">
        <f>IF(AND(Table1[[#This Row],[firstYear]]&gt;=1967,Table1[[#This Row],[GP]]&gt;=100),1,0)</f>
        <v>0</v>
      </c>
    </row>
    <row r="2310" spans="1:18" x14ac:dyDescent="0.3">
      <c r="A2310" t="s">
        <v>7010</v>
      </c>
      <c r="B2310">
        <v>7</v>
      </c>
      <c r="C2310">
        <v>0</v>
      </c>
      <c r="D2310">
        <v>0</v>
      </c>
      <c r="E2310">
        <v>0</v>
      </c>
      <c r="F2310">
        <v>0</v>
      </c>
      <c r="G2310">
        <v>4</v>
      </c>
      <c r="H2310">
        <v>1</v>
      </c>
      <c r="I2310">
        <v>1917</v>
      </c>
      <c r="J2310">
        <v>1920</v>
      </c>
      <c r="K2310">
        <v>0</v>
      </c>
      <c r="L2310">
        <v>1</v>
      </c>
      <c r="M2310">
        <v>0</v>
      </c>
      <c r="N2310">
        <v>0</v>
      </c>
      <c r="O2310">
        <v>-12.9965350265502</v>
      </c>
      <c r="P2310" s="1">
        <v>2.2681698282469999E-6</v>
      </c>
      <c r="Q2310">
        <f>Table1[[#This Row],[lastYear]]-Table1[[#This Row],[firstYear]]</f>
        <v>3</v>
      </c>
      <c r="R2310">
        <f>IF(AND(Table1[[#This Row],[firstYear]]&gt;=1967,Table1[[#This Row],[GP]]&gt;=100),1,0)</f>
        <v>0</v>
      </c>
    </row>
    <row r="2311" spans="1:18" x14ac:dyDescent="0.3">
      <c r="A2311" t="s">
        <v>7198</v>
      </c>
      <c r="B2311">
        <v>19</v>
      </c>
      <c r="C2311">
        <v>0</v>
      </c>
      <c r="D2311">
        <v>0</v>
      </c>
      <c r="E2311">
        <v>0</v>
      </c>
      <c r="F2311">
        <v>0</v>
      </c>
      <c r="G2311">
        <v>8</v>
      </c>
      <c r="H2311">
        <v>1</v>
      </c>
      <c r="I2311">
        <v>1935</v>
      </c>
      <c r="J2311">
        <v>1944</v>
      </c>
      <c r="K2311">
        <v>0</v>
      </c>
      <c r="L2311">
        <v>1</v>
      </c>
      <c r="M2311">
        <v>0</v>
      </c>
      <c r="N2311">
        <v>0</v>
      </c>
      <c r="O2311">
        <v>-12.9965350265502</v>
      </c>
      <c r="P2311" s="1">
        <v>2.2681698282469999E-6</v>
      </c>
      <c r="Q2311">
        <f>Table1[[#This Row],[lastYear]]-Table1[[#This Row],[firstYear]]</f>
        <v>9</v>
      </c>
      <c r="R2311">
        <f>IF(AND(Table1[[#This Row],[firstYear]]&gt;=1967,Table1[[#This Row],[GP]]&gt;=100),1,0)</f>
        <v>0</v>
      </c>
    </row>
    <row r="2312" spans="1:18" x14ac:dyDescent="0.3">
      <c r="A2312" t="s">
        <v>7220</v>
      </c>
      <c r="B2312">
        <v>39</v>
      </c>
      <c r="C2312">
        <v>0</v>
      </c>
      <c r="D2312">
        <v>0</v>
      </c>
      <c r="E2312">
        <v>0</v>
      </c>
      <c r="F2312">
        <v>0</v>
      </c>
      <c r="G2312">
        <v>2</v>
      </c>
      <c r="H2312">
        <v>1</v>
      </c>
      <c r="I2312">
        <v>1923</v>
      </c>
      <c r="J2312">
        <v>1926</v>
      </c>
      <c r="K2312">
        <v>0</v>
      </c>
      <c r="L2312">
        <v>1</v>
      </c>
      <c r="M2312">
        <v>0</v>
      </c>
      <c r="N2312">
        <v>0</v>
      </c>
      <c r="O2312">
        <v>-12.9965350265502</v>
      </c>
      <c r="P2312" s="1">
        <v>2.2681698282469999E-6</v>
      </c>
      <c r="Q2312">
        <f>Table1[[#This Row],[lastYear]]-Table1[[#This Row],[firstYear]]</f>
        <v>3</v>
      </c>
      <c r="R2312">
        <f>IF(AND(Table1[[#This Row],[firstYear]]&gt;=1967,Table1[[#This Row],[GP]]&gt;=100),1,0)</f>
        <v>0</v>
      </c>
    </row>
    <row r="2313" spans="1:18" x14ac:dyDescent="0.3">
      <c r="A2313" t="s">
        <v>1694</v>
      </c>
      <c r="B2313">
        <v>548</v>
      </c>
      <c r="C2313">
        <v>53</v>
      </c>
      <c r="D2313">
        <v>118</v>
      </c>
      <c r="E2313">
        <v>171</v>
      </c>
      <c r="F2313">
        <v>0.312</v>
      </c>
      <c r="G2313">
        <v>362</v>
      </c>
      <c r="H2313">
        <v>1</v>
      </c>
      <c r="I2313">
        <v>2007</v>
      </c>
      <c r="J2313">
        <v>2020</v>
      </c>
      <c r="K2313">
        <v>0</v>
      </c>
      <c r="L2313">
        <v>0</v>
      </c>
      <c r="M2313">
        <v>0</v>
      </c>
      <c r="N2313">
        <v>0</v>
      </c>
      <c r="O2313">
        <v>-12.9748818511962</v>
      </c>
      <c r="P2313" s="1">
        <v>2.31781837797573E-6</v>
      </c>
      <c r="Q2313">
        <f>Table1[[#This Row],[lastYear]]-Table1[[#This Row],[firstYear]]</f>
        <v>13</v>
      </c>
      <c r="R2313">
        <f>IF(AND(Table1[[#This Row],[firstYear]]&gt;=1967,Table1[[#This Row],[GP]]&gt;=100),1,0)</f>
        <v>1</v>
      </c>
    </row>
    <row r="2314" spans="1:18" x14ac:dyDescent="0.3">
      <c r="A2314" t="s">
        <v>1501</v>
      </c>
      <c r="B2314">
        <v>383</v>
      </c>
      <c r="C2314">
        <v>70</v>
      </c>
      <c r="D2314">
        <v>133</v>
      </c>
      <c r="E2314">
        <v>203</v>
      </c>
      <c r="F2314">
        <v>0.53</v>
      </c>
      <c r="G2314">
        <v>217</v>
      </c>
      <c r="H2314">
        <v>1</v>
      </c>
      <c r="I2314">
        <v>1988</v>
      </c>
      <c r="J2314">
        <v>1998</v>
      </c>
      <c r="K2314">
        <v>0</v>
      </c>
      <c r="L2314">
        <v>0</v>
      </c>
      <c r="M2314">
        <v>0</v>
      </c>
      <c r="N2314">
        <v>0</v>
      </c>
      <c r="O2314">
        <v>-12.969798767089801</v>
      </c>
      <c r="P2314" s="1">
        <v>2.32963001061644E-6</v>
      </c>
      <c r="Q2314">
        <f>Table1[[#This Row],[lastYear]]-Table1[[#This Row],[firstYear]]</f>
        <v>10</v>
      </c>
      <c r="R2314">
        <f>IF(AND(Table1[[#This Row],[firstYear]]&gt;=1967,Table1[[#This Row],[GP]]&gt;=100),1,0)</f>
        <v>1</v>
      </c>
    </row>
    <row r="2315" spans="1:18" x14ac:dyDescent="0.3">
      <c r="A2315" t="s">
        <v>654</v>
      </c>
      <c r="B2315">
        <v>582</v>
      </c>
      <c r="C2315">
        <v>204</v>
      </c>
      <c r="D2315">
        <v>222</v>
      </c>
      <c r="E2315">
        <v>426</v>
      </c>
      <c r="F2315">
        <v>0.73199999999999998</v>
      </c>
      <c r="G2315">
        <v>206</v>
      </c>
      <c r="H2315">
        <v>1</v>
      </c>
      <c r="I2315">
        <v>1981</v>
      </c>
      <c r="J2315">
        <v>1992</v>
      </c>
      <c r="K2315">
        <v>0</v>
      </c>
      <c r="L2315">
        <v>0</v>
      </c>
      <c r="M2315">
        <v>0</v>
      </c>
      <c r="N2315">
        <v>0</v>
      </c>
      <c r="O2315">
        <v>-12.966609680175701</v>
      </c>
      <c r="P2315" s="1">
        <v>2.3370712448997098E-6</v>
      </c>
      <c r="Q2315">
        <f>Table1[[#This Row],[lastYear]]-Table1[[#This Row],[firstYear]]</f>
        <v>11</v>
      </c>
      <c r="R2315">
        <f>IF(AND(Table1[[#This Row],[firstYear]]&gt;=1967,Table1[[#This Row],[GP]]&gt;=100),1,0)</f>
        <v>1</v>
      </c>
    </row>
    <row r="2316" spans="1:18" x14ac:dyDescent="0.3">
      <c r="A2316" t="s">
        <v>1561</v>
      </c>
      <c r="B2316">
        <v>362</v>
      </c>
      <c r="C2316">
        <v>68</v>
      </c>
      <c r="D2316">
        <v>126</v>
      </c>
      <c r="E2316">
        <v>194</v>
      </c>
      <c r="F2316">
        <v>0.53600000000000003</v>
      </c>
      <c r="G2316">
        <v>122</v>
      </c>
      <c r="H2316">
        <v>1</v>
      </c>
      <c r="I2316">
        <v>1989</v>
      </c>
      <c r="J2316">
        <v>1997</v>
      </c>
      <c r="K2316">
        <v>0</v>
      </c>
      <c r="L2316">
        <v>0</v>
      </c>
      <c r="M2316">
        <v>0</v>
      </c>
      <c r="N2316">
        <v>0</v>
      </c>
      <c r="O2316">
        <v>-12.9643485183715</v>
      </c>
      <c r="P2316" s="1">
        <v>2.3423617077963701E-6</v>
      </c>
      <c r="Q2316">
        <f>Table1[[#This Row],[lastYear]]-Table1[[#This Row],[firstYear]]</f>
        <v>8</v>
      </c>
      <c r="R2316">
        <f>IF(AND(Table1[[#This Row],[firstYear]]&gt;=1967,Table1[[#This Row],[GP]]&gt;=100),1,0)</f>
        <v>1</v>
      </c>
    </row>
    <row r="2317" spans="1:18" x14ac:dyDescent="0.3">
      <c r="A2317" t="s">
        <v>1580</v>
      </c>
      <c r="B2317">
        <v>350</v>
      </c>
      <c r="C2317">
        <v>75</v>
      </c>
      <c r="D2317">
        <v>115</v>
      </c>
      <c r="E2317">
        <v>190</v>
      </c>
      <c r="F2317">
        <v>0.54299999999999904</v>
      </c>
      <c r="G2317">
        <v>41</v>
      </c>
      <c r="H2317">
        <v>1</v>
      </c>
      <c r="I2317">
        <v>1972</v>
      </c>
      <c r="J2317">
        <v>1980</v>
      </c>
      <c r="K2317">
        <v>0</v>
      </c>
      <c r="L2317">
        <v>0</v>
      </c>
      <c r="M2317">
        <v>0</v>
      </c>
      <c r="N2317">
        <v>0</v>
      </c>
      <c r="O2317">
        <v>-12.9643485183715</v>
      </c>
      <c r="P2317" s="1">
        <v>2.3423617077963701E-6</v>
      </c>
      <c r="Q2317">
        <f>Table1[[#This Row],[lastYear]]-Table1[[#This Row],[firstYear]]</f>
        <v>8</v>
      </c>
      <c r="R2317">
        <f>IF(AND(Table1[[#This Row],[firstYear]]&gt;=1967,Table1[[#This Row],[GP]]&gt;=100),1,0)</f>
        <v>1</v>
      </c>
    </row>
    <row r="2318" spans="1:18" x14ac:dyDescent="0.3">
      <c r="A2318" t="s">
        <v>1729</v>
      </c>
      <c r="B2318">
        <v>298</v>
      </c>
      <c r="C2318">
        <v>68</v>
      </c>
      <c r="D2318">
        <v>97</v>
      </c>
      <c r="E2318">
        <v>165</v>
      </c>
      <c r="F2318">
        <v>0.55399999999999905</v>
      </c>
      <c r="G2318">
        <v>102</v>
      </c>
      <c r="H2318">
        <v>1</v>
      </c>
      <c r="I2318">
        <v>1970</v>
      </c>
      <c r="J2318">
        <v>1977</v>
      </c>
      <c r="K2318">
        <v>0</v>
      </c>
      <c r="L2318">
        <v>0</v>
      </c>
      <c r="M2318">
        <v>0</v>
      </c>
      <c r="N2318">
        <v>0</v>
      </c>
      <c r="O2318">
        <v>-12.9643485183715</v>
      </c>
      <c r="P2318" s="1">
        <v>2.3423617077963701E-6</v>
      </c>
      <c r="Q2318">
        <f>Table1[[#This Row],[lastYear]]-Table1[[#This Row],[firstYear]]</f>
        <v>7</v>
      </c>
      <c r="R2318">
        <f>IF(AND(Table1[[#This Row],[firstYear]]&gt;=1967,Table1[[#This Row],[GP]]&gt;=100),1,0)</f>
        <v>1</v>
      </c>
    </row>
    <row r="2319" spans="1:18" x14ac:dyDescent="0.3">
      <c r="A2319" t="s">
        <v>1772</v>
      </c>
      <c r="B2319">
        <v>297</v>
      </c>
      <c r="C2319">
        <v>63</v>
      </c>
      <c r="D2319">
        <v>97</v>
      </c>
      <c r="E2319">
        <v>160</v>
      </c>
      <c r="F2319">
        <v>0.53900000000000003</v>
      </c>
      <c r="G2319">
        <v>98</v>
      </c>
      <c r="H2319">
        <v>1</v>
      </c>
      <c r="I2319">
        <v>2007</v>
      </c>
      <c r="J2319">
        <v>2013</v>
      </c>
      <c r="K2319">
        <v>0</v>
      </c>
      <c r="L2319">
        <v>0</v>
      </c>
      <c r="M2319">
        <v>0</v>
      </c>
      <c r="N2319">
        <v>0</v>
      </c>
      <c r="O2319">
        <v>-12.9643485183715</v>
      </c>
      <c r="P2319" s="1">
        <v>2.3423617077963701E-6</v>
      </c>
      <c r="Q2319">
        <f>Table1[[#This Row],[lastYear]]-Table1[[#This Row],[firstYear]]</f>
        <v>6</v>
      </c>
      <c r="R2319">
        <f>IF(AND(Table1[[#This Row],[firstYear]]&gt;=1967,Table1[[#This Row],[GP]]&gt;=100),1,0)</f>
        <v>1</v>
      </c>
    </row>
    <row r="2320" spans="1:18" x14ac:dyDescent="0.3">
      <c r="A2320" t="s">
        <v>1778</v>
      </c>
      <c r="B2320">
        <v>292</v>
      </c>
      <c r="C2320">
        <v>72</v>
      </c>
      <c r="D2320">
        <v>87</v>
      </c>
      <c r="E2320">
        <v>159</v>
      </c>
      <c r="F2320">
        <v>0.54500000000000004</v>
      </c>
      <c r="G2320">
        <v>128</v>
      </c>
      <c r="H2320">
        <v>1</v>
      </c>
      <c r="I2320">
        <v>2014</v>
      </c>
      <c r="J2320">
        <v>2021</v>
      </c>
      <c r="K2320">
        <v>0</v>
      </c>
      <c r="L2320">
        <v>0</v>
      </c>
      <c r="M2320">
        <v>0</v>
      </c>
      <c r="N2320">
        <v>0</v>
      </c>
      <c r="O2320">
        <v>-12.9643485183715</v>
      </c>
      <c r="P2320" s="1">
        <v>2.3423617077963701E-6</v>
      </c>
      <c r="Q2320">
        <f>Table1[[#This Row],[lastYear]]-Table1[[#This Row],[firstYear]]</f>
        <v>7</v>
      </c>
      <c r="R2320">
        <f>IF(AND(Table1[[#This Row],[firstYear]]&gt;=1967,Table1[[#This Row],[GP]]&gt;=100),1,0)</f>
        <v>1</v>
      </c>
    </row>
    <row r="2321" spans="1:18" x14ac:dyDescent="0.3">
      <c r="A2321" t="s">
        <v>1884</v>
      </c>
      <c r="B2321">
        <v>268</v>
      </c>
      <c r="C2321">
        <v>71</v>
      </c>
      <c r="D2321">
        <v>73</v>
      </c>
      <c r="E2321">
        <v>144</v>
      </c>
      <c r="F2321">
        <v>0.53700000000000003</v>
      </c>
      <c r="G2321">
        <v>47</v>
      </c>
      <c r="H2321">
        <v>1</v>
      </c>
      <c r="I2321">
        <v>1978</v>
      </c>
      <c r="J2321">
        <v>1982</v>
      </c>
      <c r="K2321">
        <v>0</v>
      </c>
      <c r="L2321">
        <v>0</v>
      </c>
      <c r="M2321">
        <v>0</v>
      </c>
      <c r="N2321">
        <v>0</v>
      </c>
      <c r="O2321">
        <v>-12.9643485183715</v>
      </c>
      <c r="P2321" s="1">
        <v>2.3423617077963701E-6</v>
      </c>
      <c r="Q2321">
        <f>Table1[[#This Row],[lastYear]]-Table1[[#This Row],[firstYear]]</f>
        <v>4</v>
      </c>
      <c r="R2321">
        <f>IF(AND(Table1[[#This Row],[firstYear]]&gt;=1967,Table1[[#This Row],[GP]]&gt;=100),1,0)</f>
        <v>1</v>
      </c>
    </row>
    <row r="2322" spans="1:18" x14ac:dyDescent="0.3">
      <c r="A2322" t="s">
        <v>1911</v>
      </c>
      <c r="B2322">
        <v>256</v>
      </c>
      <c r="C2322">
        <v>55</v>
      </c>
      <c r="D2322">
        <v>85</v>
      </c>
      <c r="E2322">
        <v>140</v>
      </c>
      <c r="F2322">
        <v>0.54700000000000004</v>
      </c>
      <c r="G2322">
        <v>52</v>
      </c>
      <c r="H2322">
        <v>1</v>
      </c>
      <c r="I2322">
        <v>1979</v>
      </c>
      <c r="J2322">
        <v>1984</v>
      </c>
      <c r="K2322">
        <v>0</v>
      </c>
      <c r="L2322">
        <v>0</v>
      </c>
      <c r="M2322">
        <v>0</v>
      </c>
      <c r="N2322">
        <v>0</v>
      </c>
      <c r="O2322">
        <v>-12.9643485183715</v>
      </c>
      <c r="P2322" s="1">
        <v>2.3423617077963701E-6</v>
      </c>
      <c r="Q2322">
        <f>Table1[[#This Row],[lastYear]]-Table1[[#This Row],[firstYear]]</f>
        <v>5</v>
      </c>
      <c r="R2322">
        <f>IF(AND(Table1[[#This Row],[firstYear]]&gt;=1967,Table1[[#This Row],[GP]]&gt;=100),1,0)</f>
        <v>1</v>
      </c>
    </row>
    <row r="2323" spans="1:18" x14ac:dyDescent="0.3">
      <c r="A2323" t="s">
        <v>1928</v>
      </c>
      <c r="B2323">
        <v>251</v>
      </c>
      <c r="C2323">
        <v>67</v>
      </c>
      <c r="D2323">
        <v>71</v>
      </c>
      <c r="E2323">
        <v>138</v>
      </c>
      <c r="F2323">
        <v>0.55000000000000004</v>
      </c>
      <c r="G2323">
        <v>54</v>
      </c>
      <c r="H2323">
        <v>1</v>
      </c>
      <c r="I2323">
        <v>2015</v>
      </c>
      <c r="J2323">
        <v>2021</v>
      </c>
      <c r="K2323">
        <v>0</v>
      </c>
      <c r="L2323">
        <v>0</v>
      </c>
      <c r="M2323">
        <v>0</v>
      </c>
      <c r="N2323">
        <v>0</v>
      </c>
      <c r="O2323">
        <v>-12.9643485183715</v>
      </c>
      <c r="P2323" s="1">
        <v>2.3423617077963701E-6</v>
      </c>
      <c r="Q2323">
        <f>Table1[[#This Row],[lastYear]]-Table1[[#This Row],[firstYear]]</f>
        <v>6</v>
      </c>
      <c r="R2323">
        <f>IF(AND(Table1[[#This Row],[firstYear]]&gt;=1967,Table1[[#This Row],[GP]]&gt;=100),1,0)</f>
        <v>1</v>
      </c>
    </row>
    <row r="2324" spans="1:18" x14ac:dyDescent="0.3">
      <c r="A2324" t="s">
        <v>1957</v>
      </c>
      <c r="B2324">
        <v>246</v>
      </c>
      <c r="C2324">
        <v>57</v>
      </c>
      <c r="D2324">
        <v>79</v>
      </c>
      <c r="E2324">
        <v>136</v>
      </c>
      <c r="F2324">
        <v>0.55299999999999905</v>
      </c>
      <c r="G2324">
        <v>184</v>
      </c>
      <c r="H2324">
        <v>1</v>
      </c>
      <c r="I2324">
        <v>1967</v>
      </c>
      <c r="J2324">
        <v>1973</v>
      </c>
      <c r="K2324">
        <v>0</v>
      </c>
      <c r="L2324">
        <v>0</v>
      </c>
      <c r="M2324">
        <v>0</v>
      </c>
      <c r="N2324">
        <v>0</v>
      </c>
      <c r="O2324">
        <v>-12.9643485183715</v>
      </c>
      <c r="P2324" s="1">
        <v>2.3423617077963701E-6</v>
      </c>
      <c r="Q2324">
        <f>Table1[[#This Row],[lastYear]]-Table1[[#This Row],[firstYear]]</f>
        <v>6</v>
      </c>
      <c r="R2324">
        <f>IF(AND(Table1[[#This Row],[firstYear]]&gt;=1967,Table1[[#This Row],[GP]]&gt;=100),1,0)</f>
        <v>1</v>
      </c>
    </row>
    <row r="2325" spans="1:18" x14ac:dyDescent="0.3">
      <c r="A2325" t="s">
        <v>2069</v>
      </c>
      <c r="B2325">
        <v>230</v>
      </c>
      <c r="C2325">
        <v>54</v>
      </c>
      <c r="D2325">
        <v>69</v>
      </c>
      <c r="E2325">
        <v>123</v>
      </c>
      <c r="F2325">
        <v>0.53500000000000003</v>
      </c>
      <c r="G2325">
        <v>103</v>
      </c>
      <c r="H2325">
        <v>1</v>
      </c>
      <c r="I2325">
        <v>1982</v>
      </c>
      <c r="J2325">
        <v>1993</v>
      </c>
      <c r="K2325">
        <v>0</v>
      </c>
      <c r="L2325">
        <v>0</v>
      </c>
      <c r="M2325">
        <v>0</v>
      </c>
      <c r="N2325">
        <v>0</v>
      </c>
      <c r="O2325">
        <v>-12.9643485183715</v>
      </c>
      <c r="P2325" s="1">
        <v>2.3423617077963701E-6</v>
      </c>
      <c r="Q2325">
        <f>Table1[[#This Row],[lastYear]]-Table1[[#This Row],[firstYear]]</f>
        <v>11</v>
      </c>
      <c r="R2325">
        <f>IF(AND(Table1[[#This Row],[firstYear]]&gt;=1967,Table1[[#This Row],[GP]]&gt;=100),1,0)</f>
        <v>1</v>
      </c>
    </row>
    <row r="2326" spans="1:18" x14ac:dyDescent="0.3">
      <c r="A2326" t="s">
        <v>2160</v>
      </c>
      <c r="B2326">
        <v>211</v>
      </c>
      <c r="C2326">
        <v>77</v>
      </c>
      <c r="D2326">
        <v>37</v>
      </c>
      <c r="E2326">
        <v>114</v>
      </c>
      <c r="F2326">
        <v>0.54</v>
      </c>
      <c r="G2326">
        <v>52</v>
      </c>
      <c r="H2326">
        <v>1</v>
      </c>
      <c r="I2326">
        <v>1919</v>
      </c>
      <c r="J2326">
        <v>1927</v>
      </c>
      <c r="K2326">
        <v>0</v>
      </c>
      <c r="L2326">
        <v>0</v>
      </c>
      <c r="M2326">
        <v>0</v>
      </c>
      <c r="N2326">
        <v>0</v>
      </c>
      <c r="O2326">
        <v>-12.9643485183715</v>
      </c>
      <c r="P2326" s="1">
        <v>2.3423617077963701E-6</v>
      </c>
      <c r="Q2326">
        <f>Table1[[#This Row],[lastYear]]-Table1[[#This Row],[firstYear]]</f>
        <v>8</v>
      </c>
      <c r="R2326">
        <f>IF(AND(Table1[[#This Row],[firstYear]]&gt;=1967,Table1[[#This Row],[GP]]&gt;=100),1,0)</f>
        <v>0</v>
      </c>
    </row>
    <row r="2327" spans="1:18" x14ac:dyDescent="0.3">
      <c r="A2327" t="s">
        <v>1647</v>
      </c>
      <c r="B2327">
        <v>501</v>
      </c>
      <c r="C2327">
        <v>78</v>
      </c>
      <c r="D2327">
        <v>100</v>
      </c>
      <c r="E2327">
        <v>178</v>
      </c>
      <c r="F2327">
        <v>0.35499999999999998</v>
      </c>
      <c r="G2327">
        <v>157</v>
      </c>
      <c r="H2327">
        <v>1</v>
      </c>
      <c r="I2327">
        <v>2006</v>
      </c>
      <c r="J2327">
        <v>2015</v>
      </c>
      <c r="K2327">
        <v>0</v>
      </c>
      <c r="L2327">
        <v>0</v>
      </c>
      <c r="M2327">
        <v>0</v>
      </c>
      <c r="N2327">
        <v>0</v>
      </c>
      <c r="O2327">
        <v>-12.959244453430101</v>
      </c>
      <c r="P2327" s="1">
        <v>2.3543478088193801E-6</v>
      </c>
      <c r="Q2327">
        <f>Table1[[#This Row],[lastYear]]-Table1[[#This Row],[firstYear]]</f>
        <v>9</v>
      </c>
      <c r="R2327">
        <f>IF(AND(Table1[[#This Row],[firstYear]]&gt;=1967,Table1[[#This Row],[GP]]&gt;=100),1,0)</f>
        <v>1</v>
      </c>
    </row>
    <row r="2328" spans="1:18" x14ac:dyDescent="0.3">
      <c r="A2328" t="s">
        <v>1725</v>
      </c>
      <c r="B2328">
        <v>488</v>
      </c>
      <c r="C2328">
        <v>69</v>
      </c>
      <c r="D2328">
        <v>97</v>
      </c>
      <c r="E2328">
        <v>166</v>
      </c>
      <c r="F2328">
        <v>0.34</v>
      </c>
      <c r="G2328">
        <v>116</v>
      </c>
      <c r="H2328">
        <v>1</v>
      </c>
      <c r="I2328">
        <v>1997</v>
      </c>
      <c r="J2328">
        <v>2007</v>
      </c>
      <c r="K2328">
        <v>0</v>
      </c>
      <c r="L2328">
        <v>0</v>
      </c>
      <c r="M2328">
        <v>0</v>
      </c>
      <c r="N2328">
        <v>0</v>
      </c>
      <c r="O2328">
        <v>-12.959244453430101</v>
      </c>
      <c r="P2328" s="1">
        <v>2.3543478088193801E-6</v>
      </c>
      <c r="Q2328">
        <f>Table1[[#This Row],[lastYear]]-Table1[[#This Row],[firstYear]]</f>
        <v>10</v>
      </c>
      <c r="R2328">
        <f>IF(AND(Table1[[#This Row],[firstYear]]&gt;=1967,Table1[[#This Row],[GP]]&gt;=100),1,0)</f>
        <v>1</v>
      </c>
    </row>
    <row r="2329" spans="1:18" x14ac:dyDescent="0.3">
      <c r="A2329" t="s">
        <v>918</v>
      </c>
      <c r="B2329">
        <v>664</v>
      </c>
      <c r="C2329">
        <v>162</v>
      </c>
      <c r="D2329">
        <v>169</v>
      </c>
      <c r="E2329">
        <v>331</v>
      </c>
      <c r="F2329">
        <v>0.498</v>
      </c>
      <c r="G2329">
        <v>266</v>
      </c>
      <c r="H2329">
        <v>1</v>
      </c>
      <c r="I2329">
        <v>2011</v>
      </c>
      <c r="J2329">
        <v>2021</v>
      </c>
      <c r="K2329">
        <v>0</v>
      </c>
      <c r="L2329">
        <v>0</v>
      </c>
      <c r="M2329">
        <v>0</v>
      </c>
      <c r="N2329">
        <v>0</v>
      </c>
      <c r="O2329">
        <v>-12.9589688415527</v>
      </c>
      <c r="P2329" s="1">
        <v>2.35499678293937E-6</v>
      </c>
      <c r="Q2329">
        <f>Table1[[#This Row],[lastYear]]-Table1[[#This Row],[firstYear]]</f>
        <v>10</v>
      </c>
      <c r="R2329">
        <f>IF(AND(Table1[[#This Row],[firstYear]]&gt;=1967,Table1[[#This Row],[GP]]&gt;=100),1,0)</f>
        <v>1</v>
      </c>
    </row>
    <row r="2330" spans="1:18" x14ac:dyDescent="0.3">
      <c r="A2330" t="s">
        <v>933</v>
      </c>
      <c r="B2330">
        <v>631</v>
      </c>
      <c r="C2330">
        <v>160</v>
      </c>
      <c r="D2330">
        <v>168</v>
      </c>
      <c r="E2330">
        <v>328</v>
      </c>
      <c r="F2330">
        <v>0.52</v>
      </c>
      <c r="G2330">
        <v>175</v>
      </c>
      <c r="H2330">
        <v>1</v>
      </c>
      <c r="I2330">
        <v>1979</v>
      </c>
      <c r="J2330">
        <v>1990</v>
      </c>
      <c r="K2330">
        <v>0</v>
      </c>
      <c r="L2330">
        <v>0</v>
      </c>
      <c r="M2330">
        <v>0</v>
      </c>
      <c r="N2330">
        <v>0</v>
      </c>
      <c r="O2330">
        <v>-12.955843650817799</v>
      </c>
      <c r="P2330" s="1">
        <v>2.36236809205341E-6</v>
      </c>
      <c r="Q2330">
        <f>Table1[[#This Row],[lastYear]]-Table1[[#This Row],[firstYear]]</f>
        <v>11</v>
      </c>
      <c r="R2330">
        <f>IF(AND(Table1[[#This Row],[firstYear]]&gt;=1967,Table1[[#This Row],[GP]]&gt;=100),1,0)</f>
        <v>1</v>
      </c>
    </row>
    <row r="2331" spans="1:18" x14ac:dyDescent="0.3">
      <c r="A2331" t="s">
        <v>1046</v>
      </c>
      <c r="B2331">
        <v>552</v>
      </c>
      <c r="C2331">
        <v>152</v>
      </c>
      <c r="D2331">
        <v>145</v>
      </c>
      <c r="E2331">
        <v>297</v>
      </c>
      <c r="F2331">
        <v>0.53799999999999903</v>
      </c>
      <c r="G2331">
        <v>207</v>
      </c>
      <c r="H2331">
        <v>1</v>
      </c>
      <c r="I2331">
        <v>2012</v>
      </c>
      <c r="J2331">
        <v>2021</v>
      </c>
      <c r="K2331">
        <v>0</v>
      </c>
      <c r="L2331">
        <v>0</v>
      </c>
      <c r="M2331">
        <v>0</v>
      </c>
      <c r="N2331">
        <v>0</v>
      </c>
      <c r="O2331">
        <v>-12.953427993774399</v>
      </c>
      <c r="P2331" s="1">
        <v>2.3680816478776399E-6</v>
      </c>
      <c r="Q2331">
        <f>Table1[[#This Row],[lastYear]]-Table1[[#This Row],[firstYear]]</f>
        <v>9</v>
      </c>
      <c r="R2331">
        <f>IF(AND(Table1[[#This Row],[firstYear]]&gt;=1967,Table1[[#This Row],[GP]]&gt;=100),1,0)</f>
        <v>1</v>
      </c>
    </row>
    <row r="2332" spans="1:18" x14ac:dyDescent="0.3">
      <c r="A2332" t="s">
        <v>2304</v>
      </c>
      <c r="B2332">
        <v>368</v>
      </c>
      <c r="C2332">
        <v>39</v>
      </c>
      <c r="D2332">
        <v>62</v>
      </c>
      <c r="E2332">
        <v>101</v>
      </c>
      <c r="F2332">
        <v>0.27399999999999902</v>
      </c>
      <c r="G2332">
        <v>293</v>
      </c>
      <c r="H2332">
        <v>1</v>
      </c>
      <c r="I2332">
        <v>1961</v>
      </c>
      <c r="J2332">
        <v>1969</v>
      </c>
      <c r="K2332">
        <v>0</v>
      </c>
      <c r="L2332">
        <v>1</v>
      </c>
      <c r="M2332">
        <v>0</v>
      </c>
      <c r="N2332">
        <v>0</v>
      </c>
      <c r="O2332">
        <v>-12.9451443786621</v>
      </c>
      <c r="P2332" s="1">
        <v>2.3877793494178301E-6</v>
      </c>
      <c r="Q2332">
        <f>Table1[[#This Row],[lastYear]]-Table1[[#This Row],[firstYear]]</f>
        <v>8</v>
      </c>
      <c r="R2332">
        <f>IF(AND(Table1[[#This Row],[firstYear]]&gt;=1967,Table1[[#This Row],[GP]]&gt;=100),1,0)</f>
        <v>0</v>
      </c>
    </row>
    <row r="2333" spans="1:18" x14ac:dyDescent="0.3">
      <c r="A2333" t="s">
        <v>2790</v>
      </c>
      <c r="B2333">
        <v>408</v>
      </c>
      <c r="C2333">
        <v>23</v>
      </c>
      <c r="D2333">
        <v>41</v>
      </c>
      <c r="E2333">
        <v>64</v>
      </c>
      <c r="F2333">
        <v>0.157</v>
      </c>
      <c r="G2333">
        <v>307</v>
      </c>
      <c r="H2333">
        <v>1</v>
      </c>
      <c r="I2333">
        <v>2010</v>
      </c>
      <c r="J2333">
        <v>2017</v>
      </c>
      <c r="K2333">
        <v>0</v>
      </c>
      <c r="L2333">
        <v>1</v>
      </c>
      <c r="M2333">
        <v>0</v>
      </c>
      <c r="N2333">
        <v>0</v>
      </c>
      <c r="O2333">
        <v>-12.9451443786621</v>
      </c>
      <c r="P2333" s="1">
        <v>2.3877793494178301E-6</v>
      </c>
      <c r="Q2333">
        <f>Table1[[#This Row],[lastYear]]-Table1[[#This Row],[firstYear]]</f>
        <v>7</v>
      </c>
      <c r="R2333">
        <f>IF(AND(Table1[[#This Row],[firstYear]]&gt;=1967,Table1[[#This Row],[GP]]&gt;=100),1,0)</f>
        <v>1</v>
      </c>
    </row>
    <row r="2334" spans="1:18" x14ac:dyDescent="0.3">
      <c r="A2334" t="s">
        <v>4247</v>
      </c>
      <c r="B2334">
        <v>112</v>
      </c>
      <c r="C2334">
        <v>7</v>
      </c>
      <c r="D2334">
        <v>7</v>
      </c>
      <c r="E2334">
        <v>14</v>
      </c>
      <c r="F2334">
        <v>0.125</v>
      </c>
      <c r="G2334">
        <v>314</v>
      </c>
      <c r="H2334">
        <v>1</v>
      </c>
      <c r="I2334">
        <v>1990</v>
      </c>
      <c r="J2334">
        <v>1995</v>
      </c>
      <c r="K2334">
        <v>0</v>
      </c>
      <c r="L2334">
        <v>1</v>
      </c>
      <c r="M2334">
        <v>0</v>
      </c>
      <c r="N2334">
        <v>0</v>
      </c>
      <c r="O2334">
        <v>-12.9451443786621</v>
      </c>
      <c r="P2334" s="1">
        <v>2.3877793494178301E-6</v>
      </c>
      <c r="Q2334">
        <f>Table1[[#This Row],[lastYear]]-Table1[[#This Row],[firstYear]]</f>
        <v>5</v>
      </c>
      <c r="R2334">
        <f>IF(AND(Table1[[#This Row],[firstYear]]&gt;=1967,Table1[[#This Row],[GP]]&gt;=100),1,0)</f>
        <v>1</v>
      </c>
    </row>
    <row r="2335" spans="1:18" x14ac:dyDescent="0.3">
      <c r="A2335" t="s">
        <v>990</v>
      </c>
      <c r="B2335">
        <v>508</v>
      </c>
      <c r="C2335">
        <v>84</v>
      </c>
      <c r="D2335">
        <v>228</v>
      </c>
      <c r="E2335">
        <v>312</v>
      </c>
      <c r="F2335">
        <v>0.61399999999999999</v>
      </c>
      <c r="G2335">
        <v>85</v>
      </c>
      <c r="H2335">
        <v>1</v>
      </c>
      <c r="I2335">
        <v>1983</v>
      </c>
      <c r="J2335">
        <v>1991</v>
      </c>
      <c r="K2335">
        <v>0</v>
      </c>
      <c r="L2335">
        <v>0</v>
      </c>
      <c r="M2335">
        <v>0</v>
      </c>
      <c r="N2335">
        <v>0</v>
      </c>
      <c r="O2335">
        <v>-12.942928039550701</v>
      </c>
      <c r="P2335" s="1">
        <v>2.3930773344116599E-6</v>
      </c>
      <c r="Q2335">
        <f>Table1[[#This Row],[lastYear]]-Table1[[#This Row],[firstYear]]</f>
        <v>8</v>
      </c>
      <c r="R2335">
        <f>IF(AND(Table1[[#This Row],[firstYear]]&gt;=1967,Table1[[#This Row],[GP]]&gt;=100),1,0)</f>
        <v>1</v>
      </c>
    </row>
    <row r="2336" spans="1:18" x14ac:dyDescent="0.3">
      <c r="A2336" t="s">
        <v>908</v>
      </c>
      <c r="B2336">
        <v>711</v>
      </c>
      <c r="C2336">
        <v>165</v>
      </c>
      <c r="D2336">
        <v>168</v>
      </c>
      <c r="E2336">
        <v>333</v>
      </c>
      <c r="F2336">
        <v>0.46799999999999897</v>
      </c>
      <c r="G2336">
        <v>220</v>
      </c>
      <c r="H2336">
        <v>1</v>
      </c>
      <c r="I2336">
        <v>2003</v>
      </c>
      <c r="J2336">
        <v>2016</v>
      </c>
      <c r="K2336">
        <v>0</v>
      </c>
      <c r="L2336">
        <v>0</v>
      </c>
      <c r="M2336">
        <v>0</v>
      </c>
      <c r="N2336">
        <v>0</v>
      </c>
      <c r="O2336">
        <v>-12.940497123718201</v>
      </c>
      <c r="P2336" s="1">
        <v>2.3989017665209302E-6</v>
      </c>
      <c r="Q2336">
        <f>Table1[[#This Row],[lastYear]]-Table1[[#This Row],[firstYear]]</f>
        <v>13</v>
      </c>
      <c r="R2336">
        <f>IF(AND(Table1[[#This Row],[firstYear]]&gt;=1967,Table1[[#This Row],[GP]]&gt;=100),1,0)</f>
        <v>1</v>
      </c>
    </row>
    <row r="2337" spans="1:18" x14ac:dyDescent="0.3">
      <c r="A2337" t="s">
        <v>2107</v>
      </c>
      <c r="B2337">
        <v>364</v>
      </c>
      <c r="C2337">
        <v>45</v>
      </c>
      <c r="D2337">
        <v>75</v>
      </c>
      <c r="E2337">
        <v>120</v>
      </c>
      <c r="F2337">
        <v>0.33</v>
      </c>
      <c r="G2337">
        <v>273</v>
      </c>
      <c r="H2337">
        <v>1</v>
      </c>
      <c r="I2337">
        <v>1969</v>
      </c>
      <c r="J2337">
        <v>1974</v>
      </c>
      <c r="K2337">
        <v>0</v>
      </c>
      <c r="L2337">
        <v>0</v>
      </c>
      <c r="M2337">
        <v>0</v>
      </c>
      <c r="N2337">
        <v>0</v>
      </c>
      <c r="O2337">
        <v>-12.940250122070299</v>
      </c>
      <c r="P2337" s="1">
        <v>2.39949437097287E-6</v>
      </c>
      <c r="Q2337">
        <f>Table1[[#This Row],[lastYear]]-Table1[[#This Row],[firstYear]]</f>
        <v>5</v>
      </c>
      <c r="R2337">
        <f>IF(AND(Table1[[#This Row],[firstYear]]&gt;=1967,Table1[[#This Row],[GP]]&gt;=100),1,0)</f>
        <v>1</v>
      </c>
    </row>
    <row r="2338" spans="1:18" x14ac:dyDescent="0.3">
      <c r="A2338" t="s">
        <v>2300</v>
      </c>
      <c r="B2338">
        <v>322</v>
      </c>
      <c r="C2338">
        <v>46</v>
      </c>
      <c r="D2338">
        <v>55</v>
      </c>
      <c r="E2338">
        <v>101</v>
      </c>
      <c r="F2338">
        <v>0.314</v>
      </c>
      <c r="G2338">
        <v>264</v>
      </c>
      <c r="H2338">
        <v>1</v>
      </c>
      <c r="I2338">
        <v>1989</v>
      </c>
      <c r="J2338">
        <v>1996</v>
      </c>
      <c r="K2338">
        <v>0</v>
      </c>
      <c r="L2338">
        <v>0</v>
      </c>
      <c r="M2338">
        <v>0</v>
      </c>
      <c r="N2338">
        <v>0</v>
      </c>
      <c r="O2338">
        <v>-12.940250122070299</v>
      </c>
      <c r="P2338" s="1">
        <v>2.39949437097287E-6</v>
      </c>
      <c r="Q2338">
        <f>Table1[[#This Row],[lastYear]]-Table1[[#This Row],[firstYear]]</f>
        <v>7</v>
      </c>
      <c r="R2338">
        <f>IF(AND(Table1[[#This Row],[firstYear]]&gt;=1967,Table1[[#This Row],[GP]]&gt;=100),1,0)</f>
        <v>1</v>
      </c>
    </row>
    <row r="2339" spans="1:18" x14ac:dyDescent="0.3">
      <c r="A2339" t="s">
        <v>2566</v>
      </c>
      <c r="B2339">
        <v>258</v>
      </c>
      <c r="C2339">
        <v>25</v>
      </c>
      <c r="D2339">
        <v>54</v>
      </c>
      <c r="E2339">
        <v>79</v>
      </c>
      <c r="F2339">
        <v>0.30599999999999999</v>
      </c>
      <c r="G2339">
        <v>247</v>
      </c>
      <c r="H2339">
        <v>1</v>
      </c>
      <c r="I2339">
        <v>1995</v>
      </c>
      <c r="J2339">
        <v>2000</v>
      </c>
      <c r="K2339">
        <v>0</v>
      </c>
      <c r="L2339">
        <v>0</v>
      </c>
      <c r="M2339">
        <v>0</v>
      </c>
      <c r="N2339">
        <v>0</v>
      </c>
      <c r="O2339">
        <v>-12.940250122070299</v>
      </c>
      <c r="P2339" s="1">
        <v>2.39949437097287E-6</v>
      </c>
      <c r="Q2339">
        <f>Table1[[#This Row],[lastYear]]-Table1[[#This Row],[firstYear]]</f>
        <v>5</v>
      </c>
      <c r="R2339">
        <f>IF(AND(Table1[[#This Row],[firstYear]]&gt;=1967,Table1[[#This Row],[GP]]&gt;=100),1,0)</f>
        <v>1</v>
      </c>
    </row>
    <row r="2340" spans="1:18" x14ac:dyDescent="0.3">
      <c r="A2340" t="s">
        <v>2909</v>
      </c>
      <c r="B2340">
        <v>191</v>
      </c>
      <c r="C2340">
        <v>34</v>
      </c>
      <c r="D2340">
        <v>23</v>
      </c>
      <c r="E2340">
        <v>57</v>
      </c>
      <c r="F2340">
        <v>0.29799999999999999</v>
      </c>
      <c r="G2340">
        <v>273</v>
      </c>
      <c r="H2340">
        <v>1</v>
      </c>
      <c r="I2340">
        <v>1954</v>
      </c>
      <c r="J2340">
        <v>1961</v>
      </c>
      <c r="K2340">
        <v>0</v>
      </c>
      <c r="L2340">
        <v>0</v>
      </c>
      <c r="M2340">
        <v>0</v>
      </c>
      <c r="N2340">
        <v>0</v>
      </c>
      <c r="O2340">
        <v>-12.940250122070299</v>
      </c>
      <c r="P2340" s="1">
        <v>2.39949437097287E-6</v>
      </c>
      <c r="Q2340">
        <f>Table1[[#This Row],[lastYear]]-Table1[[#This Row],[firstYear]]</f>
        <v>7</v>
      </c>
      <c r="R2340">
        <f>IF(AND(Table1[[#This Row],[firstYear]]&gt;=1967,Table1[[#This Row],[GP]]&gt;=100),1,0)</f>
        <v>0</v>
      </c>
    </row>
    <row r="2341" spans="1:18" x14ac:dyDescent="0.3">
      <c r="A2341" t="s">
        <v>2996</v>
      </c>
      <c r="B2341">
        <v>168</v>
      </c>
      <c r="C2341">
        <v>25</v>
      </c>
      <c r="D2341">
        <v>28</v>
      </c>
      <c r="E2341">
        <v>53</v>
      </c>
      <c r="F2341">
        <v>0.315</v>
      </c>
      <c r="G2341">
        <v>238</v>
      </c>
      <c r="H2341">
        <v>1</v>
      </c>
      <c r="I2341">
        <v>1981</v>
      </c>
      <c r="J2341">
        <v>1984</v>
      </c>
      <c r="K2341">
        <v>0</v>
      </c>
      <c r="L2341">
        <v>0</v>
      </c>
      <c r="M2341">
        <v>0</v>
      </c>
      <c r="N2341">
        <v>0</v>
      </c>
      <c r="O2341">
        <v>-12.940250122070299</v>
      </c>
      <c r="P2341" s="1">
        <v>2.39949437097287E-6</v>
      </c>
      <c r="Q2341">
        <f>Table1[[#This Row],[lastYear]]-Table1[[#This Row],[firstYear]]</f>
        <v>3</v>
      </c>
      <c r="R2341">
        <f>IF(AND(Table1[[#This Row],[firstYear]]&gt;=1967,Table1[[#This Row],[GP]]&gt;=100),1,0)</f>
        <v>1</v>
      </c>
    </row>
    <row r="2342" spans="1:18" x14ac:dyDescent="0.3">
      <c r="A2342" t="s">
        <v>3549</v>
      </c>
      <c r="B2342">
        <v>113</v>
      </c>
      <c r="C2342">
        <v>11</v>
      </c>
      <c r="D2342">
        <v>20</v>
      </c>
      <c r="E2342">
        <v>31</v>
      </c>
      <c r="F2342">
        <v>0.27399999999999902</v>
      </c>
      <c r="G2342">
        <v>77</v>
      </c>
      <c r="H2342">
        <v>1</v>
      </c>
      <c r="I2342">
        <v>1949</v>
      </c>
      <c r="J2342">
        <v>1951</v>
      </c>
      <c r="K2342">
        <v>0</v>
      </c>
      <c r="L2342">
        <v>1</v>
      </c>
      <c r="M2342">
        <v>1</v>
      </c>
      <c r="N2342">
        <v>0</v>
      </c>
      <c r="O2342">
        <v>-12.937156402587799</v>
      </c>
      <c r="P2342" s="1">
        <v>2.4069292103125002E-6</v>
      </c>
      <c r="Q2342">
        <f>Table1[[#This Row],[lastYear]]-Table1[[#This Row],[firstYear]]</f>
        <v>2</v>
      </c>
      <c r="R2342">
        <f>IF(AND(Table1[[#This Row],[firstYear]]&gt;=1967,Table1[[#This Row],[GP]]&gt;=100),1,0)</f>
        <v>0</v>
      </c>
    </row>
    <row r="2343" spans="1:18" x14ac:dyDescent="0.3">
      <c r="A2343" t="s">
        <v>3650</v>
      </c>
      <c r="B2343">
        <v>107</v>
      </c>
      <c r="C2343">
        <v>8</v>
      </c>
      <c r="D2343">
        <v>20</v>
      </c>
      <c r="E2343">
        <v>28</v>
      </c>
      <c r="F2343">
        <v>0.26200000000000001</v>
      </c>
      <c r="G2343">
        <v>120</v>
      </c>
      <c r="H2343">
        <v>1</v>
      </c>
      <c r="I2343">
        <v>1950</v>
      </c>
      <c r="J2343">
        <v>1957</v>
      </c>
      <c r="K2343">
        <v>0</v>
      </c>
      <c r="L2343">
        <v>1</v>
      </c>
      <c r="M2343">
        <v>1</v>
      </c>
      <c r="N2343">
        <v>0</v>
      </c>
      <c r="O2343">
        <v>-12.937156402587799</v>
      </c>
      <c r="P2343" s="1">
        <v>2.4069292103125002E-6</v>
      </c>
      <c r="Q2343">
        <f>Table1[[#This Row],[lastYear]]-Table1[[#This Row],[firstYear]]</f>
        <v>7</v>
      </c>
      <c r="R2343">
        <f>IF(AND(Table1[[#This Row],[firstYear]]&gt;=1967,Table1[[#This Row],[GP]]&gt;=100),1,0)</f>
        <v>0</v>
      </c>
    </row>
    <row r="2344" spans="1:18" x14ac:dyDescent="0.3">
      <c r="A2344" t="s">
        <v>3950</v>
      </c>
      <c r="B2344">
        <v>95</v>
      </c>
      <c r="C2344">
        <v>8</v>
      </c>
      <c r="D2344">
        <v>12</v>
      </c>
      <c r="E2344">
        <v>20</v>
      </c>
      <c r="F2344">
        <v>0.21099999999999999</v>
      </c>
      <c r="G2344">
        <v>20</v>
      </c>
      <c r="H2344">
        <v>1</v>
      </c>
      <c r="I2344">
        <v>1951</v>
      </c>
      <c r="J2344">
        <v>1960</v>
      </c>
      <c r="K2344">
        <v>0</v>
      </c>
      <c r="L2344">
        <v>1</v>
      </c>
      <c r="M2344">
        <v>1</v>
      </c>
      <c r="N2344">
        <v>0</v>
      </c>
      <c r="O2344">
        <v>-12.937156402587799</v>
      </c>
      <c r="P2344" s="1">
        <v>2.4069292103125002E-6</v>
      </c>
      <c r="Q2344">
        <f>Table1[[#This Row],[lastYear]]-Table1[[#This Row],[firstYear]]</f>
        <v>9</v>
      </c>
      <c r="R2344">
        <f>IF(AND(Table1[[#This Row],[firstYear]]&gt;=1967,Table1[[#This Row],[GP]]&gt;=100),1,0)</f>
        <v>0</v>
      </c>
    </row>
    <row r="2345" spans="1:18" x14ac:dyDescent="0.3">
      <c r="A2345" t="s">
        <v>2038</v>
      </c>
      <c r="B2345">
        <v>397</v>
      </c>
      <c r="C2345">
        <v>36</v>
      </c>
      <c r="D2345">
        <v>90</v>
      </c>
      <c r="E2345">
        <v>126</v>
      </c>
      <c r="F2345">
        <v>0.317</v>
      </c>
      <c r="G2345">
        <v>160</v>
      </c>
      <c r="H2345">
        <v>1</v>
      </c>
      <c r="I2345">
        <v>2001</v>
      </c>
      <c r="J2345">
        <v>2008</v>
      </c>
      <c r="K2345">
        <v>0</v>
      </c>
      <c r="L2345">
        <v>0</v>
      </c>
      <c r="M2345">
        <v>0</v>
      </c>
      <c r="N2345">
        <v>0</v>
      </c>
      <c r="O2345">
        <v>-12.934800827026301</v>
      </c>
      <c r="P2345" s="1">
        <v>2.4126055831977699E-6</v>
      </c>
      <c r="Q2345">
        <f>Table1[[#This Row],[lastYear]]-Table1[[#This Row],[firstYear]]</f>
        <v>7</v>
      </c>
      <c r="R2345">
        <f>IF(AND(Table1[[#This Row],[firstYear]]&gt;=1967,Table1[[#This Row],[GP]]&gt;=100),1,0)</f>
        <v>1</v>
      </c>
    </row>
    <row r="2346" spans="1:18" x14ac:dyDescent="0.3">
      <c r="A2346" t="s">
        <v>2071</v>
      </c>
      <c r="B2346">
        <v>397</v>
      </c>
      <c r="C2346">
        <v>45</v>
      </c>
      <c r="D2346">
        <v>78</v>
      </c>
      <c r="E2346">
        <v>123</v>
      </c>
      <c r="F2346">
        <v>0.31</v>
      </c>
      <c r="G2346">
        <v>106</v>
      </c>
      <c r="H2346">
        <v>1</v>
      </c>
      <c r="I2346">
        <v>1972</v>
      </c>
      <c r="J2346">
        <v>1979</v>
      </c>
      <c r="K2346">
        <v>0</v>
      </c>
      <c r="L2346">
        <v>0</v>
      </c>
      <c r="M2346">
        <v>0</v>
      </c>
      <c r="N2346">
        <v>0</v>
      </c>
      <c r="O2346">
        <v>-12.934800827026301</v>
      </c>
      <c r="P2346" s="1">
        <v>2.4126055831977699E-6</v>
      </c>
      <c r="Q2346">
        <f>Table1[[#This Row],[lastYear]]-Table1[[#This Row],[firstYear]]</f>
        <v>7</v>
      </c>
      <c r="R2346">
        <f>IF(AND(Table1[[#This Row],[firstYear]]&gt;=1967,Table1[[#This Row],[GP]]&gt;=100),1,0)</f>
        <v>1</v>
      </c>
    </row>
    <row r="2347" spans="1:18" x14ac:dyDescent="0.3">
      <c r="A2347" t="s">
        <v>2182</v>
      </c>
      <c r="B2347">
        <v>360</v>
      </c>
      <c r="C2347">
        <v>46</v>
      </c>
      <c r="D2347">
        <v>66</v>
      </c>
      <c r="E2347">
        <v>112</v>
      </c>
      <c r="F2347">
        <v>0.311</v>
      </c>
      <c r="G2347">
        <v>56</v>
      </c>
      <c r="H2347">
        <v>1</v>
      </c>
      <c r="I2347">
        <v>2014</v>
      </c>
      <c r="J2347">
        <v>2021</v>
      </c>
      <c r="K2347">
        <v>0</v>
      </c>
      <c r="L2347">
        <v>0</v>
      </c>
      <c r="M2347">
        <v>0</v>
      </c>
      <c r="N2347">
        <v>0</v>
      </c>
      <c r="O2347">
        <v>-12.934800827026301</v>
      </c>
      <c r="P2347" s="1">
        <v>2.4126055831977699E-6</v>
      </c>
      <c r="Q2347">
        <f>Table1[[#This Row],[lastYear]]-Table1[[#This Row],[firstYear]]</f>
        <v>7</v>
      </c>
      <c r="R2347">
        <f>IF(AND(Table1[[#This Row],[firstYear]]&gt;=1967,Table1[[#This Row],[GP]]&gt;=100),1,0)</f>
        <v>1</v>
      </c>
    </row>
    <row r="2348" spans="1:18" x14ac:dyDescent="0.3">
      <c r="A2348" t="s">
        <v>2259</v>
      </c>
      <c r="B2348">
        <v>321</v>
      </c>
      <c r="C2348">
        <v>44</v>
      </c>
      <c r="D2348">
        <v>61</v>
      </c>
      <c r="E2348">
        <v>105</v>
      </c>
      <c r="F2348">
        <v>0.32700000000000001</v>
      </c>
      <c r="G2348">
        <v>136</v>
      </c>
      <c r="H2348">
        <v>1</v>
      </c>
      <c r="I2348">
        <v>2008</v>
      </c>
      <c r="J2348">
        <v>2015</v>
      </c>
      <c r="K2348">
        <v>0</v>
      </c>
      <c r="L2348">
        <v>0</v>
      </c>
      <c r="M2348">
        <v>0</v>
      </c>
      <c r="N2348">
        <v>0</v>
      </c>
      <c r="O2348">
        <v>-12.934800827026301</v>
      </c>
      <c r="P2348" s="1">
        <v>2.4126055831977699E-6</v>
      </c>
      <c r="Q2348">
        <f>Table1[[#This Row],[lastYear]]-Table1[[#This Row],[firstYear]]</f>
        <v>7</v>
      </c>
      <c r="R2348">
        <f>IF(AND(Table1[[#This Row],[firstYear]]&gt;=1967,Table1[[#This Row],[GP]]&gt;=100),1,0)</f>
        <v>1</v>
      </c>
    </row>
    <row r="2349" spans="1:18" x14ac:dyDescent="0.3">
      <c r="A2349" t="s">
        <v>2294</v>
      </c>
      <c r="B2349">
        <v>341</v>
      </c>
      <c r="C2349">
        <v>26</v>
      </c>
      <c r="D2349">
        <v>76</v>
      </c>
      <c r="E2349">
        <v>102</v>
      </c>
      <c r="F2349">
        <v>0.29899999999999999</v>
      </c>
      <c r="G2349">
        <v>100</v>
      </c>
      <c r="H2349">
        <v>1</v>
      </c>
      <c r="I2349">
        <v>1996</v>
      </c>
      <c r="J2349">
        <v>2002</v>
      </c>
      <c r="K2349">
        <v>0</v>
      </c>
      <c r="L2349">
        <v>0</v>
      </c>
      <c r="M2349">
        <v>0</v>
      </c>
      <c r="N2349">
        <v>0</v>
      </c>
      <c r="O2349">
        <v>-12.934800827026301</v>
      </c>
      <c r="P2349" s="1">
        <v>2.4126055831977699E-6</v>
      </c>
      <c r="Q2349">
        <f>Table1[[#This Row],[lastYear]]-Table1[[#This Row],[firstYear]]</f>
        <v>6</v>
      </c>
      <c r="R2349">
        <f>IF(AND(Table1[[#This Row],[firstYear]]&gt;=1967,Table1[[#This Row],[GP]]&gt;=100),1,0)</f>
        <v>1</v>
      </c>
    </row>
    <row r="2350" spans="1:18" x14ac:dyDescent="0.3">
      <c r="A2350" t="s">
        <v>2342</v>
      </c>
      <c r="B2350">
        <v>328</v>
      </c>
      <c r="C2350">
        <v>41</v>
      </c>
      <c r="D2350">
        <v>57</v>
      </c>
      <c r="E2350">
        <v>98</v>
      </c>
      <c r="F2350">
        <v>0.29899999999999999</v>
      </c>
      <c r="G2350">
        <v>142</v>
      </c>
      <c r="H2350">
        <v>1</v>
      </c>
      <c r="I2350">
        <v>2014</v>
      </c>
      <c r="J2350">
        <v>2021</v>
      </c>
      <c r="K2350">
        <v>0</v>
      </c>
      <c r="L2350">
        <v>0</v>
      </c>
      <c r="M2350">
        <v>0</v>
      </c>
      <c r="N2350">
        <v>0</v>
      </c>
      <c r="O2350">
        <v>-12.934800827026301</v>
      </c>
      <c r="P2350" s="1">
        <v>2.4126055831977699E-6</v>
      </c>
      <c r="Q2350">
        <f>Table1[[#This Row],[lastYear]]-Table1[[#This Row],[firstYear]]</f>
        <v>7</v>
      </c>
      <c r="R2350">
        <f>IF(AND(Table1[[#This Row],[firstYear]]&gt;=1967,Table1[[#This Row],[GP]]&gt;=100),1,0)</f>
        <v>1</v>
      </c>
    </row>
    <row r="2351" spans="1:18" x14ac:dyDescent="0.3">
      <c r="A2351" t="s">
        <v>2366</v>
      </c>
      <c r="B2351">
        <v>319</v>
      </c>
      <c r="C2351">
        <v>47</v>
      </c>
      <c r="D2351">
        <v>49</v>
      </c>
      <c r="E2351">
        <v>96</v>
      </c>
      <c r="F2351">
        <v>0.30099999999999999</v>
      </c>
      <c r="G2351">
        <v>128</v>
      </c>
      <c r="H2351">
        <v>1</v>
      </c>
      <c r="I2351">
        <v>1926</v>
      </c>
      <c r="J2351">
        <v>1934</v>
      </c>
      <c r="K2351">
        <v>0</v>
      </c>
      <c r="L2351">
        <v>0</v>
      </c>
      <c r="M2351">
        <v>0</v>
      </c>
      <c r="N2351">
        <v>0</v>
      </c>
      <c r="O2351">
        <v>-12.934800827026301</v>
      </c>
      <c r="P2351" s="1">
        <v>2.4126055831977699E-6</v>
      </c>
      <c r="Q2351">
        <f>Table1[[#This Row],[lastYear]]-Table1[[#This Row],[firstYear]]</f>
        <v>8</v>
      </c>
      <c r="R2351">
        <f>IF(AND(Table1[[#This Row],[firstYear]]&gt;=1967,Table1[[#This Row],[GP]]&gt;=100),1,0)</f>
        <v>0</v>
      </c>
    </row>
    <row r="2352" spans="1:18" x14ac:dyDescent="0.3">
      <c r="A2352" t="s">
        <v>2376</v>
      </c>
      <c r="B2352">
        <v>299</v>
      </c>
      <c r="C2352">
        <v>43</v>
      </c>
      <c r="D2352">
        <v>52</v>
      </c>
      <c r="E2352">
        <v>95</v>
      </c>
      <c r="F2352">
        <v>0.318</v>
      </c>
      <c r="G2352">
        <v>156</v>
      </c>
      <c r="H2352">
        <v>1</v>
      </c>
      <c r="I2352">
        <v>2005</v>
      </c>
      <c r="J2352">
        <v>2014</v>
      </c>
      <c r="K2352">
        <v>0</v>
      </c>
      <c r="L2352">
        <v>0</v>
      </c>
      <c r="M2352">
        <v>0</v>
      </c>
      <c r="N2352">
        <v>0</v>
      </c>
      <c r="O2352">
        <v>-12.934800827026301</v>
      </c>
      <c r="P2352" s="1">
        <v>2.4126055831977699E-6</v>
      </c>
      <c r="Q2352">
        <f>Table1[[#This Row],[lastYear]]-Table1[[#This Row],[firstYear]]</f>
        <v>9</v>
      </c>
      <c r="R2352">
        <f>IF(AND(Table1[[#This Row],[firstYear]]&gt;=1967,Table1[[#This Row],[GP]]&gt;=100),1,0)</f>
        <v>1</v>
      </c>
    </row>
    <row r="2353" spans="1:18" x14ac:dyDescent="0.3">
      <c r="A2353" t="s">
        <v>2387</v>
      </c>
      <c r="B2353">
        <v>311</v>
      </c>
      <c r="C2353">
        <v>43</v>
      </c>
      <c r="D2353">
        <v>50</v>
      </c>
      <c r="E2353">
        <v>93</v>
      </c>
      <c r="F2353">
        <v>0.29899999999999999</v>
      </c>
      <c r="G2353">
        <v>75</v>
      </c>
      <c r="H2353">
        <v>1</v>
      </c>
      <c r="I2353">
        <v>2015</v>
      </c>
      <c r="J2353">
        <v>2021</v>
      </c>
      <c r="K2353">
        <v>0</v>
      </c>
      <c r="L2353">
        <v>0</v>
      </c>
      <c r="M2353">
        <v>0</v>
      </c>
      <c r="N2353">
        <v>0</v>
      </c>
      <c r="O2353">
        <v>-12.934800827026301</v>
      </c>
      <c r="P2353" s="1">
        <v>2.4126055831977699E-6</v>
      </c>
      <c r="Q2353">
        <f>Table1[[#This Row],[lastYear]]-Table1[[#This Row],[firstYear]]</f>
        <v>6</v>
      </c>
      <c r="R2353">
        <f>IF(AND(Table1[[#This Row],[firstYear]]&gt;=1967,Table1[[#This Row],[GP]]&gt;=100),1,0)</f>
        <v>1</v>
      </c>
    </row>
    <row r="2354" spans="1:18" x14ac:dyDescent="0.3">
      <c r="A2354" t="s">
        <v>2401</v>
      </c>
      <c r="B2354">
        <v>292</v>
      </c>
      <c r="C2354">
        <v>39</v>
      </c>
      <c r="D2354">
        <v>53</v>
      </c>
      <c r="E2354">
        <v>92</v>
      </c>
      <c r="F2354">
        <v>0.315</v>
      </c>
      <c r="G2354">
        <v>160</v>
      </c>
      <c r="H2354">
        <v>1</v>
      </c>
      <c r="I2354">
        <v>1964</v>
      </c>
      <c r="J2354">
        <v>1975</v>
      </c>
      <c r="K2354">
        <v>0</v>
      </c>
      <c r="L2354">
        <v>0</v>
      </c>
      <c r="M2354">
        <v>0</v>
      </c>
      <c r="N2354">
        <v>0</v>
      </c>
      <c r="O2354">
        <v>-12.934800827026301</v>
      </c>
      <c r="P2354" s="1">
        <v>2.4126055831977699E-6</v>
      </c>
      <c r="Q2354">
        <f>Table1[[#This Row],[lastYear]]-Table1[[#This Row],[firstYear]]</f>
        <v>11</v>
      </c>
      <c r="R2354">
        <f>IF(AND(Table1[[#This Row],[firstYear]]&gt;=1967,Table1[[#This Row],[GP]]&gt;=100),1,0)</f>
        <v>0</v>
      </c>
    </row>
    <row r="2355" spans="1:18" x14ac:dyDescent="0.3">
      <c r="A2355" t="s">
        <v>2477</v>
      </c>
      <c r="B2355">
        <v>283</v>
      </c>
      <c r="C2355">
        <v>32</v>
      </c>
      <c r="D2355">
        <v>54</v>
      </c>
      <c r="E2355">
        <v>86</v>
      </c>
      <c r="F2355">
        <v>0.30399999999999999</v>
      </c>
      <c r="G2355">
        <v>76</v>
      </c>
      <c r="H2355">
        <v>1</v>
      </c>
      <c r="I2355">
        <v>1961</v>
      </c>
      <c r="J2355">
        <v>1970</v>
      </c>
      <c r="K2355">
        <v>0</v>
      </c>
      <c r="L2355">
        <v>0</v>
      </c>
      <c r="M2355">
        <v>0</v>
      </c>
      <c r="N2355">
        <v>0</v>
      </c>
      <c r="O2355">
        <v>-12.934800827026301</v>
      </c>
      <c r="P2355" s="1">
        <v>2.4126055831977699E-6</v>
      </c>
      <c r="Q2355">
        <f>Table1[[#This Row],[lastYear]]-Table1[[#This Row],[firstYear]]</f>
        <v>9</v>
      </c>
      <c r="R2355">
        <f>IF(AND(Table1[[#This Row],[firstYear]]&gt;=1967,Table1[[#This Row],[GP]]&gt;=100),1,0)</f>
        <v>0</v>
      </c>
    </row>
    <row r="2356" spans="1:18" x14ac:dyDescent="0.3">
      <c r="A2356" t="s">
        <v>2490</v>
      </c>
      <c r="B2356">
        <v>266</v>
      </c>
      <c r="C2356">
        <v>36</v>
      </c>
      <c r="D2356">
        <v>49</v>
      </c>
      <c r="E2356">
        <v>85</v>
      </c>
      <c r="F2356">
        <v>0.32</v>
      </c>
      <c r="G2356">
        <v>112</v>
      </c>
      <c r="H2356">
        <v>1</v>
      </c>
      <c r="I2356">
        <v>2011</v>
      </c>
      <c r="J2356">
        <v>2018</v>
      </c>
      <c r="K2356">
        <v>0</v>
      </c>
      <c r="L2356">
        <v>0</v>
      </c>
      <c r="M2356">
        <v>0</v>
      </c>
      <c r="N2356">
        <v>0</v>
      </c>
      <c r="O2356">
        <v>-12.934800827026301</v>
      </c>
      <c r="P2356" s="1">
        <v>2.4126055831977699E-6</v>
      </c>
      <c r="Q2356">
        <f>Table1[[#This Row],[lastYear]]-Table1[[#This Row],[firstYear]]</f>
        <v>7</v>
      </c>
      <c r="R2356">
        <f>IF(AND(Table1[[#This Row],[firstYear]]&gt;=1967,Table1[[#This Row],[GP]]&gt;=100),1,0)</f>
        <v>1</v>
      </c>
    </row>
    <row r="2357" spans="1:18" x14ac:dyDescent="0.3">
      <c r="A2357" t="s">
        <v>2506</v>
      </c>
      <c r="B2357">
        <v>265</v>
      </c>
      <c r="C2357">
        <v>30</v>
      </c>
      <c r="D2357">
        <v>54</v>
      </c>
      <c r="E2357">
        <v>84</v>
      </c>
      <c r="F2357">
        <v>0.317</v>
      </c>
      <c r="G2357">
        <v>127</v>
      </c>
      <c r="H2357">
        <v>1</v>
      </c>
      <c r="I2357">
        <v>1989</v>
      </c>
      <c r="J2357">
        <v>1993</v>
      </c>
      <c r="K2357">
        <v>0</v>
      </c>
      <c r="L2357">
        <v>0</v>
      </c>
      <c r="M2357">
        <v>0</v>
      </c>
      <c r="N2357">
        <v>0</v>
      </c>
      <c r="O2357">
        <v>-12.934800827026301</v>
      </c>
      <c r="P2357" s="1">
        <v>2.4126055831977699E-6</v>
      </c>
      <c r="Q2357">
        <f>Table1[[#This Row],[lastYear]]-Table1[[#This Row],[firstYear]]</f>
        <v>4</v>
      </c>
      <c r="R2357">
        <f>IF(AND(Table1[[#This Row],[firstYear]]&gt;=1967,Table1[[#This Row],[GP]]&gt;=100),1,0)</f>
        <v>1</v>
      </c>
    </row>
    <row r="2358" spans="1:18" x14ac:dyDescent="0.3">
      <c r="A2358" t="s">
        <v>2561</v>
      </c>
      <c r="B2358">
        <v>252</v>
      </c>
      <c r="C2358">
        <v>39</v>
      </c>
      <c r="D2358">
        <v>40</v>
      </c>
      <c r="E2358">
        <v>79</v>
      </c>
      <c r="F2358">
        <v>0.313</v>
      </c>
      <c r="G2358">
        <v>117</v>
      </c>
      <c r="H2358">
        <v>1</v>
      </c>
      <c r="I2358">
        <v>2014</v>
      </c>
      <c r="J2358">
        <v>2019</v>
      </c>
      <c r="K2358">
        <v>0</v>
      </c>
      <c r="L2358">
        <v>0</v>
      </c>
      <c r="M2358">
        <v>0</v>
      </c>
      <c r="N2358">
        <v>0</v>
      </c>
      <c r="O2358">
        <v>-12.934800827026301</v>
      </c>
      <c r="P2358" s="1">
        <v>2.4126055831977699E-6</v>
      </c>
      <c r="Q2358">
        <f>Table1[[#This Row],[lastYear]]-Table1[[#This Row],[firstYear]]</f>
        <v>5</v>
      </c>
      <c r="R2358">
        <f>IF(AND(Table1[[#This Row],[firstYear]]&gt;=1967,Table1[[#This Row],[GP]]&gt;=100),1,0)</f>
        <v>1</v>
      </c>
    </row>
    <row r="2359" spans="1:18" x14ac:dyDescent="0.3">
      <c r="A2359" t="s">
        <v>2598</v>
      </c>
      <c r="B2359">
        <v>239</v>
      </c>
      <c r="C2359">
        <v>46</v>
      </c>
      <c r="D2359">
        <v>30</v>
      </c>
      <c r="E2359">
        <v>76</v>
      </c>
      <c r="F2359">
        <v>0.318</v>
      </c>
      <c r="G2359">
        <v>86</v>
      </c>
      <c r="H2359">
        <v>1</v>
      </c>
      <c r="I2359">
        <v>2016</v>
      </c>
      <c r="J2359">
        <v>2020</v>
      </c>
      <c r="K2359">
        <v>0</v>
      </c>
      <c r="L2359">
        <v>0</v>
      </c>
      <c r="M2359">
        <v>0</v>
      </c>
      <c r="N2359">
        <v>0</v>
      </c>
      <c r="O2359">
        <v>-12.934800827026301</v>
      </c>
      <c r="P2359" s="1">
        <v>2.4126055831977699E-6</v>
      </c>
      <c r="Q2359">
        <f>Table1[[#This Row],[lastYear]]-Table1[[#This Row],[firstYear]]</f>
        <v>4</v>
      </c>
      <c r="R2359">
        <f>IF(AND(Table1[[#This Row],[firstYear]]&gt;=1967,Table1[[#This Row],[GP]]&gt;=100),1,0)</f>
        <v>1</v>
      </c>
    </row>
    <row r="2360" spans="1:18" x14ac:dyDescent="0.3">
      <c r="A2360" t="s">
        <v>2604</v>
      </c>
      <c r="B2360">
        <v>256</v>
      </c>
      <c r="C2360">
        <v>34</v>
      </c>
      <c r="D2360">
        <v>42</v>
      </c>
      <c r="E2360">
        <v>76</v>
      </c>
      <c r="F2360">
        <v>0.29699999999999999</v>
      </c>
      <c r="G2360">
        <v>103</v>
      </c>
      <c r="H2360">
        <v>1</v>
      </c>
      <c r="I2360">
        <v>2003</v>
      </c>
      <c r="J2360">
        <v>2009</v>
      </c>
      <c r="K2360">
        <v>0</v>
      </c>
      <c r="L2360">
        <v>0</v>
      </c>
      <c r="M2360">
        <v>0</v>
      </c>
      <c r="N2360">
        <v>0</v>
      </c>
      <c r="O2360">
        <v>-12.934800827026301</v>
      </c>
      <c r="P2360" s="1">
        <v>2.4126055831977699E-6</v>
      </c>
      <c r="Q2360">
        <f>Table1[[#This Row],[lastYear]]-Table1[[#This Row],[firstYear]]</f>
        <v>6</v>
      </c>
      <c r="R2360">
        <f>IF(AND(Table1[[#This Row],[firstYear]]&gt;=1967,Table1[[#This Row],[GP]]&gt;=100),1,0)</f>
        <v>1</v>
      </c>
    </row>
    <row r="2361" spans="1:18" x14ac:dyDescent="0.3">
      <c r="A2361" t="s">
        <v>2605</v>
      </c>
      <c r="B2361">
        <v>246</v>
      </c>
      <c r="C2361">
        <v>33</v>
      </c>
      <c r="D2361">
        <v>43</v>
      </c>
      <c r="E2361">
        <v>76</v>
      </c>
      <c r="F2361">
        <v>0.309</v>
      </c>
      <c r="G2361">
        <v>186</v>
      </c>
      <c r="H2361">
        <v>1</v>
      </c>
      <c r="I2361">
        <v>1978</v>
      </c>
      <c r="J2361">
        <v>1984</v>
      </c>
      <c r="K2361">
        <v>0</v>
      </c>
      <c r="L2361">
        <v>0</v>
      </c>
      <c r="M2361">
        <v>0</v>
      </c>
      <c r="N2361">
        <v>0</v>
      </c>
      <c r="O2361">
        <v>-12.934800827026301</v>
      </c>
      <c r="P2361" s="1">
        <v>2.4126055831977699E-6</v>
      </c>
      <c r="Q2361">
        <f>Table1[[#This Row],[lastYear]]-Table1[[#This Row],[firstYear]]</f>
        <v>6</v>
      </c>
      <c r="R2361">
        <f>IF(AND(Table1[[#This Row],[firstYear]]&gt;=1967,Table1[[#This Row],[GP]]&gt;=100),1,0)</f>
        <v>1</v>
      </c>
    </row>
    <row r="2362" spans="1:18" x14ac:dyDescent="0.3">
      <c r="A2362" t="s">
        <v>2609</v>
      </c>
      <c r="B2362">
        <v>244</v>
      </c>
      <c r="C2362">
        <v>28</v>
      </c>
      <c r="D2362">
        <v>48</v>
      </c>
      <c r="E2362">
        <v>76</v>
      </c>
      <c r="F2362">
        <v>0.311</v>
      </c>
      <c r="G2362">
        <v>54</v>
      </c>
      <c r="H2362">
        <v>1</v>
      </c>
      <c r="I2362">
        <v>1998</v>
      </c>
      <c r="J2362">
        <v>2003</v>
      </c>
      <c r="K2362">
        <v>0</v>
      </c>
      <c r="L2362">
        <v>0</v>
      </c>
      <c r="M2362">
        <v>0</v>
      </c>
      <c r="N2362">
        <v>0</v>
      </c>
      <c r="O2362">
        <v>-12.934800827026301</v>
      </c>
      <c r="P2362" s="1">
        <v>2.4126055831977699E-6</v>
      </c>
      <c r="Q2362">
        <f>Table1[[#This Row],[lastYear]]-Table1[[#This Row],[firstYear]]</f>
        <v>5</v>
      </c>
      <c r="R2362">
        <f>IF(AND(Table1[[#This Row],[firstYear]]&gt;=1967,Table1[[#This Row],[GP]]&gt;=100),1,0)</f>
        <v>1</v>
      </c>
    </row>
    <row r="2363" spans="1:18" x14ac:dyDescent="0.3">
      <c r="A2363" t="s">
        <v>2617</v>
      </c>
      <c r="B2363">
        <v>253</v>
      </c>
      <c r="C2363">
        <v>42</v>
      </c>
      <c r="D2363">
        <v>33</v>
      </c>
      <c r="E2363">
        <v>75</v>
      </c>
      <c r="F2363">
        <v>0.29599999999999999</v>
      </c>
      <c r="G2363">
        <v>66</v>
      </c>
      <c r="H2363">
        <v>1</v>
      </c>
      <c r="I2363">
        <v>2013</v>
      </c>
      <c r="J2363">
        <v>2021</v>
      </c>
      <c r="K2363">
        <v>0</v>
      </c>
      <c r="L2363">
        <v>0</v>
      </c>
      <c r="M2363">
        <v>0</v>
      </c>
      <c r="N2363">
        <v>0</v>
      </c>
      <c r="O2363">
        <v>-12.934800827026301</v>
      </c>
      <c r="P2363" s="1">
        <v>2.4126055831977699E-6</v>
      </c>
      <c r="Q2363">
        <f>Table1[[#This Row],[lastYear]]-Table1[[#This Row],[firstYear]]</f>
        <v>8</v>
      </c>
      <c r="R2363">
        <f>IF(AND(Table1[[#This Row],[firstYear]]&gt;=1967,Table1[[#This Row],[GP]]&gt;=100),1,0)</f>
        <v>1</v>
      </c>
    </row>
    <row r="2364" spans="1:18" x14ac:dyDescent="0.3">
      <c r="A2364" t="s">
        <v>2621</v>
      </c>
      <c r="B2364">
        <v>234</v>
      </c>
      <c r="C2364">
        <v>31</v>
      </c>
      <c r="D2364">
        <v>44</v>
      </c>
      <c r="E2364">
        <v>75</v>
      </c>
      <c r="F2364">
        <v>0.32100000000000001</v>
      </c>
      <c r="G2364">
        <v>112</v>
      </c>
      <c r="H2364">
        <v>1</v>
      </c>
      <c r="I2364">
        <v>1999</v>
      </c>
      <c r="J2364">
        <v>2004</v>
      </c>
      <c r="K2364">
        <v>0</v>
      </c>
      <c r="L2364">
        <v>0</v>
      </c>
      <c r="M2364">
        <v>0</v>
      </c>
      <c r="N2364">
        <v>0</v>
      </c>
      <c r="O2364">
        <v>-12.934800827026301</v>
      </c>
      <c r="P2364" s="1">
        <v>2.4126055831977699E-6</v>
      </c>
      <c r="Q2364">
        <f>Table1[[#This Row],[lastYear]]-Table1[[#This Row],[firstYear]]</f>
        <v>5</v>
      </c>
      <c r="R2364">
        <f>IF(AND(Table1[[#This Row],[firstYear]]&gt;=1967,Table1[[#This Row],[GP]]&gt;=100),1,0)</f>
        <v>1</v>
      </c>
    </row>
    <row r="2365" spans="1:18" x14ac:dyDescent="0.3">
      <c r="A2365" t="s">
        <v>2622</v>
      </c>
      <c r="B2365">
        <v>244</v>
      </c>
      <c r="C2365">
        <v>29</v>
      </c>
      <c r="D2365">
        <v>46</v>
      </c>
      <c r="E2365">
        <v>75</v>
      </c>
      <c r="F2365">
        <v>0.307</v>
      </c>
      <c r="G2365">
        <v>99</v>
      </c>
      <c r="H2365">
        <v>1</v>
      </c>
      <c r="I2365">
        <v>1996</v>
      </c>
      <c r="J2365">
        <v>2000</v>
      </c>
      <c r="K2365">
        <v>0</v>
      </c>
      <c r="L2365">
        <v>0</v>
      </c>
      <c r="M2365">
        <v>0</v>
      </c>
      <c r="N2365">
        <v>0</v>
      </c>
      <c r="O2365">
        <v>-12.934800827026301</v>
      </c>
      <c r="P2365" s="1">
        <v>2.4126055831977699E-6</v>
      </c>
      <c r="Q2365">
        <f>Table1[[#This Row],[lastYear]]-Table1[[#This Row],[firstYear]]</f>
        <v>4</v>
      </c>
      <c r="R2365">
        <f>IF(AND(Table1[[#This Row],[firstYear]]&gt;=1967,Table1[[#This Row],[GP]]&gt;=100),1,0)</f>
        <v>1</v>
      </c>
    </row>
    <row r="2366" spans="1:18" x14ac:dyDescent="0.3">
      <c r="A2366" t="s">
        <v>2679</v>
      </c>
      <c r="B2366">
        <v>215</v>
      </c>
      <c r="C2366">
        <v>27</v>
      </c>
      <c r="D2366">
        <v>44</v>
      </c>
      <c r="E2366">
        <v>71</v>
      </c>
      <c r="F2366">
        <v>0.33</v>
      </c>
      <c r="G2366">
        <v>68</v>
      </c>
      <c r="H2366">
        <v>1</v>
      </c>
      <c r="I2366">
        <v>2016</v>
      </c>
      <c r="J2366">
        <v>2021</v>
      </c>
      <c r="K2366">
        <v>0</v>
      </c>
      <c r="L2366">
        <v>0</v>
      </c>
      <c r="M2366">
        <v>0</v>
      </c>
      <c r="N2366">
        <v>0</v>
      </c>
      <c r="O2366">
        <v>-12.934800827026301</v>
      </c>
      <c r="P2366" s="1">
        <v>2.4126055831977699E-6</v>
      </c>
      <c r="Q2366">
        <f>Table1[[#This Row],[lastYear]]-Table1[[#This Row],[firstYear]]</f>
        <v>5</v>
      </c>
      <c r="R2366">
        <f>IF(AND(Table1[[#This Row],[firstYear]]&gt;=1967,Table1[[#This Row],[GP]]&gt;=100),1,0)</f>
        <v>1</v>
      </c>
    </row>
    <row r="2367" spans="1:18" x14ac:dyDescent="0.3">
      <c r="A2367" t="s">
        <v>2681</v>
      </c>
      <c r="B2367">
        <v>224</v>
      </c>
      <c r="C2367">
        <v>26</v>
      </c>
      <c r="D2367">
        <v>45</v>
      </c>
      <c r="E2367">
        <v>71</v>
      </c>
      <c r="F2367">
        <v>0.317</v>
      </c>
      <c r="G2367">
        <v>50</v>
      </c>
      <c r="H2367">
        <v>1</v>
      </c>
      <c r="I2367">
        <v>2007</v>
      </c>
      <c r="J2367">
        <v>2015</v>
      </c>
      <c r="K2367">
        <v>0</v>
      </c>
      <c r="L2367">
        <v>0</v>
      </c>
      <c r="M2367">
        <v>0</v>
      </c>
      <c r="N2367">
        <v>0</v>
      </c>
      <c r="O2367">
        <v>-12.934800827026301</v>
      </c>
      <c r="P2367" s="1">
        <v>2.4126055831977699E-6</v>
      </c>
      <c r="Q2367">
        <f>Table1[[#This Row],[lastYear]]-Table1[[#This Row],[firstYear]]</f>
        <v>8</v>
      </c>
      <c r="R2367">
        <f>IF(AND(Table1[[#This Row],[firstYear]]&gt;=1967,Table1[[#This Row],[GP]]&gt;=100),1,0)</f>
        <v>1</v>
      </c>
    </row>
    <row r="2368" spans="1:18" x14ac:dyDescent="0.3">
      <c r="A2368" t="s">
        <v>2708</v>
      </c>
      <c r="B2368">
        <v>218</v>
      </c>
      <c r="C2368">
        <v>32</v>
      </c>
      <c r="D2368">
        <v>37</v>
      </c>
      <c r="E2368">
        <v>69</v>
      </c>
      <c r="F2368">
        <v>0.317</v>
      </c>
      <c r="G2368">
        <v>56</v>
      </c>
      <c r="H2368">
        <v>1</v>
      </c>
      <c r="I2368">
        <v>2015</v>
      </c>
      <c r="J2368">
        <v>2020</v>
      </c>
      <c r="K2368">
        <v>0</v>
      </c>
      <c r="L2368">
        <v>0</v>
      </c>
      <c r="M2368">
        <v>0</v>
      </c>
      <c r="N2368">
        <v>0</v>
      </c>
      <c r="O2368">
        <v>-12.934800827026301</v>
      </c>
      <c r="P2368" s="1">
        <v>2.4126055831977699E-6</v>
      </c>
      <c r="Q2368">
        <f>Table1[[#This Row],[lastYear]]-Table1[[#This Row],[firstYear]]</f>
        <v>5</v>
      </c>
      <c r="R2368">
        <f>IF(AND(Table1[[#This Row],[firstYear]]&gt;=1967,Table1[[#This Row],[GP]]&gt;=100),1,0)</f>
        <v>1</v>
      </c>
    </row>
    <row r="2369" spans="1:18" x14ac:dyDescent="0.3">
      <c r="A2369" t="s">
        <v>2744</v>
      </c>
      <c r="B2369">
        <v>213</v>
      </c>
      <c r="C2369">
        <v>37</v>
      </c>
      <c r="D2369">
        <v>30</v>
      </c>
      <c r="E2369">
        <v>67</v>
      </c>
      <c r="F2369">
        <v>0.315</v>
      </c>
      <c r="G2369">
        <v>59</v>
      </c>
      <c r="H2369">
        <v>1</v>
      </c>
      <c r="I2369">
        <v>2016</v>
      </c>
      <c r="J2369">
        <v>2021</v>
      </c>
      <c r="K2369">
        <v>0</v>
      </c>
      <c r="L2369">
        <v>0</v>
      </c>
      <c r="M2369">
        <v>0</v>
      </c>
      <c r="N2369">
        <v>0</v>
      </c>
      <c r="O2369">
        <v>-12.934800827026301</v>
      </c>
      <c r="P2369" s="1">
        <v>2.4126055831977699E-6</v>
      </c>
      <c r="Q2369">
        <f>Table1[[#This Row],[lastYear]]-Table1[[#This Row],[firstYear]]</f>
        <v>5</v>
      </c>
      <c r="R2369">
        <f>IF(AND(Table1[[#This Row],[firstYear]]&gt;=1967,Table1[[#This Row],[GP]]&gt;=100),1,0)</f>
        <v>1</v>
      </c>
    </row>
    <row r="2370" spans="1:18" x14ac:dyDescent="0.3">
      <c r="A2370" t="s">
        <v>2749</v>
      </c>
      <c r="B2370">
        <v>204</v>
      </c>
      <c r="C2370">
        <v>25</v>
      </c>
      <c r="D2370">
        <v>42</v>
      </c>
      <c r="E2370">
        <v>67</v>
      </c>
      <c r="F2370">
        <v>0.32799999999999901</v>
      </c>
      <c r="G2370">
        <v>58</v>
      </c>
      <c r="H2370">
        <v>1</v>
      </c>
      <c r="I2370">
        <v>2013</v>
      </c>
      <c r="J2370">
        <v>2020</v>
      </c>
      <c r="K2370">
        <v>0</v>
      </c>
      <c r="L2370">
        <v>0</v>
      </c>
      <c r="M2370">
        <v>0</v>
      </c>
      <c r="N2370">
        <v>0</v>
      </c>
      <c r="O2370">
        <v>-12.934800827026301</v>
      </c>
      <c r="P2370" s="1">
        <v>2.4126055831977699E-6</v>
      </c>
      <c r="Q2370">
        <f>Table1[[#This Row],[lastYear]]-Table1[[#This Row],[firstYear]]</f>
        <v>7</v>
      </c>
      <c r="R2370">
        <f>IF(AND(Table1[[#This Row],[firstYear]]&gt;=1967,Table1[[#This Row],[GP]]&gt;=100),1,0)</f>
        <v>1</v>
      </c>
    </row>
    <row r="2371" spans="1:18" x14ac:dyDescent="0.3">
      <c r="A2371" t="s">
        <v>2774</v>
      </c>
      <c r="B2371">
        <v>208</v>
      </c>
      <c r="C2371">
        <v>27</v>
      </c>
      <c r="D2371">
        <v>38</v>
      </c>
      <c r="E2371">
        <v>65</v>
      </c>
      <c r="F2371">
        <v>0.313</v>
      </c>
      <c r="G2371">
        <v>118</v>
      </c>
      <c r="H2371">
        <v>1</v>
      </c>
      <c r="I2371">
        <v>1992</v>
      </c>
      <c r="J2371">
        <v>2001</v>
      </c>
      <c r="K2371">
        <v>0</v>
      </c>
      <c r="L2371">
        <v>0</v>
      </c>
      <c r="M2371">
        <v>0</v>
      </c>
      <c r="N2371">
        <v>0</v>
      </c>
      <c r="O2371">
        <v>-12.934800827026301</v>
      </c>
      <c r="P2371" s="1">
        <v>2.4126055831977699E-6</v>
      </c>
      <c r="Q2371">
        <f>Table1[[#This Row],[lastYear]]-Table1[[#This Row],[firstYear]]</f>
        <v>9</v>
      </c>
      <c r="R2371">
        <f>IF(AND(Table1[[#This Row],[firstYear]]&gt;=1967,Table1[[#This Row],[GP]]&gt;=100),1,0)</f>
        <v>1</v>
      </c>
    </row>
    <row r="2372" spans="1:18" x14ac:dyDescent="0.3">
      <c r="A2372" t="s">
        <v>2789</v>
      </c>
      <c r="B2372">
        <v>200</v>
      </c>
      <c r="C2372">
        <v>24</v>
      </c>
      <c r="D2372">
        <v>40</v>
      </c>
      <c r="E2372">
        <v>64</v>
      </c>
      <c r="F2372">
        <v>0.32</v>
      </c>
      <c r="G2372">
        <v>52</v>
      </c>
      <c r="H2372">
        <v>1</v>
      </c>
      <c r="I2372">
        <v>2012</v>
      </c>
      <c r="J2372">
        <v>2018</v>
      </c>
      <c r="K2372">
        <v>0</v>
      </c>
      <c r="L2372">
        <v>0</v>
      </c>
      <c r="M2372">
        <v>0</v>
      </c>
      <c r="N2372">
        <v>0</v>
      </c>
      <c r="O2372">
        <v>-12.934800827026301</v>
      </c>
      <c r="P2372" s="1">
        <v>2.4126055831977699E-6</v>
      </c>
      <c r="Q2372">
        <f>Table1[[#This Row],[lastYear]]-Table1[[#This Row],[firstYear]]</f>
        <v>6</v>
      </c>
      <c r="R2372">
        <f>IF(AND(Table1[[#This Row],[firstYear]]&gt;=1967,Table1[[#This Row],[GP]]&gt;=100),1,0)</f>
        <v>1</v>
      </c>
    </row>
    <row r="2373" spans="1:18" x14ac:dyDescent="0.3">
      <c r="A2373" t="s">
        <v>2804</v>
      </c>
      <c r="B2373">
        <v>198</v>
      </c>
      <c r="C2373">
        <v>32</v>
      </c>
      <c r="D2373">
        <v>31</v>
      </c>
      <c r="E2373">
        <v>63</v>
      </c>
      <c r="F2373">
        <v>0.318</v>
      </c>
      <c r="G2373">
        <v>148</v>
      </c>
      <c r="H2373">
        <v>1</v>
      </c>
      <c r="I2373">
        <v>2005</v>
      </c>
      <c r="J2373">
        <v>2015</v>
      </c>
      <c r="K2373">
        <v>0</v>
      </c>
      <c r="L2373">
        <v>0</v>
      </c>
      <c r="M2373">
        <v>0</v>
      </c>
      <c r="N2373">
        <v>0</v>
      </c>
      <c r="O2373">
        <v>-12.934800827026301</v>
      </c>
      <c r="P2373" s="1">
        <v>2.4126055831977699E-6</v>
      </c>
      <c r="Q2373">
        <f>Table1[[#This Row],[lastYear]]-Table1[[#This Row],[firstYear]]</f>
        <v>10</v>
      </c>
      <c r="R2373">
        <f>IF(AND(Table1[[#This Row],[firstYear]]&gt;=1967,Table1[[#This Row],[GP]]&gt;=100),1,0)</f>
        <v>1</v>
      </c>
    </row>
    <row r="2374" spans="1:18" x14ac:dyDescent="0.3">
      <c r="A2374" t="s">
        <v>2840</v>
      </c>
      <c r="B2374">
        <v>196</v>
      </c>
      <c r="C2374">
        <v>19</v>
      </c>
      <c r="D2374">
        <v>42</v>
      </c>
      <c r="E2374">
        <v>61</v>
      </c>
      <c r="F2374">
        <v>0.311</v>
      </c>
      <c r="G2374">
        <v>116</v>
      </c>
      <c r="H2374">
        <v>1</v>
      </c>
      <c r="I2374">
        <v>2002</v>
      </c>
      <c r="J2374">
        <v>2007</v>
      </c>
      <c r="K2374">
        <v>0</v>
      </c>
      <c r="L2374">
        <v>0</v>
      </c>
      <c r="M2374">
        <v>0</v>
      </c>
      <c r="N2374">
        <v>0</v>
      </c>
      <c r="O2374">
        <v>-12.934800827026301</v>
      </c>
      <c r="P2374" s="1">
        <v>2.4126055831977699E-6</v>
      </c>
      <c r="Q2374">
        <f>Table1[[#This Row],[lastYear]]-Table1[[#This Row],[firstYear]]</f>
        <v>5</v>
      </c>
      <c r="R2374">
        <f>IF(AND(Table1[[#This Row],[firstYear]]&gt;=1967,Table1[[#This Row],[GP]]&gt;=100),1,0)</f>
        <v>1</v>
      </c>
    </row>
    <row r="2375" spans="1:18" x14ac:dyDescent="0.3">
      <c r="A2375" t="s">
        <v>2850</v>
      </c>
      <c r="B2375">
        <v>202</v>
      </c>
      <c r="C2375">
        <v>31</v>
      </c>
      <c r="D2375">
        <v>29</v>
      </c>
      <c r="E2375">
        <v>60</v>
      </c>
      <c r="F2375">
        <v>0.29699999999999999</v>
      </c>
      <c r="G2375">
        <v>58</v>
      </c>
      <c r="H2375">
        <v>1</v>
      </c>
      <c r="I2375">
        <v>2016</v>
      </c>
      <c r="J2375">
        <v>2021</v>
      </c>
      <c r="K2375">
        <v>0</v>
      </c>
      <c r="L2375">
        <v>0</v>
      </c>
      <c r="M2375">
        <v>0</v>
      </c>
      <c r="N2375">
        <v>0</v>
      </c>
      <c r="O2375">
        <v>-12.934800827026301</v>
      </c>
      <c r="P2375" s="1">
        <v>2.4126055831977699E-6</v>
      </c>
      <c r="Q2375">
        <f>Table1[[#This Row],[lastYear]]-Table1[[#This Row],[firstYear]]</f>
        <v>5</v>
      </c>
      <c r="R2375">
        <f>IF(AND(Table1[[#This Row],[firstYear]]&gt;=1967,Table1[[#This Row],[GP]]&gt;=100),1,0)</f>
        <v>1</v>
      </c>
    </row>
    <row r="2376" spans="1:18" x14ac:dyDescent="0.3">
      <c r="A2376" t="s">
        <v>2854</v>
      </c>
      <c r="B2376">
        <v>192</v>
      </c>
      <c r="C2376">
        <v>28</v>
      </c>
      <c r="D2376">
        <v>32</v>
      </c>
      <c r="E2376">
        <v>60</v>
      </c>
      <c r="F2376">
        <v>0.313</v>
      </c>
      <c r="G2376">
        <v>42</v>
      </c>
      <c r="H2376">
        <v>1</v>
      </c>
      <c r="I2376">
        <v>2016</v>
      </c>
      <c r="J2376">
        <v>2020</v>
      </c>
      <c r="K2376">
        <v>0</v>
      </c>
      <c r="L2376">
        <v>0</v>
      </c>
      <c r="M2376">
        <v>0</v>
      </c>
      <c r="N2376">
        <v>0</v>
      </c>
      <c r="O2376">
        <v>-12.934800827026301</v>
      </c>
      <c r="P2376" s="1">
        <v>2.4126055831977699E-6</v>
      </c>
      <c r="Q2376">
        <f>Table1[[#This Row],[lastYear]]-Table1[[#This Row],[firstYear]]</f>
        <v>4</v>
      </c>
      <c r="R2376">
        <f>IF(AND(Table1[[#This Row],[firstYear]]&gt;=1967,Table1[[#This Row],[GP]]&gt;=100),1,0)</f>
        <v>1</v>
      </c>
    </row>
    <row r="2377" spans="1:18" x14ac:dyDescent="0.3">
      <c r="A2377" t="s">
        <v>2855</v>
      </c>
      <c r="B2377">
        <v>196</v>
      </c>
      <c r="C2377">
        <v>27</v>
      </c>
      <c r="D2377">
        <v>33</v>
      </c>
      <c r="E2377">
        <v>60</v>
      </c>
      <c r="F2377">
        <v>0.30599999999999999</v>
      </c>
      <c r="G2377">
        <v>36</v>
      </c>
      <c r="H2377">
        <v>1</v>
      </c>
      <c r="I2377">
        <v>1992</v>
      </c>
      <c r="J2377">
        <v>2001</v>
      </c>
      <c r="K2377">
        <v>0</v>
      </c>
      <c r="L2377">
        <v>0</v>
      </c>
      <c r="M2377">
        <v>0</v>
      </c>
      <c r="N2377">
        <v>0</v>
      </c>
      <c r="O2377">
        <v>-12.934800827026301</v>
      </c>
      <c r="P2377" s="1">
        <v>2.4126055831977699E-6</v>
      </c>
      <c r="Q2377">
        <f>Table1[[#This Row],[lastYear]]-Table1[[#This Row],[firstYear]]</f>
        <v>9</v>
      </c>
      <c r="R2377">
        <f>IF(AND(Table1[[#This Row],[firstYear]]&gt;=1967,Table1[[#This Row],[GP]]&gt;=100),1,0)</f>
        <v>1</v>
      </c>
    </row>
    <row r="2378" spans="1:18" x14ac:dyDescent="0.3">
      <c r="A2378" t="s">
        <v>2883</v>
      </c>
      <c r="B2378">
        <v>187</v>
      </c>
      <c r="C2378">
        <v>16</v>
      </c>
      <c r="D2378">
        <v>43</v>
      </c>
      <c r="E2378">
        <v>59</v>
      </c>
      <c r="F2378">
        <v>0.316</v>
      </c>
      <c r="G2378">
        <v>53</v>
      </c>
      <c r="H2378">
        <v>1</v>
      </c>
      <c r="I2378">
        <v>2015</v>
      </c>
      <c r="J2378">
        <v>2020</v>
      </c>
      <c r="K2378">
        <v>0</v>
      </c>
      <c r="L2378">
        <v>0</v>
      </c>
      <c r="M2378">
        <v>0</v>
      </c>
      <c r="N2378">
        <v>0</v>
      </c>
      <c r="O2378">
        <v>-12.934800827026301</v>
      </c>
      <c r="P2378" s="1">
        <v>2.4126055831977699E-6</v>
      </c>
      <c r="Q2378">
        <f>Table1[[#This Row],[lastYear]]-Table1[[#This Row],[firstYear]]</f>
        <v>5</v>
      </c>
      <c r="R2378">
        <f>IF(AND(Table1[[#This Row],[firstYear]]&gt;=1967,Table1[[#This Row],[GP]]&gt;=100),1,0)</f>
        <v>1</v>
      </c>
    </row>
    <row r="2379" spans="1:18" x14ac:dyDescent="0.3">
      <c r="A2379" t="s">
        <v>2917</v>
      </c>
      <c r="B2379">
        <v>192</v>
      </c>
      <c r="C2379">
        <v>21</v>
      </c>
      <c r="D2379">
        <v>36</v>
      </c>
      <c r="E2379">
        <v>57</v>
      </c>
      <c r="F2379">
        <v>0.29699999999999999</v>
      </c>
      <c r="G2379">
        <v>76</v>
      </c>
      <c r="H2379">
        <v>1</v>
      </c>
      <c r="I2379">
        <v>2005</v>
      </c>
      <c r="J2379">
        <v>2012</v>
      </c>
      <c r="K2379">
        <v>0</v>
      </c>
      <c r="L2379">
        <v>0</v>
      </c>
      <c r="M2379">
        <v>0</v>
      </c>
      <c r="N2379">
        <v>0</v>
      </c>
      <c r="O2379">
        <v>-12.934800827026301</v>
      </c>
      <c r="P2379" s="1">
        <v>2.4126055831977699E-6</v>
      </c>
      <c r="Q2379">
        <f>Table1[[#This Row],[lastYear]]-Table1[[#This Row],[firstYear]]</f>
        <v>7</v>
      </c>
      <c r="R2379">
        <f>IF(AND(Table1[[#This Row],[firstYear]]&gt;=1967,Table1[[#This Row],[GP]]&gt;=100),1,0)</f>
        <v>1</v>
      </c>
    </row>
    <row r="2380" spans="1:18" x14ac:dyDescent="0.3">
      <c r="A2380" t="s">
        <v>2929</v>
      </c>
      <c r="B2380">
        <v>174</v>
      </c>
      <c r="C2380">
        <v>29</v>
      </c>
      <c r="D2380">
        <v>27</v>
      </c>
      <c r="E2380">
        <v>56</v>
      </c>
      <c r="F2380">
        <v>0.32200000000000001</v>
      </c>
      <c r="G2380">
        <v>130</v>
      </c>
      <c r="H2380">
        <v>1</v>
      </c>
      <c r="I2380">
        <v>2009</v>
      </c>
      <c r="J2380">
        <v>2014</v>
      </c>
      <c r="K2380">
        <v>0</v>
      </c>
      <c r="L2380">
        <v>0</v>
      </c>
      <c r="M2380">
        <v>0</v>
      </c>
      <c r="N2380">
        <v>0</v>
      </c>
      <c r="O2380">
        <v>-12.934800827026301</v>
      </c>
      <c r="P2380" s="1">
        <v>2.4126055831977699E-6</v>
      </c>
      <c r="Q2380">
        <f>Table1[[#This Row],[lastYear]]-Table1[[#This Row],[firstYear]]</f>
        <v>5</v>
      </c>
      <c r="R2380">
        <f>IF(AND(Table1[[#This Row],[firstYear]]&gt;=1967,Table1[[#This Row],[GP]]&gt;=100),1,0)</f>
        <v>1</v>
      </c>
    </row>
    <row r="2381" spans="1:18" x14ac:dyDescent="0.3">
      <c r="A2381" t="s">
        <v>2939</v>
      </c>
      <c r="B2381">
        <v>182</v>
      </c>
      <c r="C2381">
        <v>19</v>
      </c>
      <c r="D2381">
        <v>37</v>
      </c>
      <c r="E2381">
        <v>56</v>
      </c>
      <c r="F2381">
        <v>0.308</v>
      </c>
      <c r="G2381">
        <v>70</v>
      </c>
      <c r="H2381">
        <v>1</v>
      </c>
      <c r="I2381">
        <v>2002</v>
      </c>
      <c r="J2381">
        <v>2007</v>
      </c>
      <c r="K2381">
        <v>0</v>
      </c>
      <c r="L2381">
        <v>0</v>
      </c>
      <c r="M2381">
        <v>0</v>
      </c>
      <c r="N2381">
        <v>0</v>
      </c>
      <c r="O2381">
        <v>-12.934800827026301</v>
      </c>
      <c r="P2381" s="1">
        <v>2.4126055831977699E-6</v>
      </c>
      <c r="Q2381">
        <f>Table1[[#This Row],[lastYear]]-Table1[[#This Row],[firstYear]]</f>
        <v>5</v>
      </c>
      <c r="R2381">
        <f>IF(AND(Table1[[#This Row],[firstYear]]&gt;=1967,Table1[[#This Row],[GP]]&gt;=100),1,0)</f>
        <v>1</v>
      </c>
    </row>
    <row r="2382" spans="1:18" x14ac:dyDescent="0.3">
      <c r="A2382" t="s">
        <v>2950</v>
      </c>
      <c r="B2382">
        <v>180</v>
      </c>
      <c r="C2382">
        <v>26</v>
      </c>
      <c r="D2382">
        <v>29</v>
      </c>
      <c r="E2382">
        <v>55</v>
      </c>
      <c r="F2382">
        <v>0.30599999999999999</v>
      </c>
      <c r="G2382">
        <v>161</v>
      </c>
      <c r="H2382">
        <v>1</v>
      </c>
      <c r="I2382">
        <v>1973</v>
      </c>
      <c r="J2382">
        <v>1977</v>
      </c>
      <c r="K2382">
        <v>0</v>
      </c>
      <c r="L2382">
        <v>0</v>
      </c>
      <c r="M2382">
        <v>0</v>
      </c>
      <c r="N2382">
        <v>0</v>
      </c>
      <c r="O2382">
        <v>-12.934800827026301</v>
      </c>
      <c r="P2382" s="1">
        <v>2.4126055831977699E-6</v>
      </c>
      <c r="Q2382">
        <f>Table1[[#This Row],[lastYear]]-Table1[[#This Row],[firstYear]]</f>
        <v>4</v>
      </c>
      <c r="R2382">
        <f>IF(AND(Table1[[#This Row],[firstYear]]&gt;=1967,Table1[[#This Row],[GP]]&gt;=100),1,0)</f>
        <v>1</v>
      </c>
    </row>
    <row r="2383" spans="1:18" x14ac:dyDescent="0.3">
      <c r="A2383" t="s">
        <v>2958</v>
      </c>
      <c r="B2383">
        <v>173</v>
      </c>
      <c r="C2383">
        <v>18</v>
      </c>
      <c r="D2383">
        <v>37</v>
      </c>
      <c r="E2383">
        <v>55</v>
      </c>
      <c r="F2383">
        <v>0.318</v>
      </c>
      <c r="G2383">
        <v>191</v>
      </c>
      <c r="H2383">
        <v>1</v>
      </c>
      <c r="I2383">
        <v>1975</v>
      </c>
      <c r="J2383">
        <v>1982</v>
      </c>
      <c r="K2383">
        <v>0</v>
      </c>
      <c r="L2383">
        <v>0</v>
      </c>
      <c r="M2383">
        <v>0</v>
      </c>
      <c r="N2383">
        <v>0</v>
      </c>
      <c r="O2383">
        <v>-12.934800827026301</v>
      </c>
      <c r="P2383" s="1">
        <v>2.4126055831977699E-6</v>
      </c>
      <c r="Q2383">
        <f>Table1[[#This Row],[lastYear]]-Table1[[#This Row],[firstYear]]</f>
        <v>7</v>
      </c>
      <c r="R2383">
        <f>IF(AND(Table1[[#This Row],[firstYear]]&gt;=1967,Table1[[#This Row],[GP]]&gt;=100),1,0)</f>
        <v>1</v>
      </c>
    </row>
    <row r="2384" spans="1:18" x14ac:dyDescent="0.3">
      <c r="A2384" t="s">
        <v>2979</v>
      </c>
      <c r="B2384">
        <v>169</v>
      </c>
      <c r="C2384">
        <v>25</v>
      </c>
      <c r="D2384">
        <v>39</v>
      </c>
      <c r="E2384">
        <v>54</v>
      </c>
      <c r="F2384">
        <v>0.32</v>
      </c>
      <c r="G2384">
        <v>208</v>
      </c>
      <c r="H2384">
        <v>1</v>
      </c>
      <c r="I2384">
        <v>1980</v>
      </c>
      <c r="J2384">
        <v>1983</v>
      </c>
      <c r="K2384">
        <v>0</v>
      </c>
      <c r="L2384">
        <v>0</v>
      </c>
      <c r="M2384">
        <v>0</v>
      </c>
      <c r="N2384">
        <v>0</v>
      </c>
      <c r="O2384">
        <v>-12.934800827026301</v>
      </c>
      <c r="P2384" s="1">
        <v>2.4126055831977699E-6</v>
      </c>
      <c r="Q2384">
        <f>Table1[[#This Row],[lastYear]]-Table1[[#This Row],[firstYear]]</f>
        <v>3</v>
      </c>
      <c r="R2384">
        <f>IF(AND(Table1[[#This Row],[firstYear]]&gt;=1967,Table1[[#This Row],[GP]]&gt;=100),1,0)</f>
        <v>1</v>
      </c>
    </row>
    <row r="2385" spans="1:18" x14ac:dyDescent="0.3">
      <c r="A2385" t="s">
        <v>3004</v>
      </c>
      <c r="B2385">
        <v>179</v>
      </c>
      <c r="C2385">
        <v>20</v>
      </c>
      <c r="D2385">
        <v>33</v>
      </c>
      <c r="E2385">
        <v>53</v>
      </c>
      <c r="F2385">
        <v>0.29599999999999999</v>
      </c>
      <c r="G2385">
        <v>100</v>
      </c>
      <c r="H2385">
        <v>1</v>
      </c>
      <c r="I2385">
        <v>2008</v>
      </c>
      <c r="J2385">
        <v>2014</v>
      </c>
      <c r="K2385">
        <v>0</v>
      </c>
      <c r="L2385">
        <v>0</v>
      </c>
      <c r="M2385">
        <v>0</v>
      </c>
      <c r="N2385">
        <v>0</v>
      </c>
      <c r="O2385">
        <v>-12.934800827026301</v>
      </c>
      <c r="P2385" s="1">
        <v>2.4126055831977699E-6</v>
      </c>
      <c r="Q2385">
        <f>Table1[[#This Row],[lastYear]]-Table1[[#This Row],[firstYear]]</f>
        <v>6</v>
      </c>
      <c r="R2385">
        <f>IF(AND(Table1[[#This Row],[firstYear]]&gt;=1967,Table1[[#This Row],[GP]]&gt;=100),1,0)</f>
        <v>1</v>
      </c>
    </row>
    <row r="2386" spans="1:18" x14ac:dyDescent="0.3">
      <c r="A2386" t="s">
        <v>3023</v>
      </c>
      <c r="B2386">
        <v>166</v>
      </c>
      <c r="C2386">
        <v>21</v>
      </c>
      <c r="D2386">
        <v>31</v>
      </c>
      <c r="E2386">
        <v>52</v>
      </c>
      <c r="F2386">
        <v>0.313</v>
      </c>
      <c r="G2386">
        <v>22</v>
      </c>
      <c r="H2386">
        <v>1</v>
      </c>
      <c r="I2386">
        <v>1974</v>
      </c>
      <c r="J2386">
        <v>1977</v>
      </c>
      <c r="K2386">
        <v>0</v>
      </c>
      <c r="L2386">
        <v>0</v>
      </c>
      <c r="M2386">
        <v>0</v>
      </c>
      <c r="N2386">
        <v>0</v>
      </c>
      <c r="O2386">
        <v>-12.934800827026301</v>
      </c>
      <c r="P2386" s="1">
        <v>2.4126055831977699E-6</v>
      </c>
      <c r="Q2386">
        <f>Table1[[#This Row],[lastYear]]-Table1[[#This Row],[firstYear]]</f>
        <v>3</v>
      </c>
      <c r="R2386">
        <f>IF(AND(Table1[[#This Row],[firstYear]]&gt;=1967,Table1[[#This Row],[GP]]&gt;=100),1,0)</f>
        <v>1</v>
      </c>
    </row>
    <row r="2387" spans="1:18" x14ac:dyDescent="0.3">
      <c r="A2387" t="s">
        <v>3089</v>
      </c>
      <c r="B2387">
        <v>150</v>
      </c>
      <c r="C2387">
        <v>25</v>
      </c>
      <c r="D2387">
        <v>23</v>
      </c>
      <c r="E2387">
        <v>48</v>
      </c>
      <c r="F2387">
        <v>0.32</v>
      </c>
      <c r="G2387">
        <v>60</v>
      </c>
      <c r="H2387">
        <v>1</v>
      </c>
      <c r="I2387">
        <v>2017</v>
      </c>
      <c r="J2387">
        <v>2021</v>
      </c>
      <c r="K2387">
        <v>0</v>
      </c>
      <c r="L2387">
        <v>0</v>
      </c>
      <c r="M2387">
        <v>0</v>
      </c>
      <c r="N2387">
        <v>0</v>
      </c>
      <c r="O2387">
        <v>-12.934800827026301</v>
      </c>
      <c r="P2387" s="1">
        <v>2.4126055831977699E-6</v>
      </c>
      <c r="Q2387">
        <f>Table1[[#This Row],[lastYear]]-Table1[[#This Row],[firstYear]]</f>
        <v>4</v>
      </c>
      <c r="R2387">
        <f>IF(AND(Table1[[#This Row],[firstYear]]&gt;=1967,Table1[[#This Row],[GP]]&gt;=100),1,0)</f>
        <v>1</v>
      </c>
    </row>
    <row r="2388" spans="1:18" x14ac:dyDescent="0.3">
      <c r="A2388" t="s">
        <v>3092</v>
      </c>
      <c r="B2388">
        <v>155</v>
      </c>
      <c r="C2388">
        <v>22</v>
      </c>
      <c r="D2388">
        <v>26</v>
      </c>
      <c r="E2388">
        <v>48</v>
      </c>
      <c r="F2388">
        <v>0.31</v>
      </c>
      <c r="G2388">
        <v>22</v>
      </c>
      <c r="H2388">
        <v>1</v>
      </c>
      <c r="I2388">
        <v>2009</v>
      </c>
      <c r="J2388">
        <v>2014</v>
      </c>
      <c r="K2388">
        <v>0</v>
      </c>
      <c r="L2388">
        <v>0</v>
      </c>
      <c r="M2388">
        <v>0</v>
      </c>
      <c r="N2388">
        <v>0</v>
      </c>
      <c r="O2388">
        <v>-12.934800827026301</v>
      </c>
      <c r="P2388" s="1">
        <v>2.4126055831977699E-6</v>
      </c>
      <c r="Q2388">
        <f>Table1[[#This Row],[lastYear]]-Table1[[#This Row],[firstYear]]</f>
        <v>5</v>
      </c>
      <c r="R2388">
        <f>IF(AND(Table1[[#This Row],[firstYear]]&gt;=1967,Table1[[#This Row],[GP]]&gt;=100),1,0)</f>
        <v>1</v>
      </c>
    </row>
    <row r="2389" spans="1:18" x14ac:dyDescent="0.3">
      <c r="A2389" t="s">
        <v>3123</v>
      </c>
      <c r="B2389">
        <v>144</v>
      </c>
      <c r="C2389">
        <v>29</v>
      </c>
      <c r="D2389">
        <v>17</v>
      </c>
      <c r="E2389">
        <v>46</v>
      </c>
      <c r="F2389">
        <v>0.31900000000000001</v>
      </c>
      <c r="G2389">
        <v>101</v>
      </c>
      <c r="H2389">
        <v>1</v>
      </c>
      <c r="I2389">
        <v>1958</v>
      </c>
      <c r="J2389">
        <v>1969</v>
      </c>
      <c r="K2389">
        <v>0</v>
      </c>
      <c r="L2389">
        <v>0</v>
      </c>
      <c r="M2389">
        <v>0</v>
      </c>
      <c r="N2389">
        <v>0</v>
      </c>
      <c r="O2389">
        <v>-12.934800827026301</v>
      </c>
      <c r="P2389" s="1">
        <v>2.4126055831977699E-6</v>
      </c>
      <c r="Q2389">
        <f>Table1[[#This Row],[lastYear]]-Table1[[#This Row],[firstYear]]</f>
        <v>11</v>
      </c>
      <c r="R2389">
        <f>IF(AND(Table1[[#This Row],[firstYear]]&gt;=1967,Table1[[#This Row],[GP]]&gt;=100),1,0)</f>
        <v>0</v>
      </c>
    </row>
    <row r="2390" spans="1:18" x14ac:dyDescent="0.3">
      <c r="A2390" t="s">
        <v>3134</v>
      </c>
      <c r="B2390">
        <v>148</v>
      </c>
      <c r="C2390">
        <v>20</v>
      </c>
      <c r="D2390">
        <v>26</v>
      </c>
      <c r="E2390">
        <v>46</v>
      </c>
      <c r="F2390">
        <v>0.311</v>
      </c>
      <c r="G2390">
        <v>73</v>
      </c>
      <c r="H2390">
        <v>1</v>
      </c>
      <c r="I2390">
        <v>2009</v>
      </c>
      <c r="J2390">
        <v>2017</v>
      </c>
      <c r="K2390">
        <v>0</v>
      </c>
      <c r="L2390">
        <v>0</v>
      </c>
      <c r="M2390">
        <v>0</v>
      </c>
      <c r="N2390">
        <v>0</v>
      </c>
      <c r="O2390">
        <v>-12.934800827026301</v>
      </c>
      <c r="P2390" s="1">
        <v>2.4126055831977699E-6</v>
      </c>
      <c r="Q2390">
        <f>Table1[[#This Row],[lastYear]]-Table1[[#This Row],[firstYear]]</f>
        <v>8</v>
      </c>
      <c r="R2390">
        <f>IF(AND(Table1[[#This Row],[firstYear]]&gt;=1967,Table1[[#This Row],[GP]]&gt;=100),1,0)</f>
        <v>1</v>
      </c>
    </row>
    <row r="2391" spans="1:18" x14ac:dyDescent="0.3">
      <c r="A2391" t="s">
        <v>3141</v>
      </c>
      <c r="B2391">
        <v>152</v>
      </c>
      <c r="C2391">
        <v>17</v>
      </c>
      <c r="D2391">
        <v>29</v>
      </c>
      <c r="E2391">
        <v>46</v>
      </c>
      <c r="F2391">
        <v>0.30299999999999999</v>
      </c>
      <c r="G2391">
        <v>58</v>
      </c>
      <c r="H2391">
        <v>1</v>
      </c>
      <c r="I2391">
        <v>1999</v>
      </c>
      <c r="J2391">
        <v>2001</v>
      </c>
      <c r="K2391">
        <v>0</v>
      </c>
      <c r="L2391">
        <v>0</v>
      </c>
      <c r="M2391">
        <v>0</v>
      </c>
      <c r="N2391">
        <v>0</v>
      </c>
      <c r="O2391">
        <v>-12.934800827026301</v>
      </c>
      <c r="P2391" s="1">
        <v>2.4126055831977699E-6</v>
      </c>
      <c r="Q2391">
        <f>Table1[[#This Row],[lastYear]]-Table1[[#This Row],[firstYear]]</f>
        <v>2</v>
      </c>
      <c r="R2391">
        <f>IF(AND(Table1[[#This Row],[firstYear]]&gt;=1967,Table1[[#This Row],[GP]]&gt;=100),1,0)</f>
        <v>1</v>
      </c>
    </row>
    <row r="2392" spans="1:18" x14ac:dyDescent="0.3">
      <c r="A2392" t="s">
        <v>3156</v>
      </c>
      <c r="B2392">
        <v>141</v>
      </c>
      <c r="C2392">
        <v>19</v>
      </c>
      <c r="D2392">
        <v>26</v>
      </c>
      <c r="E2392">
        <v>45</v>
      </c>
      <c r="F2392">
        <v>0.31900000000000001</v>
      </c>
      <c r="G2392">
        <v>49</v>
      </c>
      <c r="H2392">
        <v>1</v>
      </c>
      <c r="I2392">
        <v>2014</v>
      </c>
      <c r="J2392">
        <v>2020</v>
      </c>
      <c r="K2392">
        <v>0</v>
      </c>
      <c r="L2392">
        <v>0</v>
      </c>
      <c r="M2392">
        <v>0</v>
      </c>
      <c r="N2392">
        <v>0</v>
      </c>
      <c r="O2392">
        <v>-12.934800827026301</v>
      </c>
      <c r="P2392" s="1">
        <v>2.4126055831977699E-6</v>
      </c>
      <c r="Q2392">
        <f>Table1[[#This Row],[lastYear]]-Table1[[#This Row],[firstYear]]</f>
        <v>6</v>
      </c>
      <c r="R2392">
        <f>IF(AND(Table1[[#This Row],[firstYear]]&gt;=1967,Table1[[#This Row],[GP]]&gt;=100),1,0)</f>
        <v>1</v>
      </c>
    </row>
    <row r="2393" spans="1:18" x14ac:dyDescent="0.3">
      <c r="A2393" t="s">
        <v>3174</v>
      </c>
      <c r="B2393">
        <v>142</v>
      </c>
      <c r="C2393">
        <v>18</v>
      </c>
      <c r="D2393">
        <v>26</v>
      </c>
      <c r="E2393">
        <v>44</v>
      </c>
      <c r="F2393">
        <v>0.31</v>
      </c>
      <c r="G2393">
        <v>115</v>
      </c>
      <c r="H2393">
        <v>1</v>
      </c>
      <c r="I2393">
        <v>1994</v>
      </c>
      <c r="J2393">
        <v>2001</v>
      </c>
      <c r="K2393">
        <v>0</v>
      </c>
      <c r="L2393">
        <v>0</v>
      </c>
      <c r="M2393">
        <v>0</v>
      </c>
      <c r="N2393">
        <v>0</v>
      </c>
      <c r="O2393">
        <v>-12.934800827026301</v>
      </c>
      <c r="P2393" s="1">
        <v>2.4126055831977699E-6</v>
      </c>
      <c r="Q2393">
        <f>Table1[[#This Row],[lastYear]]-Table1[[#This Row],[firstYear]]</f>
        <v>7</v>
      </c>
      <c r="R2393">
        <f>IF(AND(Table1[[#This Row],[firstYear]]&gt;=1967,Table1[[#This Row],[GP]]&gt;=100),1,0)</f>
        <v>1</v>
      </c>
    </row>
    <row r="2394" spans="1:18" x14ac:dyDescent="0.3">
      <c r="A2394" t="s">
        <v>3176</v>
      </c>
      <c r="B2394">
        <v>138</v>
      </c>
      <c r="C2394">
        <v>14</v>
      </c>
      <c r="D2394">
        <v>30</v>
      </c>
      <c r="E2394">
        <v>44</v>
      </c>
      <c r="F2394">
        <v>0.31900000000000001</v>
      </c>
      <c r="G2394">
        <v>24</v>
      </c>
      <c r="H2394">
        <v>1</v>
      </c>
      <c r="I2394">
        <v>2013</v>
      </c>
      <c r="J2394">
        <v>2017</v>
      </c>
      <c r="K2394">
        <v>0</v>
      </c>
      <c r="L2394">
        <v>0</v>
      </c>
      <c r="M2394">
        <v>0</v>
      </c>
      <c r="N2394">
        <v>0</v>
      </c>
      <c r="O2394">
        <v>-12.934800827026301</v>
      </c>
      <c r="P2394" s="1">
        <v>2.4126055831977699E-6</v>
      </c>
      <c r="Q2394">
        <f>Table1[[#This Row],[lastYear]]-Table1[[#This Row],[firstYear]]</f>
        <v>4</v>
      </c>
      <c r="R2394">
        <f>IF(AND(Table1[[#This Row],[firstYear]]&gt;=1967,Table1[[#This Row],[GP]]&gt;=100),1,0)</f>
        <v>1</v>
      </c>
    </row>
    <row r="2395" spans="1:18" x14ac:dyDescent="0.3">
      <c r="A2395" t="s">
        <v>3200</v>
      </c>
      <c r="B2395">
        <v>132</v>
      </c>
      <c r="C2395">
        <v>17</v>
      </c>
      <c r="D2395">
        <v>26</v>
      </c>
      <c r="E2395">
        <v>43</v>
      </c>
      <c r="F2395">
        <v>0.32600000000000001</v>
      </c>
      <c r="G2395">
        <v>133</v>
      </c>
      <c r="H2395">
        <v>1</v>
      </c>
      <c r="I2395">
        <v>1992</v>
      </c>
      <c r="J2395">
        <v>2000</v>
      </c>
      <c r="K2395">
        <v>0</v>
      </c>
      <c r="L2395">
        <v>0</v>
      </c>
      <c r="M2395">
        <v>0</v>
      </c>
      <c r="N2395">
        <v>0</v>
      </c>
      <c r="O2395">
        <v>-12.934800827026301</v>
      </c>
      <c r="P2395" s="1">
        <v>2.4126055831977699E-6</v>
      </c>
      <c r="Q2395">
        <f>Table1[[#This Row],[lastYear]]-Table1[[#This Row],[firstYear]]</f>
        <v>8</v>
      </c>
      <c r="R2395">
        <f>IF(AND(Table1[[#This Row],[firstYear]]&gt;=1967,Table1[[#This Row],[GP]]&gt;=100),1,0)</f>
        <v>1</v>
      </c>
    </row>
    <row r="2396" spans="1:18" x14ac:dyDescent="0.3">
      <c r="A2396" t="s">
        <v>3203</v>
      </c>
      <c r="B2396">
        <v>134</v>
      </c>
      <c r="C2396">
        <v>15</v>
      </c>
      <c r="D2396">
        <v>28</v>
      </c>
      <c r="E2396">
        <v>43</v>
      </c>
      <c r="F2396">
        <v>0.32100000000000001</v>
      </c>
      <c r="G2396">
        <v>41</v>
      </c>
      <c r="H2396">
        <v>1</v>
      </c>
      <c r="I2396">
        <v>1980</v>
      </c>
      <c r="J2396">
        <v>1987</v>
      </c>
      <c r="K2396">
        <v>0</v>
      </c>
      <c r="L2396">
        <v>0</v>
      </c>
      <c r="M2396">
        <v>0</v>
      </c>
      <c r="N2396">
        <v>0</v>
      </c>
      <c r="O2396">
        <v>-12.934800827026301</v>
      </c>
      <c r="P2396" s="1">
        <v>2.4126055831977699E-6</v>
      </c>
      <c r="Q2396">
        <f>Table1[[#This Row],[lastYear]]-Table1[[#This Row],[firstYear]]</f>
        <v>7</v>
      </c>
      <c r="R2396">
        <f>IF(AND(Table1[[#This Row],[firstYear]]&gt;=1967,Table1[[#This Row],[GP]]&gt;=100),1,0)</f>
        <v>1</v>
      </c>
    </row>
    <row r="2397" spans="1:18" x14ac:dyDescent="0.3">
      <c r="A2397" t="s">
        <v>3214</v>
      </c>
      <c r="B2397">
        <v>135</v>
      </c>
      <c r="C2397">
        <v>24</v>
      </c>
      <c r="D2397">
        <v>18</v>
      </c>
      <c r="E2397">
        <v>42</v>
      </c>
      <c r="F2397">
        <v>0.311</v>
      </c>
      <c r="G2397">
        <v>64</v>
      </c>
      <c r="H2397">
        <v>1</v>
      </c>
      <c r="I2397">
        <v>2006</v>
      </c>
      <c r="J2397">
        <v>2010</v>
      </c>
      <c r="K2397">
        <v>0</v>
      </c>
      <c r="L2397">
        <v>0</v>
      </c>
      <c r="M2397">
        <v>0</v>
      </c>
      <c r="N2397">
        <v>0</v>
      </c>
      <c r="O2397">
        <v>-12.934800827026301</v>
      </c>
      <c r="P2397" s="1">
        <v>2.4126055831977699E-6</v>
      </c>
      <c r="Q2397">
        <f>Table1[[#This Row],[lastYear]]-Table1[[#This Row],[firstYear]]</f>
        <v>4</v>
      </c>
      <c r="R2397">
        <f>IF(AND(Table1[[#This Row],[firstYear]]&gt;=1967,Table1[[#This Row],[GP]]&gt;=100),1,0)</f>
        <v>1</v>
      </c>
    </row>
    <row r="2398" spans="1:18" x14ac:dyDescent="0.3">
      <c r="A2398" t="s">
        <v>3217</v>
      </c>
      <c r="B2398">
        <v>133</v>
      </c>
      <c r="C2398">
        <v>20</v>
      </c>
      <c r="D2398">
        <v>22</v>
      </c>
      <c r="E2398">
        <v>42</v>
      </c>
      <c r="F2398">
        <v>0.316</v>
      </c>
      <c r="G2398">
        <v>18</v>
      </c>
      <c r="H2398">
        <v>1</v>
      </c>
      <c r="I2398">
        <v>2013</v>
      </c>
      <c r="J2398">
        <v>2019</v>
      </c>
      <c r="K2398">
        <v>0</v>
      </c>
      <c r="L2398">
        <v>0</v>
      </c>
      <c r="M2398">
        <v>0</v>
      </c>
      <c r="N2398">
        <v>0</v>
      </c>
      <c r="O2398">
        <v>-12.934800827026301</v>
      </c>
      <c r="P2398" s="1">
        <v>2.4126055831977699E-6</v>
      </c>
      <c r="Q2398">
        <f>Table1[[#This Row],[lastYear]]-Table1[[#This Row],[firstYear]]</f>
        <v>6</v>
      </c>
      <c r="R2398">
        <f>IF(AND(Table1[[#This Row],[firstYear]]&gt;=1967,Table1[[#This Row],[GP]]&gt;=100),1,0)</f>
        <v>1</v>
      </c>
    </row>
    <row r="2399" spans="1:18" x14ac:dyDescent="0.3">
      <c r="A2399" t="s">
        <v>3224</v>
      </c>
      <c r="B2399">
        <v>132</v>
      </c>
      <c r="C2399">
        <v>17</v>
      </c>
      <c r="D2399">
        <v>25</v>
      </c>
      <c r="E2399">
        <v>42</v>
      </c>
      <c r="F2399">
        <v>0.318</v>
      </c>
      <c r="G2399">
        <v>173</v>
      </c>
      <c r="H2399">
        <v>1</v>
      </c>
      <c r="I2399">
        <v>1967</v>
      </c>
      <c r="J2399">
        <v>1971</v>
      </c>
      <c r="K2399">
        <v>0</v>
      </c>
      <c r="L2399">
        <v>0</v>
      </c>
      <c r="M2399">
        <v>0</v>
      </c>
      <c r="N2399">
        <v>0</v>
      </c>
      <c r="O2399">
        <v>-12.934800827026301</v>
      </c>
      <c r="P2399" s="1">
        <v>2.4126055831977699E-6</v>
      </c>
      <c r="Q2399">
        <f>Table1[[#This Row],[lastYear]]-Table1[[#This Row],[firstYear]]</f>
        <v>4</v>
      </c>
      <c r="R2399">
        <f>IF(AND(Table1[[#This Row],[firstYear]]&gt;=1967,Table1[[#This Row],[GP]]&gt;=100),1,0)</f>
        <v>1</v>
      </c>
    </row>
    <row r="2400" spans="1:18" x14ac:dyDescent="0.3">
      <c r="A2400" t="s">
        <v>3228</v>
      </c>
      <c r="B2400">
        <v>140</v>
      </c>
      <c r="C2400">
        <v>15</v>
      </c>
      <c r="D2400">
        <v>27</v>
      </c>
      <c r="E2400">
        <v>42</v>
      </c>
      <c r="F2400">
        <v>0.3</v>
      </c>
      <c r="G2400">
        <v>42</v>
      </c>
      <c r="H2400">
        <v>1</v>
      </c>
      <c r="I2400">
        <v>2018</v>
      </c>
      <c r="J2400">
        <v>2021</v>
      </c>
      <c r="K2400">
        <v>0</v>
      </c>
      <c r="L2400">
        <v>0</v>
      </c>
      <c r="M2400">
        <v>0</v>
      </c>
      <c r="N2400">
        <v>0</v>
      </c>
      <c r="O2400">
        <v>-12.934800827026301</v>
      </c>
      <c r="P2400" s="1">
        <v>2.4126055831977699E-6</v>
      </c>
      <c r="Q2400">
        <f>Table1[[#This Row],[lastYear]]-Table1[[#This Row],[firstYear]]</f>
        <v>3</v>
      </c>
      <c r="R2400">
        <f>IF(AND(Table1[[#This Row],[firstYear]]&gt;=1967,Table1[[#This Row],[GP]]&gt;=100),1,0)</f>
        <v>1</v>
      </c>
    </row>
    <row r="2401" spans="1:18" x14ac:dyDescent="0.3">
      <c r="A2401" t="s">
        <v>3249</v>
      </c>
      <c r="B2401">
        <v>126</v>
      </c>
      <c r="C2401">
        <v>17</v>
      </c>
      <c r="D2401">
        <v>24</v>
      </c>
      <c r="E2401">
        <v>41</v>
      </c>
      <c r="F2401">
        <v>0.32500000000000001</v>
      </c>
      <c r="G2401">
        <v>63</v>
      </c>
      <c r="H2401">
        <v>1</v>
      </c>
      <c r="I2401">
        <v>1976</v>
      </c>
      <c r="J2401">
        <v>1980</v>
      </c>
      <c r="K2401">
        <v>0</v>
      </c>
      <c r="L2401">
        <v>0</v>
      </c>
      <c r="M2401">
        <v>0</v>
      </c>
      <c r="N2401">
        <v>0</v>
      </c>
      <c r="O2401">
        <v>-12.934800827026301</v>
      </c>
      <c r="P2401" s="1">
        <v>2.4126055831977699E-6</v>
      </c>
      <c r="Q2401">
        <f>Table1[[#This Row],[lastYear]]-Table1[[#This Row],[firstYear]]</f>
        <v>4</v>
      </c>
      <c r="R2401">
        <f>IF(AND(Table1[[#This Row],[firstYear]]&gt;=1967,Table1[[#This Row],[GP]]&gt;=100),1,0)</f>
        <v>1</v>
      </c>
    </row>
    <row r="2402" spans="1:18" x14ac:dyDescent="0.3">
      <c r="A2402" t="s">
        <v>3254</v>
      </c>
      <c r="B2402">
        <v>125</v>
      </c>
      <c r="C2402">
        <v>14</v>
      </c>
      <c r="D2402">
        <v>27</v>
      </c>
      <c r="E2402">
        <v>41</v>
      </c>
      <c r="F2402">
        <v>0.32799999999999901</v>
      </c>
      <c r="G2402">
        <v>56</v>
      </c>
      <c r="H2402">
        <v>1</v>
      </c>
      <c r="I2402">
        <v>2015</v>
      </c>
      <c r="J2402">
        <v>2020</v>
      </c>
      <c r="K2402">
        <v>0</v>
      </c>
      <c r="L2402">
        <v>0</v>
      </c>
      <c r="M2402">
        <v>0</v>
      </c>
      <c r="N2402">
        <v>0</v>
      </c>
      <c r="O2402">
        <v>-12.934800827026301</v>
      </c>
      <c r="P2402" s="1">
        <v>2.4126055831977699E-6</v>
      </c>
      <c r="Q2402">
        <f>Table1[[#This Row],[lastYear]]-Table1[[#This Row],[firstYear]]</f>
        <v>5</v>
      </c>
      <c r="R2402">
        <f>IF(AND(Table1[[#This Row],[firstYear]]&gt;=1967,Table1[[#This Row],[GP]]&gt;=100),1,0)</f>
        <v>1</v>
      </c>
    </row>
    <row r="2403" spans="1:18" x14ac:dyDescent="0.3">
      <c r="A2403" t="s">
        <v>3274</v>
      </c>
      <c r="B2403">
        <v>129</v>
      </c>
      <c r="C2403">
        <v>18</v>
      </c>
      <c r="D2403">
        <v>22</v>
      </c>
      <c r="E2403">
        <v>40</v>
      </c>
      <c r="F2403">
        <v>0.31</v>
      </c>
      <c r="G2403">
        <v>30</v>
      </c>
      <c r="H2403">
        <v>1</v>
      </c>
      <c r="I2403">
        <v>1999</v>
      </c>
      <c r="J2403">
        <v>2004</v>
      </c>
      <c r="K2403">
        <v>0</v>
      </c>
      <c r="L2403">
        <v>0</v>
      </c>
      <c r="M2403">
        <v>0</v>
      </c>
      <c r="N2403">
        <v>0</v>
      </c>
      <c r="O2403">
        <v>-12.934800827026301</v>
      </c>
      <c r="P2403" s="1">
        <v>2.4126055831977699E-6</v>
      </c>
      <c r="Q2403">
        <f>Table1[[#This Row],[lastYear]]-Table1[[#This Row],[firstYear]]</f>
        <v>5</v>
      </c>
      <c r="R2403">
        <f>IF(AND(Table1[[#This Row],[firstYear]]&gt;=1967,Table1[[#This Row],[GP]]&gt;=100),1,0)</f>
        <v>1</v>
      </c>
    </row>
    <row r="2404" spans="1:18" x14ac:dyDescent="0.3">
      <c r="A2404" t="s">
        <v>3279</v>
      </c>
      <c r="B2404">
        <v>125</v>
      </c>
      <c r="C2404">
        <v>13</v>
      </c>
      <c r="D2404">
        <v>27</v>
      </c>
      <c r="E2404">
        <v>40</v>
      </c>
      <c r="F2404">
        <v>0.32</v>
      </c>
      <c r="G2404">
        <v>90</v>
      </c>
      <c r="H2404">
        <v>1</v>
      </c>
      <c r="I2404">
        <v>1990</v>
      </c>
      <c r="J2404">
        <v>2003</v>
      </c>
      <c r="K2404">
        <v>0</v>
      </c>
      <c r="L2404">
        <v>0</v>
      </c>
      <c r="M2404">
        <v>0</v>
      </c>
      <c r="N2404">
        <v>0</v>
      </c>
      <c r="O2404">
        <v>-12.934800827026301</v>
      </c>
      <c r="P2404" s="1">
        <v>2.4126055831977699E-6</v>
      </c>
      <c r="Q2404">
        <f>Table1[[#This Row],[lastYear]]-Table1[[#This Row],[firstYear]]</f>
        <v>13</v>
      </c>
      <c r="R2404">
        <f>IF(AND(Table1[[#This Row],[firstYear]]&gt;=1967,Table1[[#This Row],[GP]]&gt;=100),1,0)</f>
        <v>1</v>
      </c>
    </row>
    <row r="2405" spans="1:18" x14ac:dyDescent="0.3">
      <c r="A2405" t="s">
        <v>3296</v>
      </c>
      <c r="B2405">
        <v>124</v>
      </c>
      <c r="C2405">
        <v>16</v>
      </c>
      <c r="D2405">
        <v>23</v>
      </c>
      <c r="E2405">
        <v>39</v>
      </c>
      <c r="F2405">
        <v>0.315</v>
      </c>
      <c r="G2405">
        <v>61</v>
      </c>
      <c r="H2405">
        <v>1</v>
      </c>
      <c r="I2405">
        <v>1986</v>
      </c>
      <c r="J2405">
        <v>1994</v>
      </c>
      <c r="K2405">
        <v>0</v>
      </c>
      <c r="L2405">
        <v>0</v>
      </c>
      <c r="M2405">
        <v>0</v>
      </c>
      <c r="N2405">
        <v>0</v>
      </c>
      <c r="O2405">
        <v>-12.934800827026301</v>
      </c>
      <c r="P2405" s="1">
        <v>2.4126055831977699E-6</v>
      </c>
      <c r="Q2405">
        <f>Table1[[#This Row],[lastYear]]-Table1[[#This Row],[firstYear]]</f>
        <v>8</v>
      </c>
      <c r="R2405">
        <f>IF(AND(Table1[[#This Row],[firstYear]]&gt;=1967,Table1[[#This Row],[GP]]&gt;=100),1,0)</f>
        <v>1</v>
      </c>
    </row>
    <row r="2406" spans="1:18" x14ac:dyDescent="0.3">
      <c r="A2406" t="s">
        <v>3323</v>
      </c>
      <c r="B2406">
        <v>115</v>
      </c>
      <c r="C2406">
        <v>17</v>
      </c>
      <c r="D2406">
        <v>21</v>
      </c>
      <c r="E2406">
        <v>38</v>
      </c>
      <c r="F2406">
        <v>0.33</v>
      </c>
      <c r="G2406">
        <v>13</v>
      </c>
      <c r="H2406">
        <v>1</v>
      </c>
      <c r="I2406">
        <v>1970</v>
      </c>
      <c r="J2406">
        <v>1972</v>
      </c>
      <c r="K2406">
        <v>0</v>
      </c>
      <c r="L2406">
        <v>0</v>
      </c>
      <c r="M2406">
        <v>0</v>
      </c>
      <c r="N2406">
        <v>0</v>
      </c>
      <c r="O2406">
        <v>-12.934800827026301</v>
      </c>
      <c r="P2406" s="1">
        <v>2.4126055831977699E-6</v>
      </c>
      <c r="Q2406">
        <f>Table1[[#This Row],[lastYear]]-Table1[[#This Row],[firstYear]]</f>
        <v>2</v>
      </c>
      <c r="R2406">
        <f>IF(AND(Table1[[#This Row],[firstYear]]&gt;=1967,Table1[[#This Row],[GP]]&gt;=100),1,0)</f>
        <v>1</v>
      </c>
    </row>
    <row r="2407" spans="1:18" x14ac:dyDescent="0.3">
      <c r="A2407" t="s">
        <v>3324</v>
      </c>
      <c r="B2407">
        <v>115</v>
      </c>
      <c r="C2407">
        <v>17</v>
      </c>
      <c r="D2407">
        <v>21</v>
      </c>
      <c r="E2407">
        <v>38</v>
      </c>
      <c r="F2407">
        <v>0.33</v>
      </c>
      <c r="G2407">
        <v>24</v>
      </c>
      <c r="H2407">
        <v>1</v>
      </c>
      <c r="I2407">
        <v>2003</v>
      </c>
      <c r="J2407">
        <v>2008</v>
      </c>
      <c r="K2407">
        <v>0</v>
      </c>
      <c r="L2407">
        <v>0</v>
      </c>
      <c r="M2407">
        <v>0</v>
      </c>
      <c r="N2407">
        <v>0</v>
      </c>
      <c r="O2407">
        <v>-12.934800827026301</v>
      </c>
      <c r="P2407" s="1">
        <v>2.4126055831977699E-6</v>
      </c>
      <c r="Q2407">
        <f>Table1[[#This Row],[lastYear]]-Table1[[#This Row],[firstYear]]</f>
        <v>5</v>
      </c>
      <c r="R2407">
        <f>IF(AND(Table1[[#This Row],[firstYear]]&gt;=1967,Table1[[#This Row],[GP]]&gt;=100),1,0)</f>
        <v>1</v>
      </c>
    </row>
    <row r="2408" spans="1:18" x14ac:dyDescent="0.3">
      <c r="A2408" t="s">
        <v>3329</v>
      </c>
      <c r="B2408">
        <v>118</v>
      </c>
      <c r="C2408">
        <v>15</v>
      </c>
      <c r="D2408">
        <v>23</v>
      </c>
      <c r="E2408">
        <v>38</v>
      </c>
      <c r="F2408">
        <v>0.32200000000000001</v>
      </c>
      <c r="G2408">
        <v>82</v>
      </c>
      <c r="H2408">
        <v>1</v>
      </c>
      <c r="I2408">
        <v>1998</v>
      </c>
      <c r="J2408">
        <v>2006</v>
      </c>
      <c r="K2408">
        <v>0</v>
      </c>
      <c r="L2408">
        <v>0</v>
      </c>
      <c r="M2408">
        <v>0</v>
      </c>
      <c r="N2408">
        <v>0</v>
      </c>
      <c r="O2408">
        <v>-12.934800827026301</v>
      </c>
      <c r="P2408" s="1">
        <v>2.4126055831977699E-6</v>
      </c>
      <c r="Q2408">
        <f>Table1[[#This Row],[lastYear]]-Table1[[#This Row],[firstYear]]</f>
        <v>8</v>
      </c>
      <c r="R2408">
        <f>IF(AND(Table1[[#This Row],[firstYear]]&gt;=1967,Table1[[#This Row],[GP]]&gt;=100),1,0)</f>
        <v>1</v>
      </c>
    </row>
    <row r="2409" spans="1:18" x14ac:dyDescent="0.3">
      <c r="A2409" t="s">
        <v>3331</v>
      </c>
      <c r="B2409">
        <v>121</v>
      </c>
      <c r="C2409">
        <v>13</v>
      </c>
      <c r="D2409">
        <v>25</v>
      </c>
      <c r="E2409">
        <v>38</v>
      </c>
      <c r="F2409">
        <v>0.314</v>
      </c>
      <c r="G2409">
        <v>20</v>
      </c>
      <c r="H2409">
        <v>1</v>
      </c>
      <c r="I2409">
        <v>2016</v>
      </c>
      <c r="J2409">
        <v>2021</v>
      </c>
      <c r="K2409">
        <v>0</v>
      </c>
      <c r="L2409">
        <v>0</v>
      </c>
      <c r="M2409">
        <v>0</v>
      </c>
      <c r="N2409">
        <v>0</v>
      </c>
      <c r="O2409">
        <v>-12.934800827026301</v>
      </c>
      <c r="P2409" s="1">
        <v>2.4126055831977699E-6</v>
      </c>
      <c r="Q2409">
        <f>Table1[[#This Row],[lastYear]]-Table1[[#This Row],[firstYear]]</f>
        <v>5</v>
      </c>
      <c r="R2409">
        <f>IF(AND(Table1[[#This Row],[firstYear]]&gt;=1967,Table1[[#This Row],[GP]]&gt;=100),1,0)</f>
        <v>1</v>
      </c>
    </row>
    <row r="2410" spans="1:18" x14ac:dyDescent="0.3">
      <c r="A2410" t="s">
        <v>3334</v>
      </c>
      <c r="B2410">
        <v>128</v>
      </c>
      <c r="C2410">
        <v>12</v>
      </c>
      <c r="D2410">
        <v>26</v>
      </c>
      <c r="E2410">
        <v>38</v>
      </c>
      <c r="F2410">
        <v>0.29699999999999999</v>
      </c>
      <c r="G2410">
        <v>39</v>
      </c>
      <c r="H2410">
        <v>1</v>
      </c>
      <c r="I2410">
        <v>2014</v>
      </c>
      <c r="J2410">
        <v>2018</v>
      </c>
      <c r="K2410">
        <v>0</v>
      </c>
      <c r="L2410">
        <v>0</v>
      </c>
      <c r="M2410">
        <v>0</v>
      </c>
      <c r="N2410">
        <v>0</v>
      </c>
      <c r="O2410">
        <v>-12.934800827026301</v>
      </c>
      <c r="P2410" s="1">
        <v>2.4126055831977699E-6</v>
      </c>
      <c r="Q2410">
        <f>Table1[[#This Row],[lastYear]]-Table1[[#This Row],[firstYear]]</f>
        <v>4</v>
      </c>
      <c r="R2410">
        <f>IF(AND(Table1[[#This Row],[firstYear]]&gt;=1967,Table1[[#This Row],[GP]]&gt;=100),1,0)</f>
        <v>1</v>
      </c>
    </row>
    <row r="2411" spans="1:18" x14ac:dyDescent="0.3">
      <c r="A2411" t="s">
        <v>3343</v>
      </c>
      <c r="B2411">
        <v>118</v>
      </c>
      <c r="C2411">
        <v>19</v>
      </c>
      <c r="D2411">
        <v>18</v>
      </c>
      <c r="E2411">
        <v>37</v>
      </c>
      <c r="F2411">
        <v>0.314</v>
      </c>
      <c r="G2411">
        <v>24</v>
      </c>
      <c r="H2411">
        <v>1</v>
      </c>
      <c r="I2411">
        <v>2008</v>
      </c>
      <c r="J2411">
        <v>2012</v>
      </c>
      <c r="K2411">
        <v>0</v>
      </c>
      <c r="L2411">
        <v>0</v>
      </c>
      <c r="M2411">
        <v>0</v>
      </c>
      <c r="N2411">
        <v>0</v>
      </c>
      <c r="O2411">
        <v>-12.934800827026301</v>
      </c>
      <c r="P2411" s="1">
        <v>2.4126055831977699E-6</v>
      </c>
      <c r="Q2411">
        <f>Table1[[#This Row],[lastYear]]-Table1[[#This Row],[firstYear]]</f>
        <v>4</v>
      </c>
      <c r="R2411">
        <f>IF(AND(Table1[[#This Row],[firstYear]]&gt;=1967,Table1[[#This Row],[GP]]&gt;=100),1,0)</f>
        <v>1</v>
      </c>
    </row>
    <row r="2412" spans="1:18" x14ac:dyDescent="0.3">
      <c r="A2412" t="s">
        <v>3347</v>
      </c>
      <c r="B2412">
        <v>121</v>
      </c>
      <c r="C2412">
        <v>18</v>
      </c>
      <c r="D2412">
        <v>19</v>
      </c>
      <c r="E2412">
        <v>37</v>
      </c>
      <c r="F2412">
        <v>0.30599999999999999</v>
      </c>
      <c r="G2412">
        <v>24</v>
      </c>
      <c r="H2412">
        <v>1</v>
      </c>
      <c r="I2412">
        <v>1969</v>
      </c>
      <c r="J2412">
        <v>1972</v>
      </c>
      <c r="K2412">
        <v>0</v>
      </c>
      <c r="L2412">
        <v>0</v>
      </c>
      <c r="M2412">
        <v>0</v>
      </c>
      <c r="N2412">
        <v>0</v>
      </c>
      <c r="O2412">
        <v>-12.934800827026301</v>
      </c>
      <c r="P2412" s="1">
        <v>2.4126055831977699E-6</v>
      </c>
      <c r="Q2412">
        <f>Table1[[#This Row],[lastYear]]-Table1[[#This Row],[firstYear]]</f>
        <v>3</v>
      </c>
      <c r="R2412">
        <f>IF(AND(Table1[[#This Row],[firstYear]]&gt;=1967,Table1[[#This Row],[GP]]&gt;=100),1,0)</f>
        <v>1</v>
      </c>
    </row>
    <row r="2413" spans="1:18" x14ac:dyDescent="0.3">
      <c r="A2413" t="s">
        <v>3359</v>
      </c>
      <c r="B2413">
        <v>113</v>
      </c>
      <c r="C2413">
        <v>14</v>
      </c>
      <c r="D2413">
        <v>23</v>
      </c>
      <c r="E2413">
        <v>37</v>
      </c>
      <c r="F2413">
        <v>0.32700000000000001</v>
      </c>
      <c r="G2413">
        <v>52</v>
      </c>
      <c r="H2413">
        <v>1</v>
      </c>
      <c r="I2413">
        <v>2009</v>
      </c>
      <c r="J2413">
        <v>2014</v>
      </c>
      <c r="K2413">
        <v>0</v>
      </c>
      <c r="L2413">
        <v>0</v>
      </c>
      <c r="M2413">
        <v>0</v>
      </c>
      <c r="N2413">
        <v>0</v>
      </c>
      <c r="O2413">
        <v>-12.934800827026301</v>
      </c>
      <c r="P2413" s="1">
        <v>2.4126055831977699E-6</v>
      </c>
      <c r="Q2413">
        <f>Table1[[#This Row],[lastYear]]-Table1[[#This Row],[firstYear]]</f>
        <v>5</v>
      </c>
      <c r="R2413">
        <f>IF(AND(Table1[[#This Row],[firstYear]]&gt;=1967,Table1[[#This Row],[GP]]&gt;=100),1,0)</f>
        <v>1</v>
      </c>
    </row>
    <row r="2414" spans="1:18" x14ac:dyDescent="0.3">
      <c r="A2414" t="s">
        <v>3365</v>
      </c>
      <c r="B2414">
        <v>114</v>
      </c>
      <c r="C2414">
        <v>11</v>
      </c>
      <c r="D2414">
        <v>26</v>
      </c>
      <c r="E2414">
        <v>37</v>
      </c>
      <c r="F2414">
        <v>0.32500000000000001</v>
      </c>
      <c r="G2414">
        <v>83</v>
      </c>
      <c r="H2414">
        <v>1</v>
      </c>
      <c r="I2414">
        <v>1986</v>
      </c>
      <c r="J2414">
        <v>1989</v>
      </c>
      <c r="K2414">
        <v>0</v>
      </c>
      <c r="L2414">
        <v>0</v>
      </c>
      <c r="M2414">
        <v>0</v>
      </c>
      <c r="N2414">
        <v>0</v>
      </c>
      <c r="O2414">
        <v>-12.934800827026301</v>
      </c>
      <c r="P2414" s="1">
        <v>2.4126055831977699E-6</v>
      </c>
      <c r="Q2414">
        <f>Table1[[#This Row],[lastYear]]-Table1[[#This Row],[firstYear]]</f>
        <v>3</v>
      </c>
      <c r="R2414">
        <f>IF(AND(Table1[[#This Row],[firstYear]]&gt;=1967,Table1[[#This Row],[GP]]&gt;=100),1,0)</f>
        <v>1</v>
      </c>
    </row>
    <row r="2415" spans="1:18" x14ac:dyDescent="0.3">
      <c r="A2415" t="s">
        <v>3381</v>
      </c>
      <c r="B2415">
        <v>116</v>
      </c>
      <c r="C2415">
        <v>18</v>
      </c>
      <c r="D2415">
        <v>18</v>
      </c>
      <c r="E2415">
        <v>36</v>
      </c>
      <c r="F2415">
        <v>0.31</v>
      </c>
      <c r="G2415">
        <v>56</v>
      </c>
      <c r="H2415">
        <v>1</v>
      </c>
      <c r="I2415">
        <v>2017</v>
      </c>
      <c r="J2415">
        <v>2021</v>
      </c>
      <c r="K2415">
        <v>0</v>
      </c>
      <c r="L2415">
        <v>0</v>
      </c>
      <c r="M2415">
        <v>0</v>
      </c>
      <c r="N2415">
        <v>0</v>
      </c>
      <c r="O2415">
        <v>-12.934800827026301</v>
      </c>
      <c r="P2415" s="1">
        <v>2.4126055831977699E-6</v>
      </c>
      <c r="Q2415">
        <f>Table1[[#This Row],[lastYear]]-Table1[[#This Row],[firstYear]]</f>
        <v>4</v>
      </c>
      <c r="R2415">
        <f>IF(AND(Table1[[#This Row],[firstYear]]&gt;=1967,Table1[[#This Row],[GP]]&gt;=100),1,0)</f>
        <v>1</v>
      </c>
    </row>
    <row r="2416" spans="1:18" x14ac:dyDescent="0.3">
      <c r="A2416" t="s">
        <v>3386</v>
      </c>
      <c r="B2416">
        <v>111</v>
      </c>
      <c r="C2416">
        <v>16</v>
      </c>
      <c r="D2416">
        <v>20</v>
      </c>
      <c r="E2416">
        <v>36</v>
      </c>
      <c r="F2416">
        <v>0.32400000000000001</v>
      </c>
      <c r="G2416">
        <v>26</v>
      </c>
      <c r="H2416">
        <v>1</v>
      </c>
      <c r="I2416">
        <v>2015</v>
      </c>
      <c r="J2416">
        <v>2021</v>
      </c>
      <c r="K2416">
        <v>0</v>
      </c>
      <c r="L2416">
        <v>0</v>
      </c>
      <c r="M2416">
        <v>0</v>
      </c>
      <c r="N2416">
        <v>0</v>
      </c>
      <c r="O2416">
        <v>-12.934800827026301</v>
      </c>
      <c r="P2416" s="1">
        <v>2.4126055831977699E-6</v>
      </c>
      <c r="Q2416">
        <f>Table1[[#This Row],[lastYear]]-Table1[[#This Row],[firstYear]]</f>
        <v>6</v>
      </c>
      <c r="R2416">
        <f>IF(AND(Table1[[#This Row],[firstYear]]&gt;=1967,Table1[[#This Row],[GP]]&gt;=100),1,0)</f>
        <v>1</v>
      </c>
    </row>
    <row r="2417" spans="1:18" x14ac:dyDescent="0.3">
      <c r="A2417" t="s">
        <v>3454</v>
      </c>
      <c r="B2417">
        <v>112</v>
      </c>
      <c r="C2417">
        <v>14</v>
      </c>
      <c r="D2417">
        <v>20</v>
      </c>
      <c r="E2417">
        <v>34</v>
      </c>
      <c r="F2417">
        <v>0.30399999999999999</v>
      </c>
      <c r="G2417">
        <v>20</v>
      </c>
      <c r="H2417">
        <v>1</v>
      </c>
      <c r="I2417">
        <v>2017</v>
      </c>
      <c r="J2417">
        <v>2021</v>
      </c>
      <c r="K2417">
        <v>0</v>
      </c>
      <c r="L2417">
        <v>0</v>
      </c>
      <c r="M2417">
        <v>0</v>
      </c>
      <c r="N2417">
        <v>0</v>
      </c>
      <c r="O2417">
        <v>-12.934800827026301</v>
      </c>
      <c r="P2417" s="1">
        <v>2.4126055831977699E-6</v>
      </c>
      <c r="Q2417">
        <f>Table1[[#This Row],[lastYear]]-Table1[[#This Row],[firstYear]]</f>
        <v>4</v>
      </c>
      <c r="R2417">
        <f>IF(AND(Table1[[#This Row],[firstYear]]&gt;=1967,Table1[[#This Row],[GP]]&gt;=100),1,0)</f>
        <v>1</v>
      </c>
    </row>
    <row r="2418" spans="1:18" x14ac:dyDescent="0.3">
      <c r="A2418" t="s">
        <v>3455</v>
      </c>
      <c r="B2418">
        <v>115</v>
      </c>
      <c r="C2418">
        <v>13</v>
      </c>
      <c r="D2418">
        <v>21</v>
      </c>
      <c r="E2418">
        <v>34</v>
      </c>
      <c r="F2418">
        <v>0.29599999999999999</v>
      </c>
      <c r="G2418">
        <v>62</v>
      </c>
      <c r="H2418">
        <v>1</v>
      </c>
      <c r="I2418">
        <v>1990</v>
      </c>
      <c r="J2418">
        <v>2002</v>
      </c>
      <c r="K2418">
        <v>0</v>
      </c>
      <c r="L2418">
        <v>0</v>
      </c>
      <c r="M2418">
        <v>0</v>
      </c>
      <c r="N2418">
        <v>0</v>
      </c>
      <c r="O2418">
        <v>-12.934800827026301</v>
      </c>
      <c r="P2418" s="1">
        <v>2.4126055831977699E-6</v>
      </c>
      <c r="Q2418">
        <f>Table1[[#This Row],[lastYear]]-Table1[[#This Row],[firstYear]]</f>
        <v>12</v>
      </c>
      <c r="R2418">
        <f>IF(AND(Table1[[#This Row],[firstYear]]&gt;=1967,Table1[[#This Row],[GP]]&gt;=100),1,0)</f>
        <v>1</v>
      </c>
    </row>
    <row r="2419" spans="1:18" x14ac:dyDescent="0.3">
      <c r="A2419" t="s">
        <v>3490</v>
      </c>
      <c r="B2419">
        <v>104</v>
      </c>
      <c r="C2419">
        <v>7</v>
      </c>
      <c r="D2419">
        <v>26</v>
      </c>
      <c r="E2419">
        <v>33</v>
      </c>
      <c r="F2419">
        <v>0.317</v>
      </c>
      <c r="G2419">
        <v>34</v>
      </c>
      <c r="H2419">
        <v>1</v>
      </c>
      <c r="I2419">
        <v>1986</v>
      </c>
      <c r="J2419">
        <v>1989</v>
      </c>
      <c r="K2419">
        <v>0</v>
      </c>
      <c r="L2419">
        <v>0</v>
      </c>
      <c r="M2419">
        <v>0</v>
      </c>
      <c r="N2419">
        <v>0</v>
      </c>
      <c r="O2419">
        <v>-12.934800827026301</v>
      </c>
      <c r="P2419" s="1">
        <v>2.4126055831977699E-6</v>
      </c>
      <c r="Q2419">
        <f>Table1[[#This Row],[lastYear]]-Table1[[#This Row],[firstYear]]</f>
        <v>3</v>
      </c>
      <c r="R2419">
        <f>IF(AND(Table1[[#This Row],[firstYear]]&gt;=1967,Table1[[#This Row],[GP]]&gt;=100),1,0)</f>
        <v>1</v>
      </c>
    </row>
    <row r="2420" spans="1:18" x14ac:dyDescent="0.3">
      <c r="A2420" t="s">
        <v>3504</v>
      </c>
      <c r="B2420">
        <v>103</v>
      </c>
      <c r="C2420">
        <v>16</v>
      </c>
      <c r="D2420">
        <v>16</v>
      </c>
      <c r="E2420">
        <v>32</v>
      </c>
      <c r="F2420">
        <v>0.311</v>
      </c>
      <c r="G2420">
        <v>66</v>
      </c>
      <c r="H2420">
        <v>1</v>
      </c>
      <c r="I2420">
        <v>1988</v>
      </c>
      <c r="J2420">
        <v>1992</v>
      </c>
      <c r="K2420">
        <v>0</v>
      </c>
      <c r="L2420">
        <v>0</v>
      </c>
      <c r="M2420">
        <v>0</v>
      </c>
      <c r="N2420">
        <v>0</v>
      </c>
      <c r="O2420">
        <v>-12.934800827026301</v>
      </c>
      <c r="P2420" s="1">
        <v>2.4126055831977699E-6</v>
      </c>
      <c r="Q2420">
        <f>Table1[[#This Row],[lastYear]]-Table1[[#This Row],[firstYear]]</f>
        <v>4</v>
      </c>
      <c r="R2420">
        <f>IF(AND(Table1[[#This Row],[firstYear]]&gt;=1967,Table1[[#This Row],[GP]]&gt;=100),1,0)</f>
        <v>1</v>
      </c>
    </row>
    <row r="2421" spans="1:18" x14ac:dyDescent="0.3">
      <c r="A2421" t="s">
        <v>3505</v>
      </c>
      <c r="B2421">
        <v>105</v>
      </c>
      <c r="C2421">
        <v>16</v>
      </c>
      <c r="D2421">
        <v>16</v>
      </c>
      <c r="E2421">
        <v>32</v>
      </c>
      <c r="F2421">
        <v>0.30499999999999999</v>
      </c>
      <c r="G2421">
        <v>29</v>
      </c>
      <c r="H2421">
        <v>1</v>
      </c>
      <c r="I2421">
        <v>1983</v>
      </c>
      <c r="J2421">
        <v>1988</v>
      </c>
      <c r="K2421">
        <v>0</v>
      </c>
      <c r="L2421">
        <v>0</v>
      </c>
      <c r="M2421">
        <v>0</v>
      </c>
      <c r="N2421">
        <v>0</v>
      </c>
      <c r="O2421">
        <v>-12.934800827026301</v>
      </c>
      <c r="P2421" s="1">
        <v>2.4126055831977699E-6</v>
      </c>
      <c r="Q2421">
        <f>Table1[[#This Row],[lastYear]]-Table1[[#This Row],[firstYear]]</f>
        <v>5</v>
      </c>
      <c r="R2421">
        <f>IF(AND(Table1[[#This Row],[firstYear]]&gt;=1967,Table1[[#This Row],[GP]]&gt;=100),1,0)</f>
        <v>1</v>
      </c>
    </row>
    <row r="2422" spans="1:18" x14ac:dyDescent="0.3">
      <c r="A2422" t="s">
        <v>3506</v>
      </c>
      <c r="B2422">
        <v>101</v>
      </c>
      <c r="C2422">
        <v>15</v>
      </c>
      <c r="D2422">
        <v>17</v>
      </c>
      <c r="E2422">
        <v>32</v>
      </c>
      <c r="F2422">
        <v>0.317</v>
      </c>
      <c r="G2422">
        <v>15</v>
      </c>
      <c r="H2422">
        <v>1</v>
      </c>
      <c r="I2422">
        <v>1961</v>
      </c>
      <c r="J2422">
        <v>1964</v>
      </c>
      <c r="K2422">
        <v>0</v>
      </c>
      <c r="L2422">
        <v>0</v>
      </c>
      <c r="M2422">
        <v>0</v>
      </c>
      <c r="N2422">
        <v>0</v>
      </c>
      <c r="O2422">
        <v>-12.934800827026301</v>
      </c>
      <c r="P2422" s="1">
        <v>2.4126055831977699E-6</v>
      </c>
      <c r="Q2422">
        <f>Table1[[#This Row],[lastYear]]-Table1[[#This Row],[firstYear]]</f>
        <v>3</v>
      </c>
      <c r="R2422">
        <f>IF(AND(Table1[[#This Row],[firstYear]]&gt;=1967,Table1[[#This Row],[GP]]&gt;=100),1,0)</f>
        <v>0</v>
      </c>
    </row>
    <row r="2423" spans="1:18" x14ac:dyDescent="0.3">
      <c r="A2423" t="s">
        <v>3522</v>
      </c>
      <c r="B2423">
        <v>104</v>
      </c>
      <c r="C2423">
        <v>10</v>
      </c>
      <c r="D2423">
        <v>22</v>
      </c>
      <c r="E2423">
        <v>32</v>
      </c>
      <c r="F2423">
        <v>0.308</v>
      </c>
      <c r="G2423">
        <v>8</v>
      </c>
      <c r="H2423">
        <v>1</v>
      </c>
      <c r="I2423">
        <v>1932</v>
      </c>
      <c r="J2423">
        <v>1936</v>
      </c>
      <c r="K2423">
        <v>0</v>
      </c>
      <c r="L2423">
        <v>0</v>
      </c>
      <c r="M2423">
        <v>0</v>
      </c>
      <c r="N2423">
        <v>0</v>
      </c>
      <c r="O2423">
        <v>-12.934800827026301</v>
      </c>
      <c r="P2423" s="1">
        <v>2.4126055831977699E-6</v>
      </c>
      <c r="Q2423">
        <f>Table1[[#This Row],[lastYear]]-Table1[[#This Row],[firstYear]]</f>
        <v>4</v>
      </c>
      <c r="R2423">
        <f>IF(AND(Table1[[#This Row],[firstYear]]&gt;=1967,Table1[[#This Row],[GP]]&gt;=100),1,0)</f>
        <v>0</v>
      </c>
    </row>
    <row r="2424" spans="1:18" x14ac:dyDescent="0.3">
      <c r="A2424" t="s">
        <v>3535</v>
      </c>
      <c r="B2424">
        <v>100</v>
      </c>
      <c r="C2424">
        <v>19</v>
      </c>
      <c r="D2424">
        <v>12</v>
      </c>
      <c r="E2424">
        <v>31</v>
      </c>
      <c r="F2424">
        <v>0.31</v>
      </c>
      <c r="G2424">
        <v>10</v>
      </c>
      <c r="H2424">
        <v>1</v>
      </c>
      <c r="I2424">
        <v>2015</v>
      </c>
      <c r="J2424">
        <v>2021</v>
      </c>
      <c r="K2424">
        <v>0</v>
      </c>
      <c r="L2424">
        <v>0</v>
      </c>
      <c r="M2424">
        <v>0</v>
      </c>
      <c r="N2424">
        <v>0</v>
      </c>
      <c r="O2424">
        <v>-12.934800827026301</v>
      </c>
      <c r="P2424" s="1">
        <v>2.4126055831977699E-6</v>
      </c>
      <c r="Q2424">
        <f>Table1[[#This Row],[lastYear]]-Table1[[#This Row],[firstYear]]</f>
        <v>6</v>
      </c>
      <c r="R2424">
        <f>IF(AND(Table1[[#This Row],[firstYear]]&gt;=1967,Table1[[#This Row],[GP]]&gt;=100),1,0)</f>
        <v>1</v>
      </c>
    </row>
    <row r="2425" spans="1:18" x14ac:dyDescent="0.3">
      <c r="A2425" t="s">
        <v>3551</v>
      </c>
      <c r="B2425">
        <v>101</v>
      </c>
      <c r="C2425">
        <v>10</v>
      </c>
      <c r="D2425">
        <v>21</v>
      </c>
      <c r="E2425">
        <v>31</v>
      </c>
      <c r="F2425">
        <v>0.307</v>
      </c>
      <c r="G2425">
        <v>78</v>
      </c>
      <c r="H2425">
        <v>1</v>
      </c>
      <c r="I2425">
        <v>2015</v>
      </c>
      <c r="J2425">
        <v>2020</v>
      </c>
      <c r="K2425">
        <v>0</v>
      </c>
      <c r="L2425">
        <v>0</v>
      </c>
      <c r="M2425">
        <v>0</v>
      </c>
      <c r="N2425">
        <v>0</v>
      </c>
      <c r="O2425">
        <v>-12.934800827026301</v>
      </c>
      <c r="P2425" s="1">
        <v>2.4126055831977699E-6</v>
      </c>
      <c r="Q2425">
        <f>Table1[[#This Row],[lastYear]]-Table1[[#This Row],[firstYear]]</f>
        <v>5</v>
      </c>
      <c r="R2425">
        <f>IF(AND(Table1[[#This Row],[firstYear]]&gt;=1967,Table1[[#This Row],[GP]]&gt;=100),1,0)</f>
        <v>1</v>
      </c>
    </row>
    <row r="2426" spans="1:18" x14ac:dyDescent="0.3">
      <c r="A2426" t="s">
        <v>3577</v>
      </c>
      <c r="B2426">
        <v>98</v>
      </c>
      <c r="C2426">
        <v>13</v>
      </c>
      <c r="D2426">
        <v>17</v>
      </c>
      <c r="E2426">
        <v>30</v>
      </c>
      <c r="F2426">
        <v>0.30599999999999999</v>
      </c>
      <c r="G2426">
        <v>12</v>
      </c>
      <c r="H2426">
        <v>1</v>
      </c>
      <c r="I2426">
        <v>2013</v>
      </c>
      <c r="J2426">
        <v>2019</v>
      </c>
      <c r="K2426">
        <v>0</v>
      </c>
      <c r="L2426">
        <v>0</v>
      </c>
      <c r="M2426">
        <v>0</v>
      </c>
      <c r="N2426">
        <v>0</v>
      </c>
      <c r="O2426">
        <v>-12.934800827026301</v>
      </c>
      <c r="P2426" s="1">
        <v>2.4126055831977699E-6</v>
      </c>
      <c r="Q2426">
        <f>Table1[[#This Row],[lastYear]]-Table1[[#This Row],[firstYear]]</f>
        <v>6</v>
      </c>
      <c r="R2426">
        <f>IF(AND(Table1[[#This Row],[firstYear]]&gt;=1967,Table1[[#This Row],[GP]]&gt;=100),1,0)</f>
        <v>0</v>
      </c>
    </row>
    <row r="2427" spans="1:18" x14ac:dyDescent="0.3">
      <c r="A2427" t="s">
        <v>3603</v>
      </c>
      <c r="B2427">
        <v>93</v>
      </c>
      <c r="C2427">
        <v>14</v>
      </c>
      <c r="D2427">
        <v>15</v>
      </c>
      <c r="E2427">
        <v>29</v>
      </c>
      <c r="F2427">
        <v>0.312</v>
      </c>
      <c r="G2427">
        <v>42</v>
      </c>
      <c r="H2427">
        <v>1</v>
      </c>
      <c r="I2427">
        <v>1995</v>
      </c>
      <c r="J2427">
        <v>2001</v>
      </c>
      <c r="K2427">
        <v>0</v>
      </c>
      <c r="L2427">
        <v>0</v>
      </c>
      <c r="M2427">
        <v>0</v>
      </c>
      <c r="N2427">
        <v>0</v>
      </c>
      <c r="O2427">
        <v>-12.934800827026301</v>
      </c>
      <c r="P2427" s="1">
        <v>2.4126055831977699E-6</v>
      </c>
      <c r="Q2427">
        <f>Table1[[#This Row],[lastYear]]-Table1[[#This Row],[firstYear]]</f>
        <v>6</v>
      </c>
      <c r="R2427">
        <f>IF(AND(Table1[[#This Row],[firstYear]]&gt;=1967,Table1[[#This Row],[GP]]&gt;=100),1,0)</f>
        <v>0</v>
      </c>
    </row>
    <row r="2428" spans="1:18" x14ac:dyDescent="0.3">
      <c r="A2428" t="s">
        <v>3605</v>
      </c>
      <c r="B2428">
        <v>94</v>
      </c>
      <c r="C2428">
        <v>13</v>
      </c>
      <c r="D2428">
        <v>16</v>
      </c>
      <c r="E2428">
        <v>29</v>
      </c>
      <c r="F2428">
        <v>0.309</v>
      </c>
      <c r="G2428">
        <v>36</v>
      </c>
      <c r="H2428">
        <v>1</v>
      </c>
      <c r="I2428">
        <v>1932</v>
      </c>
      <c r="J2428">
        <v>1934</v>
      </c>
      <c r="K2428">
        <v>0</v>
      </c>
      <c r="L2428">
        <v>0</v>
      </c>
      <c r="M2428">
        <v>0</v>
      </c>
      <c r="N2428">
        <v>0</v>
      </c>
      <c r="O2428">
        <v>-12.934800827026301</v>
      </c>
      <c r="P2428" s="1">
        <v>2.4126055831977699E-6</v>
      </c>
      <c r="Q2428">
        <f>Table1[[#This Row],[lastYear]]-Table1[[#This Row],[firstYear]]</f>
        <v>2</v>
      </c>
      <c r="R2428">
        <f>IF(AND(Table1[[#This Row],[firstYear]]&gt;=1967,Table1[[#This Row],[GP]]&gt;=100),1,0)</f>
        <v>0</v>
      </c>
    </row>
    <row r="2429" spans="1:18" x14ac:dyDescent="0.3">
      <c r="A2429" t="s">
        <v>3607</v>
      </c>
      <c r="B2429">
        <v>98</v>
      </c>
      <c r="C2429">
        <v>11</v>
      </c>
      <c r="D2429">
        <v>18</v>
      </c>
      <c r="E2429">
        <v>29</v>
      </c>
      <c r="F2429">
        <v>0.29599999999999999</v>
      </c>
      <c r="G2429">
        <v>28</v>
      </c>
      <c r="H2429">
        <v>1</v>
      </c>
      <c r="I2429">
        <v>1991</v>
      </c>
      <c r="J2429">
        <v>1994</v>
      </c>
      <c r="K2429">
        <v>0</v>
      </c>
      <c r="L2429">
        <v>0</v>
      </c>
      <c r="M2429">
        <v>0</v>
      </c>
      <c r="N2429">
        <v>0</v>
      </c>
      <c r="O2429">
        <v>-12.934800827026301</v>
      </c>
      <c r="P2429" s="1">
        <v>2.4126055831977699E-6</v>
      </c>
      <c r="Q2429">
        <f>Table1[[#This Row],[lastYear]]-Table1[[#This Row],[firstYear]]</f>
        <v>3</v>
      </c>
      <c r="R2429">
        <f>IF(AND(Table1[[#This Row],[firstYear]]&gt;=1967,Table1[[#This Row],[GP]]&gt;=100),1,0)</f>
        <v>0</v>
      </c>
    </row>
    <row r="2430" spans="1:18" x14ac:dyDescent="0.3">
      <c r="A2430" t="s">
        <v>3625</v>
      </c>
      <c r="B2430">
        <v>87</v>
      </c>
      <c r="C2430">
        <v>16</v>
      </c>
      <c r="D2430">
        <v>12</v>
      </c>
      <c r="E2430">
        <v>28</v>
      </c>
      <c r="F2430">
        <v>0.32200000000000001</v>
      </c>
      <c r="G2430">
        <v>18</v>
      </c>
      <c r="H2430">
        <v>1</v>
      </c>
      <c r="I2430">
        <v>2005</v>
      </c>
      <c r="J2430">
        <v>2012</v>
      </c>
      <c r="K2430">
        <v>0</v>
      </c>
      <c r="L2430">
        <v>0</v>
      </c>
      <c r="M2430">
        <v>0</v>
      </c>
      <c r="N2430">
        <v>0</v>
      </c>
      <c r="O2430">
        <v>-12.934800827026301</v>
      </c>
      <c r="P2430" s="1">
        <v>2.4126055831977699E-6</v>
      </c>
      <c r="Q2430">
        <f>Table1[[#This Row],[lastYear]]-Table1[[#This Row],[firstYear]]</f>
        <v>7</v>
      </c>
      <c r="R2430">
        <f>IF(AND(Table1[[#This Row],[firstYear]]&gt;=1967,Table1[[#This Row],[GP]]&gt;=100),1,0)</f>
        <v>0</v>
      </c>
    </row>
    <row r="2431" spans="1:18" x14ac:dyDescent="0.3">
      <c r="A2431" t="s">
        <v>3627</v>
      </c>
      <c r="B2431">
        <v>88</v>
      </c>
      <c r="C2431">
        <v>15</v>
      </c>
      <c r="D2431">
        <v>13</v>
      </c>
      <c r="E2431">
        <v>28</v>
      </c>
      <c r="F2431">
        <v>0.318</v>
      </c>
      <c r="G2431">
        <v>109</v>
      </c>
      <c r="H2431">
        <v>1</v>
      </c>
      <c r="I2431">
        <v>1995</v>
      </c>
      <c r="J2431">
        <v>2003</v>
      </c>
      <c r="K2431">
        <v>0</v>
      </c>
      <c r="L2431">
        <v>0</v>
      </c>
      <c r="M2431">
        <v>0</v>
      </c>
      <c r="N2431">
        <v>0</v>
      </c>
      <c r="O2431">
        <v>-12.934800827026301</v>
      </c>
      <c r="P2431" s="1">
        <v>2.4126055831977699E-6</v>
      </c>
      <c r="Q2431">
        <f>Table1[[#This Row],[lastYear]]-Table1[[#This Row],[firstYear]]</f>
        <v>8</v>
      </c>
      <c r="R2431">
        <f>IF(AND(Table1[[#This Row],[firstYear]]&gt;=1967,Table1[[#This Row],[GP]]&gt;=100),1,0)</f>
        <v>0</v>
      </c>
    </row>
    <row r="2432" spans="1:18" x14ac:dyDescent="0.3">
      <c r="A2432" t="s">
        <v>3636</v>
      </c>
      <c r="B2432">
        <v>88</v>
      </c>
      <c r="C2432">
        <v>11</v>
      </c>
      <c r="D2432">
        <v>17</v>
      </c>
      <c r="E2432">
        <v>28</v>
      </c>
      <c r="F2432">
        <v>0.318</v>
      </c>
      <c r="G2432">
        <v>19</v>
      </c>
      <c r="H2432">
        <v>1</v>
      </c>
      <c r="I2432">
        <v>1976</v>
      </c>
      <c r="J2432">
        <v>1979</v>
      </c>
      <c r="K2432">
        <v>0</v>
      </c>
      <c r="L2432">
        <v>0</v>
      </c>
      <c r="M2432">
        <v>0</v>
      </c>
      <c r="N2432">
        <v>0</v>
      </c>
      <c r="O2432">
        <v>-12.934800827026301</v>
      </c>
      <c r="P2432" s="1">
        <v>2.4126055831977699E-6</v>
      </c>
      <c r="Q2432">
        <f>Table1[[#This Row],[lastYear]]-Table1[[#This Row],[firstYear]]</f>
        <v>3</v>
      </c>
      <c r="R2432">
        <f>IF(AND(Table1[[#This Row],[firstYear]]&gt;=1967,Table1[[#This Row],[GP]]&gt;=100),1,0)</f>
        <v>0</v>
      </c>
    </row>
    <row r="2433" spans="1:18" x14ac:dyDescent="0.3">
      <c r="A2433" t="s">
        <v>3649</v>
      </c>
      <c r="B2433">
        <v>86</v>
      </c>
      <c r="C2433">
        <v>8</v>
      </c>
      <c r="D2433">
        <v>20</v>
      </c>
      <c r="E2433">
        <v>28</v>
      </c>
      <c r="F2433">
        <v>0.32600000000000001</v>
      </c>
      <c r="G2433">
        <v>8</v>
      </c>
      <c r="H2433">
        <v>1</v>
      </c>
      <c r="I2433">
        <v>2017</v>
      </c>
      <c r="J2433">
        <v>2021</v>
      </c>
      <c r="K2433">
        <v>0</v>
      </c>
      <c r="L2433">
        <v>0</v>
      </c>
      <c r="M2433">
        <v>0</v>
      </c>
      <c r="N2433">
        <v>0</v>
      </c>
      <c r="O2433">
        <v>-12.934800827026301</v>
      </c>
      <c r="P2433" s="1">
        <v>2.4126055831977699E-6</v>
      </c>
      <c r="Q2433">
        <f>Table1[[#This Row],[lastYear]]-Table1[[#This Row],[firstYear]]</f>
        <v>4</v>
      </c>
      <c r="R2433">
        <f>IF(AND(Table1[[#This Row],[firstYear]]&gt;=1967,Table1[[#This Row],[GP]]&gt;=100),1,0)</f>
        <v>0</v>
      </c>
    </row>
    <row r="2434" spans="1:18" x14ac:dyDescent="0.3">
      <c r="A2434" t="s">
        <v>3666</v>
      </c>
      <c r="B2434">
        <v>84</v>
      </c>
      <c r="C2434">
        <v>16</v>
      </c>
      <c r="D2434">
        <v>11</v>
      </c>
      <c r="E2434">
        <v>27</v>
      </c>
      <c r="F2434">
        <v>0.32100000000000001</v>
      </c>
      <c r="G2434">
        <v>18</v>
      </c>
      <c r="H2434">
        <v>1</v>
      </c>
      <c r="I2434">
        <v>1932</v>
      </c>
      <c r="J2434">
        <v>1936</v>
      </c>
      <c r="K2434">
        <v>0</v>
      </c>
      <c r="L2434">
        <v>0</v>
      </c>
      <c r="M2434">
        <v>0</v>
      </c>
      <c r="N2434">
        <v>0</v>
      </c>
      <c r="O2434">
        <v>-12.934800827026301</v>
      </c>
      <c r="P2434" s="1">
        <v>2.4126055831977699E-6</v>
      </c>
      <c r="Q2434">
        <f>Table1[[#This Row],[lastYear]]-Table1[[#This Row],[firstYear]]</f>
        <v>4</v>
      </c>
      <c r="R2434">
        <f>IF(AND(Table1[[#This Row],[firstYear]]&gt;=1967,Table1[[#This Row],[GP]]&gt;=100),1,0)</f>
        <v>0</v>
      </c>
    </row>
    <row r="2435" spans="1:18" x14ac:dyDescent="0.3">
      <c r="A2435" t="s">
        <v>3671</v>
      </c>
      <c r="B2435">
        <v>83</v>
      </c>
      <c r="C2435">
        <v>13</v>
      </c>
      <c r="D2435">
        <v>14</v>
      </c>
      <c r="E2435">
        <v>27</v>
      </c>
      <c r="F2435">
        <v>0.32500000000000001</v>
      </c>
      <c r="G2435">
        <v>48</v>
      </c>
      <c r="H2435">
        <v>1</v>
      </c>
      <c r="I2435">
        <v>2002</v>
      </c>
      <c r="J2435">
        <v>2006</v>
      </c>
      <c r="K2435">
        <v>0</v>
      </c>
      <c r="L2435">
        <v>0</v>
      </c>
      <c r="M2435">
        <v>0</v>
      </c>
      <c r="N2435">
        <v>0</v>
      </c>
      <c r="O2435">
        <v>-12.934800827026301</v>
      </c>
      <c r="P2435" s="1">
        <v>2.4126055831977699E-6</v>
      </c>
      <c r="Q2435">
        <f>Table1[[#This Row],[lastYear]]-Table1[[#This Row],[firstYear]]</f>
        <v>4</v>
      </c>
      <c r="R2435">
        <f>IF(AND(Table1[[#This Row],[firstYear]]&gt;=1967,Table1[[#This Row],[GP]]&gt;=100),1,0)</f>
        <v>0</v>
      </c>
    </row>
    <row r="2436" spans="1:18" x14ac:dyDescent="0.3">
      <c r="A2436" t="s">
        <v>3675</v>
      </c>
      <c r="B2436">
        <v>86</v>
      </c>
      <c r="C2436">
        <v>11</v>
      </c>
      <c r="D2436">
        <v>16</v>
      </c>
      <c r="E2436">
        <v>27</v>
      </c>
      <c r="F2436">
        <v>0.314</v>
      </c>
      <c r="G2436">
        <v>42</v>
      </c>
      <c r="H2436">
        <v>1</v>
      </c>
      <c r="I2436">
        <v>2001</v>
      </c>
      <c r="J2436">
        <v>2004</v>
      </c>
      <c r="K2436">
        <v>0</v>
      </c>
      <c r="L2436">
        <v>0</v>
      </c>
      <c r="M2436">
        <v>0</v>
      </c>
      <c r="N2436">
        <v>0</v>
      </c>
      <c r="O2436">
        <v>-12.934800827026301</v>
      </c>
      <c r="P2436" s="1">
        <v>2.4126055831977699E-6</v>
      </c>
      <c r="Q2436">
        <f>Table1[[#This Row],[lastYear]]-Table1[[#This Row],[firstYear]]</f>
        <v>3</v>
      </c>
      <c r="R2436">
        <f>IF(AND(Table1[[#This Row],[firstYear]]&gt;=1967,Table1[[#This Row],[GP]]&gt;=100),1,0)</f>
        <v>0</v>
      </c>
    </row>
    <row r="2437" spans="1:18" x14ac:dyDescent="0.3">
      <c r="A2437" t="s">
        <v>3698</v>
      </c>
      <c r="B2437">
        <v>87</v>
      </c>
      <c r="C2437">
        <v>12</v>
      </c>
      <c r="D2437">
        <v>14</v>
      </c>
      <c r="E2437">
        <v>26</v>
      </c>
      <c r="F2437">
        <v>0.29899999999999999</v>
      </c>
      <c r="G2437">
        <v>22</v>
      </c>
      <c r="H2437">
        <v>1</v>
      </c>
      <c r="I2437">
        <v>2008</v>
      </c>
      <c r="J2437">
        <v>2011</v>
      </c>
      <c r="K2437">
        <v>0</v>
      </c>
      <c r="L2437">
        <v>0</v>
      </c>
      <c r="M2437">
        <v>0</v>
      </c>
      <c r="N2437">
        <v>0</v>
      </c>
      <c r="O2437">
        <v>-12.934800827026301</v>
      </c>
      <c r="P2437" s="1">
        <v>2.4126055831977699E-6</v>
      </c>
      <c r="Q2437">
        <f>Table1[[#This Row],[lastYear]]-Table1[[#This Row],[firstYear]]</f>
        <v>3</v>
      </c>
      <c r="R2437">
        <f>IF(AND(Table1[[#This Row],[firstYear]]&gt;=1967,Table1[[#This Row],[GP]]&gt;=100),1,0)</f>
        <v>0</v>
      </c>
    </row>
    <row r="2438" spans="1:18" x14ac:dyDescent="0.3">
      <c r="A2438" t="s">
        <v>3701</v>
      </c>
      <c r="B2438">
        <v>83</v>
      </c>
      <c r="C2438">
        <v>11</v>
      </c>
      <c r="D2438">
        <v>15</v>
      </c>
      <c r="E2438">
        <v>26</v>
      </c>
      <c r="F2438">
        <v>0.313</v>
      </c>
      <c r="G2438">
        <v>170</v>
      </c>
      <c r="H2438">
        <v>1</v>
      </c>
      <c r="I2438">
        <v>1981</v>
      </c>
      <c r="J2438">
        <v>1989</v>
      </c>
      <c r="K2438">
        <v>0</v>
      </c>
      <c r="L2438">
        <v>0</v>
      </c>
      <c r="M2438">
        <v>0</v>
      </c>
      <c r="N2438">
        <v>0</v>
      </c>
      <c r="O2438">
        <v>-12.934800827026301</v>
      </c>
      <c r="P2438" s="1">
        <v>2.4126055831977699E-6</v>
      </c>
      <c r="Q2438">
        <f>Table1[[#This Row],[lastYear]]-Table1[[#This Row],[firstYear]]</f>
        <v>8</v>
      </c>
      <c r="R2438">
        <f>IF(AND(Table1[[#This Row],[firstYear]]&gt;=1967,Table1[[#This Row],[GP]]&gt;=100),1,0)</f>
        <v>0</v>
      </c>
    </row>
    <row r="2439" spans="1:18" x14ac:dyDescent="0.3">
      <c r="A2439" t="s">
        <v>3721</v>
      </c>
      <c r="B2439">
        <v>77</v>
      </c>
      <c r="C2439">
        <v>14</v>
      </c>
      <c r="D2439">
        <v>11</v>
      </c>
      <c r="E2439">
        <v>25</v>
      </c>
      <c r="F2439">
        <v>0.32500000000000001</v>
      </c>
      <c r="G2439">
        <v>20</v>
      </c>
      <c r="H2439">
        <v>1</v>
      </c>
      <c r="I2439">
        <v>2000</v>
      </c>
      <c r="J2439">
        <v>2004</v>
      </c>
      <c r="K2439">
        <v>0</v>
      </c>
      <c r="L2439">
        <v>0</v>
      </c>
      <c r="M2439">
        <v>0</v>
      </c>
      <c r="N2439">
        <v>0</v>
      </c>
      <c r="O2439">
        <v>-12.934800827026301</v>
      </c>
      <c r="P2439" s="1">
        <v>2.4126055831977699E-6</v>
      </c>
      <c r="Q2439">
        <f>Table1[[#This Row],[lastYear]]-Table1[[#This Row],[firstYear]]</f>
        <v>4</v>
      </c>
      <c r="R2439">
        <f>IF(AND(Table1[[#This Row],[firstYear]]&gt;=1967,Table1[[#This Row],[GP]]&gt;=100),1,0)</f>
        <v>0</v>
      </c>
    </row>
    <row r="2440" spans="1:18" x14ac:dyDescent="0.3">
      <c r="A2440" t="s">
        <v>3726</v>
      </c>
      <c r="B2440">
        <v>78</v>
      </c>
      <c r="C2440">
        <v>12</v>
      </c>
      <c r="D2440">
        <v>13</v>
      </c>
      <c r="E2440">
        <v>25</v>
      </c>
      <c r="F2440">
        <v>0.32100000000000001</v>
      </c>
      <c r="G2440">
        <v>20</v>
      </c>
      <c r="H2440">
        <v>1</v>
      </c>
      <c r="I2440">
        <v>1936</v>
      </c>
      <c r="J2440">
        <v>1939</v>
      </c>
      <c r="K2440">
        <v>0</v>
      </c>
      <c r="L2440">
        <v>0</v>
      </c>
      <c r="M2440">
        <v>0</v>
      </c>
      <c r="N2440">
        <v>0</v>
      </c>
      <c r="O2440">
        <v>-12.934800827026301</v>
      </c>
      <c r="P2440" s="1">
        <v>2.4126055831977699E-6</v>
      </c>
      <c r="Q2440">
        <f>Table1[[#This Row],[lastYear]]-Table1[[#This Row],[firstYear]]</f>
        <v>3</v>
      </c>
      <c r="R2440">
        <f>IF(AND(Table1[[#This Row],[firstYear]]&gt;=1967,Table1[[#This Row],[GP]]&gt;=100),1,0)</f>
        <v>0</v>
      </c>
    </row>
    <row r="2441" spans="1:18" x14ac:dyDescent="0.3">
      <c r="A2441" t="s">
        <v>3729</v>
      </c>
      <c r="B2441">
        <v>76</v>
      </c>
      <c r="C2441">
        <v>11</v>
      </c>
      <c r="D2441">
        <v>14</v>
      </c>
      <c r="E2441">
        <v>25</v>
      </c>
      <c r="F2441">
        <v>0.32899999999999902</v>
      </c>
      <c r="G2441">
        <v>30</v>
      </c>
      <c r="H2441">
        <v>1</v>
      </c>
      <c r="I2441">
        <v>2000</v>
      </c>
      <c r="J2441">
        <v>2004</v>
      </c>
      <c r="K2441">
        <v>0</v>
      </c>
      <c r="L2441">
        <v>0</v>
      </c>
      <c r="M2441">
        <v>0</v>
      </c>
      <c r="N2441">
        <v>0</v>
      </c>
      <c r="O2441">
        <v>-12.934800827026301</v>
      </c>
      <c r="P2441" s="1">
        <v>2.4126055831977699E-6</v>
      </c>
      <c r="Q2441">
        <f>Table1[[#This Row],[lastYear]]-Table1[[#This Row],[firstYear]]</f>
        <v>4</v>
      </c>
      <c r="R2441">
        <f>IF(AND(Table1[[#This Row],[firstYear]]&gt;=1967,Table1[[#This Row],[GP]]&gt;=100),1,0)</f>
        <v>0</v>
      </c>
    </row>
    <row r="2442" spans="1:18" x14ac:dyDescent="0.3">
      <c r="A2442" t="s">
        <v>3736</v>
      </c>
      <c r="B2442">
        <v>78</v>
      </c>
      <c r="C2442">
        <v>9</v>
      </c>
      <c r="D2442">
        <v>16</v>
      </c>
      <c r="E2442">
        <v>25</v>
      </c>
      <c r="F2442">
        <v>0.32100000000000001</v>
      </c>
      <c r="G2442">
        <v>58</v>
      </c>
      <c r="H2442">
        <v>1</v>
      </c>
      <c r="I2442">
        <v>1985</v>
      </c>
      <c r="J2442">
        <v>1988</v>
      </c>
      <c r="K2442">
        <v>0</v>
      </c>
      <c r="L2442">
        <v>0</v>
      </c>
      <c r="M2442">
        <v>0</v>
      </c>
      <c r="N2442">
        <v>0</v>
      </c>
      <c r="O2442">
        <v>-12.934800827026301</v>
      </c>
      <c r="P2442" s="1">
        <v>2.4126055831977699E-6</v>
      </c>
      <c r="Q2442">
        <f>Table1[[#This Row],[lastYear]]-Table1[[#This Row],[firstYear]]</f>
        <v>3</v>
      </c>
      <c r="R2442">
        <f>IF(AND(Table1[[#This Row],[firstYear]]&gt;=1967,Table1[[#This Row],[GP]]&gt;=100),1,0)</f>
        <v>0</v>
      </c>
    </row>
    <row r="2443" spans="1:18" x14ac:dyDescent="0.3">
      <c r="A2443" t="s">
        <v>3764</v>
      </c>
      <c r="B2443">
        <v>74</v>
      </c>
      <c r="C2443">
        <v>13</v>
      </c>
      <c r="D2443">
        <v>11</v>
      </c>
      <c r="E2443">
        <v>24</v>
      </c>
      <c r="F2443">
        <v>0.32400000000000001</v>
      </c>
      <c r="G2443">
        <v>30</v>
      </c>
      <c r="H2443">
        <v>1</v>
      </c>
      <c r="I2443">
        <v>2005</v>
      </c>
      <c r="J2443">
        <v>2007</v>
      </c>
      <c r="K2443">
        <v>0</v>
      </c>
      <c r="L2443">
        <v>0</v>
      </c>
      <c r="M2443">
        <v>0</v>
      </c>
      <c r="N2443">
        <v>0</v>
      </c>
      <c r="O2443">
        <v>-12.934800827026301</v>
      </c>
      <c r="P2443" s="1">
        <v>2.4126055831977699E-6</v>
      </c>
      <c r="Q2443">
        <f>Table1[[#This Row],[lastYear]]-Table1[[#This Row],[firstYear]]</f>
        <v>2</v>
      </c>
      <c r="R2443">
        <f>IF(AND(Table1[[#This Row],[firstYear]]&gt;=1967,Table1[[#This Row],[GP]]&gt;=100),1,0)</f>
        <v>0</v>
      </c>
    </row>
    <row r="2444" spans="1:18" x14ac:dyDescent="0.3">
      <c r="A2444" t="s">
        <v>3776</v>
      </c>
      <c r="B2444">
        <v>74</v>
      </c>
      <c r="C2444">
        <v>11</v>
      </c>
      <c r="D2444">
        <v>13</v>
      </c>
      <c r="E2444">
        <v>24</v>
      </c>
      <c r="F2444">
        <v>0.32400000000000001</v>
      </c>
      <c r="G2444">
        <v>33</v>
      </c>
      <c r="H2444">
        <v>1</v>
      </c>
      <c r="I2444">
        <v>1973</v>
      </c>
      <c r="J2444">
        <v>1976</v>
      </c>
      <c r="K2444">
        <v>0</v>
      </c>
      <c r="L2444">
        <v>0</v>
      </c>
      <c r="M2444">
        <v>0</v>
      </c>
      <c r="N2444">
        <v>0</v>
      </c>
      <c r="O2444">
        <v>-12.934800827026301</v>
      </c>
      <c r="P2444" s="1">
        <v>2.4126055831977699E-6</v>
      </c>
      <c r="Q2444">
        <f>Table1[[#This Row],[lastYear]]-Table1[[#This Row],[firstYear]]</f>
        <v>3</v>
      </c>
      <c r="R2444">
        <f>IF(AND(Table1[[#This Row],[firstYear]]&gt;=1967,Table1[[#This Row],[GP]]&gt;=100),1,0)</f>
        <v>0</v>
      </c>
    </row>
    <row r="2445" spans="1:18" x14ac:dyDescent="0.3">
      <c r="A2445" t="s">
        <v>3787</v>
      </c>
      <c r="B2445">
        <v>79</v>
      </c>
      <c r="C2445">
        <v>7</v>
      </c>
      <c r="D2445">
        <v>17</v>
      </c>
      <c r="E2445">
        <v>24</v>
      </c>
      <c r="F2445">
        <v>0.30399999999999999</v>
      </c>
      <c r="G2445">
        <v>28</v>
      </c>
      <c r="H2445">
        <v>1</v>
      </c>
      <c r="I2445">
        <v>1984</v>
      </c>
      <c r="J2445">
        <v>1986</v>
      </c>
      <c r="K2445">
        <v>0</v>
      </c>
      <c r="L2445">
        <v>0</v>
      </c>
      <c r="M2445">
        <v>0</v>
      </c>
      <c r="N2445">
        <v>0</v>
      </c>
      <c r="O2445">
        <v>-12.934800827026301</v>
      </c>
      <c r="P2445" s="1">
        <v>2.4126055831977699E-6</v>
      </c>
      <c r="Q2445">
        <f>Table1[[#This Row],[lastYear]]-Table1[[#This Row],[firstYear]]</f>
        <v>2</v>
      </c>
      <c r="R2445">
        <f>IF(AND(Table1[[#This Row],[firstYear]]&gt;=1967,Table1[[#This Row],[GP]]&gt;=100),1,0)</f>
        <v>0</v>
      </c>
    </row>
    <row r="2446" spans="1:18" x14ac:dyDescent="0.3">
      <c r="A2446" t="s">
        <v>3823</v>
      </c>
      <c r="B2446">
        <v>73</v>
      </c>
      <c r="C2446">
        <v>8</v>
      </c>
      <c r="D2446">
        <v>15</v>
      </c>
      <c r="E2446">
        <v>23</v>
      </c>
      <c r="F2446">
        <v>0.315</v>
      </c>
      <c r="G2446">
        <v>10</v>
      </c>
      <c r="H2446">
        <v>1</v>
      </c>
      <c r="I2446">
        <v>2018</v>
      </c>
      <c r="J2446">
        <v>2021</v>
      </c>
      <c r="K2446">
        <v>0</v>
      </c>
      <c r="L2446">
        <v>0</v>
      </c>
      <c r="M2446">
        <v>0</v>
      </c>
      <c r="N2446">
        <v>0</v>
      </c>
      <c r="O2446">
        <v>-12.934800827026301</v>
      </c>
      <c r="P2446" s="1">
        <v>2.4126055831977699E-6</v>
      </c>
      <c r="Q2446">
        <f>Table1[[#This Row],[lastYear]]-Table1[[#This Row],[firstYear]]</f>
        <v>3</v>
      </c>
      <c r="R2446">
        <f>IF(AND(Table1[[#This Row],[firstYear]]&gt;=1967,Table1[[#This Row],[GP]]&gt;=100),1,0)</f>
        <v>0</v>
      </c>
    </row>
    <row r="2447" spans="1:18" x14ac:dyDescent="0.3">
      <c r="A2447" t="s">
        <v>3829</v>
      </c>
      <c r="B2447">
        <v>73</v>
      </c>
      <c r="C2447">
        <v>5</v>
      </c>
      <c r="D2447">
        <v>18</v>
      </c>
      <c r="E2447">
        <v>23</v>
      </c>
      <c r="F2447">
        <v>0.315</v>
      </c>
      <c r="G2447">
        <v>34</v>
      </c>
      <c r="H2447">
        <v>1</v>
      </c>
      <c r="I2447">
        <v>1973</v>
      </c>
      <c r="J2447">
        <v>1976</v>
      </c>
      <c r="K2447">
        <v>0</v>
      </c>
      <c r="L2447">
        <v>0</v>
      </c>
      <c r="M2447">
        <v>0</v>
      </c>
      <c r="N2447">
        <v>0</v>
      </c>
      <c r="O2447">
        <v>-12.934800827026301</v>
      </c>
      <c r="P2447" s="1">
        <v>2.4126055831977699E-6</v>
      </c>
      <c r="Q2447">
        <f>Table1[[#This Row],[lastYear]]-Table1[[#This Row],[firstYear]]</f>
        <v>3</v>
      </c>
      <c r="R2447">
        <f>IF(AND(Table1[[#This Row],[firstYear]]&gt;=1967,Table1[[#This Row],[GP]]&gt;=100),1,0)</f>
        <v>0</v>
      </c>
    </row>
    <row r="2448" spans="1:18" x14ac:dyDescent="0.3">
      <c r="A2448" t="s">
        <v>3842</v>
      </c>
      <c r="B2448">
        <v>72</v>
      </c>
      <c r="C2448">
        <v>13</v>
      </c>
      <c r="D2448">
        <v>9</v>
      </c>
      <c r="E2448">
        <v>22</v>
      </c>
      <c r="F2448">
        <v>0.30599999999999999</v>
      </c>
      <c r="G2448">
        <v>22</v>
      </c>
      <c r="H2448">
        <v>1</v>
      </c>
      <c r="I2448">
        <v>1970</v>
      </c>
      <c r="J2448">
        <v>1975</v>
      </c>
      <c r="K2448">
        <v>0</v>
      </c>
      <c r="L2448">
        <v>0</v>
      </c>
      <c r="M2448">
        <v>0</v>
      </c>
      <c r="N2448">
        <v>0</v>
      </c>
      <c r="O2448">
        <v>-12.934800827026301</v>
      </c>
      <c r="P2448" s="1">
        <v>2.4126055831977699E-6</v>
      </c>
      <c r="Q2448">
        <f>Table1[[#This Row],[lastYear]]-Table1[[#This Row],[firstYear]]</f>
        <v>5</v>
      </c>
      <c r="R2448">
        <f>IF(AND(Table1[[#This Row],[firstYear]]&gt;=1967,Table1[[#This Row],[GP]]&gt;=100),1,0)</f>
        <v>0</v>
      </c>
    </row>
    <row r="2449" spans="1:18" x14ac:dyDescent="0.3">
      <c r="A2449" t="s">
        <v>3855</v>
      </c>
      <c r="B2449">
        <v>68</v>
      </c>
      <c r="C2449">
        <v>10</v>
      </c>
      <c r="D2449">
        <v>12</v>
      </c>
      <c r="E2449">
        <v>22</v>
      </c>
      <c r="F2449">
        <v>0.32400000000000001</v>
      </c>
      <c r="G2449">
        <v>32</v>
      </c>
      <c r="H2449">
        <v>1</v>
      </c>
      <c r="I2449">
        <v>2018</v>
      </c>
      <c r="J2449">
        <v>2021</v>
      </c>
      <c r="K2449">
        <v>0</v>
      </c>
      <c r="L2449">
        <v>0</v>
      </c>
      <c r="M2449">
        <v>0</v>
      </c>
      <c r="N2449">
        <v>0</v>
      </c>
      <c r="O2449">
        <v>-12.934800827026301</v>
      </c>
      <c r="P2449" s="1">
        <v>2.4126055831977699E-6</v>
      </c>
      <c r="Q2449">
        <f>Table1[[#This Row],[lastYear]]-Table1[[#This Row],[firstYear]]</f>
        <v>3</v>
      </c>
      <c r="R2449">
        <f>IF(AND(Table1[[#This Row],[firstYear]]&gt;=1967,Table1[[#This Row],[GP]]&gt;=100),1,0)</f>
        <v>0</v>
      </c>
    </row>
    <row r="2450" spans="1:18" x14ac:dyDescent="0.3">
      <c r="A2450" t="s">
        <v>3856</v>
      </c>
      <c r="B2450">
        <v>74</v>
      </c>
      <c r="C2450">
        <v>10</v>
      </c>
      <c r="D2450">
        <v>12</v>
      </c>
      <c r="E2450">
        <v>22</v>
      </c>
      <c r="F2450">
        <v>0.29699999999999999</v>
      </c>
      <c r="G2450">
        <v>39</v>
      </c>
      <c r="H2450">
        <v>1</v>
      </c>
      <c r="I2450">
        <v>2010</v>
      </c>
      <c r="J2450">
        <v>2013</v>
      </c>
      <c r="K2450">
        <v>0</v>
      </c>
      <c r="L2450">
        <v>0</v>
      </c>
      <c r="M2450">
        <v>0</v>
      </c>
      <c r="N2450">
        <v>0</v>
      </c>
      <c r="O2450">
        <v>-12.934800827026301</v>
      </c>
      <c r="P2450" s="1">
        <v>2.4126055831977699E-6</v>
      </c>
      <c r="Q2450">
        <f>Table1[[#This Row],[lastYear]]-Table1[[#This Row],[firstYear]]</f>
        <v>3</v>
      </c>
      <c r="R2450">
        <f>IF(AND(Table1[[#This Row],[firstYear]]&gt;=1967,Table1[[#This Row],[GP]]&gt;=100),1,0)</f>
        <v>0</v>
      </c>
    </row>
    <row r="2451" spans="1:18" x14ac:dyDescent="0.3">
      <c r="A2451" t="s">
        <v>3862</v>
      </c>
      <c r="B2451">
        <v>69</v>
      </c>
      <c r="C2451">
        <v>9</v>
      </c>
      <c r="D2451">
        <v>13</v>
      </c>
      <c r="E2451">
        <v>22</v>
      </c>
      <c r="F2451">
        <v>0.31900000000000001</v>
      </c>
      <c r="G2451">
        <v>22</v>
      </c>
      <c r="H2451">
        <v>1</v>
      </c>
      <c r="I2451">
        <v>1984</v>
      </c>
      <c r="J2451">
        <v>1988</v>
      </c>
      <c r="K2451">
        <v>0</v>
      </c>
      <c r="L2451">
        <v>0</v>
      </c>
      <c r="M2451">
        <v>0</v>
      </c>
      <c r="N2451">
        <v>0</v>
      </c>
      <c r="O2451">
        <v>-12.934800827026301</v>
      </c>
      <c r="P2451" s="1">
        <v>2.4126055831977699E-6</v>
      </c>
      <c r="Q2451">
        <f>Table1[[#This Row],[lastYear]]-Table1[[#This Row],[firstYear]]</f>
        <v>4</v>
      </c>
      <c r="R2451">
        <f>IF(AND(Table1[[#This Row],[firstYear]]&gt;=1967,Table1[[#This Row],[GP]]&gt;=100),1,0)</f>
        <v>0</v>
      </c>
    </row>
    <row r="2452" spans="1:18" x14ac:dyDescent="0.3">
      <c r="A2452" t="s">
        <v>3863</v>
      </c>
      <c r="B2452">
        <v>71</v>
      </c>
      <c r="C2452">
        <v>9</v>
      </c>
      <c r="D2452">
        <v>13</v>
      </c>
      <c r="E2452">
        <v>22</v>
      </c>
      <c r="F2452">
        <v>0.31</v>
      </c>
      <c r="G2452">
        <v>67</v>
      </c>
      <c r="H2452">
        <v>1</v>
      </c>
      <c r="I2452">
        <v>1987</v>
      </c>
      <c r="J2452">
        <v>1995</v>
      </c>
      <c r="K2452">
        <v>0</v>
      </c>
      <c r="L2452">
        <v>0</v>
      </c>
      <c r="M2452">
        <v>0</v>
      </c>
      <c r="N2452">
        <v>0</v>
      </c>
      <c r="O2452">
        <v>-12.934800827026301</v>
      </c>
      <c r="P2452" s="1">
        <v>2.4126055831977699E-6</v>
      </c>
      <c r="Q2452">
        <f>Table1[[#This Row],[lastYear]]-Table1[[#This Row],[firstYear]]</f>
        <v>8</v>
      </c>
      <c r="R2452">
        <f>IF(AND(Table1[[#This Row],[firstYear]]&gt;=1967,Table1[[#This Row],[GP]]&gt;=100),1,0)</f>
        <v>0</v>
      </c>
    </row>
    <row r="2453" spans="1:18" x14ac:dyDescent="0.3">
      <c r="A2453" t="s">
        <v>3867</v>
      </c>
      <c r="B2453">
        <v>72</v>
      </c>
      <c r="C2453">
        <v>8</v>
      </c>
      <c r="D2453">
        <v>14</v>
      </c>
      <c r="E2453">
        <v>22</v>
      </c>
      <c r="F2453">
        <v>0.30599999999999999</v>
      </c>
      <c r="G2453">
        <v>10</v>
      </c>
      <c r="H2453">
        <v>1</v>
      </c>
      <c r="I2453">
        <v>2015</v>
      </c>
      <c r="J2453">
        <v>2018</v>
      </c>
      <c r="K2453">
        <v>0</v>
      </c>
      <c r="L2453">
        <v>0</v>
      </c>
      <c r="M2453">
        <v>0</v>
      </c>
      <c r="N2453">
        <v>0</v>
      </c>
      <c r="O2453">
        <v>-12.934800827026301</v>
      </c>
      <c r="P2453" s="1">
        <v>2.4126055831977699E-6</v>
      </c>
      <c r="Q2453">
        <f>Table1[[#This Row],[lastYear]]-Table1[[#This Row],[firstYear]]</f>
        <v>3</v>
      </c>
      <c r="R2453">
        <f>IF(AND(Table1[[#This Row],[firstYear]]&gt;=1967,Table1[[#This Row],[GP]]&gt;=100),1,0)</f>
        <v>0</v>
      </c>
    </row>
    <row r="2454" spans="1:18" x14ac:dyDescent="0.3">
      <c r="A2454" t="s">
        <v>3874</v>
      </c>
      <c r="B2454">
        <v>71</v>
      </c>
      <c r="C2454">
        <v>7</v>
      </c>
      <c r="D2454">
        <v>15</v>
      </c>
      <c r="E2454">
        <v>22</v>
      </c>
      <c r="F2454">
        <v>0.31</v>
      </c>
      <c r="G2454">
        <v>12</v>
      </c>
      <c r="H2454">
        <v>1</v>
      </c>
      <c r="I2454">
        <v>2000</v>
      </c>
      <c r="J2454">
        <v>2002</v>
      </c>
      <c r="K2454">
        <v>0</v>
      </c>
      <c r="L2454">
        <v>0</v>
      </c>
      <c r="M2454">
        <v>0</v>
      </c>
      <c r="N2454">
        <v>0</v>
      </c>
      <c r="O2454">
        <v>-12.934800827026301</v>
      </c>
      <c r="P2454" s="1">
        <v>2.4126055831977699E-6</v>
      </c>
      <c r="Q2454">
        <f>Table1[[#This Row],[lastYear]]-Table1[[#This Row],[firstYear]]</f>
        <v>2</v>
      </c>
      <c r="R2454">
        <f>IF(AND(Table1[[#This Row],[firstYear]]&gt;=1967,Table1[[#This Row],[GP]]&gt;=100),1,0)</f>
        <v>0</v>
      </c>
    </row>
    <row r="2455" spans="1:18" x14ac:dyDescent="0.3">
      <c r="A2455" t="s">
        <v>3907</v>
      </c>
      <c r="B2455">
        <v>65</v>
      </c>
      <c r="C2455">
        <v>9</v>
      </c>
      <c r="D2455">
        <v>12</v>
      </c>
      <c r="E2455">
        <v>21</v>
      </c>
      <c r="F2455">
        <v>0.32299999999999901</v>
      </c>
      <c r="G2455">
        <v>14</v>
      </c>
      <c r="H2455">
        <v>1</v>
      </c>
      <c r="I2455">
        <v>1979</v>
      </c>
      <c r="J2455">
        <v>1980</v>
      </c>
      <c r="K2455">
        <v>0</v>
      </c>
      <c r="L2455">
        <v>0</v>
      </c>
      <c r="M2455">
        <v>0</v>
      </c>
      <c r="N2455">
        <v>0</v>
      </c>
      <c r="O2455">
        <v>-12.934800827026301</v>
      </c>
      <c r="P2455" s="1">
        <v>2.4126055831977699E-6</v>
      </c>
      <c r="Q2455">
        <f>Table1[[#This Row],[lastYear]]-Table1[[#This Row],[firstYear]]</f>
        <v>1</v>
      </c>
      <c r="R2455">
        <f>IF(AND(Table1[[#This Row],[firstYear]]&gt;=1967,Table1[[#This Row],[GP]]&gt;=100),1,0)</f>
        <v>0</v>
      </c>
    </row>
    <row r="2456" spans="1:18" x14ac:dyDescent="0.3">
      <c r="A2456" t="s">
        <v>3916</v>
      </c>
      <c r="B2456">
        <v>66</v>
      </c>
      <c r="C2456">
        <v>6</v>
      </c>
      <c r="D2456">
        <v>15</v>
      </c>
      <c r="E2456">
        <v>21</v>
      </c>
      <c r="F2456">
        <v>0.318</v>
      </c>
      <c r="G2456">
        <v>61</v>
      </c>
      <c r="H2456">
        <v>1</v>
      </c>
      <c r="I2456">
        <v>1980</v>
      </c>
      <c r="J2456">
        <v>1984</v>
      </c>
      <c r="K2456">
        <v>0</v>
      </c>
      <c r="L2456">
        <v>0</v>
      </c>
      <c r="M2456">
        <v>0</v>
      </c>
      <c r="N2456">
        <v>0</v>
      </c>
      <c r="O2456">
        <v>-12.934800827026301</v>
      </c>
      <c r="P2456" s="1">
        <v>2.4126055831977699E-6</v>
      </c>
      <c r="Q2456">
        <f>Table1[[#This Row],[lastYear]]-Table1[[#This Row],[firstYear]]</f>
        <v>4</v>
      </c>
      <c r="R2456">
        <f>IF(AND(Table1[[#This Row],[firstYear]]&gt;=1967,Table1[[#This Row],[GP]]&gt;=100),1,0)</f>
        <v>0</v>
      </c>
    </row>
    <row r="2457" spans="1:18" x14ac:dyDescent="0.3">
      <c r="A2457" t="s">
        <v>3932</v>
      </c>
      <c r="B2457">
        <v>61</v>
      </c>
      <c r="C2457">
        <v>10</v>
      </c>
      <c r="D2457">
        <v>10</v>
      </c>
      <c r="E2457">
        <v>20</v>
      </c>
      <c r="F2457">
        <v>0.32799999999999901</v>
      </c>
      <c r="G2457">
        <v>8</v>
      </c>
      <c r="H2457">
        <v>1</v>
      </c>
      <c r="I2457">
        <v>2019</v>
      </c>
      <c r="J2457">
        <v>2021</v>
      </c>
      <c r="K2457">
        <v>0</v>
      </c>
      <c r="L2457">
        <v>0</v>
      </c>
      <c r="M2457">
        <v>0</v>
      </c>
      <c r="N2457">
        <v>0</v>
      </c>
      <c r="O2457">
        <v>-12.934800827026301</v>
      </c>
      <c r="P2457" s="1">
        <v>2.4126055831977699E-6</v>
      </c>
      <c r="Q2457">
        <f>Table1[[#This Row],[lastYear]]-Table1[[#This Row],[firstYear]]</f>
        <v>2</v>
      </c>
      <c r="R2457">
        <f>IF(AND(Table1[[#This Row],[firstYear]]&gt;=1967,Table1[[#This Row],[GP]]&gt;=100),1,0)</f>
        <v>0</v>
      </c>
    </row>
    <row r="2458" spans="1:18" x14ac:dyDescent="0.3">
      <c r="A2458" t="s">
        <v>3933</v>
      </c>
      <c r="B2458">
        <v>67</v>
      </c>
      <c r="C2458">
        <v>10</v>
      </c>
      <c r="D2458">
        <v>10</v>
      </c>
      <c r="E2458">
        <v>20</v>
      </c>
      <c r="F2458">
        <v>0.29899999999999999</v>
      </c>
      <c r="G2458">
        <v>33</v>
      </c>
      <c r="H2458">
        <v>1</v>
      </c>
      <c r="I2458">
        <v>1967</v>
      </c>
      <c r="J2458">
        <v>1969</v>
      </c>
      <c r="K2458">
        <v>0</v>
      </c>
      <c r="L2458">
        <v>0</v>
      </c>
      <c r="M2458">
        <v>0</v>
      </c>
      <c r="N2458">
        <v>0</v>
      </c>
      <c r="O2458">
        <v>-12.934800827026301</v>
      </c>
      <c r="P2458" s="1">
        <v>2.4126055831977699E-6</v>
      </c>
      <c r="Q2458">
        <f>Table1[[#This Row],[lastYear]]-Table1[[#This Row],[firstYear]]</f>
        <v>2</v>
      </c>
      <c r="R2458">
        <f>IF(AND(Table1[[#This Row],[firstYear]]&gt;=1967,Table1[[#This Row],[GP]]&gt;=100),1,0)</f>
        <v>0</v>
      </c>
    </row>
    <row r="2459" spans="1:18" x14ac:dyDescent="0.3">
      <c r="A2459" t="s">
        <v>3948</v>
      </c>
      <c r="B2459">
        <v>63</v>
      </c>
      <c r="C2459">
        <v>8</v>
      </c>
      <c r="D2459">
        <v>12</v>
      </c>
      <c r="E2459">
        <v>20</v>
      </c>
      <c r="F2459">
        <v>0.317</v>
      </c>
      <c r="G2459">
        <v>116</v>
      </c>
      <c r="H2459">
        <v>1</v>
      </c>
      <c r="I2459">
        <v>1992</v>
      </c>
      <c r="J2459">
        <v>1994</v>
      </c>
      <c r="K2459">
        <v>0</v>
      </c>
      <c r="L2459">
        <v>0</v>
      </c>
      <c r="M2459">
        <v>0</v>
      </c>
      <c r="N2459">
        <v>0</v>
      </c>
      <c r="O2459">
        <v>-12.934800827026301</v>
      </c>
      <c r="P2459" s="1">
        <v>2.4126055831977699E-6</v>
      </c>
      <c r="Q2459">
        <f>Table1[[#This Row],[lastYear]]-Table1[[#This Row],[firstYear]]</f>
        <v>2</v>
      </c>
      <c r="R2459">
        <f>IF(AND(Table1[[#This Row],[firstYear]]&gt;=1967,Table1[[#This Row],[GP]]&gt;=100),1,0)</f>
        <v>0</v>
      </c>
    </row>
    <row r="2460" spans="1:18" x14ac:dyDescent="0.3">
      <c r="A2460" t="s">
        <v>3979</v>
      </c>
      <c r="B2460">
        <v>59</v>
      </c>
      <c r="C2460">
        <v>14</v>
      </c>
      <c r="D2460">
        <v>5</v>
      </c>
      <c r="E2460">
        <v>19</v>
      </c>
      <c r="F2460">
        <v>0.32200000000000001</v>
      </c>
      <c r="G2460">
        <v>19</v>
      </c>
      <c r="H2460">
        <v>1</v>
      </c>
      <c r="I2460">
        <v>1948</v>
      </c>
      <c r="J2460">
        <v>1949</v>
      </c>
      <c r="K2460">
        <v>0</v>
      </c>
      <c r="L2460">
        <v>0</v>
      </c>
      <c r="M2460">
        <v>0</v>
      </c>
      <c r="N2460">
        <v>0</v>
      </c>
      <c r="O2460">
        <v>-12.934800827026301</v>
      </c>
      <c r="P2460" s="1">
        <v>2.4126055831977699E-6</v>
      </c>
      <c r="Q2460">
        <f>Table1[[#This Row],[lastYear]]-Table1[[#This Row],[firstYear]]</f>
        <v>1</v>
      </c>
      <c r="R2460">
        <f>IF(AND(Table1[[#This Row],[firstYear]]&gt;=1967,Table1[[#This Row],[GP]]&gt;=100),1,0)</f>
        <v>0</v>
      </c>
    </row>
    <row r="2461" spans="1:18" x14ac:dyDescent="0.3">
      <c r="A2461" t="s">
        <v>3989</v>
      </c>
      <c r="B2461">
        <v>58</v>
      </c>
      <c r="C2461">
        <v>9</v>
      </c>
      <c r="D2461">
        <v>10</v>
      </c>
      <c r="E2461">
        <v>19</v>
      </c>
      <c r="F2461">
        <v>0.32799999999999901</v>
      </c>
      <c r="G2461">
        <v>6</v>
      </c>
      <c r="H2461">
        <v>1</v>
      </c>
      <c r="I2461">
        <v>2017</v>
      </c>
      <c r="J2461">
        <v>2020</v>
      </c>
      <c r="K2461">
        <v>0</v>
      </c>
      <c r="L2461">
        <v>0</v>
      </c>
      <c r="M2461">
        <v>0</v>
      </c>
      <c r="N2461">
        <v>0</v>
      </c>
      <c r="O2461">
        <v>-12.934800827026301</v>
      </c>
      <c r="P2461" s="1">
        <v>2.4126055831977699E-6</v>
      </c>
      <c r="Q2461">
        <f>Table1[[#This Row],[lastYear]]-Table1[[#This Row],[firstYear]]</f>
        <v>3</v>
      </c>
      <c r="R2461">
        <f>IF(AND(Table1[[#This Row],[firstYear]]&gt;=1967,Table1[[#This Row],[GP]]&gt;=100),1,0)</f>
        <v>0</v>
      </c>
    </row>
    <row r="2462" spans="1:18" x14ac:dyDescent="0.3">
      <c r="A2462" t="s">
        <v>4028</v>
      </c>
      <c r="B2462">
        <v>55</v>
      </c>
      <c r="C2462">
        <v>8</v>
      </c>
      <c r="D2462">
        <v>10</v>
      </c>
      <c r="E2462">
        <v>18</v>
      </c>
      <c r="F2462">
        <v>0.32700000000000001</v>
      </c>
      <c r="G2462">
        <v>30</v>
      </c>
      <c r="H2462">
        <v>1</v>
      </c>
      <c r="I2462">
        <v>1981</v>
      </c>
      <c r="J2462">
        <v>1989</v>
      </c>
      <c r="K2462">
        <v>0</v>
      </c>
      <c r="L2462">
        <v>0</v>
      </c>
      <c r="M2462">
        <v>0</v>
      </c>
      <c r="N2462">
        <v>0</v>
      </c>
      <c r="O2462">
        <v>-12.934800827026301</v>
      </c>
      <c r="P2462" s="1">
        <v>2.4126055831977699E-6</v>
      </c>
      <c r="Q2462">
        <f>Table1[[#This Row],[lastYear]]-Table1[[#This Row],[firstYear]]</f>
        <v>8</v>
      </c>
      <c r="R2462">
        <f>IF(AND(Table1[[#This Row],[firstYear]]&gt;=1967,Table1[[#This Row],[GP]]&gt;=100),1,0)</f>
        <v>0</v>
      </c>
    </row>
    <row r="2463" spans="1:18" x14ac:dyDescent="0.3">
      <c r="A2463" t="s">
        <v>4029</v>
      </c>
      <c r="B2463">
        <v>57</v>
      </c>
      <c r="C2463">
        <v>8</v>
      </c>
      <c r="D2463">
        <v>10</v>
      </c>
      <c r="E2463">
        <v>18</v>
      </c>
      <c r="F2463">
        <v>0.316</v>
      </c>
      <c r="G2463">
        <v>54</v>
      </c>
      <c r="H2463">
        <v>1</v>
      </c>
      <c r="I2463">
        <v>1974</v>
      </c>
      <c r="J2463">
        <v>1976</v>
      </c>
      <c r="K2463">
        <v>0</v>
      </c>
      <c r="L2463">
        <v>0</v>
      </c>
      <c r="M2463">
        <v>0</v>
      </c>
      <c r="N2463">
        <v>0</v>
      </c>
      <c r="O2463">
        <v>-12.934800827026301</v>
      </c>
      <c r="P2463" s="1">
        <v>2.4126055831977699E-6</v>
      </c>
      <c r="Q2463">
        <f>Table1[[#This Row],[lastYear]]-Table1[[#This Row],[firstYear]]</f>
        <v>2</v>
      </c>
      <c r="R2463">
        <f>IF(AND(Table1[[#This Row],[firstYear]]&gt;=1967,Table1[[#This Row],[GP]]&gt;=100),1,0)</f>
        <v>0</v>
      </c>
    </row>
    <row r="2464" spans="1:18" x14ac:dyDescent="0.3">
      <c r="A2464" t="s">
        <v>4078</v>
      </c>
      <c r="B2464">
        <v>56</v>
      </c>
      <c r="C2464">
        <v>8</v>
      </c>
      <c r="D2464">
        <v>9</v>
      </c>
      <c r="E2464">
        <v>17</v>
      </c>
      <c r="F2464">
        <v>0.30399999999999999</v>
      </c>
      <c r="G2464">
        <v>39</v>
      </c>
      <c r="H2464">
        <v>1</v>
      </c>
      <c r="I2464">
        <v>1985</v>
      </c>
      <c r="J2464">
        <v>1989</v>
      </c>
      <c r="K2464">
        <v>0</v>
      </c>
      <c r="L2464">
        <v>0</v>
      </c>
      <c r="M2464">
        <v>0</v>
      </c>
      <c r="N2464">
        <v>0</v>
      </c>
      <c r="O2464">
        <v>-12.934800827026301</v>
      </c>
      <c r="P2464" s="1">
        <v>2.4126055831977699E-6</v>
      </c>
      <c r="Q2464">
        <f>Table1[[#This Row],[lastYear]]-Table1[[#This Row],[firstYear]]</f>
        <v>4</v>
      </c>
      <c r="R2464">
        <f>IF(AND(Table1[[#This Row],[firstYear]]&gt;=1967,Table1[[#This Row],[GP]]&gt;=100),1,0)</f>
        <v>0</v>
      </c>
    </row>
    <row r="2465" spans="1:18" x14ac:dyDescent="0.3">
      <c r="A2465" t="s">
        <v>4084</v>
      </c>
      <c r="B2465">
        <v>53</v>
      </c>
      <c r="C2465">
        <v>7</v>
      </c>
      <c r="D2465">
        <v>10</v>
      </c>
      <c r="E2465">
        <v>17</v>
      </c>
      <c r="F2465">
        <v>0.32100000000000001</v>
      </c>
      <c r="G2465">
        <v>4</v>
      </c>
      <c r="H2465">
        <v>1</v>
      </c>
      <c r="I2465">
        <v>1964</v>
      </c>
      <c r="J2465">
        <v>1965</v>
      </c>
      <c r="K2465">
        <v>0</v>
      </c>
      <c r="L2465">
        <v>0</v>
      </c>
      <c r="M2465">
        <v>0</v>
      </c>
      <c r="N2465">
        <v>0</v>
      </c>
      <c r="O2465">
        <v>-12.934800827026301</v>
      </c>
      <c r="P2465" s="1">
        <v>2.4126055831977699E-6</v>
      </c>
      <c r="Q2465">
        <f>Table1[[#This Row],[lastYear]]-Table1[[#This Row],[firstYear]]</f>
        <v>1</v>
      </c>
      <c r="R2465">
        <f>IF(AND(Table1[[#This Row],[firstYear]]&gt;=1967,Table1[[#This Row],[GP]]&gt;=100),1,0)</f>
        <v>0</v>
      </c>
    </row>
    <row r="2466" spans="1:18" x14ac:dyDescent="0.3">
      <c r="A2466" t="s">
        <v>4085</v>
      </c>
      <c r="B2466">
        <v>54</v>
      </c>
      <c r="C2466">
        <v>7</v>
      </c>
      <c r="D2466">
        <v>10</v>
      </c>
      <c r="E2466">
        <v>17</v>
      </c>
      <c r="F2466">
        <v>0.315</v>
      </c>
      <c r="G2466">
        <v>16</v>
      </c>
      <c r="H2466">
        <v>1</v>
      </c>
      <c r="I2466">
        <v>1995</v>
      </c>
      <c r="J2466">
        <v>1997</v>
      </c>
      <c r="K2466">
        <v>0</v>
      </c>
      <c r="L2466">
        <v>0</v>
      </c>
      <c r="M2466">
        <v>0</v>
      </c>
      <c r="N2466">
        <v>0</v>
      </c>
      <c r="O2466">
        <v>-12.934800827026301</v>
      </c>
      <c r="P2466" s="1">
        <v>2.4126055831977699E-6</v>
      </c>
      <c r="Q2466">
        <f>Table1[[#This Row],[lastYear]]-Table1[[#This Row],[firstYear]]</f>
        <v>2</v>
      </c>
      <c r="R2466">
        <f>IF(AND(Table1[[#This Row],[firstYear]]&gt;=1967,Table1[[#This Row],[GP]]&gt;=100),1,0)</f>
        <v>0</v>
      </c>
    </row>
    <row r="2467" spans="1:18" x14ac:dyDescent="0.3">
      <c r="A2467" t="s">
        <v>4086</v>
      </c>
      <c r="B2467">
        <v>55</v>
      </c>
      <c r="C2467">
        <v>7</v>
      </c>
      <c r="D2467">
        <v>10</v>
      </c>
      <c r="E2467">
        <v>17</v>
      </c>
      <c r="F2467">
        <v>0.309</v>
      </c>
      <c r="G2467">
        <v>10</v>
      </c>
      <c r="H2467">
        <v>1</v>
      </c>
      <c r="I2467">
        <v>2016</v>
      </c>
      <c r="J2467">
        <v>2020</v>
      </c>
      <c r="K2467">
        <v>0</v>
      </c>
      <c r="L2467">
        <v>0</v>
      </c>
      <c r="M2467">
        <v>0</v>
      </c>
      <c r="N2467">
        <v>0</v>
      </c>
      <c r="O2467">
        <v>-12.934800827026301</v>
      </c>
      <c r="P2467" s="1">
        <v>2.4126055831977699E-6</v>
      </c>
      <c r="Q2467">
        <f>Table1[[#This Row],[lastYear]]-Table1[[#This Row],[firstYear]]</f>
        <v>4</v>
      </c>
      <c r="R2467">
        <f>IF(AND(Table1[[#This Row],[firstYear]]&gt;=1967,Table1[[#This Row],[GP]]&gt;=100),1,0)</f>
        <v>0</v>
      </c>
    </row>
    <row r="2468" spans="1:18" x14ac:dyDescent="0.3">
      <c r="A2468" t="s">
        <v>4087</v>
      </c>
      <c r="B2468">
        <v>57</v>
      </c>
      <c r="C2468">
        <v>7</v>
      </c>
      <c r="D2468">
        <v>10</v>
      </c>
      <c r="E2468">
        <v>17</v>
      </c>
      <c r="F2468">
        <v>0.29799999999999999</v>
      </c>
      <c r="G2468">
        <v>32</v>
      </c>
      <c r="H2468">
        <v>1</v>
      </c>
      <c r="I2468">
        <v>1981</v>
      </c>
      <c r="J2468">
        <v>1987</v>
      </c>
      <c r="K2468">
        <v>0</v>
      </c>
      <c r="L2468">
        <v>0</v>
      </c>
      <c r="M2468">
        <v>0</v>
      </c>
      <c r="N2468">
        <v>0</v>
      </c>
      <c r="O2468">
        <v>-12.934800827026301</v>
      </c>
      <c r="P2468" s="1">
        <v>2.4126055831977699E-6</v>
      </c>
      <c r="Q2468">
        <f>Table1[[#This Row],[lastYear]]-Table1[[#This Row],[firstYear]]</f>
        <v>6</v>
      </c>
      <c r="R2468">
        <f>IF(AND(Table1[[#This Row],[firstYear]]&gt;=1967,Table1[[#This Row],[GP]]&gt;=100),1,0)</f>
        <v>0</v>
      </c>
    </row>
    <row r="2469" spans="1:18" x14ac:dyDescent="0.3">
      <c r="A2469" t="s">
        <v>4104</v>
      </c>
      <c r="B2469">
        <v>55</v>
      </c>
      <c r="C2469">
        <v>4</v>
      </c>
      <c r="D2469">
        <v>13</v>
      </c>
      <c r="E2469">
        <v>17</v>
      </c>
      <c r="F2469">
        <v>0.309</v>
      </c>
      <c r="G2469">
        <v>47</v>
      </c>
      <c r="H2469">
        <v>1</v>
      </c>
      <c r="I2469">
        <v>2005</v>
      </c>
      <c r="J2469">
        <v>2008</v>
      </c>
      <c r="K2469">
        <v>0</v>
      </c>
      <c r="L2469">
        <v>0</v>
      </c>
      <c r="M2469">
        <v>0</v>
      </c>
      <c r="N2469">
        <v>0</v>
      </c>
      <c r="O2469">
        <v>-12.934800827026301</v>
      </c>
      <c r="P2469" s="1">
        <v>2.4126055831977699E-6</v>
      </c>
      <c r="Q2469">
        <f>Table1[[#This Row],[lastYear]]-Table1[[#This Row],[firstYear]]</f>
        <v>3</v>
      </c>
      <c r="R2469">
        <f>IF(AND(Table1[[#This Row],[firstYear]]&gt;=1967,Table1[[#This Row],[GP]]&gt;=100),1,0)</f>
        <v>0</v>
      </c>
    </row>
    <row r="2470" spans="1:18" x14ac:dyDescent="0.3">
      <c r="A2470" t="s">
        <v>4105</v>
      </c>
      <c r="B2470">
        <v>57</v>
      </c>
      <c r="C2470">
        <v>4</v>
      </c>
      <c r="D2470">
        <v>13</v>
      </c>
      <c r="E2470">
        <v>17</v>
      </c>
      <c r="F2470">
        <v>0.29799999999999999</v>
      </c>
      <c r="G2470">
        <v>9</v>
      </c>
      <c r="H2470">
        <v>1</v>
      </c>
      <c r="I2470">
        <v>1980</v>
      </c>
      <c r="J2470">
        <v>1990</v>
      </c>
      <c r="K2470">
        <v>0</v>
      </c>
      <c r="L2470">
        <v>0</v>
      </c>
      <c r="M2470">
        <v>0</v>
      </c>
      <c r="N2470">
        <v>0</v>
      </c>
      <c r="O2470">
        <v>-12.934800827026301</v>
      </c>
      <c r="P2470" s="1">
        <v>2.4126055831977699E-6</v>
      </c>
      <c r="Q2470">
        <f>Table1[[#This Row],[lastYear]]-Table1[[#This Row],[firstYear]]</f>
        <v>10</v>
      </c>
      <c r="R2470">
        <f>IF(AND(Table1[[#This Row],[firstYear]]&gt;=1967,Table1[[#This Row],[GP]]&gt;=100),1,0)</f>
        <v>0</v>
      </c>
    </row>
    <row r="2471" spans="1:18" x14ac:dyDescent="0.3">
      <c r="A2471" t="s">
        <v>4112</v>
      </c>
      <c r="B2471">
        <v>52</v>
      </c>
      <c r="C2471">
        <v>3</v>
      </c>
      <c r="D2471">
        <v>14</v>
      </c>
      <c r="E2471">
        <v>17</v>
      </c>
      <c r="F2471">
        <v>0.32700000000000001</v>
      </c>
      <c r="G2471">
        <v>14</v>
      </c>
      <c r="H2471">
        <v>1</v>
      </c>
      <c r="I2471">
        <v>1980</v>
      </c>
      <c r="J2471">
        <v>1982</v>
      </c>
      <c r="K2471">
        <v>0</v>
      </c>
      <c r="L2471">
        <v>0</v>
      </c>
      <c r="M2471">
        <v>0</v>
      </c>
      <c r="N2471">
        <v>0</v>
      </c>
      <c r="O2471">
        <v>-12.934800827026301</v>
      </c>
      <c r="P2471" s="1">
        <v>2.4126055831977699E-6</v>
      </c>
      <c r="Q2471">
        <f>Table1[[#This Row],[lastYear]]-Table1[[#This Row],[firstYear]]</f>
        <v>2</v>
      </c>
      <c r="R2471">
        <f>IF(AND(Table1[[#This Row],[firstYear]]&gt;=1967,Table1[[#This Row],[GP]]&gt;=100),1,0)</f>
        <v>0</v>
      </c>
    </row>
    <row r="2472" spans="1:18" x14ac:dyDescent="0.3">
      <c r="A2472" t="s">
        <v>4119</v>
      </c>
      <c r="B2472">
        <v>49</v>
      </c>
      <c r="C2472">
        <v>11</v>
      </c>
      <c r="D2472">
        <v>5</v>
      </c>
      <c r="E2472">
        <v>16</v>
      </c>
      <c r="F2472">
        <v>0.32700000000000001</v>
      </c>
      <c r="G2472">
        <v>64</v>
      </c>
      <c r="H2472">
        <v>1</v>
      </c>
      <c r="I2472">
        <v>2000</v>
      </c>
      <c r="J2472">
        <v>2003</v>
      </c>
      <c r="K2472">
        <v>0</v>
      </c>
      <c r="L2472">
        <v>0</v>
      </c>
      <c r="M2472">
        <v>0</v>
      </c>
      <c r="N2472">
        <v>0</v>
      </c>
      <c r="O2472">
        <v>-12.934800827026301</v>
      </c>
      <c r="P2472" s="1">
        <v>2.4126055831977699E-6</v>
      </c>
      <c r="Q2472">
        <f>Table1[[#This Row],[lastYear]]-Table1[[#This Row],[firstYear]]</f>
        <v>3</v>
      </c>
      <c r="R2472">
        <f>IF(AND(Table1[[#This Row],[firstYear]]&gt;=1967,Table1[[#This Row],[GP]]&gt;=100),1,0)</f>
        <v>0</v>
      </c>
    </row>
    <row r="2473" spans="1:18" x14ac:dyDescent="0.3">
      <c r="A2473" t="s">
        <v>4128</v>
      </c>
      <c r="B2473">
        <v>51</v>
      </c>
      <c r="C2473">
        <v>9</v>
      </c>
      <c r="D2473">
        <v>7</v>
      </c>
      <c r="E2473">
        <v>16</v>
      </c>
      <c r="F2473">
        <v>0.314</v>
      </c>
      <c r="G2473">
        <v>18</v>
      </c>
      <c r="H2473">
        <v>1</v>
      </c>
      <c r="I2473">
        <v>1981</v>
      </c>
      <c r="J2473">
        <v>1992</v>
      </c>
      <c r="K2473">
        <v>0</v>
      </c>
      <c r="L2473">
        <v>0</v>
      </c>
      <c r="M2473">
        <v>0</v>
      </c>
      <c r="N2473">
        <v>0</v>
      </c>
      <c r="O2473">
        <v>-12.934800827026301</v>
      </c>
      <c r="P2473" s="1">
        <v>2.4126055831977699E-6</v>
      </c>
      <c r="Q2473">
        <f>Table1[[#This Row],[lastYear]]-Table1[[#This Row],[firstYear]]</f>
        <v>11</v>
      </c>
      <c r="R2473">
        <f>IF(AND(Table1[[#This Row],[firstYear]]&gt;=1967,Table1[[#This Row],[GP]]&gt;=100),1,0)</f>
        <v>0</v>
      </c>
    </row>
    <row r="2474" spans="1:18" x14ac:dyDescent="0.3">
      <c r="A2474" t="s">
        <v>4129</v>
      </c>
      <c r="B2474">
        <v>53</v>
      </c>
      <c r="C2474">
        <v>9</v>
      </c>
      <c r="D2474">
        <v>7</v>
      </c>
      <c r="E2474">
        <v>16</v>
      </c>
      <c r="F2474">
        <v>0.30199999999999999</v>
      </c>
      <c r="G2474">
        <v>11</v>
      </c>
      <c r="H2474">
        <v>1</v>
      </c>
      <c r="I2474">
        <v>2018</v>
      </c>
      <c r="J2474">
        <v>2021</v>
      </c>
      <c r="K2474">
        <v>0</v>
      </c>
      <c r="L2474">
        <v>0</v>
      </c>
      <c r="M2474">
        <v>0</v>
      </c>
      <c r="N2474">
        <v>0</v>
      </c>
      <c r="O2474">
        <v>-12.934800827026301</v>
      </c>
      <c r="P2474" s="1">
        <v>2.4126055831977699E-6</v>
      </c>
      <c r="Q2474">
        <f>Table1[[#This Row],[lastYear]]-Table1[[#This Row],[firstYear]]</f>
        <v>3</v>
      </c>
      <c r="R2474">
        <f>IF(AND(Table1[[#This Row],[firstYear]]&gt;=1967,Table1[[#This Row],[GP]]&gt;=100),1,0)</f>
        <v>0</v>
      </c>
    </row>
    <row r="2475" spans="1:18" x14ac:dyDescent="0.3">
      <c r="A2475" t="s">
        <v>4146</v>
      </c>
      <c r="B2475">
        <v>54</v>
      </c>
      <c r="C2475">
        <v>6</v>
      </c>
      <c r="D2475">
        <v>10</v>
      </c>
      <c r="E2475">
        <v>16</v>
      </c>
      <c r="F2475">
        <v>0.29599999999999999</v>
      </c>
      <c r="G2475">
        <v>4</v>
      </c>
      <c r="H2475">
        <v>1</v>
      </c>
      <c r="I2475">
        <v>2009</v>
      </c>
      <c r="J2475">
        <v>2014</v>
      </c>
      <c r="K2475">
        <v>0</v>
      </c>
      <c r="L2475">
        <v>0</v>
      </c>
      <c r="M2475">
        <v>0</v>
      </c>
      <c r="N2475">
        <v>0</v>
      </c>
      <c r="O2475">
        <v>-12.934800827026301</v>
      </c>
      <c r="P2475" s="1">
        <v>2.4126055831977699E-6</v>
      </c>
      <c r="Q2475">
        <f>Table1[[#This Row],[lastYear]]-Table1[[#This Row],[firstYear]]</f>
        <v>5</v>
      </c>
      <c r="R2475">
        <f>IF(AND(Table1[[#This Row],[firstYear]]&gt;=1967,Table1[[#This Row],[GP]]&gt;=100),1,0)</f>
        <v>0</v>
      </c>
    </row>
    <row r="2476" spans="1:18" x14ac:dyDescent="0.3">
      <c r="A2476" t="s">
        <v>4184</v>
      </c>
      <c r="B2476">
        <v>49</v>
      </c>
      <c r="C2476">
        <v>8</v>
      </c>
      <c r="D2476">
        <v>7</v>
      </c>
      <c r="E2476">
        <v>15</v>
      </c>
      <c r="F2476">
        <v>0.30599999999999999</v>
      </c>
      <c r="G2476">
        <v>8</v>
      </c>
      <c r="H2476">
        <v>1</v>
      </c>
      <c r="I2476">
        <v>2019</v>
      </c>
      <c r="J2476">
        <v>2021</v>
      </c>
      <c r="K2476">
        <v>0</v>
      </c>
      <c r="L2476">
        <v>0</v>
      </c>
      <c r="M2476">
        <v>0</v>
      </c>
      <c r="N2476">
        <v>0</v>
      </c>
      <c r="O2476">
        <v>-12.934800827026301</v>
      </c>
      <c r="P2476" s="1">
        <v>2.4126055831977699E-6</v>
      </c>
      <c r="Q2476">
        <f>Table1[[#This Row],[lastYear]]-Table1[[#This Row],[firstYear]]</f>
        <v>2</v>
      </c>
      <c r="R2476">
        <f>IF(AND(Table1[[#This Row],[firstYear]]&gt;=1967,Table1[[#This Row],[GP]]&gt;=100),1,0)</f>
        <v>0</v>
      </c>
    </row>
    <row r="2477" spans="1:18" x14ac:dyDescent="0.3">
      <c r="A2477" t="s">
        <v>4185</v>
      </c>
      <c r="B2477">
        <v>49</v>
      </c>
      <c r="C2477">
        <v>8</v>
      </c>
      <c r="D2477">
        <v>7</v>
      </c>
      <c r="E2477">
        <v>15</v>
      </c>
      <c r="F2477">
        <v>0.30599999999999999</v>
      </c>
      <c r="G2477">
        <v>46</v>
      </c>
      <c r="H2477">
        <v>1</v>
      </c>
      <c r="I2477">
        <v>1980</v>
      </c>
      <c r="J2477">
        <v>1982</v>
      </c>
      <c r="K2477">
        <v>0</v>
      </c>
      <c r="L2477">
        <v>0</v>
      </c>
      <c r="M2477">
        <v>0</v>
      </c>
      <c r="N2477">
        <v>0</v>
      </c>
      <c r="O2477">
        <v>-12.934800827026301</v>
      </c>
      <c r="P2477" s="1">
        <v>2.4126055831977699E-6</v>
      </c>
      <c r="Q2477">
        <f>Table1[[#This Row],[lastYear]]-Table1[[#This Row],[firstYear]]</f>
        <v>2</v>
      </c>
      <c r="R2477">
        <f>IF(AND(Table1[[#This Row],[firstYear]]&gt;=1967,Table1[[#This Row],[GP]]&gt;=100),1,0)</f>
        <v>0</v>
      </c>
    </row>
    <row r="2478" spans="1:18" x14ac:dyDescent="0.3">
      <c r="A2478" t="s">
        <v>4190</v>
      </c>
      <c r="B2478">
        <v>50</v>
      </c>
      <c r="C2478">
        <v>7</v>
      </c>
      <c r="D2478">
        <v>8</v>
      </c>
      <c r="E2478">
        <v>15</v>
      </c>
      <c r="F2478">
        <v>0.3</v>
      </c>
      <c r="G2478">
        <v>28</v>
      </c>
      <c r="H2478">
        <v>1</v>
      </c>
      <c r="I2478">
        <v>1995</v>
      </c>
      <c r="J2478">
        <v>1996</v>
      </c>
      <c r="K2478">
        <v>0</v>
      </c>
      <c r="L2478">
        <v>0</v>
      </c>
      <c r="M2478">
        <v>0</v>
      </c>
      <c r="N2478">
        <v>0</v>
      </c>
      <c r="O2478">
        <v>-12.934800827026301</v>
      </c>
      <c r="P2478" s="1">
        <v>2.4126055831977699E-6</v>
      </c>
      <c r="Q2478">
        <f>Table1[[#This Row],[lastYear]]-Table1[[#This Row],[firstYear]]</f>
        <v>1</v>
      </c>
      <c r="R2478">
        <f>IF(AND(Table1[[#This Row],[firstYear]]&gt;=1967,Table1[[#This Row],[GP]]&gt;=100),1,0)</f>
        <v>0</v>
      </c>
    </row>
    <row r="2479" spans="1:18" x14ac:dyDescent="0.3">
      <c r="A2479" t="s">
        <v>4200</v>
      </c>
      <c r="B2479">
        <v>49</v>
      </c>
      <c r="C2479">
        <v>6</v>
      </c>
      <c r="D2479">
        <v>9</v>
      </c>
      <c r="E2479">
        <v>15</v>
      </c>
      <c r="F2479">
        <v>0.30599999999999999</v>
      </c>
      <c r="G2479">
        <v>53</v>
      </c>
      <c r="H2479">
        <v>1</v>
      </c>
      <c r="I2479">
        <v>1987</v>
      </c>
      <c r="J2479">
        <v>1991</v>
      </c>
      <c r="K2479">
        <v>0</v>
      </c>
      <c r="L2479">
        <v>0</v>
      </c>
      <c r="M2479">
        <v>0</v>
      </c>
      <c r="N2479">
        <v>0</v>
      </c>
      <c r="O2479">
        <v>-12.934800827026301</v>
      </c>
      <c r="P2479" s="1">
        <v>2.4126055831977699E-6</v>
      </c>
      <c r="Q2479">
        <f>Table1[[#This Row],[lastYear]]-Table1[[#This Row],[firstYear]]</f>
        <v>4</v>
      </c>
      <c r="R2479">
        <f>IF(AND(Table1[[#This Row],[firstYear]]&gt;=1967,Table1[[#This Row],[GP]]&gt;=100),1,0)</f>
        <v>0</v>
      </c>
    </row>
    <row r="2480" spans="1:18" x14ac:dyDescent="0.3">
      <c r="A2480" t="s">
        <v>4215</v>
      </c>
      <c r="B2480">
        <v>47</v>
      </c>
      <c r="C2480">
        <v>4</v>
      </c>
      <c r="D2480">
        <v>11</v>
      </c>
      <c r="E2480">
        <v>15</v>
      </c>
      <c r="F2480">
        <v>0.31900000000000001</v>
      </c>
      <c r="G2480">
        <v>8</v>
      </c>
      <c r="H2480">
        <v>1</v>
      </c>
      <c r="I2480">
        <v>2018</v>
      </c>
      <c r="J2480">
        <v>2020</v>
      </c>
      <c r="K2480">
        <v>0</v>
      </c>
      <c r="L2480">
        <v>0</v>
      </c>
      <c r="M2480">
        <v>0</v>
      </c>
      <c r="N2480">
        <v>0</v>
      </c>
      <c r="O2480">
        <v>-12.934800827026301</v>
      </c>
      <c r="P2480" s="1">
        <v>2.4126055831977699E-6</v>
      </c>
      <c r="Q2480">
        <f>Table1[[#This Row],[lastYear]]-Table1[[#This Row],[firstYear]]</f>
        <v>2</v>
      </c>
      <c r="R2480">
        <f>IF(AND(Table1[[#This Row],[firstYear]]&gt;=1967,Table1[[#This Row],[GP]]&gt;=100),1,0)</f>
        <v>0</v>
      </c>
    </row>
    <row r="2481" spans="1:18" x14ac:dyDescent="0.3">
      <c r="A2481" t="s">
        <v>4217</v>
      </c>
      <c r="B2481">
        <v>48</v>
      </c>
      <c r="C2481">
        <v>3</v>
      </c>
      <c r="D2481">
        <v>12</v>
      </c>
      <c r="E2481">
        <v>15</v>
      </c>
      <c r="F2481">
        <v>0.313</v>
      </c>
      <c r="G2481">
        <v>41</v>
      </c>
      <c r="H2481">
        <v>1</v>
      </c>
      <c r="I2481">
        <v>1993</v>
      </c>
      <c r="J2481">
        <v>1994</v>
      </c>
      <c r="K2481">
        <v>0</v>
      </c>
      <c r="L2481">
        <v>0</v>
      </c>
      <c r="M2481">
        <v>0</v>
      </c>
      <c r="N2481">
        <v>0</v>
      </c>
      <c r="O2481">
        <v>-12.934800827026301</v>
      </c>
      <c r="P2481" s="1">
        <v>2.4126055831977699E-6</v>
      </c>
      <c r="Q2481">
        <f>Table1[[#This Row],[lastYear]]-Table1[[#This Row],[firstYear]]</f>
        <v>1</v>
      </c>
      <c r="R2481">
        <f>IF(AND(Table1[[#This Row],[firstYear]]&gt;=1967,Table1[[#This Row],[GP]]&gt;=100),1,0)</f>
        <v>0</v>
      </c>
    </row>
    <row r="2482" spans="1:18" x14ac:dyDescent="0.3">
      <c r="A2482" t="s">
        <v>4230</v>
      </c>
      <c r="B2482">
        <v>46</v>
      </c>
      <c r="C2482">
        <v>10</v>
      </c>
      <c r="D2482">
        <v>4</v>
      </c>
      <c r="E2482">
        <v>14</v>
      </c>
      <c r="F2482">
        <v>0.30399999999999999</v>
      </c>
      <c r="G2482">
        <v>13</v>
      </c>
      <c r="H2482">
        <v>1</v>
      </c>
      <c r="I2482">
        <v>1973</v>
      </c>
      <c r="J2482">
        <v>1975</v>
      </c>
      <c r="K2482">
        <v>0</v>
      </c>
      <c r="L2482">
        <v>0</v>
      </c>
      <c r="M2482">
        <v>0</v>
      </c>
      <c r="N2482">
        <v>0</v>
      </c>
      <c r="O2482">
        <v>-12.934800827026301</v>
      </c>
      <c r="P2482" s="1">
        <v>2.4126055831977699E-6</v>
      </c>
      <c r="Q2482">
        <f>Table1[[#This Row],[lastYear]]-Table1[[#This Row],[firstYear]]</f>
        <v>2</v>
      </c>
      <c r="R2482">
        <f>IF(AND(Table1[[#This Row],[firstYear]]&gt;=1967,Table1[[#This Row],[GP]]&gt;=100),1,0)</f>
        <v>0</v>
      </c>
    </row>
    <row r="2483" spans="1:18" x14ac:dyDescent="0.3">
      <c r="A2483" t="s">
        <v>4232</v>
      </c>
      <c r="B2483">
        <v>44</v>
      </c>
      <c r="C2483">
        <v>9</v>
      </c>
      <c r="D2483">
        <v>5</v>
      </c>
      <c r="E2483">
        <v>14</v>
      </c>
      <c r="F2483">
        <v>0.318</v>
      </c>
      <c r="G2483">
        <v>4</v>
      </c>
      <c r="H2483">
        <v>1</v>
      </c>
      <c r="I2483">
        <v>1981</v>
      </c>
      <c r="J2483">
        <v>1982</v>
      </c>
      <c r="K2483">
        <v>0</v>
      </c>
      <c r="L2483">
        <v>0</v>
      </c>
      <c r="M2483">
        <v>0</v>
      </c>
      <c r="N2483">
        <v>0</v>
      </c>
      <c r="O2483">
        <v>-12.934800827026301</v>
      </c>
      <c r="P2483" s="1">
        <v>2.4126055831977699E-6</v>
      </c>
      <c r="Q2483">
        <f>Table1[[#This Row],[lastYear]]-Table1[[#This Row],[firstYear]]</f>
        <v>1</v>
      </c>
      <c r="R2483">
        <f>IF(AND(Table1[[#This Row],[firstYear]]&gt;=1967,Table1[[#This Row],[GP]]&gt;=100),1,0)</f>
        <v>0</v>
      </c>
    </row>
    <row r="2484" spans="1:18" x14ac:dyDescent="0.3">
      <c r="A2484" t="s">
        <v>4243</v>
      </c>
      <c r="B2484">
        <v>43</v>
      </c>
      <c r="C2484">
        <v>7</v>
      </c>
      <c r="D2484">
        <v>7</v>
      </c>
      <c r="E2484">
        <v>14</v>
      </c>
      <c r="F2484">
        <v>0.32600000000000001</v>
      </c>
      <c r="G2484">
        <v>32</v>
      </c>
      <c r="H2484">
        <v>1</v>
      </c>
      <c r="I2484">
        <v>1992</v>
      </c>
      <c r="J2484">
        <v>1993</v>
      </c>
      <c r="K2484">
        <v>0</v>
      </c>
      <c r="L2484">
        <v>0</v>
      </c>
      <c r="M2484">
        <v>0</v>
      </c>
      <c r="N2484">
        <v>0</v>
      </c>
      <c r="O2484">
        <v>-12.934800827026301</v>
      </c>
      <c r="P2484" s="1">
        <v>2.4126055831977699E-6</v>
      </c>
      <c r="Q2484">
        <f>Table1[[#This Row],[lastYear]]-Table1[[#This Row],[firstYear]]</f>
        <v>1</v>
      </c>
      <c r="R2484">
        <f>IF(AND(Table1[[#This Row],[firstYear]]&gt;=1967,Table1[[#This Row],[GP]]&gt;=100),1,0)</f>
        <v>0</v>
      </c>
    </row>
    <row r="2485" spans="1:18" x14ac:dyDescent="0.3">
      <c r="A2485" t="s">
        <v>4265</v>
      </c>
      <c r="B2485">
        <v>43</v>
      </c>
      <c r="C2485">
        <v>5</v>
      </c>
      <c r="D2485">
        <v>9</v>
      </c>
      <c r="E2485">
        <v>14</v>
      </c>
      <c r="F2485">
        <v>0.32600000000000001</v>
      </c>
      <c r="G2485">
        <v>24</v>
      </c>
      <c r="H2485">
        <v>1</v>
      </c>
      <c r="I2485">
        <v>1944</v>
      </c>
      <c r="J2485">
        <v>1945</v>
      </c>
      <c r="K2485">
        <v>0</v>
      </c>
      <c r="L2485">
        <v>0</v>
      </c>
      <c r="M2485">
        <v>0</v>
      </c>
      <c r="N2485">
        <v>0</v>
      </c>
      <c r="O2485">
        <v>-12.934800827026301</v>
      </c>
      <c r="P2485" s="1">
        <v>2.4126055831977699E-6</v>
      </c>
      <c r="Q2485">
        <f>Table1[[#This Row],[lastYear]]-Table1[[#This Row],[firstYear]]</f>
        <v>1</v>
      </c>
      <c r="R2485">
        <f>IF(AND(Table1[[#This Row],[firstYear]]&gt;=1967,Table1[[#This Row],[GP]]&gt;=100),1,0)</f>
        <v>0</v>
      </c>
    </row>
    <row r="2486" spans="1:18" x14ac:dyDescent="0.3">
      <c r="A2486" t="s">
        <v>4274</v>
      </c>
      <c r="B2486">
        <v>43</v>
      </c>
      <c r="C2486">
        <v>4</v>
      </c>
      <c r="D2486">
        <v>10</v>
      </c>
      <c r="E2486">
        <v>14</v>
      </c>
      <c r="F2486">
        <v>0.32600000000000001</v>
      </c>
      <c r="G2486">
        <v>6</v>
      </c>
      <c r="H2486">
        <v>1</v>
      </c>
      <c r="I2486">
        <v>2019</v>
      </c>
      <c r="J2486">
        <v>2020</v>
      </c>
      <c r="K2486">
        <v>0</v>
      </c>
      <c r="L2486">
        <v>0</v>
      </c>
      <c r="M2486">
        <v>0</v>
      </c>
      <c r="N2486">
        <v>0</v>
      </c>
      <c r="O2486">
        <v>-12.934800827026301</v>
      </c>
      <c r="P2486" s="1">
        <v>2.4126055831977699E-6</v>
      </c>
      <c r="Q2486">
        <f>Table1[[#This Row],[lastYear]]-Table1[[#This Row],[firstYear]]</f>
        <v>1</v>
      </c>
      <c r="R2486">
        <f>IF(AND(Table1[[#This Row],[firstYear]]&gt;=1967,Table1[[#This Row],[GP]]&gt;=100),1,0)</f>
        <v>0</v>
      </c>
    </row>
    <row r="2487" spans="1:18" x14ac:dyDescent="0.3">
      <c r="A2487" t="s">
        <v>4275</v>
      </c>
      <c r="B2487">
        <v>45</v>
      </c>
      <c r="C2487">
        <v>4</v>
      </c>
      <c r="D2487">
        <v>10</v>
      </c>
      <c r="E2487">
        <v>14</v>
      </c>
      <c r="F2487">
        <v>0.311</v>
      </c>
      <c r="G2487">
        <v>26</v>
      </c>
      <c r="H2487">
        <v>1</v>
      </c>
      <c r="I2487">
        <v>1957</v>
      </c>
      <c r="J2487">
        <v>1961</v>
      </c>
      <c r="K2487">
        <v>0</v>
      </c>
      <c r="L2487">
        <v>0</v>
      </c>
      <c r="M2487">
        <v>0</v>
      </c>
      <c r="N2487">
        <v>0</v>
      </c>
      <c r="O2487">
        <v>-12.934800827026301</v>
      </c>
      <c r="P2487" s="1">
        <v>2.4126055831977699E-6</v>
      </c>
      <c r="Q2487">
        <f>Table1[[#This Row],[lastYear]]-Table1[[#This Row],[firstYear]]</f>
        <v>4</v>
      </c>
      <c r="R2487">
        <f>IF(AND(Table1[[#This Row],[firstYear]]&gt;=1967,Table1[[#This Row],[GP]]&gt;=100),1,0)</f>
        <v>0</v>
      </c>
    </row>
    <row r="2488" spans="1:18" x14ac:dyDescent="0.3">
      <c r="A2488" t="s">
        <v>4276</v>
      </c>
      <c r="B2488">
        <v>46</v>
      </c>
      <c r="C2488">
        <v>4</v>
      </c>
      <c r="D2488">
        <v>10</v>
      </c>
      <c r="E2488">
        <v>14</v>
      </c>
      <c r="F2488">
        <v>0.30399999999999999</v>
      </c>
      <c r="G2488">
        <v>28</v>
      </c>
      <c r="H2488">
        <v>1</v>
      </c>
      <c r="I2488">
        <v>2005</v>
      </c>
      <c r="J2488">
        <v>2008</v>
      </c>
      <c r="K2488">
        <v>0</v>
      </c>
      <c r="L2488">
        <v>0</v>
      </c>
      <c r="M2488">
        <v>0</v>
      </c>
      <c r="N2488">
        <v>0</v>
      </c>
      <c r="O2488">
        <v>-12.934800827026301</v>
      </c>
      <c r="P2488" s="1">
        <v>2.4126055831977699E-6</v>
      </c>
      <c r="Q2488">
        <f>Table1[[#This Row],[lastYear]]-Table1[[#This Row],[firstYear]]</f>
        <v>3</v>
      </c>
      <c r="R2488">
        <f>IF(AND(Table1[[#This Row],[firstYear]]&gt;=1967,Table1[[#This Row],[GP]]&gt;=100),1,0)</f>
        <v>0</v>
      </c>
    </row>
    <row r="2489" spans="1:18" x14ac:dyDescent="0.3">
      <c r="A2489" t="s">
        <v>4288</v>
      </c>
      <c r="B2489">
        <v>43</v>
      </c>
      <c r="C2489">
        <v>3</v>
      </c>
      <c r="D2489">
        <v>11</v>
      </c>
      <c r="E2489">
        <v>14</v>
      </c>
      <c r="F2489">
        <v>0.32600000000000001</v>
      </c>
      <c r="G2489">
        <v>19</v>
      </c>
      <c r="H2489">
        <v>1</v>
      </c>
      <c r="I2489">
        <v>2003</v>
      </c>
      <c r="J2489">
        <v>2007</v>
      </c>
      <c r="K2489">
        <v>0</v>
      </c>
      <c r="L2489">
        <v>0</v>
      </c>
      <c r="M2489">
        <v>0</v>
      </c>
      <c r="N2489">
        <v>0</v>
      </c>
      <c r="O2489">
        <v>-12.934800827026301</v>
      </c>
      <c r="P2489" s="1">
        <v>2.4126055831977699E-6</v>
      </c>
      <c r="Q2489">
        <f>Table1[[#This Row],[lastYear]]-Table1[[#This Row],[firstYear]]</f>
        <v>4</v>
      </c>
      <c r="R2489">
        <f>IF(AND(Table1[[#This Row],[firstYear]]&gt;=1967,Table1[[#This Row],[GP]]&gt;=100),1,0)</f>
        <v>0</v>
      </c>
    </row>
    <row r="2490" spans="1:18" x14ac:dyDescent="0.3">
      <c r="A2490" t="s">
        <v>4289</v>
      </c>
      <c r="B2490">
        <v>43</v>
      </c>
      <c r="C2490">
        <v>3</v>
      </c>
      <c r="D2490">
        <v>11</v>
      </c>
      <c r="E2490">
        <v>14</v>
      </c>
      <c r="F2490">
        <v>0.32600000000000001</v>
      </c>
      <c r="G2490">
        <v>19</v>
      </c>
      <c r="H2490">
        <v>1</v>
      </c>
      <c r="I2490">
        <v>2014</v>
      </c>
      <c r="J2490">
        <v>2019</v>
      </c>
      <c r="K2490">
        <v>0</v>
      </c>
      <c r="L2490">
        <v>0</v>
      </c>
      <c r="M2490">
        <v>0</v>
      </c>
      <c r="N2490">
        <v>0</v>
      </c>
      <c r="O2490">
        <v>-12.934800827026301</v>
      </c>
      <c r="P2490" s="1">
        <v>2.4126055831977699E-6</v>
      </c>
      <c r="Q2490">
        <f>Table1[[#This Row],[lastYear]]-Table1[[#This Row],[firstYear]]</f>
        <v>5</v>
      </c>
      <c r="R2490">
        <f>IF(AND(Table1[[#This Row],[firstYear]]&gt;=1967,Table1[[#This Row],[GP]]&gt;=100),1,0)</f>
        <v>0</v>
      </c>
    </row>
    <row r="2491" spans="1:18" x14ac:dyDescent="0.3">
      <c r="A2491" t="s">
        <v>4303</v>
      </c>
      <c r="B2491">
        <v>47</v>
      </c>
      <c r="C2491">
        <v>1</v>
      </c>
      <c r="D2491">
        <v>13</v>
      </c>
      <c r="E2491">
        <v>14</v>
      </c>
      <c r="F2491">
        <v>0.29799999999999999</v>
      </c>
      <c r="G2491">
        <v>0</v>
      </c>
      <c r="H2491">
        <v>1</v>
      </c>
      <c r="I2491">
        <v>2017</v>
      </c>
      <c r="J2491">
        <v>2020</v>
      </c>
      <c r="K2491">
        <v>0</v>
      </c>
      <c r="L2491">
        <v>0</v>
      </c>
      <c r="M2491">
        <v>0</v>
      </c>
      <c r="N2491">
        <v>0</v>
      </c>
      <c r="O2491">
        <v>-12.934800827026301</v>
      </c>
      <c r="P2491" s="1">
        <v>2.4126055831977699E-6</v>
      </c>
      <c r="Q2491">
        <f>Table1[[#This Row],[lastYear]]-Table1[[#This Row],[firstYear]]</f>
        <v>3</v>
      </c>
      <c r="R2491">
        <f>IF(AND(Table1[[#This Row],[firstYear]]&gt;=1967,Table1[[#This Row],[GP]]&gt;=100),1,0)</f>
        <v>0</v>
      </c>
    </row>
    <row r="2492" spans="1:18" x14ac:dyDescent="0.3">
      <c r="A2492" t="s">
        <v>4309</v>
      </c>
      <c r="B2492">
        <v>41</v>
      </c>
      <c r="C2492">
        <v>8</v>
      </c>
      <c r="D2492">
        <v>5</v>
      </c>
      <c r="E2492">
        <v>13</v>
      </c>
      <c r="F2492">
        <v>0.317</v>
      </c>
      <c r="G2492">
        <v>6</v>
      </c>
      <c r="H2492">
        <v>1</v>
      </c>
      <c r="I2492">
        <v>1997</v>
      </c>
      <c r="J2492">
        <v>2007</v>
      </c>
      <c r="K2492">
        <v>0</v>
      </c>
      <c r="L2492">
        <v>0</v>
      </c>
      <c r="M2492">
        <v>0</v>
      </c>
      <c r="N2492">
        <v>0</v>
      </c>
      <c r="O2492">
        <v>-12.934800827026301</v>
      </c>
      <c r="P2492" s="1">
        <v>2.4126055831977699E-6</v>
      </c>
      <c r="Q2492">
        <f>Table1[[#This Row],[lastYear]]-Table1[[#This Row],[firstYear]]</f>
        <v>10</v>
      </c>
      <c r="R2492">
        <f>IF(AND(Table1[[#This Row],[firstYear]]&gt;=1967,Table1[[#This Row],[GP]]&gt;=100),1,0)</f>
        <v>0</v>
      </c>
    </row>
    <row r="2493" spans="1:18" x14ac:dyDescent="0.3">
      <c r="A2493" t="s">
        <v>4316</v>
      </c>
      <c r="B2493">
        <v>40</v>
      </c>
      <c r="C2493">
        <v>7</v>
      </c>
      <c r="D2493">
        <v>6</v>
      </c>
      <c r="E2493">
        <v>13</v>
      </c>
      <c r="F2493">
        <v>0.32500000000000001</v>
      </c>
      <c r="G2493">
        <v>38</v>
      </c>
      <c r="H2493">
        <v>1</v>
      </c>
      <c r="I2493">
        <v>2005</v>
      </c>
      <c r="J2493">
        <v>2008</v>
      </c>
      <c r="K2493">
        <v>0</v>
      </c>
      <c r="L2493">
        <v>0</v>
      </c>
      <c r="M2493">
        <v>0</v>
      </c>
      <c r="N2493">
        <v>0</v>
      </c>
      <c r="O2493">
        <v>-12.934800827026301</v>
      </c>
      <c r="P2493" s="1">
        <v>2.4126055831977699E-6</v>
      </c>
      <c r="Q2493">
        <f>Table1[[#This Row],[lastYear]]-Table1[[#This Row],[firstYear]]</f>
        <v>3</v>
      </c>
      <c r="R2493">
        <f>IF(AND(Table1[[#This Row],[firstYear]]&gt;=1967,Table1[[#This Row],[GP]]&gt;=100),1,0)</f>
        <v>0</v>
      </c>
    </row>
    <row r="2494" spans="1:18" x14ac:dyDescent="0.3">
      <c r="A2494" t="s">
        <v>4353</v>
      </c>
      <c r="B2494">
        <v>42</v>
      </c>
      <c r="C2494">
        <v>3</v>
      </c>
      <c r="D2494">
        <v>10</v>
      </c>
      <c r="E2494">
        <v>13</v>
      </c>
      <c r="F2494">
        <v>0.31</v>
      </c>
      <c r="G2494">
        <v>22</v>
      </c>
      <c r="H2494">
        <v>1</v>
      </c>
      <c r="I2494">
        <v>2006</v>
      </c>
      <c r="J2494">
        <v>2012</v>
      </c>
      <c r="K2494">
        <v>0</v>
      </c>
      <c r="L2494">
        <v>0</v>
      </c>
      <c r="M2494">
        <v>0</v>
      </c>
      <c r="N2494">
        <v>0</v>
      </c>
      <c r="O2494">
        <v>-12.934800827026301</v>
      </c>
      <c r="P2494" s="1">
        <v>2.4126055831977699E-6</v>
      </c>
      <c r="Q2494">
        <f>Table1[[#This Row],[lastYear]]-Table1[[#This Row],[firstYear]]</f>
        <v>6</v>
      </c>
      <c r="R2494">
        <f>IF(AND(Table1[[#This Row],[firstYear]]&gt;=1967,Table1[[#This Row],[GP]]&gt;=100),1,0)</f>
        <v>0</v>
      </c>
    </row>
    <row r="2495" spans="1:18" x14ac:dyDescent="0.3">
      <c r="A2495" t="s">
        <v>4381</v>
      </c>
      <c r="B2495">
        <v>37</v>
      </c>
      <c r="C2495">
        <v>8</v>
      </c>
      <c r="D2495">
        <v>4</v>
      </c>
      <c r="E2495">
        <v>12</v>
      </c>
      <c r="F2495">
        <v>0.32400000000000001</v>
      </c>
      <c r="G2495">
        <v>6</v>
      </c>
      <c r="H2495">
        <v>1</v>
      </c>
      <c r="I2495">
        <v>1974</v>
      </c>
      <c r="J2495">
        <v>1976</v>
      </c>
      <c r="K2495">
        <v>0</v>
      </c>
      <c r="L2495">
        <v>0</v>
      </c>
      <c r="M2495">
        <v>0</v>
      </c>
      <c r="N2495">
        <v>0</v>
      </c>
      <c r="O2495">
        <v>-12.934800827026301</v>
      </c>
      <c r="P2495" s="1">
        <v>2.4126055831977699E-6</v>
      </c>
      <c r="Q2495">
        <f>Table1[[#This Row],[lastYear]]-Table1[[#This Row],[firstYear]]</f>
        <v>2</v>
      </c>
      <c r="R2495">
        <f>IF(AND(Table1[[#This Row],[firstYear]]&gt;=1967,Table1[[#This Row],[GP]]&gt;=100),1,0)</f>
        <v>0</v>
      </c>
    </row>
    <row r="2496" spans="1:18" x14ac:dyDescent="0.3">
      <c r="A2496" t="s">
        <v>4401</v>
      </c>
      <c r="B2496">
        <v>38</v>
      </c>
      <c r="C2496">
        <v>4</v>
      </c>
      <c r="D2496">
        <v>8</v>
      </c>
      <c r="E2496">
        <v>12</v>
      </c>
      <c r="F2496">
        <v>0.316</v>
      </c>
      <c r="G2496">
        <v>4</v>
      </c>
      <c r="H2496">
        <v>1</v>
      </c>
      <c r="I2496">
        <v>1967</v>
      </c>
      <c r="J2496">
        <v>1968</v>
      </c>
      <c r="K2496">
        <v>0</v>
      </c>
      <c r="L2496">
        <v>0</v>
      </c>
      <c r="M2496">
        <v>0</v>
      </c>
      <c r="N2496">
        <v>0</v>
      </c>
      <c r="O2496">
        <v>-12.934800827026301</v>
      </c>
      <c r="P2496" s="1">
        <v>2.4126055831977699E-6</v>
      </c>
      <c r="Q2496">
        <f>Table1[[#This Row],[lastYear]]-Table1[[#This Row],[firstYear]]</f>
        <v>1</v>
      </c>
      <c r="R2496">
        <f>IF(AND(Table1[[#This Row],[firstYear]]&gt;=1967,Table1[[#This Row],[GP]]&gt;=100),1,0)</f>
        <v>0</v>
      </c>
    </row>
    <row r="2497" spans="1:18" x14ac:dyDescent="0.3">
      <c r="A2497" t="s">
        <v>4402</v>
      </c>
      <c r="B2497">
        <v>38</v>
      </c>
      <c r="C2497">
        <v>4</v>
      </c>
      <c r="D2497">
        <v>8</v>
      </c>
      <c r="E2497">
        <v>12</v>
      </c>
      <c r="F2497">
        <v>0.316</v>
      </c>
      <c r="G2497">
        <v>14</v>
      </c>
      <c r="H2497">
        <v>1</v>
      </c>
      <c r="I2497">
        <v>2014</v>
      </c>
      <c r="J2497">
        <v>2016</v>
      </c>
      <c r="K2497">
        <v>0</v>
      </c>
      <c r="L2497">
        <v>0</v>
      </c>
      <c r="M2497">
        <v>0</v>
      </c>
      <c r="N2497">
        <v>0</v>
      </c>
      <c r="O2497">
        <v>-12.934800827026301</v>
      </c>
      <c r="P2497" s="1">
        <v>2.4126055831977699E-6</v>
      </c>
      <c r="Q2497">
        <f>Table1[[#This Row],[lastYear]]-Table1[[#This Row],[firstYear]]</f>
        <v>2</v>
      </c>
      <c r="R2497">
        <f>IF(AND(Table1[[#This Row],[firstYear]]&gt;=1967,Table1[[#This Row],[GP]]&gt;=100),1,0)</f>
        <v>0</v>
      </c>
    </row>
    <row r="2498" spans="1:18" x14ac:dyDescent="0.3">
      <c r="A2498" t="s">
        <v>4403</v>
      </c>
      <c r="B2498">
        <v>39</v>
      </c>
      <c r="C2498">
        <v>4</v>
      </c>
      <c r="D2498">
        <v>8</v>
      </c>
      <c r="E2498">
        <v>12</v>
      </c>
      <c r="F2498">
        <v>0.308</v>
      </c>
      <c r="G2498">
        <v>14</v>
      </c>
      <c r="H2498">
        <v>1</v>
      </c>
      <c r="I2498">
        <v>1937</v>
      </c>
      <c r="J2498">
        <v>1938</v>
      </c>
      <c r="K2498">
        <v>0</v>
      </c>
      <c r="L2498">
        <v>0</v>
      </c>
      <c r="M2498">
        <v>0</v>
      </c>
      <c r="N2498">
        <v>0</v>
      </c>
      <c r="O2498">
        <v>-12.934800827026301</v>
      </c>
      <c r="P2498" s="1">
        <v>2.4126055831977699E-6</v>
      </c>
      <c r="Q2498">
        <f>Table1[[#This Row],[lastYear]]-Table1[[#This Row],[firstYear]]</f>
        <v>1</v>
      </c>
      <c r="R2498">
        <f>IF(AND(Table1[[#This Row],[firstYear]]&gt;=1967,Table1[[#This Row],[GP]]&gt;=100),1,0)</f>
        <v>0</v>
      </c>
    </row>
    <row r="2499" spans="1:18" x14ac:dyDescent="0.3">
      <c r="A2499" t="s">
        <v>4416</v>
      </c>
      <c r="B2499">
        <v>39</v>
      </c>
      <c r="C2499">
        <v>3</v>
      </c>
      <c r="D2499">
        <v>9</v>
      </c>
      <c r="E2499">
        <v>12</v>
      </c>
      <c r="F2499">
        <v>0.308</v>
      </c>
      <c r="G2499">
        <v>4</v>
      </c>
      <c r="H2499">
        <v>1</v>
      </c>
      <c r="I2499">
        <v>1981</v>
      </c>
      <c r="J2499">
        <v>1983</v>
      </c>
      <c r="K2499">
        <v>0</v>
      </c>
      <c r="L2499">
        <v>0</v>
      </c>
      <c r="M2499">
        <v>0</v>
      </c>
      <c r="N2499">
        <v>0</v>
      </c>
      <c r="O2499">
        <v>-12.934800827026301</v>
      </c>
      <c r="P2499" s="1">
        <v>2.4126055831977699E-6</v>
      </c>
      <c r="Q2499">
        <f>Table1[[#This Row],[lastYear]]-Table1[[#This Row],[firstYear]]</f>
        <v>2</v>
      </c>
      <c r="R2499">
        <f>IF(AND(Table1[[#This Row],[firstYear]]&gt;=1967,Table1[[#This Row],[GP]]&gt;=100),1,0)</f>
        <v>0</v>
      </c>
    </row>
    <row r="2500" spans="1:18" x14ac:dyDescent="0.3">
      <c r="A2500" t="s">
        <v>4442</v>
      </c>
      <c r="B2500">
        <v>35</v>
      </c>
      <c r="C2500">
        <v>8</v>
      </c>
      <c r="D2500">
        <v>3</v>
      </c>
      <c r="E2500">
        <v>11</v>
      </c>
      <c r="F2500">
        <v>0.314</v>
      </c>
      <c r="G2500">
        <v>4</v>
      </c>
      <c r="H2500">
        <v>1</v>
      </c>
      <c r="I2500">
        <v>1943</v>
      </c>
      <c r="J2500">
        <v>1944</v>
      </c>
      <c r="K2500">
        <v>0</v>
      </c>
      <c r="L2500">
        <v>0</v>
      </c>
      <c r="M2500">
        <v>0</v>
      </c>
      <c r="N2500">
        <v>0</v>
      </c>
      <c r="O2500">
        <v>-12.934800827026301</v>
      </c>
      <c r="P2500" s="1">
        <v>2.4126055831977699E-6</v>
      </c>
      <c r="Q2500">
        <f>Table1[[#This Row],[lastYear]]-Table1[[#This Row],[firstYear]]</f>
        <v>1</v>
      </c>
      <c r="R2500">
        <f>IF(AND(Table1[[#This Row],[firstYear]]&gt;=1967,Table1[[#This Row],[GP]]&gt;=100),1,0)</f>
        <v>0</v>
      </c>
    </row>
    <row r="2501" spans="1:18" x14ac:dyDescent="0.3">
      <c r="A2501" t="s">
        <v>4452</v>
      </c>
      <c r="B2501">
        <v>34</v>
      </c>
      <c r="C2501">
        <v>5</v>
      </c>
      <c r="D2501">
        <v>6</v>
      </c>
      <c r="E2501">
        <v>11</v>
      </c>
      <c r="F2501">
        <v>0.32400000000000001</v>
      </c>
      <c r="G2501">
        <v>0</v>
      </c>
      <c r="H2501">
        <v>1</v>
      </c>
      <c r="I2501">
        <v>1976</v>
      </c>
      <c r="J2501">
        <v>1979</v>
      </c>
      <c r="K2501">
        <v>0</v>
      </c>
      <c r="L2501">
        <v>0</v>
      </c>
      <c r="M2501">
        <v>0</v>
      </c>
      <c r="N2501">
        <v>0</v>
      </c>
      <c r="O2501">
        <v>-12.934800827026301</v>
      </c>
      <c r="P2501" s="1">
        <v>2.4126055831977699E-6</v>
      </c>
      <c r="Q2501">
        <f>Table1[[#This Row],[lastYear]]-Table1[[#This Row],[firstYear]]</f>
        <v>3</v>
      </c>
      <c r="R2501">
        <f>IF(AND(Table1[[#This Row],[firstYear]]&gt;=1967,Table1[[#This Row],[GP]]&gt;=100),1,0)</f>
        <v>0</v>
      </c>
    </row>
    <row r="2502" spans="1:18" x14ac:dyDescent="0.3">
      <c r="A2502" t="s">
        <v>4453</v>
      </c>
      <c r="B2502">
        <v>34</v>
      </c>
      <c r="C2502">
        <v>5</v>
      </c>
      <c r="D2502">
        <v>6</v>
      </c>
      <c r="E2502">
        <v>11</v>
      </c>
      <c r="F2502">
        <v>0.32400000000000001</v>
      </c>
      <c r="G2502">
        <v>2</v>
      </c>
      <c r="H2502">
        <v>1</v>
      </c>
      <c r="I2502">
        <v>1992</v>
      </c>
      <c r="J2502">
        <v>2001</v>
      </c>
      <c r="K2502">
        <v>0</v>
      </c>
      <c r="L2502">
        <v>0</v>
      </c>
      <c r="M2502">
        <v>0</v>
      </c>
      <c r="N2502">
        <v>0</v>
      </c>
      <c r="O2502">
        <v>-12.934800827026301</v>
      </c>
      <c r="P2502" s="1">
        <v>2.4126055831977699E-6</v>
      </c>
      <c r="Q2502">
        <f>Table1[[#This Row],[lastYear]]-Table1[[#This Row],[firstYear]]</f>
        <v>9</v>
      </c>
      <c r="R2502">
        <f>IF(AND(Table1[[#This Row],[firstYear]]&gt;=1967,Table1[[#This Row],[GP]]&gt;=100),1,0)</f>
        <v>0</v>
      </c>
    </row>
    <row r="2503" spans="1:18" x14ac:dyDescent="0.3">
      <c r="A2503" t="s">
        <v>4454</v>
      </c>
      <c r="B2503">
        <v>35</v>
      </c>
      <c r="C2503">
        <v>5</v>
      </c>
      <c r="D2503">
        <v>6</v>
      </c>
      <c r="E2503">
        <v>11</v>
      </c>
      <c r="F2503">
        <v>0.314</v>
      </c>
      <c r="G2503">
        <v>2</v>
      </c>
      <c r="H2503">
        <v>1</v>
      </c>
      <c r="I2503">
        <v>1979</v>
      </c>
      <c r="J2503">
        <v>1983</v>
      </c>
      <c r="K2503">
        <v>0</v>
      </c>
      <c r="L2503">
        <v>0</v>
      </c>
      <c r="M2503">
        <v>0</v>
      </c>
      <c r="N2503">
        <v>0</v>
      </c>
      <c r="O2503">
        <v>-12.934800827026301</v>
      </c>
      <c r="P2503" s="1">
        <v>2.4126055831977699E-6</v>
      </c>
      <c r="Q2503">
        <f>Table1[[#This Row],[lastYear]]-Table1[[#This Row],[firstYear]]</f>
        <v>4</v>
      </c>
      <c r="R2503">
        <f>IF(AND(Table1[[#This Row],[firstYear]]&gt;=1967,Table1[[#This Row],[GP]]&gt;=100),1,0)</f>
        <v>0</v>
      </c>
    </row>
    <row r="2504" spans="1:18" x14ac:dyDescent="0.3">
      <c r="A2504" t="s">
        <v>4469</v>
      </c>
      <c r="B2504">
        <v>36</v>
      </c>
      <c r="C2504">
        <v>4</v>
      </c>
      <c r="D2504">
        <v>7</v>
      </c>
      <c r="E2504">
        <v>11</v>
      </c>
      <c r="F2504">
        <v>0.30599999999999999</v>
      </c>
      <c r="G2504">
        <v>15</v>
      </c>
      <c r="H2504">
        <v>1</v>
      </c>
      <c r="I2504">
        <v>2018</v>
      </c>
      <c r="J2504">
        <v>2021</v>
      </c>
      <c r="K2504">
        <v>0</v>
      </c>
      <c r="L2504">
        <v>0</v>
      </c>
      <c r="M2504">
        <v>0</v>
      </c>
      <c r="N2504">
        <v>0</v>
      </c>
      <c r="O2504">
        <v>-12.934800827026301</v>
      </c>
      <c r="P2504" s="1">
        <v>2.4126055831977699E-6</v>
      </c>
      <c r="Q2504">
        <f>Table1[[#This Row],[lastYear]]-Table1[[#This Row],[firstYear]]</f>
        <v>3</v>
      </c>
      <c r="R2504">
        <f>IF(AND(Table1[[#This Row],[firstYear]]&gt;=1967,Table1[[#This Row],[GP]]&gt;=100),1,0)</f>
        <v>0</v>
      </c>
    </row>
    <row r="2505" spans="1:18" x14ac:dyDescent="0.3">
      <c r="A2505" t="s">
        <v>4528</v>
      </c>
      <c r="B2505">
        <v>31</v>
      </c>
      <c r="C2505">
        <v>5</v>
      </c>
      <c r="D2505">
        <v>5</v>
      </c>
      <c r="E2505">
        <v>10</v>
      </c>
      <c r="F2505">
        <v>0.32299999999999901</v>
      </c>
      <c r="G2505">
        <v>4</v>
      </c>
      <c r="H2505">
        <v>1</v>
      </c>
      <c r="I2505">
        <v>2010</v>
      </c>
      <c r="J2505">
        <v>2013</v>
      </c>
      <c r="K2505">
        <v>0</v>
      </c>
      <c r="L2505">
        <v>0</v>
      </c>
      <c r="M2505">
        <v>0</v>
      </c>
      <c r="N2505">
        <v>0</v>
      </c>
      <c r="O2505">
        <v>-12.934800827026301</v>
      </c>
      <c r="P2505" s="1">
        <v>2.4126055831977699E-6</v>
      </c>
      <c r="Q2505">
        <f>Table1[[#This Row],[lastYear]]-Table1[[#This Row],[firstYear]]</f>
        <v>3</v>
      </c>
      <c r="R2505">
        <f>IF(AND(Table1[[#This Row],[firstYear]]&gt;=1967,Table1[[#This Row],[GP]]&gt;=100),1,0)</f>
        <v>0</v>
      </c>
    </row>
    <row r="2506" spans="1:18" x14ac:dyDescent="0.3">
      <c r="A2506" t="s">
        <v>4541</v>
      </c>
      <c r="B2506">
        <v>31</v>
      </c>
      <c r="C2506">
        <v>4</v>
      </c>
      <c r="D2506">
        <v>6</v>
      </c>
      <c r="E2506">
        <v>10</v>
      </c>
      <c r="F2506">
        <v>0.32299999999999901</v>
      </c>
      <c r="G2506">
        <v>14</v>
      </c>
      <c r="H2506">
        <v>1</v>
      </c>
      <c r="I2506">
        <v>1994</v>
      </c>
      <c r="J2506">
        <v>1997</v>
      </c>
      <c r="K2506">
        <v>0</v>
      </c>
      <c r="L2506">
        <v>0</v>
      </c>
      <c r="M2506">
        <v>0</v>
      </c>
      <c r="N2506">
        <v>0</v>
      </c>
      <c r="O2506">
        <v>-12.934800827026301</v>
      </c>
      <c r="P2506" s="1">
        <v>2.4126055831977699E-6</v>
      </c>
      <c r="Q2506">
        <f>Table1[[#This Row],[lastYear]]-Table1[[#This Row],[firstYear]]</f>
        <v>3</v>
      </c>
      <c r="R2506">
        <f>IF(AND(Table1[[#This Row],[firstYear]]&gt;=1967,Table1[[#This Row],[GP]]&gt;=100),1,0)</f>
        <v>0</v>
      </c>
    </row>
    <row r="2507" spans="1:18" x14ac:dyDescent="0.3">
      <c r="A2507" t="s">
        <v>4552</v>
      </c>
      <c r="B2507">
        <v>33</v>
      </c>
      <c r="C2507">
        <v>3</v>
      </c>
      <c r="D2507">
        <v>7</v>
      </c>
      <c r="E2507">
        <v>10</v>
      </c>
      <c r="F2507">
        <v>0.30299999999999999</v>
      </c>
      <c r="G2507">
        <v>12</v>
      </c>
      <c r="H2507">
        <v>1</v>
      </c>
      <c r="I2507">
        <v>2018</v>
      </c>
      <c r="J2507">
        <v>2021</v>
      </c>
      <c r="K2507">
        <v>0</v>
      </c>
      <c r="L2507">
        <v>0</v>
      </c>
      <c r="M2507">
        <v>0</v>
      </c>
      <c r="N2507">
        <v>0</v>
      </c>
      <c r="O2507">
        <v>-12.934800827026301</v>
      </c>
      <c r="P2507" s="1">
        <v>2.4126055831977699E-6</v>
      </c>
      <c r="Q2507">
        <f>Table1[[#This Row],[lastYear]]-Table1[[#This Row],[firstYear]]</f>
        <v>3</v>
      </c>
      <c r="R2507">
        <f>IF(AND(Table1[[#This Row],[firstYear]]&gt;=1967,Table1[[#This Row],[GP]]&gt;=100),1,0)</f>
        <v>0</v>
      </c>
    </row>
    <row r="2508" spans="1:18" x14ac:dyDescent="0.3">
      <c r="A2508" t="s">
        <v>4585</v>
      </c>
      <c r="B2508">
        <v>28</v>
      </c>
      <c r="C2508">
        <v>6</v>
      </c>
      <c r="D2508">
        <v>3</v>
      </c>
      <c r="E2508">
        <v>9</v>
      </c>
      <c r="F2508">
        <v>0.32100000000000001</v>
      </c>
      <c r="G2508">
        <v>18</v>
      </c>
      <c r="H2508">
        <v>1</v>
      </c>
      <c r="I2508">
        <v>1993</v>
      </c>
      <c r="J2508">
        <v>1996</v>
      </c>
      <c r="K2508">
        <v>0</v>
      </c>
      <c r="L2508">
        <v>0</v>
      </c>
      <c r="M2508">
        <v>0</v>
      </c>
      <c r="N2508">
        <v>0</v>
      </c>
      <c r="O2508">
        <v>-12.934800827026301</v>
      </c>
      <c r="P2508" s="1">
        <v>2.4126055831977699E-6</v>
      </c>
      <c r="Q2508">
        <f>Table1[[#This Row],[lastYear]]-Table1[[#This Row],[firstYear]]</f>
        <v>3</v>
      </c>
      <c r="R2508">
        <f>IF(AND(Table1[[#This Row],[firstYear]]&gt;=1967,Table1[[#This Row],[GP]]&gt;=100),1,0)</f>
        <v>0</v>
      </c>
    </row>
    <row r="2509" spans="1:18" x14ac:dyDescent="0.3">
      <c r="A2509" t="s">
        <v>4593</v>
      </c>
      <c r="B2509">
        <v>30</v>
      </c>
      <c r="C2509">
        <v>5</v>
      </c>
      <c r="D2509">
        <v>4</v>
      </c>
      <c r="E2509">
        <v>9</v>
      </c>
      <c r="F2509">
        <v>0.3</v>
      </c>
      <c r="G2509">
        <v>32</v>
      </c>
      <c r="H2509">
        <v>1</v>
      </c>
      <c r="I2509">
        <v>2007</v>
      </c>
      <c r="J2509">
        <v>2012</v>
      </c>
      <c r="K2509">
        <v>0</v>
      </c>
      <c r="L2509">
        <v>0</v>
      </c>
      <c r="M2509">
        <v>0</v>
      </c>
      <c r="N2509">
        <v>0</v>
      </c>
      <c r="O2509">
        <v>-12.934800827026301</v>
      </c>
      <c r="P2509" s="1">
        <v>2.4126055831977699E-6</v>
      </c>
      <c r="Q2509">
        <f>Table1[[#This Row],[lastYear]]-Table1[[#This Row],[firstYear]]</f>
        <v>5</v>
      </c>
      <c r="R2509">
        <f>IF(AND(Table1[[#This Row],[firstYear]]&gt;=1967,Table1[[#This Row],[GP]]&gt;=100),1,0)</f>
        <v>0</v>
      </c>
    </row>
    <row r="2510" spans="1:18" x14ac:dyDescent="0.3">
      <c r="A2510" t="s">
        <v>4628</v>
      </c>
      <c r="B2510">
        <v>29</v>
      </c>
      <c r="C2510">
        <v>3</v>
      </c>
      <c r="D2510">
        <v>6</v>
      </c>
      <c r="E2510">
        <v>9</v>
      </c>
      <c r="F2510">
        <v>0.31</v>
      </c>
      <c r="G2510">
        <v>2</v>
      </c>
      <c r="H2510">
        <v>1</v>
      </c>
      <c r="I2510">
        <v>2016</v>
      </c>
      <c r="J2510">
        <v>2019</v>
      </c>
      <c r="K2510">
        <v>0</v>
      </c>
      <c r="L2510">
        <v>0</v>
      </c>
      <c r="M2510">
        <v>0</v>
      </c>
      <c r="N2510">
        <v>0</v>
      </c>
      <c r="O2510">
        <v>-12.934800827026301</v>
      </c>
      <c r="P2510" s="1">
        <v>2.4126055831977699E-6</v>
      </c>
      <c r="Q2510">
        <f>Table1[[#This Row],[lastYear]]-Table1[[#This Row],[firstYear]]</f>
        <v>3</v>
      </c>
      <c r="R2510">
        <f>IF(AND(Table1[[#This Row],[firstYear]]&gt;=1967,Table1[[#This Row],[GP]]&gt;=100),1,0)</f>
        <v>0</v>
      </c>
    </row>
    <row r="2511" spans="1:18" x14ac:dyDescent="0.3">
      <c r="A2511" t="s">
        <v>4665</v>
      </c>
      <c r="B2511">
        <v>28</v>
      </c>
      <c r="C2511">
        <v>1</v>
      </c>
      <c r="D2511">
        <v>8</v>
      </c>
      <c r="E2511">
        <v>9</v>
      </c>
      <c r="F2511">
        <v>0.32100000000000001</v>
      </c>
      <c r="G2511">
        <v>12</v>
      </c>
      <c r="H2511">
        <v>1</v>
      </c>
      <c r="I2511">
        <v>1991</v>
      </c>
      <c r="J2511">
        <v>1992</v>
      </c>
      <c r="K2511">
        <v>0</v>
      </c>
      <c r="L2511">
        <v>0</v>
      </c>
      <c r="M2511">
        <v>0</v>
      </c>
      <c r="N2511">
        <v>0</v>
      </c>
      <c r="O2511">
        <v>-12.934800827026301</v>
      </c>
      <c r="P2511" s="1">
        <v>2.4126055831977699E-6</v>
      </c>
      <c r="Q2511">
        <f>Table1[[#This Row],[lastYear]]-Table1[[#This Row],[firstYear]]</f>
        <v>1</v>
      </c>
      <c r="R2511">
        <f>IF(AND(Table1[[#This Row],[firstYear]]&gt;=1967,Table1[[#This Row],[GP]]&gt;=100),1,0)</f>
        <v>0</v>
      </c>
    </row>
    <row r="2512" spans="1:18" x14ac:dyDescent="0.3">
      <c r="A2512" t="s">
        <v>4666</v>
      </c>
      <c r="B2512">
        <v>29</v>
      </c>
      <c r="C2512">
        <v>1</v>
      </c>
      <c r="D2512">
        <v>8</v>
      </c>
      <c r="E2512">
        <v>9</v>
      </c>
      <c r="F2512">
        <v>0.31</v>
      </c>
      <c r="G2512">
        <v>4</v>
      </c>
      <c r="H2512">
        <v>1</v>
      </c>
      <c r="I2512">
        <v>2017</v>
      </c>
      <c r="J2512">
        <v>2020</v>
      </c>
      <c r="K2512">
        <v>0</v>
      </c>
      <c r="L2512">
        <v>0</v>
      </c>
      <c r="M2512">
        <v>0</v>
      </c>
      <c r="N2512">
        <v>0</v>
      </c>
      <c r="O2512">
        <v>-12.934800827026301</v>
      </c>
      <c r="P2512" s="1">
        <v>2.4126055831977699E-6</v>
      </c>
      <c r="Q2512">
        <f>Table1[[#This Row],[lastYear]]-Table1[[#This Row],[firstYear]]</f>
        <v>3</v>
      </c>
      <c r="R2512">
        <f>IF(AND(Table1[[#This Row],[firstYear]]&gt;=1967,Table1[[#This Row],[GP]]&gt;=100),1,0)</f>
        <v>0</v>
      </c>
    </row>
    <row r="2513" spans="1:18" x14ac:dyDescent="0.3">
      <c r="A2513" t="s">
        <v>4676</v>
      </c>
      <c r="B2513">
        <v>27</v>
      </c>
      <c r="C2513">
        <v>6</v>
      </c>
      <c r="D2513">
        <v>2</v>
      </c>
      <c r="E2513">
        <v>8</v>
      </c>
      <c r="F2513">
        <v>0.29599999999999999</v>
      </c>
      <c r="G2513">
        <v>4</v>
      </c>
      <c r="H2513">
        <v>1</v>
      </c>
      <c r="I2513">
        <v>1943</v>
      </c>
      <c r="J2513">
        <v>1945</v>
      </c>
      <c r="K2513">
        <v>0</v>
      </c>
      <c r="L2513">
        <v>0</v>
      </c>
      <c r="M2513">
        <v>0</v>
      </c>
      <c r="N2513">
        <v>0</v>
      </c>
      <c r="O2513">
        <v>-12.934800827026301</v>
      </c>
      <c r="P2513" s="1">
        <v>2.4126055831977699E-6</v>
      </c>
      <c r="Q2513">
        <f>Table1[[#This Row],[lastYear]]-Table1[[#This Row],[firstYear]]</f>
        <v>2</v>
      </c>
      <c r="R2513">
        <f>IF(AND(Table1[[#This Row],[firstYear]]&gt;=1967,Table1[[#This Row],[GP]]&gt;=100),1,0)</f>
        <v>0</v>
      </c>
    </row>
    <row r="2514" spans="1:18" x14ac:dyDescent="0.3">
      <c r="A2514" t="s">
        <v>4688</v>
      </c>
      <c r="B2514">
        <v>25</v>
      </c>
      <c r="C2514">
        <v>4</v>
      </c>
      <c r="D2514">
        <v>4</v>
      </c>
      <c r="E2514">
        <v>8</v>
      </c>
      <c r="F2514">
        <v>0.32</v>
      </c>
      <c r="G2514">
        <v>10</v>
      </c>
      <c r="H2514">
        <v>1</v>
      </c>
      <c r="I2514">
        <v>1973</v>
      </c>
      <c r="J2514">
        <v>1975</v>
      </c>
      <c r="K2514">
        <v>0</v>
      </c>
      <c r="L2514">
        <v>0</v>
      </c>
      <c r="M2514">
        <v>0</v>
      </c>
      <c r="N2514">
        <v>0</v>
      </c>
      <c r="O2514">
        <v>-12.934800827026301</v>
      </c>
      <c r="P2514" s="1">
        <v>2.4126055831977699E-6</v>
      </c>
      <c r="Q2514">
        <f>Table1[[#This Row],[lastYear]]-Table1[[#This Row],[firstYear]]</f>
        <v>2</v>
      </c>
      <c r="R2514">
        <f>IF(AND(Table1[[#This Row],[firstYear]]&gt;=1967,Table1[[#This Row],[GP]]&gt;=100),1,0)</f>
        <v>0</v>
      </c>
    </row>
    <row r="2515" spans="1:18" x14ac:dyDescent="0.3">
      <c r="A2515" t="s">
        <v>4708</v>
      </c>
      <c r="B2515">
        <v>26</v>
      </c>
      <c r="C2515">
        <v>3</v>
      </c>
      <c r="D2515">
        <v>5</v>
      </c>
      <c r="E2515">
        <v>8</v>
      </c>
      <c r="F2515">
        <v>0.308</v>
      </c>
      <c r="G2515">
        <v>12</v>
      </c>
      <c r="H2515">
        <v>1</v>
      </c>
      <c r="I2515">
        <v>1957</v>
      </c>
      <c r="J2515">
        <v>1968</v>
      </c>
      <c r="K2515">
        <v>0</v>
      </c>
      <c r="L2515">
        <v>0</v>
      </c>
      <c r="M2515">
        <v>0</v>
      </c>
      <c r="N2515">
        <v>0</v>
      </c>
      <c r="O2515">
        <v>-12.934800827026301</v>
      </c>
      <c r="P2515" s="1">
        <v>2.4126055831977699E-6</v>
      </c>
      <c r="Q2515">
        <f>Table1[[#This Row],[lastYear]]-Table1[[#This Row],[firstYear]]</f>
        <v>11</v>
      </c>
      <c r="R2515">
        <f>IF(AND(Table1[[#This Row],[firstYear]]&gt;=1967,Table1[[#This Row],[GP]]&gt;=100),1,0)</f>
        <v>0</v>
      </c>
    </row>
    <row r="2516" spans="1:18" x14ac:dyDescent="0.3">
      <c r="A2516" t="s">
        <v>4804</v>
      </c>
      <c r="B2516">
        <v>22</v>
      </c>
      <c r="C2516">
        <v>2</v>
      </c>
      <c r="D2516">
        <v>5</v>
      </c>
      <c r="E2516">
        <v>7</v>
      </c>
      <c r="F2516">
        <v>0.318</v>
      </c>
      <c r="G2516">
        <v>4</v>
      </c>
      <c r="H2516">
        <v>1</v>
      </c>
      <c r="I2516">
        <v>1984</v>
      </c>
      <c r="J2516">
        <v>1987</v>
      </c>
      <c r="K2516">
        <v>0</v>
      </c>
      <c r="L2516">
        <v>0</v>
      </c>
      <c r="M2516">
        <v>0</v>
      </c>
      <c r="N2516">
        <v>0</v>
      </c>
      <c r="O2516">
        <v>-12.934800827026301</v>
      </c>
      <c r="P2516" s="1">
        <v>2.4126055831977699E-6</v>
      </c>
      <c r="Q2516">
        <f>Table1[[#This Row],[lastYear]]-Table1[[#This Row],[firstYear]]</f>
        <v>3</v>
      </c>
      <c r="R2516">
        <f>IF(AND(Table1[[#This Row],[firstYear]]&gt;=1967,Table1[[#This Row],[GP]]&gt;=100),1,0)</f>
        <v>0</v>
      </c>
    </row>
    <row r="2517" spans="1:18" x14ac:dyDescent="0.3">
      <c r="A2517" t="s">
        <v>4805</v>
      </c>
      <c r="B2517">
        <v>22</v>
      </c>
      <c r="C2517">
        <v>2</v>
      </c>
      <c r="D2517">
        <v>5</v>
      </c>
      <c r="E2517">
        <v>7</v>
      </c>
      <c r="F2517">
        <v>0.318</v>
      </c>
      <c r="G2517">
        <v>4</v>
      </c>
      <c r="H2517">
        <v>1</v>
      </c>
      <c r="I2517">
        <v>2019</v>
      </c>
      <c r="J2517">
        <v>2021</v>
      </c>
      <c r="K2517">
        <v>0</v>
      </c>
      <c r="L2517">
        <v>0</v>
      </c>
      <c r="M2517">
        <v>0</v>
      </c>
      <c r="N2517">
        <v>0</v>
      </c>
      <c r="O2517">
        <v>-12.934800827026301</v>
      </c>
      <c r="P2517" s="1">
        <v>2.4126055831977699E-6</v>
      </c>
      <c r="Q2517">
        <f>Table1[[#This Row],[lastYear]]-Table1[[#This Row],[firstYear]]</f>
        <v>2</v>
      </c>
      <c r="R2517">
        <f>IF(AND(Table1[[#This Row],[firstYear]]&gt;=1967,Table1[[#This Row],[GP]]&gt;=100),1,0)</f>
        <v>0</v>
      </c>
    </row>
    <row r="2518" spans="1:18" x14ac:dyDescent="0.3">
      <c r="A2518" t="s">
        <v>4806</v>
      </c>
      <c r="B2518">
        <v>22</v>
      </c>
      <c r="C2518">
        <v>2</v>
      </c>
      <c r="D2518">
        <v>5</v>
      </c>
      <c r="E2518">
        <v>7</v>
      </c>
      <c r="F2518">
        <v>0.318</v>
      </c>
      <c r="G2518">
        <v>10</v>
      </c>
      <c r="H2518">
        <v>1</v>
      </c>
      <c r="I2518">
        <v>1989</v>
      </c>
      <c r="J2518">
        <v>1990</v>
      </c>
      <c r="K2518">
        <v>0</v>
      </c>
      <c r="L2518">
        <v>0</v>
      </c>
      <c r="M2518">
        <v>0</v>
      </c>
      <c r="N2518">
        <v>0</v>
      </c>
      <c r="O2518">
        <v>-12.934800827026301</v>
      </c>
      <c r="P2518" s="1">
        <v>2.4126055831977699E-6</v>
      </c>
      <c r="Q2518">
        <f>Table1[[#This Row],[lastYear]]-Table1[[#This Row],[firstYear]]</f>
        <v>1</v>
      </c>
      <c r="R2518">
        <f>IF(AND(Table1[[#This Row],[firstYear]]&gt;=1967,Table1[[#This Row],[GP]]&gt;=100),1,0)</f>
        <v>0</v>
      </c>
    </row>
    <row r="2519" spans="1:18" x14ac:dyDescent="0.3">
      <c r="A2519" t="s">
        <v>4834</v>
      </c>
      <c r="B2519">
        <v>23</v>
      </c>
      <c r="C2519">
        <v>1</v>
      </c>
      <c r="D2519">
        <v>6</v>
      </c>
      <c r="E2519">
        <v>7</v>
      </c>
      <c r="F2519">
        <v>0.30399999999999999</v>
      </c>
      <c r="G2519">
        <v>4</v>
      </c>
      <c r="H2519">
        <v>1</v>
      </c>
      <c r="I2519">
        <v>1979</v>
      </c>
      <c r="J2519">
        <v>1982</v>
      </c>
      <c r="K2519">
        <v>0</v>
      </c>
      <c r="L2519">
        <v>0</v>
      </c>
      <c r="M2519">
        <v>0</v>
      </c>
      <c r="N2519">
        <v>0</v>
      </c>
      <c r="O2519">
        <v>-12.934800827026301</v>
      </c>
      <c r="P2519" s="1">
        <v>2.4126055831977699E-6</v>
      </c>
      <c r="Q2519">
        <f>Table1[[#This Row],[lastYear]]-Table1[[#This Row],[firstYear]]</f>
        <v>3</v>
      </c>
      <c r="R2519">
        <f>IF(AND(Table1[[#This Row],[firstYear]]&gt;=1967,Table1[[#This Row],[GP]]&gt;=100),1,0)</f>
        <v>0</v>
      </c>
    </row>
    <row r="2520" spans="1:18" x14ac:dyDescent="0.3">
      <c r="A2520" t="s">
        <v>4859</v>
      </c>
      <c r="B2520">
        <v>19</v>
      </c>
      <c r="C2520">
        <v>4</v>
      </c>
      <c r="D2520">
        <v>2</v>
      </c>
      <c r="E2520">
        <v>6</v>
      </c>
      <c r="F2520">
        <v>0.316</v>
      </c>
      <c r="G2520">
        <v>8</v>
      </c>
      <c r="H2520">
        <v>1</v>
      </c>
      <c r="I2520">
        <v>1985</v>
      </c>
      <c r="J2520">
        <v>1988</v>
      </c>
      <c r="K2520">
        <v>0</v>
      </c>
      <c r="L2520">
        <v>0</v>
      </c>
      <c r="M2520">
        <v>0</v>
      </c>
      <c r="N2520">
        <v>0</v>
      </c>
      <c r="O2520">
        <v>-12.934800827026301</v>
      </c>
      <c r="P2520" s="1">
        <v>2.4126055831977699E-6</v>
      </c>
      <c r="Q2520">
        <f>Table1[[#This Row],[lastYear]]-Table1[[#This Row],[firstYear]]</f>
        <v>3</v>
      </c>
      <c r="R2520">
        <f>IF(AND(Table1[[#This Row],[firstYear]]&gt;=1967,Table1[[#This Row],[GP]]&gt;=100),1,0)</f>
        <v>0</v>
      </c>
    </row>
    <row r="2521" spans="1:18" x14ac:dyDescent="0.3">
      <c r="A2521" t="s">
        <v>4876</v>
      </c>
      <c r="B2521">
        <v>20</v>
      </c>
      <c r="C2521">
        <v>3</v>
      </c>
      <c r="D2521">
        <v>3</v>
      </c>
      <c r="E2521">
        <v>6</v>
      </c>
      <c r="F2521">
        <v>0.3</v>
      </c>
      <c r="G2521">
        <v>4</v>
      </c>
      <c r="H2521">
        <v>1</v>
      </c>
      <c r="I2521">
        <v>1940</v>
      </c>
      <c r="J2521">
        <v>1945</v>
      </c>
      <c r="K2521">
        <v>0</v>
      </c>
      <c r="L2521">
        <v>0</v>
      </c>
      <c r="M2521">
        <v>0</v>
      </c>
      <c r="N2521">
        <v>0</v>
      </c>
      <c r="O2521">
        <v>-12.934800827026301</v>
      </c>
      <c r="P2521" s="1">
        <v>2.4126055831977699E-6</v>
      </c>
      <c r="Q2521">
        <f>Table1[[#This Row],[lastYear]]-Table1[[#This Row],[firstYear]]</f>
        <v>5</v>
      </c>
      <c r="R2521">
        <f>IF(AND(Table1[[#This Row],[firstYear]]&gt;=1967,Table1[[#This Row],[GP]]&gt;=100),1,0)</f>
        <v>0</v>
      </c>
    </row>
    <row r="2522" spans="1:18" x14ac:dyDescent="0.3">
      <c r="A2522" t="s">
        <v>4877</v>
      </c>
      <c r="B2522">
        <v>20</v>
      </c>
      <c r="C2522">
        <v>3</v>
      </c>
      <c r="D2522">
        <v>3</v>
      </c>
      <c r="E2522">
        <v>6</v>
      </c>
      <c r="F2522">
        <v>0.3</v>
      </c>
      <c r="G2522">
        <v>6</v>
      </c>
      <c r="H2522">
        <v>1</v>
      </c>
      <c r="I2522">
        <v>1981</v>
      </c>
      <c r="J2522">
        <v>1988</v>
      </c>
      <c r="K2522">
        <v>0</v>
      </c>
      <c r="L2522">
        <v>0</v>
      </c>
      <c r="M2522">
        <v>0</v>
      </c>
      <c r="N2522">
        <v>0</v>
      </c>
      <c r="O2522">
        <v>-12.934800827026301</v>
      </c>
      <c r="P2522" s="1">
        <v>2.4126055831977699E-6</v>
      </c>
      <c r="Q2522">
        <f>Table1[[#This Row],[lastYear]]-Table1[[#This Row],[firstYear]]</f>
        <v>7</v>
      </c>
      <c r="R2522">
        <f>IF(AND(Table1[[#This Row],[firstYear]]&gt;=1967,Table1[[#This Row],[GP]]&gt;=100),1,0)</f>
        <v>0</v>
      </c>
    </row>
    <row r="2523" spans="1:18" x14ac:dyDescent="0.3">
      <c r="A2523" t="s">
        <v>4878</v>
      </c>
      <c r="B2523">
        <v>20</v>
      </c>
      <c r="C2523">
        <v>3</v>
      </c>
      <c r="D2523">
        <v>3</v>
      </c>
      <c r="E2523">
        <v>6</v>
      </c>
      <c r="F2523">
        <v>0.3</v>
      </c>
      <c r="G2523">
        <v>24</v>
      </c>
      <c r="H2523">
        <v>1</v>
      </c>
      <c r="I2523">
        <v>1989</v>
      </c>
      <c r="J2523">
        <v>1990</v>
      </c>
      <c r="K2523">
        <v>0</v>
      </c>
      <c r="L2523">
        <v>0</v>
      </c>
      <c r="M2523">
        <v>0</v>
      </c>
      <c r="N2523">
        <v>0</v>
      </c>
      <c r="O2523">
        <v>-12.934800827026301</v>
      </c>
      <c r="P2523" s="1">
        <v>2.4126055831977699E-6</v>
      </c>
      <c r="Q2523">
        <f>Table1[[#This Row],[lastYear]]-Table1[[#This Row],[firstYear]]</f>
        <v>1</v>
      </c>
      <c r="R2523">
        <f>IF(AND(Table1[[#This Row],[firstYear]]&gt;=1967,Table1[[#This Row],[GP]]&gt;=100),1,0)</f>
        <v>0</v>
      </c>
    </row>
    <row r="2524" spans="1:18" x14ac:dyDescent="0.3">
      <c r="A2524" t="s">
        <v>4907</v>
      </c>
      <c r="B2524">
        <v>20</v>
      </c>
      <c r="C2524">
        <v>2</v>
      </c>
      <c r="D2524">
        <v>4</v>
      </c>
      <c r="E2524">
        <v>6</v>
      </c>
      <c r="F2524">
        <v>0.3</v>
      </c>
      <c r="G2524">
        <v>2</v>
      </c>
      <c r="H2524">
        <v>1</v>
      </c>
      <c r="I2524">
        <v>1934</v>
      </c>
      <c r="J2524">
        <v>1936</v>
      </c>
      <c r="K2524">
        <v>0</v>
      </c>
      <c r="L2524">
        <v>0</v>
      </c>
      <c r="M2524">
        <v>0</v>
      </c>
      <c r="N2524">
        <v>0</v>
      </c>
      <c r="O2524">
        <v>-12.934800827026301</v>
      </c>
      <c r="P2524" s="1">
        <v>2.4126055831977699E-6</v>
      </c>
      <c r="Q2524">
        <f>Table1[[#This Row],[lastYear]]-Table1[[#This Row],[firstYear]]</f>
        <v>2</v>
      </c>
      <c r="R2524">
        <f>IF(AND(Table1[[#This Row],[firstYear]]&gt;=1967,Table1[[#This Row],[GP]]&gt;=100),1,0)</f>
        <v>0</v>
      </c>
    </row>
    <row r="2525" spans="1:18" x14ac:dyDescent="0.3">
      <c r="A2525" t="s">
        <v>4908</v>
      </c>
      <c r="B2525">
        <v>20</v>
      </c>
      <c r="C2525">
        <v>2</v>
      </c>
      <c r="D2525">
        <v>4</v>
      </c>
      <c r="E2525">
        <v>6</v>
      </c>
      <c r="F2525">
        <v>0.3</v>
      </c>
      <c r="G2525">
        <v>8</v>
      </c>
      <c r="H2525">
        <v>1</v>
      </c>
      <c r="I2525">
        <v>1993</v>
      </c>
      <c r="J2525">
        <v>1996</v>
      </c>
      <c r="K2525">
        <v>0</v>
      </c>
      <c r="L2525">
        <v>0</v>
      </c>
      <c r="M2525">
        <v>0</v>
      </c>
      <c r="N2525">
        <v>0</v>
      </c>
      <c r="O2525">
        <v>-12.934800827026301</v>
      </c>
      <c r="P2525" s="1">
        <v>2.4126055831977699E-6</v>
      </c>
      <c r="Q2525">
        <f>Table1[[#This Row],[lastYear]]-Table1[[#This Row],[firstYear]]</f>
        <v>3</v>
      </c>
      <c r="R2525">
        <f>IF(AND(Table1[[#This Row],[firstYear]]&gt;=1967,Table1[[#This Row],[GP]]&gt;=100),1,0)</f>
        <v>0</v>
      </c>
    </row>
    <row r="2526" spans="1:18" x14ac:dyDescent="0.3">
      <c r="A2526" t="s">
        <v>4989</v>
      </c>
      <c r="B2526">
        <v>16</v>
      </c>
      <c r="C2526">
        <v>3</v>
      </c>
      <c r="D2526">
        <v>2</v>
      </c>
      <c r="E2526">
        <v>5</v>
      </c>
      <c r="F2526">
        <v>0.313</v>
      </c>
      <c r="G2526">
        <v>6</v>
      </c>
      <c r="H2526">
        <v>1</v>
      </c>
      <c r="I2526">
        <v>1998</v>
      </c>
      <c r="J2526">
        <v>2001</v>
      </c>
      <c r="K2526">
        <v>0</v>
      </c>
      <c r="L2526">
        <v>0</v>
      </c>
      <c r="M2526">
        <v>0</v>
      </c>
      <c r="N2526">
        <v>0</v>
      </c>
      <c r="O2526">
        <v>-12.934800827026301</v>
      </c>
      <c r="P2526" s="1">
        <v>2.4126055831977699E-6</v>
      </c>
      <c r="Q2526">
        <f>Table1[[#This Row],[lastYear]]-Table1[[#This Row],[firstYear]]</f>
        <v>3</v>
      </c>
      <c r="R2526">
        <f>IF(AND(Table1[[#This Row],[firstYear]]&gt;=1967,Table1[[#This Row],[GP]]&gt;=100),1,0)</f>
        <v>0</v>
      </c>
    </row>
    <row r="2527" spans="1:18" x14ac:dyDescent="0.3">
      <c r="A2527" t="s">
        <v>5024</v>
      </c>
      <c r="B2527">
        <v>16</v>
      </c>
      <c r="C2527">
        <v>2</v>
      </c>
      <c r="D2527">
        <v>3</v>
      </c>
      <c r="E2527">
        <v>5</v>
      </c>
      <c r="F2527">
        <v>0.313</v>
      </c>
      <c r="G2527">
        <v>11</v>
      </c>
      <c r="H2527">
        <v>1</v>
      </c>
      <c r="I2527">
        <v>2010</v>
      </c>
      <c r="J2527">
        <v>2014</v>
      </c>
      <c r="K2527">
        <v>0</v>
      </c>
      <c r="L2527">
        <v>0</v>
      </c>
      <c r="M2527">
        <v>0</v>
      </c>
      <c r="N2527">
        <v>0</v>
      </c>
      <c r="O2527">
        <v>-12.934800827026301</v>
      </c>
      <c r="P2527" s="1">
        <v>2.4126055831977699E-6</v>
      </c>
      <c r="Q2527">
        <f>Table1[[#This Row],[lastYear]]-Table1[[#This Row],[firstYear]]</f>
        <v>4</v>
      </c>
      <c r="R2527">
        <f>IF(AND(Table1[[#This Row],[firstYear]]&gt;=1967,Table1[[#This Row],[GP]]&gt;=100),1,0)</f>
        <v>0</v>
      </c>
    </row>
    <row r="2528" spans="1:18" x14ac:dyDescent="0.3">
      <c r="A2528" t="s">
        <v>5163</v>
      </c>
      <c r="B2528">
        <v>13</v>
      </c>
      <c r="C2528">
        <v>2</v>
      </c>
      <c r="D2528">
        <v>2</v>
      </c>
      <c r="E2528">
        <v>4</v>
      </c>
      <c r="F2528">
        <v>0.308</v>
      </c>
      <c r="G2528">
        <v>4</v>
      </c>
      <c r="H2528">
        <v>1</v>
      </c>
      <c r="I2528">
        <v>1981</v>
      </c>
      <c r="J2528">
        <v>1986</v>
      </c>
      <c r="K2528">
        <v>0</v>
      </c>
      <c r="L2528">
        <v>0</v>
      </c>
      <c r="M2528">
        <v>0</v>
      </c>
      <c r="N2528">
        <v>0</v>
      </c>
      <c r="O2528">
        <v>-12.934800827026301</v>
      </c>
      <c r="P2528" s="1">
        <v>2.4126055831977699E-6</v>
      </c>
      <c r="Q2528">
        <f>Table1[[#This Row],[lastYear]]-Table1[[#This Row],[firstYear]]</f>
        <v>5</v>
      </c>
      <c r="R2528">
        <f>IF(AND(Table1[[#This Row],[firstYear]]&gt;=1967,Table1[[#This Row],[GP]]&gt;=100),1,0)</f>
        <v>0</v>
      </c>
    </row>
    <row r="2529" spans="1:18" x14ac:dyDescent="0.3">
      <c r="A2529" t="s">
        <v>5208</v>
      </c>
      <c r="B2529">
        <v>13</v>
      </c>
      <c r="C2529">
        <v>1</v>
      </c>
      <c r="D2529">
        <v>3</v>
      </c>
      <c r="E2529">
        <v>4</v>
      </c>
      <c r="F2529">
        <v>0.308</v>
      </c>
      <c r="G2529">
        <v>2</v>
      </c>
      <c r="H2529">
        <v>1</v>
      </c>
      <c r="I2529">
        <v>1993</v>
      </c>
      <c r="J2529">
        <v>1995</v>
      </c>
      <c r="K2529">
        <v>0</v>
      </c>
      <c r="L2529">
        <v>0</v>
      </c>
      <c r="M2529">
        <v>0</v>
      </c>
      <c r="N2529">
        <v>0</v>
      </c>
      <c r="O2529">
        <v>-12.934800827026301</v>
      </c>
      <c r="P2529" s="1">
        <v>2.4126055831977699E-6</v>
      </c>
      <c r="Q2529">
        <f>Table1[[#This Row],[lastYear]]-Table1[[#This Row],[firstYear]]</f>
        <v>2</v>
      </c>
      <c r="R2529">
        <f>IF(AND(Table1[[#This Row],[firstYear]]&gt;=1967,Table1[[#This Row],[GP]]&gt;=100),1,0)</f>
        <v>0</v>
      </c>
    </row>
    <row r="2530" spans="1:18" x14ac:dyDescent="0.3">
      <c r="A2530" t="s">
        <v>5209</v>
      </c>
      <c r="B2530">
        <v>13</v>
      </c>
      <c r="C2530">
        <v>1</v>
      </c>
      <c r="D2530">
        <v>3</v>
      </c>
      <c r="E2530">
        <v>4</v>
      </c>
      <c r="F2530">
        <v>0.308</v>
      </c>
      <c r="G2530">
        <v>2</v>
      </c>
      <c r="H2530">
        <v>1</v>
      </c>
      <c r="I2530">
        <v>2018</v>
      </c>
      <c r="J2530">
        <v>2020</v>
      </c>
      <c r="K2530">
        <v>0</v>
      </c>
      <c r="L2530">
        <v>0</v>
      </c>
      <c r="M2530">
        <v>0</v>
      </c>
      <c r="N2530">
        <v>0</v>
      </c>
      <c r="O2530">
        <v>-12.934800827026301</v>
      </c>
      <c r="P2530" s="1">
        <v>2.4126055831977699E-6</v>
      </c>
      <c r="Q2530">
        <f>Table1[[#This Row],[lastYear]]-Table1[[#This Row],[firstYear]]</f>
        <v>2</v>
      </c>
      <c r="R2530">
        <f>IF(AND(Table1[[#This Row],[firstYear]]&gt;=1967,Table1[[#This Row],[GP]]&gt;=100),1,0)</f>
        <v>0</v>
      </c>
    </row>
    <row r="2531" spans="1:18" x14ac:dyDescent="0.3">
      <c r="A2531" t="s">
        <v>5300</v>
      </c>
      <c r="B2531">
        <v>10</v>
      </c>
      <c r="C2531">
        <v>2</v>
      </c>
      <c r="D2531">
        <v>1</v>
      </c>
      <c r="E2531">
        <v>3</v>
      </c>
      <c r="F2531">
        <v>0.3</v>
      </c>
      <c r="G2531">
        <v>4</v>
      </c>
      <c r="H2531">
        <v>1</v>
      </c>
      <c r="I2531">
        <v>2019</v>
      </c>
      <c r="J2531">
        <v>2021</v>
      </c>
      <c r="K2531">
        <v>0</v>
      </c>
      <c r="L2531">
        <v>0</v>
      </c>
      <c r="M2531">
        <v>0</v>
      </c>
      <c r="N2531">
        <v>0</v>
      </c>
      <c r="O2531">
        <v>-12.934800827026301</v>
      </c>
      <c r="P2531" s="1">
        <v>2.4126055831977699E-6</v>
      </c>
      <c r="Q2531">
        <f>Table1[[#This Row],[lastYear]]-Table1[[#This Row],[firstYear]]</f>
        <v>2</v>
      </c>
      <c r="R2531">
        <f>IF(AND(Table1[[#This Row],[firstYear]]&gt;=1967,Table1[[#This Row],[GP]]&gt;=100),1,0)</f>
        <v>0</v>
      </c>
    </row>
    <row r="2532" spans="1:18" x14ac:dyDescent="0.3">
      <c r="A2532" t="s">
        <v>5361</v>
      </c>
      <c r="B2532">
        <v>10</v>
      </c>
      <c r="C2532">
        <v>1</v>
      </c>
      <c r="D2532">
        <v>2</v>
      </c>
      <c r="E2532">
        <v>3</v>
      </c>
      <c r="F2532">
        <v>0.3</v>
      </c>
      <c r="G2532">
        <v>0</v>
      </c>
      <c r="H2532">
        <v>1</v>
      </c>
      <c r="I2532">
        <v>1941</v>
      </c>
      <c r="J2532">
        <v>1942</v>
      </c>
      <c r="K2532">
        <v>0</v>
      </c>
      <c r="L2532">
        <v>0</v>
      </c>
      <c r="M2532">
        <v>0</v>
      </c>
      <c r="N2532">
        <v>0</v>
      </c>
      <c r="O2532">
        <v>-12.934800827026301</v>
      </c>
      <c r="P2532" s="1">
        <v>2.4126055831977699E-6</v>
      </c>
      <c r="Q2532">
        <f>Table1[[#This Row],[lastYear]]-Table1[[#This Row],[firstYear]]</f>
        <v>1</v>
      </c>
      <c r="R2532">
        <f>IF(AND(Table1[[#This Row],[firstYear]]&gt;=1967,Table1[[#This Row],[GP]]&gt;=100),1,0)</f>
        <v>0</v>
      </c>
    </row>
    <row r="2533" spans="1:18" x14ac:dyDescent="0.3">
      <c r="A2533" t="s">
        <v>5362</v>
      </c>
      <c r="B2533">
        <v>10</v>
      </c>
      <c r="C2533">
        <v>1</v>
      </c>
      <c r="D2533">
        <v>2</v>
      </c>
      <c r="E2533">
        <v>3</v>
      </c>
      <c r="F2533">
        <v>0.3</v>
      </c>
      <c r="G2533">
        <v>0</v>
      </c>
      <c r="H2533">
        <v>1</v>
      </c>
      <c r="I2533">
        <v>1943</v>
      </c>
      <c r="J2533">
        <v>1944</v>
      </c>
      <c r="K2533">
        <v>0</v>
      </c>
      <c r="L2533">
        <v>0</v>
      </c>
      <c r="M2533">
        <v>0</v>
      </c>
      <c r="N2533">
        <v>0</v>
      </c>
      <c r="O2533">
        <v>-12.934800827026301</v>
      </c>
      <c r="P2533" s="1">
        <v>2.4126055831977699E-6</v>
      </c>
      <c r="Q2533">
        <f>Table1[[#This Row],[lastYear]]-Table1[[#This Row],[firstYear]]</f>
        <v>1</v>
      </c>
      <c r="R2533">
        <f>IF(AND(Table1[[#This Row],[firstYear]]&gt;=1967,Table1[[#This Row],[GP]]&gt;=100),1,0)</f>
        <v>0</v>
      </c>
    </row>
    <row r="2534" spans="1:18" x14ac:dyDescent="0.3">
      <c r="A2534" t="s">
        <v>5363</v>
      </c>
      <c r="B2534">
        <v>10</v>
      </c>
      <c r="C2534">
        <v>1</v>
      </c>
      <c r="D2534">
        <v>2</v>
      </c>
      <c r="E2534">
        <v>3</v>
      </c>
      <c r="F2534">
        <v>0.3</v>
      </c>
      <c r="G2534">
        <v>0</v>
      </c>
      <c r="H2534">
        <v>1</v>
      </c>
      <c r="I2534">
        <v>2019</v>
      </c>
      <c r="J2534">
        <v>2021</v>
      </c>
      <c r="K2534">
        <v>0</v>
      </c>
      <c r="L2534">
        <v>0</v>
      </c>
      <c r="M2534">
        <v>0</v>
      </c>
      <c r="N2534">
        <v>0</v>
      </c>
      <c r="O2534">
        <v>-12.934800827026301</v>
      </c>
      <c r="P2534" s="1">
        <v>2.4126055831977699E-6</v>
      </c>
      <c r="Q2534">
        <f>Table1[[#This Row],[lastYear]]-Table1[[#This Row],[firstYear]]</f>
        <v>2</v>
      </c>
      <c r="R2534">
        <f>IF(AND(Table1[[#This Row],[firstYear]]&gt;=1967,Table1[[#This Row],[GP]]&gt;=100),1,0)</f>
        <v>0</v>
      </c>
    </row>
    <row r="2535" spans="1:18" x14ac:dyDescent="0.3">
      <c r="A2535" t="s">
        <v>5364</v>
      </c>
      <c r="B2535">
        <v>10</v>
      </c>
      <c r="C2535">
        <v>1</v>
      </c>
      <c r="D2535">
        <v>2</v>
      </c>
      <c r="E2535">
        <v>3</v>
      </c>
      <c r="F2535">
        <v>0.3</v>
      </c>
      <c r="G2535">
        <v>2</v>
      </c>
      <c r="H2535">
        <v>1</v>
      </c>
      <c r="I2535">
        <v>2010</v>
      </c>
      <c r="J2535">
        <v>2011</v>
      </c>
      <c r="K2535">
        <v>0</v>
      </c>
      <c r="L2535">
        <v>0</v>
      </c>
      <c r="M2535">
        <v>0</v>
      </c>
      <c r="N2535">
        <v>0</v>
      </c>
      <c r="O2535">
        <v>-12.934800827026301</v>
      </c>
      <c r="P2535" s="1">
        <v>2.4126055831977699E-6</v>
      </c>
      <c r="Q2535">
        <f>Table1[[#This Row],[lastYear]]-Table1[[#This Row],[firstYear]]</f>
        <v>1</v>
      </c>
      <c r="R2535">
        <f>IF(AND(Table1[[#This Row],[firstYear]]&gt;=1967,Table1[[#This Row],[GP]]&gt;=100),1,0)</f>
        <v>0</v>
      </c>
    </row>
    <row r="2536" spans="1:18" x14ac:dyDescent="0.3">
      <c r="A2536" t="s">
        <v>5365</v>
      </c>
      <c r="B2536">
        <v>10</v>
      </c>
      <c r="C2536">
        <v>1</v>
      </c>
      <c r="D2536">
        <v>2</v>
      </c>
      <c r="E2536">
        <v>3</v>
      </c>
      <c r="F2536">
        <v>0.3</v>
      </c>
      <c r="G2536">
        <v>2</v>
      </c>
      <c r="H2536">
        <v>1</v>
      </c>
      <c r="I2536">
        <v>1940</v>
      </c>
      <c r="J2536">
        <v>1941</v>
      </c>
      <c r="K2536">
        <v>0</v>
      </c>
      <c r="L2536">
        <v>0</v>
      </c>
      <c r="M2536">
        <v>0</v>
      </c>
      <c r="N2536">
        <v>0</v>
      </c>
      <c r="O2536">
        <v>-12.934800827026301</v>
      </c>
      <c r="P2536" s="1">
        <v>2.4126055831977699E-6</v>
      </c>
      <c r="Q2536">
        <f>Table1[[#This Row],[lastYear]]-Table1[[#This Row],[firstYear]]</f>
        <v>1</v>
      </c>
      <c r="R2536">
        <f>IF(AND(Table1[[#This Row],[firstYear]]&gt;=1967,Table1[[#This Row],[GP]]&gt;=100),1,0)</f>
        <v>0</v>
      </c>
    </row>
    <row r="2537" spans="1:18" x14ac:dyDescent="0.3">
      <c r="A2537" t="s">
        <v>1813</v>
      </c>
      <c r="B2537">
        <v>453</v>
      </c>
      <c r="C2537">
        <v>65</v>
      </c>
      <c r="D2537">
        <v>89</v>
      </c>
      <c r="E2537">
        <v>154</v>
      </c>
      <c r="F2537">
        <v>0.34</v>
      </c>
      <c r="G2537">
        <v>249</v>
      </c>
      <c r="H2537">
        <v>1</v>
      </c>
      <c r="I2537">
        <v>1994</v>
      </c>
      <c r="J2537">
        <v>2003</v>
      </c>
      <c r="K2537">
        <v>0</v>
      </c>
      <c r="L2537">
        <v>0</v>
      </c>
      <c r="M2537">
        <v>0</v>
      </c>
      <c r="N2537">
        <v>0</v>
      </c>
      <c r="O2537">
        <v>-12.9343192214965</v>
      </c>
      <c r="P2537" s="1">
        <v>2.4137677844220101E-6</v>
      </c>
      <c r="Q2537">
        <f>Table1[[#This Row],[lastYear]]-Table1[[#This Row],[firstYear]]</f>
        <v>9</v>
      </c>
      <c r="R2537">
        <f>IF(AND(Table1[[#This Row],[firstYear]]&gt;=1967,Table1[[#This Row],[GP]]&gt;=100),1,0)</f>
        <v>1</v>
      </c>
    </row>
    <row r="2538" spans="1:18" x14ac:dyDescent="0.3">
      <c r="A2538" t="s">
        <v>2582</v>
      </c>
      <c r="B2538">
        <v>351</v>
      </c>
      <c r="C2538">
        <v>24</v>
      </c>
      <c r="D2538">
        <v>54</v>
      </c>
      <c r="E2538">
        <v>78</v>
      </c>
      <c r="F2538">
        <v>0.222</v>
      </c>
      <c r="G2538">
        <v>516</v>
      </c>
      <c r="H2538">
        <v>1</v>
      </c>
      <c r="I2538">
        <v>1989</v>
      </c>
      <c r="J2538">
        <v>1995</v>
      </c>
      <c r="K2538">
        <v>0</v>
      </c>
      <c r="L2538">
        <v>0</v>
      </c>
      <c r="M2538">
        <v>0</v>
      </c>
      <c r="N2538">
        <v>0</v>
      </c>
      <c r="O2538">
        <v>-12.9312293167114</v>
      </c>
      <c r="P2538" s="1">
        <v>2.4212376135782501E-6</v>
      </c>
      <c r="Q2538">
        <f>Table1[[#This Row],[lastYear]]-Table1[[#This Row],[firstYear]]</f>
        <v>6</v>
      </c>
      <c r="R2538">
        <f>IF(AND(Table1[[#This Row],[firstYear]]&gt;=1967,Table1[[#This Row],[GP]]&gt;=100),1,0)</f>
        <v>1</v>
      </c>
    </row>
    <row r="2539" spans="1:18" x14ac:dyDescent="0.3">
      <c r="A2539" t="s">
        <v>2779</v>
      </c>
      <c r="B2539">
        <v>405</v>
      </c>
      <c r="C2539">
        <v>21</v>
      </c>
      <c r="D2539">
        <v>44</v>
      </c>
      <c r="E2539">
        <v>65</v>
      </c>
      <c r="F2539">
        <v>0.16</v>
      </c>
      <c r="G2539">
        <v>550</v>
      </c>
      <c r="H2539">
        <v>1</v>
      </c>
      <c r="I2539">
        <v>2003</v>
      </c>
      <c r="J2539">
        <v>2017</v>
      </c>
      <c r="K2539">
        <v>0</v>
      </c>
      <c r="L2539">
        <v>0</v>
      </c>
      <c r="M2539">
        <v>0</v>
      </c>
      <c r="N2539">
        <v>0</v>
      </c>
      <c r="O2539">
        <v>-12.9312293167114</v>
      </c>
      <c r="P2539" s="1">
        <v>2.4212376135782501E-6</v>
      </c>
      <c r="Q2539">
        <f>Table1[[#This Row],[lastYear]]-Table1[[#This Row],[firstYear]]</f>
        <v>14</v>
      </c>
      <c r="R2539">
        <f>IF(AND(Table1[[#This Row],[firstYear]]&gt;=1967,Table1[[#This Row],[GP]]&gt;=100),1,0)</f>
        <v>1</v>
      </c>
    </row>
    <row r="2540" spans="1:18" x14ac:dyDescent="0.3">
      <c r="A2540" t="s">
        <v>2976</v>
      </c>
      <c r="B2540">
        <v>348</v>
      </c>
      <c r="C2540">
        <v>27</v>
      </c>
      <c r="D2540">
        <v>27</v>
      </c>
      <c r="E2540">
        <v>54</v>
      </c>
      <c r="F2540">
        <v>0.155</v>
      </c>
      <c r="G2540">
        <v>542</v>
      </c>
      <c r="H2540">
        <v>1</v>
      </c>
      <c r="I2540">
        <v>2006</v>
      </c>
      <c r="J2540">
        <v>2015</v>
      </c>
      <c r="K2540">
        <v>0</v>
      </c>
      <c r="L2540">
        <v>0</v>
      </c>
      <c r="M2540">
        <v>0</v>
      </c>
      <c r="N2540">
        <v>0</v>
      </c>
      <c r="O2540">
        <v>-12.9312293167114</v>
      </c>
      <c r="P2540" s="1">
        <v>2.4212376135782501E-6</v>
      </c>
      <c r="Q2540">
        <f>Table1[[#This Row],[lastYear]]-Table1[[#This Row],[firstYear]]</f>
        <v>9</v>
      </c>
      <c r="R2540">
        <f>IF(AND(Table1[[#This Row],[firstYear]]&gt;=1967,Table1[[#This Row],[GP]]&gt;=100),1,0)</f>
        <v>1</v>
      </c>
    </row>
    <row r="2541" spans="1:18" x14ac:dyDescent="0.3">
      <c r="A2541" t="s">
        <v>3449</v>
      </c>
      <c r="B2541">
        <v>242</v>
      </c>
      <c r="C2541">
        <v>16</v>
      </c>
      <c r="D2541">
        <v>18</v>
      </c>
      <c r="E2541">
        <v>34</v>
      </c>
      <c r="F2541">
        <v>0.14000000000000001</v>
      </c>
      <c r="G2541">
        <v>550</v>
      </c>
      <c r="H2541">
        <v>1</v>
      </c>
      <c r="I2541">
        <v>1994</v>
      </c>
      <c r="J2541">
        <v>2000</v>
      </c>
      <c r="K2541">
        <v>0</v>
      </c>
      <c r="L2541">
        <v>0</v>
      </c>
      <c r="M2541">
        <v>0</v>
      </c>
      <c r="N2541">
        <v>0</v>
      </c>
      <c r="O2541">
        <v>-12.9312293167114</v>
      </c>
      <c r="P2541" s="1">
        <v>2.4212376135782501E-6</v>
      </c>
      <c r="Q2541">
        <f>Table1[[#This Row],[lastYear]]-Table1[[#This Row],[firstYear]]</f>
        <v>6</v>
      </c>
      <c r="R2541">
        <f>IF(AND(Table1[[#This Row],[firstYear]]&gt;=1967,Table1[[#This Row],[GP]]&gt;=100),1,0)</f>
        <v>1</v>
      </c>
    </row>
    <row r="2542" spans="1:18" x14ac:dyDescent="0.3">
      <c r="A2542" t="s">
        <v>3718</v>
      </c>
      <c r="B2542">
        <v>178</v>
      </c>
      <c r="C2542">
        <v>16</v>
      </c>
      <c r="D2542">
        <v>9</v>
      </c>
      <c r="E2542">
        <v>25</v>
      </c>
      <c r="F2542">
        <v>0.14000000000000001</v>
      </c>
      <c r="G2542">
        <v>512</v>
      </c>
      <c r="H2542">
        <v>1</v>
      </c>
      <c r="I2542">
        <v>1979</v>
      </c>
      <c r="J2542">
        <v>1989</v>
      </c>
      <c r="K2542">
        <v>0</v>
      </c>
      <c r="L2542">
        <v>0</v>
      </c>
      <c r="M2542">
        <v>0</v>
      </c>
      <c r="N2542">
        <v>0</v>
      </c>
      <c r="O2542">
        <v>-12.9312293167114</v>
      </c>
      <c r="P2542" s="1">
        <v>2.4212376135782501E-6</v>
      </c>
      <c r="Q2542">
        <f>Table1[[#This Row],[lastYear]]-Table1[[#This Row],[firstYear]]</f>
        <v>10</v>
      </c>
      <c r="R2542">
        <f>IF(AND(Table1[[#This Row],[firstYear]]&gt;=1967,Table1[[#This Row],[GP]]&gt;=100),1,0)</f>
        <v>1</v>
      </c>
    </row>
    <row r="2543" spans="1:18" x14ac:dyDescent="0.3">
      <c r="A2543" t="s">
        <v>3903</v>
      </c>
      <c r="B2543">
        <v>154</v>
      </c>
      <c r="C2543">
        <v>10</v>
      </c>
      <c r="D2543">
        <v>11</v>
      </c>
      <c r="E2543">
        <v>21</v>
      </c>
      <c r="F2543">
        <v>0.13600000000000001</v>
      </c>
      <c r="G2543">
        <v>499</v>
      </c>
      <c r="H2543">
        <v>1</v>
      </c>
      <c r="I2543">
        <v>2007</v>
      </c>
      <c r="J2543">
        <v>2017</v>
      </c>
      <c r="K2543">
        <v>0</v>
      </c>
      <c r="L2543">
        <v>0</v>
      </c>
      <c r="M2543">
        <v>0</v>
      </c>
      <c r="N2543">
        <v>0</v>
      </c>
      <c r="O2543">
        <v>-12.9312293167114</v>
      </c>
      <c r="P2543" s="1">
        <v>2.4212376135782501E-6</v>
      </c>
      <c r="Q2543">
        <f>Table1[[#This Row],[lastYear]]-Table1[[#This Row],[firstYear]]</f>
        <v>10</v>
      </c>
      <c r="R2543">
        <f>IF(AND(Table1[[#This Row],[firstYear]]&gt;=1967,Table1[[#This Row],[GP]]&gt;=100),1,0)</f>
        <v>1</v>
      </c>
    </row>
    <row r="2544" spans="1:18" x14ac:dyDescent="0.3">
      <c r="A2544" t="s">
        <v>3904</v>
      </c>
      <c r="B2544">
        <v>230</v>
      </c>
      <c r="C2544">
        <v>10</v>
      </c>
      <c r="D2544">
        <v>11</v>
      </c>
      <c r="E2544">
        <v>21</v>
      </c>
      <c r="F2544">
        <v>9.0999999999999998E-2</v>
      </c>
      <c r="G2544">
        <v>521</v>
      </c>
      <c r="H2544">
        <v>1</v>
      </c>
      <c r="I2544">
        <v>2008</v>
      </c>
      <c r="J2544">
        <v>2013</v>
      </c>
      <c r="K2544">
        <v>0</v>
      </c>
      <c r="L2544">
        <v>0</v>
      </c>
      <c r="M2544">
        <v>0</v>
      </c>
      <c r="N2544">
        <v>0</v>
      </c>
      <c r="O2544">
        <v>-12.9312293167114</v>
      </c>
      <c r="P2544" s="1">
        <v>2.4212376135782501E-6</v>
      </c>
      <c r="Q2544">
        <f>Table1[[#This Row],[lastYear]]-Table1[[#This Row],[firstYear]]</f>
        <v>5</v>
      </c>
      <c r="R2544">
        <f>IF(AND(Table1[[#This Row],[firstYear]]&gt;=1967,Table1[[#This Row],[GP]]&gt;=100),1,0)</f>
        <v>1</v>
      </c>
    </row>
    <row r="2545" spans="1:18" x14ac:dyDescent="0.3">
      <c r="A2545" t="s">
        <v>4058</v>
      </c>
      <c r="B2545">
        <v>321</v>
      </c>
      <c r="C2545">
        <v>5</v>
      </c>
      <c r="D2545">
        <v>13</v>
      </c>
      <c r="E2545">
        <v>18</v>
      </c>
      <c r="F2545">
        <v>5.5999999999999897E-2</v>
      </c>
      <c r="G2545">
        <v>532</v>
      </c>
      <c r="H2545">
        <v>1</v>
      </c>
      <c r="I2545">
        <v>1996</v>
      </c>
      <c r="J2545">
        <v>2004</v>
      </c>
      <c r="K2545">
        <v>0</v>
      </c>
      <c r="L2545">
        <v>0</v>
      </c>
      <c r="M2545">
        <v>0</v>
      </c>
      <c r="N2545">
        <v>0</v>
      </c>
      <c r="O2545">
        <v>-12.9312293167114</v>
      </c>
      <c r="P2545" s="1">
        <v>2.4212376135782501E-6</v>
      </c>
      <c r="Q2545">
        <f>Table1[[#This Row],[lastYear]]-Table1[[#This Row],[firstYear]]</f>
        <v>8</v>
      </c>
      <c r="R2545">
        <f>IF(AND(Table1[[#This Row],[firstYear]]&gt;=1967,Table1[[#This Row],[GP]]&gt;=100),1,0)</f>
        <v>1</v>
      </c>
    </row>
    <row r="2546" spans="1:18" x14ac:dyDescent="0.3">
      <c r="A2546" t="s">
        <v>4362</v>
      </c>
      <c r="B2546">
        <v>139</v>
      </c>
      <c r="C2546">
        <v>3</v>
      </c>
      <c r="D2546">
        <v>10</v>
      </c>
      <c r="E2546">
        <v>13</v>
      </c>
      <c r="F2546">
        <v>9.4E-2</v>
      </c>
      <c r="G2546">
        <v>528</v>
      </c>
      <c r="H2546">
        <v>1</v>
      </c>
      <c r="I2546">
        <v>1988</v>
      </c>
      <c r="J2546">
        <v>1997</v>
      </c>
      <c r="K2546">
        <v>0</v>
      </c>
      <c r="L2546">
        <v>0</v>
      </c>
      <c r="M2546">
        <v>0</v>
      </c>
      <c r="N2546">
        <v>0</v>
      </c>
      <c r="O2546">
        <v>-12.9312293167114</v>
      </c>
      <c r="P2546" s="1">
        <v>2.4212376135782501E-6</v>
      </c>
      <c r="Q2546">
        <f>Table1[[#This Row],[lastYear]]-Table1[[#This Row],[firstYear]]</f>
        <v>9</v>
      </c>
      <c r="R2546">
        <f>IF(AND(Table1[[#This Row],[firstYear]]&gt;=1967,Table1[[#This Row],[GP]]&gt;=100),1,0)</f>
        <v>1</v>
      </c>
    </row>
    <row r="2547" spans="1:18" x14ac:dyDescent="0.3">
      <c r="A2547" t="s">
        <v>1428</v>
      </c>
      <c r="B2547">
        <v>560</v>
      </c>
      <c r="C2547">
        <v>94</v>
      </c>
      <c r="D2547">
        <v>121</v>
      </c>
      <c r="E2547">
        <v>215</v>
      </c>
      <c r="F2547">
        <v>0.38400000000000001</v>
      </c>
      <c r="G2547">
        <v>161</v>
      </c>
      <c r="H2547">
        <v>1</v>
      </c>
      <c r="I2547">
        <v>1996</v>
      </c>
      <c r="J2547">
        <v>2006</v>
      </c>
      <c r="K2547">
        <v>0</v>
      </c>
      <c r="L2547">
        <v>0</v>
      </c>
      <c r="M2547">
        <v>0</v>
      </c>
      <c r="N2547">
        <v>0</v>
      </c>
      <c r="O2547">
        <v>-12.9296357269287</v>
      </c>
      <c r="P2547" s="1">
        <v>2.42509913977076E-6</v>
      </c>
      <c r="Q2547">
        <f>Table1[[#This Row],[lastYear]]-Table1[[#This Row],[firstYear]]</f>
        <v>10</v>
      </c>
      <c r="R2547">
        <f>IF(AND(Table1[[#This Row],[firstYear]]&gt;=1967,Table1[[#This Row],[GP]]&gt;=100),1,0)</f>
        <v>1</v>
      </c>
    </row>
    <row r="2548" spans="1:18" x14ac:dyDescent="0.3">
      <c r="A2548" t="s">
        <v>1668</v>
      </c>
      <c r="B2548">
        <v>456</v>
      </c>
      <c r="C2548">
        <v>72</v>
      </c>
      <c r="D2548">
        <v>103</v>
      </c>
      <c r="E2548">
        <v>175</v>
      </c>
      <c r="F2548">
        <v>0.38400000000000001</v>
      </c>
      <c r="G2548">
        <v>78</v>
      </c>
      <c r="H2548">
        <v>1</v>
      </c>
      <c r="I2548">
        <v>1977</v>
      </c>
      <c r="J2548">
        <v>1984</v>
      </c>
      <c r="K2548">
        <v>0</v>
      </c>
      <c r="L2548">
        <v>0</v>
      </c>
      <c r="M2548">
        <v>0</v>
      </c>
      <c r="N2548">
        <v>0</v>
      </c>
      <c r="O2548">
        <v>-12.928869926452601</v>
      </c>
      <c r="P2548" s="1">
        <v>2.42695698861929E-6</v>
      </c>
      <c r="Q2548">
        <f>Table1[[#This Row],[lastYear]]-Table1[[#This Row],[firstYear]]</f>
        <v>7</v>
      </c>
      <c r="R2548">
        <f>IF(AND(Table1[[#This Row],[firstYear]]&gt;=1967,Table1[[#This Row],[GP]]&gt;=100),1,0)</f>
        <v>1</v>
      </c>
    </row>
    <row r="2549" spans="1:18" x14ac:dyDescent="0.3">
      <c r="A2549" t="s">
        <v>1752</v>
      </c>
      <c r="B2549">
        <v>430</v>
      </c>
      <c r="C2549">
        <v>61</v>
      </c>
      <c r="D2549">
        <v>101</v>
      </c>
      <c r="E2549">
        <v>162</v>
      </c>
      <c r="F2549">
        <v>0.377</v>
      </c>
      <c r="G2549">
        <v>66</v>
      </c>
      <c r="H2549">
        <v>1</v>
      </c>
      <c r="I2549">
        <v>1972</v>
      </c>
      <c r="J2549">
        <v>1979</v>
      </c>
      <c r="K2549">
        <v>0</v>
      </c>
      <c r="L2549">
        <v>0</v>
      </c>
      <c r="M2549">
        <v>0</v>
      </c>
      <c r="N2549">
        <v>0</v>
      </c>
      <c r="O2549">
        <v>-12.928869926452601</v>
      </c>
      <c r="P2549" s="1">
        <v>2.42695698861929E-6</v>
      </c>
      <c r="Q2549">
        <f>Table1[[#This Row],[lastYear]]-Table1[[#This Row],[firstYear]]</f>
        <v>7</v>
      </c>
      <c r="R2549">
        <f>IF(AND(Table1[[#This Row],[firstYear]]&gt;=1967,Table1[[#This Row],[GP]]&gt;=100),1,0)</f>
        <v>1</v>
      </c>
    </row>
    <row r="2550" spans="1:18" x14ac:dyDescent="0.3">
      <c r="A2550" t="s">
        <v>1834</v>
      </c>
      <c r="B2550">
        <v>446</v>
      </c>
      <c r="C2550">
        <v>74</v>
      </c>
      <c r="D2550">
        <v>77</v>
      </c>
      <c r="E2550">
        <v>151</v>
      </c>
      <c r="F2550">
        <v>0.33899999999999902</v>
      </c>
      <c r="G2550">
        <v>184</v>
      </c>
      <c r="H2550">
        <v>1</v>
      </c>
      <c r="I2550">
        <v>1970</v>
      </c>
      <c r="J2550">
        <v>1977</v>
      </c>
      <c r="K2550">
        <v>0</v>
      </c>
      <c r="L2550">
        <v>0</v>
      </c>
      <c r="M2550">
        <v>0</v>
      </c>
      <c r="N2550">
        <v>0</v>
      </c>
      <c r="O2550">
        <v>-12.928869926452601</v>
      </c>
      <c r="P2550" s="1">
        <v>2.42695698861929E-6</v>
      </c>
      <c r="Q2550">
        <f>Table1[[#This Row],[lastYear]]-Table1[[#This Row],[firstYear]]</f>
        <v>7</v>
      </c>
      <c r="R2550">
        <f>IF(AND(Table1[[#This Row],[firstYear]]&gt;=1967,Table1[[#This Row],[GP]]&gt;=100),1,0)</f>
        <v>1</v>
      </c>
    </row>
    <row r="2551" spans="1:18" x14ac:dyDescent="0.3">
      <c r="A2551" t="s">
        <v>1851</v>
      </c>
      <c r="B2551">
        <v>426</v>
      </c>
      <c r="C2551">
        <v>62</v>
      </c>
      <c r="D2551">
        <v>86</v>
      </c>
      <c r="E2551">
        <v>148</v>
      </c>
      <c r="F2551">
        <v>0.34699999999999998</v>
      </c>
      <c r="G2551">
        <v>194</v>
      </c>
      <c r="H2551">
        <v>1</v>
      </c>
      <c r="I2551">
        <v>2008</v>
      </c>
      <c r="J2551">
        <v>2021</v>
      </c>
      <c r="K2551">
        <v>0</v>
      </c>
      <c r="L2551">
        <v>0</v>
      </c>
      <c r="M2551">
        <v>0</v>
      </c>
      <c r="N2551">
        <v>0</v>
      </c>
      <c r="O2551">
        <v>-12.928869926452601</v>
      </c>
      <c r="P2551" s="1">
        <v>2.42695698861929E-6</v>
      </c>
      <c r="Q2551">
        <f>Table1[[#This Row],[lastYear]]-Table1[[#This Row],[firstYear]]</f>
        <v>13</v>
      </c>
      <c r="R2551">
        <f>IF(AND(Table1[[#This Row],[firstYear]]&gt;=1967,Table1[[#This Row],[GP]]&gt;=100),1,0)</f>
        <v>1</v>
      </c>
    </row>
    <row r="2552" spans="1:18" x14ac:dyDescent="0.3">
      <c r="A2552" t="s">
        <v>1861</v>
      </c>
      <c r="B2552">
        <v>425</v>
      </c>
      <c r="C2552">
        <v>55</v>
      </c>
      <c r="D2552">
        <v>92</v>
      </c>
      <c r="E2552">
        <v>147</v>
      </c>
      <c r="F2552">
        <v>0.34599999999999997</v>
      </c>
      <c r="G2552">
        <v>116</v>
      </c>
      <c r="H2552">
        <v>1</v>
      </c>
      <c r="I2552">
        <v>2013</v>
      </c>
      <c r="J2552">
        <v>2021</v>
      </c>
      <c r="K2552">
        <v>0</v>
      </c>
      <c r="L2552">
        <v>0</v>
      </c>
      <c r="M2552">
        <v>0</v>
      </c>
      <c r="N2552">
        <v>0</v>
      </c>
      <c r="O2552">
        <v>-12.928869926452601</v>
      </c>
      <c r="P2552" s="1">
        <v>2.42695698861929E-6</v>
      </c>
      <c r="Q2552">
        <f>Table1[[#This Row],[lastYear]]-Table1[[#This Row],[firstYear]]</f>
        <v>8</v>
      </c>
      <c r="R2552">
        <f>IF(AND(Table1[[#This Row],[firstYear]]&gt;=1967,Table1[[#This Row],[GP]]&gt;=100),1,0)</f>
        <v>1</v>
      </c>
    </row>
    <row r="2553" spans="1:18" x14ac:dyDescent="0.3">
      <c r="A2553" t="s">
        <v>1425</v>
      </c>
      <c r="B2553">
        <v>487</v>
      </c>
      <c r="C2553">
        <v>83</v>
      </c>
      <c r="D2553">
        <v>133</v>
      </c>
      <c r="E2553">
        <v>216</v>
      </c>
      <c r="F2553">
        <v>0.44400000000000001</v>
      </c>
      <c r="G2553">
        <v>94</v>
      </c>
      <c r="H2553">
        <v>1</v>
      </c>
      <c r="I2553">
        <v>1995</v>
      </c>
      <c r="J2553">
        <v>2003</v>
      </c>
      <c r="K2553">
        <v>0</v>
      </c>
      <c r="L2553">
        <v>0</v>
      </c>
      <c r="M2553">
        <v>0</v>
      </c>
      <c r="N2553">
        <v>0</v>
      </c>
      <c r="O2553">
        <v>-12.922827445983801</v>
      </c>
      <c r="P2553" s="1">
        <v>2.4416661882860901E-6</v>
      </c>
      <c r="Q2553">
        <f>Table1[[#This Row],[lastYear]]-Table1[[#This Row],[firstYear]]</f>
        <v>8</v>
      </c>
      <c r="R2553">
        <f>IF(AND(Table1[[#This Row],[firstYear]]&gt;=1967,Table1[[#This Row],[GP]]&gt;=100),1,0)</f>
        <v>1</v>
      </c>
    </row>
    <row r="2554" spans="1:18" x14ac:dyDescent="0.3">
      <c r="A2554" t="s">
        <v>975</v>
      </c>
      <c r="B2554">
        <v>543</v>
      </c>
      <c r="C2554">
        <v>113</v>
      </c>
      <c r="D2554">
        <v>204</v>
      </c>
      <c r="E2554">
        <v>317</v>
      </c>
      <c r="F2554">
        <v>0.58399999999999996</v>
      </c>
      <c r="G2554">
        <v>228</v>
      </c>
      <c r="H2554">
        <v>1</v>
      </c>
      <c r="I2554">
        <v>2000</v>
      </c>
      <c r="J2554">
        <v>2008</v>
      </c>
      <c r="K2554">
        <v>0</v>
      </c>
      <c r="L2554">
        <v>0</v>
      </c>
      <c r="M2554">
        <v>0</v>
      </c>
      <c r="N2554">
        <v>0</v>
      </c>
      <c r="O2554">
        <v>-12.9103085632324</v>
      </c>
      <c r="P2554" s="1">
        <v>2.4724251778151701E-6</v>
      </c>
      <c r="Q2554">
        <f>Table1[[#This Row],[lastYear]]-Table1[[#This Row],[firstYear]]</f>
        <v>8</v>
      </c>
      <c r="R2554">
        <f>IF(AND(Table1[[#This Row],[firstYear]]&gt;=1967,Table1[[#This Row],[GP]]&gt;=100),1,0)</f>
        <v>1</v>
      </c>
    </row>
    <row r="2555" spans="1:18" x14ac:dyDescent="0.3">
      <c r="A2555" t="s">
        <v>1547</v>
      </c>
      <c r="B2555">
        <v>501</v>
      </c>
      <c r="C2555">
        <v>72</v>
      </c>
      <c r="D2555">
        <v>124</v>
      </c>
      <c r="E2555">
        <v>196</v>
      </c>
      <c r="F2555">
        <v>0.39100000000000001</v>
      </c>
      <c r="G2555">
        <v>276</v>
      </c>
      <c r="H2555">
        <v>1</v>
      </c>
      <c r="I2555">
        <v>1977</v>
      </c>
      <c r="J2555">
        <v>1984</v>
      </c>
      <c r="K2555">
        <v>0</v>
      </c>
      <c r="L2555">
        <v>0</v>
      </c>
      <c r="M2555">
        <v>0</v>
      </c>
      <c r="N2555">
        <v>0</v>
      </c>
      <c r="O2555">
        <v>-12.907853805541899</v>
      </c>
      <c r="P2555" s="1">
        <v>2.47850182278597E-6</v>
      </c>
      <c r="Q2555">
        <f>Table1[[#This Row],[lastYear]]-Table1[[#This Row],[firstYear]]</f>
        <v>7</v>
      </c>
      <c r="R2555">
        <f>IF(AND(Table1[[#This Row],[firstYear]]&gt;=1967,Table1[[#This Row],[GP]]&gt;=100),1,0)</f>
        <v>1</v>
      </c>
    </row>
    <row r="2556" spans="1:18" x14ac:dyDescent="0.3">
      <c r="A2556" t="s">
        <v>996</v>
      </c>
      <c r="B2556">
        <v>553</v>
      </c>
      <c r="C2556">
        <v>160</v>
      </c>
      <c r="D2556">
        <v>150</v>
      </c>
      <c r="E2556">
        <v>310</v>
      </c>
      <c r="F2556">
        <v>0.56100000000000005</v>
      </c>
      <c r="G2556">
        <v>105</v>
      </c>
      <c r="H2556">
        <v>1</v>
      </c>
      <c r="I2556">
        <v>1978</v>
      </c>
      <c r="J2556">
        <v>1988</v>
      </c>
      <c r="K2556">
        <v>0</v>
      </c>
      <c r="L2556">
        <v>1</v>
      </c>
      <c r="M2556">
        <v>0</v>
      </c>
      <c r="N2556">
        <v>0</v>
      </c>
      <c r="O2556">
        <v>-12.905520164489699</v>
      </c>
      <c r="P2556" s="1">
        <v>2.4842924960672099E-6</v>
      </c>
      <c r="Q2556">
        <f>Table1[[#This Row],[lastYear]]-Table1[[#This Row],[firstYear]]</f>
        <v>10</v>
      </c>
      <c r="R2556">
        <f>IF(AND(Table1[[#This Row],[firstYear]]&gt;=1967,Table1[[#This Row],[GP]]&gt;=100),1,0)</f>
        <v>1</v>
      </c>
    </row>
    <row r="2557" spans="1:18" x14ac:dyDescent="0.3">
      <c r="A2557" t="s">
        <v>1470</v>
      </c>
      <c r="B2557">
        <v>407</v>
      </c>
      <c r="C2557">
        <v>90</v>
      </c>
      <c r="D2557">
        <v>118</v>
      </c>
      <c r="E2557">
        <v>208</v>
      </c>
      <c r="F2557">
        <v>0.51100000000000001</v>
      </c>
      <c r="G2557">
        <v>131</v>
      </c>
      <c r="H2557">
        <v>1</v>
      </c>
      <c r="I2557">
        <v>1970</v>
      </c>
      <c r="J2557">
        <v>1977</v>
      </c>
      <c r="K2557">
        <v>0</v>
      </c>
      <c r="L2557">
        <v>0</v>
      </c>
      <c r="M2557">
        <v>0</v>
      </c>
      <c r="N2557">
        <v>0</v>
      </c>
      <c r="O2557">
        <v>-12.9045693511962</v>
      </c>
      <c r="P2557" s="1">
        <v>2.4866557118340202E-6</v>
      </c>
      <c r="Q2557">
        <f>Table1[[#This Row],[lastYear]]-Table1[[#This Row],[firstYear]]</f>
        <v>7</v>
      </c>
      <c r="R2557">
        <f>IF(AND(Table1[[#This Row],[firstYear]]&gt;=1967,Table1[[#This Row],[GP]]&gt;=100),1,0)</f>
        <v>1</v>
      </c>
    </row>
    <row r="2558" spans="1:18" x14ac:dyDescent="0.3">
      <c r="A2558" t="s">
        <v>1660</v>
      </c>
      <c r="B2558">
        <v>366</v>
      </c>
      <c r="C2558">
        <v>86</v>
      </c>
      <c r="D2558">
        <v>90</v>
      </c>
      <c r="E2558">
        <v>176</v>
      </c>
      <c r="F2558">
        <v>0.48099999999999998</v>
      </c>
      <c r="G2558">
        <v>162</v>
      </c>
      <c r="H2558">
        <v>1</v>
      </c>
      <c r="I2558">
        <v>1993</v>
      </c>
      <c r="J2558">
        <v>2002</v>
      </c>
      <c r="K2558">
        <v>0</v>
      </c>
      <c r="L2558">
        <v>0</v>
      </c>
      <c r="M2558">
        <v>0</v>
      </c>
      <c r="N2558">
        <v>0</v>
      </c>
      <c r="O2558">
        <v>-12.9045693511962</v>
      </c>
      <c r="P2558" s="1">
        <v>2.4866557118340202E-6</v>
      </c>
      <c r="Q2558">
        <f>Table1[[#This Row],[lastYear]]-Table1[[#This Row],[firstYear]]</f>
        <v>9</v>
      </c>
      <c r="R2558">
        <f>IF(AND(Table1[[#This Row],[firstYear]]&gt;=1967,Table1[[#This Row],[GP]]&gt;=100),1,0)</f>
        <v>1</v>
      </c>
    </row>
    <row r="2559" spans="1:18" x14ac:dyDescent="0.3">
      <c r="A2559" t="s">
        <v>1767</v>
      </c>
      <c r="B2559">
        <v>307</v>
      </c>
      <c r="C2559">
        <v>87</v>
      </c>
      <c r="D2559">
        <v>73</v>
      </c>
      <c r="E2559">
        <v>160</v>
      </c>
      <c r="F2559">
        <v>0.52100000000000002</v>
      </c>
      <c r="G2559">
        <v>117</v>
      </c>
      <c r="H2559">
        <v>1</v>
      </c>
      <c r="I2559">
        <v>2015</v>
      </c>
      <c r="J2559">
        <v>2021</v>
      </c>
      <c r="K2559">
        <v>0</v>
      </c>
      <c r="L2559">
        <v>0</v>
      </c>
      <c r="M2559">
        <v>0</v>
      </c>
      <c r="N2559">
        <v>0</v>
      </c>
      <c r="O2559">
        <v>-12.9045693511962</v>
      </c>
      <c r="P2559" s="1">
        <v>2.4866557118340202E-6</v>
      </c>
      <c r="Q2559">
        <f>Table1[[#This Row],[lastYear]]-Table1[[#This Row],[firstYear]]</f>
        <v>6</v>
      </c>
      <c r="R2559">
        <f>IF(AND(Table1[[#This Row],[firstYear]]&gt;=1967,Table1[[#This Row],[GP]]&gt;=100),1,0)</f>
        <v>1</v>
      </c>
    </row>
    <row r="2560" spans="1:18" x14ac:dyDescent="0.3">
      <c r="A2560" t="s">
        <v>917</v>
      </c>
      <c r="B2560">
        <v>641</v>
      </c>
      <c r="C2560">
        <v>164</v>
      </c>
      <c r="D2560">
        <v>167</v>
      </c>
      <c r="E2560">
        <v>331</v>
      </c>
      <c r="F2560">
        <v>0.51600000000000001</v>
      </c>
      <c r="G2560">
        <v>309</v>
      </c>
      <c r="H2560">
        <v>1</v>
      </c>
      <c r="I2560">
        <v>1981</v>
      </c>
      <c r="J2560">
        <v>1992</v>
      </c>
      <c r="K2560">
        <v>0</v>
      </c>
      <c r="L2560">
        <v>0</v>
      </c>
      <c r="M2560">
        <v>0</v>
      </c>
      <c r="N2560">
        <v>0</v>
      </c>
      <c r="O2560">
        <v>-12.9021279449462</v>
      </c>
      <c r="P2560" s="1">
        <v>2.4927340503249099E-6</v>
      </c>
      <c r="Q2560">
        <f>Table1[[#This Row],[lastYear]]-Table1[[#This Row],[firstYear]]</f>
        <v>11</v>
      </c>
      <c r="R2560">
        <f>IF(AND(Table1[[#This Row],[firstYear]]&gt;=1967,Table1[[#This Row],[GP]]&gt;=100),1,0)</f>
        <v>1</v>
      </c>
    </row>
    <row r="2561" spans="1:18" x14ac:dyDescent="0.3">
      <c r="A2561" t="s">
        <v>1056</v>
      </c>
      <c r="B2561">
        <v>991</v>
      </c>
      <c r="C2561">
        <v>116</v>
      </c>
      <c r="D2561">
        <v>179</v>
      </c>
      <c r="E2561">
        <v>295</v>
      </c>
      <c r="F2561">
        <v>0.29799999999999999</v>
      </c>
      <c r="G2561">
        <v>451</v>
      </c>
      <c r="H2561">
        <v>1</v>
      </c>
      <c r="I2561">
        <v>1998</v>
      </c>
      <c r="J2561">
        <v>2015</v>
      </c>
      <c r="K2561">
        <v>0</v>
      </c>
      <c r="L2561">
        <v>0</v>
      </c>
      <c r="M2561">
        <v>0</v>
      </c>
      <c r="N2561">
        <v>0</v>
      </c>
      <c r="O2561">
        <v>-12.9004704589843</v>
      </c>
      <c r="P2561" s="1">
        <v>2.4968691376818102E-6</v>
      </c>
      <c r="Q2561">
        <f>Table1[[#This Row],[lastYear]]-Table1[[#This Row],[firstYear]]</f>
        <v>17</v>
      </c>
      <c r="R2561">
        <f>IF(AND(Table1[[#This Row],[firstYear]]&gt;=1967,Table1[[#This Row],[GP]]&gt;=100),1,0)</f>
        <v>1</v>
      </c>
    </row>
    <row r="2562" spans="1:18" x14ac:dyDescent="0.3">
      <c r="A2562" t="s">
        <v>341</v>
      </c>
      <c r="B2562">
        <v>955</v>
      </c>
      <c r="C2562">
        <v>214</v>
      </c>
      <c r="D2562">
        <v>392</v>
      </c>
      <c r="E2562">
        <v>606</v>
      </c>
      <c r="F2562">
        <v>0.63500000000000001</v>
      </c>
      <c r="G2562">
        <v>469</v>
      </c>
      <c r="H2562">
        <v>1</v>
      </c>
      <c r="I2562">
        <v>1967</v>
      </c>
      <c r="J2562">
        <v>1983</v>
      </c>
      <c r="K2562">
        <v>0</v>
      </c>
      <c r="L2562">
        <v>0</v>
      </c>
      <c r="M2562">
        <v>0</v>
      </c>
      <c r="N2562">
        <v>0</v>
      </c>
      <c r="O2562">
        <v>-12.8988701934814</v>
      </c>
      <c r="P2562" s="1">
        <v>2.50086797998689E-6</v>
      </c>
      <c r="Q2562">
        <f>Table1[[#This Row],[lastYear]]-Table1[[#This Row],[firstYear]]</f>
        <v>16</v>
      </c>
      <c r="R2562">
        <f>IF(AND(Table1[[#This Row],[firstYear]]&gt;=1967,Table1[[#This Row],[GP]]&gt;=100),1,0)</f>
        <v>1</v>
      </c>
    </row>
    <row r="2563" spans="1:18" x14ac:dyDescent="0.3">
      <c r="A2563" t="s">
        <v>1586</v>
      </c>
      <c r="B2563">
        <v>430</v>
      </c>
      <c r="C2563">
        <v>83</v>
      </c>
      <c r="D2563">
        <v>106</v>
      </c>
      <c r="E2563">
        <v>189</v>
      </c>
      <c r="F2563">
        <v>0.44</v>
      </c>
      <c r="G2563">
        <v>227</v>
      </c>
      <c r="H2563">
        <v>1</v>
      </c>
      <c r="I2563">
        <v>2013</v>
      </c>
      <c r="J2563">
        <v>2021</v>
      </c>
      <c r="K2563">
        <v>0</v>
      </c>
      <c r="L2563">
        <v>0</v>
      </c>
      <c r="M2563">
        <v>0</v>
      </c>
      <c r="N2563">
        <v>0</v>
      </c>
      <c r="O2563">
        <v>-12.8979022140502</v>
      </c>
      <c r="P2563" s="1">
        <v>2.50328993470367E-6</v>
      </c>
      <c r="Q2563">
        <f>Table1[[#This Row],[lastYear]]-Table1[[#This Row],[firstYear]]</f>
        <v>8</v>
      </c>
      <c r="R2563">
        <f>IF(AND(Table1[[#This Row],[firstYear]]&gt;=1967,Table1[[#This Row],[GP]]&gt;=100),1,0)</f>
        <v>1</v>
      </c>
    </row>
    <row r="2564" spans="1:18" x14ac:dyDescent="0.3">
      <c r="A2564" t="s">
        <v>821</v>
      </c>
      <c r="B2564">
        <v>674</v>
      </c>
      <c r="C2564">
        <v>192</v>
      </c>
      <c r="D2564">
        <v>167</v>
      </c>
      <c r="E2564">
        <v>359</v>
      </c>
      <c r="F2564">
        <v>0.53299999999999903</v>
      </c>
      <c r="G2564">
        <v>321</v>
      </c>
      <c r="H2564">
        <v>1</v>
      </c>
      <c r="I2564">
        <v>1993</v>
      </c>
      <c r="J2564">
        <v>2006</v>
      </c>
      <c r="K2564">
        <v>0</v>
      </c>
      <c r="L2564">
        <v>0</v>
      </c>
      <c r="M2564">
        <v>0</v>
      </c>
      <c r="N2564">
        <v>0</v>
      </c>
      <c r="O2564">
        <v>-12.8937403793334</v>
      </c>
      <c r="P2564" s="1">
        <v>2.5137298971012701E-6</v>
      </c>
      <c r="Q2564">
        <f>Table1[[#This Row],[lastYear]]-Table1[[#This Row],[firstYear]]</f>
        <v>13</v>
      </c>
      <c r="R2564">
        <f>IF(AND(Table1[[#This Row],[firstYear]]&gt;=1967,Table1[[#This Row],[GP]]&gt;=100),1,0)</f>
        <v>1</v>
      </c>
    </row>
    <row r="2565" spans="1:18" x14ac:dyDescent="0.3">
      <c r="A2565" t="s">
        <v>1093</v>
      </c>
      <c r="B2565">
        <v>941</v>
      </c>
      <c r="C2565">
        <v>144</v>
      </c>
      <c r="D2565">
        <v>141</v>
      </c>
      <c r="E2565">
        <v>285</v>
      </c>
      <c r="F2565">
        <v>0.30299999999999999</v>
      </c>
      <c r="G2565">
        <v>1459</v>
      </c>
      <c r="H2565">
        <v>1</v>
      </c>
      <c r="I2565">
        <v>1990</v>
      </c>
      <c r="J2565">
        <v>2008</v>
      </c>
      <c r="K2565">
        <v>0</v>
      </c>
      <c r="L2565">
        <v>0</v>
      </c>
      <c r="M2565">
        <v>0</v>
      </c>
      <c r="N2565">
        <v>0</v>
      </c>
      <c r="O2565">
        <v>-12.891794883728</v>
      </c>
      <c r="P2565" s="1">
        <v>2.51862509550169E-6</v>
      </c>
      <c r="Q2565">
        <f>Table1[[#This Row],[lastYear]]-Table1[[#This Row],[firstYear]]</f>
        <v>18</v>
      </c>
      <c r="R2565">
        <f>IF(AND(Table1[[#This Row],[firstYear]]&gt;=1967,Table1[[#This Row],[GP]]&gt;=100),1,0)</f>
        <v>1</v>
      </c>
    </row>
    <row r="2566" spans="1:18" x14ac:dyDescent="0.3">
      <c r="A2566" t="s">
        <v>843</v>
      </c>
      <c r="B2566">
        <v>541</v>
      </c>
      <c r="C2566">
        <v>111</v>
      </c>
      <c r="D2566">
        <v>241</v>
      </c>
      <c r="E2566">
        <v>352</v>
      </c>
      <c r="F2566">
        <v>0.65099999999999902</v>
      </c>
      <c r="G2566">
        <v>150</v>
      </c>
      <c r="H2566">
        <v>1</v>
      </c>
      <c r="I2566">
        <v>2012</v>
      </c>
      <c r="J2566">
        <v>2021</v>
      </c>
      <c r="K2566">
        <v>0</v>
      </c>
      <c r="L2566">
        <v>0</v>
      </c>
      <c r="M2566">
        <v>0</v>
      </c>
      <c r="N2566">
        <v>0</v>
      </c>
      <c r="O2566">
        <v>-12.8895775909423</v>
      </c>
      <c r="P2566" s="1">
        <v>2.5242158064901901E-6</v>
      </c>
      <c r="Q2566">
        <f>Table1[[#This Row],[lastYear]]-Table1[[#This Row],[firstYear]]</f>
        <v>9</v>
      </c>
      <c r="R2566">
        <f>IF(AND(Table1[[#This Row],[firstYear]]&gt;=1967,Table1[[#This Row],[GP]]&gt;=100),1,0)</f>
        <v>1</v>
      </c>
    </row>
    <row r="2567" spans="1:18" x14ac:dyDescent="0.3">
      <c r="A2567" t="s">
        <v>2426</v>
      </c>
      <c r="B2567">
        <v>460</v>
      </c>
      <c r="C2567">
        <v>41</v>
      </c>
      <c r="D2567">
        <v>49</v>
      </c>
      <c r="E2567">
        <v>90</v>
      </c>
      <c r="F2567">
        <v>0.19600000000000001</v>
      </c>
      <c r="G2567">
        <v>533</v>
      </c>
      <c r="H2567">
        <v>1</v>
      </c>
      <c r="I2567">
        <v>2001</v>
      </c>
      <c r="J2567">
        <v>2011</v>
      </c>
      <c r="K2567">
        <v>0</v>
      </c>
      <c r="L2567">
        <v>0</v>
      </c>
      <c r="M2567">
        <v>0</v>
      </c>
      <c r="N2567">
        <v>0</v>
      </c>
      <c r="O2567">
        <v>-12.8862645263671</v>
      </c>
      <c r="P2567" s="1">
        <v>2.5325925439529001E-6</v>
      </c>
      <c r="Q2567">
        <f>Table1[[#This Row],[lastYear]]-Table1[[#This Row],[firstYear]]</f>
        <v>10</v>
      </c>
      <c r="R2567">
        <f>IF(AND(Table1[[#This Row],[firstYear]]&gt;=1967,Table1[[#This Row],[GP]]&gt;=100),1,0)</f>
        <v>1</v>
      </c>
    </row>
    <row r="2568" spans="1:18" x14ac:dyDescent="0.3">
      <c r="A2568" t="s">
        <v>2450</v>
      </c>
      <c r="B2568">
        <v>280</v>
      </c>
      <c r="C2568">
        <v>48</v>
      </c>
      <c r="D2568">
        <v>40</v>
      </c>
      <c r="E2568">
        <v>88</v>
      </c>
      <c r="F2568">
        <v>0.314</v>
      </c>
      <c r="G2568">
        <v>310</v>
      </c>
      <c r="H2568">
        <v>1</v>
      </c>
      <c r="I2568">
        <v>1985</v>
      </c>
      <c r="J2568">
        <v>1994</v>
      </c>
      <c r="K2568">
        <v>0</v>
      </c>
      <c r="L2568">
        <v>0</v>
      </c>
      <c r="M2568">
        <v>0</v>
      </c>
      <c r="N2568">
        <v>0</v>
      </c>
      <c r="O2568">
        <v>-12.883410179138099</v>
      </c>
      <c r="P2568" s="1">
        <v>2.5398317507927398E-6</v>
      </c>
      <c r="Q2568">
        <f>Table1[[#This Row],[lastYear]]-Table1[[#This Row],[firstYear]]</f>
        <v>9</v>
      </c>
      <c r="R2568">
        <f>IF(AND(Table1[[#This Row],[firstYear]]&gt;=1967,Table1[[#This Row],[GP]]&gt;=100),1,0)</f>
        <v>1</v>
      </c>
    </row>
    <row r="2569" spans="1:18" x14ac:dyDescent="0.3">
      <c r="A2569" t="s">
        <v>2475</v>
      </c>
      <c r="B2569">
        <v>263</v>
      </c>
      <c r="C2569">
        <v>38</v>
      </c>
      <c r="D2569">
        <v>48</v>
      </c>
      <c r="E2569">
        <v>86</v>
      </c>
      <c r="F2569">
        <v>0.32700000000000001</v>
      </c>
      <c r="G2569">
        <v>313</v>
      </c>
      <c r="H2569">
        <v>1</v>
      </c>
      <c r="I2569">
        <v>1984</v>
      </c>
      <c r="J2569">
        <v>1992</v>
      </c>
      <c r="K2569">
        <v>0</v>
      </c>
      <c r="L2569">
        <v>0</v>
      </c>
      <c r="M2569">
        <v>0</v>
      </c>
      <c r="N2569">
        <v>0</v>
      </c>
      <c r="O2569">
        <v>-12.883410179138099</v>
      </c>
      <c r="P2569" s="1">
        <v>2.5398317507927398E-6</v>
      </c>
      <c r="Q2569">
        <f>Table1[[#This Row],[lastYear]]-Table1[[#This Row],[firstYear]]</f>
        <v>8</v>
      </c>
      <c r="R2569">
        <f>IF(AND(Table1[[#This Row],[firstYear]]&gt;=1967,Table1[[#This Row],[GP]]&gt;=100),1,0)</f>
        <v>1</v>
      </c>
    </row>
    <row r="2570" spans="1:18" x14ac:dyDescent="0.3">
      <c r="A2570" t="s">
        <v>1953</v>
      </c>
      <c r="B2570">
        <v>285</v>
      </c>
      <c r="C2570">
        <v>61</v>
      </c>
      <c r="D2570">
        <v>75</v>
      </c>
      <c r="E2570">
        <v>136</v>
      </c>
      <c r="F2570">
        <v>0.47699999999999998</v>
      </c>
      <c r="G2570">
        <v>268</v>
      </c>
      <c r="H2570">
        <v>1</v>
      </c>
      <c r="I2570">
        <v>1995</v>
      </c>
      <c r="J2570">
        <v>2006</v>
      </c>
      <c r="K2570">
        <v>0</v>
      </c>
      <c r="L2570">
        <v>0</v>
      </c>
      <c r="M2570">
        <v>0</v>
      </c>
      <c r="N2570">
        <v>0</v>
      </c>
      <c r="O2570">
        <v>-12.882880889892499</v>
      </c>
      <c r="P2570" s="1">
        <v>2.5411764088330898E-6</v>
      </c>
      <c r="Q2570">
        <f>Table1[[#This Row],[lastYear]]-Table1[[#This Row],[firstYear]]</f>
        <v>11</v>
      </c>
      <c r="R2570">
        <f>IF(AND(Table1[[#This Row],[firstYear]]&gt;=1967,Table1[[#This Row],[GP]]&gt;=100),1,0)</f>
        <v>1</v>
      </c>
    </row>
    <row r="2571" spans="1:18" x14ac:dyDescent="0.3">
      <c r="A2571" t="s">
        <v>2171</v>
      </c>
      <c r="B2571">
        <v>249</v>
      </c>
      <c r="C2571">
        <v>54</v>
      </c>
      <c r="D2571">
        <v>59</v>
      </c>
      <c r="E2571">
        <v>113</v>
      </c>
      <c r="F2571">
        <v>0.45399999999999902</v>
      </c>
      <c r="G2571">
        <v>271</v>
      </c>
      <c r="H2571">
        <v>1</v>
      </c>
      <c r="I2571">
        <v>1979</v>
      </c>
      <c r="J2571">
        <v>1986</v>
      </c>
      <c r="K2571">
        <v>0</v>
      </c>
      <c r="L2571">
        <v>0</v>
      </c>
      <c r="M2571">
        <v>0</v>
      </c>
      <c r="N2571">
        <v>0</v>
      </c>
      <c r="O2571">
        <v>-12.882880889892499</v>
      </c>
      <c r="P2571" s="1">
        <v>2.5411764088330898E-6</v>
      </c>
      <c r="Q2571">
        <f>Table1[[#This Row],[lastYear]]-Table1[[#This Row],[firstYear]]</f>
        <v>7</v>
      </c>
      <c r="R2571">
        <f>IF(AND(Table1[[#This Row],[firstYear]]&gt;=1967,Table1[[#This Row],[GP]]&gt;=100),1,0)</f>
        <v>1</v>
      </c>
    </row>
    <row r="2572" spans="1:18" x14ac:dyDescent="0.3">
      <c r="A2572" t="s">
        <v>2312</v>
      </c>
      <c r="B2572">
        <v>228</v>
      </c>
      <c r="C2572">
        <v>67</v>
      </c>
      <c r="D2572">
        <v>33</v>
      </c>
      <c r="E2572">
        <v>100</v>
      </c>
      <c r="F2572">
        <v>0.439</v>
      </c>
      <c r="G2572">
        <v>257</v>
      </c>
      <c r="H2572">
        <v>1</v>
      </c>
      <c r="I2572">
        <v>1926</v>
      </c>
      <c r="J2572">
        <v>1932</v>
      </c>
      <c r="K2572">
        <v>0</v>
      </c>
      <c r="L2572">
        <v>0</v>
      </c>
      <c r="M2572">
        <v>0</v>
      </c>
      <c r="N2572">
        <v>0</v>
      </c>
      <c r="O2572">
        <v>-12.882880889892499</v>
      </c>
      <c r="P2572" s="1">
        <v>2.5411764088330898E-6</v>
      </c>
      <c r="Q2572">
        <f>Table1[[#This Row],[lastYear]]-Table1[[#This Row],[firstYear]]</f>
        <v>6</v>
      </c>
      <c r="R2572">
        <f>IF(AND(Table1[[#This Row],[firstYear]]&gt;=1967,Table1[[#This Row],[GP]]&gt;=100),1,0)</f>
        <v>0</v>
      </c>
    </row>
    <row r="2573" spans="1:18" x14ac:dyDescent="0.3">
      <c r="A2573" t="s">
        <v>1559</v>
      </c>
      <c r="B2573">
        <v>404</v>
      </c>
      <c r="C2573">
        <v>75</v>
      </c>
      <c r="D2573">
        <v>119</v>
      </c>
      <c r="E2573">
        <v>194</v>
      </c>
      <c r="F2573">
        <v>0.48</v>
      </c>
      <c r="G2573">
        <v>220</v>
      </c>
      <c r="H2573">
        <v>1</v>
      </c>
      <c r="I2573">
        <v>1977</v>
      </c>
      <c r="J2573">
        <v>1985</v>
      </c>
      <c r="K2573">
        <v>0</v>
      </c>
      <c r="L2573">
        <v>0</v>
      </c>
      <c r="M2573">
        <v>0</v>
      </c>
      <c r="N2573">
        <v>0</v>
      </c>
      <c r="O2573">
        <v>-12.882879936218201</v>
      </c>
      <c r="P2573" s="1">
        <v>2.5411788322827601E-6</v>
      </c>
      <c r="Q2573">
        <f>Table1[[#This Row],[lastYear]]-Table1[[#This Row],[firstYear]]</f>
        <v>8</v>
      </c>
      <c r="R2573">
        <f>IF(AND(Table1[[#This Row],[firstYear]]&gt;=1967,Table1[[#This Row],[GP]]&gt;=100),1,0)</f>
        <v>1</v>
      </c>
    </row>
    <row r="2574" spans="1:18" x14ac:dyDescent="0.3">
      <c r="A2574" t="s">
        <v>1681</v>
      </c>
      <c r="B2574">
        <v>386</v>
      </c>
      <c r="C2574">
        <v>78</v>
      </c>
      <c r="D2574">
        <v>95</v>
      </c>
      <c r="E2574">
        <v>173</v>
      </c>
      <c r="F2574">
        <v>0.44799999999999901</v>
      </c>
      <c r="G2574">
        <v>230</v>
      </c>
      <c r="H2574">
        <v>1</v>
      </c>
      <c r="I2574">
        <v>1977</v>
      </c>
      <c r="J2574">
        <v>1987</v>
      </c>
      <c r="K2574">
        <v>0</v>
      </c>
      <c r="L2574">
        <v>0</v>
      </c>
      <c r="M2574">
        <v>0</v>
      </c>
      <c r="N2574">
        <v>0</v>
      </c>
      <c r="O2574">
        <v>-12.882879936218201</v>
      </c>
      <c r="P2574" s="1">
        <v>2.5411788322827601E-6</v>
      </c>
      <c r="Q2574">
        <f>Table1[[#This Row],[lastYear]]-Table1[[#This Row],[firstYear]]</f>
        <v>10</v>
      </c>
      <c r="R2574">
        <f>IF(AND(Table1[[#This Row],[firstYear]]&gt;=1967,Table1[[#This Row],[GP]]&gt;=100),1,0)</f>
        <v>1</v>
      </c>
    </row>
    <row r="2575" spans="1:18" x14ac:dyDescent="0.3">
      <c r="A2575" t="s">
        <v>2123</v>
      </c>
      <c r="B2575">
        <v>272</v>
      </c>
      <c r="C2575">
        <v>68</v>
      </c>
      <c r="D2575">
        <v>50</v>
      </c>
      <c r="E2575">
        <v>118</v>
      </c>
      <c r="F2575">
        <v>0.434</v>
      </c>
      <c r="G2575">
        <v>218</v>
      </c>
      <c r="H2575">
        <v>1</v>
      </c>
      <c r="I2575">
        <v>2014</v>
      </c>
      <c r="J2575">
        <v>2021</v>
      </c>
      <c r="K2575">
        <v>0</v>
      </c>
      <c r="L2575">
        <v>0</v>
      </c>
      <c r="M2575">
        <v>0</v>
      </c>
      <c r="N2575">
        <v>0</v>
      </c>
      <c r="O2575">
        <v>-12.882879936218201</v>
      </c>
      <c r="P2575" s="1">
        <v>2.5411788322827601E-6</v>
      </c>
      <c r="Q2575">
        <f>Table1[[#This Row],[lastYear]]-Table1[[#This Row],[firstYear]]</f>
        <v>7</v>
      </c>
      <c r="R2575">
        <f>IF(AND(Table1[[#This Row],[firstYear]]&gt;=1967,Table1[[#This Row],[GP]]&gt;=100),1,0)</f>
        <v>1</v>
      </c>
    </row>
    <row r="2576" spans="1:18" x14ac:dyDescent="0.3">
      <c r="A2576" t="s">
        <v>1085</v>
      </c>
      <c r="B2576">
        <v>797</v>
      </c>
      <c r="C2576">
        <v>103</v>
      </c>
      <c r="D2576">
        <v>184</v>
      </c>
      <c r="E2576">
        <v>287</v>
      </c>
      <c r="F2576">
        <v>0.36</v>
      </c>
      <c r="G2576">
        <v>276</v>
      </c>
      <c r="H2576">
        <v>1</v>
      </c>
      <c r="I2576">
        <v>1997</v>
      </c>
      <c r="J2576">
        <v>2009</v>
      </c>
      <c r="K2576">
        <v>0</v>
      </c>
      <c r="L2576">
        <v>0</v>
      </c>
      <c r="M2576">
        <v>0</v>
      </c>
      <c r="N2576">
        <v>0</v>
      </c>
      <c r="O2576">
        <v>-12.8800685043334</v>
      </c>
      <c r="P2576" s="1">
        <v>2.5483332175915902E-6</v>
      </c>
      <c r="Q2576">
        <f>Table1[[#This Row],[lastYear]]-Table1[[#This Row],[firstYear]]</f>
        <v>12</v>
      </c>
      <c r="R2576">
        <f>IF(AND(Table1[[#This Row],[firstYear]]&gt;=1967,Table1[[#This Row],[GP]]&gt;=100),1,0)</f>
        <v>1</v>
      </c>
    </row>
    <row r="2577" spans="1:18" x14ac:dyDescent="0.3">
      <c r="A2577" t="s">
        <v>1066</v>
      </c>
      <c r="B2577">
        <v>563</v>
      </c>
      <c r="C2577">
        <v>138</v>
      </c>
      <c r="D2577">
        <v>154</v>
      </c>
      <c r="E2577">
        <v>292</v>
      </c>
      <c r="F2577">
        <v>0.51900000000000002</v>
      </c>
      <c r="G2577">
        <v>164</v>
      </c>
      <c r="H2577">
        <v>1</v>
      </c>
      <c r="I2577">
        <v>2011</v>
      </c>
      <c r="J2577">
        <v>2021</v>
      </c>
      <c r="K2577">
        <v>0</v>
      </c>
      <c r="L2577">
        <v>0</v>
      </c>
      <c r="M2577">
        <v>0</v>
      </c>
      <c r="N2577">
        <v>0</v>
      </c>
      <c r="O2577">
        <v>-12.879320823669399</v>
      </c>
      <c r="P2577" s="1">
        <v>2.5502392646733801E-6</v>
      </c>
      <c r="Q2577">
        <f>Table1[[#This Row],[lastYear]]-Table1[[#This Row],[firstYear]]</f>
        <v>10</v>
      </c>
      <c r="R2577">
        <f>IF(AND(Table1[[#This Row],[firstYear]]&gt;=1967,Table1[[#This Row],[GP]]&gt;=100),1,0)</f>
        <v>1</v>
      </c>
    </row>
    <row r="2578" spans="1:18" x14ac:dyDescent="0.3">
      <c r="A2578" t="s">
        <v>1621</v>
      </c>
      <c r="B2578">
        <v>409</v>
      </c>
      <c r="C2578">
        <v>59</v>
      </c>
      <c r="D2578">
        <v>124</v>
      </c>
      <c r="E2578">
        <v>183</v>
      </c>
      <c r="F2578">
        <v>0.44700000000000001</v>
      </c>
      <c r="G2578">
        <v>89</v>
      </c>
      <c r="H2578">
        <v>1</v>
      </c>
      <c r="I2578">
        <v>1972</v>
      </c>
      <c r="J2578">
        <v>1978</v>
      </c>
      <c r="K2578">
        <v>0</v>
      </c>
      <c r="L2578">
        <v>0</v>
      </c>
      <c r="M2578">
        <v>0</v>
      </c>
      <c r="N2578">
        <v>0</v>
      </c>
      <c r="O2578">
        <v>-12.8774306411743</v>
      </c>
      <c r="P2578" s="1">
        <v>2.5550642285679501E-6</v>
      </c>
      <c r="Q2578">
        <f>Table1[[#This Row],[lastYear]]-Table1[[#This Row],[firstYear]]</f>
        <v>6</v>
      </c>
      <c r="R2578">
        <f>IF(AND(Table1[[#This Row],[firstYear]]&gt;=1967,Table1[[#This Row],[GP]]&gt;=100),1,0)</f>
        <v>1</v>
      </c>
    </row>
    <row r="2579" spans="1:18" x14ac:dyDescent="0.3">
      <c r="A2579" t="s">
        <v>1635</v>
      </c>
      <c r="B2579">
        <v>410</v>
      </c>
      <c r="C2579">
        <v>71</v>
      </c>
      <c r="D2579">
        <v>109</v>
      </c>
      <c r="E2579">
        <v>180</v>
      </c>
      <c r="F2579">
        <v>0.439</v>
      </c>
      <c r="G2579">
        <v>82</v>
      </c>
      <c r="H2579">
        <v>1</v>
      </c>
      <c r="I2579">
        <v>2014</v>
      </c>
      <c r="J2579">
        <v>2021</v>
      </c>
      <c r="K2579">
        <v>0</v>
      </c>
      <c r="L2579">
        <v>0</v>
      </c>
      <c r="M2579">
        <v>0</v>
      </c>
      <c r="N2579">
        <v>0</v>
      </c>
      <c r="O2579">
        <v>-12.8774306411743</v>
      </c>
      <c r="P2579" s="1">
        <v>2.5550642285679501E-6</v>
      </c>
      <c r="Q2579">
        <f>Table1[[#This Row],[lastYear]]-Table1[[#This Row],[firstYear]]</f>
        <v>7</v>
      </c>
      <c r="R2579">
        <f>IF(AND(Table1[[#This Row],[firstYear]]&gt;=1967,Table1[[#This Row],[GP]]&gt;=100),1,0)</f>
        <v>1</v>
      </c>
    </row>
    <row r="2580" spans="1:18" x14ac:dyDescent="0.3">
      <c r="A2580" t="s">
        <v>1683</v>
      </c>
      <c r="B2580">
        <v>372</v>
      </c>
      <c r="C2580">
        <v>70</v>
      </c>
      <c r="D2580">
        <v>103</v>
      </c>
      <c r="E2580">
        <v>173</v>
      </c>
      <c r="F2580">
        <v>0.46500000000000002</v>
      </c>
      <c r="G2580">
        <v>138</v>
      </c>
      <c r="H2580">
        <v>1</v>
      </c>
      <c r="I2580">
        <v>1983</v>
      </c>
      <c r="J2580">
        <v>1993</v>
      </c>
      <c r="K2580">
        <v>0</v>
      </c>
      <c r="L2580">
        <v>0</v>
      </c>
      <c r="M2580">
        <v>0</v>
      </c>
      <c r="N2580">
        <v>0</v>
      </c>
      <c r="O2580">
        <v>-12.8774306411743</v>
      </c>
      <c r="P2580" s="1">
        <v>2.5550642285679501E-6</v>
      </c>
      <c r="Q2580">
        <f>Table1[[#This Row],[lastYear]]-Table1[[#This Row],[firstYear]]</f>
        <v>10</v>
      </c>
      <c r="R2580">
        <f>IF(AND(Table1[[#This Row],[firstYear]]&gt;=1967,Table1[[#This Row],[GP]]&gt;=100),1,0)</f>
        <v>1</v>
      </c>
    </row>
    <row r="2581" spans="1:18" x14ac:dyDescent="0.3">
      <c r="A2581" t="s">
        <v>1744</v>
      </c>
      <c r="B2581">
        <v>345</v>
      </c>
      <c r="C2581">
        <v>72</v>
      </c>
      <c r="D2581">
        <v>91</v>
      </c>
      <c r="E2581">
        <v>163</v>
      </c>
      <c r="F2581">
        <v>0.47199999999999998</v>
      </c>
      <c r="G2581">
        <v>171</v>
      </c>
      <c r="H2581">
        <v>1</v>
      </c>
      <c r="I2581">
        <v>1981</v>
      </c>
      <c r="J2581">
        <v>1992</v>
      </c>
      <c r="K2581">
        <v>0</v>
      </c>
      <c r="L2581">
        <v>0</v>
      </c>
      <c r="M2581">
        <v>0</v>
      </c>
      <c r="N2581">
        <v>0</v>
      </c>
      <c r="O2581">
        <v>-12.8774306411743</v>
      </c>
      <c r="P2581" s="1">
        <v>2.5550642285679501E-6</v>
      </c>
      <c r="Q2581">
        <f>Table1[[#This Row],[lastYear]]-Table1[[#This Row],[firstYear]]</f>
        <v>11</v>
      </c>
      <c r="R2581">
        <f>IF(AND(Table1[[#This Row],[firstYear]]&gt;=1967,Table1[[#This Row],[GP]]&gt;=100),1,0)</f>
        <v>1</v>
      </c>
    </row>
    <row r="2582" spans="1:18" x14ac:dyDescent="0.3">
      <c r="A2582" t="s">
        <v>1782</v>
      </c>
      <c r="B2582">
        <v>365</v>
      </c>
      <c r="C2582">
        <v>54</v>
      </c>
      <c r="D2582">
        <v>105</v>
      </c>
      <c r="E2582">
        <v>159</v>
      </c>
      <c r="F2582">
        <v>0.436</v>
      </c>
      <c r="G2582">
        <v>163</v>
      </c>
      <c r="H2582">
        <v>1</v>
      </c>
      <c r="I2582">
        <v>1965</v>
      </c>
      <c r="J2582">
        <v>1972</v>
      </c>
      <c r="K2582">
        <v>0</v>
      </c>
      <c r="L2582">
        <v>0</v>
      </c>
      <c r="M2582">
        <v>0</v>
      </c>
      <c r="N2582">
        <v>0</v>
      </c>
      <c r="O2582">
        <v>-12.8774306411743</v>
      </c>
      <c r="P2582" s="1">
        <v>2.5550642285679501E-6</v>
      </c>
      <c r="Q2582">
        <f>Table1[[#This Row],[lastYear]]-Table1[[#This Row],[firstYear]]</f>
        <v>7</v>
      </c>
      <c r="R2582">
        <f>IF(AND(Table1[[#This Row],[firstYear]]&gt;=1967,Table1[[#This Row],[GP]]&gt;=100),1,0)</f>
        <v>0</v>
      </c>
    </row>
    <row r="2583" spans="1:18" x14ac:dyDescent="0.3">
      <c r="A2583" t="s">
        <v>1790</v>
      </c>
      <c r="B2583">
        <v>353</v>
      </c>
      <c r="C2583">
        <v>63</v>
      </c>
      <c r="D2583">
        <v>95</v>
      </c>
      <c r="E2583">
        <v>158</v>
      </c>
      <c r="F2583">
        <v>0.44799999999999901</v>
      </c>
      <c r="G2583">
        <v>92</v>
      </c>
      <c r="H2583">
        <v>1</v>
      </c>
      <c r="I2583">
        <v>2015</v>
      </c>
      <c r="J2583">
        <v>2021</v>
      </c>
      <c r="K2583">
        <v>0</v>
      </c>
      <c r="L2583">
        <v>0</v>
      </c>
      <c r="M2583">
        <v>0</v>
      </c>
      <c r="N2583">
        <v>0</v>
      </c>
      <c r="O2583">
        <v>-12.8774306411743</v>
      </c>
      <c r="P2583" s="1">
        <v>2.5550642285679501E-6</v>
      </c>
      <c r="Q2583">
        <f>Table1[[#This Row],[lastYear]]-Table1[[#This Row],[firstYear]]</f>
        <v>6</v>
      </c>
      <c r="R2583">
        <f>IF(AND(Table1[[#This Row],[firstYear]]&gt;=1967,Table1[[#This Row],[GP]]&gt;=100),1,0)</f>
        <v>1</v>
      </c>
    </row>
    <row r="2584" spans="1:18" x14ac:dyDescent="0.3">
      <c r="A2584" t="s">
        <v>1805</v>
      </c>
      <c r="B2584">
        <v>326</v>
      </c>
      <c r="C2584">
        <v>56</v>
      </c>
      <c r="D2584">
        <v>100</v>
      </c>
      <c r="E2584">
        <v>156</v>
      </c>
      <c r="F2584">
        <v>0.47899999999999998</v>
      </c>
      <c r="G2584">
        <v>92</v>
      </c>
      <c r="H2584">
        <v>1</v>
      </c>
      <c r="I2584">
        <v>1954</v>
      </c>
      <c r="J2584">
        <v>1961</v>
      </c>
      <c r="K2584">
        <v>0</v>
      </c>
      <c r="L2584">
        <v>0</v>
      </c>
      <c r="M2584">
        <v>0</v>
      </c>
      <c r="N2584">
        <v>0</v>
      </c>
      <c r="O2584">
        <v>-12.8774306411743</v>
      </c>
      <c r="P2584" s="1">
        <v>2.5550642285679501E-6</v>
      </c>
      <c r="Q2584">
        <f>Table1[[#This Row],[lastYear]]-Table1[[#This Row],[firstYear]]</f>
        <v>7</v>
      </c>
      <c r="R2584">
        <f>IF(AND(Table1[[#This Row],[firstYear]]&gt;=1967,Table1[[#This Row],[GP]]&gt;=100),1,0)</f>
        <v>0</v>
      </c>
    </row>
    <row r="2585" spans="1:18" x14ac:dyDescent="0.3">
      <c r="A2585" t="s">
        <v>1812</v>
      </c>
      <c r="B2585">
        <v>343</v>
      </c>
      <c r="C2585">
        <v>70</v>
      </c>
      <c r="D2585">
        <v>84</v>
      </c>
      <c r="E2585">
        <v>154</v>
      </c>
      <c r="F2585">
        <v>0.44900000000000001</v>
      </c>
      <c r="G2585">
        <v>166</v>
      </c>
      <c r="H2585">
        <v>1</v>
      </c>
      <c r="I2585">
        <v>1980</v>
      </c>
      <c r="J2585">
        <v>1989</v>
      </c>
      <c r="K2585">
        <v>0</v>
      </c>
      <c r="L2585">
        <v>0</v>
      </c>
      <c r="M2585">
        <v>0</v>
      </c>
      <c r="N2585">
        <v>0</v>
      </c>
      <c r="O2585">
        <v>-12.8774306411743</v>
      </c>
      <c r="P2585" s="1">
        <v>2.5550642285679501E-6</v>
      </c>
      <c r="Q2585">
        <f>Table1[[#This Row],[lastYear]]-Table1[[#This Row],[firstYear]]</f>
        <v>9</v>
      </c>
      <c r="R2585">
        <f>IF(AND(Table1[[#This Row],[firstYear]]&gt;=1967,Table1[[#This Row],[GP]]&gt;=100),1,0)</f>
        <v>1</v>
      </c>
    </row>
    <row r="2586" spans="1:18" x14ac:dyDescent="0.3">
      <c r="A2586" t="s">
        <v>1860</v>
      </c>
      <c r="B2586">
        <v>334</v>
      </c>
      <c r="C2586">
        <v>62</v>
      </c>
      <c r="D2586">
        <v>85</v>
      </c>
      <c r="E2586">
        <v>147</v>
      </c>
      <c r="F2586">
        <v>0.44</v>
      </c>
      <c r="G2586">
        <v>137</v>
      </c>
      <c r="H2586">
        <v>1</v>
      </c>
      <c r="I2586">
        <v>1930</v>
      </c>
      <c r="J2586">
        <v>1939</v>
      </c>
      <c r="K2586">
        <v>0</v>
      </c>
      <c r="L2586">
        <v>0</v>
      </c>
      <c r="M2586">
        <v>0</v>
      </c>
      <c r="N2586">
        <v>0</v>
      </c>
      <c r="O2586">
        <v>-12.8774306411743</v>
      </c>
      <c r="P2586" s="1">
        <v>2.5550642285679501E-6</v>
      </c>
      <c r="Q2586">
        <f>Table1[[#This Row],[lastYear]]-Table1[[#This Row],[firstYear]]</f>
        <v>9</v>
      </c>
      <c r="R2586">
        <f>IF(AND(Table1[[#This Row],[firstYear]]&gt;=1967,Table1[[#This Row],[GP]]&gt;=100),1,0)</f>
        <v>0</v>
      </c>
    </row>
    <row r="2587" spans="1:18" x14ac:dyDescent="0.3">
      <c r="A2587" t="s">
        <v>1875</v>
      </c>
      <c r="B2587">
        <v>335</v>
      </c>
      <c r="C2587">
        <v>61</v>
      </c>
      <c r="D2587">
        <v>84</v>
      </c>
      <c r="E2587">
        <v>145</v>
      </c>
      <c r="F2587">
        <v>0.433</v>
      </c>
      <c r="G2587">
        <v>122</v>
      </c>
      <c r="H2587">
        <v>1</v>
      </c>
      <c r="I2587">
        <v>1983</v>
      </c>
      <c r="J2587">
        <v>1990</v>
      </c>
      <c r="K2587">
        <v>0</v>
      </c>
      <c r="L2587">
        <v>0</v>
      </c>
      <c r="M2587">
        <v>0</v>
      </c>
      <c r="N2587">
        <v>0</v>
      </c>
      <c r="O2587">
        <v>-12.8774306411743</v>
      </c>
      <c r="P2587" s="1">
        <v>2.5550642285679501E-6</v>
      </c>
      <c r="Q2587">
        <f>Table1[[#This Row],[lastYear]]-Table1[[#This Row],[firstYear]]</f>
        <v>7</v>
      </c>
      <c r="R2587">
        <f>IF(AND(Table1[[#This Row],[firstYear]]&gt;=1967,Table1[[#This Row],[GP]]&gt;=100),1,0)</f>
        <v>1</v>
      </c>
    </row>
    <row r="2588" spans="1:18" x14ac:dyDescent="0.3">
      <c r="A2588" t="s">
        <v>1876</v>
      </c>
      <c r="B2588">
        <v>328</v>
      </c>
      <c r="C2588">
        <v>59</v>
      </c>
      <c r="D2588">
        <v>86</v>
      </c>
      <c r="E2588">
        <v>145</v>
      </c>
      <c r="F2588">
        <v>0.442</v>
      </c>
      <c r="G2588">
        <v>70</v>
      </c>
      <c r="H2588">
        <v>1</v>
      </c>
      <c r="I2588">
        <v>2015</v>
      </c>
      <c r="J2588">
        <v>2021</v>
      </c>
      <c r="K2588">
        <v>0</v>
      </c>
      <c r="L2588">
        <v>0</v>
      </c>
      <c r="M2588">
        <v>0</v>
      </c>
      <c r="N2588">
        <v>0</v>
      </c>
      <c r="O2588">
        <v>-12.8774306411743</v>
      </c>
      <c r="P2588" s="1">
        <v>2.5550642285679501E-6</v>
      </c>
      <c r="Q2588">
        <f>Table1[[#This Row],[lastYear]]-Table1[[#This Row],[firstYear]]</f>
        <v>6</v>
      </c>
      <c r="R2588">
        <f>IF(AND(Table1[[#This Row],[firstYear]]&gt;=1967,Table1[[#This Row],[GP]]&gt;=100),1,0)</f>
        <v>1</v>
      </c>
    </row>
    <row r="2589" spans="1:18" x14ac:dyDescent="0.3">
      <c r="A2589" t="s">
        <v>1882</v>
      </c>
      <c r="B2589">
        <v>317</v>
      </c>
      <c r="C2589">
        <v>76</v>
      </c>
      <c r="D2589">
        <v>68</v>
      </c>
      <c r="E2589">
        <v>144</v>
      </c>
      <c r="F2589">
        <v>0.45399999999999902</v>
      </c>
      <c r="G2589">
        <v>144</v>
      </c>
      <c r="H2589">
        <v>1</v>
      </c>
      <c r="I2589">
        <v>1983</v>
      </c>
      <c r="J2589">
        <v>1992</v>
      </c>
      <c r="K2589">
        <v>0</v>
      </c>
      <c r="L2589">
        <v>0</v>
      </c>
      <c r="M2589">
        <v>0</v>
      </c>
      <c r="N2589">
        <v>0</v>
      </c>
      <c r="O2589">
        <v>-12.8774306411743</v>
      </c>
      <c r="P2589" s="1">
        <v>2.5550642285679501E-6</v>
      </c>
      <c r="Q2589">
        <f>Table1[[#This Row],[lastYear]]-Table1[[#This Row],[firstYear]]</f>
        <v>9</v>
      </c>
      <c r="R2589">
        <f>IF(AND(Table1[[#This Row],[firstYear]]&gt;=1967,Table1[[#This Row],[GP]]&gt;=100),1,0)</f>
        <v>1</v>
      </c>
    </row>
    <row r="2590" spans="1:18" x14ac:dyDescent="0.3">
      <c r="A2590" t="s">
        <v>1895</v>
      </c>
      <c r="B2590">
        <v>328</v>
      </c>
      <c r="C2590">
        <v>64</v>
      </c>
      <c r="D2590">
        <v>78</v>
      </c>
      <c r="E2590">
        <v>142</v>
      </c>
      <c r="F2590">
        <v>0.433</v>
      </c>
      <c r="G2590">
        <v>68</v>
      </c>
      <c r="H2590">
        <v>1</v>
      </c>
      <c r="I2590">
        <v>2010</v>
      </c>
      <c r="J2590">
        <v>2016</v>
      </c>
      <c r="K2590">
        <v>0</v>
      </c>
      <c r="L2590">
        <v>0</v>
      </c>
      <c r="M2590">
        <v>0</v>
      </c>
      <c r="N2590">
        <v>0</v>
      </c>
      <c r="O2590">
        <v>-12.8774306411743</v>
      </c>
      <c r="P2590" s="1">
        <v>2.5550642285679501E-6</v>
      </c>
      <c r="Q2590">
        <f>Table1[[#This Row],[lastYear]]-Table1[[#This Row],[firstYear]]</f>
        <v>6</v>
      </c>
      <c r="R2590">
        <f>IF(AND(Table1[[#This Row],[firstYear]]&gt;=1967,Table1[[#This Row],[GP]]&gt;=100),1,0)</f>
        <v>1</v>
      </c>
    </row>
    <row r="2591" spans="1:18" x14ac:dyDescent="0.3">
      <c r="A2591" t="s">
        <v>1896</v>
      </c>
      <c r="B2591">
        <v>296</v>
      </c>
      <c r="C2591">
        <v>62</v>
      </c>
      <c r="D2591">
        <v>80</v>
      </c>
      <c r="E2591">
        <v>142</v>
      </c>
      <c r="F2591">
        <v>0.48</v>
      </c>
      <c r="G2591">
        <v>140</v>
      </c>
      <c r="H2591">
        <v>1</v>
      </c>
      <c r="I2591">
        <v>1997</v>
      </c>
      <c r="J2591">
        <v>2004</v>
      </c>
      <c r="K2591">
        <v>0</v>
      </c>
      <c r="L2591">
        <v>0</v>
      </c>
      <c r="M2591">
        <v>0</v>
      </c>
      <c r="N2591">
        <v>0</v>
      </c>
      <c r="O2591">
        <v>-12.8774306411743</v>
      </c>
      <c r="P2591" s="1">
        <v>2.5550642285679501E-6</v>
      </c>
      <c r="Q2591">
        <f>Table1[[#This Row],[lastYear]]-Table1[[#This Row],[firstYear]]</f>
        <v>7</v>
      </c>
      <c r="R2591">
        <f>IF(AND(Table1[[#This Row],[firstYear]]&gt;=1967,Table1[[#This Row],[GP]]&gt;=100),1,0)</f>
        <v>1</v>
      </c>
    </row>
    <row r="2592" spans="1:18" x14ac:dyDescent="0.3">
      <c r="A2592" t="s">
        <v>1930</v>
      </c>
      <c r="B2592">
        <v>291</v>
      </c>
      <c r="C2592">
        <v>66</v>
      </c>
      <c r="D2592">
        <v>72</v>
      </c>
      <c r="E2592">
        <v>138</v>
      </c>
      <c r="F2592">
        <v>0.47399999999999998</v>
      </c>
      <c r="G2592">
        <v>78</v>
      </c>
      <c r="H2592">
        <v>1</v>
      </c>
      <c r="I2592">
        <v>2011</v>
      </c>
      <c r="J2592">
        <v>2020</v>
      </c>
      <c r="K2592">
        <v>0</v>
      </c>
      <c r="L2592">
        <v>0</v>
      </c>
      <c r="M2592">
        <v>0</v>
      </c>
      <c r="N2592">
        <v>0</v>
      </c>
      <c r="O2592">
        <v>-12.8774306411743</v>
      </c>
      <c r="P2592" s="1">
        <v>2.5550642285679501E-6</v>
      </c>
      <c r="Q2592">
        <f>Table1[[#This Row],[lastYear]]-Table1[[#This Row],[firstYear]]</f>
        <v>9</v>
      </c>
      <c r="R2592">
        <f>IF(AND(Table1[[#This Row],[firstYear]]&gt;=1967,Table1[[#This Row],[GP]]&gt;=100),1,0)</f>
        <v>1</v>
      </c>
    </row>
    <row r="2593" spans="1:18" x14ac:dyDescent="0.3">
      <c r="A2593" t="s">
        <v>1936</v>
      </c>
      <c r="B2593">
        <v>291</v>
      </c>
      <c r="C2593">
        <v>55</v>
      </c>
      <c r="D2593">
        <v>83</v>
      </c>
      <c r="E2593">
        <v>138</v>
      </c>
      <c r="F2593">
        <v>0.47399999999999998</v>
      </c>
      <c r="G2593">
        <v>123</v>
      </c>
      <c r="H2593">
        <v>1</v>
      </c>
      <c r="I2593">
        <v>1990</v>
      </c>
      <c r="J2593">
        <v>1998</v>
      </c>
      <c r="K2593">
        <v>0</v>
      </c>
      <c r="L2593">
        <v>0</v>
      </c>
      <c r="M2593">
        <v>0</v>
      </c>
      <c r="N2593">
        <v>0</v>
      </c>
      <c r="O2593">
        <v>-12.8774306411743</v>
      </c>
      <c r="P2593" s="1">
        <v>2.5550642285679501E-6</v>
      </c>
      <c r="Q2593">
        <f>Table1[[#This Row],[lastYear]]-Table1[[#This Row],[firstYear]]</f>
        <v>8</v>
      </c>
      <c r="R2593">
        <f>IF(AND(Table1[[#This Row],[firstYear]]&gt;=1967,Table1[[#This Row],[GP]]&gt;=100),1,0)</f>
        <v>1</v>
      </c>
    </row>
    <row r="2594" spans="1:18" x14ac:dyDescent="0.3">
      <c r="A2594" t="s">
        <v>1967</v>
      </c>
      <c r="B2594">
        <v>299</v>
      </c>
      <c r="C2594">
        <v>56</v>
      </c>
      <c r="D2594">
        <v>79</v>
      </c>
      <c r="E2594">
        <v>135</v>
      </c>
      <c r="F2594">
        <v>0.45200000000000001</v>
      </c>
      <c r="G2594">
        <v>203</v>
      </c>
      <c r="H2594">
        <v>1</v>
      </c>
      <c r="I2594">
        <v>1930</v>
      </c>
      <c r="J2594">
        <v>1938</v>
      </c>
      <c r="K2594">
        <v>0</v>
      </c>
      <c r="L2594">
        <v>0</v>
      </c>
      <c r="M2594">
        <v>0</v>
      </c>
      <c r="N2594">
        <v>0</v>
      </c>
      <c r="O2594">
        <v>-12.8774306411743</v>
      </c>
      <c r="P2594" s="1">
        <v>2.5550642285679501E-6</v>
      </c>
      <c r="Q2594">
        <f>Table1[[#This Row],[lastYear]]-Table1[[#This Row],[firstYear]]</f>
        <v>8</v>
      </c>
      <c r="R2594">
        <f>IF(AND(Table1[[#This Row],[firstYear]]&gt;=1967,Table1[[#This Row],[GP]]&gt;=100),1,0)</f>
        <v>0</v>
      </c>
    </row>
    <row r="2595" spans="1:18" x14ac:dyDescent="0.3">
      <c r="A2595" t="s">
        <v>1975</v>
      </c>
      <c r="B2595">
        <v>296</v>
      </c>
      <c r="C2595">
        <v>71</v>
      </c>
      <c r="D2595">
        <v>63</v>
      </c>
      <c r="E2595">
        <v>134</v>
      </c>
      <c r="F2595">
        <v>0.45299999999999901</v>
      </c>
      <c r="G2595">
        <v>69</v>
      </c>
      <c r="H2595">
        <v>1</v>
      </c>
      <c r="I2595">
        <v>1973</v>
      </c>
      <c r="J2595">
        <v>1980</v>
      </c>
      <c r="K2595">
        <v>0</v>
      </c>
      <c r="L2595">
        <v>0</v>
      </c>
      <c r="M2595">
        <v>0</v>
      </c>
      <c r="N2595">
        <v>0</v>
      </c>
      <c r="O2595">
        <v>-12.8774306411743</v>
      </c>
      <c r="P2595" s="1">
        <v>2.5550642285679501E-6</v>
      </c>
      <c r="Q2595">
        <f>Table1[[#This Row],[lastYear]]-Table1[[#This Row],[firstYear]]</f>
        <v>7</v>
      </c>
      <c r="R2595">
        <f>IF(AND(Table1[[#This Row],[firstYear]]&gt;=1967,Table1[[#This Row],[GP]]&gt;=100),1,0)</f>
        <v>1</v>
      </c>
    </row>
    <row r="2596" spans="1:18" x14ac:dyDescent="0.3">
      <c r="A2596" t="s">
        <v>1979</v>
      </c>
      <c r="B2596">
        <v>284</v>
      </c>
      <c r="C2596">
        <v>64</v>
      </c>
      <c r="D2596">
        <v>69</v>
      </c>
      <c r="E2596">
        <v>133</v>
      </c>
      <c r="F2596">
        <v>0.46799999999999897</v>
      </c>
      <c r="G2596">
        <v>154</v>
      </c>
      <c r="H2596">
        <v>1</v>
      </c>
      <c r="I2596">
        <v>1969</v>
      </c>
      <c r="J2596">
        <v>1976</v>
      </c>
      <c r="K2596">
        <v>0</v>
      </c>
      <c r="L2596">
        <v>0</v>
      </c>
      <c r="M2596">
        <v>0</v>
      </c>
      <c r="N2596">
        <v>0</v>
      </c>
      <c r="O2596">
        <v>-12.8774306411743</v>
      </c>
      <c r="P2596" s="1">
        <v>2.5550642285679501E-6</v>
      </c>
      <c r="Q2596">
        <f>Table1[[#This Row],[lastYear]]-Table1[[#This Row],[firstYear]]</f>
        <v>7</v>
      </c>
      <c r="R2596">
        <f>IF(AND(Table1[[#This Row],[firstYear]]&gt;=1967,Table1[[#This Row],[GP]]&gt;=100),1,0)</f>
        <v>1</v>
      </c>
    </row>
    <row r="2597" spans="1:18" x14ac:dyDescent="0.3">
      <c r="A2597" t="s">
        <v>1985</v>
      </c>
      <c r="B2597">
        <v>291</v>
      </c>
      <c r="C2597">
        <v>58</v>
      </c>
      <c r="D2597">
        <v>74</v>
      </c>
      <c r="E2597">
        <v>132</v>
      </c>
      <c r="F2597">
        <v>0.45399999999999902</v>
      </c>
      <c r="G2597">
        <v>63</v>
      </c>
      <c r="H2597">
        <v>1</v>
      </c>
      <c r="I2597">
        <v>1947</v>
      </c>
      <c r="J2597">
        <v>1953</v>
      </c>
      <c r="K2597">
        <v>0</v>
      </c>
      <c r="L2597">
        <v>0</v>
      </c>
      <c r="M2597">
        <v>0</v>
      </c>
      <c r="N2597">
        <v>0</v>
      </c>
      <c r="O2597">
        <v>-12.8774306411743</v>
      </c>
      <c r="P2597" s="1">
        <v>2.5550642285679501E-6</v>
      </c>
      <c r="Q2597">
        <f>Table1[[#This Row],[lastYear]]-Table1[[#This Row],[firstYear]]</f>
        <v>6</v>
      </c>
      <c r="R2597">
        <f>IF(AND(Table1[[#This Row],[firstYear]]&gt;=1967,Table1[[#This Row],[GP]]&gt;=100),1,0)</f>
        <v>0</v>
      </c>
    </row>
    <row r="2598" spans="1:18" x14ac:dyDescent="0.3">
      <c r="A2598" t="s">
        <v>2013</v>
      </c>
      <c r="B2598">
        <v>290</v>
      </c>
      <c r="C2598">
        <v>66</v>
      </c>
      <c r="D2598">
        <v>62</v>
      </c>
      <c r="E2598">
        <v>128</v>
      </c>
      <c r="F2598">
        <v>0.441</v>
      </c>
      <c r="G2598">
        <v>49</v>
      </c>
      <c r="H2598">
        <v>1</v>
      </c>
      <c r="I2598">
        <v>2016</v>
      </c>
      <c r="J2598">
        <v>2021</v>
      </c>
      <c r="K2598">
        <v>0</v>
      </c>
      <c r="L2598">
        <v>0</v>
      </c>
      <c r="M2598">
        <v>0</v>
      </c>
      <c r="N2598">
        <v>0</v>
      </c>
      <c r="O2598">
        <v>-12.8774306411743</v>
      </c>
      <c r="P2598" s="1">
        <v>2.5550642285679501E-6</v>
      </c>
      <c r="Q2598">
        <f>Table1[[#This Row],[lastYear]]-Table1[[#This Row],[firstYear]]</f>
        <v>5</v>
      </c>
      <c r="R2598">
        <f>IF(AND(Table1[[#This Row],[firstYear]]&gt;=1967,Table1[[#This Row],[GP]]&gt;=100),1,0)</f>
        <v>1</v>
      </c>
    </row>
    <row r="2599" spans="1:18" x14ac:dyDescent="0.3">
      <c r="A2599" t="s">
        <v>2026</v>
      </c>
      <c r="B2599">
        <v>288</v>
      </c>
      <c r="C2599">
        <v>74</v>
      </c>
      <c r="D2599">
        <v>53</v>
      </c>
      <c r="E2599">
        <v>127</v>
      </c>
      <c r="F2599">
        <v>0.441</v>
      </c>
      <c r="G2599">
        <v>105</v>
      </c>
      <c r="H2599">
        <v>1</v>
      </c>
      <c r="I2599">
        <v>1934</v>
      </c>
      <c r="J2599">
        <v>1942</v>
      </c>
      <c r="K2599">
        <v>0</v>
      </c>
      <c r="L2599">
        <v>0</v>
      </c>
      <c r="M2599">
        <v>0</v>
      </c>
      <c r="N2599">
        <v>0</v>
      </c>
      <c r="O2599">
        <v>-12.8774306411743</v>
      </c>
      <c r="P2599" s="1">
        <v>2.5550642285679501E-6</v>
      </c>
      <c r="Q2599">
        <f>Table1[[#This Row],[lastYear]]-Table1[[#This Row],[firstYear]]</f>
        <v>8</v>
      </c>
      <c r="R2599">
        <f>IF(AND(Table1[[#This Row],[firstYear]]&gt;=1967,Table1[[#This Row],[GP]]&gt;=100),1,0)</f>
        <v>0</v>
      </c>
    </row>
    <row r="2600" spans="1:18" x14ac:dyDescent="0.3">
      <c r="A2600" t="s">
        <v>2081</v>
      </c>
      <c r="B2600">
        <v>259</v>
      </c>
      <c r="C2600">
        <v>57</v>
      </c>
      <c r="D2600">
        <v>65</v>
      </c>
      <c r="E2600">
        <v>122</v>
      </c>
      <c r="F2600">
        <v>0.47099999999999997</v>
      </c>
      <c r="G2600">
        <v>201</v>
      </c>
      <c r="H2600">
        <v>1</v>
      </c>
      <c r="I2600">
        <v>1978</v>
      </c>
      <c r="J2600">
        <v>1984</v>
      </c>
      <c r="K2600">
        <v>0</v>
      </c>
      <c r="L2600">
        <v>0</v>
      </c>
      <c r="M2600">
        <v>0</v>
      </c>
      <c r="N2600">
        <v>0</v>
      </c>
      <c r="O2600">
        <v>-12.8774306411743</v>
      </c>
      <c r="P2600" s="1">
        <v>2.5550642285679501E-6</v>
      </c>
      <c r="Q2600">
        <f>Table1[[#This Row],[lastYear]]-Table1[[#This Row],[firstYear]]</f>
        <v>6</v>
      </c>
      <c r="R2600">
        <f>IF(AND(Table1[[#This Row],[firstYear]]&gt;=1967,Table1[[#This Row],[GP]]&gt;=100),1,0)</f>
        <v>1</v>
      </c>
    </row>
    <row r="2601" spans="1:18" x14ac:dyDescent="0.3">
      <c r="A2601" t="s">
        <v>2091</v>
      </c>
      <c r="B2601">
        <v>276</v>
      </c>
      <c r="C2601">
        <v>72</v>
      </c>
      <c r="D2601">
        <v>49</v>
      </c>
      <c r="E2601">
        <v>121</v>
      </c>
      <c r="F2601">
        <v>0.437999999999999</v>
      </c>
      <c r="G2601">
        <v>91</v>
      </c>
      <c r="H2601">
        <v>1</v>
      </c>
      <c r="I2601">
        <v>2010</v>
      </c>
      <c r="J2601">
        <v>2021</v>
      </c>
      <c r="K2601">
        <v>0</v>
      </c>
      <c r="L2601">
        <v>0</v>
      </c>
      <c r="M2601">
        <v>0</v>
      </c>
      <c r="N2601">
        <v>0</v>
      </c>
      <c r="O2601">
        <v>-12.8774306411743</v>
      </c>
      <c r="P2601" s="1">
        <v>2.5550642285679501E-6</v>
      </c>
      <c r="Q2601">
        <f>Table1[[#This Row],[lastYear]]-Table1[[#This Row],[firstYear]]</f>
        <v>11</v>
      </c>
      <c r="R2601">
        <f>IF(AND(Table1[[#This Row],[firstYear]]&gt;=1967,Table1[[#This Row],[GP]]&gt;=100),1,0)</f>
        <v>1</v>
      </c>
    </row>
    <row r="2602" spans="1:18" x14ac:dyDescent="0.3">
      <c r="A2602" t="s">
        <v>2124</v>
      </c>
      <c r="B2602">
        <v>258</v>
      </c>
      <c r="C2602">
        <v>58</v>
      </c>
      <c r="D2602">
        <v>60</v>
      </c>
      <c r="E2602">
        <v>118</v>
      </c>
      <c r="F2602">
        <v>0.45700000000000002</v>
      </c>
      <c r="G2602">
        <v>158</v>
      </c>
      <c r="H2602">
        <v>1</v>
      </c>
      <c r="I2602">
        <v>1970</v>
      </c>
      <c r="J2602">
        <v>1975</v>
      </c>
      <c r="K2602">
        <v>0</v>
      </c>
      <c r="L2602">
        <v>0</v>
      </c>
      <c r="M2602">
        <v>0</v>
      </c>
      <c r="N2602">
        <v>0</v>
      </c>
      <c r="O2602">
        <v>-12.8774306411743</v>
      </c>
      <c r="P2602" s="1">
        <v>2.5550642285679501E-6</v>
      </c>
      <c r="Q2602">
        <f>Table1[[#This Row],[lastYear]]-Table1[[#This Row],[firstYear]]</f>
        <v>5</v>
      </c>
      <c r="R2602">
        <f>IF(AND(Table1[[#This Row],[firstYear]]&gt;=1967,Table1[[#This Row],[GP]]&gt;=100),1,0)</f>
        <v>1</v>
      </c>
    </row>
    <row r="2603" spans="1:18" x14ac:dyDescent="0.3">
      <c r="A2603" t="s">
        <v>3489</v>
      </c>
      <c r="B2603">
        <v>549</v>
      </c>
      <c r="C2603">
        <v>8</v>
      </c>
      <c r="D2603">
        <v>25</v>
      </c>
      <c r="E2603">
        <v>33</v>
      </c>
      <c r="F2603">
        <v>0.06</v>
      </c>
      <c r="G2603">
        <v>1263</v>
      </c>
      <c r="H2603">
        <v>1</v>
      </c>
      <c r="I2603">
        <v>1996</v>
      </c>
      <c r="J2603">
        <v>2011</v>
      </c>
      <c r="K2603">
        <v>0</v>
      </c>
      <c r="L2603">
        <v>0</v>
      </c>
      <c r="M2603">
        <v>0</v>
      </c>
      <c r="N2603">
        <v>0</v>
      </c>
      <c r="O2603">
        <v>-12.8727919692993</v>
      </c>
      <c r="P2603" s="1">
        <v>2.5669438342150501E-6</v>
      </c>
      <c r="Q2603">
        <f>Table1[[#This Row],[lastYear]]-Table1[[#This Row],[firstYear]]</f>
        <v>15</v>
      </c>
      <c r="R2603">
        <f>IF(AND(Table1[[#This Row],[firstYear]]&gt;=1967,Table1[[#This Row],[GP]]&gt;=100),1,0)</f>
        <v>1</v>
      </c>
    </row>
    <row r="2604" spans="1:18" x14ac:dyDescent="0.3">
      <c r="A2604" t="s">
        <v>4464</v>
      </c>
      <c r="B2604">
        <v>286</v>
      </c>
      <c r="C2604">
        <v>5</v>
      </c>
      <c r="D2604">
        <v>6</v>
      </c>
      <c r="E2604">
        <v>11</v>
      </c>
      <c r="F2604">
        <v>3.7999999999999999E-2</v>
      </c>
      <c r="G2604">
        <v>544</v>
      </c>
      <c r="H2604">
        <v>1</v>
      </c>
      <c r="I2604">
        <v>2008</v>
      </c>
      <c r="J2604">
        <v>2016</v>
      </c>
      <c r="K2604">
        <v>0</v>
      </c>
      <c r="L2604">
        <v>0</v>
      </c>
      <c r="M2604">
        <v>1</v>
      </c>
      <c r="N2604">
        <v>0</v>
      </c>
      <c r="O2604">
        <v>-12.8718516464233</v>
      </c>
      <c r="P2604" s="1">
        <v>2.5693587192297799E-6</v>
      </c>
      <c r="Q2604">
        <f>Table1[[#This Row],[lastYear]]-Table1[[#This Row],[firstYear]]</f>
        <v>8</v>
      </c>
      <c r="R2604">
        <f>IF(AND(Table1[[#This Row],[firstYear]]&gt;=1967,Table1[[#This Row],[GP]]&gt;=100),1,0)</f>
        <v>1</v>
      </c>
    </row>
    <row r="2605" spans="1:18" x14ac:dyDescent="0.3">
      <c r="A2605" t="s">
        <v>323</v>
      </c>
      <c r="B2605">
        <v>832</v>
      </c>
      <c r="C2605">
        <v>255</v>
      </c>
      <c r="D2605">
        <v>362</v>
      </c>
      <c r="E2605">
        <v>622</v>
      </c>
      <c r="F2605">
        <v>0.748</v>
      </c>
      <c r="G2605">
        <v>414</v>
      </c>
      <c r="H2605">
        <v>1</v>
      </c>
      <c r="I2605">
        <v>1982</v>
      </c>
      <c r="J2605">
        <v>1993</v>
      </c>
      <c r="K2605">
        <v>0</v>
      </c>
      <c r="L2605">
        <v>0</v>
      </c>
      <c r="M2605">
        <v>1</v>
      </c>
      <c r="N2605">
        <v>0</v>
      </c>
      <c r="O2605">
        <v>-12.871175491333</v>
      </c>
      <c r="P2605" s="1">
        <v>2.5710965872078702E-6</v>
      </c>
      <c r="Q2605">
        <f>Table1[[#This Row],[lastYear]]-Table1[[#This Row],[firstYear]]</f>
        <v>11</v>
      </c>
      <c r="R2605">
        <f>IF(AND(Table1[[#This Row],[firstYear]]&gt;=1967,Table1[[#This Row],[GP]]&gt;=100),1,0)</f>
        <v>1</v>
      </c>
    </row>
    <row r="2606" spans="1:18" x14ac:dyDescent="0.3">
      <c r="A2606" t="s">
        <v>1751</v>
      </c>
      <c r="B2606">
        <v>457</v>
      </c>
      <c r="C2606">
        <v>62</v>
      </c>
      <c r="D2606">
        <v>100</v>
      </c>
      <c r="E2606">
        <v>162</v>
      </c>
      <c r="F2606">
        <v>0.35399999999999998</v>
      </c>
      <c r="G2606">
        <v>190</v>
      </c>
      <c r="H2606">
        <v>1</v>
      </c>
      <c r="I2606">
        <v>2012</v>
      </c>
      <c r="J2606">
        <v>2021</v>
      </c>
      <c r="K2606">
        <v>0</v>
      </c>
      <c r="L2606">
        <v>0</v>
      </c>
      <c r="M2606">
        <v>1</v>
      </c>
      <c r="N2606">
        <v>0</v>
      </c>
      <c r="O2606">
        <v>-12.8694913024902</v>
      </c>
      <c r="P2606" s="1">
        <v>2.5754304367276701E-6</v>
      </c>
      <c r="Q2606">
        <f>Table1[[#This Row],[lastYear]]-Table1[[#This Row],[firstYear]]</f>
        <v>9</v>
      </c>
      <c r="R2606">
        <f>IF(AND(Table1[[#This Row],[firstYear]]&gt;=1967,Table1[[#This Row],[GP]]&gt;=100),1,0)</f>
        <v>1</v>
      </c>
    </row>
    <row r="2607" spans="1:18" x14ac:dyDescent="0.3">
      <c r="A2607" t="s">
        <v>1991</v>
      </c>
      <c r="B2607">
        <v>696</v>
      </c>
      <c r="C2607">
        <v>61</v>
      </c>
      <c r="D2607">
        <v>70</v>
      </c>
      <c r="E2607">
        <v>131</v>
      </c>
      <c r="F2607">
        <v>0.188</v>
      </c>
      <c r="G2607">
        <v>948</v>
      </c>
      <c r="H2607">
        <v>1</v>
      </c>
      <c r="I2607">
        <v>2009</v>
      </c>
      <c r="J2607">
        <v>2021</v>
      </c>
      <c r="K2607">
        <v>0</v>
      </c>
      <c r="L2607">
        <v>0</v>
      </c>
      <c r="M2607">
        <v>0</v>
      </c>
      <c r="N2607">
        <v>0</v>
      </c>
      <c r="O2607">
        <v>-12.868253433227499</v>
      </c>
      <c r="P2607" s="1">
        <v>2.57862044868428E-6</v>
      </c>
      <c r="Q2607">
        <f>Table1[[#This Row],[lastYear]]-Table1[[#This Row],[firstYear]]</f>
        <v>12</v>
      </c>
      <c r="R2607">
        <f>IF(AND(Table1[[#This Row],[firstYear]]&gt;=1967,Table1[[#This Row],[GP]]&gt;=100),1,0)</f>
        <v>1</v>
      </c>
    </row>
    <row r="2608" spans="1:18" x14ac:dyDescent="0.3">
      <c r="A2608" t="s">
        <v>2029</v>
      </c>
      <c r="B2608">
        <v>662</v>
      </c>
      <c r="C2608">
        <v>56</v>
      </c>
      <c r="D2608">
        <v>71</v>
      </c>
      <c r="E2608">
        <v>127</v>
      </c>
      <c r="F2608">
        <v>0.192</v>
      </c>
      <c r="G2608">
        <v>916</v>
      </c>
      <c r="H2608">
        <v>1</v>
      </c>
      <c r="I2608">
        <v>1995</v>
      </c>
      <c r="J2608">
        <v>2013</v>
      </c>
      <c r="K2608">
        <v>0</v>
      </c>
      <c r="L2608">
        <v>0</v>
      </c>
      <c r="M2608">
        <v>0</v>
      </c>
      <c r="N2608">
        <v>0</v>
      </c>
      <c r="O2608">
        <v>-12.868253433227499</v>
      </c>
      <c r="P2608" s="1">
        <v>2.57862044868428E-6</v>
      </c>
      <c r="Q2608">
        <f>Table1[[#This Row],[lastYear]]-Table1[[#This Row],[firstYear]]</f>
        <v>18</v>
      </c>
      <c r="R2608">
        <f>IF(AND(Table1[[#This Row],[firstYear]]&gt;=1967,Table1[[#This Row],[GP]]&gt;=100),1,0)</f>
        <v>1</v>
      </c>
    </row>
    <row r="2609" spans="1:18" x14ac:dyDescent="0.3">
      <c r="A2609" t="s">
        <v>1381</v>
      </c>
      <c r="B2609">
        <v>434</v>
      </c>
      <c r="C2609">
        <v>100</v>
      </c>
      <c r="D2609">
        <v>124</v>
      </c>
      <c r="E2609">
        <v>224</v>
      </c>
      <c r="F2609">
        <v>0.51600000000000001</v>
      </c>
      <c r="G2609">
        <v>241</v>
      </c>
      <c r="H2609">
        <v>1</v>
      </c>
      <c r="I2609">
        <v>1997</v>
      </c>
      <c r="J2609">
        <v>2004</v>
      </c>
      <c r="K2609">
        <v>0</v>
      </c>
      <c r="L2609">
        <v>0</v>
      </c>
      <c r="M2609">
        <v>0</v>
      </c>
      <c r="N2609">
        <v>0</v>
      </c>
      <c r="O2609">
        <v>-12.865348541259699</v>
      </c>
      <c r="P2609" s="1">
        <v>2.58612193336822E-6</v>
      </c>
      <c r="Q2609">
        <f>Table1[[#This Row],[lastYear]]-Table1[[#This Row],[firstYear]]</f>
        <v>7</v>
      </c>
      <c r="R2609">
        <f>IF(AND(Table1[[#This Row],[firstYear]]&gt;=1967,Table1[[#This Row],[GP]]&gt;=100),1,0)</f>
        <v>1</v>
      </c>
    </row>
    <row r="2610" spans="1:18" x14ac:dyDescent="0.3">
      <c r="A2610" t="s">
        <v>715</v>
      </c>
      <c r="B2610">
        <v>621</v>
      </c>
      <c r="C2610">
        <v>174</v>
      </c>
      <c r="D2610">
        <v>226</v>
      </c>
      <c r="E2610">
        <v>400</v>
      </c>
      <c r="F2610">
        <v>0.64400000000000002</v>
      </c>
      <c r="G2610">
        <v>221</v>
      </c>
      <c r="H2610">
        <v>1</v>
      </c>
      <c r="I2610">
        <v>1994</v>
      </c>
      <c r="J2610">
        <v>2006</v>
      </c>
      <c r="K2610">
        <v>0</v>
      </c>
      <c r="L2610">
        <v>0</v>
      </c>
      <c r="M2610">
        <v>1</v>
      </c>
      <c r="N2610">
        <v>0</v>
      </c>
      <c r="O2610">
        <v>-12.860378944396899</v>
      </c>
      <c r="P2610" s="1">
        <v>2.59900587088434E-6</v>
      </c>
      <c r="Q2610">
        <f>Table1[[#This Row],[lastYear]]-Table1[[#This Row],[firstYear]]</f>
        <v>12</v>
      </c>
      <c r="R2610">
        <f>IF(AND(Table1[[#This Row],[firstYear]]&gt;=1967,Table1[[#This Row],[GP]]&gt;=100),1,0)</f>
        <v>1</v>
      </c>
    </row>
    <row r="2611" spans="1:18" x14ac:dyDescent="0.3">
      <c r="A2611" t="s">
        <v>1382</v>
      </c>
      <c r="B2611">
        <v>447</v>
      </c>
      <c r="C2611">
        <v>98</v>
      </c>
      <c r="D2611">
        <v>126</v>
      </c>
      <c r="E2611">
        <v>224</v>
      </c>
      <c r="F2611">
        <v>0.501</v>
      </c>
      <c r="G2611">
        <v>144</v>
      </c>
      <c r="H2611">
        <v>1</v>
      </c>
      <c r="I2611">
        <v>1962</v>
      </c>
      <c r="J2611">
        <v>1976</v>
      </c>
      <c r="K2611">
        <v>0</v>
      </c>
      <c r="L2611">
        <v>0</v>
      </c>
      <c r="M2611">
        <v>0</v>
      </c>
      <c r="N2611">
        <v>0</v>
      </c>
      <c r="O2611">
        <v>-12.8598992462158</v>
      </c>
      <c r="P2611" s="1">
        <v>2.6002529051076901E-6</v>
      </c>
      <c r="Q2611">
        <f>Table1[[#This Row],[lastYear]]-Table1[[#This Row],[firstYear]]</f>
        <v>14</v>
      </c>
      <c r="R2611">
        <f>IF(AND(Table1[[#This Row],[firstYear]]&gt;=1967,Table1[[#This Row],[GP]]&gt;=100),1,0)</f>
        <v>0</v>
      </c>
    </row>
    <row r="2612" spans="1:18" x14ac:dyDescent="0.3">
      <c r="A2612" t="s">
        <v>2159</v>
      </c>
      <c r="B2612">
        <v>206</v>
      </c>
      <c r="C2612">
        <v>83</v>
      </c>
      <c r="D2612">
        <v>31</v>
      </c>
      <c r="E2612">
        <v>114</v>
      </c>
      <c r="F2612">
        <v>0.55299999999999905</v>
      </c>
      <c r="G2612">
        <v>253</v>
      </c>
      <c r="H2612">
        <v>1</v>
      </c>
      <c r="I2612">
        <v>1924</v>
      </c>
      <c r="J2612">
        <v>1930</v>
      </c>
      <c r="K2612">
        <v>0</v>
      </c>
      <c r="L2612">
        <v>0</v>
      </c>
      <c r="M2612">
        <v>0</v>
      </c>
      <c r="N2612">
        <v>0</v>
      </c>
      <c r="O2612">
        <v>-12.859240257263099</v>
      </c>
      <c r="P2612" s="1">
        <v>2.6019670033114998E-6</v>
      </c>
      <c r="Q2612">
        <f>Table1[[#This Row],[lastYear]]-Table1[[#This Row],[firstYear]]</f>
        <v>6</v>
      </c>
      <c r="R2612">
        <f>IF(AND(Table1[[#This Row],[firstYear]]&gt;=1967,Table1[[#This Row],[GP]]&gt;=100),1,0)</f>
        <v>0</v>
      </c>
    </row>
    <row r="2613" spans="1:18" x14ac:dyDescent="0.3">
      <c r="A2613" t="s">
        <v>834</v>
      </c>
      <c r="B2613">
        <v>593</v>
      </c>
      <c r="C2613">
        <v>110</v>
      </c>
      <c r="D2613">
        <v>246</v>
      </c>
      <c r="E2613">
        <v>356</v>
      </c>
      <c r="F2613">
        <v>0.6</v>
      </c>
      <c r="G2613">
        <v>190</v>
      </c>
      <c r="H2613">
        <v>1</v>
      </c>
      <c r="I2613">
        <v>2002</v>
      </c>
      <c r="J2613">
        <v>2014</v>
      </c>
      <c r="K2613">
        <v>0</v>
      </c>
      <c r="L2613">
        <v>0</v>
      </c>
      <c r="M2613">
        <v>0</v>
      </c>
      <c r="N2613">
        <v>0</v>
      </c>
      <c r="O2613">
        <v>-12.858211242675701</v>
      </c>
      <c r="P2613" s="1">
        <v>2.6046458363827901E-6</v>
      </c>
      <c r="Q2613">
        <f>Table1[[#This Row],[lastYear]]-Table1[[#This Row],[firstYear]]</f>
        <v>12</v>
      </c>
      <c r="R2613">
        <f>IF(AND(Table1[[#This Row],[firstYear]]&gt;=1967,Table1[[#This Row],[GP]]&gt;=100),1,0)</f>
        <v>1</v>
      </c>
    </row>
    <row r="2614" spans="1:18" x14ac:dyDescent="0.3">
      <c r="A2614" t="s">
        <v>324</v>
      </c>
      <c r="B2614">
        <v>1018</v>
      </c>
      <c r="C2614">
        <v>245</v>
      </c>
      <c r="D2614">
        <v>377</v>
      </c>
      <c r="E2614">
        <v>622</v>
      </c>
      <c r="F2614">
        <v>0.61099999999999999</v>
      </c>
      <c r="G2614">
        <v>454</v>
      </c>
      <c r="H2614">
        <v>1</v>
      </c>
      <c r="I2614">
        <v>2005</v>
      </c>
      <c r="J2614">
        <v>2021</v>
      </c>
      <c r="K2614">
        <v>0</v>
      </c>
      <c r="L2614">
        <v>1</v>
      </c>
      <c r="M2614">
        <v>0</v>
      </c>
      <c r="N2614">
        <v>0</v>
      </c>
      <c r="O2614">
        <v>-12.8576447601318</v>
      </c>
      <c r="P2614" s="1">
        <v>2.60612173693344E-6</v>
      </c>
      <c r="Q2614">
        <f>Table1[[#This Row],[lastYear]]-Table1[[#This Row],[firstYear]]</f>
        <v>16</v>
      </c>
      <c r="R2614">
        <f>IF(AND(Table1[[#This Row],[firstYear]]&gt;=1967,Table1[[#This Row],[GP]]&gt;=100),1,0)</f>
        <v>1</v>
      </c>
    </row>
    <row r="2615" spans="1:18" x14ac:dyDescent="0.3">
      <c r="A2615" t="s">
        <v>1546</v>
      </c>
      <c r="B2615">
        <v>853</v>
      </c>
      <c r="C2615">
        <v>74</v>
      </c>
      <c r="D2615">
        <v>122</v>
      </c>
      <c r="E2615">
        <v>196</v>
      </c>
      <c r="F2615">
        <v>0.23</v>
      </c>
      <c r="G2615">
        <v>928</v>
      </c>
      <c r="H2615">
        <v>1</v>
      </c>
      <c r="I2615">
        <v>1982</v>
      </c>
      <c r="J2615">
        <v>2000</v>
      </c>
      <c r="K2615">
        <v>0</v>
      </c>
      <c r="L2615">
        <v>0</v>
      </c>
      <c r="M2615">
        <v>0</v>
      </c>
      <c r="N2615">
        <v>0</v>
      </c>
      <c r="O2615">
        <v>-12.8574425811767</v>
      </c>
      <c r="P2615" s="1">
        <v>2.60664869179737E-6</v>
      </c>
      <c r="Q2615">
        <f>Table1[[#This Row],[lastYear]]-Table1[[#This Row],[firstYear]]</f>
        <v>18</v>
      </c>
      <c r="R2615">
        <f>IF(AND(Table1[[#This Row],[firstYear]]&gt;=1967,Table1[[#This Row],[GP]]&gt;=100),1,0)</f>
        <v>1</v>
      </c>
    </row>
    <row r="2616" spans="1:18" x14ac:dyDescent="0.3">
      <c r="A2616" t="s">
        <v>743</v>
      </c>
      <c r="B2616">
        <v>630</v>
      </c>
      <c r="C2616">
        <v>189</v>
      </c>
      <c r="D2616">
        <v>202</v>
      </c>
      <c r="E2616">
        <v>391</v>
      </c>
      <c r="F2616">
        <v>0.621</v>
      </c>
      <c r="G2616">
        <v>83</v>
      </c>
      <c r="H2616">
        <v>1</v>
      </c>
      <c r="I2616">
        <v>1955</v>
      </c>
      <c r="J2616">
        <v>1964</v>
      </c>
      <c r="K2616">
        <v>0</v>
      </c>
      <c r="L2616">
        <v>0</v>
      </c>
      <c r="M2616">
        <v>1</v>
      </c>
      <c r="N2616">
        <v>0</v>
      </c>
      <c r="O2616">
        <v>-12.8549286956787</v>
      </c>
      <c r="P2616" s="1">
        <v>2.6132097344179699E-6</v>
      </c>
      <c r="Q2616">
        <f>Table1[[#This Row],[lastYear]]-Table1[[#This Row],[firstYear]]</f>
        <v>9</v>
      </c>
      <c r="R2616">
        <f>IF(AND(Table1[[#This Row],[firstYear]]&gt;=1967,Table1[[#This Row],[GP]]&gt;=100),1,0)</f>
        <v>0</v>
      </c>
    </row>
    <row r="2617" spans="1:18" x14ac:dyDescent="0.3">
      <c r="A2617" t="s">
        <v>1625</v>
      </c>
      <c r="B2617">
        <v>474</v>
      </c>
      <c r="C2617">
        <v>84</v>
      </c>
      <c r="D2617">
        <v>98</v>
      </c>
      <c r="E2617">
        <v>182</v>
      </c>
      <c r="F2617">
        <v>0.38400000000000001</v>
      </c>
      <c r="G2617">
        <v>256</v>
      </c>
      <c r="H2617">
        <v>1</v>
      </c>
      <c r="I2617">
        <v>2012</v>
      </c>
      <c r="J2617">
        <v>2021</v>
      </c>
      <c r="K2617">
        <v>0</v>
      </c>
      <c r="L2617">
        <v>0</v>
      </c>
      <c r="M2617">
        <v>0</v>
      </c>
      <c r="N2617">
        <v>0</v>
      </c>
      <c r="O2617">
        <v>-12.8541352386474</v>
      </c>
      <c r="P2617" s="1">
        <v>2.6152840214531501E-6</v>
      </c>
      <c r="Q2617">
        <f>Table1[[#This Row],[lastYear]]-Table1[[#This Row],[firstYear]]</f>
        <v>9</v>
      </c>
      <c r="R2617">
        <f>IF(AND(Table1[[#This Row],[firstYear]]&gt;=1967,Table1[[#This Row],[GP]]&gt;=100),1,0)</f>
        <v>1</v>
      </c>
    </row>
    <row r="2618" spans="1:18" x14ac:dyDescent="0.3">
      <c r="A2618" t="s">
        <v>1440</v>
      </c>
      <c r="B2618">
        <v>387</v>
      </c>
      <c r="C2618">
        <v>92</v>
      </c>
      <c r="D2618">
        <v>121</v>
      </c>
      <c r="E2618">
        <v>213</v>
      </c>
      <c r="F2618">
        <v>0.55000000000000004</v>
      </c>
      <c r="G2618">
        <v>190</v>
      </c>
      <c r="H2618">
        <v>1</v>
      </c>
      <c r="I2618">
        <v>1941</v>
      </c>
      <c r="J2618">
        <v>1951</v>
      </c>
      <c r="K2618">
        <v>0</v>
      </c>
      <c r="L2618">
        <v>0</v>
      </c>
      <c r="M2618">
        <v>0</v>
      </c>
      <c r="N2618">
        <v>0</v>
      </c>
      <c r="O2618">
        <v>-12.8537890548706</v>
      </c>
      <c r="P2618" s="1">
        <v>2.6161895447143201E-6</v>
      </c>
      <c r="Q2618">
        <f>Table1[[#This Row],[lastYear]]-Table1[[#This Row],[firstYear]]</f>
        <v>10</v>
      </c>
      <c r="R2618">
        <f>IF(AND(Table1[[#This Row],[firstYear]]&gt;=1967,Table1[[#This Row],[GP]]&gt;=100),1,0)</f>
        <v>0</v>
      </c>
    </row>
    <row r="2619" spans="1:18" x14ac:dyDescent="0.3">
      <c r="A2619" t="s">
        <v>452</v>
      </c>
      <c r="B2619">
        <v>995</v>
      </c>
      <c r="C2619">
        <v>196</v>
      </c>
      <c r="D2619">
        <v>337</v>
      </c>
      <c r="E2619">
        <v>533</v>
      </c>
      <c r="F2619">
        <v>0.53600000000000003</v>
      </c>
      <c r="G2619">
        <v>340</v>
      </c>
      <c r="H2619">
        <v>1</v>
      </c>
      <c r="I2619">
        <v>2006</v>
      </c>
      <c r="J2619">
        <v>2021</v>
      </c>
      <c r="K2619">
        <v>0</v>
      </c>
      <c r="L2619">
        <v>0</v>
      </c>
      <c r="M2619">
        <v>0</v>
      </c>
      <c r="N2619">
        <v>0</v>
      </c>
      <c r="O2619">
        <v>-12.8493201370239</v>
      </c>
      <c r="P2619" s="1">
        <v>2.6279072132844702E-6</v>
      </c>
      <c r="Q2619">
        <f>Table1[[#This Row],[lastYear]]-Table1[[#This Row],[firstYear]]</f>
        <v>15</v>
      </c>
      <c r="R2619">
        <f>IF(AND(Table1[[#This Row],[firstYear]]&gt;=1967,Table1[[#This Row],[GP]]&gt;=100),1,0)</f>
        <v>1</v>
      </c>
    </row>
    <row r="2620" spans="1:18" x14ac:dyDescent="0.3">
      <c r="A2620" t="s">
        <v>1708</v>
      </c>
      <c r="B2620">
        <v>483</v>
      </c>
      <c r="C2620">
        <v>81</v>
      </c>
      <c r="D2620">
        <v>87</v>
      </c>
      <c r="E2620">
        <v>168</v>
      </c>
      <c r="F2620">
        <v>0.34799999999999998</v>
      </c>
      <c r="G2620">
        <v>152</v>
      </c>
      <c r="H2620">
        <v>1</v>
      </c>
      <c r="I2620">
        <v>1998</v>
      </c>
      <c r="J2620">
        <v>2007</v>
      </c>
      <c r="K2620">
        <v>0</v>
      </c>
      <c r="L2620">
        <v>0</v>
      </c>
      <c r="M2620">
        <v>0</v>
      </c>
      <c r="N2620">
        <v>0</v>
      </c>
      <c r="O2620">
        <v>-12.8486849899292</v>
      </c>
      <c r="P2620" s="1">
        <v>2.6295768467024299E-6</v>
      </c>
      <c r="Q2620">
        <f>Table1[[#This Row],[lastYear]]-Table1[[#This Row],[firstYear]]</f>
        <v>9</v>
      </c>
      <c r="R2620">
        <f>IF(AND(Table1[[#This Row],[firstYear]]&gt;=1967,Table1[[#This Row],[GP]]&gt;=100),1,0)</f>
        <v>1</v>
      </c>
    </row>
    <row r="2621" spans="1:18" x14ac:dyDescent="0.3">
      <c r="A2621" t="s">
        <v>1293</v>
      </c>
      <c r="B2621">
        <v>624</v>
      </c>
      <c r="C2621">
        <v>88</v>
      </c>
      <c r="D2621">
        <v>154</v>
      </c>
      <c r="E2621">
        <v>242</v>
      </c>
      <c r="F2621">
        <v>0.38799999999999901</v>
      </c>
      <c r="G2621">
        <v>1498</v>
      </c>
      <c r="H2621">
        <v>1</v>
      </c>
      <c r="I2621">
        <v>1982</v>
      </c>
      <c r="J2621">
        <v>1993</v>
      </c>
      <c r="K2621">
        <v>0</v>
      </c>
      <c r="L2621">
        <v>0</v>
      </c>
      <c r="M2621">
        <v>0</v>
      </c>
      <c r="N2621">
        <v>0</v>
      </c>
      <c r="O2621">
        <v>-12.842021667480401</v>
      </c>
      <c r="P2621" s="1">
        <v>2.6471570249046001E-6</v>
      </c>
      <c r="Q2621">
        <f>Table1[[#This Row],[lastYear]]-Table1[[#This Row],[firstYear]]</f>
        <v>11</v>
      </c>
      <c r="R2621">
        <f>IF(AND(Table1[[#This Row],[firstYear]]&gt;=1967,Table1[[#This Row],[GP]]&gt;=100),1,0)</f>
        <v>1</v>
      </c>
    </row>
    <row r="2622" spans="1:18" x14ac:dyDescent="0.3">
      <c r="A2622" t="s">
        <v>3242</v>
      </c>
      <c r="B2622">
        <v>401</v>
      </c>
      <c r="C2622">
        <v>24</v>
      </c>
      <c r="D2622">
        <v>17</v>
      </c>
      <c r="E2622">
        <v>41</v>
      </c>
      <c r="F2622">
        <v>0.10199999999999999</v>
      </c>
      <c r="G2622">
        <v>1161</v>
      </c>
      <c r="H2622">
        <v>1</v>
      </c>
      <c r="I2622">
        <v>1991</v>
      </c>
      <c r="J2622">
        <v>2003</v>
      </c>
      <c r="K2622">
        <v>0</v>
      </c>
      <c r="L2622">
        <v>0</v>
      </c>
      <c r="M2622">
        <v>0</v>
      </c>
      <c r="N2622">
        <v>0</v>
      </c>
      <c r="O2622">
        <v>-12.833045684814399</v>
      </c>
      <c r="P2622" s="1">
        <v>2.6710247549258101E-6</v>
      </c>
      <c r="Q2622">
        <f>Table1[[#This Row],[lastYear]]-Table1[[#This Row],[firstYear]]</f>
        <v>12</v>
      </c>
      <c r="R2622">
        <f>IF(AND(Table1[[#This Row],[firstYear]]&gt;=1967,Table1[[#This Row],[GP]]&gt;=100),1,0)</f>
        <v>1</v>
      </c>
    </row>
    <row r="2623" spans="1:18" x14ac:dyDescent="0.3">
      <c r="A2623" t="s">
        <v>1650</v>
      </c>
      <c r="B2623">
        <v>344</v>
      </c>
      <c r="C2623">
        <v>50</v>
      </c>
      <c r="D2623">
        <v>128</v>
      </c>
      <c r="E2623">
        <v>178</v>
      </c>
      <c r="F2623">
        <v>0.51700000000000002</v>
      </c>
      <c r="G2623">
        <v>158</v>
      </c>
      <c r="H2623">
        <v>1</v>
      </c>
      <c r="I2623">
        <v>2014</v>
      </c>
      <c r="J2623">
        <v>2021</v>
      </c>
      <c r="K2623">
        <v>0</v>
      </c>
      <c r="L2623">
        <v>0</v>
      </c>
      <c r="M2623">
        <v>0</v>
      </c>
      <c r="N2623">
        <v>0</v>
      </c>
      <c r="O2623">
        <v>-12.826993667602499</v>
      </c>
      <c r="P2623" s="1">
        <v>2.6872388136686999E-6</v>
      </c>
      <c r="Q2623">
        <f>Table1[[#This Row],[lastYear]]-Table1[[#This Row],[firstYear]]</f>
        <v>7</v>
      </c>
      <c r="R2623">
        <f>IF(AND(Table1[[#This Row],[firstYear]]&gt;=1967,Table1[[#This Row],[GP]]&gt;=100),1,0)</f>
        <v>1</v>
      </c>
    </row>
    <row r="2624" spans="1:18" x14ac:dyDescent="0.3">
      <c r="A2624" t="s">
        <v>1717</v>
      </c>
      <c r="B2624">
        <v>325</v>
      </c>
      <c r="C2624">
        <v>48</v>
      </c>
      <c r="D2624">
        <v>119</v>
      </c>
      <c r="E2624">
        <v>167</v>
      </c>
      <c r="F2624">
        <v>0.51400000000000001</v>
      </c>
      <c r="G2624">
        <v>63</v>
      </c>
      <c r="H2624">
        <v>1</v>
      </c>
      <c r="I2624">
        <v>2012</v>
      </c>
      <c r="J2624">
        <v>2019</v>
      </c>
      <c r="K2624">
        <v>0</v>
      </c>
      <c r="L2624">
        <v>0</v>
      </c>
      <c r="M2624">
        <v>0</v>
      </c>
      <c r="N2624">
        <v>0</v>
      </c>
      <c r="O2624">
        <v>-12.826993667602499</v>
      </c>
      <c r="P2624" s="1">
        <v>2.6872388136686999E-6</v>
      </c>
      <c r="Q2624">
        <f>Table1[[#This Row],[lastYear]]-Table1[[#This Row],[firstYear]]</f>
        <v>7</v>
      </c>
      <c r="R2624">
        <f>IF(AND(Table1[[#This Row],[firstYear]]&gt;=1967,Table1[[#This Row],[GP]]&gt;=100),1,0)</f>
        <v>1</v>
      </c>
    </row>
    <row r="2625" spans="1:18" x14ac:dyDescent="0.3">
      <c r="A2625" t="s">
        <v>1890</v>
      </c>
      <c r="B2625">
        <v>275</v>
      </c>
      <c r="C2625">
        <v>48</v>
      </c>
      <c r="D2625">
        <v>95</v>
      </c>
      <c r="E2625">
        <v>143</v>
      </c>
      <c r="F2625">
        <v>0.52</v>
      </c>
      <c r="G2625">
        <v>72</v>
      </c>
      <c r="H2625">
        <v>1</v>
      </c>
      <c r="I2625">
        <v>1981</v>
      </c>
      <c r="J2625">
        <v>1986</v>
      </c>
      <c r="K2625">
        <v>0</v>
      </c>
      <c r="L2625">
        <v>0</v>
      </c>
      <c r="M2625">
        <v>0</v>
      </c>
      <c r="N2625">
        <v>0</v>
      </c>
      <c r="O2625">
        <v>-12.826993667602499</v>
      </c>
      <c r="P2625" s="1">
        <v>2.6872388136686999E-6</v>
      </c>
      <c r="Q2625">
        <f>Table1[[#This Row],[lastYear]]-Table1[[#This Row],[firstYear]]</f>
        <v>5</v>
      </c>
      <c r="R2625">
        <f>IF(AND(Table1[[#This Row],[firstYear]]&gt;=1967,Table1[[#This Row],[GP]]&gt;=100),1,0)</f>
        <v>1</v>
      </c>
    </row>
    <row r="2626" spans="1:18" x14ac:dyDescent="0.3">
      <c r="A2626" t="s">
        <v>2141</v>
      </c>
      <c r="B2626">
        <v>228</v>
      </c>
      <c r="C2626">
        <v>44</v>
      </c>
      <c r="D2626">
        <v>72</v>
      </c>
      <c r="E2626">
        <v>116</v>
      </c>
      <c r="F2626">
        <v>0.50900000000000001</v>
      </c>
      <c r="G2626">
        <v>100</v>
      </c>
      <c r="H2626">
        <v>1</v>
      </c>
      <c r="I2626">
        <v>2017</v>
      </c>
      <c r="J2626">
        <v>2021</v>
      </c>
      <c r="K2626">
        <v>0</v>
      </c>
      <c r="L2626">
        <v>0</v>
      </c>
      <c r="M2626">
        <v>0</v>
      </c>
      <c r="N2626">
        <v>0</v>
      </c>
      <c r="O2626">
        <v>-12.826993667602499</v>
      </c>
      <c r="P2626" s="1">
        <v>2.6872388136686999E-6</v>
      </c>
      <c r="Q2626">
        <f>Table1[[#This Row],[lastYear]]-Table1[[#This Row],[firstYear]]</f>
        <v>4</v>
      </c>
      <c r="R2626">
        <f>IF(AND(Table1[[#This Row],[firstYear]]&gt;=1967,Table1[[#This Row],[GP]]&gt;=100),1,0)</f>
        <v>1</v>
      </c>
    </row>
    <row r="2627" spans="1:18" x14ac:dyDescent="0.3">
      <c r="A2627" t="s">
        <v>2247</v>
      </c>
      <c r="B2627">
        <v>215</v>
      </c>
      <c r="C2627">
        <v>44</v>
      </c>
      <c r="D2627">
        <v>62</v>
      </c>
      <c r="E2627">
        <v>106</v>
      </c>
      <c r="F2627">
        <v>0.49299999999999999</v>
      </c>
      <c r="G2627">
        <v>75</v>
      </c>
      <c r="H2627">
        <v>1</v>
      </c>
      <c r="I2627">
        <v>1963</v>
      </c>
      <c r="J2627">
        <v>1972</v>
      </c>
      <c r="K2627">
        <v>0</v>
      </c>
      <c r="L2627">
        <v>0</v>
      </c>
      <c r="M2627">
        <v>0</v>
      </c>
      <c r="N2627">
        <v>0</v>
      </c>
      <c r="O2627">
        <v>-12.826993667602499</v>
      </c>
      <c r="P2627" s="1">
        <v>2.6872388136686999E-6</v>
      </c>
      <c r="Q2627">
        <f>Table1[[#This Row],[lastYear]]-Table1[[#This Row],[firstYear]]</f>
        <v>9</v>
      </c>
      <c r="R2627">
        <f>IF(AND(Table1[[#This Row],[firstYear]]&gt;=1967,Table1[[#This Row],[GP]]&gt;=100),1,0)</f>
        <v>0</v>
      </c>
    </row>
    <row r="2628" spans="1:18" x14ac:dyDescent="0.3">
      <c r="A2628" t="s">
        <v>2269</v>
      </c>
      <c r="B2628">
        <v>215</v>
      </c>
      <c r="C2628">
        <v>42</v>
      </c>
      <c r="D2628">
        <v>62</v>
      </c>
      <c r="E2628">
        <v>104</v>
      </c>
      <c r="F2628">
        <v>0.48399999999999999</v>
      </c>
      <c r="G2628">
        <v>92</v>
      </c>
      <c r="H2628">
        <v>1</v>
      </c>
      <c r="I2628">
        <v>1991</v>
      </c>
      <c r="J2628">
        <v>1995</v>
      </c>
      <c r="K2628">
        <v>0</v>
      </c>
      <c r="L2628">
        <v>0</v>
      </c>
      <c r="M2628">
        <v>0</v>
      </c>
      <c r="N2628">
        <v>0</v>
      </c>
      <c r="O2628">
        <v>-12.826993667602499</v>
      </c>
      <c r="P2628" s="1">
        <v>2.6872388136686999E-6</v>
      </c>
      <c r="Q2628">
        <f>Table1[[#This Row],[lastYear]]-Table1[[#This Row],[firstYear]]</f>
        <v>4</v>
      </c>
      <c r="R2628">
        <f>IF(AND(Table1[[#This Row],[firstYear]]&gt;=1967,Table1[[#This Row],[GP]]&gt;=100),1,0)</f>
        <v>1</v>
      </c>
    </row>
    <row r="2629" spans="1:18" x14ac:dyDescent="0.3">
      <c r="A2629" t="s">
        <v>2290</v>
      </c>
      <c r="B2629">
        <v>212</v>
      </c>
      <c r="C2629">
        <v>42</v>
      </c>
      <c r="D2629">
        <v>60</v>
      </c>
      <c r="E2629">
        <v>102</v>
      </c>
      <c r="F2629">
        <v>0.48099999999999998</v>
      </c>
      <c r="G2629">
        <v>135</v>
      </c>
      <c r="H2629">
        <v>1</v>
      </c>
      <c r="I2629">
        <v>1987</v>
      </c>
      <c r="J2629">
        <v>1993</v>
      </c>
      <c r="K2629">
        <v>0</v>
      </c>
      <c r="L2629">
        <v>0</v>
      </c>
      <c r="M2629">
        <v>0</v>
      </c>
      <c r="N2629">
        <v>0</v>
      </c>
      <c r="O2629">
        <v>-12.826993667602499</v>
      </c>
      <c r="P2629" s="1">
        <v>2.6872388136686999E-6</v>
      </c>
      <c r="Q2629">
        <f>Table1[[#This Row],[lastYear]]-Table1[[#This Row],[firstYear]]</f>
        <v>6</v>
      </c>
      <c r="R2629">
        <f>IF(AND(Table1[[#This Row],[firstYear]]&gt;=1967,Table1[[#This Row],[GP]]&gt;=100),1,0)</f>
        <v>1</v>
      </c>
    </row>
    <row r="2630" spans="1:18" x14ac:dyDescent="0.3">
      <c r="A2630" t="s">
        <v>2326</v>
      </c>
      <c r="B2630">
        <v>194</v>
      </c>
      <c r="C2630">
        <v>46</v>
      </c>
      <c r="D2630">
        <v>53</v>
      </c>
      <c r="E2630">
        <v>99</v>
      </c>
      <c r="F2630">
        <v>0.51</v>
      </c>
      <c r="G2630">
        <v>146</v>
      </c>
      <c r="H2630">
        <v>1</v>
      </c>
      <c r="I2630">
        <v>1979</v>
      </c>
      <c r="J2630">
        <v>1986</v>
      </c>
      <c r="K2630">
        <v>0</v>
      </c>
      <c r="L2630">
        <v>0</v>
      </c>
      <c r="M2630">
        <v>0</v>
      </c>
      <c r="N2630">
        <v>0</v>
      </c>
      <c r="O2630">
        <v>-12.826993667602499</v>
      </c>
      <c r="P2630" s="1">
        <v>2.6872388136686999E-6</v>
      </c>
      <c r="Q2630">
        <f>Table1[[#This Row],[lastYear]]-Table1[[#This Row],[firstYear]]</f>
        <v>7</v>
      </c>
      <c r="R2630">
        <f>IF(AND(Table1[[#This Row],[firstYear]]&gt;=1967,Table1[[#This Row],[GP]]&gt;=100),1,0)</f>
        <v>1</v>
      </c>
    </row>
    <row r="2631" spans="1:18" x14ac:dyDescent="0.3">
      <c r="A2631" t="s">
        <v>2365</v>
      </c>
      <c r="B2631">
        <v>195</v>
      </c>
      <c r="C2631">
        <v>47</v>
      </c>
      <c r="D2631">
        <v>49</v>
      </c>
      <c r="E2631">
        <v>96</v>
      </c>
      <c r="F2631">
        <v>0.49199999999999999</v>
      </c>
      <c r="G2631">
        <v>74</v>
      </c>
      <c r="H2631">
        <v>1</v>
      </c>
      <c r="I2631">
        <v>1980</v>
      </c>
      <c r="J2631">
        <v>1986</v>
      </c>
      <c r="K2631">
        <v>0</v>
      </c>
      <c r="L2631">
        <v>0</v>
      </c>
      <c r="M2631">
        <v>0</v>
      </c>
      <c r="N2631">
        <v>0</v>
      </c>
      <c r="O2631">
        <v>-12.826993667602499</v>
      </c>
      <c r="P2631" s="1">
        <v>2.6872388136686999E-6</v>
      </c>
      <c r="Q2631">
        <f>Table1[[#This Row],[lastYear]]-Table1[[#This Row],[firstYear]]</f>
        <v>6</v>
      </c>
      <c r="R2631">
        <f>IF(AND(Table1[[#This Row],[firstYear]]&gt;=1967,Table1[[#This Row],[GP]]&gt;=100),1,0)</f>
        <v>1</v>
      </c>
    </row>
    <row r="2632" spans="1:18" x14ac:dyDescent="0.3">
      <c r="A2632" t="s">
        <v>2368</v>
      </c>
      <c r="B2632">
        <v>188</v>
      </c>
      <c r="C2632">
        <v>40</v>
      </c>
      <c r="D2632">
        <v>56</v>
      </c>
      <c r="E2632">
        <v>96</v>
      </c>
      <c r="F2632">
        <v>0.51100000000000001</v>
      </c>
      <c r="G2632">
        <v>40</v>
      </c>
      <c r="H2632">
        <v>1</v>
      </c>
      <c r="I2632">
        <v>1975</v>
      </c>
      <c r="J2632">
        <v>1981</v>
      </c>
      <c r="K2632">
        <v>0</v>
      </c>
      <c r="L2632">
        <v>0</v>
      </c>
      <c r="M2632">
        <v>0</v>
      </c>
      <c r="N2632">
        <v>0</v>
      </c>
      <c r="O2632">
        <v>-12.826993667602499</v>
      </c>
      <c r="P2632" s="1">
        <v>2.6872388136686999E-6</v>
      </c>
      <c r="Q2632">
        <f>Table1[[#This Row],[lastYear]]-Table1[[#This Row],[firstYear]]</f>
        <v>6</v>
      </c>
      <c r="R2632">
        <f>IF(AND(Table1[[#This Row],[firstYear]]&gt;=1967,Table1[[#This Row],[GP]]&gt;=100),1,0)</f>
        <v>1</v>
      </c>
    </row>
    <row r="2633" spans="1:18" x14ac:dyDescent="0.3">
      <c r="A2633" t="s">
        <v>2442</v>
      </c>
      <c r="B2633">
        <v>183</v>
      </c>
      <c r="C2633">
        <v>33</v>
      </c>
      <c r="D2633">
        <v>56</v>
      </c>
      <c r="E2633">
        <v>89</v>
      </c>
      <c r="F2633">
        <v>0.48599999999999999</v>
      </c>
      <c r="G2633">
        <v>47</v>
      </c>
      <c r="H2633">
        <v>1</v>
      </c>
      <c r="I2633">
        <v>1973</v>
      </c>
      <c r="J2633">
        <v>1976</v>
      </c>
      <c r="K2633">
        <v>0</v>
      </c>
      <c r="L2633">
        <v>0</v>
      </c>
      <c r="M2633">
        <v>0</v>
      </c>
      <c r="N2633">
        <v>0</v>
      </c>
      <c r="O2633">
        <v>-12.826993667602499</v>
      </c>
      <c r="P2633" s="1">
        <v>2.6872388136686999E-6</v>
      </c>
      <c r="Q2633">
        <f>Table1[[#This Row],[lastYear]]-Table1[[#This Row],[firstYear]]</f>
        <v>3</v>
      </c>
      <c r="R2633">
        <f>IF(AND(Table1[[#This Row],[firstYear]]&gt;=1967,Table1[[#This Row],[GP]]&gt;=100),1,0)</f>
        <v>1</v>
      </c>
    </row>
    <row r="2634" spans="1:18" x14ac:dyDescent="0.3">
      <c r="A2634" t="s">
        <v>2467</v>
      </c>
      <c r="B2634">
        <v>167</v>
      </c>
      <c r="C2634">
        <v>32</v>
      </c>
      <c r="D2634">
        <v>55</v>
      </c>
      <c r="E2634">
        <v>87</v>
      </c>
      <c r="F2634">
        <v>0.52100000000000002</v>
      </c>
      <c r="G2634">
        <v>52</v>
      </c>
      <c r="H2634">
        <v>1</v>
      </c>
      <c r="I2634">
        <v>1939</v>
      </c>
      <c r="J2634">
        <v>1948</v>
      </c>
      <c r="K2634">
        <v>0</v>
      </c>
      <c r="L2634">
        <v>0</v>
      </c>
      <c r="M2634">
        <v>0</v>
      </c>
      <c r="N2634">
        <v>0</v>
      </c>
      <c r="O2634">
        <v>-12.826993667602499</v>
      </c>
      <c r="P2634" s="1">
        <v>2.6872388136686999E-6</v>
      </c>
      <c r="Q2634">
        <f>Table1[[#This Row],[lastYear]]-Table1[[#This Row],[firstYear]]</f>
        <v>9</v>
      </c>
      <c r="R2634">
        <f>IF(AND(Table1[[#This Row],[firstYear]]&gt;=1967,Table1[[#This Row],[GP]]&gt;=100),1,0)</f>
        <v>0</v>
      </c>
    </row>
    <row r="2635" spans="1:18" x14ac:dyDescent="0.3">
      <c r="A2635" t="s">
        <v>2530</v>
      </c>
      <c r="B2635">
        <v>165</v>
      </c>
      <c r="C2635">
        <v>29</v>
      </c>
      <c r="D2635">
        <v>53</v>
      </c>
      <c r="E2635">
        <v>82</v>
      </c>
      <c r="F2635">
        <v>0.497</v>
      </c>
      <c r="G2635">
        <v>85</v>
      </c>
      <c r="H2635">
        <v>1</v>
      </c>
      <c r="I2635">
        <v>1992</v>
      </c>
      <c r="J2635">
        <v>2001</v>
      </c>
      <c r="K2635">
        <v>0</v>
      </c>
      <c r="L2635">
        <v>0</v>
      </c>
      <c r="M2635">
        <v>0</v>
      </c>
      <c r="N2635">
        <v>0</v>
      </c>
      <c r="O2635">
        <v>-12.826993667602499</v>
      </c>
      <c r="P2635" s="1">
        <v>2.6872388136686999E-6</v>
      </c>
      <c r="Q2635">
        <f>Table1[[#This Row],[lastYear]]-Table1[[#This Row],[firstYear]]</f>
        <v>9</v>
      </c>
      <c r="R2635">
        <f>IF(AND(Table1[[#This Row],[firstYear]]&gt;=1967,Table1[[#This Row],[GP]]&gt;=100),1,0)</f>
        <v>1</v>
      </c>
    </row>
    <row r="2636" spans="1:18" x14ac:dyDescent="0.3">
      <c r="A2636" t="s">
        <v>2540</v>
      </c>
      <c r="B2636">
        <v>165</v>
      </c>
      <c r="C2636">
        <v>25</v>
      </c>
      <c r="D2636">
        <v>56</v>
      </c>
      <c r="E2636">
        <v>81</v>
      </c>
      <c r="F2636">
        <v>0.49099999999999999</v>
      </c>
      <c r="G2636">
        <v>146</v>
      </c>
      <c r="H2636">
        <v>1</v>
      </c>
      <c r="I2636">
        <v>1976</v>
      </c>
      <c r="J2636">
        <v>1979</v>
      </c>
      <c r="K2636">
        <v>0</v>
      </c>
      <c r="L2636">
        <v>0</v>
      </c>
      <c r="M2636">
        <v>0</v>
      </c>
      <c r="N2636">
        <v>0</v>
      </c>
      <c r="O2636">
        <v>-12.826993667602499</v>
      </c>
      <c r="P2636" s="1">
        <v>2.6872388136686999E-6</v>
      </c>
      <c r="Q2636">
        <f>Table1[[#This Row],[lastYear]]-Table1[[#This Row],[firstYear]]</f>
        <v>3</v>
      </c>
      <c r="R2636">
        <f>IF(AND(Table1[[#This Row],[firstYear]]&gt;=1967,Table1[[#This Row],[GP]]&gt;=100),1,0)</f>
        <v>1</v>
      </c>
    </row>
    <row r="2637" spans="1:18" x14ac:dyDescent="0.3">
      <c r="A2637" t="s">
        <v>2560</v>
      </c>
      <c r="B2637">
        <v>155</v>
      </c>
      <c r="C2637">
        <v>40</v>
      </c>
      <c r="D2637">
        <v>39</v>
      </c>
      <c r="E2637">
        <v>79</v>
      </c>
      <c r="F2637">
        <v>0.51</v>
      </c>
      <c r="G2637">
        <v>120</v>
      </c>
      <c r="H2637">
        <v>1</v>
      </c>
      <c r="I2637">
        <v>1991</v>
      </c>
      <c r="J2637">
        <v>1995</v>
      </c>
      <c r="K2637">
        <v>0</v>
      </c>
      <c r="L2637">
        <v>0</v>
      </c>
      <c r="M2637">
        <v>0</v>
      </c>
      <c r="N2637">
        <v>0</v>
      </c>
      <c r="O2637">
        <v>-12.826993667602499</v>
      </c>
      <c r="P2637" s="1">
        <v>2.6872388136686999E-6</v>
      </c>
      <c r="Q2637">
        <f>Table1[[#This Row],[lastYear]]-Table1[[#This Row],[firstYear]]</f>
        <v>4</v>
      </c>
      <c r="R2637">
        <f>IF(AND(Table1[[#This Row],[firstYear]]&gt;=1967,Table1[[#This Row],[GP]]&gt;=100),1,0)</f>
        <v>1</v>
      </c>
    </row>
    <row r="2638" spans="1:18" x14ac:dyDescent="0.3">
      <c r="A2638" t="s">
        <v>2588</v>
      </c>
      <c r="B2638">
        <v>157</v>
      </c>
      <c r="C2638">
        <v>32</v>
      </c>
      <c r="D2638">
        <v>45</v>
      </c>
      <c r="E2638">
        <v>77</v>
      </c>
      <c r="F2638">
        <v>0.49</v>
      </c>
      <c r="G2638">
        <v>44</v>
      </c>
      <c r="H2638">
        <v>1</v>
      </c>
      <c r="I2638">
        <v>2003</v>
      </c>
      <c r="J2638">
        <v>2009</v>
      </c>
      <c r="K2638">
        <v>0</v>
      </c>
      <c r="L2638">
        <v>0</v>
      </c>
      <c r="M2638">
        <v>0</v>
      </c>
      <c r="N2638">
        <v>0</v>
      </c>
      <c r="O2638">
        <v>-12.826993667602499</v>
      </c>
      <c r="P2638" s="1">
        <v>2.6872388136686999E-6</v>
      </c>
      <c r="Q2638">
        <f>Table1[[#This Row],[lastYear]]-Table1[[#This Row],[firstYear]]</f>
        <v>6</v>
      </c>
      <c r="R2638">
        <f>IF(AND(Table1[[#This Row],[firstYear]]&gt;=1967,Table1[[#This Row],[GP]]&gt;=100),1,0)</f>
        <v>1</v>
      </c>
    </row>
    <row r="2639" spans="1:18" x14ac:dyDescent="0.3">
      <c r="A2639" t="s">
        <v>2600</v>
      </c>
      <c r="B2639">
        <v>151</v>
      </c>
      <c r="C2639">
        <v>36</v>
      </c>
      <c r="D2639">
        <v>40</v>
      </c>
      <c r="E2639">
        <v>76</v>
      </c>
      <c r="F2639">
        <v>0.503</v>
      </c>
      <c r="G2639">
        <v>35</v>
      </c>
      <c r="H2639">
        <v>1</v>
      </c>
      <c r="I2639">
        <v>1983</v>
      </c>
      <c r="J2639">
        <v>1988</v>
      </c>
      <c r="K2639">
        <v>0</v>
      </c>
      <c r="L2639">
        <v>0</v>
      </c>
      <c r="M2639">
        <v>0</v>
      </c>
      <c r="N2639">
        <v>0</v>
      </c>
      <c r="O2639">
        <v>-12.826993667602499</v>
      </c>
      <c r="P2639" s="1">
        <v>2.6872388136686999E-6</v>
      </c>
      <c r="Q2639">
        <f>Table1[[#This Row],[lastYear]]-Table1[[#This Row],[firstYear]]</f>
        <v>5</v>
      </c>
      <c r="R2639">
        <f>IF(AND(Table1[[#This Row],[firstYear]]&gt;=1967,Table1[[#This Row],[GP]]&gt;=100),1,0)</f>
        <v>1</v>
      </c>
    </row>
    <row r="2640" spans="1:18" x14ac:dyDescent="0.3">
      <c r="A2640" t="s">
        <v>2696</v>
      </c>
      <c r="B2640">
        <v>141</v>
      </c>
      <c r="C2640">
        <v>28</v>
      </c>
      <c r="D2640">
        <v>42</v>
      </c>
      <c r="E2640">
        <v>70</v>
      </c>
      <c r="F2640">
        <v>0.496</v>
      </c>
      <c r="G2640">
        <v>44</v>
      </c>
      <c r="H2640">
        <v>1</v>
      </c>
      <c r="I2640">
        <v>1976</v>
      </c>
      <c r="J2640">
        <v>1986</v>
      </c>
      <c r="K2640">
        <v>0</v>
      </c>
      <c r="L2640">
        <v>0</v>
      </c>
      <c r="M2640">
        <v>0</v>
      </c>
      <c r="N2640">
        <v>0</v>
      </c>
      <c r="O2640">
        <v>-12.826993667602499</v>
      </c>
      <c r="P2640" s="1">
        <v>2.6872388136686999E-6</v>
      </c>
      <c r="Q2640">
        <f>Table1[[#This Row],[lastYear]]-Table1[[#This Row],[firstYear]]</f>
        <v>10</v>
      </c>
      <c r="R2640">
        <f>IF(AND(Table1[[#This Row],[firstYear]]&gt;=1967,Table1[[#This Row],[GP]]&gt;=100),1,0)</f>
        <v>1</v>
      </c>
    </row>
    <row r="2641" spans="1:18" x14ac:dyDescent="0.3">
      <c r="A2641" t="s">
        <v>2712</v>
      </c>
      <c r="B2641">
        <v>134</v>
      </c>
      <c r="C2641">
        <v>28</v>
      </c>
      <c r="D2641">
        <v>41</v>
      </c>
      <c r="E2641">
        <v>69</v>
      </c>
      <c r="F2641">
        <v>0.51500000000000001</v>
      </c>
      <c r="G2641">
        <v>105</v>
      </c>
      <c r="H2641">
        <v>1</v>
      </c>
      <c r="I2641">
        <v>1993</v>
      </c>
      <c r="J2641">
        <v>1998</v>
      </c>
      <c r="K2641">
        <v>0</v>
      </c>
      <c r="L2641">
        <v>0</v>
      </c>
      <c r="M2641">
        <v>0</v>
      </c>
      <c r="N2641">
        <v>0</v>
      </c>
      <c r="O2641">
        <v>-12.826993667602499</v>
      </c>
      <c r="P2641" s="1">
        <v>2.6872388136686999E-6</v>
      </c>
      <c r="Q2641">
        <f>Table1[[#This Row],[lastYear]]-Table1[[#This Row],[firstYear]]</f>
        <v>5</v>
      </c>
      <c r="R2641">
        <f>IF(AND(Table1[[#This Row],[firstYear]]&gt;=1967,Table1[[#This Row],[GP]]&gt;=100),1,0)</f>
        <v>1</v>
      </c>
    </row>
    <row r="2642" spans="1:18" x14ac:dyDescent="0.3">
      <c r="A2642" t="s">
        <v>2745</v>
      </c>
      <c r="B2642">
        <v>129</v>
      </c>
      <c r="C2642">
        <v>30</v>
      </c>
      <c r="D2642">
        <v>37</v>
      </c>
      <c r="E2642">
        <v>67</v>
      </c>
      <c r="F2642">
        <v>0.51900000000000002</v>
      </c>
      <c r="G2642">
        <v>46</v>
      </c>
      <c r="H2642">
        <v>1</v>
      </c>
      <c r="I2642">
        <v>2017</v>
      </c>
      <c r="J2642">
        <v>2021</v>
      </c>
      <c r="K2642">
        <v>0</v>
      </c>
      <c r="L2642">
        <v>0</v>
      </c>
      <c r="M2642">
        <v>0</v>
      </c>
      <c r="N2642">
        <v>0</v>
      </c>
      <c r="O2642">
        <v>-12.826993667602499</v>
      </c>
      <c r="P2642" s="1">
        <v>2.6872388136686999E-6</v>
      </c>
      <c r="Q2642">
        <f>Table1[[#This Row],[lastYear]]-Table1[[#This Row],[firstYear]]</f>
        <v>4</v>
      </c>
      <c r="R2642">
        <f>IF(AND(Table1[[#This Row],[firstYear]]&gt;=1967,Table1[[#This Row],[GP]]&gt;=100),1,0)</f>
        <v>1</v>
      </c>
    </row>
    <row r="2643" spans="1:18" x14ac:dyDescent="0.3">
      <c r="A2643" t="s">
        <v>2759</v>
      </c>
      <c r="B2643">
        <v>130</v>
      </c>
      <c r="C2643">
        <v>28</v>
      </c>
      <c r="D2643">
        <v>38</v>
      </c>
      <c r="E2643">
        <v>66</v>
      </c>
      <c r="F2643">
        <v>0.50800000000000001</v>
      </c>
      <c r="G2643">
        <v>69</v>
      </c>
      <c r="H2643">
        <v>1</v>
      </c>
      <c r="I2643">
        <v>1972</v>
      </c>
      <c r="J2643">
        <v>1981</v>
      </c>
      <c r="K2643">
        <v>0</v>
      </c>
      <c r="L2643">
        <v>0</v>
      </c>
      <c r="M2643">
        <v>0</v>
      </c>
      <c r="N2643">
        <v>0</v>
      </c>
      <c r="O2643">
        <v>-12.826993667602499</v>
      </c>
      <c r="P2643" s="1">
        <v>2.6872388136686999E-6</v>
      </c>
      <c r="Q2643">
        <f>Table1[[#This Row],[lastYear]]-Table1[[#This Row],[firstYear]]</f>
        <v>9</v>
      </c>
      <c r="R2643">
        <f>IF(AND(Table1[[#This Row],[firstYear]]&gt;=1967,Table1[[#This Row],[GP]]&gt;=100),1,0)</f>
        <v>1</v>
      </c>
    </row>
    <row r="2644" spans="1:18" x14ac:dyDescent="0.3">
      <c r="A2644" t="s">
        <v>2819</v>
      </c>
      <c r="B2644">
        <v>119</v>
      </c>
      <c r="C2644">
        <v>25</v>
      </c>
      <c r="D2644">
        <v>37</v>
      </c>
      <c r="E2644">
        <v>62</v>
      </c>
      <c r="F2644">
        <v>0.52100000000000002</v>
      </c>
      <c r="G2644">
        <v>40</v>
      </c>
      <c r="H2644">
        <v>1</v>
      </c>
      <c r="I2644">
        <v>1986</v>
      </c>
      <c r="J2644">
        <v>1991</v>
      </c>
      <c r="K2644">
        <v>0</v>
      </c>
      <c r="L2644">
        <v>0</v>
      </c>
      <c r="M2644">
        <v>0</v>
      </c>
      <c r="N2644">
        <v>0</v>
      </c>
      <c r="O2644">
        <v>-12.826993667602499</v>
      </c>
      <c r="P2644" s="1">
        <v>2.6872388136686999E-6</v>
      </c>
      <c r="Q2644">
        <f>Table1[[#This Row],[lastYear]]-Table1[[#This Row],[firstYear]]</f>
        <v>5</v>
      </c>
      <c r="R2644">
        <f>IF(AND(Table1[[#This Row],[firstYear]]&gt;=1967,Table1[[#This Row],[GP]]&gt;=100),1,0)</f>
        <v>1</v>
      </c>
    </row>
    <row r="2645" spans="1:18" x14ac:dyDescent="0.3">
      <c r="A2645" t="s">
        <v>2823</v>
      </c>
      <c r="B2645">
        <v>125</v>
      </c>
      <c r="C2645">
        <v>21</v>
      </c>
      <c r="D2645">
        <v>41</v>
      </c>
      <c r="E2645">
        <v>62</v>
      </c>
      <c r="F2645">
        <v>0.496</v>
      </c>
      <c r="G2645">
        <v>19</v>
      </c>
      <c r="H2645">
        <v>1</v>
      </c>
      <c r="I2645">
        <v>1939</v>
      </c>
      <c r="J2645">
        <v>1943</v>
      </c>
      <c r="K2645">
        <v>0</v>
      </c>
      <c r="L2645">
        <v>0</v>
      </c>
      <c r="M2645">
        <v>0</v>
      </c>
      <c r="N2645">
        <v>0</v>
      </c>
      <c r="O2645">
        <v>-12.826993667602499</v>
      </c>
      <c r="P2645" s="1">
        <v>2.6872388136686999E-6</v>
      </c>
      <c r="Q2645">
        <f>Table1[[#This Row],[lastYear]]-Table1[[#This Row],[firstYear]]</f>
        <v>4</v>
      </c>
      <c r="R2645">
        <f>IF(AND(Table1[[#This Row],[firstYear]]&gt;=1967,Table1[[#This Row],[GP]]&gt;=100),1,0)</f>
        <v>0</v>
      </c>
    </row>
    <row r="2646" spans="1:18" x14ac:dyDescent="0.3">
      <c r="A2646" t="s">
        <v>2872</v>
      </c>
      <c r="B2646">
        <v>115</v>
      </c>
      <c r="C2646">
        <v>23</v>
      </c>
      <c r="D2646">
        <v>36</v>
      </c>
      <c r="E2646">
        <v>59</v>
      </c>
      <c r="F2646">
        <v>0.51300000000000001</v>
      </c>
      <c r="G2646">
        <v>12</v>
      </c>
      <c r="H2646">
        <v>1</v>
      </c>
      <c r="I2646">
        <v>1985</v>
      </c>
      <c r="J2646">
        <v>1989</v>
      </c>
      <c r="K2646">
        <v>0</v>
      </c>
      <c r="L2646">
        <v>0</v>
      </c>
      <c r="M2646">
        <v>0</v>
      </c>
      <c r="N2646">
        <v>0</v>
      </c>
      <c r="O2646">
        <v>-12.826993667602499</v>
      </c>
      <c r="P2646" s="1">
        <v>2.6872388136686999E-6</v>
      </c>
      <c r="Q2646">
        <f>Table1[[#This Row],[lastYear]]-Table1[[#This Row],[firstYear]]</f>
        <v>4</v>
      </c>
      <c r="R2646">
        <f>IF(AND(Table1[[#This Row],[firstYear]]&gt;=1967,Table1[[#This Row],[GP]]&gt;=100),1,0)</f>
        <v>1</v>
      </c>
    </row>
    <row r="2647" spans="1:18" x14ac:dyDescent="0.3">
      <c r="A2647" t="s">
        <v>2884</v>
      </c>
      <c r="B2647">
        <v>117</v>
      </c>
      <c r="C2647">
        <v>13</v>
      </c>
      <c r="D2647">
        <v>46</v>
      </c>
      <c r="E2647">
        <v>59</v>
      </c>
      <c r="F2647">
        <v>0.504</v>
      </c>
      <c r="G2647">
        <v>16</v>
      </c>
      <c r="H2647">
        <v>1</v>
      </c>
      <c r="I2647">
        <v>1985</v>
      </c>
      <c r="J2647">
        <v>1989</v>
      </c>
      <c r="K2647">
        <v>0</v>
      </c>
      <c r="L2647">
        <v>0</v>
      </c>
      <c r="M2647">
        <v>0</v>
      </c>
      <c r="N2647">
        <v>0</v>
      </c>
      <c r="O2647">
        <v>-12.826993667602499</v>
      </c>
      <c r="P2647" s="1">
        <v>2.6872388136686999E-6</v>
      </c>
      <c r="Q2647">
        <f>Table1[[#This Row],[lastYear]]-Table1[[#This Row],[firstYear]]</f>
        <v>4</v>
      </c>
      <c r="R2647">
        <f>IF(AND(Table1[[#This Row],[firstYear]]&gt;=1967,Table1[[#This Row],[GP]]&gt;=100),1,0)</f>
        <v>1</v>
      </c>
    </row>
    <row r="2648" spans="1:18" x14ac:dyDescent="0.3">
      <c r="A2648" t="s">
        <v>2914</v>
      </c>
      <c r="B2648">
        <v>115</v>
      </c>
      <c r="C2648">
        <v>25</v>
      </c>
      <c r="D2648">
        <v>32</v>
      </c>
      <c r="E2648">
        <v>57</v>
      </c>
      <c r="F2648">
        <v>0.496</v>
      </c>
      <c r="G2648">
        <v>64</v>
      </c>
      <c r="H2648">
        <v>1</v>
      </c>
      <c r="I2648">
        <v>1988</v>
      </c>
      <c r="J2648">
        <v>1992</v>
      </c>
      <c r="K2648">
        <v>0</v>
      </c>
      <c r="L2648">
        <v>0</v>
      </c>
      <c r="M2648">
        <v>0</v>
      </c>
      <c r="N2648">
        <v>0</v>
      </c>
      <c r="O2648">
        <v>-12.826993667602499</v>
      </c>
      <c r="P2648" s="1">
        <v>2.6872388136686999E-6</v>
      </c>
      <c r="Q2648">
        <f>Table1[[#This Row],[lastYear]]-Table1[[#This Row],[firstYear]]</f>
        <v>4</v>
      </c>
      <c r="R2648">
        <f>IF(AND(Table1[[#This Row],[firstYear]]&gt;=1967,Table1[[#This Row],[GP]]&gt;=100),1,0)</f>
        <v>1</v>
      </c>
    </row>
    <row r="2649" spans="1:18" x14ac:dyDescent="0.3">
      <c r="A2649" t="s">
        <v>3126</v>
      </c>
      <c r="B2649">
        <v>94</v>
      </c>
      <c r="C2649">
        <v>23</v>
      </c>
      <c r="D2649">
        <v>23</v>
      </c>
      <c r="E2649">
        <v>46</v>
      </c>
      <c r="F2649">
        <v>0.48899999999999999</v>
      </c>
      <c r="G2649">
        <v>31</v>
      </c>
      <c r="H2649">
        <v>1</v>
      </c>
      <c r="I2649">
        <v>1992</v>
      </c>
      <c r="J2649">
        <v>1997</v>
      </c>
      <c r="K2649">
        <v>0</v>
      </c>
      <c r="L2649">
        <v>0</v>
      </c>
      <c r="M2649">
        <v>0</v>
      </c>
      <c r="N2649">
        <v>0</v>
      </c>
      <c r="O2649">
        <v>-12.826993667602499</v>
      </c>
      <c r="P2649" s="1">
        <v>2.6872388136686999E-6</v>
      </c>
      <c r="Q2649">
        <f>Table1[[#This Row],[lastYear]]-Table1[[#This Row],[firstYear]]</f>
        <v>5</v>
      </c>
      <c r="R2649">
        <f>IF(AND(Table1[[#This Row],[firstYear]]&gt;=1967,Table1[[#This Row],[GP]]&gt;=100),1,0)</f>
        <v>0</v>
      </c>
    </row>
    <row r="2650" spans="1:18" x14ac:dyDescent="0.3">
      <c r="A2650" t="s">
        <v>3190</v>
      </c>
      <c r="B2650">
        <v>89</v>
      </c>
      <c r="C2650">
        <v>25</v>
      </c>
      <c r="D2650">
        <v>18</v>
      </c>
      <c r="E2650">
        <v>43</v>
      </c>
      <c r="F2650">
        <v>0.48299999999999998</v>
      </c>
      <c r="G2650">
        <v>12</v>
      </c>
      <c r="H2650">
        <v>1</v>
      </c>
      <c r="I2650">
        <v>1940</v>
      </c>
      <c r="J2650">
        <v>1947</v>
      </c>
      <c r="K2650">
        <v>0</v>
      </c>
      <c r="L2650">
        <v>0</v>
      </c>
      <c r="M2650">
        <v>0</v>
      </c>
      <c r="N2650">
        <v>0</v>
      </c>
      <c r="O2650">
        <v>-12.826993667602499</v>
      </c>
      <c r="P2650" s="1">
        <v>2.6872388136686999E-6</v>
      </c>
      <c r="Q2650">
        <f>Table1[[#This Row],[lastYear]]-Table1[[#This Row],[firstYear]]</f>
        <v>7</v>
      </c>
      <c r="R2650">
        <f>IF(AND(Table1[[#This Row],[firstYear]]&gt;=1967,Table1[[#This Row],[GP]]&gt;=100),1,0)</f>
        <v>0</v>
      </c>
    </row>
    <row r="2651" spans="1:18" x14ac:dyDescent="0.3">
      <c r="A2651" t="s">
        <v>3216</v>
      </c>
      <c r="B2651">
        <v>83</v>
      </c>
      <c r="C2651">
        <v>20</v>
      </c>
      <c r="D2651">
        <v>22</v>
      </c>
      <c r="E2651">
        <v>42</v>
      </c>
      <c r="F2651">
        <v>0.50600000000000001</v>
      </c>
      <c r="G2651">
        <v>23</v>
      </c>
      <c r="H2651">
        <v>1</v>
      </c>
      <c r="I2651">
        <v>1937</v>
      </c>
      <c r="J2651">
        <v>1944</v>
      </c>
      <c r="K2651">
        <v>0</v>
      </c>
      <c r="L2651">
        <v>0</v>
      </c>
      <c r="M2651">
        <v>0</v>
      </c>
      <c r="N2651">
        <v>0</v>
      </c>
      <c r="O2651">
        <v>-12.826993667602499</v>
      </c>
      <c r="P2651" s="1">
        <v>2.6872388136686999E-6</v>
      </c>
      <c r="Q2651">
        <f>Table1[[#This Row],[lastYear]]-Table1[[#This Row],[firstYear]]</f>
        <v>7</v>
      </c>
      <c r="R2651">
        <f>IF(AND(Table1[[#This Row],[firstYear]]&gt;=1967,Table1[[#This Row],[GP]]&gt;=100),1,0)</f>
        <v>0</v>
      </c>
    </row>
    <row r="2652" spans="1:18" x14ac:dyDescent="0.3">
      <c r="A2652" t="s">
        <v>3292</v>
      </c>
      <c r="B2652">
        <v>75</v>
      </c>
      <c r="C2652">
        <v>17</v>
      </c>
      <c r="D2652">
        <v>22</v>
      </c>
      <c r="E2652">
        <v>39</v>
      </c>
      <c r="F2652">
        <v>0.52</v>
      </c>
      <c r="G2652">
        <v>22</v>
      </c>
      <c r="H2652">
        <v>1</v>
      </c>
      <c r="I2652">
        <v>2017</v>
      </c>
      <c r="J2652">
        <v>2021</v>
      </c>
      <c r="K2652">
        <v>0</v>
      </c>
      <c r="L2652">
        <v>0</v>
      </c>
      <c r="M2652">
        <v>0</v>
      </c>
      <c r="N2652">
        <v>0</v>
      </c>
      <c r="O2652">
        <v>-12.826993667602499</v>
      </c>
      <c r="P2652" s="1">
        <v>2.6872388136686999E-6</v>
      </c>
      <c r="Q2652">
        <f>Table1[[#This Row],[lastYear]]-Table1[[#This Row],[firstYear]]</f>
        <v>4</v>
      </c>
      <c r="R2652">
        <f>IF(AND(Table1[[#This Row],[firstYear]]&gt;=1967,Table1[[#This Row],[GP]]&gt;=100),1,0)</f>
        <v>0</v>
      </c>
    </row>
    <row r="2653" spans="1:18" x14ac:dyDescent="0.3">
      <c r="A2653" t="s">
        <v>3346</v>
      </c>
      <c r="B2653">
        <v>76</v>
      </c>
      <c r="C2653">
        <v>18</v>
      </c>
      <c r="D2653">
        <v>19</v>
      </c>
      <c r="E2653">
        <v>37</v>
      </c>
      <c r="F2653">
        <v>0.48699999999999999</v>
      </c>
      <c r="G2653">
        <v>50</v>
      </c>
      <c r="H2653">
        <v>1</v>
      </c>
      <c r="I2653">
        <v>1985</v>
      </c>
      <c r="J2653">
        <v>1989</v>
      </c>
      <c r="K2653">
        <v>0</v>
      </c>
      <c r="L2653">
        <v>0</v>
      </c>
      <c r="M2653">
        <v>0</v>
      </c>
      <c r="N2653">
        <v>0</v>
      </c>
      <c r="O2653">
        <v>-12.826993667602499</v>
      </c>
      <c r="P2653" s="1">
        <v>2.6872388136686999E-6</v>
      </c>
      <c r="Q2653">
        <f>Table1[[#This Row],[lastYear]]-Table1[[#This Row],[firstYear]]</f>
        <v>4</v>
      </c>
      <c r="R2653">
        <f>IF(AND(Table1[[#This Row],[firstYear]]&gt;=1967,Table1[[#This Row],[GP]]&gt;=100),1,0)</f>
        <v>0</v>
      </c>
    </row>
    <row r="2654" spans="1:18" x14ac:dyDescent="0.3">
      <c r="A2654" t="s">
        <v>3387</v>
      </c>
      <c r="B2654">
        <v>70</v>
      </c>
      <c r="C2654">
        <v>15</v>
      </c>
      <c r="D2654">
        <v>21</v>
      </c>
      <c r="E2654">
        <v>36</v>
      </c>
      <c r="F2654">
        <v>0.51400000000000001</v>
      </c>
      <c r="G2654">
        <v>6</v>
      </c>
      <c r="H2654">
        <v>1</v>
      </c>
      <c r="I2654">
        <v>1967</v>
      </c>
      <c r="J2654">
        <v>1968</v>
      </c>
      <c r="K2654">
        <v>0</v>
      </c>
      <c r="L2654">
        <v>0</v>
      </c>
      <c r="M2654">
        <v>0</v>
      </c>
      <c r="N2654">
        <v>0</v>
      </c>
      <c r="O2654">
        <v>-12.826993667602499</v>
      </c>
      <c r="P2654" s="1">
        <v>2.6872388136686999E-6</v>
      </c>
      <c r="Q2654">
        <f>Table1[[#This Row],[lastYear]]-Table1[[#This Row],[firstYear]]</f>
        <v>1</v>
      </c>
      <c r="R2654">
        <f>IF(AND(Table1[[#This Row],[firstYear]]&gt;=1967,Table1[[#This Row],[GP]]&gt;=100),1,0)</f>
        <v>0</v>
      </c>
    </row>
    <row r="2655" spans="1:18" x14ac:dyDescent="0.3">
      <c r="A2655" t="s">
        <v>3403</v>
      </c>
      <c r="B2655">
        <v>70</v>
      </c>
      <c r="C2655">
        <v>9</v>
      </c>
      <c r="D2655">
        <v>27</v>
      </c>
      <c r="E2655">
        <v>36</v>
      </c>
      <c r="F2655">
        <v>0.51400000000000001</v>
      </c>
      <c r="G2655">
        <v>20</v>
      </c>
      <c r="H2655">
        <v>1</v>
      </c>
      <c r="I2655">
        <v>1942</v>
      </c>
      <c r="J2655">
        <v>1945</v>
      </c>
      <c r="K2655">
        <v>0</v>
      </c>
      <c r="L2655">
        <v>0</v>
      </c>
      <c r="M2655">
        <v>0</v>
      </c>
      <c r="N2655">
        <v>0</v>
      </c>
      <c r="O2655">
        <v>-12.826993667602499</v>
      </c>
      <c r="P2655" s="1">
        <v>2.6872388136686999E-6</v>
      </c>
      <c r="Q2655">
        <f>Table1[[#This Row],[lastYear]]-Table1[[#This Row],[firstYear]]</f>
        <v>3</v>
      </c>
      <c r="R2655">
        <f>IF(AND(Table1[[#This Row],[firstYear]]&gt;=1967,Table1[[#This Row],[GP]]&gt;=100),1,0)</f>
        <v>0</v>
      </c>
    </row>
    <row r="2656" spans="1:18" x14ac:dyDescent="0.3">
      <c r="A2656" t="s">
        <v>3599</v>
      </c>
      <c r="B2656">
        <v>59</v>
      </c>
      <c r="C2656">
        <v>15</v>
      </c>
      <c r="D2656">
        <v>14</v>
      </c>
      <c r="E2656">
        <v>29</v>
      </c>
      <c r="F2656">
        <v>0.49199999999999999</v>
      </c>
      <c r="G2656">
        <v>6</v>
      </c>
      <c r="H2656">
        <v>1</v>
      </c>
      <c r="I2656">
        <v>1940</v>
      </c>
      <c r="J2656">
        <v>1945</v>
      </c>
      <c r="K2656">
        <v>0</v>
      </c>
      <c r="L2656">
        <v>0</v>
      </c>
      <c r="M2656">
        <v>0</v>
      </c>
      <c r="N2656">
        <v>0</v>
      </c>
      <c r="O2656">
        <v>-12.826993667602499</v>
      </c>
      <c r="P2656" s="1">
        <v>2.6872388136686999E-6</v>
      </c>
      <c r="Q2656">
        <f>Table1[[#This Row],[lastYear]]-Table1[[#This Row],[firstYear]]</f>
        <v>5</v>
      </c>
      <c r="R2656">
        <f>IF(AND(Table1[[#This Row],[firstYear]]&gt;=1967,Table1[[#This Row],[GP]]&gt;=100),1,0)</f>
        <v>0</v>
      </c>
    </row>
    <row r="2657" spans="1:18" x14ac:dyDescent="0.3">
      <c r="A2657" t="s">
        <v>3604</v>
      </c>
      <c r="B2657">
        <v>60</v>
      </c>
      <c r="C2657">
        <v>13</v>
      </c>
      <c r="D2657">
        <v>16</v>
      </c>
      <c r="E2657">
        <v>29</v>
      </c>
      <c r="F2657">
        <v>0.48299999999999998</v>
      </c>
      <c r="G2657">
        <v>26</v>
      </c>
      <c r="H2657">
        <v>1</v>
      </c>
      <c r="I2657">
        <v>1977</v>
      </c>
      <c r="J2657">
        <v>1983</v>
      </c>
      <c r="K2657">
        <v>0</v>
      </c>
      <c r="L2657">
        <v>0</v>
      </c>
      <c r="M2657">
        <v>0</v>
      </c>
      <c r="N2657">
        <v>0</v>
      </c>
      <c r="O2657">
        <v>-12.826993667602499</v>
      </c>
      <c r="P2657" s="1">
        <v>2.6872388136686999E-6</v>
      </c>
      <c r="Q2657">
        <f>Table1[[#This Row],[lastYear]]-Table1[[#This Row],[firstYear]]</f>
        <v>6</v>
      </c>
      <c r="R2657">
        <f>IF(AND(Table1[[#This Row],[firstYear]]&gt;=1967,Table1[[#This Row],[GP]]&gt;=100),1,0)</f>
        <v>0</v>
      </c>
    </row>
    <row r="2658" spans="1:18" x14ac:dyDescent="0.3">
      <c r="A2658" t="s">
        <v>3769</v>
      </c>
      <c r="B2658">
        <v>49</v>
      </c>
      <c r="C2658">
        <v>12</v>
      </c>
      <c r="D2658">
        <v>12</v>
      </c>
      <c r="E2658">
        <v>24</v>
      </c>
      <c r="F2658">
        <v>0.49</v>
      </c>
      <c r="G2658">
        <v>6</v>
      </c>
      <c r="H2658">
        <v>1</v>
      </c>
      <c r="I2658">
        <v>1942</v>
      </c>
      <c r="J2658">
        <v>1943</v>
      </c>
      <c r="K2658">
        <v>0</v>
      </c>
      <c r="L2658">
        <v>0</v>
      </c>
      <c r="M2658">
        <v>0</v>
      </c>
      <c r="N2658">
        <v>0</v>
      </c>
      <c r="O2658">
        <v>-12.826993667602499</v>
      </c>
      <c r="P2658" s="1">
        <v>2.6872388136686999E-6</v>
      </c>
      <c r="Q2658">
        <f>Table1[[#This Row],[lastYear]]-Table1[[#This Row],[firstYear]]</f>
        <v>1</v>
      </c>
      <c r="R2658">
        <f>IF(AND(Table1[[#This Row],[firstYear]]&gt;=1967,Table1[[#This Row],[GP]]&gt;=100),1,0)</f>
        <v>0</v>
      </c>
    </row>
    <row r="2659" spans="1:18" x14ac:dyDescent="0.3">
      <c r="A2659" t="s">
        <v>3773</v>
      </c>
      <c r="B2659">
        <v>47</v>
      </c>
      <c r="C2659">
        <v>11</v>
      </c>
      <c r="D2659">
        <v>13</v>
      </c>
      <c r="E2659">
        <v>24</v>
      </c>
      <c r="F2659">
        <v>0.51100000000000001</v>
      </c>
      <c r="G2659">
        <v>10</v>
      </c>
      <c r="H2659">
        <v>1</v>
      </c>
      <c r="I2659">
        <v>1944</v>
      </c>
      <c r="J2659">
        <v>1945</v>
      </c>
      <c r="K2659">
        <v>0</v>
      </c>
      <c r="L2659">
        <v>0</v>
      </c>
      <c r="M2659">
        <v>0</v>
      </c>
      <c r="N2659">
        <v>0</v>
      </c>
      <c r="O2659">
        <v>-12.826993667602499</v>
      </c>
      <c r="P2659" s="1">
        <v>2.6872388136686999E-6</v>
      </c>
      <c r="Q2659">
        <f>Table1[[#This Row],[lastYear]]-Table1[[#This Row],[firstYear]]</f>
        <v>1</v>
      </c>
      <c r="R2659">
        <f>IF(AND(Table1[[#This Row],[firstYear]]&gt;=1967,Table1[[#This Row],[GP]]&gt;=100),1,0)</f>
        <v>0</v>
      </c>
    </row>
    <row r="2660" spans="1:18" x14ac:dyDescent="0.3">
      <c r="A2660" t="s">
        <v>3851</v>
      </c>
      <c r="B2660">
        <v>45</v>
      </c>
      <c r="C2660">
        <v>10</v>
      </c>
      <c r="D2660">
        <v>12</v>
      </c>
      <c r="E2660">
        <v>22</v>
      </c>
      <c r="F2660">
        <v>0.48899999999999999</v>
      </c>
      <c r="G2660">
        <v>12</v>
      </c>
      <c r="H2660">
        <v>1</v>
      </c>
      <c r="I2660">
        <v>1941</v>
      </c>
      <c r="J2660">
        <v>1946</v>
      </c>
      <c r="K2660">
        <v>0</v>
      </c>
      <c r="L2660">
        <v>0</v>
      </c>
      <c r="M2660">
        <v>0</v>
      </c>
      <c r="N2660">
        <v>0</v>
      </c>
      <c r="O2660">
        <v>-12.826993667602499</v>
      </c>
      <c r="P2660" s="1">
        <v>2.6872388136686999E-6</v>
      </c>
      <c r="Q2660">
        <f>Table1[[#This Row],[lastYear]]-Table1[[#This Row],[firstYear]]</f>
        <v>5</v>
      </c>
      <c r="R2660">
        <f>IF(AND(Table1[[#This Row],[firstYear]]&gt;=1967,Table1[[#This Row],[GP]]&gt;=100),1,0)</f>
        <v>0</v>
      </c>
    </row>
    <row r="2661" spans="1:18" x14ac:dyDescent="0.3">
      <c r="A2661" t="s">
        <v>3940</v>
      </c>
      <c r="B2661">
        <v>41</v>
      </c>
      <c r="C2661">
        <v>9</v>
      </c>
      <c r="D2661">
        <v>11</v>
      </c>
      <c r="E2661">
        <v>20</v>
      </c>
      <c r="F2661">
        <v>0.48799999999999999</v>
      </c>
      <c r="G2661">
        <v>2</v>
      </c>
      <c r="H2661">
        <v>1</v>
      </c>
      <c r="I2661">
        <v>2018</v>
      </c>
      <c r="J2661">
        <v>2021</v>
      </c>
      <c r="K2661">
        <v>0</v>
      </c>
      <c r="L2661">
        <v>0</v>
      </c>
      <c r="M2661">
        <v>0</v>
      </c>
      <c r="N2661">
        <v>0</v>
      </c>
      <c r="O2661">
        <v>-12.826993667602499</v>
      </c>
      <c r="P2661" s="1">
        <v>2.6872388136686999E-6</v>
      </c>
      <c r="Q2661">
        <f>Table1[[#This Row],[lastYear]]-Table1[[#This Row],[firstYear]]</f>
        <v>3</v>
      </c>
      <c r="R2661">
        <f>IF(AND(Table1[[#This Row],[firstYear]]&gt;=1967,Table1[[#This Row],[GP]]&gt;=100),1,0)</f>
        <v>0</v>
      </c>
    </row>
    <row r="2662" spans="1:18" x14ac:dyDescent="0.3">
      <c r="A2662" t="s">
        <v>3961</v>
      </c>
      <c r="B2662">
        <v>40</v>
      </c>
      <c r="C2662">
        <v>6</v>
      </c>
      <c r="D2662">
        <v>14</v>
      </c>
      <c r="E2662">
        <v>20</v>
      </c>
      <c r="F2662">
        <v>0.5</v>
      </c>
      <c r="G2662">
        <v>2</v>
      </c>
      <c r="H2662">
        <v>1</v>
      </c>
      <c r="I2662">
        <v>1944</v>
      </c>
      <c r="J2662">
        <v>1945</v>
      </c>
      <c r="K2662">
        <v>0</v>
      </c>
      <c r="L2662">
        <v>0</v>
      </c>
      <c r="M2662">
        <v>0</v>
      </c>
      <c r="N2662">
        <v>0</v>
      </c>
      <c r="O2662">
        <v>-12.826993667602499</v>
      </c>
      <c r="P2662" s="1">
        <v>2.6872388136686999E-6</v>
      </c>
      <c r="Q2662">
        <f>Table1[[#This Row],[lastYear]]-Table1[[#This Row],[firstYear]]</f>
        <v>1</v>
      </c>
      <c r="R2662">
        <f>IF(AND(Table1[[#This Row],[firstYear]]&gt;=1967,Table1[[#This Row],[GP]]&gt;=100),1,0)</f>
        <v>0</v>
      </c>
    </row>
    <row r="2663" spans="1:18" x14ac:dyDescent="0.3">
      <c r="A2663" t="s">
        <v>4047</v>
      </c>
      <c r="B2663">
        <v>35</v>
      </c>
      <c r="C2663">
        <v>5</v>
      </c>
      <c r="D2663">
        <v>13</v>
      </c>
      <c r="E2663">
        <v>18</v>
      </c>
      <c r="F2663">
        <v>0.51400000000000001</v>
      </c>
      <c r="G2663">
        <v>22</v>
      </c>
      <c r="H2663">
        <v>1</v>
      </c>
      <c r="I2663">
        <v>1993</v>
      </c>
      <c r="J2663">
        <v>1996</v>
      </c>
      <c r="K2663">
        <v>0</v>
      </c>
      <c r="L2663">
        <v>0</v>
      </c>
      <c r="M2663">
        <v>0</v>
      </c>
      <c r="N2663">
        <v>0</v>
      </c>
      <c r="O2663">
        <v>-12.826993667602499</v>
      </c>
      <c r="P2663" s="1">
        <v>2.6872388136686999E-6</v>
      </c>
      <c r="Q2663">
        <f>Table1[[#This Row],[lastYear]]-Table1[[#This Row],[firstYear]]</f>
        <v>3</v>
      </c>
      <c r="R2663">
        <f>IF(AND(Table1[[#This Row],[firstYear]]&gt;=1967,Table1[[#This Row],[GP]]&gt;=100),1,0)</f>
        <v>0</v>
      </c>
    </row>
    <row r="2664" spans="1:18" x14ac:dyDescent="0.3">
      <c r="A2664" t="s">
        <v>4048</v>
      </c>
      <c r="B2664">
        <v>36</v>
      </c>
      <c r="C2664">
        <v>5</v>
      </c>
      <c r="D2664">
        <v>13</v>
      </c>
      <c r="E2664">
        <v>18</v>
      </c>
      <c r="F2664">
        <v>0.5</v>
      </c>
      <c r="G2664">
        <v>6</v>
      </c>
      <c r="H2664">
        <v>1</v>
      </c>
      <c r="I2664">
        <v>1998</v>
      </c>
      <c r="J2664">
        <v>2004</v>
      </c>
      <c r="K2664">
        <v>0</v>
      </c>
      <c r="L2664">
        <v>0</v>
      </c>
      <c r="M2664">
        <v>0</v>
      </c>
      <c r="N2664">
        <v>0</v>
      </c>
      <c r="O2664">
        <v>-12.826993667602499</v>
      </c>
      <c r="P2664" s="1">
        <v>2.6872388136686999E-6</v>
      </c>
      <c r="Q2664">
        <f>Table1[[#This Row],[lastYear]]-Table1[[#This Row],[firstYear]]</f>
        <v>6</v>
      </c>
      <c r="R2664">
        <f>IF(AND(Table1[[#This Row],[firstYear]]&gt;=1967,Table1[[#This Row],[GP]]&gt;=100),1,0)</f>
        <v>0</v>
      </c>
    </row>
    <row r="2665" spans="1:18" x14ac:dyDescent="0.3">
      <c r="A2665" t="s">
        <v>4076</v>
      </c>
      <c r="B2665">
        <v>34</v>
      </c>
      <c r="C2665">
        <v>8</v>
      </c>
      <c r="D2665">
        <v>9</v>
      </c>
      <c r="E2665">
        <v>17</v>
      </c>
      <c r="F2665">
        <v>0.5</v>
      </c>
      <c r="G2665">
        <v>2</v>
      </c>
      <c r="H2665">
        <v>1</v>
      </c>
      <c r="I2665">
        <v>1977</v>
      </c>
      <c r="J2665">
        <v>1980</v>
      </c>
      <c r="K2665">
        <v>0</v>
      </c>
      <c r="L2665">
        <v>0</v>
      </c>
      <c r="M2665">
        <v>0</v>
      </c>
      <c r="N2665">
        <v>0</v>
      </c>
      <c r="O2665">
        <v>-12.826993667602499</v>
      </c>
      <c r="P2665" s="1">
        <v>2.6872388136686999E-6</v>
      </c>
      <c r="Q2665">
        <f>Table1[[#This Row],[lastYear]]-Table1[[#This Row],[firstYear]]</f>
        <v>3</v>
      </c>
      <c r="R2665">
        <f>IF(AND(Table1[[#This Row],[firstYear]]&gt;=1967,Table1[[#This Row],[GP]]&gt;=100),1,0)</f>
        <v>0</v>
      </c>
    </row>
    <row r="2666" spans="1:18" x14ac:dyDescent="0.3">
      <c r="A2666" t="s">
        <v>4125</v>
      </c>
      <c r="B2666">
        <v>33</v>
      </c>
      <c r="C2666">
        <v>9</v>
      </c>
      <c r="D2666">
        <v>7</v>
      </c>
      <c r="E2666">
        <v>16</v>
      </c>
      <c r="F2666">
        <v>0.48499999999999999</v>
      </c>
      <c r="G2666">
        <v>14</v>
      </c>
      <c r="H2666">
        <v>1</v>
      </c>
      <c r="I2666">
        <v>1996</v>
      </c>
      <c r="J2666">
        <v>1999</v>
      </c>
      <c r="K2666">
        <v>0</v>
      </c>
      <c r="L2666">
        <v>0</v>
      </c>
      <c r="M2666">
        <v>0</v>
      </c>
      <c r="N2666">
        <v>0</v>
      </c>
      <c r="O2666">
        <v>-12.826993667602499</v>
      </c>
      <c r="P2666" s="1">
        <v>2.6872388136686999E-6</v>
      </c>
      <c r="Q2666">
        <f>Table1[[#This Row],[lastYear]]-Table1[[#This Row],[firstYear]]</f>
        <v>3</v>
      </c>
      <c r="R2666">
        <f>IF(AND(Table1[[#This Row],[firstYear]]&gt;=1967,Table1[[#This Row],[GP]]&gt;=100),1,0)</f>
        <v>0</v>
      </c>
    </row>
    <row r="2667" spans="1:18" x14ac:dyDescent="0.3">
      <c r="A2667" t="s">
        <v>4198</v>
      </c>
      <c r="B2667">
        <v>30</v>
      </c>
      <c r="C2667">
        <v>6</v>
      </c>
      <c r="D2667">
        <v>9</v>
      </c>
      <c r="E2667">
        <v>15</v>
      </c>
      <c r="F2667">
        <v>0.5</v>
      </c>
      <c r="G2667">
        <v>0</v>
      </c>
      <c r="H2667">
        <v>1</v>
      </c>
      <c r="I2667">
        <v>1941</v>
      </c>
      <c r="J2667">
        <v>1947</v>
      </c>
      <c r="K2667">
        <v>0</v>
      </c>
      <c r="L2667">
        <v>0</v>
      </c>
      <c r="M2667">
        <v>0</v>
      </c>
      <c r="N2667">
        <v>0</v>
      </c>
      <c r="O2667">
        <v>-12.826993667602499</v>
      </c>
      <c r="P2667" s="1">
        <v>2.6872388136686999E-6</v>
      </c>
      <c r="Q2667">
        <f>Table1[[#This Row],[lastYear]]-Table1[[#This Row],[firstYear]]</f>
        <v>6</v>
      </c>
      <c r="R2667">
        <f>IF(AND(Table1[[#This Row],[firstYear]]&gt;=1967,Table1[[#This Row],[GP]]&gt;=100),1,0)</f>
        <v>0</v>
      </c>
    </row>
    <row r="2668" spans="1:18" x14ac:dyDescent="0.3">
      <c r="A2668" t="s">
        <v>4205</v>
      </c>
      <c r="B2668">
        <v>31</v>
      </c>
      <c r="C2668">
        <v>5</v>
      </c>
      <c r="D2668">
        <v>10</v>
      </c>
      <c r="E2668">
        <v>15</v>
      </c>
      <c r="F2668">
        <v>0.48399999999999999</v>
      </c>
      <c r="G2668">
        <v>20</v>
      </c>
      <c r="H2668">
        <v>1</v>
      </c>
      <c r="I2668">
        <v>1944</v>
      </c>
      <c r="J2668">
        <v>1945</v>
      </c>
      <c r="K2668">
        <v>0</v>
      </c>
      <c r="L2668">
        <v>0</v>
      </c>
      <c r="M2668">
        <v>0</v>
      </c>
      <c r="N2668">
        <v>0</v>
      </c>
      <c r="O2668">
        <v>-12.826993667602499</v>
      </c>
      <c r="P2668" s="1">
        <v>2.6872388136686999E-6</v>
      </c>
      <c r="Q2668">
        <f>Table1[[#This Row],[lastYear]]-Table1[[#This Row],[firstYear]]</f>
        <v>1</v>
      </c>
      <c r="R2668">
        <f>IF(AND(Table1[[#This Row],[firstYear]]&gt;=1967,Table1[[#This Row],[GP]]&gt;=100),1,0)</f>
        <v>0</v>
      </c>
    </row>
    <row r="2669" spans="1:18" x14ac:dyDescent="0.3">
      <c r="A2669" t="s">
        <v>4315</v>
      </c>
      <c r="B2669">
        <v>27</v>
      </c>
      <c r="C2669">
        <v>7</v>
      </c>
      <c r="D2669">
        <v>6</v>
      </c>
      <c r="E2669">
        <v>13</v>
      </c>
      <c r="F2669">
        <v>0.48099999999999998</v>
      </c>
      <c r="G2669">
        <v>28</v>
      </c>
      <c r="H2669">
        <v>1</v>
      </c>
      <c r="I2669">
        <v>1943</v>
      </c>
      <c r="J2669">
        <v>1944</v>
      </c>
      <c r="K2669">
        <v>0</v>
      </c>
      <c r="L2669">
        <v>0</v>
      </c>
      <c r="M2669">
        <v>0</v>
      </c>
      <c r="N2669">
        <v>0</v>
      </c>
      <c r="O2669">
        <v>-12.826993667602499</v>
      </c>
      <c r="P2669" s="1">
        <v>2.6872388136686999E-6</v>
      </c>
      <c r="Q2669">
        <f>Table1[[#This Row],[lastYear]]-Table1[[#This Row],[firstYear]]</f>
        <v>1</v>
      </c>
      <c r="R2669">
        <f>IF(AND(Table1[[#This Row],[firstYear]]&gt;=1967,Table1[[#This Row],[GP]]&gt;=100),1,0)</f>
        <v>0</v>
      </c>
    </row>
    <row r="2670" spans="1:18" x14ac:dyDescent="0.3">
      <c r="A2670" t="s">
        <v>4559</v>
      </c>
      <c r="B2670">
        <v>20</v>
      </c>
      <c r="C2670">
        <v>2</v>
      </c>
      <c r="D2670">
        <v>8</v>
      </c>
      <c r="E2670">
        <v>10</v>
      </c>
      <c r="F2670">
        <v>0.5</v>
      </c>
      <c r="G2670">
        <v>4</v>
      </c>
      <c r="H2670">
        <v>1</v>
      </c>
      <c r="I2670">
        <v>1976</v>
      </c>
      <c r="J2670">
        <v>1982</v>
      </c>
      <c r="K2670">
        <v>0</v>
      </c>
      <c r="L2670">
        <v>0</v>
      </c>
      <c r="M2670">
        <v>0</v>
      </c>
      <c r="N2670">
        <v>0</v>
      </c>
      <c r="O2670">
        <v>-12.826993667602499</v>
      </c>
      <c r="P2670" s="1">
        <v>2.6872388136686999E-6</v>
      </c>
      <c r="Q2670">
        <f>Table1[[#This Row],[lastYear]]-Table1[[#This Row],[firstYear]]</f>
        <v>6</v>
      </c>
      <c r="R2670">
        <f>IF(AND(Table1[[#This Row],[firstYear]]&gt;=1967,Table1[[#This Row],[GP]]&gt;=100),1,0)</f>
        <v>0</v>
      </c>
    </row>
    <row r="2671" spans="1:18" x14ac:dyDescent="0.3">
      <c r="A2671" t="s">
        <v>4590</v>
      </c>
      <c r="B2671">
        <v>18</v>
      </c>
      <c r="C2671">
        <v>5</v>
      </c>
      <c r="D2671">
        <v>4</v>
      </c>
      <c r="E2671">
        <v>9</v>
      </c>
      <c r="F2671">
        <v>0.5</v>
      </c>
      <c r="G2671">
        <v>2</v>
      </c>
      <c r="H2671">
        <v>1</v>
      </c>
      <c r="I2671">
        <v>1946</v>
      </c>
      <c r="J2671">
        <v>1947</v>
      </c>
      <c r="K2671">
        <v>0</v>
      </c>
      <c r="L2671">
        <v>0</v>
      </c>
      <c r="M2671">
        <v>0</v>
      </c>
      <c r="N2671">
        <v>0</v>
      </c>
      <c r="O2671">
        <v>-12.826993667602499</v>
      </c>
      <c r="P2671" s="1">
        <v>2.6872388136686999E-6</v>
      </c>
      <c r="Q2671">
        <f>Table1[[#This Row],[lastYear]]-Table1[[#This Row],[firstYear]]</f>
        <v>1</v>
      </c>
      <c r="R2671">
        <f>IF(AND(Table1[[#This Row],[firstYear]]&gt;=1967,Table1[[#This Row],[GP]]&gt;=100),1,0)</f>
        <v>0</v>
      </c>
    </row>
    <row r="2672" spans="1:18" x14ac:dyDescent="0.3">
      <c r="A2672" t="s">
        <v>4800</v>
      </c>
      <c r="B2672">
        <v>14</v>
      </c>
      <c r="C2672">
        <v>2</v>
      </c>
      <c r="D2672">
        <v>5</v>
      </c>
      <c r="E2672">
        <v>7</v>
      </c>
      <c r="F2672">
        <v>0.5</v>
      </c>
      <c r="G2672">
        <v>2</v>
      </c>
      <c r="H2672">
        <v>1</v>
      </c>
      <c r="I2672">
        <v>1983</v>
      </c>
      <c r="J2672">
        <v>1985</v>
      </c>
      <c r="K2672">
        <v>0</v>
      </c>
      <c r="L2672">
        <v>0</v>
      </c>
      <c r="M2672">
        <v>0</v>
      </c>
      <c r="N2672">
        <v>0</v>
      </c>
      <c r="O2672">
        <v>-12.826993667602499</v>
      </c>
      <c r="P2672" s="1">
        <v>2.6872388136686999E-6</v>
      </c>
      <c r="Q2672">
        <f>Table1[[#This Row],[lastYear]]-Table1[[#This Row],[firstYear]]</f>
        <v>2</v>
      </c>
      <c r="R2672">
        <f>IF(AND(Table1[[#This Row],[firstYear]]&gt;=1967,Table1[[#This Row],[GP]]&gt;=100),1,0)</f>
        <v>0</v>
      </c>
    </row>
    <row r="2673" spans="1:18" x14ac:dyDescent="0.3">
      <c r="A2673" t="s">
        <v>5133</v>
      </c>
      <c r="B2673">
        <v>8</v>
      </c>
      <c r="C2673">
        <v>3</v>
      </c>
      <c r="D2673">
        <v>1</v>
      </c>
      <c r="E2673">
        <v>4</v>
      </c>
      <c r="F2673">
        <v>0.5</v>
      </c>
      <c r="G2673">
        <v>2</v>
      </c>
      <c r="H2673">
        <v>1</v>
      </c>
      <c r="I2673">
        <v>1942</v>
      </c>
      <c r="J2673">
        <v>1943</v>
      </c>
      <c r="K2673">
        <v>0</v>
      </c>
      <c r="L2673">
        <v>0</v>
      </c>
      <c r="M2673">
        <v>0</v>
      </c>
      <c r="N2673">
        <v>0</v>
      </c>
      <c r="O2673">
        <v>-12.826993667602499</v>
      </c>
      <c r="P2673" s="1">
        <v>2.6872388136686999E-6</v>
      </c>
      <c r="Q2673">
        <f>Table1[[#This Row],[lastYear]]-Table1[[#This Row],[firstYear]]</f>
        <v>1</v>
      </c>
      <c r="R2673">
        <f>IF(AND(Table1[[#This Row],[firstYear]]&gt;=1967,Table1[[#This Row],[GP]]&gt;=100),1,0)</f>
        <v>0</v>
      </c>
    </row>
    <row r="2674" spans="1:18" x14ac:dyDescent="0.3">
      <c r="A2674" t="s">
        <v>5201</v>
      </c>
      <c r="B2674">
        <v>8</v>
      </c>
      <c r="C2674">
        <v>1</v>
      </c>
      <c r="D2674">
        <v>3</v>
      </c>
      <c r="E2674">
        <v>4</v>
      </c>
      <c r="F2674">
        <v>0.5</v>
      </c>
      <c r="G2674">
        <v>0</v>
      </c>
      <c r="H2674">
        <v>1</v>
      </c>
      <c r="I2674">
        <v>2019</v>
      </c>
      <c r="J2674">
        <v>2021</v>
      </c>
      <c r="K2674">
        <v>0</v>
      </c>
      <c r="L2674">
        <v>0</v>
      </c>
      <c r="M2674">
        <v>0</v>
      </c>
      <c r="N2674">
        <v>0</v>
      </c>
      <c r="O2674">
        <v>-12.826993667602499</v>
      </c>
      <c r="P2674" s="1">
        <v>2.6872388136686999E-6</v>
      </c>
      <c r="Q2674">
        <f>Table1[[#This Row],[lastYear]]-Table1[[#This Row],[firstYear]]</f>
        <v>2</v>
      </c>
      <c r="R2674">
        <f>IF(AND(Table1[[#This Row],[firstYear]]&gt;=1967,Table1[[#This Row],[GP]]&gt;=100),1,0)</f>
        <v>0</v>
      </c>
    </row>
    <row r="2675" spans="1:18" x14ac:dyDescent="0.3">
      <c r="A2675" t="s">
        <v>5347</v>
      </c>
      <c r="B2675">
        <v>6</v>
      </c>
      <c r="C2675">
        <v>1</v>
      </c>
      <c r="D2675">
        <v>2</v>
      </c>
      <c r="E2675">
        <v>3</v>
      </c>
      <c r="F2675">
        <v>0.5</v>
      </c>
      <c r="G2675">
        <v>0</v>
      </c>
      <c r="H2675">
        <v>1</v>
      </c>
      <c r="I2675">
        <v>2018</v>
      </c>
      <c r="J2675">
        <v>2020</v>
      </c>
      <c r="K2675">
        <v>0</v>
      </c>
      <c r="L2675">
        <v>0</v>
      </c>
      <c r="M2675">
        <v>0</v>
      </c>
      <c r="N2675">
        <v>0</v>
      </c>
      <c r="O2675">
        <v>-12.826993667602499</v>
      </c>
      <c r="P2675" s="1">
        <v>2.6872388136686999E-6</v>
      </c>
      <c r="Q2675">
        <f>Table1[[#This Row],[lastYear]]-Table1[[#This Row],[firstYear]]</f>
        <v>2</v>
      </c>
      <c r="R2675">
        <f>IF(AND(Table1[[#This Row],[firstYear]]&gt;=1967,Table1[[#This Row],[GP]]&gt;=100),1,0)</f>
        <v>0</v>
      </c>
    </row>
    <row r="2676" spans="1:18" x14ac:dyDescent="0.3">
      <c r="A2676" t="s">
        <v>5432</v>
      </c>
      <c r="B2676">
        <v>6</v>
      </c>
      <c r="C2676">
        <v>0</v>
      </c>
      <c r="D2676">
        <v>3</v>
      </c>
      <c r="E2676">
        <v>3</v>
      </c>
      <c r="F2676">
        <v>0.5</v>
      </c>
      <c r="G2676">
        <v>13</v>
      </c>
      <c r="H2676">
        <v>1</v>
      </c>
      <c r="I2676">
        <v>1972</v>
      </c>
      <c r="J2676">
        <v>1974</v>
      </c>
      <c r="K2676">
        <v>0</v>
      </c>
      <c r="L2676">
        <v>0</v>
      </c>
      <c r="M2676">
        <v>0</v>
      </c>
      <c r="N2676">
        <v>0</v>
      </c>
      <c r="O2676">
        <v>-12.826993667602499</v>
      </c>
      <c r="P2676" s="1">
        <v>2.6872388136686999E-6</v>
      </c>
      <c r="Q2676">
        <f>Table1[[#This Row],[lastYear]]-Table1[[#This Row],[firstYear]]</f>
        <v>2</v>
      </c>
      <c r="R2676">
        <f>IF(AND(Table1[[#This Row],[firstYear]]&gt;=1967,Table1[[#This Row],[GP]]&gt;=100),1,0)</f>
        <v>0</v>
      </c>
    </row>
    <row r="2677" spans="1:18" x14ac:dyDescent="0.3">
      <c r="A2677" t="s">
        <v>5485</v>
      </c>
      <c r="B2677">
        <v>4</v>
      </c>
      <c r="C2677">
        <v>2</v>
      </c>
      <c r="D2677">
        <v>0</v>
      </c>
      <c r="E2677">
        <v>2</v>
      </c>
      <c r="F2677">
        <v>0.5</v>
      </c>
      <c r="G2677">
        <v>0</v>
      </c>
      <c r="H2677">
        <v>1</v>
      </c>
      <c r="I2677">
        <v>2017</v>
      </c>
      <c r="J2677">
        <v>2018</v>
      </c>
      <c r="K2677">
        <v>0</v>
      </c>
      <c r="L2677">
        <v>0</v>
      </c>
      <c r="M2677">
        <v>0</v>
      </c>
      <c r="N2677">
        <v>0</v>
      </c>
      <c r="O2677">
        <v>-12.826993667602499</v>
      </c>
      <c r="P2677" s="1">
        <v>2.6872388136686999E-6</v>
      </c>
      <c r="Q2677">
        <f>Table1[[#This Row],[lastYear]]-Table1[[#This Row],[firstYear]]</f>
        <v>1</v>
      </c>
      <c r="R2677">
        <f>IF(AND(Table1[[#This Row],[firstYear]]&gt;=1967,Table1[[#This Row],[GP]]&gt;=100),1,0)</f>
        <v>0</v>
      </c>
    </row>
    <row r="2678" spans="1:18" x14ac:dyDescent="0.3">
      <c r="A2678" t="s">
        <v>5486</v>
      </c>
      <c r="B2678">
        <v>4</v>
      </c>
      <c r="C2678">
        <v>2</v>
      </c>
      <c r="D2678">
        <v>0</v>
      </c>
      <c r="E2678">
        <v>2</v>
      </c>
      <c r="F2678">
        <v>0.5</v>
      </c>
      <c r="G2678">
        <v>0</v>
      </c>
      <c r="H2678">
        <v>1</v>
      </c>
      <c r="I2678">
        <v>1960</v>
      </c>
      <c r="J2678">
        <v>1961</v>
      </c>
      <c r="K2678">
        <v>0</v>
      </c>
      <c r="L2678">
        <v>0</v>
      </c>
      <c r="M2678">
        <v>0</v>
      </c>
      <c r="N2678">
        <v>0</v>
      </c>
      <c r="O2678">
        <v>-12.826993667602499</v>
      </c>
      <c r="P2678" s="1">
        <v>2.6872388136686999E-6</v>
      </c>
      <c r="Q2678">
        <f>Table1[[#This Row],[lastYear]]-Table1[[#This Row],[firstYear]]</f>
        <v>1</v>
      </c>
      <c r="R2678">
        <f>IF(AND(Table1[[#This Row],[firstYear]]&gt;=1967,Table1[[#This Row],[GP]]&gt;=100),1,0)</f>
        <v>0</v>
      </c>
    </row>
    <row r="2679" spans="1:18" x14ac:dyDescent="0.3">
      <c r="A2679" t="s">
        <v>5524</v>
      </c>
      <c r="B2679">
        <v>4</v>
      </c>
      <c r="C2679">
        <v>1</v>
      </c>
      <c r="D2679">
        <v>1</v>
      </c>
      <c r="E2679">
        <v>2</v>
      </c>
      <c r="F2679">
        <v>0.5</v>
      </c>
      <c r="G2679">
        <v>0</v>
      </c>
      <c r="H2679">
        <v>1</v>
      </c>
      <c r="I2679">
        <v>2007</v>
      </c>
      <c r="J2679">
        <v>2009</v>
      </c>
      <c r="K2679">
        <v>0</v>
      </c>
      <c r="L2679">
        <v>0</v>
      </c>
      <c r="M2679">
        <v>0</v>
      </c>
      <c r="N2679">
        <v>0</v>
      </c>
      <c r="O2679">
        <v>-12.826993667602499</v>
      </c>
      <c r="P2679" s="1">
        <v>2.6872388136686999E-6</v>
      </c>
      <c r="Q2679">
        <f>Table1[[#This Row],[lastYear]]-Table1[[#This Row],[firstYear]]</f>
        <v>2</v>
      </c>
      <c r="R2679">
        <f>IF(AND(Table1[[#This Row],[firstYear]]&gt;=1967,Table1[[#This Row],[GP]]&gt;=100),1,0)</f>
        <v>0</v>
      </c>
    </row>
    <row r="2680" spans="1:18" x14ac:dyDescent="0.3">
      <c r="A2680" t="s">
        <v>5525</v>
      </c>
      <c r="B2680">
        <v>4</v>
      </c>
      <c r="C2680">
        <v>1</v>
      </c>
      <c r="D2680">
        <v>1</v>
      </c>
      <c r="E2680">
        <v>2</v>
      </c>
      <c r="F2680">
        <v>0.5</v>
      </c>
      <c r="G2680">
        <v>0</v>
      </c>
      <c r="H2680">
        <v>1</v>
      </c>
      <c r="I2680">
        <v>2013</v>
      </c>
      <c r="J2680">
        <v>2014</v>
      </c>
      <c r="K2680">
        <v>0</v>
      </c>
      <c r="L2680">
        <v>0</v>
      </c>
      <c r="M2680">
        <v>0</v>
      </c>
      <c r="N2680">
        <v>0</v>
      </c>
      <c r="O2680">
        <v>-12.826993667602499</v>
      </c>
      <c r="P2680" s="1">
        <v>2.6872388136686999E-6</v>
      </c>
      <c r="Q2680">
        <f>Table1[[#This Row],[lastYear]]-Table1[[#This Row],[firstYear]]</f>
        <v>1</v>
      </c>
      <c r="R2680">
        <f>IF(AND(Table1[[#This Row],[firstYear]]&gt;=1967,Table1[[#This Row],[GP]]&gt;=100),1,0)</f>
        <v>0</v>
      </c>
    </row>
    <row r="2681" spans="1:18" x14ac:dyDescent="0.3">
      <c r="A2681" t="s">
        <v>5526</v>
      </c>
      <c r="B2681">
        <v>4</v>
      </c>
      <c r="C2681">
        <v>1</v>
      </c>
      <c r="D2681">
        <v>1</v>
      </c>
      <c r="E2681">
        <v>2</v>
      </c>
      <c r="F2681">
        <v>0.5</v>
      </c>
      <c r="G2681">
        <v>0</v>
      </c>
      <c r="H2681">
        <v>1</v>
      </c>
      <c r="I2681">
        <v>1988</v>
      </c>
      <c r="J2681">
        <v>1989</v>
      </c>
      <c r="K2681">
        <v>0</v>
      </c>
      <c r="L2681">
        <v>0</v>
      </c>
      <c r="M2681">
        <v>0</v>
      </c>
      <c r="N2681">
        <v>0</v>
      </c>
      <c r="O2681">
        <v>-12.826993667602499</v>
      </c>
      <c r="P2681" s="1">
        <v>2.6872388136686999E-6</v>
      </c>
      <c r="Q2681">
        <f>Table1[[#This Row],[lastYear]]-Table1[[#This Row],[firstYear]]</f>
        <v>1</v>
      </c>
      <c r="R2681">
        <f>IF(AND(Table1[[#This Row],[firstYear]]&gt;=1967,Table1[[#This Row],[GP]]&gt;=100),1,0)</f>
        <v>0</v>
      </c>
    </row>
    <row r="2682" spans="1:18" x14ac:dyDescent="0.3">
      <c r="A2682" t="s">
        <v>5527</v>
      </c>
      <c r="B2682">
        <v>4</v>
      </c>
      <c r="C2682">
        <v>1</v>
      </c>
      <c r="D2682">
        <v>1</v>
      </c>
      <c r="E2682">
        <v>2</v>
      </c>
      <c r="F2682">
        <v>0.5</v>
      </c>
      <c r="G2682">
        <v>0</v>
      </c>
      <c r="H2682">
        <v>1</v>
      </c>
      <c r="I2682">
        <v>1949</v>
      </c>
      <c r="J2682">
        <v>1950</v>
      </c>
      <c r="K2682">
        <v>0</v>
      </c>
      <c r="L2682">
        <v>0</v>
      </c>
      <c r="M2682">
        <v>0</v>
      </c>
      <c r="N2682">
        <v>0</v>
      </c>
      <c r="O2682">
        <v>-12.826993667602499</v>
      </c>
      <c r="P2682" s="1">
        <v>2.6872388136686999E-6</v>
      </c>
      <c r="Q2682">
        <f>Table1[[#This Row],[lastYear]]-Table1[[#This Row],[firstYear]]</f>
        <v>1</v>
      </c>
      <c r="R2682">
        <f>IF(AND(Table1[[#This Row],[firstYear]]&gt;=1967,Table1[[#This Row],[GP]]&gt;=100),1,0)</f>
        <v>0</v>
      </c>
    </row>
    <row r="2683" spans="1:18" x14ac:dyDescent="0.3">
      <c r="A2683" t="s">
        <v>5528</v>
      </c>
      <c r="B2683">
        <v>4</v>
      </c>
      <c r="C2683">
        <v>1</v>
      </c>
      <c r="D2683">
        <v>1</v>
      </c>
      <c r="E2683">
        <v>2</v>
      </c>
      <c r="F2683">
        <v>0.5</v>
      </c>
      <c r="G2683">
        <v>0</v>
      </c>
      <c r="H2683">
        <v>1</v>
      </c>
      <c r="I2683">
        <v>1985</v>
      </c>
      <c r="J2683">
        <v>1986</v>
      </c>
      <c r="K2683">
        <v>0</v>
      </c>
      <c r="L2683">
        <v>0</v>
      </c>
      <c r="M2683">
        <v>0</v>
      </c>
      <c r="N2683">
        <v>0</v>
      </c>
      <c r="O2683">
        <v>-12.826993667602499</v>
      </c>
      <c r="P2683" s="1">
        <v>2.6872388136686999E-6</v>
      </c>
      <c r="Q2683">
        <f>Table1[[#This Row],[lastYear]]-Table1[[#This Row],[firstYear]]</f>
        <v>1</v>
      </c>
      <c r="R2683">
        <f>IF(AND(Table1[[#This Row],[firstYear]]&gt;=1967,Table1[[#This Row],[GP]]&gt;=100),1,0)</f>
        <v>0</v>
      </c>
    </row>
    <row r="2684" spans="1:18" x14ac:dyDescent="0.3">
      <c r="A2684" t="s">
        <v>5529</v>
      </c>
      <c r="B2684">
        <v>4</v>
      </c>
      <c r="C2684">
        <v>1</v>
      </c>
      <c r="D2684">
        <v>1</v>
      </c>
      <c r="E2684">
        <v>2</v>
      </c>
      <c r="F2684">
        <v>0.5</v>
      </c>
      <c r="G2684">
        <v>0</v>
      </c>
      <c r="H2684">
        <v>1</v>
      </c>
      <c r="I2684">
        <v>2020</v>
      </c>
      <c r="J2684">
        <v>2021</v>
      </c>
      <c r="K2684">
        <v>0</v>
      </c>
      <c r="L2684">
        <v>0</v>
      </c>
      <c r="M2684">
        <v>0</v>
      </c>
      <c r="N2684">
        <v>0</v>
      </c>
      <c r="O2684">
        <v>-12.826993667602499</v>
      </c>
      <c r="P2684" s="1">
        <v>2.6872388136686999E-6</v>
      </c>
      <c r="Q2684">
        <f>Table1[[#This Row],[lastYear]]-Table1[[#This Row],[firstYear]]</f>
        <v>1</v>
      </c>
      <c r="R2684">
        <f>IF(AND(Table1[[#This Row],[firstYear]]&gt;=1967,Table1[[#This Row],[GP]]&gt;=100),1,0)</f>
        <v>0</v>
      </c>
    </row>
    <row r="2685" spans="1:18" x14ac:dyDescent="0.3">
      <c r="A2685" t="s">
        <v>5530</v>
      </c>
      <c r="B2685">
        <v>4</v>
      </c>
      <c r="C2685">
        <v>1</v>
      </c>
      <c r="D2685">
        <v>1</v>
      </c>
      <c r="E2685">
        <v>2</v>
      </c>
      <c r="F2685">
        <v>0.5</v>
      </c>
      <c r="G2685">
        <v>2</v>
      </c>
      <c r="H2685">
        <v>1</v>
      </c>
      <c r="I2685">
        <v>1985</v>
      </c>
      <c r="J2685">
        <v>1988</v>
      </c>
      <c r="K2685">
        <v>0</v>
      </c>
      <c r="L2685">
        <v>0</v>
      </c>
      <c r="M2685">
        <v>0</v>
      </c>
      <c r="N2685">
        <v>0</v>
      </c>
      <c r="O2685">
        <v>-12.826993667602499</v>
      </c>
      <c r="P2685" s="1">
        <v>2.6872388136686999E-6</v>
      </c>
      <c r="Q2685">
        <f>Table1[[#This Row],[lastYear]]-Table1[[#This Row],[firstYear]]</f>
        <v>3</v>
      </c>
      <c r="R2685">
        <f>IF(AND(Table1[[#This Row],[firstYear]]&gt;=1967,Table1[[#This Row],[GP]]&gt;=100),1,0)</f>
        <v>0</v>
      </c>
    </row>
    <row r="2686" spans="1:18" x14ac:dyDescent="0.3">
      <c r="A2686" t="s">
        <v>5638</v>
      </c>
      <c r="B2686">
        <v>4</v>
      </c>
      <c r="C2686">
        <v>0</v>
      </c>
      <c r="D2686">
        <v>2</v>
      </c>
      <c r="E2686">
        <v>2</v>
      </c>
      <c r="F2686">
        <v>0.5</v>
      </c>
      <c r="G2686">
        <v>0</v>
      </c>
      <c r="H2686">
        <v>1</v>
      </c>
      <c r="I2686">
        <v>2015</v>
      </c>
      <c r="J2686">
        <v>2017</v>
      </c>
      <c r="K2686">
        <v>0</v>
      </c>
      <c r="L2686">
        <v>0</v>
      </c>
      <c r="M2686">
        <v>0</v>
      </c>
      <c r="N2686">
        <v>0</v>
      </c>
      <c r="O2686">
        <v>-12.826993667602499</v>
      </c>
      <c r="P2686" s="1">
        <v>2.6872388136686999E-6</v>
      </c>
      <c r="Q2686">
        <f>Table1[[#This Row],[lastYear]]-Table1[[#This Row],[firstYear]]</f>
        <v>2</v>
      </c>
      <c r="R2686">
        <f>IF(AND(Table1[[#This Row],[firstYear]]&gt;=1967,Table1[[#This Row],[GP]]&gt;=100),1,0)</f>
        <v>0</v>
      </c>
    </row>
    <row r="2687" spans="1:18" x14ac:dyDescent="0.3">
      <c r="A2687" t="s">
        <v>5639</v>
      </c>
      <c r="B2687">
        <v>4</v>
      </c>
      <c r="C2687">
        <v>0</v>
      </c>
      <c r="D2687">
        <v>2</v>
      </c>
      <c r="E2687">
        <v>2</v>
      </c>
      <c r="F2687">
        <v>0.5</v>
      </c>
      <c r="G2687">
        <v>0</v>
      </c>
      <c r="H2687">
        <v>1</v>
      </c>
      <c r="I2687">
        <v>1973</v>
      </c>
      <c r="J2687">
        <v>1975</v>
      </c>
      <c r="K2687">
        <v>0</v>
      </c>
      <c r="L2687">
        <v>0</v>
      </c>
      <c r="M2687">
        <v>0</v>
      </c>
      <c r="N2687">
        <v>0</v>
      </c>
      <c r="O2687">
        <v>-12.826993667602499</v>
      </c>
      <c r="P2687" s="1">
        <v>2.6872388136686999E-6</v>
      </c>
      <c r="Q2687">
        <f>Table1[[#This Row],[lastYear]]-Table1[[#This Row],[firstYear]]</f>
        <v>2</v>
      </c>
      <c r="R2687">
        <f>IF(AND(Table1[[#This Row],[firstYear]]&gt;=1967,Table1[[#This Row],[GP]]&gt;=100),1,0)</f>
        <v>0</v>
      </c>
    </row>
    <row r="2688" spans="1:18" x14ac:dyDescent="0.3">
      <c r="A2688" t="s">
        <v>5640</v>
      </c>
      <c r="B2688">
        <v>4</v>
      </c>
      <c r="C2688">
        <v>0</v>
      </c>
      <c r="D2688">
        <v>2</v>
      </c>
      <c r="E2688">
        <v>2</v>
      </c>
      <c r="F2688">
        <v>0.5</v>
      </c>
      <c r="G2688">
        <v>0</v>
      </c>
      <c r="H2688">
        <v>1</v>
      </c>
      <c r="I2688">
        <v>1946</v>
      </c>
      <c r="J2688">
        <v>1950</v>
      </c>
      <c r="K2688">
        <v>0</v>
      </c>
      <c r="L2688">
        <v>0</v>
      </c>
      <c r="M2688">
        <v>0</v>
      </c>
      <c r="N2688">
        <v>0</v>
      </c>
      <c r="O2688">
        <v>-12.826993667602499</v>
      </c>
      <c r="P2688" s="1">
        <v>2.6872388136686999E-6</v>
      </c>
      <c r="Q2688">
        <f>Table1[[#This Row],[lastYear]]-Table1[[#This Row],[firstYear]]</f>
        <v>4</v>
      </c>
      <c r="R2688">
        <f>IF(AND(Table1[[#This Row],[firstYear]]&gt;=1967,Table1[[#This Row],[GP]]&gt;=100),1,0)</f>
        <v>0</v>
      </c>
    </row>
    <row r="2689" spans="1:18" x14ac:dyDescent="0.3">
      <c r="A2689" t="s">
        <v>5641</v>
      </c>
      <c r="B2689">
        <v>4</v>
      </c>
      <c r="C2689">
        <v>0</v>
      </c>
      <c r="D2689">
        <v>2</v>
      </c>
      <c r="E2689">
        <v>2</v>
      </c>
      <c r="F2689">
        <v>0.5</v>
      </c>
      <c r="G2689">
        <v>0</v>
      </c>
      <c r="H2689">
        <v>1</v>
      </c>
      <c r="I2689">
        <v>1967</v>
      </c>
      <c r="J2689">
        <v>1968</v>
      </c>
      <c r="K2689">
        <v>0</v>
      </c>
      <c r="L2689">
        <v>0</v>
      </c>
      <c r="M2689">
        <v>0</v>
      </c>
      <c r="N2689">
        <v>0</v>
      </c>
      <c r="O2689">
        <v>-12.826993667602499</v>
      </c>
      <c r="P2689" s="1">
        <v>2.6872388136686999E-6</v>
      </c>
      <c r="Q2689">
        <f>Table1[[#This Row],[lastYear]]-Table1[[#This Row],[firstYear]]</f>
        <v>1</v>
      </c>
      <c r="R2689">
        <f>IF(AND(Table1[[#This Row],[firstYear]]&gt;=1967,Table1[[#This Row],[GP]]&gt;=100),1,0)</f>
        <v>0</v>
      </c>
    </row>
    <row r="2690" spans="1:18" x14ac:dyDescent="0.3">
      <c r="A2690" t="s">
        <v>5645</v>
      </c>
      <c r="B2690">
        <v>4</v>
      </c>
      <c r="C2690">
        <v>0</v>
      </c>
      <c r="D2690">
        <v>2</v>
      </c>
      <c r="E2690">
        <v>2</v>
      </c>
      <c r="F2690">
        <v>0.5</v>
      </c>
      <c r="G2690">
        <v>2</v>
      </c>
      <c r="H2690">
        <v>1</v>
      </c>
      <c r="I2690">
        <v>1961</v>
      </c>
      <c r="J2690">
        <v>1973</v>
      </c>
      <c r="K2690">
        <v>0</v>
      </c>
      <c r="L2690">
        <v>0</v>
      </c>
      <c r="M2690">
        <v>0</v>
      </c>
      <c r="N2690">
        <v>0</v>
      </c>
      <c r="O2690">
        <v>-12.826993667602499</v>
      </c>
      <c r="P2690" s="1">
        <v>2.6872388136686999E-6</v>
      </c>
      <c r="Q2690">
        <f>Table1[[#This Row],[lastYear]]-Table1[[#This Row],[firstYear]]</f>
        <v>12</v>
      </c>
      <c r="R2690">
        <f>IF(AND(Table1[[#This Row],[firstYear]]&gt;=1967,Table1[[#This Row],[GP]]&gt;=100),1,0)</f>
        <v>0</v>
      </c>
    </row>
    <row r="2691" spans="1:18" x14ac:dyDescent="0.3">
      <c r="A2691" t="s">
        <v>5646</v>
      </c>
      <c r="B2691">
        <v>4</v>
      </c>
      <c r="C2691">
        <v>0</v>
      </c>
      <c r="D2691">
        <v>2</v>
      </c>
      <c r="E2691">
        <v>2</v>
      </c>
      <c r="F2691">
        <v>0.5</v>
      </c>
      <c r="G2691">
        <v>4</v>
      </c>
      <c r="H2691">
        <v>1</v>
      </c>
      <c r="I2691">
        <v>1962</v>
      </c>
      <c r="J2691">
        <v>1963</v>
      </c>
      <c r="K2691">
        <v>0</v>
      </c>
      <c r="L2691">
        <v>0</v>
      </c>
      <c r="M2691">
        <v>0</v>
      </c>
      <c r="N2691">
        <v>0</v>
      </c>
      <c r="O2691">
        <v>-12.826993667602499</v>
      </c>
      <c r="P2691" s="1">
        <v>2.6872388136686999E-6</v>
      </c>
      <c r="Q2691">
        <f>Table1[[#This Row],[lastYear]]-Table1[[#This Row],[firstYear]]</f>
        <v>1</v>
      </c>
      <c r="R2691">
        <f>IF(AND(Table1[[#This Row],[firstYear]]&gt;=1967,Table1[[#This Row],[GP]]&gt;=100),1,0)</f>
        <v>0</v>
      </c>
    </row>
    <row r="2692" spans="1:18" x14ac:dyDescent="0.3">
      <c r="A2692" t="s">
        <v>5764</v>
      </c>
      <c r="B2692">
        <v>2</v>
      </c>
      <c r="C2692">
        <v>1</v>
      </c>
      <c r="D2692">
        <v>0</v>
      </c>
      <c r="E2692">
        <v>1</v>
      </c>
      <c r="F2692">
        <v>0.5</v>
      </c>
      <c r="G2692">
        <v>0</v>
      </c>
      <c r="H2692">
        <v>1</v>
      </c>
      <c r="I2692">
        <v>1988</v>
      </c>
      <c r="J2692">
        <v>1989</v>
      </c>
      <c r="K2692">
        <v>0</v>
      </c>
      <c r="L2692">
        <v>0</v>
      </c>
      <c r="M2692">
        <v>0</v>
      </c>
      <c r="N2692">
        <v>0</v>
      </c>
      <c r="O2692">
        <v>-12.826993667602499</v>
      </c>
      <c r="P2692" s="1">
        <v>2.6872388136686999E-6</v>
      </c>
      <c r="Q2692">
        <f>Table1[[#This Row],[lastYear]]-Table1[[#This Row],[firstYear]]</f>
        <v>1</v>
      </c>
      <c r="R2692">
        <f>IF(AND(Table1[[#This Row],[firstYear]]&gt;=1967,Table1[[#This Row],[GP]]&gt;=100),1,0)</f>
        <v>0</v>
      </c>
    </row>
    <row r="2693" spans="1:18" x14ac:dyDescent="0.3">
      <c r="A2693" t="s">
        <v>5765</v>
      </c>
      <c r="B2693">
        <v>2</v>
      </c>
      <c r="C2693">
        <v>1</v>
      </c>
      <c r="D2693">
        <v>0</v>
      </c>
      <c r="E2693">
        <v>1</v>
      </c>
      <c r="F2693">
        <v>0.5</v>
      </c>
      <c r="G2693">
        <v>0</v>
      </c>
      <c r="H2693">
        <v>1</v>
      </c>
      <c r="I2693">
        <v>1937</v>
      </c>
      <c r="J2693">
        <v>1938</v>
      </c>
      <c r="K2693">
        <v>0</v>
      </c>
      <c r="L2693">
        <v>0</v>
      </c>
      <c r="M2693">
        <v>0</v>
      </c>
      <c r="N2693">
        <v>0</v>
      </c>
      <c r="O2693">
        <v>-12.826993667602499</v>
      </c>
      <c r="P2693" s="1">
        <v>2.6872388136686999E-6</v>
      </c>
      <c r="Q2693">
        <f>Table1[[#This Row],[lastYear]]-Table1[[#This Row],[firstYear]]</f>
        <v>1</v>
      </c>
      <c r="R2693">
        <f>IF(AND(Table1[[#This Row],[firstYear]]&gt;=1967,Table1[[#This Row],[GP]]&gt;=100),1,0)</f>
        <v>0</v>
      </c>
    </row>
    <row r="2694" spans="1:18" x14ac:dyDescent="0.3">
      <c r="A2694" t="s">
        <v>5766</v>
      </c>
      <c r="B2694">
        <v>2</v>
      </c>
      <c r="C2694">
        <v>1</v>
      </c>
      <c r="D2694">
        <v>0</v>
      </c>
      <c r="E2694">
        <v>1</v>
      </c>
      <c r="F2694">
        <v>0.5</v>
      </c>
      <c r="G2694">
        <v>0</v>
      </c>
      <c r="H2694">
        <v>1</v>
      </c>
      <c r="I2694">
        <v>1943</v>
      </c>
      <c r="J2694">
        <v>1944</v>
      </c>
      <c r="K2694">
        <v>0</v>
      </c>
      <c r="L2694">
        <v>0</v>
      </c>
      <c r="M2694">
        <v>0</v>
      </c>
      <c r="N2694">
        <v>0</v>
      </c>
      <c r="O2694">
        <v>-12.826993667602499</v>
      </c>
      <c r="P2694" s="1">
        <v>2.6872388136686999E-6</v>
      </c>
      <c r="Q2694">
        <f>Table1[[#This Row],[lastYear]]-Table1[[#This Row],[firstYear]]</f>
        <v>1</v>
      </c>
      <c r="R2694">
        <f>IF(AND(Table1[[#This Row],[firstYear]]&gt;=1967,Table1[[#This Row],[GP]]&gt;=100),1,0)</f>
        <v>0</v>
      </c>
    </row>
    <row r="2695" spans="1:18" x14ac:dyDescent="0.3">
      <c r="A2695" t="s">
        <v>5767</v>
      </c>
      <c r="B2695">
        <v>2</v>
      </c>
      <c r="C2695">
        <v>1</v>
      </c>
      <c r="D2695">
        <v>0</v>
      </c>
      <c r="E2695">
        <v>1</v>
      </c>
      <c r="F2695">
        <v>0.5</v>
      </c>
      <c r="G2695">
        <v>0</v>
      </c>
      <c r="H2695">
        <v>1</v>
      </c>
      <c r="I2695">
        <v>1943</v>
      </c>
      <c r="J2695">
        <v>1944</v>
      </c>
      <c r="K2695">
        <v>0</v>
      </c>
      <c r="L2695">
        <v>0</v>
      </c>
      <c r="M2695">
        <v>0</v>
      </c>
      <c r="N2695">
        <v>0</v>
      </c>
      <c r="O2695">
        <v>-12.826993667602499</v>
      </c>
      <c r="P2695" s="1">
        <v>2.6872388136686999E-6</v>
      </c>
      <c r="Q2695">
        <f>Table1[[#This Row],[lastYear]]-Table1[[#This Row],[firstYear]]</f>
        <v>1</v>
      </c>
      <c r="R2695">
        <f>IF(AND(Table1[[#This Row],[firstYear]]&gt;=1967,Table1[[#This Row],[GP]]&gt;=100),1,0)</f>
        <v>0</v>
      </c>
    </row>
    <row r="2696" spans="1:18" x14ac:dyDescent="0.3">
      <c r="A2696" t="s">
        <v>5768</v>
      </c>
      <c r="B2696">
        <v>2</v>
      </c>
      <c r="C2696">
        <v>1</v>
      </c>
      <c r="D2696">
        <v>0</v>
      </c>
      <c r="E2696">
        <v>1</v>
      </c>
      <c r="F2696">
        <v>0.5</v>
      </c>
      <c r="G2696">
        <v>2</v>
      </c>
      <c r="H2696">
        <v>1</v>
      </c>
      <c r="I2696">
        <v>2013</v>
      </c>
      <c r="J2696">
        <v>2014</v>
      </c>
      <c r="K2696">
        <v>0</v>
      </c>
      <c r="L2696">
        <v>0</v>
      </c>
      <c r="M2696">
        <v>0</v>
      </c>
      <c r="N2696">
        <v>0</v>
      </c>
      <c r="O2696">
        <v>-12.826993667602499</v>
      </c>
      <c r="P2696" s="1">
        <v>2.6872388136686999E-6</v>
      </c>
      <c r="Q2696">
        <f>Table1[[#This Row],[lastYear]]-Table1[[#This Row],[firstYear]]</f>
        <v>1</v>
      </c>
      <c r="R2696">
        <f>IF(AND(Table1[[#This Row],[firstYear]]&gt;=1967,Table1[[#This Row],[GP]]&gt;=100),1,0)</f>
        <v>0</v>
      </c>
    </row>
    <row r="2697" spans="1:18" x14ac:dyDescent="0.3">
      <c r="A2697" t="s">
        <v>5769</v>
      </c>
      <c r="B2697">
        <v>2</v>
      </c>
      <c r="C2697">
        <v>1</v>
      </c>
      <c r="D2697">
        <v>0</v>
      </c>
      <c r="E2697">
        <v>1</v>
      </c>
      <c r="F2697">
        <v>0.5</v>
      </c>
      <c r="G2697">
        <v>2</v>
      </c>
      <c r="H2697">
        <v>1</v>
      </c>
      <c r="I2697">
        <v>2020</v>
      </c>
      <c r="J2697">
        <v>2021</v>
      </c>
      <c r="K2697">
        <v>0</v>
      </c>
      <c r="L2697">
        <v>0</v>
      </c>
      <c r="M2697">
        <v>0</v>
      </c>
      <c r="N2697">
        <v>0</v>
      </c>
      <c r="O2697">
        <v>-12.826993667602499</v>
      </c>
      <c r="P2697" s="1">
        <v>2.6872388136686999E-6</v>
      </c>
      <c r="Q2697">
        <f>Table1[[#This Row],[lastYear]]-Table1[[#This Row],[firstYear]]</f>
        <v>1</v>
      </c>
      <c r="R2697">
        <f>IF(AND(Table1[[#This Row],[firstYear]]&gt;=1967,Table1[[#This Row],[GP]]&gt;=100),1,0)</f>
        <v>0</v>
      </c>
    </row>
    <row r="2698" spans="1:18" x14ac:dyDescent="0.3">
      <c r="A2698" t="s">
        <v>5933</v>
      </c>
      <c r="B2698">
        <v>2</v>
      </c>
      <c r="C2698">
        <v>0</v>
      </c>
      <c r="D2698">
        <v>1</v>
      </c>
      <c r="E2698">
        <v>1</v>
      </c>
      <c r="F2698">
        <v>0.5</v>
      </c>
      <c r="G2698">
        <v>0</v>
      </c>
      <c r="H2698">
        <v>1</v>
      </c>
      <c r="I2698">
        <v>1984</v>
      </c>
      <c r="J2698">
        <v>1985</v>
      </c>
      <c r="K2698">
        <v>0</v>
      </c>
      <c r="L2698">
        <v>0</v>
      </c>
      <c r="M2698">
        <v>0</v>
      </c>
      <c r="N2698">
        <v>0</v>
      </c>
      <c r="O2698">
        <v>-12.826993667602499</v>
      </c>
      <c r="P2698" s="1">
        <v>2.6872388136686999E-6</v>
      </c>
      <c r="Q2698">
        <f>Table1[[#This Row],[lastYear]]-Table1[[#This Row],[firstYear]]</f>
        <v>1</v>
      </c>
      <c r="R2698">
        <f>IF(AND(Table1[[#This Row],[firstYear]]&gt;=1967,Table1[[#This Row],[GP]]&gt;=100),1,0)</f>
        <v>0</v>
      </c>
    </row>
    <row r="2699" spans="1:18" x14ac:dyDescent="0.3">
      <c r="A2699" t="s">
        <v>5934</v>
      </c>
      <c r="B2699">
        <v>2</v>
      </c>
      <c r="C2699">
        <v>0</v>
      </c>
      <c r="D2699">
        <v>1</v>
      </c>
      <c r="E2699">
        <v>1</v>
      </c>
      <c r="F2699">
        <v>0.5</v>
      </c>
      <c r="G2699">
        <v>0</v>
      </c>
      <c r="H2699">
        <v>1</v>
      </c>
      <c r="I2699">
        <v>2005</v>
      </c>
      <c r="J2699">
        <v>2007</v>
      </c>
      <c r="K2699">
        <v>0</v>
      </c>
      <c r="L2699">
        <v>0</v>
      </c>
      <c r="M2699">
        <v>0</v>
      </c>
      <c r="N2699">
        <v>0</v>
      </c>
      <c r="O2699">
        <v>-12.826993667602499</v>
      </c>
      <c r="P2699" s="1">
        <v>2.6872388136686999E-6</v>
      </c>
      <c r="Q2699">
        <f>Table1[[#This Row],[lastYear]]-Table1[[#This Row],[firstYear]]</f>
        <v>2</v>
      </c>
      <c r="R2699">
        <f>IF(AND(Table1[[#This Row],[firstYear]]&gt;=1967,Table1[[#This Row],[GP]]&gt;=100),1,0)</f>
        <v>0</v>
      </c>
    </row>
    <row r="2700" spans="1:18" x14ac:dyDescent="0.3">
      <c r="A2700" t="s">
        <v>5935</v>
      </c>
      <c r="B2700">
        <v>2</v>
      </c>
      <c r="C2700">
        <v>0</v>
      </c>
      <c r="D2700">
        <v>1</v>
      </c>
      <c r="E2700">
        <v>1</v>
      </c>
      <c r="F2700">
        <v>0.5</v>
      </c>
      <c r="G2700">
        <v>0</v>
      </c>
      <c r="H2700">
        <v>1</v>
      </c>
      <c r="I2700">
        <v>2008</v>
      </c>
      <c r="J2700">
        <v>2009</v>
      </c>
      <c r="K2700">
        <v>0</v>
      </c>
      <c r="L2700">
        <v>0</v>
      </c>
      <c r="M2700">
        <v>0</v>
      </c>
      <c r="N2700">
        <v>0</v>
      </c>
      <c r="O2700">
        <v>-12.826993667602499</v>
      </c>
      <c r="P2700" s="1">
        <v>2.6872388136686999E-6</v>
      </c>
      <c r="Q2700">
        <f>Table1[[#This Row],[lastYear]]-Table1[[#This Row],[firstYear]]</f>
        <v>1</v>
      </c>
      <c r="R2700">
        <f>IF(AND(Table1[[#This Row],[firstYear]]&gt;=1967,Table1[[#This Row],[GP]]&gt;=100),1,0)</f>
        <v>0</v>
      </c>
    </row>
    <row r="2701" spans="1:18" x14ac:dyDescent="0.3">
      <c r="A2701" t="s">
        <v>5937</v>
      </c>
      <c r="B2701">
        <v>2</v>
      </c>
      <c r="C2701">
        <v>0</v>
      </c>
      <c r="D2701">
        <v>1</v>
      </c>
      <c r="E2701">
        <v>1</v>
      </c>
      <c r="F2701">
        <v>0.5</v>
      </c>
      <c r="G2701">
        <v>0</v>
      </c>
      <c r="H2701">
        <v>1</v>
      </c>
      <c r="I2701">
        <v>2012</v>
      </c>
      <c r="J2701">
        <v>2013</v>
      </c>
      <c r="K2701">
        <v>0</v>
      </c>
      <c r="L2701">
        <v>0</v>
      </c>
      <c r="M2701">
        <v>0</v>
      </c>
      <c r="N2701">
        <v>0</v>
      </c>
      <c r="O2701">
        <v>-12.826993667602499</v>
      </c>
      <c r="P2701" s="1">
        <v>2.6872388136686999E-6</v>
      </c>
      <c r="Q2701">
        <f>Table1[[#This Row],[lastYear]]-Table1[[#This Row],[firstYear]]</f>
        <v>1</v>
      </c>
      <c r="R2701">
        <f>IF(AND(Table1[[#This Row],[firstYear]]&gt;=1967,Table1[[#This Row],[GP]]&gt;=100),1,0)</f>
        <v>0</v>
      </c>
    </row>
    <row r="2702" spans="1:18" x14ac:dyDescent="0.3">
      <c r="A2702" t="s">
        <v>5938</v>
      </c>
      <c r="B2702">
        <v>2</v>
      </c>
      <c r="C2702">
        <v>0</v>
      </c>
      <c r="D2702">
        <v>1</v>
      </c>
      <c r="E2702">
        <v>1</v>
      </c>
      <c r="F2702">
        <v>0.5</v>
      </c>
      <c r="G2702">
        <v>0</v>
      </c>
      <c r="H2702">
        <v>1</v>
      </c>
      <c r="I2702">
        <v>2012</v>
      </c>
      <c r="J2702">
        <v>2013</v>
      </c>
      <c r="K2702">
        <v>0</v>
      </c>
      <c r="L2702">
        <v>0</v>
      </c>
      <c r="M2702">
        <v>0</v>
      </c>
      <c r="N2702">
        <v>0</v>
      </c>
      <c r="O2702">
        <v>-12.826993667602499</v>
      </c>
      <c r="P2702" s="1">
        <v>2.6872388136686999E-6</v>
      </c>
      <c r="Q2702">
        <f>Table1[[#This Row],[lastYear]]-Table1[[#This Row],[firstYear]]</f>
        <v>1</v>
      </c>
      <c r="R2702">
        <f>IF(AND(Table1[[#This Row],[firstYear]]&gt;=1967,Table1[[#This Row],[GP]]&gt;=100),1,0)</f>
        <v>0</v>
      </c>
    </row>
    <row r="2703" spans="1:18" x14ac:dyDescent="0.3">
      <c r="A2703" t="s">
        <v>5939</v>
      </c>
      <c r="B2703">
        <v>2</v>
      </c>
      <c r="C2703">
        <v>0</v>
      </c>
      <c r="D2703">
        <v>1</v>
      </c>
      <c r="E2703">
        <v>1</v>
      </c>
      <c r="F2703">
        <v>0.5</v>
      </c>
      <c r="G2703">
        <v>0</v>
      </c>
      <c r="H2703">
        <v>1</v>
      </c>
      <c r="I2703">
        <v>2011</v>
      </c>
      <c r="J2703">
        <v>2012</v>
      </c>
      <c r="K2703">
        <v>0</v>
      </c>
      <c r="L2703">
        <v>0</v>
      </c>
      <c r="M2703">
        <v>0</v>
      </c>
      <c r="N2703">
        <v>0</v>
      </c>
      <c r="O2703">
        <v>-12.826993667602499</v>
      </c>
      <c r="P2703" s="1">
        <v>2.6872388136686999E-6</v>
      </c>
      <c r="Q2703">
        <f>Table1[[#This Row],[lastYear]]-Table1[[#This Row],[firstYear]]</f>
        <v>1</v>
      </c>
      <c r="R2703">
        <f>IF(AND(Table1[[#This Row],[firstYear]]&gt;=1967,Table1[[#This Row],[GP]]&gt;=100),1,0)</f>
        <v>0</v>
      </c>
    </row>
    <row r="2704" spans="1:18" x14ac:dyDescent="0.3">
      <c r="A2704" t="s">
        <v>5940</v>
      </c>
      <c r="B2704">
        <v>2</v>
      </c>
      <c r="C2704">
        <v>0</v>
      </c>
      <c r="D2704">
        <v>1</v>
      </c>
      <c r="E2704">
        <v>1</v>
      </c>
      <c r="F2704">
        <v>0.5</v>
      </c>
      <c r="G2704">
        <v>0</v>
      </c>
      <c r="H2704">
        <v>1</v>
      </c>
      <c r="I2704">
        <v>1975</v>
      </c>
      <c r="J2704">
        <v>1976</v>
      </c>
      <c r="K2704">
        <v>0</v>
      </c>
      <c r="L2704">
        <v>0</v>
      </c>
      <c r="M2704">
        <v>0</v>
      </c>
      <c r="N2704">
        <v>0</v>
      </c>
      <c r="O2704">
        <v>-12.826993667602499</v>
      </c>
      <c r="P2704" s="1">
        <v>2.6872388136686999E-6</v>
      </c>
      <c r="Q2704">
        <f>Table1[[#This Row],[lastYear]]-Table1[[#This Row],[firstYear]]</f>
        <v>1</v>
      </c>
      <c r="R2704">
        <f>IF(AND(Table1[[#This Row],[firstYear]]&gt;=1967,Table1[[#This Row],[GP]]&gt;=100),1,0)</f>
        <v>0</v>
      </c>
    </row>
    <row r="2705" spans="1:18" x14ac:dyDescent="0.3">
      <c r="A2705" t="s">
        <v>5942</v>
      </c>
      <c r="B2705">
        <v>2</v>
      </c>
      <c r="C2705">
        <v>0</v>
      </c>
      <c r="D2705">
        <v>1</v>
      </c>
      <c r="E2705">
        <v>1</v>
      </c>
      <c r="F2705">
        <v>0.5</v>
      </c>
      <c r="G2705">
        <v>0</v>
      </c>
      <c r="H2705">
        <v>1</v>
      </c>
      <c r="I2705">
        <v>1969</v>
      </c>
      <c r="J2705">
        <v>1970</v>
      </c>
      <c r="K2705">
        <v>0</v>
      </c>
      <c r="L2705">
        <v>0</v>
      </c>
      <c r="M2705">
        <v>0</v>
      </c>
      <c r="N2705">
        <v>0</v>
      </c>
      <c r="O2705">
        <v>-12.826993667602499</v>
      </c>
      <c r="P2705" s="1">
        <v>2.6872388136686999E-6</v>
      </c>
      <c r="Q2705">
        <f>Table1[[#This Row],[lastYear]]-Table1[[#This Row],[firstYear]]</f>
        <v>1</v>
      </c>
      <c r="R2705">
        <f>IF(AND(Table1[[#This Row],[firstYear]]&gt;=1967,Table1[[#This Row],[GP]]&gt;=100),1,0)</f>
        <v>0</v>
      </c>
    </row>
    <row r="2706" spans="1:18" x14ac:dyDescent="0.3">
      <c r="A2706" t="s">
        <v>5943</v>
      </c>
      <c r="B2706">
        <v>2</v>
      </c>
      <c r="C2706">
        <v>0</v>
      </c>
      <c r="D2706">
        <v>1</v>
      </c>
      <c r="E2706">
        <v>1</v>
      </c>
      <c r="F2706">
        <v>0.5</v>
      </c>
      <c r="G2706">
        <v>0</v>
      </c>
      <c r="H2706">
        <v>1</v>
      </c>
      <c r="I2706">
        <v>2016</v>
      </c>
      <c r="J2706">
        <v>2017</v>
      </c>
      <c r="K2706">
        <v>0</v>
      </c>
      <c r="L2706">
        <v>0</v>
      </c>
      <c r="M2706">
        <v>0</v>
      </c>
      <c r="N2706">
        <v>0</v>
      </c>
      <c r="O2706">
        <v>-12.826993667602499</v>
      </c>
      <c r="P2706" s="1">
        <v>2.6872388136686999E-6</v>
      </c>
      <c r="Q2706">
        <f>Table1[[#This Row],[lastYear]]-Table1[[#This Row],[firstYear]]</f>
        <v>1</v>
      </c>
      <c r="R2706">
        <f>IF(AND(Table1[[#This Row],[firstYear]]&gt;=1967,Table1[[#This Row],[GP]]&gt;=100),1,0)</f>
        <v>0</v>
      </c>
    </row>
    <row r="2707" spans="1:18" x14ac:dyDescent="0.3">
      <c r="A2707" t="s">
        <v>5944</v>
      </c>
      <c r="B2707">
        <v>2</v>
      </c>
      <c r="C2707">
        <v>0</v>
      </c>
      <c r="D2707">
        <v>1</v>
      </c>
      <c r="E2707">
        <v>1</v>
      </c>
      <c r="F2707">
        <v>0.5</v>
      </c>
      <c r="G2707">
        <v>0</v>
      </c>
      <c r="H2707">
        <v>1</v>
      </c>
      <c r="I2707">
        <v>1992</v>
      </c>
      <c r="J2707">
        <v>1993</v>
      </c>
      <c r="K2707">
        <v>0</v>
      </c>
      <c r="L2707">
        <v>0</v>
      </c>
      <c r="M2707">
        <v>0</v>
      </c>
      <c r="N2707">
        <v>0</v>
      </c>
      <c r="O2707">
        <v>-12.826993667602499</v>
      </c>
      <c r="P2707" s="1">
        <v>2.6872388136686999E-6</v>
      </c>
      <c r="Q2707">
        <f>Table1[[#This Row],[lastYear]]-Table1[[#This Row],[firstYear]]</f>
        <v>1</v>
      </c>
      <c r="R2707">
        <f>IF(AND(Table1[[#This Row],[firstYear]]&gt;=1967,Table1[[#This Row],[GP]]&gt;=100),1,0)</f>
        <v>0</v>
      </c>
    </row>
    <row r="2708" spans="1:18" x14ac:dyDescent="0.3">
      <c r="A2708" t="s">
        <v>5946</v>
      </c>
      <c r="B2708">
        <v>2</v>
      </c>
      <c r="C2708">
        <v>0</v>
      </c>
      <c r="D2708">
        <v>1</v>
      </c>
      <c r="E2708">
        <v>1</v>
      </c>
      <c r="F2708">
        <v>0.5</v>
      </c>
      <c r="G2708">
        <v>0</v>
      </c>
      <c r="H2708">
        <v>1</v>
      </c>
      <c r="I2708">
        <v>1986</v>
      </c>
      <c r="J2708">
        <v>1987</v>
      </c>
      <c r="K2708">
        <v>0</v>
      </c>
      <c r="L2708">
        <v>0</v>
      </c>
      <c r="M2708">
        <v>0</v>
      </c>
      <c r="N2708">
        <v>0</v>
      </c>
      <c r="O2708">
        <v>-12.826993667602499</v>
      </c>
      <c r="P2708" s="1">
        <v>2.6872388136686999E-6</v>
      </c>
      <c r="Q2708">
        <f>Table1[[#This Row],[lastYear]]-Table1[[#This Row],[firstYear]]</f>
        <v>1</v>
      </c>
      <c r="R2708">
        <f>IF(AND(Table1[[#This Row],[firstYear]]&gt;=1967,Table1[[#This Row],[GP]]&gt;=100),1,0)</f>
        <v>0</v>
      </c>
    </row>
    <row r="2709" spans="1:18" x14ac:dyDescent="0.3">
      <c r="A2709" t="s">
        <v>5948</v>
      </c>
      <c r="B2709">
        <v>2</v>
      </c>
      <c r="C2709">
        <v>0</v>
      </c>
      <c r="D2709">
        <v>1</v>
      </c>
      <c r="E2709">
        <v>1</v>
      </c>
      <c r="F2709">
        <v>0.5</v>
      </c>
      <c r="G2709">
        <v>0</v>
      </c>
      <c r="H2709">
        <v>1</v>
      </c>
      <c r="I2709">
        <v>1975</v>
      </c>
      <c r="J2709">
        <v>1976</v>
      </c>
      <c r="K2709">
        <v>0</v>
      </c>
      <c r="L2709">
        <v>0</v>
      </c>
      <c r="M2709">
        <v>0</v>
      </c>
      <c r="N2709">
        <v>0</v>
      </c>
      <c r="O2709">
        <v>-12.826993667602499</v>
      </c>
      <c r="P2709" s="1">
        <v>2.6872388136686999E-6</v>
      </c>
      <c r="Q2709">
        <f>Table1[[#This Row],[lastYear]]-Table1[[#This Row],[firstYear]]</f>
        <v>1</v>
      </c>
      <c r="R2709">
        <f>IF(AND(Table1[[#This Row],[firstYear]]&gt;=1967,Table1[[#This Row],[GP]]&gt;=100),1,0)</f>
        <v>0</v>
      </c>
    </row>
    <row r="2710" spans="1:18" x14ac:dyDescent="0.3">
      <c r="A2710" t="s">
        <v>5949</v>
      </c>
      <c r="B2710">
        <v>2</v>
      </c>
      <c r="C2710">
        <v>0</v>
      </c>
      <c r="D2710">
        <v>1</v>
      </c>
      <c r="E2710">
        <v>1</v>
      </c>
      <c r="F2710">
        <v>0.5</v>
      </c>
      <c r="G2710">
        <v>0</v>
      </c>
      <c r="H2710">
        <v>1</v>
      </c>
      <c r="I2710">
        <v>1947</v>
      </c>
      <c r="J2710">
        <v>1949</v>
      </c>
      <c r="K2710">
        <v>0</v>
      </c>
      <c r="L2710">
        <v>0</v>
      </c>
      <c r="M2710">
        <v>0</v>
      </c>
      <c r="N2710">
        <v>0</v>
      </c>
      <c r="O2710">
        <v>-12.826993667602499</v>
      </c>
      <c r="P2710" s="1">
        <v>2.6872388136686999E-6</v>
      </c>
      <c r="Q2710">
        <f>Table1[[#This Row],[lastYear]]-Table1[[#This Row],[firstYear]]</f>
        <v>2</v>
      </c>
      <c r="R2710">
        <f>IF(AND(Table1[[#This Row],[firstYear]]&gt;=1967,Table1[[#This Row],[GP]]&gt;=100),1,0)</f>
        <v>0</v>
      </c>
    </row>
    <row r="2711" spans="1:18" x14ac:dyDescent="0.3">
      <c r="A2711" t="s">
        <v>5950</v>
      </c>
      <c r="B2711">
        <v>2</v>
      </c>
      <c r="C2711">
        <v>0</v>
      </c>
      <c r="D2711">
        <v>1</v>
      </c>
      <c r="E2711">
        <v>1</v>
      </c>
      <c r="F2711">
        <v>0.5</v>
      </c>
      <c r="G2711">
        <v>0</v>
      </c>
      <c r="H2711">
        <v>1</v>
      </c>
      <c r="I2711">
        <v>1952</v>
      </c>
      <c r="J2711">
        <v>1953</v>
      </c>
      <c r="K2711">
        <v>0</v>
      </c>
      <c r="L2711">
        <v>0</v>
      </c>
      <c r="M2711">
        <v>0</v>
      </c>
      <c r="N2711">
        <v>0</v>
      </c>
      <c r="O2711">
        <v>-12.826993667602499</v>
      </c>
      <c r="P2711" s="1">
        <v>2.6872388136686999E-6</v>
      </c>
      <c r="Q2711">
        <f>Table1[[#This Row],[lastYear]]-Table1[[#This Row],[firstYear]]</f>
        <v>1</v>
      </c>
      <c r="R2711">
        <f>IF(AND(Table1[[#This Row],[firstYear]]&gt;=1967,Table1[[#This Row],[GP]]&gt;=100),1,0)</f>
        <v>0</v>
      </c>
    </row>
    <row r="2712" spans="1:18" x14ac:dyDescent="0.3">
      <c r="A2712" t="s">
        <v>5952</v>
      </c>
      <c r="B2712">
        <v>2</v>
      </c>
      <c r="C2712">
        <v>0</v>
      </c>
      <c r="D2712">
        <v>1</v>
      </c>
      <c r="E2712">
        <v>1</v>
      </c>
      <c r="F2712">
        <v>0.5</v>
      </c>
      <c r="G2712">
        <v>2</v>
      </c>
      <c r="H2712">
        <v>1</v>
      </c>
      <c r="I2712">
        <v>1999</v>
      </c>
      <c r="J2712">
        <v>2000</v>
      </c>
      <c r="K2712">
        <v>0</v>
      </c>
      <c r="L2712">
        <v>0</v>
      </c>
      <c r="M2712">
        <v>0</v>
      </c>
      <c r="N2712">
        <v>0</v>
      </c>
      <c r="O2712">
        <v>-12.826993667602499</v>
      </c>
      <c r="P2712" s="1">
        <v>2.6872388136686999E-6</v>
      </c>
      <c r="Q2712">
        <f>Table1[[#This Row],[lastYear]]-Table1[[#This Row],[firstYear]]</f>
        <v>1</v>
      </c>
      <c r="R2712">
        <f>IF(AND(Table1[[#This Row],[firstYear]]&gt;=1967,Table1[[#This Row],[GP]]&gt;=100),1,0)</f>
        <v>0</v>
      </c>
    </row>
    <row r="2713" spans="1:18" x14ac:dyDescent="0.3">
      <c r="A2713" t="s">
        <v>5956</v>
      </c>
      <c r="B2713">
        <v>2</v>
      </c>
      <c r="C2713">
        <v>0</v>
      </c>
      <c r="D2713">
        <v>1</v>
      </c>
      <c r="E2713">
        <v>1</v>
      </c>
      <c r="F2713">
        <v>0.5</v>
      </c>
      <c r="G2713">
        <v>4</v>
      </c>
      <c r="H2713">
        <v>1</v>
      </c>
      <c r="I2713">
        <v>1944</v>
      </c>
      <c r="J2713">
        <v>1945</v>
      </c>
      <c r="K2713">
        <v>0</v>
      </c>
      <c r="L2713">
        <v>0</v>
      </c>
      <c r="M2713">
        <v>0</v>
      </c>
      <c r="N2713">
        <v>0</v>
      </c>
      <c r="O2713">
        <v>-12.826993667602499</v>
      </c>
      <c r="P2713" s="1">
        <v>2.6872388136686999E-6</v>
      </c>
      <c r="Q2713">
        <f>Table1[[#This Row],[lastYear]]-Table1[[#This Row],[firstYear]]</f>
        <v>1</v>
      </c>
      <c r="R2713">
        <f>IF(AND(Table1[[#This Row],[firstYear]]&gt;=1967,Table1[[#This Row],[GP]]&gt;=100),1,0)</f>
        <v>0</v>
      </c>
    </row>
    <row r="2714" spans="1:18" x14ac:dyDescent="0.3">
      <c r="A2714" t="s">
        <v>5957</v>
      </c>
      <c r="B2714">
        <v>2</v>
      </c>
      <c r="C2714">
        <v>0</v>
      </c>
      <c r="D2714">
        <v>1</v>
      </c>
      <c r="E2714">
        <v>1</v>
      </c>
      <c r="F2714">
        <v>0.5</v>
      </c>
      <c r="G2714">
        <v>8</v>
      </c>
      <c r="H2714">
        <v>1</v>
      </c>
      <c r="I2714">
        <v>1982</v>
      </c>
      <c r="J2714">
        <v>1983</v>
      </c>
      <c r="K2714">
        <v>0</v>
      </c>
      <c r="L2714">
        <v>0</v>
      </c>
      <c r="M2714">
        <v>0</v>
      </c>
      <c r="N2714">
        <v>0</v>
      </c>
      <c r="O2714">
        <v>-12.826993667602499</v>
      </c>
      <c r="P2714" s="1">
        <v>2.6872388136686999E-6</v>
      </c>
      <c r="Q2714">
        <f>Table1[[#This Row],[lastYear]]-Table1[[#This Row],[firstYear]]</f>
        <v>1</v>
      </c>
      <c r="R2714">
        <f>IF(AND(Table1[[#This Row],[firstYear]]&gt;=1967,Table1[[#This Row],[GP]]&gt;=100),1,0)</f>
        <v>0</v>
      </c>
    </row>
    <row r="2715" spans="1:18" x14ac:dyDescent="0.3">
      <c r="A2715" t="s">
        <v>1789</v>
      </c>
      <c r="B2715">
        <v>341</v>
      </c>
      <c r="C2715">
        <v>64</v>
      </c>
      <c r="D2715">
        <v>94</v>
      </c>
      <c r="E2715">
        <v>158</v>
      </c>
      <c r="F2715">
        <v>0.46299999999999902</v>
      </c>
      <c r="G2715">
        <v>288</v>
      </c>
      <c r="H2715">
        <v>1</v>
      </c>
      <c r="I2715">
        <v>1996</v>
      </c>
      <c r="J2715">
        <v>2006</v>
      </c>
      <c r="K2715">
        <v>0</v>
      </c>
      <c r="L2715">
        <v>0</v>
      </c>
      <c r="M2715">
        <v>0</v>
      </c>
      <c r="N2715">
        <v>0</v>
      </c>
      <c r="O2715">
        <v>-12.8260399932861</v>
      </c>
      <c r="P2715" s="1">
        <v>2.6898027798140602E-6</v>
      </c>
      <c r="Q2715">
        <f>Table1[[#This Row],[lastYear]]-Table1[[#This Row],[firstYear]]</f>
        <v>10</v>
      </c>
      <c r="R2715">
        <f>IF(AND(Table1[[#This Row],[firstYear]]&gt;=1967,Table1[[#This Row],[GP]]&gt;=100),1,0)</f>
        <v>1</v>
      </c>
    </row>
    <row r="2716" spans="1:18" x14ac:dyDescent="0.3">
      <c r="A2716" t="s">
        <v>382</v>
      </c>
      <c r="B2716">
        <v>991</v>
      </c>
      <c r="C2716">
        <v>265</v>
      </c>
      <c r="D2716">
        <v>310</v>
      </c>
      <c r="E2716">
        <v>575</v>
      </c>
      <c r="F2716">
        <v>0.57999999999999996</v>
      </c>
      <c r="G2716">
        <v>1362</v>
      </c>
      <c r="H2716">
        <v>1</v>
      </c>
      <c r="I2716">
        <v>1999</v>
      </c>
      <c r="J2716">
        <v>2015</v>
      </c>
      <c r="K2716">
        <v>0</v>
      </c>
      <c r="L2716">
        <v>0</v>
      </c>
      <c r="M2716">
        <v>0</v>
      </c>
      <c r="N2716">
        <v>0</v>
      </c>
      <c r="O2716">
        <v>-12.8253275985717</v>
      </c>
      <c r="P2716" s="1">
        <v>2.6917196586452798E-6</v>
      </c>
      <c r="Q2716">
        <f>Table1[[#This Row],[lastYear]]-Table1[[#This Row],[firstYear]]</f>
        <v>16</v>
      </c>
      <c r="R2716">
        <f>IF(AND(Table1[[#This Row],[firstYear]]&gt;=1967,Table1[[#This Row],[GP]]&gt;=100),1,0)</f>
        <v>1</v>
      </c>
    </row>
    <row r="2717" spans="1:18" x14ac:dyDescent="0.3">
      <c r="A2717" t="s">
        <v>939</v>
      </c>
      <c r="B2717">
        <v>717</v>
      </c>
      <c r="C2717">
        <v>170</v>
      </c>
      <c r="D2717">
        <v>156</v>
      </c>
      <c r="E2717">
        <v>326</v>
      </c>
      <c r="F2717">
        <v>0.45500000000000002</v>
      </c>
      <c r="G2717">
        <v>248</v>
      </c>
      <c r="H2717">
        <v>1</v>
      </c>
      <c r="I2717">
        <v>2008</v>
      </c>
      <c r="J2717">
        <v>2019</v>
      </c>
      <c r="K2717">
        <v>0</v>
      </c>
      <c r="L2717">
        <v>0</v>
      </c>
      <c r="M2717">
        <v>0</v>
      </c>
      <c r="N2717">
        <v>0</v>
      </c>
      <c r="O2717">
        <v>-12.823594772338801</v>
      </c>
      <c r="P2717" s="1">
        <v>2.6963879720245302E-6</v>
      </c>
      <c r="Q2717">
        <f>Table1[[#This Row],[lastYear]]-Table1[[#This Row],[firstYear]]</f>
        <v>11</v>
      </c>
      <c r="R2717">
        <f>IF(AND(Table1[[#This Row],[firstYear]]&gt;=1967,Table1[[#This Row],[GP]]&gt;=100),1,0)</f>
        <v>1</v>
      </c>
    </row>
    <row r="2718" spans="1:18" x14ac:dyDescent="0.3">
      <c r="A2718" t="s">
        <v>2713</v>
      </c>
      <c r="B2718">
        <v>554</v>
      </c>
      <c r="C2718">
        <v>28</v>
      </c>
      <c r="D2718">
        <v>41</v>
      </c>
      <c r="E2718">
        <v>69</v>
      </c>
      <c r="F2718">
        <v>0.125</v>
      </c>
      <c r="G2718">
        <v>2069</v>
      </c>
      <c r="H2718">
        <v>2</v>
      </c>
      <c r="I2718">
        <v>1983</v>
      </c>
      <c r="J2718">
        <v>1995</v>
      </c>
      <c r="K2718">
        <v>0</v>
      </c>
      <c r="L2718">
        <v>0</v>
      </c>
      <c r="M2718">
        <v>0</v>
      </c>
      <c r="N2718">
        <v>0</v>
      </c>
      <c r="O2718">
        <v>-12.822810852050701</v>
      </c>
      <c r="P2718" s="1">
        <v>2.6985025482777099E-6</v>
      </c>
      <c r="Q2718">
        <f>Table1[[#This Row],[lastYear]]-Table1[[#This Row],[firstYear]]</f>
        <v>12</v>
      </c>
      <c r="R2718">
        <f>IF(AND(Table1[[#This Row],[firstYear]]&gt;=1967,Table1[[#This Row],[GP]]&gt;=100),1,0)</f>
        <v>1</v>
      </c>
    </row>
    <row r="2719" spans="1:18" x14ac:dyDescent="0.3">
      <c r="A2719" t="s">
        <v>793</v>
      </c>
      <c r="B2719">
        <v>576</v>
      </c>
      <c r="C2719">
        <v>198</v>
      </c>
      <c r="D2719">
        <v>171</v>
      </c>
      <c r="E2719">
        <v>369</v>
      </c>
      <c r="F2719">
        <v>0.64099999999999902</v>
      </c>
      <c r="G2719">
        <v>142</v>
      </c>
      <c r="H2719">
        <v>1</v>
      </c>
      <c r="I2719">
        <v>2011</v>
      </c>
      <c r="J2719">
        <v>2021</v>
      </c>
      <c r="K2719">
        <v>0</v>
      </c>
      <c r="L2719">
        <v>0</v>
      </c>
      <c r="M2719">
        <v>2</v>
      </c>
      <c r="N2719">
        <v>0</v>
      </c>
      <c r="O2719">
        <v>-12.8193366165161</v>
      </c>
      <c r="P2719" s="1">
        <v>2.70789406105135E-6</v>
      </c>
      <c r="Q2719">
        <f>Table1[[#This Row],[lastYear]]-Table1[[#This Row],[firstYear]]</f>
        <v>10</v>
      </c>
      <c r="R2719">
        <f>IF(AND(Table1[[#This Row],[firstYear]]&gt;=1967,Table1[[#This Row],[GP]]&gt;=100),1,0)</f>
        <v>1</v>
      </c>
    </row>
    <row r="2720" spans="1:18" x14ac:dyDescent="0.3">
      <c r="A2720" t="s">
        <v>1614</v>
      </c>
      <c r="B2720">
        <v>462</v>
      </c>
      <c r="C2720">
        <v>82</v>
      </c>
      <c r="D2720">
        <v>102</v>
      </c>
      <c r="E2720">
        <v>184</v>
      </c>
      <c r="F2720">
        <v>0.39799999999999902</v>
      </c>
      <c r="G2720">
        <v>99</v>
      </c>
      <c r="H2720">
        <v>1</v>
      </c>
      <c r="I2720">
        <v>2013</v>
      </c>
      <c r="J2720">
        <v>2021</v>
      </c>
      <c r="K2720">
        <v>0</v>
      </c>
      <c r="L2720">
        <v>0</v>
      </c>
      <c r="M2720">
        <v>0</v>
      </c>
      <c r="N2720">
        <v>0</v>
      </c>
      <c r="O2720">
        <v>-12.818310462951599</v>
      </c>
      <c r="P2720" s="1">
        <v>2.71067419484021E-6</v>
      </c>
      <c r="Q2720">
        <f>Table1[[#This Row],[lastYear]]-Table1[[#This Row],[firstYear]]</f>
        <v>8</v>
      </c>
      <c r="R2720">
        <f>IF(AND(Table1[[#This Row],[firstYear]]&gt;=1967,Table1[[#This Row],[GP]]&gt;=100),1,0)</f>
        <v>1</v>
      </c>
    </row>
    <row r="2721" spans="1:18" x14ac:dyDescent="0.3">
      <c r="A2721" t="s">
        <v>1655</v>
      </c>
      <c r="B2721">
        <v>446</v>
      </c>
      <c r="C2721">
        <v>89</v>
      </c>
      <c r="D2721">
        <v>88</v>
      </c>
      <c r="E2721">
        <v>177</v>
      </c>
      <c r="F2721">
        <v>0.39700000000000002</v>
      </c>
      <c r="G2721">
        <v>126</v>
      </c>
      <c r="H2721">
        <v>1</v>
      </c>
      <c r="I2721">
        <v>2007</v>
      </c>
      <c r="J2721">
        <v>2016</v>
      </c>
      <c r="K2721">
        <v>0</v>
      </c>
      <c r="L2721">
        <v>0</v>
      </c>
      <c r="M2721">
        <v>0</v>
      </c>
      <c r="N2721">
        <v>0</v>
      </c>
      <c r="O2721">
        <v>-12.818310462951599</v>
      </c>
      <c r="P2721" s="1">
        <v>2.71067419484021E-6</v>
      </c>
      <c r="Q2721">
        <f>Table1[[#This Row],[lastYear]]-Table1[[#This Row],[firstYear]]</f>
        <v>9</v>
      </c>
      <c r="R2721">
        <f>IF(AND(Table1[[#This Row],[firstYear]]&gt;=1967,Table1[[#This Row],[GP]]&gt;=100),1,0)</f>
        <v>1</v>
      </c>
    </row>
    <row r="2722" spans="1:18" x14ac:dyDescent="0.3">
      <c r="A2722" t="s">
        <v>1675</v>
      </c>
      <c r="B2722">
        <v>428</v>
      </c>
      <c r="C2722">
        <v>85</v>
      </c>
      <c r="D2722">
        <v>89</v>
      </c>
      <c r="E2722">
        <v>174</v>
      </c>
      <c r="F2722">
        <v>0.40699999999999997</v>
      </c>
      <c r="G2722">
        <v>148</v>
      </c>
      <c r="H2722">
        <v>1</v>
      </c>
      <c r="I2722">
        <v>1971</v>
      </c>
      <c r="J2722">
        <v>1977</v>
      </c>
      <c r="K2722">
        <v>0</v>
      </c>
      <c r="L2722">
        <v>0</v>
      </c>
      <c r="M2722">
        <v>0</v>
      </c>
      <c r="N2722">
        <v>0</v>
      </c>
      <c r="O2722">
        <v>-12.818310462951599</v>
      </c>
      <c r="P2722" s="1">
        <v>2.71067419484021E-6</v>
      </c>
      <c r="Q2722">
        <f>Table1[[#This Row],[lastYear]]-Table1[[#This Row],[firstYear]]</f>
        <v>6</v>
      </c>
      <c r="R2722">
        <f>IF(AND(Table1[[#This Row],[firstYear]]&gt;=1967,Table1[[#This Row],[GP]]&gt;=100),1,0)</f>
        <v>1</v>
      </c>
    </row>
    <row r="2723" spans="1:18" x14ac:dyDescent="0.3">
      <c r="A2723" t="s">
        <v>1701</v>
      </c>
      <c r="B2723">
        <v>462</v>
      </c>
      <c r="C2723">
        <v>87</v>
      </c>
      <c r="D2723">
        <v>82</v>
      </c>
      <c r="E2723">
        <v>169</v>
      </c>
      <c r="F2723">
        <v>0.36599999999999999</v>
      </c>
      <c r="G2723">
        <v>200</v>
      </c>
      <c r="H2723">
        <v>1</v>
      </c>
      <c r="I2723">
        <v>2002</v>
      </c>
      <c r="J2723">
        <v>2011</v>
      </c>
      <c r="K2723">
        <v>0</v>
      </c>
      <c r="L2723">
        <v>0</v>
      </c>
      <c r="M2723">
        <v>0</v>
      </c>
      <c r="N2723">
        <v>0</v>
      </c>
      <c r="O2723">
        <v>-12.818310462951599</v>
      </c>
      <c r="P2723" s="1">
        <v>2.71067419484021E-6</v>
      </c>
      <c r="Q2723">
        <f>Table1[[#This Row],[lastYear]]-Table1[[#This Row],[firstYear]]</f>
        <v>9</v>
      </c>
      <c r="R2723">
        <f>IF(AND(Table1[[#This Row],[firstYear]]&gt;=1967,Table1[[#This Row],[GP]]&gt;=100),1,0)</f>
        <v>1</v>
      </c>
    </row>
    <row r="2724" spans="1:18" x14ac:dyDescent="0.3">
      <c r="A2724" t="s">
        <v>1734</v>
      </c>
      <c r="B2724">
        <v>355</v>
      </c>
      <c r="C2724">
        <v>79</v>
      </c>
      <c r="D2724">
        <v>85</v>
      </c>
      <c r="E2724">
        <v>164</v>
      </c>
      <c r="F2724">
        <v>0.46200000000000002</v>
      </c>
      <c r="G2724">
        <v>115</v>
      </c>
      <c r="H2724">
        <v>1</v>
      </c>
      <c r="I2724">
        <v>2014</v>
      </c>
      <c r="J2724">
        <v>2021</v>
      </c>
      <c r="K2724">
        <v>0</v>
      </c>
      <c r="L2724">
        <v>0</v>
      </c>
      <c r="M2724">
        <v>1</v>
      </c>
      <c r="N2724">
        <v>0</v>
      </c>
      <c r="O2724">
        <v>-12.818052017211899</v>
      </c>
      <c r="P2724" s="1">
        <v>2.7113748456744302E-6</v>
      </c>
      <c r="Q2724">
        <f>Table1[[#This Row],[lastYear]]-Table1[[#This Row],[firstYear]]</f>
        <v>7</v>
      </c>
      <c r="R2724">
        <f>IF(AND(Table1[[#This Row],[firstYear]]&gt;=1967,Table1[[#This Row],[GP]]&gt;=100),1,0)</f>
        <v>1</v>
      </c>
    </row>
    <row r="2725" spans="1:18" x14ac:dyDescent="0.3">
      <c r="A2725" t="s">
        <v>1974</v>
      </c>
      <c r="B2725">
        <v>239</v>
      </c>
      <c r="C2725">
        <v>74</v>
      </c>
      <c r="D2725">
        <v>60</v>
      </c>
      <c r="E2725">
        <v>134</v>
      </c>
      <c r="F2725">
        <v>0.56100000000000005</v>
      </c>
      <c r="G2725">
        <v>84</v>
      </c>
      <c r="H2725">
        <v>1</v>
      </c>
      <c r="I2725">
        <v>1926</v>
      </c>
      <c r="J2725">
        <v>1934</v>
      </c>
      <c r="K2725">
        <v>0</v>
      </c>
      <c r="L2725">
        <v>0</v>
      </c>
      <c r="M2725">
        <v>0</v>
      </c>
      <c r="N2725">
        <v>1</v>
      </c>
      <c r="O2725">
        <v>-12.8114754791259</v>
      </c>
      <c r="P2725" s="1">
        <v>2.7292650201720599E-6</v>
      </c>
      <c r="Q2725">
        <f>Table1[[#This Row],[lastYear]]-Table1[[#This Row],[firstYear]]</f>
        <v>8</v>
      </c>
      <c r="R2725">
        <f>IF(AND(Table1[[#This Row],[firstYear]]&gt;=1967,Table1[[#This Row],[GP]]&gt;=100),1,0)</f>
        <v>0</v>
      </c>
    </row>
    <row r="2726" spans="1:18" x14ac:dyDescent="0.3">
      <c r="A2726" t="s">
        <v>1478</v>
      </c>
      <c r="B2726">
        <v>348</v>
      </c>
      <c r="C2726">
        <v>64</v>
      </c>
      <c r="D2726">
        <v>142</v>
      </c>
      <c r="E2726">
        <v>206</v>
      </c>
      <c r="F2726">
        <v>0.59199999999999997</v>
      </c>
      <c r="G2726">
        <v>33</v>
      </c>
      <c r="H2726">
        <v>1</v>
      </c>
      <c r="I2726">
        <v>1977</v>
      </c>
      <c r="J2726">
        <v>1982</v>
      </c>
      <c r="K2726">
        <v>0</v>
      </c>
      <c r="L2726">
        <v>0</v>
      </c>
      <c r="M2726">
        <v>0</v>
      </c>
      <c r="N2726">
        <v>0</v>
      </c>
      <c r="O2726">
        <v>-12.8114754791259</v>
      </c>
      <c r="P2726" s="1">
        <v>2.7292650201720599E-6</v>
      </c>
      <c r="Q2726">
        <f>Table1[[#This Row],[lastYear]]-Table1[[#This Row],[firstYear]]</f>
        <v>5</v>
      </c>
      <c r="R2726">
        <f>IF(AND(Table1[[#This Row],[firstYear]]&gt;=1967,Table1[[#This Row],[GP]]&gt;=100),1,0)</f>
        <v>1</v>
      </c>
    </row>
    <row r="2727" spans="1:18" x14ac:dyDescent="0.3">
      <c r="A2727" t="s">
        <v>1558</v>
      </c>
      <c r="B2727">
        <v>335</v>
      </c>
      <c r="C2727">
        <v>78</v>
      </c>
      <c r="D2727">
        <v>116</v>
      </c>
      <c r="E2727">
        <v>194</v>
      </c>
      <c r="F2727">
        <v>0.57899999999999996</v>
      </c>
      <c r="G2727">
        <v>60</v>
      </c>
      <c r="H2727">
        <v>1</v>
      </c>
      <c r="I2727">
        <v>1975</v>
      </c>
      <c r="J2727">
        <v>1983</v>
      </c>
      <c r="K2727">
        <v>0</v>
      </c>
      <c r="L2727">
        <v>0</v>
      </c>
      <c r="M2727">
        <v>0</v>
      </c>
      <c r="N2727">
        <v>0</v>
      </c>
      <c r="O2727">
        <v>-12.8114754791259</v>
      </c>
      <c r="P2727" s="1">
        <v>2.7292650201720599E-6</v>
      </c>
      <c r="Q2727">
        <f>Table1[[#This Row],[lastYear]]-Table1[[#This Row],[firstYear]]</f>
        <v>8</v>
      </c>
      <c r="R2727">
        <f>IF(AND(Table1[[#This Row],[firstYear]]&gt;=1967,Table1[[#This Row],[GP]]&gt;=100),1,0)</f>
        <v>1</v>
      </c>
    </row>
    <row r="2728" spans="1:18" x14ac:dyDescent="0.3">
      <c r="A2728" t="s">
        <v>1702</v>
      </c>
      <c r="B2728">
        <v>286</v>
      </c>
      <c r="C2728">
        <v>77</v>
      </c>
      <c r="D2728">
        <v>92</v>
      </c>
      <c r="E2728">
        <v>169</v>
      </c>
      <c r="F2728">
        <v>0.59099999999999997</v>
      </c>
      <c r="G2728">
        <v>177</v>
      </c>
      <c r="H2728">
        <v>1</v>
      </c>
      <c r="I2728">
        <v>1977</v>
      </c>
      <c r="J2728">
        <v>1986</v>
      </c>
      <c r="K2728">
        <v>0</v>
      </c>
      <c r="L2728">
        <v>0</v>
      </c>
      <c r="M2728">
        <v>0</v>
      </c>
      <c r="N2728">
        <v>0</v>
      </c>
      <c r="O2728">
        <v>-12.8114754791259</v>
      </c>
      <c r="P2728" s="1">
        <v>2.7292650201720599E-6</v>
      </c>
      <c r="Q2728">
        <f>Table1[[#This Row],[lastYear]]-Table1[[#This Row],[firstYear]]</f>
        <v>9</v>
      </c>
      <c r="R2728">
        <f>IF(AND(Table1[[#This Row],[firstYear]]&gt;=1967,Table1[[#This Row],[GP]]&gt;=100),1,0)</f>
        <v>1</v>
      </c>
    </row>
    <row r="2729" spans="1:18" x14ac:dyDescent="0.3">
      <c r="A2729" t="s">
        <v>1731</v>
      </c>
      <c r="B2729">
        <v>282</v>
      </c>
      <c r="C2729">
        <v>54</v>
      </c>
      <c r="D2729">
        <v>111</v>
      </c>
      <c r="E2729">
        <v>165</v>
      </c>
      <c r="F2729">
        <v>0.58499999999999996</v>
      </c>
      <c r="G2729">
        <v>121</v>
      </c>
      <c r="H2729">
        <v>1</v>
      </c>
      <c r="I2729">
        <v>1978</v>
      </c>
      <c r="J2729">
        <v>1983</v>
      </c>
      <c r="K2729">
        <v>0</v>
      </c>
      <c r="L2729">
        <v>0</v>
      </c>
      <c r="M2729">
        <v>0</v>
      </c>
      <c r="N2729">
        <v>0</v>
      </c>
      <c r="O2729">
        <v>-12.8114754791259</v>
      </c>
      <c r="P2729" s="1">
        <v>2.7292650201720599E-6</v>
      </c>
      <c r="Q2729">
        <f>Table1[[#This Row],[lastYear]]-Table1[[#This Row],[firstYear]]</f>
        <v>5</v>
      </c>
      <c r="R2729">
        <f>IF(AND(Table1[[#This Row],[firstYear]]&gt;=1967,Table1[[#This Row],[GP]]&gt;=100),1,0)</f>
        <v>1</v>
      </c>
    </row>
    <row r="2730" spans="1:18" x14ac:dyDescent="0.3">
      <c r="A2730" t="s">
        <v>1828</v>
      </c>
      <c r="B2730">
        <v>263</v>
      </c>
      <c r="C2730">
        <v>64</v>
      </c>
      <c r="D2730">
        <v>88</v>
      </c>
      <c r="E2730">
        <v>152</v>
      </c>
      <c r="F2730">
        <v>0.57799999999999996</v>
      </c>
      <c r="G2730">
        <v>133</v>
      </c>
      <c r="H2730">
        <v>1</v>
      </c>
      <c r="I2730">
        <v>1992</v>
      </c>
      <c r="J2730">
        <v>1997</v>
      </c>
      <c r="K2730">
        <v>0</v>
      </c>
      <c r="L2730">
        <v>0</v>
      </c>
      <c r="M2730">
        <v>0</v>
      </c>
      <c r="N2730">
        <v>0</v>
      </c>
      <c r="O2730">
        <v>-12.8114754791259</v>
      </c>
      <c r="P2730" s="1">
        <v>2.7292650201720599E-6</v>
      </c>
      <c r="Q2730">
        <f>Table1[[#This Row],[lastYear]]-Table1[[#This Row],[firstYear]]</f>
        <v>5</v>
      </c>
      <c r="R2730">
        <f>IF(AND(Table1[[#This Row],[firstYear]]&gt;=1967,Table1[[#This Row],[GP]]&gt;=100),1,0)</f>
        <v>1</v>
      </c>
    </row>
    <row r="2731" spans="1:18" x14ac:dyDescent="0.3">
      <c r="A2731" t="s">
        <v>1838</v>
      </c>
      <c r="B2731">
        <v>264</v>
      </c>
      <c r="C2731">
        <v>60</v>
      </c>
      <c r="D2731">
        <v>91</v>
      </c>
      <c r="E2731">
        <v>151</v>
      </c>
      <c r="F2731">
        <v>0.57199999999999995</v>
      </c>
      <c r="G2731">
        <v>188</v>
      </c>
      <c r="H2731">
        <v>1</v>
      </c>
      <c r="I2731">
        <v>1999</v>
      </c>
      <c r="J2731">
        <v>2007</v>
      </c>
      <c r="K2731">
        <v>0</v>
      </c>
      <c r="L2731">
        <v>0</v>
      </c>
      <c r="M2731">
        <v>0</v>
      </c>
      <c r="N2731">
        <v>0</v>
      </c>
      <c r="O2731">
        <v>-12.8114754791259</v>
      </c>
      <c r="P2731" s="1">
        <v>2.7292650201720599E-6</v>
      </c>
      <c r="Q2731">
        <f>Table1[[#This Row],[lastYear]]-Table1[[#This Row],[firstYear]]</f>
        <v>8</v>
      </c>
      <c r="R2731">
        <f>IF(AND(Table1[[#This Row],[firstYear]]&gt;=1967,Table1[[#This Row],[GP]]&gt;=100),1,0)</f>
        <v>1</v>
      </c>
    </row>
    <row r="2732" spans="1:18" x14ac:dyDescent="0.3">
      <c r="A2732" t="s">
        <v>1894</v>
      </c>
      <c r="B2732">
        <v>246</v>
      </c>
      <c r="C2732">
        <v>71</v>
      </c>
      <c r="D2732">
        <v>71</v>
      </c>
      <c r="E2732">
        <v>142</v>
      </c>
      <c r="F2732">
        <v>0.57699999999999996</v>
      </c>
      <c r="G2732">
        <v>72</v>
      </c>
      <c r="H2732">
        <v>1</v>
      </c>
      <c r="I2732">
        <v>1979</v>
      </c>
      <c r="J2732">
        <v>1987</v>
      </c>
      <c r="K2732">
        <v>0</v>
      </c>
      <c r="L2732">
        <v>0</v>
      </c>
      <c r="M2732">
        <v>0</v>
      </c>
      <c r="N2732">
        <v>0</v>
      </c>
      <c r="O2732">
        <v>-12.8114754791259</v>
      </c>
      <c r="P2732" s="1">
        <v>2.7292650201720599E-6</v>
      </c>
      <c r="Q2732">
        <f>Table1[[#This Row],[lastYear]]-Table1[[#This Row],[firstYear]]</f>
        <v>8</v>
      </c>
      <c r="R2732">
        <f>IF(AND(Table1[[#This Row],[firstYear]]&gt;=1967,Table1[[#This Row],[GP]]&gt;=100),1,0)</f>
        <v>1</v>
      </c>
    </row>
    <row r="2733" spans="1:18" x14ac:dyDescent="0.3">
      <c r="A2733" t="s">
        <v>1901</v>
      </c>
      <c r="B2733">
        <v>248</v>
      </c>
      <c r="C2733">
        <v>77</v>
      </c>
      <c r="D2733">
        <v>64</v>
      </c>
      <c r="E2733">
        <v>141</v>
      </c>
      <c r="F2733">
        <v>0.56899999999999995</v>
      </c>
      <c r="G2733">
        <v>108</v>
      </c>
      <c r="H2733">
        <v>1</v>
      </c>
      <c r="I2733">
        <v>1979</v>
      </c>
      <c r="J2733">
        <v>1984</v>
      </c>
      <c r="K2733">
        <v>0</v>
      </c>
      <c r="L2733">
        <v>0</v>
      </c>
      <c r="M2733">
        <v>0</v>
      </c>
      <c r="N2733">
        <v>0</v>
      </c>
      <c r="O2733">
        <v>-12.8114754791259</v>
      </c>
      <c r="P2733" s="1">
        <v>2.7292650201720599E-6</v>
      </c>
      <c r="Q2733">
        <f>Table1[[#This Row],[lastYear]]-Table1[[#This Row],[firstYear]]</f>
        <v>5</v>
      </c>
      <c r="R2733">
        <f>IF(AND(Table1[[#This Row],[firstYear]]&gt;=1967,Table1[[#This Row],[GP]]&gt;=100),1,0)</f>
        <v>1</v>
      </c>
    </row>
    <row r="2734" spans="1:18" x14ac:dyDescent="0.3">
      <c r="A2734" t="s">
        <v>2054</v>
      </c>
      <c r="B2734">
        <v>223</v>
      </c>
      <c r="C2734">
        <v>55</v>
      </c>
      <c r="D2734">
        <v>69</v>
      </c>
      <c r="E2734">
        <v>124</v>
      </c>
      <c r="F2734">
        <v>0.55600000000000005</v>
      </c>
      <c r="G2734">
        <v>135</v>
      </c>
      <c r="H2734">
        <v>1</v>
      </c>
      <c r="I2734">
        <v>1969</v>
      </c>
      <c r="J2734">
        <v>1972</v>
      </c>
      <c r="K2734">
        <v>0</v>
      </c>
      <c r="L2734">
        <v>0</v>
      </c>
      <c r="M2734">
        <v>0</v>
      </c>
      <c r="N2734">
        <v>0</v>
      </c>
      <c r="O2734">
        <v>-12.8114754791259</v>
      </c>
      <c r="P2734" s="1">
        <v>2.7292650201720599E-6</v>
      </c>
      <c r="Q2734">
        <f>Table1[[#This Row],[lastYear]]-Table1[[#This Row],[firstYear]]</f>
        <v>3</v>
      </c>
      <c r="R2734">
        <f>IF(AND(Table1[[#This Row],[firstYear]]&gt;=1967,Table1[[#This Row],[GP]]&gt;=100),1,0)</f>
        <v>1</v>
      </c>
    </row>
    <row r="2735" spans="1:18" x14ac:dyDescent="0.3">
      <c r="A2735" t="s">
        <v>2103</v>
      </c>
      <c r="B2735">
        <v>207</v>
      </c>
      <c r="C2735">
        <v>62</v>
      </c>
      <c r="D2735">
        <v>58</v>
      </c>
      <c r="E2735">
        <v>120</v>
      </c>
      <c r="F2735">
        <v>0.57999999999999996</v>
      </c>
      <c r="G2735">
        <v>51</v>
      </c>
      <c r="H2735">
        <v>1</v>
      </c>
      <c r="I2735">
        <v>2017</v>
      </c>
      <c r="J2735">
        <v>2021</v>
      </c>
      <c r="K2735">
        <v>0</v>
      </c>
      <c r="L2735">
        <v>0</v>
      </c>
      <c r="M2735">
        <v>0</v>
      </c>
      <c r="N2735">
        <v>0</v>
      </c>
      <c r="O2735">
        <v>-12.8114754791259</v>
      </c>
      <c r="P2735" s="1">
        <v>2.7292650201720599E-6</v>
      </c>
      <c r="Q2735">
        <f>Table1[[#This Row],[lastYear]]-Table1[[#This Row],[firstYear]]</f>
        <v>4</v>
      </c>
      <c r="R2735">
        <f>IF(AND(Table1[[#This Row],[firstYear]]&gt;=1967,Table1[[#This Row],[GP]]&gt;=100),1,0)</f>
        <v>1</v>
      </c>
    </row>
    <row r="2736" spans="1:18" x14ac:dyDescent="0.3">
      <c r="A2736" t="s">
        <v>1843</v>
      </c>
      <c r="B2736">
        <v>404</v>
      </c>
      <c r="C2736">
        <v>71</v>
      </c>
      <c r="D2736">
        <v>79</v>
      </c>
      <c r="E2736">
        <v>150</v>
      </c>
      <c r="F2736">
        <v>0.371</v>
      </c>
      <c r="G2736">
        <v>271</v>
      </c>
      <c r="H2736">
        <v>1</v>
      </c>
      <c r="I2736">
        <v>1989</v>
      </c>
      <c r="J2736">
        <v>1999</v>
      </c>
      <c r="K2736">
        <v>0</v>
      </c>
      <c r="L2736">
        <v>0</v>
      </c>
      <c r="M2736">
        <v>0</v>
      </c>
      <c r="N2736">
        <v>0</v>
      </c>
      <c r="O2736">
        <v>-12.808739387512199</v>
      </c>
      <c r="P2736" s="1">
        <v>2.7367427440726801E-6</v>
      </c>
      <c r="Q2736">
        <f>Table1[[#This Row],[lastYear]]-Table1[[#This Row],[firstYear]]</f>
        <v>10</v>
      </c>
      <c r="R2736">
        <f>IF(AND(Table1[[#This Row],[firstYear]]&gt;=1967,Table1[[#This Row],[GP]]&gt;=100),1,0)</f>
        <v>1</v>
      </c>
    </row>
    <row r="2737" spans="1:18" x14ac:dyDescent="0.3">
      <c r="A2737" t="s">
        <v>2016</v>
      </c>
      <c r="B2737">
        <v>352</v>
      </c>
      <c r="C2737">
        <v>60</v>
      </c>
      <c r="D2737">
        <v>68</v>
      </c>
      <c r="E2737">
        <v>128</v>
      </c>
      <c r="F2737">
        <v>0.36399999999999999</v>
      </c>
      <c r="G2737">
        <v>217</v>
      </c>
      <c r="H2737">
        <v>1</v>
      </c>
      <c r="I2737">
        <v>2015</v>
      </c>
      <c r="J2737">
        <v>2021</v>
      </c>
      <c r="K2737">
        <v>0</v>
      </c>
      <c r="L2737">
        <v>0</v>
      </c>
      <c r="M2737">
        <v>0</v>
      </c>
      <c r="N2737">
        <v>0</v>
      </c>
      <c r="O2737">
        <v>-12.808738433837799</v>
      </c>
      <c r="P2737" s="1">
        <v>2.7367453540280499E-6</v>
      </c>
      <c r="Q2737">
        <f>Table1[[#This Row],[lastYear]]-Table1[[#This Row],[firstYear]]</f>
        <v>6</v>
      </c>
      <c r="R2737">
        <f>IF(AND(Table1[[#This Row],[firstYear]]&gt;=1967,Table1[[#This Row],[GP]]&gt;=100),1,0)</f>
        <v>1</v>
      </c>
    </row>
    <row r="2738" spans="1:18" x14ac:dyDescent="0.3">
      <c r="A2738" t="s">
        <v>353</v>
      </c>
      <c r="B2738">
        <v>811</v>
      </c>
      <c r="C2738">
        <v>259</v>
      </c>
      <c r="D2738">
        <v>338</v>
      </c>
      <c r="E2738">
        <v>597</v>
      </c>
      <c r="F2738">
        <v>0.73599999999999999</v>
      </c>
      <c r="G2738">
        <v>422</v>
      </c>
      <c r="H2738">
        <v>1</v>
      </c>
      <c r="I2738">
        <v>1990</v>
      </c>
      <c r="J2738">
        <v>2002</v>
      </c>
      <c r="K2738">
        <v>0</v>
      </c>
      <c r="L2738">
        <v>0</v>
      </c>
      <c r="M2738">
        <v>2</v>
      </c>
      <c r="N2738">
        <v>0</v>
      </c>
      <c r="O2738">
        <v>-12.806362831115701</v>
      </c>
      <c r="P2738" s="1">
        <v>2.7432544843986401E-6</v>
      </c>
      <c r="Q2738">
        <f>Table1[[#This Row],[lastYear]]-Table1[[#This Row],[firstYear]]</f>
        <v>12</v>
      </c>
      <c r="R2738">
        <f>IF(AND(Table1[[#This Row],[firstYear]]&gt;=1967,Table1[[#This Row],[GP]]&gt;=100),1,0)</f>
        <v>1</v>
      </c>
    </row>
    <row r="2739" spans="1:18" x14ac:dyDescent="0.3">
      <c r="A2739" t="s">
        <v>1745</v>
      </c>
      <c r="B2739">
        <v>401</v>
      </c>
      <c r="C2739">
        <v>72</v>
      </c>
      <c r="D2739">
        <v>91</v>
      </c>
      <c r="E2739">
        <v>163</v>
      </c>
      <c r="F2739">
        <v>0.40600000000000003</v>
      </c>
      <c r="G2739">
        <v>61</v>
      </c>
      <c r="H2739">
        <v>1</v>
      </c>
      <c r="I2739">
        <v>1971</v>
      </c>
      <c r="J2739">
        <v>1979</v>
      </c>
      <c r="K2739">
        <v>0</v>
      </c>
      <c r="L2739">
        <v>0</v>
      </c>
      <c r="M2739">
        <v>0</v>
      </c>
      <c r="N2739">
        <v>0</v>
      </c>
      <c r="O2739">
        <v>-12.8032891387939</v>
      </c>
      <c r="P2739" s="1">
        <v>2.7516993532575602E-6</v>
      </c>
      <c r="Q2739">
        <f>Table1[[#This Row],[lastYear]]-Table1[[#This Row],[firstYear]]</f>
        <v>8</v>
      </c>
      <c r="R2739">
        <f>IF(AND(Table1[[#This Row],[firstYear]]&gt;=1967,Table1[[#This Row],[GP]]&gt;=100),1,0)</f>
        <v>1</v>
      </c>
    </row>
    <row r="2740" spans="1:18" x14ac:dyDescent="0.3">
      <c r="A2740" t="s">
        <v>1771</v>
      </c>
      <c r="B2740">
        <v>394</v>
      </c>
      <c r="C2740">
        <v>64</v>
      </c>
      <c r="D2740">
        <v>96</v>
      </c>
      <c r="E2740">
        <v>160</v>
      </c>
      <c r="F2740">
        <v>0.40600000000000003</v>
      </c>
      <c r="G2740">
        <v>84</v>
      </c>
      <c r="H2740">
        <v>1</v>
      </c>
      <c r="I2740">
        <v>1992</v>
      </c>
      <c r="J2740">
        <v>2003</v>
      </c>
      <c r="K2740">
        <v>0</v>
      </c>
      <c r="L2740">
        <v>0</v>
      </c>
      <c r="M2740">
        <v>0</v>
      </c>
      <c r="N2740">
        <v>0</v>
      </c>
      <c r="O2740">
        <v>-12.8032891387939</v>
      </c>
      <c r="P2740" s="1">
        <v>2.7516993532575602E-6</v>
      </c>
      <c r="Q2740">
        <f>Table1[[#This Row],[lastYear]]-Table1[[#This Row],[firstYear]]</f>
        <v>11</v>
      </c>
      <c r="R2740">
        <f>IF(AND(Table1[[#This Row],[firstYear]]&gt;=1967,Table1[[#This Row],[GP]]&gt;=100),1,0)</f>
        <v>1</v>
      </c>
    </row>
    <row r="2741" spans="1:18" x14ac:dyDescent="0.3">
      <c r="A2741" t="s">
        <v>1781</v>
      </c>
      <c r="B2741">
        <v>407</v>
      </c>
      <c r="C2741">
        <v>57</v>
      </c>
      <c r="D2741">
        <v>102</v>
      </c>
      <c r="E2741">
        <v>159</v>
      </c>
      <c r="F2741">
        <v>0.39100000000000001</v>
      </c>
      <c r="G2741">
        <v>148</v>
      </c>
      <c r="H2741">
        <v>1</v>
      </c>
      <c r="I2741">
        <v>1999</v>
      </c>
      <c r="J2741">
        <v>2010</v>
      </c>
      <c r="K2741">
        <v>0</v>
      </c>
      <c r="L2741">
        <v>0</v>
      </c>
      <c r="M2741">
        <v>0</v>
      </c>
      <c r="N2741">
        <v>0</v>
      </c>
      <c r="O2741">
        <v>-12.8032891387939</v>
      </c>
      <c r="P2741" s="1">
        <v>2.7516993532575602E-6</v>
      </c>
      <c r="Q2741">
        <f>Table1[[#This Row],[lastYear]]-Table1[[#This Row],[firstYear]]</f>
        <v>11</v>
      </c>
      <c r="R2741">
        <f>IF(AND(Table1[[#This Row],[firstYear]]&gt;=1967,Table1[[#This Row],[GP]]&gt;=100),1,0)</f>
        <v>1</v>
      </c>
    </row>
    <row r="2742" spans="1:18" x14ac:dyDescent="0.3">
      <c r="A2742" t="s">
        <v>1852</v>
      </c>
      <c r="B2742">
        <v>382</v>
      </c>
      <c r="C2742">
        <v>52</v>
      </c>
      <c r="D2742">
        <v>96</v>
      </c>
      <c r="E2742">
        <v>148</v>
      </c>
      <c r="F2742">
        <v>0.38700000000000001</v>
      </c>
      <c r="G2742">
        <v>119</v>
      </c>
      <c r="H2742">
        <v>1</v>
      </c>
      <c r="I2742">
        <v>1995</v>
      </c>
      <c r="J2742">
        <v>2009</v>
      </c>
      <c r="K2742">
        <v>0</v>
      </c>
      <c r="L2742">
        <v>0</v>
      </c>
      <c r="M2742">
        <v>0</v>
      </c>
      <c r="N2742">
        <v>0</v>
      </c>
      <c r="O2742">
        <v>-12.8032891387939</v>
      </c>
      <c r="P2742" s="1">
        <v>2.7516993532575602E-6</v>
      </c>
      <c r="Q2742">
        <f>Table1[[#This Row],[lastYear]]-Table1[[#This Row],[firstYear]]</f>
        <v>14</v>
      </c>
      <c r="R2742">
        <f>IF(AND(Table1[[#This Row],[firstYear]]&gt;=1967,Table1[[#This Row],[GP]]&gt;=100),1,0)</f>
        <v>1</v>
      </c>
    </row>
    <row r="2743" spans="1:18" x14ac:dyDescent="0.3">
      <c r="A2743" t="s">
        <v>1931</v>
      </c>
      <c r="B2743">
        <v>406</v>
      </c>
      <c r="C2743">
        <v>64</v>
      </c>
      <c r="D2743">
        <v>74</v>
      </c>
      <c r="E2743">
        <v>138</v>
      </c>
      <c r="F2743">
        <v>0.34</v>
      </c>
      <c r="G2743">
        <v>78</v>
      </c>
      <c r="H2743">
        <v>1</v>
      </c>
      <c r="I2743">
        <v>2008</v>
      </c>
      <c r="J2743">
        <v>2016</v>
      </c>
      <c r="K2743">
        <v>0</v>
      </c>
      <c r="L2743">
        <v>0</v>
      </c>
      <c r="M2743">
        <v>0</v>
      </c>
      <c r="N2743">
        <v>0</v>
      </c>
      <c r="O2743">
        <v>-12.8032891387939</v>
      </c>
      <c r="P2743" s="1">
        <v>2.7516993532575602E-6</v>
      </c>
      <c r="Q2743">
        <f>Table1[[#This Row],[lastYear]]-Table1[[#This Row],[firstYear]]</f>
        <v>8</v>
      </c>
      <c r="R2743">
        <f>IF(AND(Table1[[#This Row],[firstYear]]&gt;=1967,Table1[[#This Row],[GP]]&gt;=100),1,0)</f>
        <v>1</v>
      </c>
    </row>
    <row r="2744" spans="1:18" x14ac:dyDescent="0.3">
      <c r="A2744" t="s">
        <v>1935</v>
      </c>
      <c r="B2744">
        <v>352</v>
      </c>
      <c r="C2744">
        <v>56</v>
      </c>
      <c r="D2744">
        <v>82</v>
      </c>
      <c r="E2744">
        <v>138</v>
      </c>
      <c r="F2744">
        <v>0.39200000000000002</v>
      </c>
      <c r="G2744">
        <v>128</v>
      </c>
      <c r="H2744">
        <v>1</v>
      </c>
      <c r="I2744">
        <v>2000</v>
      </c>
      <c r="J2744">
        <v>2007</v>
      </c>
      <c r="K2744">
        <v>0</v>
      </c>
      <c r="L2744">
        <v>0</v>
      </c>
      <c r="M2744">
        <v>0</v>
      </c>
      <c r="N2744">
        <v>0</v>
      </c>
      <c r="O2744">
        <v>-12.8032891387939</v>
      </c>
      <c r="P2744" s="1">
        <v>2.7516993532575602E-6</v>
      </c>
      <c r="Q2744">
        <f>Table1[[#This Row],[lastYear]]-Table1[[#This Row],[firstYear]]</f>
        <v>7</v>
      </c>
      <c r="R2744">
        <f>IF(AND(Table1[[#This Row],[firstYear]]&gt;=1967,Table1[[#This Row],[GP]]&gt;=100),1,0)</f>
        <v>1</v>
      </c>
    </row>
    <row r="2745" spans="1:18" x14ac:dyDescent="0.3">
      <c r="A2745" t="s">
        <v>1952</v>
      </c>
      <c r="B2745">
        <v>350</v>
      </c>
      <c r="C2745">
        <v>62</v>
      </c>
      <c r="D2745">
        <v>74</v>
      </c>
      <c r="E2745">
        <v>136</v>
      </c>
      <c r="F2745">
        <v>0.38900000000000001</v>
      </c>
      <c r="G2745">
        <v>142</v>
      </c>
      <c r="H2745">
        <v>1</v>
      </c>
      <c r="I2745">
        <v>2012</v>
      </c>
      <c r="J2745">
        <v>2018</v>
      </c>
      <c r="K2745">
        <v>0</v>
      </c>
      <c r="L2745">
        <v>0</v>
      </c>
      <c r="M2745">
        <v>0</v>
      </c>
      <c r="N2745">
        <v>0</v>
      </c>
      <c r="O2745">
        <v>-12.8032891387939</v>
      </c>
      <c r="P2745" s="1">
        <v>2.7516993532575602E-6</v>
      </c>
      <c r="Q2745">
        <f>Table1[[#This Row],[lastYear]]-Table1[[#This Row],[firstYear]]</f>
        <v>6</v>
      </c>
      <c r="R2745">
        <f>IF(AND(Table1[[#This Row],[firstYear]]&gt;=1967,Table1[[#This Row],[GP]]&gt;=100),1,0)</f>
        <v>1</v>
      </c>
    </row>
    <row r="2746" spans="1:18" x14ac:dyDescent="0.3">
      <c r="A2746" t="s">
        <v>1976</v>
      </c>
      <c r="B2746">
        <v>335</v>
      </c>
      <c r="C2746">
        <v>60</v>
      </c>
      <c r="D2746">
        <v>74</v>
      </c>
      <c r="E2746">
        <v>134</v>
      </c>
      <c r="F2746">
        <v>0.4</v>
      </c>
      <c r="G2746">
        <v>200</v>
      </c>
      <c r="H2746">
        <v>1</v>
      </c>
      <c r="I2746">
        <v>2014</v>
      </c>
      <c r="J2746">
        <v>2021</v>
      </c>
      <c r="K2746">
        <v>0</v>
      </c>
      <c r="L2746">
        <v>0</v>
      </c>
      <c r="M2746">
        <v>0</v>
      </c>
      <c r="N2746">
        <v>0</v>
      </c>
      <c r="O2746">
        <v>-12.8032891387939</v>
      </c>
      <c r="P2746" s="1">
        <v>2.7516993532575602E-6</v>
      </c>
      <c r="Q2746">
        <f>Table1[[#This Row],[lastYear]]-Table1[[#This Row],[firstYear]]</f>
        <v>7</v>
      </c>
      <c r="R2746">
        <f>IF(AND(Table1[[#This Row],[firstYear]]&gt;=1967,Table1[[#This Row],[GP]]&gt;=100),1,0)</f>
        <v>1</v>
      </c>
    </row>
    <row r="2747" spans="1:18" x14ac:dyDescent="0.3">
      <c r="A2747" t="s">
        <v>1977</v>
      </c>
      <c r="B2747">
        <v>365</v>
      </c>
      <c r="C2747">
        <v>57</v>
      </c>
      <c r="D2747">
        <v>77</v>
      </c>
      <c r="E2747">
        <v>134</v>
      </c>
      <c r="F2747">
        <v>0.36699999999999999</v>
      </c>
      <c r="G2747">
        <v>118</v>
      </c>
      <c r="H2747">
        <v>1</v>
      </c>
      <c r="I2747">
        <v>2005</v>
      </c>
      <c r="J2747">
        <v>2014</v>
      </c>
      <c r="K2747">
        <v>0</v>
      </c>
      <c r="L2747">
        <v>0</v>
      </c>
      <c r="M2747">
        <v>0</v>
      </c>
      <c r="N2747">
        <v>0</v>
      </c>
      <c r="O2747">
        <v>-12.8032891387939</v>
      </c>
      <c r="P2747" s="1">
        <v>2.7516993532575602E-6</v>
      </c>
      <c r="Q2747">
        <f>Table1[[#This Row],[lastYear]]-Table1[[#This Row],[firstYear]]</f>
        <v>9</v>
      </c>
      <c r="R2747">
        <f>IF(AND(Table1[[#This Row],[firstYear]]&gt;=1967,Table1[[#This Row],[GP]]&gt;=100),1,0)</f>
        <v>1</v>
      </c>
    </row>
    <row r="2748" spans="1:18" x14ac:dyDescent="0.3">
      <c r="A2748" t="s">
        <v>1990</v>
      </c>
      <c r="B2748">
        <v>330</v>
      </c>
      <c r="C2748">
        <v>69</v>
      </c>
      <c r="D2748">
        <v>72</v>
      </c>
      <c r="E2748">
        <v>131</v>
      </c>
      <c r="F2748">
        <v>0.39700000000000002</v>
      </c>
      <c r="G2748">
        <v>180</v>
      </c>
      <c r="H2748">
        <v>1</v>
      </c>
      <c r="I2748">
        <v>1974</v>
      </c>
      <c r="J2748">
        <v>1980</v>
      </c>
      <c r="K2748">
        <v>0</v>
      </c>
      <c r="L2748">
        <v>0</v>
      </c>
      <c r="M2748">
        <v>0</v>
      </c>
      <c r="N2748">
        <v>0</v>
      </c>
      <c r="O2748">
        <v>-12.8032891387939</v>
      </c>
      <c r="P2748" s="1">
        <v>2.7516993532575602E-6</v>
      </c>
      <c r="Q2748">
        <f>Table1[[#This Row],[lastYear]]-Table1[[#This Row],[firstYear]]</f>
        <v>6</v>
      </c>
      <c r="R2748">
        <f>IF(AND(Table1[[#This Row],[firstYear]]&gt;=1967,Table1[[#This Row],[GP]]&gt;=100),1,0)</f>
        <v>1</v>
      </c>
    </row>
    <row r="2749" spans="1:18" x14ac:dyDescent="0.3">
      <c r="A2749" t="s">
        <v>2019</v>
      </c>
      <c r="B2749">
        <v>387</v>
      </c>
      <c r="C2749">
        <v>54</v>
      </c>
      <c r="D2749">
        <v>74</v>
      </c>
      <c r="E2749">
        <v>128</v>
      </c>
      <c r="F2749">
        <v>0.33100000000000002</v>
      </c>
      <c r="G2749">
        <v>146</v>
      </c>
      <c r="H2749">
        <v>1</v>
      </c>
      <c r="I2749">
        <v>1996</v>
      </c>
      <c r="J2749">
        <v>2003</v>
      </c>
      <c r="K2749">
        <v>0</v>
      </c>
      <c r="L2749">
        <v>0</v>
      </c>
      <c r="M2749">
        <v>0</v>
      </c>
      <c r="N2749">
        <v>0</v>
      </c>
      <c r="O2749">
        <v>-12.8032891387939</v>
      </c>
      <c r="P2749" s="1">
        <v>2.7516993532575602E-6</v>
      </c>
      <c r="Q2749">
        <f>Table1[[#This Row],[lastYear]]-Table1[[#This Row],[firstYear]]</f>
        <v>7</v>
      </c>
      <c r="R2749">
        <f>IF(AND(Table1[[#This Row],[firstYear]]&gt;=1967,Table1[[#This Row],[GP]]&gt;=100),1,0)</f>
        <v>1</v>
      </c>
    </row>
    <row r="2750" spans="1:18" x14ac:dyDescent="0.3">
      <c r="A2750" t="s">
        <v>2036</v>
      </c>
      <c r="B2750">
        <v>315</v>
      </c>
      <c r="C2750">
        <v>53</v>
      </c>
      <c r="D2750">
        <v>73</v>
      </c>
      <c r="E2750">
        <v>126</v>
      </c>
      <c r="F2750">
        <v>0.4</v>
      </c>
      <c r="G2750">
        <v>116</v>
      </c>
      <c r="H2750">
        <v>1</v>
      </c>
      <c r="I2750">
        <v>2015</v>
      </c>
      <c r="J2750">
        <v>2021</v>
      </c>
      <c r="K2750">
        <v>0</v>
      </c>
      <c r="L2750">
        <v>0</v>
      </c>
      <c r="M2750">
        <v>0</v>
      </c>
      <c r="N2750">
        <v>0</v>
      </c>
      <c r="O2750">
        <v>-12.8032891387939</v>
      </c>
      <c r="P2750" s="1">
        <v>2.7516993532575602E-6</v>
      </c>
      <c r="Q2750">
        <f>Table1[[#This Row],[lastYear]]-Table1[[#This Row],[firstYear]]</f>
        <v>6</v>
      </c>
      <c r="R2750">
        <f>IF(AND(Table1[[#This Row],[firstYear]]&gt;=1967,Table1[[#This Row],[GP]]&gt;=100),1,0)</f>
        <v>1</v>
      </c>
    </row>
    <row r="2751" spans="1:18" x14ac:dyDescent="0.3">
      <c r="A2751" t="s">
        <v>2053</v>
      </c>
      <c r="B2751">
        <v>323</v>
      </c>
      <c r="C2751">
        <v>57</v>
      </c>
      <c r="D2751">
        <v>67</v>
      </c>
      <c r="E2751">
        <v>124</v>
      </c>
      <c r="F2751">
        <v>0.38400000000000001</v>
      </c>
      <c r="G2751">
        <v>139</v>
      </c>
      <c r="H2751">
        <v>1</v>
      </c>
      <c r="I2751">
        <v>1987</v>
      </c>
      <c r="J2751">
        <v>1997</v>
      </c>
      <c r="K2751">
        <v>0</v>
      </c>
      <c r="L2751">
        <v>0</v>
      </c>
      <c r="M2751">
        <v>0</v>
      </c>
      <c r="N2751">
        <v>0</v>
      </c>
      <c r="O2751">
        <v>-12.8032891387939</v>
      </c>
      <c r="P2751" s="1">
        <v>2.7516993532575602E-6</v>
      </c>
      <c r="Q2751">
        <f>Table1[[#This Row],[lastYear]]-Table1[[#This Row],[firstYear]]</f>
        <v>10</v>
      </c>
      <c r="R2751">
        <f>IF(AND(Table1[[#This Row],[firstYear]]&gt;=1967,Table1[[#This Row],[GP]]&gt;=100),1,0)</f>
        <v>1</v>
      </c>
    </row>
    <row r="2752" spans="1:18" x14ac:dyDescent="0.3">
      <c r="A2752" t="s">
        <v>2093</v>
      </c>
      <c r="B2752">
        <v>321</v>
      </c>
      <c r="C2752">
        <v>54</v>
      </c>
      <c r="D2752">
        <v>67</v>
      </c>
      <c r="E2752">
        <v>121</v>
      </c>
      <c r="F2752">
        <v>0.377</v>
      </c>
      <c r="G2752">
        <v>80</v>
      </c>
      <c r="H2752">
        <v>1</v>
      </c>
      <c r="I2752">
        <v>1985</v>
      </c>
      <c r="J2752">
        <v>1998</v>
      </c>
      <c r="K2752">
        <v>0</v>
      </c>
      <c r="L2752">
        <v>0</v>
      </c>
      <c r="M2752">
        <v>0</v>
      </c>
      <c r="N2752">
        <v>0</v>
      </c>
      <c r="O2752">
        <v>-12.8032891387939</v>
      </c>
      <c r="P2752" s="1">
        <v>2.7516993532575602E-6</v>
      </c>
      <c r="Q2752">
        <f>Table1[[#This Row],[lastYear]]-Table1[[#This Row],[firstYear]]</f>
        <v>13</v>
      </c>
      <c r="R2752">
        <f>IF(AND(Table1[[#This Row],[firstYear]]&gt;=1967,Table1[[#This Row],[GP]]&gt;=100),1,0)</f>
        <v>1</v>
      </c>
    </row>
    <row r="2753" spans="1:18" x14ac:dyDescent="0.3">
      <c r="A2753" t="s">
        <v>2138</v>
      </c>
      <c r="B2753">
        <v>300</v>
      </c>
      <c r="C2753">
        <v>57</v>
      </c>
      <c r="D2753">
        <v>59</v>
      </c>
      <c r="E2753">
        <v>116</v>
      </c>
      <c r="F2753">
        <v>0.38700000000000001</v>
      </c>
      <c r="G2753">
        <v>98</v>
      </c>
      <c r="H2753">
        <v>1</v>
      </c>
      <c r="I2753">
        <v>2014</v>
      </c>
      <c r="J2753">
        <v>2021</v>
      </c>
      <c r="K2753">
        <v>0</v>
      </c>
      <c r="L2753">
        <v>0</v>
      </c>
      <c r="M2753">
        <v>0</v>
      </c>
      <c r="N2753">
        <v>0</v>
      </c>
      <c r="O2753">
        <v>-12.8032891387939</v>
      </c>
      <c r="P2753" s="1">
        <v>2.7516993532575602E-6</v>
      </c>
      <c r="Q2753">
        <f>Table1[[#This Row],[lastYear]]-Table1[[#This Row],[firstYear]]</f>
        <v>7</v>
      </c>
      <c r="R2753">
        <f>IF(AND(Table1[[#This Row],[firstYear]]&gt;=1967,Table1[[#This Row],[GP]]&gt;=100),1,0)</f>
        <v>1</v>
      </c>
    </row>
    <row r="2754" spans="1:18" x14ac:dyDescent="0.3">
      <c r="A2754" t="s">
        <v>2150</v>
      </c>
      <c r="B2754">
        <v>309</v>
      </c>
      <c r="C2754">
        <v>53</v>
      </c>
      <c r="D2754">
        <v>62</v>
      </c>
      <c r="E2754">
        <v>115</v>
      </c>
      <c r="F2754">
        <v>0.372</v>
      </c>
      <c r="G2754">
        <v>108</v>
      </c>
      <c r="H2754">
        <v>1</v>
      </c>
      <c r="I2754">
        <v>1953</v>
      </c>
      <c r="J2754">
        <v>1971</v>
      </c>
      <c r="K2754">
        <v>0</v>
      </c>
      <c r="L2754">
        <v>0</v>
      </c>
      <c r="M2754">
        <v>0</v>
      </c>
      <c r="N2754">
        <v>0</v>
      </c>
      <c r="O2754">
        <v>-12.8032891387939</v>
      </c>
      <c r="P2754" s="1">
        <v>2.7516993532575602E-6</v>
      </c>
      <c r="Q2754">
        <f>Table1[[#This Row],[lastYear]]-Table1[[#This Row],[firstYear]]</f>
        <v>18</v>
      </c>
      <c r="R2754">
        <f>IF(AND(Table1[[#This Row],[firstYear]]&gt;=1967,Table1[[#This Row],[GP]]&gt;=100),1,0)</f>
        <v>0</v>
      </c>
    </row>
    <row r="2755" spans="1:18" x14ac:dyDescent="0.3">
      <c r="A2755" t="s">
        <v>2180</v>
      </c>
      <c r="B2755">
        <v>310</v>
      </c>
      <c r="C2755">
        <v>61</v>
      </c>
      <c r="D2755">
        <v>51</v>
      </c>
      <c r="E2755">
        <v>112</v>
      </c>
      <c r="F2755">
        <v>0.36099999999999999</v>
      </c>
      <c r="G2755">
        <v>84</v>
      </c>
      <c r="H2755">
        <v>1</v>
      </c>
      <c r="I2755">
        <v>2016</v>
      </c>
      <c r="J2755">
        <v>2021</v>
      </c>
      <c r="K2755">
        <v>0</v>
      </c>
      <c r="L2755">
        <v>0</v>
      </c>
      <c r="M2755">
        <v>0</v>
      </c>
      <c r="N2755">
        <v>0</v>
      </c>
      <c r="O2755">
        <v>-12.8032891387939</v>
      </c>
      <c r="P2755" s="1">
        <v>2.7516993532575602E-6</v>
      </c>
      <c r="Q2755">
        <f>Table1[[#This Row],[lastYear]]-Table1[[#This Row],[firstYear]]</f>
        <v>5</v>
      </c>
      <c r="R2755">
        <f>IF(AND(Table1[[#This Row],[firstYear]]&gt;=1967,Table1[[#This Row],[GP]]&gt;=100),1,0)</f>
        <v>1</v>
      </c>
    </row>
    <row r="2756" spans="1:18" x14ac:dyDescent="0.3">
      <c r="A2756" t="s">
        <v>2188</v>
      </c>
      <c r="B2756">
        <v>302</v>
      </c>
      <c r="C2756">
        <v>60</v>
      </c>
      <c r="D2756">
        <v>51</v>
      </c>
      <c r="E2756">
        <v>111</v>
      </c>
      <c r="F2756">
        <v>0.36799999999999999</v>
      </c>
      <c r="G2756">
        <v>122</v>
      </c>
      <c r="H2756">
        <v>1</v>
      </c>
      <c r="I2756">
        <v>1968</v>
      </c>
      <c r="J2756">
        <v>1975</v>
      </c>
      <c r="K2756">
        <v>0</v>
      </c>
      <c r="L2756">
        <v>0</v>
      </c>
      <c r="M2756">
        <v>0</v>
      </c>
      <c r="N2756">
        <v>0</v>
      </c>
      <c r="O2756">
        <v>-12.8032891387939</v>
      </c>
      <c r="P2756" s="1">
        <v>2.7516993532575602E-6</v>
      </c>
      <c r="Q2756">
        <f>Table1[[#This Row],[lastYear]]-Table1[[#This Row],[firstYear]]</f>
        <v>7</v>
      </c>
      <c r="R2756">
        <f>IF(AND(Table1[[#This Row],[firstYear]]&gt;=1967,Table1[[#This Row],[GP]]&gt;=100),1,0)</f>
        <v>1</v>
      </c>
    </row>
    <row r="2757" spans="1:18" x14ac:dyDescent="0.3">
      <c r="A2757" t="s">
        <v>2189</v>
      </c>
      <c r="B2757">
        <v>303</v>
      </c>
      <c r="C2757">
        <v>58</v>
      </c>
      <c r="D2757">
        <v>53</v>
      </c>
      <c r="E2757">
        <v>111</v>
      </c>
      <c r="F2757">
        <v>0.36599999999999999</v>
      </c>
      <c r="G2757">
        <v>89</v>
      </c>
      <c r="H2757">
        <v>1</v>
      </c>
      <c r="I2757">
        <v>1978</v>
      </c>
      <c r="J2757">
        <v>1984</v>
      </c>
      <c r="K2757">
        <v>0</v>
      </c>
      <c r="L2757">
        <v>0</v>
      </c>
      <c r="M2757">
        <v>0</v>
      </c>
      <c r="N2757">
        <v>0</v>
      </c>
      <c r="O2757">
        <v>-12.8032891387939</v>
      </c>
      <c r="P2757" s="1">
        <v>2.7516993532575602E-6</v>
      </c>
      <c r="Q2757">
        <f>Table1[[#This Row],[lastYear]]-Table1[[#This Row],[firstYear]]</f>
        <v>6</v>
      </c>
      <c r="R2757">
        <f>IF(AND(Table1[[#This Row],[firstYear]]&gt;=1967,Table1[[#This Row],[GP]]&gt;=100),1,0)</f>
        <v>1</v>
      </c>
    </row>
    <row r="2758" spans="1:18" x14ac:dyDescent="0.3">
      <c r="A2758" t="s">
        <v>2216</v>
      </c>
      <c r="B2758">
        <v>276</v>
      </c>
      <c r="C2758">
        <v>68</v>
      </c>
      <c r="D2758">
        <v>41</v>
      </c>
      <c r="E2758">
        <v>109</v>
      </c>
      <c r="F2758">
        <v>0.39500000000000002</v>
      </c>
      <c r="G2758">
        <v>137</v>
      </c>
      <c r="H2758">
        <v>1</v>
      </c>
      <c r="I2758">
        <v>1973</v>
      </c>
      <c r="J2758">
        <v>1980</v>
      </c>
      <c r="K2758">
        <v>0</v>
      </c>
      <c r="L2758">
        <v>0</v>
      </c>
      <c r="M2758">
        <v>0</v>
      </c>
      <c r="N2758">
        <v>0</v>
      </c>
      <c r="O2758">
        <v>-12.8032891387939</v>
      </c>
      <c r="P2758" s="1">
        <v>2.7516993532575602E-6</v>
      </c>
      <c r="Q2758">
        <f>Table1[[#This Row],[lastYear]]-Table1[[#This Row],[firstYear]]</f>
        <v>7</v>
      </c>
      <c r="R2758">
        <f>IF(AND(Table1[[#This Row],[firstYear]]&gt;=1967,Table1[[#This Row],[GP]]&gt;=100),1,0)</f>
        <v>1</v>
      </c>
    </row>
    <row r="2759" spans="1:18" x14ac:dyDescent="0.3">
      <c r="A2759" t="s">
        <v>2218</v>
      </c>
      <c r="B2759">
        <v>296</v>
      </c>
      <c r="C2759">
        <v>55</v>
      </c>
      <c r="D2759">
        <v>54</v>
      </c>
      <c r="E2759">
        <v>109</v>
      </c>
      <c r="F2759">
        <v>0.36799999999999999</v>
      </c>
      <c r="G2759">
        <v>86</v>
      </c>
      <c r="H2759">
        <v>1</v>
      </c>
      <c r="I2759">
        <v>2016</v>
      </c>
      <c r="J2759">
        <v>2021</v>
      </c>
      <c r="K2759">
        <v>0</v>
      </c>
      <c r="L2759">
        <v>0</v>
      </c>
      <c r="M2759">
        <v>0</v>
      </c>
      <c r="N2759">
        <v>0</v>
      </c>
      <c r="O2759">
        <v>-12.8032891387939</v>
      </c>
      <c r="P2759" s="1">
        <v>2.7516993532575602E-6</v>
      </c>
      <c r="Q2759">
        <f>Table1[[#This Row],[lastYear]]-Table1[[#This Row],[firstYear]]</f>
        <v>5</v>
      </c>
      <c r="R2759">
        <f>IF(AND(Table1[[#This Row],[firstYear]]&gt;=1967,Table1[[#This Row],[GP]]&gt;=100),1,0)</f>
        <v>1</v>
      </c>
    </row>
    <row r="2760" spans="1:18" x14ac:dyDescent="0.3">
      <c r="A2760" t="s">
        <v>2236</v>
      </c>
      <c r="B2760">
        <v>321</v>
      </c>
      <c r="C2760">
        <v>52</v>
      </c>
      <c r="D2760">
        <v>55</v>
      </c>
      <c r="E2760">
        <v>107</v>
      </c>
      <c r="F2760">
        <v>0.33299999999999902</v>
      </c>
      <c r="G2760">
        <v>147</v>
      </c>
      <c r="H2760">
        <v>1</v>
      </c>
      <c r="I2760">
        <v>2007</v>
      </c>
      <c r="J2760">
        <v>2014</v>
      </c>
      <c r="K2760">
        <v>0</v>
      </c>
      <c r="L2760">
        <v>0</v>
      </c>
      <c r="M2760">
        <v>0</v>
      </c>
      <c r="N2760">
        <v>0</v>
      </c>
      <c r="O2760">
        <v>-12.8032891387939</v>
      </c>
      <c r="P2760" s="1">
        <v>2.7516993532575602E-6</v>
      </c>
      <c r="Q2760">
        <f>Table1[[#This Row],[lastYear]]-Table1[[#This Row],[firstYear]]</f>
        <v>7</v>
      </c>
      <c r="R2760">
        <f>IF(AND(Table1[[#This Row],[firstYear]]&gt;=1967,Table1[[#This Row],[GP]]&gt;=100),1,0)</f>
        <v>1</v>
      </c>
    </row>
    <row r="2761" spans="1:18" x14ac:dyDescent="0.3">
      <c r="A2761" t="s">
        <v>2255</v>
      </c>
      <c r="B2761">
        <v>280</v>
      </c>
      <c r="C2761">
        <v>65</v>
      </c>
      <c r="D2761">
        <v>40</v>
      </c>
      <c r="E2761">
        <v>105</v>
      </c>
      <c r="F2761">
        <v>0.375</v>
      </c>
      <c r="G2761">
        <v>107</v>
      </c>
      <c r="H2761">
        <v>1</v>
      </c>
      <c r="I2761">
        <v>1927</v>
      </c>
      <c r="J2761">
        <v>1934</v>
      </c>
      <c r="K2761">
        <v>0</v>
      </c>
      <c r="L2761">
        <v>0</v>
      </c>
      <c r="M2761">
        <v>0</v>
      </c>
      <c r="N2761">
        <v>0</v>
      </c>
      <c r="O2761">
        <v>-12.8032891387939</v>
      </c>
      <c r="P2761" s="1">
        <v>2.7516993532575602E-6</v>
      </c>
      <c r="Q2761">
        <f>Table1[[#This Row],[lastYear]]-Table1[[#This Row],[firstYear]]</f>
        <v>7</v>
      </c>
      <c r="R2761">
        <f>IF(AND(Table1[[#This Row],[firstYear]]&gt;=1967,Table1[[#This Row],[GP]]&gt;=100),1,0)</f>
        <v>0</v>
      </c>
    </row>
    <row r="2762" spans="1:18" x14ac:dyDescent="0.3">
      <c r="A2762" t="s">
        <v>1469</v>
      </c>
      <c r="B2762">
        <v>789</v>
      </c>
      <c r="C2762">
        <v>94</v>
      </c>
      <c r="D2762">
        <v>114</v>
      </c>
      <c r="E2762">
        <v>208</v>
      </c>
      <c r="F2762">
        <v>0.26400000000000001</v>
      </c>
      <c r="G2762">
        <v>1004</v>
      </c>
      <c r="H2762">
        <v>1</v>
      </c>
      <c r="I2762">
        <v>1998</v>
      </c>
      <c r="J2762">
        <v>2014</v>
      </c>
      <c r="K2762">
        <v>0</v>
      </c>
      <c r="L2762">
        <v>0</v>
      </c>
      <c r="M2762">
        <v>0</v>
      </c>
      <c r="N2762">
        <v>0</v>
      </c>
      <c r="O2762">
        <v>-12.798656188964801</v>
      </c>
      <c r="P2762" s="1">
        <v>2.76447738018605E-6</v>
      </c>
      <c r="Q2762">
        <f>Table1[[#This Row],[lastYear]]-Table1[[#This Row],[firstYear]]</f>
        <v>16</v>
      </c>
      <c r="R2762">
        <f>IF(AND(Table1[[#This Row],[firstYear]]&gt;=1967,Table1[[#This Row],[GP]]&gt;=100),1,0)</f>
        <v>1</v>
      </c>
    </row>
    <row r="2763" spans="1:18" x14ac:dyDescent="0.3">
      <c r="A2763" t="s">
        <v>991</v>
      </c>
      <c r="B2763">
        <v>768</v>
      </c>
      <c r="C2763">
        <v>157</v>
      </c>
      <c r="D2763">
        <v>154</v>
      </c>
      <c r="E2763">
        <v>311</v>
      </c>
      <c r="F2763">
        <v>0.40500000000000003</v>
      </c>
      <c r="G2763">
        <v>415</v>
      </c>
      <c r="H2763">
        <v>1</v>
      </c>
      <c r="I2763">
        <v>1967</v>
      </c>
      <c r="J2763">
        <v>1978</v>
      </c>
      <c r="K2763">
        <v>0</v>
      </c>
      <c r="L2763">
        <v>0</v>
      </c>
      <c r="M2763">
        <v>0</v>
      </c>
      <c r="N2763">
        <v>0</v>
      </c>
      <c r="O2763">
        <v>-12.793050491333</v>
      </c>
      <c r="P2763" s="1">
        <v>2.7800176778181501E-6</v>
      </c>
      <c r="Q2763">
        <f>Table1[[#This Row],[lastYear]]-Table1[[#This Row],[firstYear]]</f>
        <v>11</v>
      </c>
      <c r="R2763">
        <f>IF(AND(Table1[[#This Row],[firstYear]]&gt;=1967,Table1[[#This Row],[GP]]&gt;=100),1,0)</f>
        <v>1</v>
      </c>
    </row>
    <row r="2764" spans="1:18" x14ac:dyDescent="0.3">
      <c r="A2764" t="s">
        <v>2114</v>
      </c>
      <c r="B2764">
        <v>456</v>
      </c>
      <c r="C2764">
        <v>51</v>
      </c>
      <c r="D2764">
        <v>68</v>
      </c>
      <c r="E2764">
        <v>119</v>
      </c>
      <c r="F2764">
        <v>0.26100000000000001</v>
      </c>
      <c r="G2764">
        <v>1226</v>
      </c>
      <c r="H2764">
        <v>1</v>
      </c>
      <c r="I2764">
        <v>1989</v>
      </c>
      <c r="J2764">
        <v>1998</v>
      </c>
      <c r="K2764">
        <v>0</v>
      </c>
      <c r="L2764">
        <v>0</v>
      </c>
      <c r="M2764">
        <v>0</v>
      </c>
      <c r="N2764">
        <v>0</v>
      </c>
      <c r="O2764">
        <v>-12.7880808944702</v>
      </c>
      <c r="P2764" s="1">
        <v>2.7938675920906001E-6</v>
      </c>
      <c r="Q2764">
        <f>Table1[[#This Row],[lastYear]]-Table1[[#This Row],[firstYear]]</f>
        <v>9</v>
      </c>
      <c r="R2764">
        <f>IF(AND(Table1[[#This Row],[firstYear]]&gt;=1967,Table1[[#This Row],[GP]]&gt;=100),1,0)</f>
        <v>1</v>
      </c>
    </row>
    <row r="2765" spans="1:18" x14ac:dyDescent="0.3">
      <c r="A2765" t="s">
        <v>1823</v>
      </c>
      <c r="B2765">
        <v>695</v>
      </c>
      <c r="C2765">
        <v>53</v>
      </c>
      <c r="D2765">
        <v>100</v>
      </c>
      <c r="E2765">
        <v>153</v>
      </c>
      <c r="F2765">
        <v>0.22</v>
      </c>
      <c r="G2765">
        <v>1126</v>
      </c>
      <c r="H2765">
        <v>1</v>
      </c>
      <c r="I2765">
        <v>1997</v>
      </c>
      <c r="J2765">
        <v>2010</v>
      </c>
      <c r="K2765">
        <v>0</v>
      </c>
      <c r="L2765">
        <v>0</v>
      </c>
      <c r="M2765">
        <v>0</v>
      </c>
      <c r="N2765">
        <v>0</v>
      </c>
      <c r="O2765">
        <v>-12.784451210021899</v>
      </c>
      <c r="P2765" s="1">
        <v>2.8040268476971799E-6</v>
      </c>
      <c r="Q2765">
        <f>Table1[[#This Row],[lastYear]]-Table1[[#This Row],[firstYear]]</f>
        <v>13</v>
      </c>
      <c r="R2765">
        <f>IF(AND(Table1[[#This Row],[firstYear]]&gt;=1967,Table1[[#This Row],[GP]]&gt;=100),1,0)</f>
        <v>1</v>
      </c>
    </row>
    <row r="2766" spans="1:18" x14ac:dyDescent="0.3">
      <c r="A2766" t="s">
        <v>2390</v>
      </c>
      <c r="B2766">
        <v>473</v>
      </c>
      <c r="C2766">
        <v>41</v>
      </c>
      <c r="D2766">
        <v>52</v>
      </c>
      <c r="E2766">
        <v>93</v>
      </c>
      <c r="F2766">
        <v>0.19699999999999901</v>
      </c>
      <c r="G2766">
        <v>444</v>
      </c>
      <c r="H2766">
        <v>1</v>
      </c>
      <c r="I2766">
        <v>2006</v>
      </c>
      <c r="J2766">
        <v>2016</v>
      </c>
      <c r="K2766">
        <v>0</v>
      </c>
      <c r="L2766">
        <v>1</v>
      </c>
      <c r="M2766">
        <v>0</v>
      </c>
      <c r="N2766">
        <v>0</v>
      </c>
      <c r="O2766">
        <v>-12.782015525817799</v>
      </c>
      <c r="P2766" s="1">
        <v>2.8108648766595402E-6</v>
      </c>
      <c r="Q2766">
        <f>Table1[[#This Row],[lastYear]]-Table1[[#This Row],[firstYear]]</f>
        <v>10</v>
      </c>
      <c r="R2766">
        <f>IF(AND(Table1[[#This Row],[firstYear]]&gt;=1967,Table1[[#This Row],[GP]]&gt;=100),1,0)</f>
        <v>1</v>
      </c>
    </row>
    <row r="2767" spans="1:18" x14ac:dyDescent="0.3">
      <c r="A2767" t="s">
        <v>1550</v>
      </c>
      <c r="B2767">
        <v>450</v>
      </c>
      <c r="C2767">
        <v>86</v>
      </c>
      <c r="D2767">
        <v>109</v>
      </c>
      <c r="E2767">
        <v>195</v>
      </c>
      <c r="F2767">
        <v>0.433</v>
      </c>
      <c r="G2767">
        <v>288</v>
      </c>
      <c r="H2767">
        <v>1</v>
      </c>
      <c r="I2767">
        <v>1992</v>
      </c>
      <c r="J2767">
        <v>2002</v>
      </c>
      <c r="K2767">
        <v>0</v>
      </c>
      <c r="L2767">
        <v>0</v>
      </c>
      <c r="M2767">
        <v>1</v>
      </c>
      <c r="N2767">
        <v>0</v>
      </c>
      <c r="O2767">
        <v>-12.7816826934814</v>
      </c>
      <c r="P2767" s="1">
        <v>2.8118005764601899E-6</v>
      </c>
      <c r="Q2767">
        <f>Table1[[#This Row],[lastYear]]-Table1[[#This Row],[firstYear]]</f>
        <v>10</v>
      </c>
      <c r="R2767">
        <f>IF(AND(Table1[[#This Row],[firstYear]]&gt;=1967,Table1[[#This Row],[GP]]&gt;=100),1,0)</f>
        <v>1</v>
      </c>
    </row>
    <row r="2768" spans="1:18" x14ac:dyDescent="0.3">
      <c r="A2768" t="s">
        <v>2928</v>
      </c>
      <c r="B2768">
        <v>103</v>
      </c>
      <c r="C2768">
        <v>36</v>
      </c>
      <c r="D2768">
        <v>20</v>
      </c>
      <c r="E2768">
        <v>56</v>
      </c>
      <c r="F2768">
        <v>0.54400000000000004</v>
      </c>
      <c r="G2768">
        <v>220</v>
      </c>
      <c r="H2768">
        <v>1</v>
      </c>
      <c r="I2768">
        <v>1923</v>
      </c>
      <c r="J2768">
        <v>1928</v>
      </c>
      <c r="K2768">
        <v>0</v>
      </c>
      <c r="L2768">
        <v>0</v>
      </c>
      <c r="M2768">
        <v>0</v>
      </c>
      <c r="N2768">
        <v>1</v>
      </c>
      <c r="O2768">
        <v>-12.781664573669399</v>
      </c>
      <c r="P2768" s="1">
        <v>2.8118515260763802E-6</v>
      </c>
      <c r="Q2768">
        <f>Table1[[#This Row],[lastYear]]-Table1[[#This Row],[firstYear]]</f>
        <v>5</v>
      </c>
      <c r="R2768">
        <f>IF(AND(Table1[[#This Row],[firstYear]]&gt;=1967,Table1[[#This Row],[GP]]&gt;=100),1,0)</f>
        <v>0</v>
      </c>
    </row>
    <row r="2769" spans="1:18" x14ac:dyDescent="0.3">
      <c r="A2769" t="s">
        <v>841</v>
      </c>
      <c r="B2769">
        <v>580</v>
      </c>
      <c r="C2769">
        <v>169</v>
      </c>
      <c r="D2769">
        <v>183</v>
      </c>
      <c r="E2769">
        <v>352</v>
      </c>
      <c r="F2769">
        <v>0.60699999999999998</v>
      </c>
      <c r="G2769">
        <v>218</v>
      </c>
      <c r="H2769">
        <v>1</v>
      </c>
      <c r="I2769">
        <v>2010</v>
      </c>
      <c r="J2769">
        <v>2021</v>
      </c>
      <c r="K2769">
        <v>0</v>
      </c>
      <c r="L2769">
        <v>0</v>
      </c>
      <c r="M2769">
        <v>0</v>
      </c>
      <c r="N2769">
        <v>0</v>
      </c>
      <c r="O2769">
        <v>-12.7782532806396</v>
      </c>
      <c r="P2769" s="1">
        <v>2.8214599277436301E-6</v>
      </c>
      <c r="Q2769">
        <f>Table1[[#This Row],[lastYear]]-Table1[[#This Row],[firstYear]]</f>
        <v>11</v>
      </c>
      <c r="R2769">
        <f>IF(AND(Table1[[#This Row],[firstYear]]&gt;=1967,Table1[[#This Row],[GP]]&gt;=100),1,0)</f>
        <v>1</v>
      </c>
    </row>
    <row r="2770" spans="1:18" x14ac:dyDescent="0.3">
      <c r="A2770" t="s">
        <v>3012</v>
      </c>
      <c r="B2770">
        <v>94</v>
      </c>
      <c r="C2770">
        <v>29</v>
      </c>
      <c r="D2770">
        <v>23</v>
      </c>
      <c r="E2770">
        <v>52</v>
      </c>
      <c r="F2770">
        <v>0.55299999999999905</v>
      </c>
      <c r="G2770">
        <v>78</v>
      </c>
      <c r="H2770">
        <v>1</v>
      </c>
      <c r="I2770">
        <v>1926</v>
      </c>
      <c r="J2770">
        <v>1929</v>
      </c>
      <c r="K2770">
        <v>0</v>
      </c>
      <c r="L2770">
        <v>0</v>
      </c>
      <c r="M2770">
        <v>0</v>
      </c>
      <c r="N2770">
        <v>1</v>
      </c>
      <c r="O2770">
        <v>-12.7762133712768</v>
      </c>
      <c r="P2770" s="1">
        <v>2.8272213083440902E-6</v>
      </c>
      <c r="Q2770">
        <f>Table1[[#This Row],[lastYear]]-Table1[[#This Row],[firstYear]]</f>
        <v>3</v>
      </c>
      <c r="R2770">
        <f>IF(AND(Table1[[#This Row],[firstYear]]&gt;=1967,Table1[[#This Row],[GP]]&gt;=100),1,0)</f>
        <v>0</v>
      </c>
    </row>
    <row r="2771" spans="1:18" x14ac:dyDescent="0.3">
      <c r="A2771" t="s">
        <v>1840</v>
      </c>
      <c r="B2771">
        <v>289</v>
      </c>
      <c r="C2771">
        <v>51</v>
      </c>
      <c r="D2771">
        <v>100</v>
      </c>
      <c r="E2771">
        <v>151</v>
      </c>
      <c r="F2771">
        <v>0.52200000000000002</v>
      </c>
      <c r="G2771">
        <v>132</v>
      </c>
      <c r="H2771">
        <v>1</v>
      </c>
      <c r="I2771">
        <v>2016</v>
      </c>
      <c r="J2771">
        <v>2021</v>
      </c>
      <c r="K2771">
        <v>0</v>
      </c>
      <c r="L2771">
        <v>0</v>
      </c>
      <c r="M2771">
        <v>0</v>
      </c>
      <c r="N2771">
        <v>0</v>
      </c>
      <c r="O2771">
        <v>-12.7762133712768</v>
      </c>
      <c r="P2771" s="1">
        <v>2.8272213083440902E-6</v>
      </c>
      <c r="Q2771">
        <f>Table1[[#This Row],[lastYear]]-Table1[[#This Row],[firstYear]]</f>
        <v>5</v>
      </c>
      <c r="R2771">
        <f>IF(AND(Table1[[#This Row],[firstYear]]&gt;=1967,Table1[[#This Row],[GP]]&gt;=100),1,0)</f>
        <v>1</v>
      </c>
    </row>
    <row r="2772" spans="1:18" x14ac:dyDescent="0.3">
      <c r="A2772" t="s">
        <v>1907</v>
      </c>
      <c r="B2772">
        <v>259</v>
      </c>
      <c r="C2772">
        <v>40</v>
      </c>
      <c r="D2772">
        <v>101</v>
      </c>
      <c r="E2772">
        <v>141</v>
      </c>
      <c r="F2772">
        <v>0.54400000000000004</v>
      </c>
      <c r="G2772">
        <v>72</v>
      </c>
      <c r="H2772">
        <v>1</v>
      </c>
      <c r="I2772">
        <v>1971</v>
      </c>
      <c r="J2772">
        <v>1976</v>
      </c>
      <c r="K2772">
        <v>0</v>
      </c>
      <c r="L2772">
        <v>0</v>
      </c>
      <c r="M2772">
        <v>0</v>
      </c>
      <c r="N2772">
        <v>0</v>
      </c>
      <c r="O2772">
        <v>-12.7762133712768</v>
      </c>
      <c r="P2772" s="1">
        <v>2.8272213083440902E-6</v>
      </c>
      <c r="Q2772">
        <f>Table1[[#This Row],[lastYear]]-Table1[[#This Row],[firstYear]]</f>
        <v>5</v>
      </c>
      <c r="R2772">
        <f>IF(AND(Table1[[#This Row],[firstYear]]&gt;=1967,Table1[[#This Row],[GP]]&gt;=100),1,0)</f>
        <v>1</v>
      </c>
    </row>
    <row r="2773" spans="1:18" x14ac:dyDescent="0.3">
      <c r="A2773" t="s">
        <v>2037</v>
      </c>
      <c r="B2773">
        <v>239</v>
      </c>
      <c r="C2773">
        <v>49</v>
      </c>
      <c r="D2773">
        <v>77</v>
      </c>
      <c r="E2773">
        <v>126</v>
      </c>
      <c r="F2773">
        <v>0.52700000000000002</v>
      </c>
      <c r="G2773">
        <v>54</v>
      </c>
      <c r="H2773">
        <v>1</v>
      </c>
      <c r="I2773">
        <v>1982</v>
      </c>
      <c r="J2773">
        <v>1990</v>
      </c>
      <c r="K2773">
        <v>0</v>
      </c>
      <c r="L2773">
        <v>0</v>
      </c>
      <c r="M2773">
        <v>0</v>
      </c>
      <c r="N2773">
        <v>0</v>
      </c>
      <c r="O2773">
        <v>-12.7762133712768</v>
      </c>
      <c r="P2773" s="1">
        <v>2.8272213083440902E-6</v>
      </c>
      <c r="Q2773">
        <f>Table1[[#This Row],[lastYear]]-Table1[[#This Row],[firstYear]]</f>
        <v>8</v>
      </c>
      <c r="R2773">
        <f>IF(AND(Table1[[#This Row],[firstYear]]&gt;=1967,Table1[[#This Row],[GP]]&gt;=100),1,0)</f>
        <v>1</v>
      </c>
    </row>
    <row r="2774" spans="1:18" x14ac:dyDescent="0.3">
      <c r="A2774" t="s">
        <v>2084</v>
      </c>
      <c r="B2774">
        <v>226</v>
      </c>
      <c r="C2774">
        <v>42</v>
      </c>
      <c r="D2774">
        <v>80</v>
      </c>
      <c r="E2774">
        <v>122</v>
      </c>
      <c r="F2774">
        <v>0.54</v>
      </c>
      <c r="G2774">
        <v>108</v>
      </c>
      <c r="H2774">
        <v>1</v>
      </c>
      <c r="I2774">
        <v>1977</v>
      </c>
      <c r="J2774">
        <v>1983</v>
      </c>
      <c r="K2774">
        <v>0</v>
      </c>
      <c r="L2774">
        <v>0</v>
      </c>
      <c r="M2774">
        <v>0</v>
      </c>
      <c r="N2774">
        <v>0</v>
      </c>
      <c r="O2774">
        <v>-12.7762133712768</v>
      </c>
      <c r="P2774" s="1">
        <v>2.8272213083440902E-6</v>
      </c>
      <c r="Q2774">
        <f>Table1[[#This Row],[lastYear]]-Table1[[#This Row],[firstYear]]</f>
        <v>6</v>
      </c>
      <c r="R2774">
        <f>IF(AND(Table1[[#This Row],[firstYear]]&gt;=1967,Table1[[#This Row],[GP]]&gt;=100),1,0)</f>
        <v>1</v>
      </c>
    </row>
    <row r="2775" spans="1:18" x14ac:dyDescent="0.3">
      <c r="A2775" t="s">
        <v>2205</v>
      </c>
      <c r="B2775">
        <v>205</v>
      </c>
      <c r="C2775">
        <v>45</v>
      </c>
      <c r="D2775">
        <v>65</v>
      </c>
      <c r="E2775">
        <v>110</v>
      </c>
      <c r="F2775">
        <v>0.53700000000000003</v>
      </c>
      <c r="G2775">
        <v>49</v>
      </c>
      <c r="H2775">
        <v>1</v>
      </c>
      <c r="I2775">
        <v>2016</v>
      </c>
      <c r="J2775">
        <v>2021</v>
      </c>
      <c r="K2775">
        <v>0</v>
      </c>
      <c r="L2775">
        <v>0</v>
      </c>
      <c r="M2775">
        <v>0</v>
      </c>
      <c r="N2775">
        <v>0</v>
      </c>
      <c r="O2775">
        <v>-12.7762133712768</v>
      </c>
      <c r="P2775" s="1">
        <v>2.8272213083440902E-6</v>
      </c>
      <c r="Q2775">
        <f>Table1[[#This Row],[lastYear]]-Table1[[#This Row],[firstYear]]</f>
        <v>5</v>
      </c>
      <c r="R2775">
        <f>IF(AND(Table1[[#This Row],[firstYear]]&gt;=1967,Table1[[#This Row],[GP]]&gt;=100),1,0)</f>
        <v>1</v>
      </c>
    </row>
    <row r="2776" spans="1:18" x14ac:dyDescent="0.3">
      <c r="A2776" t="s">
        <v>2206</v>
      </c>
      <c r="B2776">
        <v>209</v>
      </c>
      <c r="C2776">
        <v>42</v>
      </c>
      <c r="D2776">
        <v>68</v>
      </c>
      <c r="E2776">
        <v>110</v>
      </c>
      <c r="F2776">
        <v>0.52600000000000002</v>
      </c>
      <c r="G2776">
        <v>73</v>
      </c>
      <c r="H2776">
        <v>1</v>
      </c>
      <c r="I2776">
        <v>1981</v>
      </c>
      <c r="J2776">
        <v>1986</v>
      </c>
      <c r="K2776">
        <v>0</v>
      </c>
      <c r="L2776">
        <v>0</v>
      </c>
      <c r="M2776">
        <v>0</v>
      </c>
      <c r="N2776">
        <v>0</v>
      </c>
      <c r="O2776">
        <v>-12.7762133712768</v>
      </c>
      <c r="P2776" s="1">
        <v>2.8272213083440902E-6</v>
      </c>
      <c r="Q2776">
        <f>Table1[[#This Row],[lastYear]]-Table1[[#This Row],[firstYear]]</f>
        <v>5</v>
      </c>
      <c r="R2776">
        <f>IF(AND(Table1[[#This Row],[firstYear]]&gt;=1967,Table1[[#This Row],[GP]]&gt;=100),1,0)</f>
        <v>1</v>
      </c>
    </row>
    <row r="2777" spans="1:18" x14ac:dyDescent="0.3">
      <c r="A2777" t="s">
        <v>2321</v>
      </c>
      <c r="B2777">
        <v>185</v>
      </c>
      <c r="C2777">
        <v>37</v>
      </c>
      <c r="D2777">
        <v>63</v>
      </c>
      <c r="E2777">
        <v>100</v>
      </c>
      <c r="F2777">
        <v>0.54100000000000004</v>
      </c>
      <c r="G2777">
        <v>30</v>
      </c>
      <c r="H2777">
        <v>1</v>
      </c>
      <c r="I2777">
        <v>2017</v>
      </c>
      <c r="J2777">
        <v>2021</v>
      </c>
      <c r="K2777">
        <v>0</v>
      </c>
      <c r="L2777">
        <v>0</v>
      </c>
      <c r="M2777">
        <v>0</v>
      </c>
      <c r="N2777">
        <v>0</v>
      </c>
      <c r="O2777">
        <v>-12.7762133712768</v>
      </c>
      <c r="P2777" s="1">
        <v>2.8272213083440902E-6</v>
      </c>
      <c r="Q2777">
        <f>Table1[[#This Row],[lastYear]]-Table1[[#This Row],[firstYear]]</f>
        <v>4</v>
      </c>
      <c r="R2777">
        <f>IF(AND(Table1[[#This Row],[firstYear]]&gt;=1967,Table1[[#This Row],[GP]]&gt;=100),1,0)</f>
        <v>1</v>
      </c>
    </row>
    <row r="2778" spans="1:18" x14ac:dyDescent="0.3">
      <c r="A2778" t="s">
        <v>2516</v>
      </c>
      <c r="B2778">
        <v>158</v>
      </c>
      <c r="C2778">
        <v>34</v>
      </c>
      <c r="D2778">
        <v>49</v>
      </c>
      <c r="E2778">
        <v>83</v>
      </c>
      <c r="F2778">
        <v>0.52500000000000002</v>
      </c>
      <c r="G2778">
        <v>90</v>
      </c>
      <c r="H2778">
        <v>1</v>
      </c>
      <c r="I2778">
        <v>1987</v>
      </c>
      <c r="J2778">
        <v>1993</v>
      </c>
      <c r="K2778">
        <v>0</v>
      </c>
      <c r="L2778">
        <v>0</v>
      </c>
      <c r="M2778">
        <v>0</v>
      </c>
      <c r="N2778">
        <v>0</v>
      </c>
      <c r="O2778">
        <v>-12.7762133712768</v>
      </c>
      <c r="P2778" s="1">
        <v>2.8272213083440902E-6</v>
      </c>
      <c r="Q2778">
        <f>Table1[[#This Row],[lastYear]]-Table1[[#This Row],[firstYear]]</f>
        <v>6</v>
      </c>
      <c r="R2778">
        <f>IF(AND(Table1[[#This Row],[firstYear]]&gt;=1967,Table1[[#This Row],[GP]]&gt;=100),1,0)</f>
        <v>1</v>
      </c>
    </row>
    <row r="2779" spans="1:18" x14ac:dyDescent="0.3">
      <c r="A2779" t="s">
        <v>2549</v>
      </c>
      <c r="B2779">
        <v>150</v>
      </c>
      <c r="C2779">
        <v>31</v>
      </c>
      <c r="D2779">
        <v>49</v>
      </c>
      <c r="E2779">
        <v>80</v>
      </c>
      <c r="F2779">
        <v>0.53299999999999903</v>
      </c>
      <c r="G2779">
        <v>10</v>
      </c>
      <c r="H2779">
        <v>1</v>
      </c>
      <c r="I2779">
        <v>1965</v>
      </c>
      <c r="J2779">
        <v>1971</v>
      </c>
      <c r="K2779">
        <v>0</v>
      </c>
      <c r="L2779">
        <v>0</v>
      </c>
      <c r="M2779">
        <v>0</v>
      </c>
      <c r="N2779">
        <v>0</v>
      </c>
      <c r="O2779">
        <v>-12.7762133712768</v>
      </c>
      <c r="P2779" s="1">
        <v>2.8272213083440902E-6</v>
      </c>
      <c r="Q2779">
        <f>Table1[[#This Row],[lastYear]]-Table1[[#This Row],[firstYear]]</f>
        <v>6</v>
      </c>
      <c r="R2779">
        <f>IF(AND(Table1[[#This Row],[firstYear]]&gt;=1967,Table1[[#This Row],[GP]]&gt;=100),1,0)</f>
        <v>0</v>
      </c>
    </row>
    <row r="2780" spans="1:18" x14ac:dyDescent="0.3">
      <c r="A2780" t="s">
        <v>2732</v>
      </c>
      <c r="B2780">
        <v>130</v>
      </c>
      <c r="C2780">
        <v>28</v>
      </c>
      <c r="D2780">
        <v>40</v>
      </c>
      <c r="E2780">
        <v>68</v>
      </c>
      <c r="F2780">
        <v>0.52300000000000002</v>
      </c>
      <c r="G2780">
        <v>40</v>
      </c>
      <c r="H2780">
        <v>1</v>
      </c>
      <c r="I2780">
        <v>1983</v>
      </c>
      <c r="J2780">
        <v>1986</v>
      </c>
      <c r="K2780">
        <v>0</v>
      </c>
      <c r="L2780">
        <v>0</v>
      </c>
      <c r="M2780">
        <v>0</v>
      </c>
      <c r="N2780">
        <v>0</v>
      </c>
      <c r="O2780">
        <v>-12.7762133712768</v>
      </c>
      <c r="P2780" s="1">
        <v>2.8272213083440902E-6</v>
      </c>
      <c r="Q2780">
        <f>Table1[[#This Row],[lastYear]]-Table1[[#This Row],[firstYear]]</f>
        <v>3</v>
      </c>
      <c r="R2780">
        <f>IF(AND(Table1[[#This Row],[firstYear]]&gt;=1967,Table1[[#This Row],[GP]]&gt;=100),1,0)</f>
        <v>1</v>
      </c>
    </row>
    <row r="2781" spans="1:18" x14ac:dyDescent="0.3">
      <c r="A2781" t="s">
        <v>2802</v>
      </c>
      <c r="B2781">
        <v>120</v>
      </c>
      <c r="C2781">
        <v>37</v>
      </c>
      <c r="D2781">
        <v>26</v>
      </c>
      <c r="E2781">
        <v>63</v>
      </c>
      <c r="F2781">
        <v>0.52500000000000002</v>
      </c>
      <c r="G2781">
        <v>36</v>
      </c>
      <c r="H2781">
        <v>1</v>
      </c>
      <c r="I2781">
        <v>2018</v>
      </c>
      <c r="J2781">
        <v>2021</v>
      </c>
      <c r="K2781">
        <v>0</v>
      </c>
      <c r="L2781">
        <v>0</v>
      </c>
      <c r="M2781">
        <v>0</v>
      </c>
      <c r="N2781">
        <v>0</v>
      </c>
      <c r="O2781">
        <v>-12.7762133712768</v>
      </c>
      <c r="P2781" s="1">
        <v>2.8272213083440902E-6</v>
      </c>
      <c r="Q2781">
        <f>Table1[[#This Row],[lastYear]]-Table1[[#This Row],[firstYear]]</f>
        <v>3</v>
      </c>
      <c r="R2781">
        <f>IF(AND(Table1[[#This Row],[firstYear]]&gt;=1967,Table1[[#This Row],[GP]]&gt;=100),1,0)</f>
        <v>1</v>
      </c>
    </row>
    <row r="2782" spans="1:18" x14ac:dyDescent="0.3">
      <c r="A2782" t="s">
        <v>2842</v>
      </c>
      <c r="B2782">
        <v>116</v>
      </c>
      <c r="C2782">
        <v>18</v>
      </c>
      <c r="D2782">
        <v>43</v>
      </c>
      <c r="E2782">
        <v>61</v>
      </c>
      <c r="F2782">
        <v>0.52600000000000002</v>
      </c>
      <c r="G2782">
        <v>58</v>
      </c>
      <c r="H2782">
        <v>1</v>
      </c>
      <c r="I2782">
        <v>1988</v>
      </c>
      <c r="J2782">
        <v>1990</v>
      </c>
      <c r="K2782">
        <v>0</v>
      </c>
      <c r="L2782">
        <v>0</v>
      </c>
      <c r="M2782">
        <v>0</v>
      </c>
      <c r="N2782">
        <v>0</v>
      </c>
      <c r="O2782">
        <v>-12.7762133712768</v>
      </c>
      <c r="P2782" s="1">
        <v>2.8272213083440902E-6</v>
      </c>
      <c r="Q2782">
        <f>Table1[[#This Row],[lastYear]]-Table1[[#This Row],[firstYear]]</f>
        <v>2</v>
      </c>
      <c r="R2782">
        <f>IF(AND(Table1[[#This Row],[firstYear]]&gt;=1967,Table1[[#This Row],[GP]]&gt;=100),1,0)</f>
        <v>1</v>
      </c>
    </row>
    <row r="2783" spans="1:18" x14ac:dyDescent="0.3">
      <c r="A2783" t="s">
        <v>2898</v>
      </c>
      <c r="B2783">
        <v>106</v>
      </c>
      <c r="C2783">
        <v>22</v>
      </c>
      <c r="D2783">
        <v>36</v>
      </c>
      <c r="E2783">
        <v>58</v>
      </c>
      <c r="F2783">
        <v>0.54700000000000004</v>
      </c>
      <c r="G2783">
        <v>71</v>
      </c>
      <c r="H2783">
        <v>1</v>
      </c>
      <c r="I2783">
        <v>1980</v>
      </c>
      <c r="J2783">
        <v>1989</v>
      </c>
      <c r="K2783">
        <v>0</v>
      </c>
      <c r="L2783">
        <v>0</v>
      </c>
      <c r="M2783">
        <v>0</v>
      </c>
      <c r="N2783">
        <v>0</v>
      </c>
      <c r="O2783">
        <v>-12.7762133712768</v>
      </c>
      <c r="P2783" s="1">
        <v>2.8272213083440902E-6</v>
      </c>
      <c r="Q2783">
        <f>Table1[[#This Row],[lastYear]]-Table1[[#This Row],[firstYear]]</f>
        <v>9</v>
      </c>
      <c r="R2783">
        <f>IF(AND(Table1[[#This Row],[firstYear]]&gt;=1967,Table1[[#This Row],[GP]]&gt;=100),1,0)</f>
        <v>1</v>
      </c>
    </row>
    <row r="2784" spans="1:18" x14ac:dyDescent="0.3">
      <c r="A2784" t="s">
        <v>2955</v>
      </c>
      <c r="B2784">
        <v>100</v>
      </c>
      <c r="C2784">
        <v>20</v>
      </c>
      <c r="D2784">
        <v>35</v>
      </c>
      <c r="E2784">
        <v>55</v>
      </c>
      <c r="F2784">
        <v>0.55000000000000004</v>
      </c>
      <c r="G2784">
        <v>22</v>
      </c>
      <c r="H2784">
        <v>1</v>
      </c>
      <c r="I2784">
        <v>1968</v>
      </c>
      <c r="J2784">
        <v>1972</v>
      </c>
      <c r="K2784">
        <v>0</v>
      </c>
      <c r="L2784">
        <v>0</v>
      </c>
      <c r="M2784">
        <v>0</v>
      </c>
      <c r="N2784">
        <v>0</v>
      </c>
      <c r="O2784">
        <v>-12.7762133712768</v>
      </c>
      <c r="P2784" s="1">
        <v>2.8272213083440902E-6</v>
      </c>
      <c r="Q2784">
        <f>Table1[[#This Row],[lastYear]]-Table1[[#This Row],[firstYear]]</f>
        <v>4</v>
      </c>
      <c r="R2784">
        <f>IF(AND(Table1[[#This Row],[firstYear]]&gt;=1967,Table1[[#This Row],[GP]]&gt;=100),1,0)</f>
        <v>1</v>
      </c>
    </row>
    <row r="2785" spans="1:18" x14ac:dyDescent="0.3">
      <c r="A2785" t="s">
        <v>2959</v>
      </c>
      <c r="B2785">
        <v>104</v>
      </c>
      <c r="C2785">
        <v>17</v>
      </c>
      <c r="D2785">
        <v>38</v>
      </c>
      <c r="E2785">
        <v>55</v>
      </c>
      <c r="F2785">
        <v>0.52900000000000003</v>
      </c>
      <c r="G2785">
        <v>56</v>
      </c>
      <c r="H2785">
        <v>1</v>
      </c>
      <c r="I2785">
        <v>1989</v>
      </c>
      <c r="J2785">
        <v>1994</v>
      </c>
      <c r="K2785">
        <v>0</v>
      </c>
      <c r="L2785">
        <v>0</v>
      </c>
      <c r="M2785">
        <v>0</v>
      </c>
      <c r="N2785">
        <v>0</v>
      </c>
      <c r="O2785">
        <v>-12.7762133712768</v>
      </c>
      <c r="P2785" s="1">
        <v>2.8272213083440902E-6</v>
      </c>
      <c r="Q2785">
        <f>Table1[[#This Row],[lastYear]]-Table1[[#This Row],[firstYear]]</f>
        <v>5</v>
      </c>
      <c r="R2785">
        <f>IF(AND(Table1[[#This Row],[firstYear]]&gt;=1967,Table1[[#This Row],[GP]]&gt;=100),1,0)</f>
        <v>1</v>
      </c>
    </row>
    <row r="2786" spans="1:18" x14ac:dyDescent="0.3">
      <c r="A2786" t="s">
        <v>2995</v>
      </c>
      <c r="B2786">
        <v>100</v>
      </c>
      <c r="C2786">
        <v>31</v>
      </c>
      <c r="D2786">
        <v>22</v>
      </c>
      <c r="E2786">
        <v>53</v>
      </c>
      <c r="F2786">
        <v>0.53</v>
      </c>
      <c r="G2786">
        <v>34</v>
      </c>
      <c r="H2786">
        <v>1</v>
      </c>
      <c r="I2786">
        <v>1978</v>
      </c>
      <c r="J2786">
        <v>1986</v>
      </c>
      <c r="K2786">
        <v>0</v>
      </c>
      <c r="L2786">
        <v>0</v>
      </c>
      <c r="M2786">
        <v>0</v>
      </c>
      <c r="N2786">
        <v>0</v>
      </c>
      <c r="O2786">
        <v>-12.7762133712768</v>
      </c>
      <c r="P2786" s="1">
        <v>2.8272213083440902E-6</v>
      </c>
      <c r="Q2786">
        <f>Table1[[#This Row],[lastYear]]-Table1[[#This Row],[firstYear]]</f>
        <v>8</v>
      </c>
      <c r="R2786">
        <f>IF(AND(Table1[[#This Row],[firstYear]]&gt;=1967,Table1[[#This Row],[GP]]&gt;=100),1,0)</f>
        <v>1</v>
      </c>
    </row>
    <row r="2787" spans="1:18" x14ac:dyDescent="0.3">
      <c r="A2787" t="s">
        <v>3040</v>
      </c>
      <c r="B2787">
        <v>95</v>
      </c>
      <c r="C2787">
        <v>18</v>
      </c>
      <c r="D2787">
        <v>33</v>
      </c>
      <c r="E2787">
        <v>51</v>
      </c>
      <c r="F2787">
        <v>0.53700000000000003</v>
      </c>
      <c r="G2787">
        <v>24</v>
      </c>
      <c r="H2787">
        <v>1</v>
      </c>
      <c r="I2787">
        <v>1959</v>
      </c>
      <c r="J2787">
        <v>1968</v>
      </c>
      <c r="K2787">
        <v>0</v>
      </c>
      <c r="L2787">
        <v>0</v>
      </c>
      <c r="M2787">
        <v>0</v>
      </c>
      <c r="N2787">
        <v>0</v>
      </c>
      <c r="O2787">
        <v>-12.7762133712768</v>
      </c>
      <c r="P2787" s="1">
        <v>2.8272213083440902E-6</v>
      </c>
      <c r="Q2787">
        <f>Table1[[#This Row],[lastYear]]-Table1[[#This Row],[firstYear]]</f>
        <v>9</v>
      </c>
      <c r="R2787">
        <f>IF(AND(Table1[[#This Row],[firstYear]]&gt;=1967,Table1[[#This Row],[GP]]&gt;=100),1,0)</f>
        <v>0</v>
      </c>
    </row>
    <row r="2788" spans="1:18" x14ac:dyDescent="0.3">
      <c r="A2788" t="s">
        <v>3129</v>
      </c>
      <c r="B2788">
        <v>83</v>
      </c>
      <c r="C2788">
        <v>22</v>
      </c>
      <c r="D2788">
        <v>24</v>
      </c>
      <c r="E2788">
        <v>46</v>
      </c>
      <c r="F2788">
        <v>0.55399999999999905</v>
      </c>
      <c r="G2788">
        <v>34</v>
      </c>
      <c r="H2788">
        <v>1</v>
      </c>
      <c r="I2788">
        <v>1979</v>
      </c>
      <c r="J2788">
        <v>1981</v>
      </c>
      <c r="K2788">
        <v>0</v>
      </c>
      <c r="L2788">
        <v>0</v>
      </c>
      <c r="M2788">
        <v>0</v>
      </c>
      <c r="N2788">
        <v>0</v>
      </c>
      <c r="O2788">
        <v>-12.7762133712768</v>
      </c>
      <c r="P2788" s="1">
        <v>2.8272213083440902E-6</v>
      </c>
      <c r="Q2788">
        <f>Table1[[#This Row],[lastYear]]-Table1[[#This Row],[firstYear]]</f>
        <v>2</v>
      </c>
      <c r="R2788">
        <f>IF(AND(Table1[[#This Row],[firstYear]]&gt;=1967,Table1[[#This Row],[GP]]&gt;=100),1,0)</f>
        <v>0</v>
      </c>
    </row>
    <row r="2789" spans="1:18" x14ac:dyDescent="0.3">
      <c r="A2789" t="s">
        <v>3399</v>
      </c>
      <c r="B2789">
        <v>67</v>
      </c>
      <c r="C2789">
        <v>11</v>
      </c>
      <c r="D2789">
        <v>25</v>
      </c>
      <c r="E2789">
        <v>36</v>
      </c>
      <c r="F2789">
        <v>0.53700000000000003</v>
      </c>
      <c r="G2789">
        <v>35</v>
      </c>
      <c r="H2789">
        <v>1</v>
      </c>
      <c r="I2789">
        <v>1940</v>
      </c>
      <c r="J2789">
        <v>1942</v>
      </c>
      <c r="K2789">
        <v>0</v>
      </c>
      <c r="L2789">
        <v>0</v>
      </c>
      <c r="M2789">
        <v>0</v>
      </c>
      <c r="N2789">
        <v>0</v>
      </c>
      <c r="O2789">
        <v>-12.7762133712768</v>
      </c>
      <c r="P2789" s="1">
        <v>2.8272213083440902E-6</v>
      </c>
      <c r="Q2789">
        <f>Table1[[#This Row],[lastYear]]-Table1[[#This Row],[firstYear]]</f>
        <v>2</v>
      </c>
      <c r="R2789">
        <f>IF(AND(Table1[[#This Row],[firstYear]]&gt;=1967,Table1[[#This Row],[GP]]&gt;=100),1,0)</f>
        <v>0</v>
      </c>
    </row>
    <row r="2790" spans="1:18" x14ac:dyDescent="0.3">
      <c r="A2790" t="s">
        <v>3499</v>
      </c>
      <c r="B2790">
        <v>58</v>
      </c>
      <c r="C2790">
        <v>20</v>
      </c>
      <c r="D2790">
        <v>12</v>
      </c>
      <c r="E2790">
        <v>32</v>
      </c>
      <c r="F2790">
        <v>0.55200000000000005</v>
      </c>
      <c r="G2790">
        <v>2</v>
      </c>
      <c r="H2790">
        <v>1</v>
      </c>
      <c r="I2790">
        <v>1941</v>
      </c>
      <c r="J2790">
        <v>1947</v>
      </c>
      <c r="K2790">
        <v>0</v>
      </c>
      <c r="L2790">
        <v>0</v>
      </c>
      <c r="M2790">
        <v>0</v>
      </c>
      <c r="N2790">
        <v>0</v>
      </c>
      <c r="O2790">
        <v>-12.7762133712768</v>
      </c>
      <c r="P2790" s="1">
        <v>2.8272213083440902E-6</v>
      </c>
      <c r="Q2790">
        <f>Table1[[#This Row],[lastYear]]-Table1[[#This Row],[firstYear]]</f>
        <v>6</v>
      </c>
      <c r="R2790">
        <f>IF(AND(Table1[[#This Row],[firstYear]]&gt;=1967,Table1[[#This Row],[GP]]&gt;=100),1,0)</f>
        <v>0</v>
      </c>
    </row>
    <row r="2791" spans="1:18" x14ac:dyDescent="0.3">
      <c r="A2791" t="s">
        <v>3643</v>
      </c>
      <c r="B2791">
        <v>53</v>
      </c>
      <c r="C2791">
        <v>9</v>
      </c>
      <c r="D2791">
        <v>19</v>
      </c>
      <c r="E2791">
        <v>28</v>
      </c>
      <c r="F2791">
        <v>0.52800000000000002</v>
      </c>
      <c r="G2791">
        <v>24</v>
      </c>
      <c r="H2791">
        <v>1</v>
      </c>
      <c r="I2791">
        <v>1941</v>
      </c>
      <c r="J2791">
        <v>1945</v>
      </c>
      <c r="K2791">
        <v>0</v>
      </c>
      <c r="L2791">
        <v>0</v>
      </c>
      <c r="M2791">
        <v>0</v>
      </c>
      <c r="N2791">
        <v>0</v>
      </c>
      <c r="O2791">
        <v>-12.7762133712768</v>
      </c>
      <c r="P2791" s="1">
        <v>2.8272213083440902E-6</v>
      </c>
      <c r="Q2791">
        <f>Table1[[#This Row],[lastYear]]-Table1[[#This Row],[firstYear]]</f>
        <v>4</v>
      </c>
      <c r="R2791">
        <f>IF(AND(Table1[[#This Row],[firstYear]]&gt;=1967,Table1[[#This Row],[GP]]&gt;=100),1,0)</f>
        <v>0</v>
      </c>
    </row>
    <row r="2792" spans="1:18" x14ac:dyDescent="0.3">
      <c r="A2792" t="s">
        <v>3762</v>
      </c>
      <c r="B2792">
        <v>44</v>
      </c>
      <c r="C2792">
        <v>15</v>
      </c>
      <c r="D2792">
        <v>9</v>
      </c>
      <c r="E2792">
        <v>24</v>
      </c>
      <c r="F2792">
        <v>0.54500000000000004</v>
      </c>
      <c r="G2792">
        <v>27</v>
      </c>
      <c r="H2792">
        <v>1</v>
      </c>
      <c r="I2792">
        <v>1944</v>
      </c>
      <c r="J2792">
        <v>1945</v>
      </c>
      <c r="K2792">
        <v>0</v>
      </c>
      <c r="L2792">
        <v>0</v>
      </c>
      <c r="M2792">
        <v>0</v>
      </c>
      <c r="N2792">
        <v>0</v>
      </c>
      <c r="O2792">
        <v>-12.7762133712768</v>
      </c>
      <c r="P2792" s="1">
        <v>2.8272213083440902E-6</v>
      </c>
      <c r="Q2792">
        <f>Table1[[#This Row],[lastYear]]-Table1[[#This Row],[firstYear]]</f>
        <v>1</v>
      </c>
      <c r="R2792">
        <f>IF(AND(Table1[[#This Row],[firstYear]]&gt;=1967,Table1[[#This Row],[GP]]&gt;=100),1,0)</f>
        <v>0</v>
      </c>
    </row>
    <row r="2793" spans="1:18" x14ac:dyDescent="0.3">
      <c r="A2793" t="s">
        <v>3785</v>
      </c>
      <c r="B2793">
        <v>45</v>
      </c>
      <c r="C2793">
        <v>8</v>
      </c>
      <c r="D2793">
        <v>16</v>
      </c>
      <c r="E2793">
        <v>24</v>
      </c>
      <c r="F2793">
        <v>0.53299999999999903</v>
      </c>
      <c r="G2793">
        <v>6</v>
      </c>
      <c r="H2793">
        <v>1</v>
      </c>
      <c r="I2793">
        <v>2019</v>
      </c>
      <c r="J2793">
        <v>2021</v>
      </c>
      <c r="K2793">
        <v>0</v>
      </c>
      <c r="L2793">
        <v>0</v>
      </c>
      <c r="M2793">
        <v>0</v>
      </c>
      <c r="N2793">
        <v>0</v>
      </c>
      <c r="O2793">
        <v>-12.7762133712768</v>
      </c>
      <c r="P2793" s="1">
        <v>2.8272213083440902E-6</v>
      </c>
      <c r="Q2793">
        <f>Table1[[#This Row],[lastYear]]-Table1[[#This Row],[firstYear]]</f>
        <v>2</v>
      </c>
      <c r="R2793">
        <f>IF(AND(Table1[[#This Row],[firstYear]]&gt;=1967,Table1[[#This Row],[GP]]&gt;=100),1,0)</f>
        <v>0</v>
      </c>
    </row>
    <row r="2794" spans="1:18" x14ac:dyDescent="0.3">
      <c r="A2794" t="s">
        <v>3991</v>
      </c>
      <c r="B2794">
        <v>35</v>
      </c>
      <c r="C2794">
        <v>8</v>
      </c>
      <c r="D2794">
        <v>11</v>
      </c>
      <c r="E2794">
        <v>19</v>
      </c>
      <c r="F2794">
        <v>0.54299999999999904</v>
      </c>
      <c r="G2794">
        <v>0</v>
      </c>
      <c r="H2794">
        <v>1</v>
      </c>
      <c r="I2794">
        <v>1942</v>
      </c>
      <c r="J2794">
        <v>1943</v>
      </c>
      <c r="K2794">
        <v>0</v>
      </c>
      <c r="L2794">
        <v>0</v>
      </c>
      <c r="M2794">
        <v>0</v>
      </c>
      <c r="N2794">
        <v>0</v>
      </c>
      <c r="O2794">
        <v>-12.7762133712768</v>
      </c>
      <c r="P2794" s="1">
        <v>2.8272213083440902E-6</v>
      </c>
      <c r="Q2794">
        <f>Table1[[#This Row],[lastYear]]-Table1[[#This Row],[firstYear]]</f>
        <v>1</v>
      </c>
      <c r="R2794">
        <f>IF(AND(Table1[[#This Row],[firstYear]]&gt;=1967,Table1[[#This Row],[GP]]&gt;=100),1,0)</f>
        <v>0</v>
      </c>
    </row>
    <row r="2795" spans="1:18" x14ac:dyDescent="0.3">
      <c r="A2795" t="s">
        <v>4229</v>
      </c>
      <c r="B2795">
        <v>26</v>
      </c>
      <c r="C2795">
        <v>10</v>
      </c>
      <c r="D2795">
        <v>4</v>
      </c>
      <c r="E2795">
        <v>14</v>
      </c>
      <c r="F2795">
        <v>0.53799999999999903</v>
      </c>
      <c r="G2795">
        <v>8</v>
      </c>
      <c r="H2795">
        <v>1</v>
      </c>
      <c r="I2795">
        <v>1936</v>
      </c>
      <c r="J2795">
        <v>1942</v>
      </c>
      <c r="K2795">
        <v>0</v>
      </c>
      <c r="L2795">
        <v>0</v>
      </c>
      <c r="M2795">
        <v>0</v>
      </c>
      <c r="N2795">
        <v>0</v>
      </c>
      <c r="O2795">
        <v>-12.7762133712768</v>
      </c>
      <c r="P2795" s="1">
        <v>2.8272213083440902E-6</v>
      </c>
      <c r="Q2795">
        <f>Table1[[#This Row],[lastYear]]-Table1[[#This Row],[firstYear]]</f>
        <v>6</v>
      </c>
      <c r="R2795">
        <f>IF(AND(Table1[[#This Row],[firstYear]]&gt;=1967,Table1[[#This Row],[GP]]&gt;=100),1,0)</f>
        <v>0</v>
      </c>
    </row>
    <row r="2796" spans="1:18" x14ac:dyDescent="0.3">
      <c r="A2796" t="s">
        <v>4549</v>
      </c>
      <c r="B2796">
        <v>19</v>
      </c>
      <c r="C2796">
        <v>3</v>
      </c>
      <c r="D2796">
        <v>7</v>
      </c>
      <c r="E2796">
        <v>10</v>
      </c>
      <c r="F2796">
        <v>0.52600000000000002</v>
      </c>
      <c r="G2796">
        <v>0</v>
      </c>
      <c r="H2796">
        <v>1</v>
      </c>
      <c r="I2796">
        <v>1943</v>
      </c>
      <c r="J2796">
        <v>1944</v>
      </c>
      <c r="K2796">
        <v>0</v>
      </c>
      <c r="L2796">
        <v>0</v>
      </c>
      <c r="M2796">
        <v>0</v>
      </c>
      <c r="N2796">
        <v>0</v>
      </c>
      <c r="O2796">
        <v>-12.7762133712768</v>
      </c>
      <c r="P2796" s="1">
        <v>2.8272213083440902E-6</v>
      </c>
      <c r="Q2796">
        <f>Table1[[#This Row],[lastYear]]-Table1[[#This Row],[firstYear]]</f>
        <v>1</v>
      </c>
      <c r="R2796">
        <f>IF(AND(Table1[[#This Row],[firstYear]]&gt;=1967,Table1[[#This Row],[GP]]&gt;=100),1,0)</f>
        <v>0</v>
      </c>
    </row>
    <row r="2797" spans="1:18" x14ac:dyDescent="0.3">
      <c r="A2797" t="s">
        <v>4781</v>
      </c>
      <c r="B2797">
        <v>13</v>
      </c>
      <c r="C2797">
        <v>3</v>
      </c>
      <c r="D2797">
        <v>4</v>
      </c>
      <c r="E2797">
        <v>7</v>
      </c>
      <c r="F2797">
        <v>0.53799999999999903</v>
      </c>
      <c r="G2797">
        <v>4</v>
      </c>
      <c r="H2797">
        <v>1</v>
      </c>
      <c r="I2797">
        <v>1993</v>
      </c>
      <c r="J2797">
        <v>1995</v>
      </c>
      <c r="K2797">
        <v>0</v>
      </c>
      <c r="L2797">
        <v>0</v>
      </c>
      <c r="M2797">
        <v>0</v>
      </c>
      <c r="N2797">
        <v>0</v>
      </c>
      <c r="O2797">
        <v>-12.7762133712768</v>
      </c>
      <c r="P2797" s="1">
        <v>2.8272213083440902E-6</v>
      </c>
      <c r="Q2797">
        <f>Table1[[#This Row],[lastYear]]-Table1[[#This Row],[firstYear]]</f>
        <v>2</v>
      </c>
      <c r="R2797">
        <f>IF(AND(Table1[[#This Row],[firstYear]]&gt;=1967,Table1[[#This Row],[GP]]&gt;=100),1,0)</f>
        <v>0</v>
      </c>
    </row>
    <row r="2798" spans="1:18" x14ac:dyDescent="0.3">
      <c r="A2798" t="s">
        <v>4871</v>
      </c>
      <c r="B2798">
        <v>11</v>
      </c>
      <c r="C2798">
        <v>3</v>
      </c>
      <c r="D2798">
        <v>3</v>
      </c>
      <c r="E2798">
        <v>6</v>
      </c>
      <c r="F2798">
        <v>0.54500000000000004</v>
      </c>
      <c r="G2798">
        <v>2</v>
      </c>
      <c r="H2798">
        <v>1</v>
      </c>
      <c r="I2798">
        <v>1995</v>
      </c>
      <c r="J2798">
        <v>1997</v>
      </c>
      <c r="K2798">
        <v>0</v>
      </c>
      <c r="L2798">
        <v>0</v>
      </c>
      <c r="M2798">
        <v>0</v>
      </c>
      <c r="N2798">
        <v>0</v>
      </c>
      <c r="O2798">
        <v>-12.7762133712768</v>
      </c>
      <c r="P2798" s="1">
        <v>2.8272213083440902E-6</v>
      </c>
      <c r="Q2798">
        <f>Table1[[#This Row],[lastYear]]-Table1[[#This Row],[firstYear]]</f>
        <v>2</v>
      </c>
      <c r="R2798">
        <f>IF(AND(Table1[[#This Row],[firstYear]]&gt;=1967,Table1[[#This Row],[GP]]&gt;=100),1,0)</f>
        <v>0</v>
      </c>
    </row>
    <row r="2799" spans="1:18" x14ac:dyDescent="0.3">
      <c r="A2799" t="s">
        <v>2030</v>
      </c>
      <c r="B2799">
        <v>515</v>
      </c>
      <c r="C2799">
        <v>51</v>
      </c>
      <c r="D2799">
        <v>76</v>
      </c>
      <c r="E2799">
        <v>127</v>
      </c>
      <c r="F2799">
        <v>0.247</v>
      </c>
      <c r="G2799">
        <v>1314</v>
      </c>
      <c r="H2799">
        <v>1</v>
      </c>
      <c r="I2799">
        <v>2008</v>
      </c>
      <c r="J2799">
        <v>2019</v>
      </c>
      <c r="K2799">
        <v>0</v>
      </c>
      <c r="L2799">
        <v>0</v>
      </c>
      <c r="M2799">
        <v>0</v>
      </c>
      <c r="N2799">
        <v>0</v>
      </c>
      <c r="O2799">
        <v>-12.7756869430542</v>
      </c>
      <c r="P2799" s="1">
        <v>2.8287100250393099E-6</v>
      </c>
      <c r="Q2799">
        <f>Table1[[#This Row],[lastYear]]-Table1[[#This Row],[firstYear]]</f>
        <v>11</v>
      </c>
      <c r="R2799">
        <f>IF(AND(Table1[[#This Row],[firstYear]]&gt;=1967,Table1[[#This Row],[GP]]&gt;=100),1,0)</f>
        <v>1</v>
      </c>
    </row>
    <row r="2800" spans="1:18" x14ac:dyDescent="0.3">
      <c r="A2800" t="s">
        <v>3246</v>
      </c>
      <c r="B2800">
        <v>542</v>
      </c>
      <c r="C2800">
        <v>20</v>
      </c>
      <c r="D2800">
        <v>21</v>
      </c>
      <c r="E2800">
        <v>41</v>
      </c>
      <c r="F2800">
        <v>7.5999999999999998E-2</v>
      </c>
      <c r="G2800">
        <v>1140</v>
      </c>
      <c r="H2800">
        <v>1</v>
      </c>
      <c r="I2800">
        <v>2000</v>
      </c>
      <c r="J2800">
        <v>2013</v>
      </c>
      <c r="K2800">
        <v>0</v>
      </c>
      <c r="L2800">
        <v>0</v>
      </c>
      <c r="M2800">
        <v>0</v>
      </c>
      <c r="N2800">
        <v>0</v>
      </c>
      <c r="O2800">
        <v>-12.7756869430542</v>
      </c>
      <c r="P2800" s="1">
        <v>2.8287100250393099E-6</v>
      </c>
      <c r="Q2800">
        <f>Table1[[#This Row],[lastYear]]-Table1[[#This Row],[firstYear]]</f>
        <v>13</v>
      </c>
      <c r="R2800">
        <f>IF(AND(Table1[[#This Row],[firstYear]]&gt;=1967,Table1[[#This Row],[GP]]&gt;=100),1,0)</f>
        <v>1</v>
      </c>
    </row>
    <row r="2801" spans="1:18" x14ac:dyDescent="0.3">
      <c r="A2801" t="s">
        <v>3298</v>
      </c>
      <c r="B2801">
        <v>521</v>
      </c>
      <c r="C2801">
        <v>16</v>
      </c>
      <c r="D2801">
        <v>23</v>
      </c>
      <c r="E2801">
        <v>39</v>
      </c>
      <c r="F2801">
        <v>7.4999999999999997E-2</v>
      </c>
      <c r="G2801">
        <v>1251</v>
      </c>
      <c r="H2801">
        <v>1</v>
      </c>
      <c r="I2801">
        <v>1994</v>
      </c>
      <c r="J2801">
        <v>2006</v>
      </c>
      <c r="K2801">
        <v>0</v>
      </c>
      <c r="L2801">
        <v>0</v>
      </c>
      <c r="M2801">
        <v>0</v>
      </c>
      <c r="N2801">
        <v>0</v>
      </c>
      <c r="O2801">
        <v>-12.7756869430542</v>
      </c>
      <c r="P2801" s="1">
        <v>2.8287100250393099E-6</v>
      </c>
      <c r="Q2801">
        <f>Table1[[#This Row],[lastYear]]-Table1[[#This Row],[firstYear]]</f>
        <v>12</v>
      </c>
      <c r="R2801">
        <f>IF(AND(Table1[[#This Row],[firstYear]]&gt;=1967,Table1[[#This Row],[GP]]&gt;=100),1,0)</f>
        <v>1</v>
      </c>
    </row>
    <row r="2802" spans="1:18" x14ac:dyDescent="0.3">
      <c r="A2802" t="s">
        <v>3772</v>
      </c>
      <c r="B2802">
        <v>477</v>
      </c>
      <c r="C2802">
        <v>12</v>
      </c>
      <c r="D2802">
        <v>12</v>
      </c>
      <c r="E2802">
        <v>24</v>
      </c>
      <c r="F2802">
        <v>0.05</v>
      </c>
      <c r="G2802">
        <v>1186</v>
      </c>
      <c r="H2802">
        <v>1</v>
      </c>
      <c r="I2802">
        <v>2003</v>
      </c>
      <c r="J2802">
        <v>2015</v>
      </c>
      <c r="K2802">
        <v>0</v>
      </c>
      <c r="L2802">
        <v>0</v>
      </c>
      <c r="M2802">
        <v>0</v>
      </c>
      <c r="N2802">
        <v>0</v>
      </c>
      <c r="O2802">
        <v>-12.7756869430542</v>
      </c>
      <c r="P2802" s="1">
        <v>2.8287100250393099E-6</v>
      </c>
      <c r="Q2802">
        <f>Table1[[#This Row],[lastYear]]-Table1[[#This Row],[firstYear]]</f>
        <v>12</v>
      </c>
      <c r="R2802">
        <f>IF(AND(Table1[[#This Row],[firstYear]]&gt;=1967,Table1[[#This Row],[GP]]&gt;=100),1,0)</f>
        <v>1</v>
      </c>
    </row>
    <row r="2803" spans="1:18" x14ac:dyDescent="0.3">
      <c r="A2803" t="s">
        <v>339</v>
      </c>
      <c r="B2803">
        <v>1001</v>
      </c>
      <c r="C2803">
        <v>233</v>
      </c>
      <c r="D2803">
        <v>375</v>
      </c>
      <c r="E2803">
        <v>608</v>
      </c>
      <c r="F2803">
        <v>0.60699999999999998</v>
      </c>
      <c r="G2803">
        <v>543</v>
      </c>
      <c r="H2803">
        <v>1</v>
      </c>
      <c r="I2803">
        <v>2003</v>
      </c>
      <c r="J2803">
        <v>2019</v>
      </c>
      <c r="K2803">
        <v>0</v>
      </c>
      <c r="L2803">
        <v>0</v>
      </c>
      <c r="M2803">
        <v>0</v>
      </c>
      <c r="N2803">
        <v>0</v>
      </c>
      <c r="O2803">
        <v>-12.771582328796301</v>
      </c>
      <c r="P2803" s="1">
        <v>2.8403446169818901E-6</v>
      </c>
      <c r="Q2803">
        <f>Table1[[#This Row],[lastYear]]-Table1[[#This Row],[firstYear]]</f>
        <v>16</v>
      </c>
      <c r="R2803">
        <f>IF(AND(Table1[[#This Row],[firstYear]]&gt;=1967,Table1[[#This Row],[GP]]&gt;=100),1,0)</f>
        <v>1</v>
      </c>
    </row>
    <row r="2804" spans="1:18" x14ac:dyDescent="0.3">
      <c r="A2804" t="s">
        <v>2514</v>
      </c>
      <c r="B2804">
        <v>164</v>
      </c>
      <c r="C2804">
        <v>35</v>
      </c>
      <c r="D2804">
        <v>48</v>
      </c>
      <c r="E2804">
        <v>83</v>
      </c>
      <c r="F2804">
        <v>0.50600000000000001</v>
      </c>
      <c r="G2804">
        <v>46</v>
      </c>
      <c r="H2804">
        <v>1</v>
      </c>
      <c r="I2804">
        <v>1961</v>
      </c>
      <c r="J2804">
        <v>1972</v>
      </c>
      <c r="K2804">
        <v>0</v>
      </c>
      <c r="L2804">
        <v>0</v>
      </c>
      <c r="M2804">
        <v>1</v>
      </c>
      <c r="N2804">
        <v>0</v>
      </c>
      <c r="O2804">
        <v>-12.767615043640101</v>
      </c>
      <c r="P2804" s="1">
        <v>2.8516354240023299E-6</v>
      </c>
      <c r="Q2804">
        <f>Table1[[#This Row],[lastYear]]-Table1[[#This Row],[firstYear]]</f>
        <v>11</v>
      </c>
      <c r="R2804">
        <f>IF(AND(Table1[[#This Row],[firstYear]]&gt;=1967,Table1[[#This Row],[GP]]&gt;=100),1,0)</f>
        <v>0</v>
      </c>
    </row>
    <row r="2805" spans="1:18" x14ac:dyDescent="0.3">
      <c r="A2805" t="s">
        <v>1689</v>
      </c>
      <c r="B2805">
        <v>397</v>
      </c>
      <c r="C2805">
        <v>84</v>
      </c>
      <c r="D2805">
        <v>88</v>
      </c>
      <c r="E2805">
        <v>172</v>
      </c>
      <c r="F2805">
        <v>0.433</v>
      </c>
      <c r="G2805">
        <v>138</v>
      </c>
      <c r="H2805">
        <v>1</v>
      </c>
      <c r="I2805">
        <v>1926</v>
      </c>
      <c r="J2805">
        <v>1935</v>
      </c>
      <c r="K2805">
        <v>0</v>
      </c>
      <c r="L2805">
        <v>0</v>
      </c>
      <c r="M2805">
        <v>0</v>
      </c>
      <c r="N2805">
        <v>0</v>
      </c>
      <c r="O2805">
        <v>-12.7668711776733</v>
      </c>
      <c r="P2805" s="1">
        <v>2.8537574416409699E-6</v>
      </c>
      <c r="Q2805">
        <f>Table1[[#This Row],[lastYear]]-Table1[[#This Row],[firstYear]]</f>
        <v>9</v>
      </c>
      <c r="R2805">
        <f>IF(AND(Table1[[#This Row],[firstYear]]&gt;=1967,Table1[[#This Row],[GP]]&gt;=100),1,0)</f>
        <v>0</v>
      </c>
    </row>
    <row r="2806" spans="1:18" x14ac:dyDescent="0.3">
      <c r="A2806" t="s">
        <v>1698</v>
      </c>
      <c r="B2806">
        <v>377</v>
      </c>
      <c r="C2806">
        <v>82</v>
      </c>
      <c r="D2806">
        <v>88</v>
      </c>
      <c r="E2806">
        <v>170</v>
      </c>
      <c r="F2806">
        <v>0.45100000000000001</v>
      </c>
      <c r="G2806">
        <v>190</v>
      </c>
      <c r="H2806">
        <v>1</v>
      </c>
      <c r="I2806">
        <v>1995</v>
      </c>
      <c r="J2806">
        <v>2004</v>
      </c>
      <c r="K2806">
        <v>0</v>
      </c>
      <c r="L2806">
        <v>0</v>
      </c>
      <c r="M2806">
        <v>0</v>
      </c>
      <c r="N2806">
        <v>0</v>
      </c>
      <c r="O2806">
        <v>-12.7668711776733</v>
      </c>
      <c r="P2806" s="1">
        <v>2.8537574416409699E-6</v>
      </c>
      <c r="Q2806">
        <f>Table1[[#This Row],[lastYear]]-Table1[[#This Row],[firstYear]]</f>
        <v>9</v>
      </c>
      <c r="R2806">
        <f>IF(AND(Table1[[#This Row],[firstYear]]&gt;=1967,Table1[[#This Row],[GP]]&gt;=100),1,0)</f>
        <v>1</v>
      </c>
    </row>
    <row r="2807" spans="1:18" x14ac:dyDescent="0.3">
      <c r="A2807" t="s">
        <v>2222</v>
      </c>
      <c r="B2807">
        <v>417</v>
      </c>
      <c r="C2807">
        <v>50</v>
      </c>
      <c r="D2807">
        <v>59</v>
      </c>
      <c r="E2807">
        <v>109</v>
      </c>
      <c r="F2807">
        <v>0.26100000000000001</v>
      </c>
      <c r="G2807">
        <v>1051</v>
      </c>
      <c r="H2807">
        <v>1</v>
      </c>
      <c r="I2807">
        <v>1981</v>
      </c>
      <c r="J2807">
        <v>1992</v>
      </c>
      <c r="K2807">
        <v>0</v>
      </c>
      <c r="L2807">
        <v>0</v>
      </c>
      <c r="M2807">
        <v>0</v>
      </c>
      <c r="N2807">
        <v>0</v>
      </c>
      <c r="O2807">
        <v>-12.7632395858764</v>
      </c>
      <c r="P2807" s="1">
        <v>2.8641399351516502E-6</v>
      </c>
      <c r="Q2807">
        <f>Table1[[#This Row],[lastYear]]-Table1[[#This Row],[firstYear]]</f>
        <v>11</v>
      </c>
      <c r="R2807">
        <f>IF(AND(Table1[[#This Row],[firstYear]]&gt;=1967,Table1[[#This Row],[GP]]&gt;=100),1,0)</f>
        <v>1</v>
      </c>
    </row>
    <row r="2808" spans="1:18" x14ac:dyDescent="0.3">
      <c r="A2808" t="s">
        <v>2678</v>
      </c>
      <c r="B2808">
        <v>279</v>
      </c>
      <c r="C2808">
        <v>28</v>
      </c>
      <c r="D2808">
        <v>43</v>
      </c>
      <c r="E2808">
        <v>71</v>
      </c>
      <c r="F2808">
        <v>0.254</v>
      </c>
      <c r="G2808">
        <v>1081</v>
      </c>
      <c r="H2808">
        <v>1</v>
      </c>
      <c r="I2808">
        <v>1983</v>
      </c>
      <c r="J2808">
        <v>1993</v>
      </c>
      <c r="K2808">
        <v>0</v>
      </c>
      <c r="L2808">
        <v>0</v>
      </c>
      <c r="M2808">
        <v>0</v>
      </c>
      <c r="N2808">
        <v>0</v>
      </c>
      <c r="O2808">
        <v>-12.7632395858764</v>
      </c>
      <c r="P2808" s="1">
        <v>2.8641399351516502E-6</v>
      </c>
      <c r="Q2808">
        <f>Table1[[#This Row],[lastYear]]-Table1[[#This Row],[firstYear]]</f>
        <v>10</v>
      </c>
      <c r="R2808">
        <f>IF(AND(Table1[[#This Row],[firstYear]]&gt;=1967,Table1[[#This Row],[GP]]&gt;=100),1,0)</f>
        <v>1</v>
      </c>
    </row>
    <row r="2809" spans="1:18" x14ac:dyDescent="0.3">
      <c r="A2809" t="s">
        <v>3192</v>
      </c>
      <c r="B2809">
        <v>311</v>
      </c>
      <c r="C2809">
        <v>23</v>
      </c>
      <c r="D2809">
        <v>20</v>
      </c>
      <c r="E2809">
        <v>43</v>
      </c>
      <c r="F2809">
        <v>0.13800000000000001</v>
      </c>
      <c r="G2809">
        <v>1082</v>
      </c>
      <c r="H2809">
        <v>1</v>
      </c>
      <c r="I2809">
        <v>1988</v>
      </c>
      <c r="J2809">
        <v>1995</v>
      </c>
      <c r="K2809">
        <v>0</v>
      </c>
      <c r="L2809">
        <v>0</v>
      </c>
      <c r="M2809">
        <v>0</v>
      </c>
      <c r="N2809">
        <v>0</v>
      </c>
      <c r="O2809">
        <v>-12.7632395858764</v>
      </c>
      <c r="P2809" s="1">
        <v>2.8641399351516502E-6</v>
      </c>
      <c r="Q2809">
        <f>Table1[[#This Row],[lastYear]]-Table1[[#This Row],[firstYear]]</f>
        <v>7</v>
      </c>
      <c r="R2809">
        <f>IF(AND(Table1[[#This Row],[firstYear]]&gt;=1967,Table1[[#This Row],[GP]]&gt;=100),1,0)</f>
        <v>1</v>
      </c>
    </row>
    <row r="2810" spans="1:18" x14ac:dyDescent="0.3">
      <c r="A2810" t="s">
        <v>3581</v>
      </c>
      <c r="B2810">
        <v>346</v>
      </c>
      <c r="C2810">
        <v>12</v>
      </c>
      <c r="D2810">
        <v>18</v>
      </c>
      <c r="E2810">
        <v>30</v>
      </c>
      <c r="F2810">
        <v>8.6999999999999994E-2</v>
      </c>
      <c r="G2810">
        <v>1082</v>
      </c>
      <c r="H2810">
        <v>1</v>
      </c>
      <c r="I2810">
        <v>2005</v>
      </c>
      <c r="J2810">
        <v>2014</v>
      </c>
      <c r="K2810">
        <v>0</v>
      </c>
      <c r="L2810">
        <v>0</v>
      </c>
      <c r="M2810">
        <v>0</v>
      </c>
      <c r="N2810">
        <v>0</v>
      </c>
      <c r="O2810">
        <v>-12.7632395858764</v>
      </c>
      <c r="P2810" s="1">
        <v>2.8641399351516502E-6</v>
      </c>
      <c r="Q2810">
        <f>Table1[[#This Row],[lastYear]]-Table1[[#This Row],[firstYear]]</f>
        <v>9</v>
      </c>
      <c r="R2810">
        <f>IF(AND(Table1[[#This Row],[firstYear]]&gt;=1967,Table1[[#This Row],[GP]]&gt;=100),1,0)</f>
        <v>1</v>
      </c>
    </row>
    <row r="2811" spans="1:18" x14ac:dyDescent="0.3">
      <c r="A2811" t="s">
        <v>1679</v>
      </c>
      <c r="B2811">
        <v>309</v>
      </c>
      <c r="C2811">
        <v>75</v>
      </c>
      <c r="D2811">
        <v>99</v>
      </c>
      <c r="E2811">
        <v>174</v>
      </c>
      <c r="F2811">
        <v>0.56299999999999994</v>
      </c>
      <c r="G2811">
        <v>292</v>
      </c>
      <c r="H2811">
        <v>1</v>
      </c>
      <c r="I2811">
        <v>1972</v>
      </c>
      <c r="J2811">
        <v>1981</v>
      </c>
      <c r="K2811">
        <v>0</v>
      </c>
      <c r="L2811">
        <v>0</v>
      </c>
      <c r="M2811">
        <v>0</v>
      </c>
      <c r="N2811">
        <v>0</v>
      </c>
      <c r="O2811">
        <v>-12.7600848312377</v>
      </c>
      <c r="P2811" s="1">
        <v>2.8731898355385799E-6</v>
      </c>
      <c r="Q2811">
        <f>Table1[[#This Row],[lastYear]]-Table1[[#This Row],[firstYear]]</f>
        <v>9</v>
      </c>
      <c r="R2811">
        <f>IF(AND(Table1[[#This Row],[firstYear]]&gt;=1967,Table1[[#This Row],[GP]]&gt;=100),1,0)</f>
        <v>1</v>
      </c>
    </row>
    <row r="2812" spans="1:18" x14ac:dyDescent="0.3">
      <c r="A2812" t="s">
        <v>1385</v>
      </c>
      <c r="B2812">
        <v>777</v>
      </c>
      <c r="C2812">
        <v>83</v>
      </c>
      <c r="D2812">
        <v>141</v>
      </c>
      <c r="E2812">
        <v>224</v>
      </c>
      <c r="F2812">
        <v>0.28799999999999998</v>
      </c>
      <c r="G2812">
        <v>922</v>
      </c>
      <c r="H2812">
        <v>1</v>
      </c>
      <c r="I2812">
        <v>1991</v>
      </c>
      <c r="J2812">
        <v>2004</v>
      </c>
      <c r="K2812">
        <v>0</v>
      </c>
      <c r="L2812">
        <v>0</v>
      </c>
      <c r="M2812">
        <v>0</v>
      </c>
      <c r="N2812">
        <v>0</v>
      </c>
      <c r="O2812">
        <v>-12.7576939697265</v>
      </c>
      <c r="P2812" s="1">
        <v>2.8800674331620701E-6</v>
      </c>
      <c r="Q2812">
        <f>Table1[[#This Row],[lastYear]]-Table1[[#This Row],[firstYear]]</f>
        <v>13</v>
      </c>
      <c r="R2812">
        <f>IF(AND(Table1[[#This Row],[firstYear]]&gt;=1967,Table1[[#This Row],[GP]]&gt;=100),1,0)</f>
        <v>1</v>
      </c>
    </row>
    <row r="2813" spans="1:18" x14ac:dyDescent="0.3">
      <c r="A2813" t="s">
        <v>2006</v>
      </c>
      <c r="B2813">
        <v>438</v>
      </c>
      <c r="C2813">
        <v>52</v>
      </c>
      <c r="D2813">
        <v>77</v>
      </c>
      <c r="E2813">
        <v>129</v>
      </c>
      <c r="F2813">
        <v>0.29499999999999998</v>
      </c>
      <c r="G2813">
        <v>367</v>
      </c>
      <c r="H2813">
        <v>1</v>
      </c>
      <c r="I2813">
        <v>1999</v>
      </c>
      <c r="J2813">
        <v>2007</v>
      </c>
      <c r="K2813">
        <v>0</v>
      </c>
      <c r="L2813">
        <v>1</v>
      </c>
      <c r="M2813">
        <v>0</v>
      </c>
      <c r="N2813">
        <v>0</v>
      </c>
      <c r="O2813">
        <v>-12.755039894104</v>
      </c>
      <c r="P2813" s="1">
        <v>2.8877214805715599E-6</v>
      </c>
      <c r="Q2813">
        <f>Table1[[#This Row],[lastYear]]-Table1[[#This Row],[firstYear]]</f>
        <v>8</v>
      </c>
      <c r="R2813">
        <f>IF(AND(Table1[[#This Row],[firstYear]]&gt;=1967,Table1[[#This Row],[GP]]&gt;=100),1,0)</f>
        <v>1</v>
      </c>
    </row>
    <row r="2814" spans="1:18" x14ac:dyDescent="0.3">
      <c r="A2814" t="s">
        <v>1954</v>
      </c>
      <c r="B2814">
        <v>378</v>
      </c>
      <c r="C2814">
        <v>61</v>
      </c>
      <c r="D2814">
        <v>75</v>
      </c>
      <c r="E2814">
        <v>136</v>
      </c>
      <c r="F2814">
        <v>0.36</v>
      </c>
      <c r="G2814">
        <v>277</v>
      </c>
      <c r="H2814">
        <v>1</v>
      </c>
      <c r="I2814">
        <v>1984</v>
      </c>
      <c r="J2814">
        <v>1993</v>
      </c>
      <c r="K2814">
        <v>0</v>
      </c>
      <c r="L2814">
        <v>0</v>
      </c>
      <c r="M2814">
        <v>0</v>
      </c>
      <c r="N2814">
        <v>0</v>
      </c>
      <c r="O2814">
        <v>-12.751898490905701</v>
      </c>
      <c r="P2814" s="1">
        <v>2.89680721529413E-6</v>
      </c>
      <c r="Q2814">
        <f>Table1[[#This Row],[lastYear]]-Table1[[#This Row],[firstYear]]</f>
        <v>9</v>
      </c>
      <c r="R2814">
        <f>IF(AND(Table1[[#This Row],[firstYear]]&gt;=1967,Table1[[#This Row],[GP]]&gt;=100),1,0)</f>
        <v>1</v>
      </c>
    </row>
    <row r="2815" spans="1:18" x14ac:dyDescent="0.3">
      <c r="A2815" t="s">
        <v>2015</v>
      </c>
      <c r="B2815">
        <v>367</v>
      </c>
      <c r="C2815">
        <v>63</v>
      </c>
      <c r="D2815">
        <v>65</v>
      </c>
      <c r="E2815">
        <v>128</v>
      </c>
      <c r="F2815">
        <v>0.34899999999999998</v>
      </c>
      <c r="G2815">
        <v>304</v>
      </c>
      <c r="H2815">
        <v>1</v>
      </c>
      <c r="I2815">
        <v>2014</v>
      </c>
      <c r="J2815">
        <v>2021</v>
      </c>
      <c r="K2815">
        <v>0</v>
      </c>
      <c r="L2815">
        <v>0</v>
      </c>
      <c r="M2815">
        <v>0</v>
      </c>
      <c r="N2815">
        <v>0</v>
      </c>
      <c r="O2815">
        <v>-12.751898490905701</v>
      </c>
      <c r="P2815" s="1">
        <v>2.89680721529413E-6</v>
      </c>
      <c r="Q2815">
        <f>Table1[[#This Row],[lastYear]]-Table1[[#This Row],[firstYear]]</f>
        <v>7</v>
      </c>
      <c r="R2815">
        <f>IF(AND(Table1[[#This Row],[firstYear]]&gt;=1967,Table1[[#This Row],[GP]]&gt;=100),1,0)</f>
        <v>1</v>
      </c>
    </row>
    <row r="2816" spans="1:18" x14ac:dyDescent="0.3">
      <c r="A2816" t="s">
        <v>2035</v>
      </c>
      <c r="B2816">
        <v>343</v>
      </c>
      <c r="C2816">
        <v>56</v>
      </c>
      <c r="D2816">
        <v>70</v>
      </c>
      <c r="E2816">
        <v>126</v>
      </c>
      <c r="F2816">
        <v>0.36699999999999999</v>
      </c>
      <c r="G2816">
        <v>298</v>
      </c>
      <c r="H2816">
        <v>1</v>
      </c>
      <c r="I2816">
        <v>1947</v>
      </c>
      <c r="J2816">
        <v>1954</v>
      </c>
      <c r="K2816">
        <v>0</v>
      </c>
      <c r="L2816">
        <v>0</v>
      </c>
      <c r="M2816">
        <v>0</v>
      </c>
      <c r="N2816">
        <v>0</v>
      </c>
      <c r="O2816">
        <v>-12.751898490905701</v>
      </c>
      <c r="P2816" s="1">
        <v>2.89680721529413E-6</v>
      </c>
      <c r="Q2816">
        <f>Table1[[#This Row],[lastYear]]-Table1[[#This Row],[firstYear]]</f>
        <v>7</v>
      </c>
      <c r="R2816">
        <f>IF(AND(Table1[[#This Row],[firstYear]]&gt;=1967,Table1[[#This Row],[GP]]&gt;=100),1,0)</f>
        <v>0</v>
      </c>
    </row>
    <row r="2817" spans="1:18" x14ac:dyDescent="0.3">
      <c r="A2817" t="s">
        <v>2042</v>
      </c>
      <c r="B2817">
        <v>329</v>
      </c>
      <c r="C2817">
        <v>64</v>
      </c>
      <c r="D2817">
        <v>61</v>
      </c>
      <c r="E2817">
        <v>125</v>
      </c>
      <c r="F2817">
        <v>0.38</v>
      </c>
      <c r="G2817">
        <v>275</v>
      </c>
      <c r="H2817">
        <v>1</v>
      </c>
      <c r="I2817">
        <v>1990</v>
      </c>
      <c r="J2817">
        <v>1998</v>
      </c>
      <c r="K2817">
        <v>0</v>
      </c>
      <c r="L2817">
        <v>0</v>
      </c>
      <c r="M2817">
        <v>0</v>
      </c>
      <c r="N2817">
        <v>0</v>
      </c>
      <c r="O2817">
        <v>-12.751898490905701</v>
      </c>
      <c r="P2817" s="1">
        <v>2.89680721529413E-6</v>
      </c>
      <c r="Q2817">
        <f>Table1[[#This Row],[lastYear]]-Table1[[#This Row],[firstYear]]</f>
        <v>8</v>
      </c>
      <c r="R2817">
        <f>IF(AND(Table1[[#This Row],[firstYear]]&gt;=1967,Table1[[#This Row],[GP]]&gt;=100),1,0)</f>
        <v>1</v>
      </c>
    </row>
    <row r="2818" spans="1:18" x14ac:dyDescent="0.3">
      <c r="A2818" t="s">
        <v>2190</v>
      </c>
      <c r="B2818">
        <v>319</v>
      </c>
      <c r="C2818">
        <v>52</v>
      </c>
      <c r="D2818">
        <v>59</v>
      </c>
      <c r="E2818">
        <v>111</v>
      </c>
      <c r="F2818">
        <v>0.34799999999999998</v>
      </c>
      <c r="G2818">
        <v>287</v>
      </c>
      <c r="H2818">
        <v>1</v>
      </c>
      <c r="I2818">
        <v>2014</v>
      </c>
      <c r="J2818">
        <v>2021</v>
      </c>
      <c r="K2818">
        <v>0</v>
      </c>
      <c r="L2818">
        <v>0</v>
      </c>
      <c r="M2818">
        <v>0</v>
      </c>
      <c r="N2818">
        <v>0</v>
      </c>
      <c r="O2818">
        <v>-12.751898490905701</v>
      </c>
      <c r="P2818" s="1">
        <v>2.89680721529413E-6</v>
      </c>
      <c r="Q2818">
        <f>Table1[[#This Row],[lastYear]]-Table1[[#This Row],[firstYear]]</f>
        <v>7</v>
      </c>
      <c r="R2818">
        <f>IF(AND(Table1[[#This Row],[firstYear]]&gt;=1967,Table1[[#This Row],[GP]]&gt;=100),1,0)</f>
        <v>1</v>
      </c>
    </row>
    <row r="2819" spans="1:18" x14ac:dyDescent="0.3">
      <c r="A2819" t="s">
        <v>1809</v>
      </c>
      <c r="B2819">
        <v>456</v>
      </c>
      <c r="C2819">
        <v>51</v>
      </c>
      <c r="D2819">
        <v>104</v>
      </c>
      <c r="E2819">
        <v>155</v>
      </c>
      <c r="F2819">
        <v>0.34</v>
      </c>
      <c r="G2819">
        <v>262</v>
      </c>
      <c r="H2819">
        <v>1</v>
      </c>
      <c r="I2819">
        <v>1966</v>
      </c>
      <c r="J2819">
        <v>1974</v>
      </c>
      <c r="K2819">
        <v>0</v>
      </c>
      <c r="L2819">
        <v>0</v>
      </c>
      <c r="M2819">
        <v>0</v>
      </c>
      <c r="N2819">
        <v>0</v>
      </c>
      <c r="O2819">
        <v>-12.7461840744018</v>
      </c>
      <c r="P2819" s="1">
        <v>2.91340811708558E-6</v>
      </c>
      <c r="Q2819">
        <f>Table1[[#This Row],[lastYear]]-Table1[[#This Row],[firstYear]]</f>
        <v>8</v>
      </c>
      <c r="R2819">
        <f>IF(AND(Table1[[#This Row],[firstYear]]&gt;=1967,Table1[[#This Row],[GP]]&gt;=100),1,0)</f>
        <v>0</v>
      </c>
    </row>
    <row r="2820" spans="1:18" x14ac:dyDescent="0.3">
      <c r="A2820" t="s">
        <v>602</v>
      </c>
      <c r="B2820">
        <v>737</v>
      </c>
      <c r="C2820">
        <v>192</v>
      </c>
      <c r="D2820">
        <v>259</v>
      </c>
      <c r="E2820">
        <v>451</v>
      </c>
      <c r="F2820">
        <v>0.61199999999999999</v>
      </c>
      <c r="G2820">
        <v>1489</v>
      </c>
      <c r="H2820">
        <v>1</v>
      </c>
      <c r="I2820">
        <v>1970</v>
      </c>
      <c r="J2820">
        <v>1982</v>
      </c>
      <c r="K2820">
        <v>0</v>
      </c>
      <c r="L2820">
        <v>0</v>
      </c>
      <c r="M2820">
        <v>1</v>
      </c>
      <c r="N2820">
        <v>0</v>
      </c>
      <c r="O2820">
        <v>-12.744001113891599</v>
      </c>
      <c r="P2820" s="1">
        <v>2.9197749000757002E-6</v>
      </c>
      <c r="Q2820">
        <f>Table1[[#This Row],[lastYear]]-Table1[[#This Row],[firstYear]]</f>
        <v>12</v>
      </c>
      <c r="R2820">
        <f>IF(AND(Table1[[#This Row],[firstYear]]&gt;=1967,Table1[[#This Row],[GP]]&gt;=100),1,0)</f>
        <v>1</v>
      </c>
    </row>
    <row r="2821" spans="1:18" x14ac:dyDescent="0.3">
      <c r="A2821" t="s">
        <v>1687</v>
      </c>
      <c r="B2821">
        <v>344</v>
      </c>
      <c r="C2821">
        <v>100</v>
      </c>
      <c r="D2821">
        <v>72</v>
      </c>
      <c r="E2821">
        <v>172</v>
      </c>
      <c r="F2821">
        <v>0.5</v>
      </c>
      <c r="G2821">
        <v>217</v>
      </c>
      <c r="H2821">
        <v>1</v>
      </c>
      <c r="I2821">
        <v>2003</v>
      </c>
      <c r="J2821">
        <v>2011</v>
      </c>
      <c r="K2821">
        <v>0</v>
      </c>
      <c r="L2821">
        <v>0</v>
      </c>
      <c r="M2821">
        <v>0</v>
      </c>
      <c r="N2821">
        <v>0</v>
      </c>
      <c r="O2821">
        <v>-12.739767753601001</v>
      </c>
      <c r="P2821" s="1">
        <v>2.9321615229721101E-6</v>
      </c>
      <c r="Q2821">
        <f>Table1[[#This Row],[lastYear]]-Table1[[#This Row],[firstYear]]</f>
        <v>8</v>
      </c>
      <c r="R2821">
        <f>IF(AND(Table1[[#This Row],[firstYear]]&gt;=1967,Table1[[#This Row],[GP]]&gt;=100),1,0)</f>
        <v>1</v>
      </c>
    </row>
    <row r="2822" spans="1:18" x14ac:dyDescent="0.3">
      <c r="A2822" t="s">
        <v>1523</v>
      </c>
      <c r="B2822">
        <v>401</v>
      </c>
      <c r="C2822">
        <v>109</v>
      </c>
      <c r="D2822">
        <v>90</v>
      </c>
      <c r="E2822">
        <v>199</v>
      </c>
      <c r="F2822">
        <v>0.496</v>
      </c>
      <c r="G2822">
        <v>122</v>
      </c>
      <c r="H2822">
        <v>1</v>
      </c>
      <c r="I2822">
        <v>1971</v>
      </c>
      <c r="J2822">
        <v>1979</v>
      </c>
      <c r="K2822">
        <v>0</v>
      </c>
      <c r="L2822">
        <v>0</v>
      </c>
      <c r="M2822">
        <v>0</v>
      </c>
      <c r="N2822">
        <v>0</v>
      </c>
      <c r="O2822">
        <v>-12.734317504882799</v>
      </c>
      <c r="P2822" s="1">
        <v>2.9481861147771E-6</v>
      </c>
      <c r="Q2822">
        <f>Table1[[#This Row],[lastYear]]-Table1[[#This Row],[firstYear]]</f>
        <v>8</v>
      </c>
      <c r="R2822">
        <f>IF(AND(Table1[[#This Row],[firstYear]]&gt;=1967,Table1[[#This Row],[GP]]&gt;=100),1,0)</f>
        <v>1</v>
      </c>
    </row>
    <row r="2823" spans="1:18" x14ac:dyDescent="0.3">
      <c r="A2823" t="s">
        <v>1955</v>
      </c>
      <c r="B2823">
        <v>540</v>
      </c>
      <c r="C2823">
        <v>59</v>
      </c>
      <c r="D2823">
        <v>77</v>
      </c>
      <c r="E2823">
        <v>136</v>
      </c>
      <c r="F2823">
        <v>0.252</v>
      </c>
      <c r="G2823">
        <v>317</v>
      </c>
      <c r="H2823">
        <v>1</v>
      </c>
      <c r="I2823">
        <v>1997</v>
      </c>
      <c r="J2823">
        <v>2008</v>
      </c>
      <c r="K2823">
        <v>0</v>
      </c>
      <c r="L2823">
        <v>1</v>
      </c>
      <c r="M2823">
        <v>0</v>
      </c>
      <c r="N2823">
        <v>0</v>
      </c>
      <c r="O2823">
        <v>-12.7300116653442</v>
      </c>
      <c r="P2823" s="1">
        <v>2.9609078627776002E-6</v>
      </c>
      <c r="Q2823">
        <f>Table1[[#This Row],[lastYear]]-Table1[[#This Row],[firstYear]]</f>
        <v>11</v>
      </c>
      <c r="R2823">
        <f>IF(AND(Table1[[#This Row],[firstYear]]&gt;=1967,Table1[[#This Row],[GP]]&gt;=100),1,0)</f>
        <v>1</v>
      </c>
    </row>
    <row r="2824" spans="1:18" x14ac:dyDescent="0.3">
      <c r="A2824" t="s">
        <v>2671</v>
      </c>
      <c r="B2824">
        <v>530</v>
      </c>
      <c r="C2824">
        <v>14</v>
      </c>
      <c r="D2824">
        <v>58</v>
      </c>
      <c r="E2824">
        <v>72</v>
      </c>
      <c r="F2824">
        <v>0.13600000000000001</v>
      </c>
      <c r="G2824">
        <v>1702</v>
      </c>
      <c r="H2824">
        <v>2</v>
      </c>
      <c r="I2824">
        <v>1993</v>
      </c>
      <c r="J2824">
        <v>2002</v>
      </c>
      <c r="K2824">
        <v>0</v>
      </c>
      <c r="L2824">
        <v>0</v>
      </c>
      <c r="M2824">
        <v>0</v>
      </c>
      <c r="N2824">
        <v>0</v>
      </c>
      <c r="O2824">
        <v>-12.7257067794799</v>
      </c>
      <c r="P2824" s="1">
        <v>2.97368167044276E-6</v>
      </c>
      <c r="Q2824">
        <f>Table1[[#This Row],[lastYear]]-Table1[[#This Row],[firstYear]]</f>
        <v>9</v>
      </c>
      <c r="R2824">
        <f>IF(AND(Table1[[#This Row],[firstYear]]&gt;=1967,Table1[[#This Row],[GP]]&gt;=100),1,0)</f>
        <v>1</v>
      </c>
    </row>
    <row r="2825" spans="1:18" x14ac:dyDescent="0.3">
      <c r="A2825" t="s">
        <v>1468</v>
      </c>
      <c r="B2825">
        <v>444</v>
      </c>
      <c r="C2825">
        <v>97</v>
      </c>
      <c r="D2825">
        <v>111</v>
      </c>
      <c r="E2825">
        <v>208</v>
      </c>
      <c r="F2825">
        <v>0.46799999999999897</v>
      </c>
      <c r="G2825">
        <v>202</v>
      </c>
      <c r="H2825">
        <v>1</v>
      </c>
      <c r="I2825">
        <v>2012</v>
      </c>
      <c r="J2825">
        <v>2021</v>
      </c>
      <c r="K2825">
        <v>0</v>
      </c>
      <c r="L2825">
        <v>0</v>
      </c>
      <c r="M2825">
        <v>0</v>
      </c>
      <c r="N2825">
        <v>0</v>
      </c>
      <c r="O2825">
        <v>-12.722201072692799</v>
      </c>
      <c r="P2825" s="1">
        <v>2.98412478991038E-6</v>
      </c>
      <c r="Q2825">
        <f>Table1[[#This Row],[lastYear]]-Table1[[#This Row],[firstYear]]</f>
        <v>9</v>
      </c>
      <c r="R2825">
        <f>IF(AND(Table1[[#This Row],[firstYear]]&gt;=1967,Table1[[#This Row],[GP]]&gt;=100),1,0)</f>
        <v>1</v>
      </c>
    </row>
    <row r="2826" spans="1:18" x14ac:dyDescent="0.3">
      <c r="A2826" t="s">
        <v>1556</v>
      </c>
      <c r="B2826">
        <v>438</v>
      </c>
      <c r="C2826">
        <v>99</v>
      </c>
      <c r="D2826">
        <v>95</v>
      </c>
      <c r="E2826">
        <v>194</v>
      </c>
      <c r="F2826">
        <v>0.44299999999999901</v>
      </c>
      <c r="G2826">
        <v>168</v>
      </c>
      <c r="H2826">
        <v>1</v>
      </c>
      <c r="I2826">
        <v>1971</v>
      </c>
      <c r="J2826">
        <v>1979</v>
      </c>
      <c r="K2826">
        <v>0</v>
      </c>
      <c r="L2826">
        <v>0</v>
      </c>
      <c r="M2826">
        <v>0</v>
      </c>
      <c r="N2826">
        <v>0</v>
      </c>
      <c r="O2826">
        <v>-12.722201072692799</v>
      </c>
      <c r="P2826" s="1">
        <v>2.98412478991038E-6</v>
      </c>
      <c r="Q2826">
        <f>Table1[[#This Row],[lastYear]]-Table1[[#This Row],[firstYear]]</f>
        <v>8</v>
      </c>
      <c r="R2826">
        <f>IF(AND(Table1[[#This Row],[firstYear]]&gt;=1967,Table1[[#This Row],[GP]]&gt;=100),1,0)</f>
        <v>1</v>
      </c>
    </row>
    <row r="2827" spans="1:18" x14ac:dyDescent="0.3">
      <c r="A2827" t="s">
        <v>3642</v>
      </c>
      <c r="B2827">
        <v>445</v>
      </c>
      <c r="C2827">
        <v>10</v>
      </c>
      <c r="D2827">
        <v>18</v>
      </c>
      <c r="E2827">
        <v>28</v>
      </c>
      <c r="F2827">
        <v>6.3E-2</v>
      </c>
      <c r="G2827">
        <v>1121</v>
      </c>
      <c r="H2827">
        <v>1</v>
      </c>
      <c r="I2827">
        <v>1989</v>
      </c>
      <c r="J2827">
        <v>1999</v>
      </c>
      <c r="K2827">
        <v>0</v>
      </c>
      <c r="L2827">
        <v>0</v>
      </c>
      <c r="M2827">
        <v>0</v>
      </c>
      <c r="N2827">
        <v>0</v>
      </c>
      <c r="O2827">
        <v>-12.7182757492065</v>
      </c>
      <c r="P2827" s="1">
        <v>2.9958614299262201E-6</v>
      </c>
      <c r="Q2827">
        <f>Table1[[#This Row],[lastYear]]-Table1[[#This Row],[firstYear]]</f>
        <v>10</v>
      </c>
      <c r="R2827">
        <f>IF(AND(Table1[[#This Row],[firstYear]]&gt;=1967,Table1[[#This Row],[GP]]&gt;=100),1,0)</f>
        <v>1</v>
      </c>
    </row>
    <row r="2828" spans="1:18" x14ac:dyDescent="0.3">
      <c r="A2828" t="s">
        <v>408</v>
      </c>
      <c r="B2828">
        <v>951</v>
      </c>
      <c r="C2828">
        <v>191</v>
      </c>
      <c r="D2828">
        <v>372</v>
      </c>
      <c r="E2828">
        <v>563</v>
      </c>
      <c r="F2828">
        <v>0.59199999999999997</v>
      </c>
      <c r="G2828">
        <v>377</v>
      </c>
      <c r="H2828">
        <v>1</v>
      </c>
      <c r="I2828">
        <v>2005</v>
      </c>
      <c r="J2828">
        <v>2018</v>
      </c>
      <c r="K2828">
        <v>0</v>
      </c>
      <c r="L2828">
        <v>0</v>
      </c>
      <c r="M2828">
        <v>0</v>
      </c>
      <c r="N2828">
        <v>0</v>
      </c>
      <c r="O2828">
        <v>-12.717265808105401</v>
      </c>
      <c r="P2828" s="1">
        <v>2.9988885928146601E-6</v>
      </c>
      <c r="Q2828">
        <f>Table1[[#This Row],[lastYear]]-Table1[[#This Row],[firstYear]]</f>
        <v>13</v>
      </c>
      <c r="R2828">
        <f>IF(AND(Table1[[#This Row],[firstYear]]&gt;=1967,Table1[[#This Row],[GP]]&gt;=100),1,0)</f>
        <v>1</v>
      </c>
    </row>
    <row r="2829" spans="1:18" x14ac:dyDescent="0.3">
      <c r="A2829" t="s">
        <v>2197</v>
      </c>
      <c r="B2829">
        <v>207</v>
      </c>
      <c r="C2829">
        <v>30</v>
      </c>
      <c r="D2829">
        <v>81</v>
      </c>
      <c r="E2829">
        <v>111</v>
      </c>
      <c r="F2829">
        <v>0.53600000000000003</v>
      </c>
      <c r="G2829">
        <v>105</v>
      </c>
      <c r="H2829">
        <v>1</v>
      </c>
      <c r="I2829">
        <v>1997</v>
      </c>
      <c r="J2829">
        <v>2004</v>
      </c>
      <c r="K2829">
        <v>0</v>
      </c>
      <c r="L2829">
        <v>0</v>
      </c>
      <c r="M2829">
        <v>1</v>
      </c>
      <c r="N2829">
        <v>0</v>
      </c>
      <c r="O2829">
        <v>-12.716834747314399</v>
      </c>
      <c r="P2829" s="1">
        <v>3.00018157088135E-6</v>
      </c>
      <c r="Q2829">
        <f>Table1[[#This Row],[lastYear]]-Table1[[#This Row],[firstYear]]</f>
        <v>7</v>
      </c>
      <c r="R2829">
        <f>IF(AND(Table1[[#This Row],[firstYear]]&gt;=1967,Table1[[#This Row],[GP]]&gt;=100),1,0)</f>
        <v>1</v>
      </c>
    </row>
    <row r="2830" spans="1:18" x14ac:dyDescent="0.3">
      <c r="A2830" t="s">
        <v>539</v>
      </c>
      <c r="B2830">
        <v>790</v>
      </c>
      <c r="C2830">
        <v>211</v>
      </c>
      <c r="D2830">
        <v>271</v>
      </c>
      <c r="E2830">
        <v>482</v>
      </c>
      <c r="F2830">
        <v>0.61</v>
      </c>
      <c r="G2830">
        <v>411</v>
      </c>
      <c r="H2830">
        <v>1</v>
      </c>
      <c r="I2830">
        <v>1973</v>
      </c>
      <c r="J2830">
        <v>1985</v>
      </c>
      <c r="K2830">
        <v>0</v>
      </c>
      <c r="L2830">
        <v>0</v>
      </c>
      <c r="M2830">
        <v>0</v>
      </c>
      <c r="N2830">
        <v>0</v>
      </c>
      <c r="O2830">
        <v>-12.716361724853501</v>
      </c>
      <c r="P2830" s="1">
        <v>3.0016010555891498E-6</v>
      </c>
      <c r="Q2830">
        <f>Table1[[#This Row],[lastYear]]-Table1[[#This Row],[firstYear]]</f>
        <v>12</v>
      </c>
      <c r="R2830">
        <f>IF(AND(Table1[[#This Row],[firstYear]]&gt;=1967,Table1[[#This Row],[GP]]&gt;=100),1,0)</f>
        <v>1</v>
      </c>
    </row>
    <row r="2831" spans="1:18" x14ac:dyDescent="0.3">
      <c r="A2831" t="s">
        <v>1897</v>
      </c>
      <c r="B2831">
        <v>652</v>
      </c>
      <c r="C2831">
        <v>58</v>
      </c>
      <c r="D2831">
        <v>84</v>
      </c>
      <c r="E2831">
        <v>142</v>
      </c>
      <c r="F2831">
        <v>0.218</v>
      </c>
      <c r="G2831">
        <v>1078</v>
      </c>
      <c r="H2831">
        <v>1</v>
      </c>
      <c r="I2831">
        <v>1999</v>
      </c>
      <c r="J2831">
        <v>2011</v>
      </c>
      <c r="K2831">
        <v>0</v>
      </c>
      <c r="L2831">
        <v>0</v>
      </c>
      <c r="M2831">
        <v>0</v>
      </c>
      <c r="N2831">
        <v>0</v>
      </c>
      <c r="O2831">
        <v>-12.7146460647583</v>
      </c>
      <c r="P2831" s="1">
        <v>3.0067551873628502E-6</v>
      </c>
      <c r="Q2831">
        <f>Table1[[#This Row],[lastYear]]-Table1[[#This Row],[firstYear]]</f>
        <v>12</v>
      </c>
      <c r="R2831">
        <f>IF(AND(Table1[[#This Row],[firstYear]]&gt;=1967,Table1[[#This Row],[GP]]&gt;=100),1,0)</f>
        <v>1</v>
      </c>
    </row>
    <row r="2832" spans="1:18" x14ac:dyDescent="0.3">
      <c r="A2832" t="s">
        <v>2153</v>
      </c>
      <c r="B2832">
        <v>486</v>
      </c>
      <c r="C2832">
        <v>40</v>
      </c>
      <c r="D2832">
        <v>75</v>
      </c>
      <c r="E2832">
        <v>115</v>
      </c>
      <c r="F2832">
        <v>0.23699999999999999</v>
      </c>
      <c r="G2832">
        <v>1036</v>
      </c>
      <c r="H2832">
        <v>1</v>
      </c>
      <c r="I2832">
        <v>2006</v>
      </c>
      <c r="J2832">
        <v>2016</v>
      </c>
      <c r="K2832">
        <v>0</v>
      </c>
      <c r="L2832">
        <v>0</v>
      </c>
      <c r="M2832">
        <v>0</v>
      </c>
      <c r="N2832">
        <v>0</v>
      </c>
      <c r="O2832">
        <v>-12.7058817977905</v>
      </c>
      <c r="P2832" s="1">
        <v>3.03322292835355E-6</v>
      </c>
      <c r="Q2832">
        <f>Table1[[#This Row],[lastYear]]-Table1[[#This Row],[firstYear]]</f>
        <v>10</v>
      </c>
      <c r="R2832">
        <f>IF(AND(Table1[[#This Row],[firstYear]]&gt;=1967,Table1[[#This Row],[GP]]&gt;=100),1,0)</f>
        <v>1</v>
      </c>
    </row>
    <row r="2833" spans="1:18" x14ac:dyDescent="0.3">
      <c r="A2833" t="s">
        <v>2356</v>
      </c>
      <c r="B2833">
        <v>545</v>
      </c>
      <c r="C2833">
        <v>32</v>
      </c>
      <c r="D2833">
        <v>65</v>
      </c>
      <c r="E2833">
        <v>97</v>
      </c>
      <c r="F2833">
        <v>0.17799999999999999</v>
      </c>
      <c r="G2833">
        <v>1050</v>
      </c>
      <c r="H2833">
        <v>1</v>
      </c>
      <c r="I2833">
        <v>2000</v>
      </c>
      <c r="J2833">
        <v>2010</v>
      </c>
      <c r="K2833">
        <v>0</v>
      </c>
      <c r="L2833">
        <v>0</v>
      </c>
      <c r="M2833">
        <v>0</v>
      </c>
      <c r="N2833">
        <v>0</v>
      </c>
      <c r="O2833">
        <v>-12.7058817977905</v>
      </c>
      <c r="P2833" s="1">
        <v>3.03322292835355E-6</v>
      </c>
      <c r="Q2833">
        <f>Table1[[#This Row],[lastYear]]-Table1[[#This Row],[firstYear]]</f>
        <v>10</v>
      </c>
      <c r="R2833">
        <f>IF(AND(Table1[[#This Row],[firstYear]]&gt;=1967,Table1[[#This Row],[GP]]&gt;=100),1,0)</f>
        <v>1</v>
      </c>
    </row>
    <row r="2834" spans="1:18" x14ac:dyDescent="0.3">
      <c r="A2834" t="s">
        <v>1371</v>
      </c>
      <c r="B2834">
        <v>494</v>
      </c>
      <c r="C2834">
        <v>115</v>
      </c>
      <c r="D2834">
        <v>111</v>
      </c>
      <c r="E2834">
        <v>226</v>
      </c>
      <c r="F2834">
        <v>0.45700000000000002</v>
      </c>
      <c r="G2834">
        <v>303</v>
      </c>
      <c r="H2834">
        <v>1</v>
      </c>
      <c r="I2834">
        <v>2013</v>
      </c>
      <c r="J2834">
        <v>2021</v>
      </c>
      <c r="K2834">
        <v>0</v>
      </c>
      <c r="L2834">
        <v>0</v>
      </c>
      <c r="M2834">
        <v>0</v>
      </c>
      <c r="N2834">
        <v>0</v>
      </c>
      <c r="O2834">
        <v>-12.701183998107901</v>
      </c>
      <c r="P2834" s="1">
        <v>3.0475058815970101E-6</v>
      </c>
      <c r="Q2834">
        <f>Table1[[#This Row],[lastYear]]-Table1[[#This Row],[firstYear]]</f>
        <v>8</v>
      </c>
      <c r="R2834">
        <f>IF(AND(Table1[[#This Row],[firstYear]]&gt;=1967,Table1[[#This Row],[GP]]&gt;=100),1,0)</f>
        <v>1</v>
      </c>
    </row>
    <row r="2835" spans="1:18" x14ac:dyDescent="0.3">
      <c r="A2835" t="s">
        <v>1461</v>
      </c>
      <c r="B2835">
        <v>470</v>
      </c>
      <c r="C2835">
        <v>97</v>
      </c>
      <c r="D2835">
        <v>112</v>
      </c>
      <c r="E2835">
        <v>209</v>
      </c>
      <c r="F2835">
        <v>0.44500000000000001</v>
      </c>
      <c r="G2835">
        <v>308</v>
      </c>
      <c r="H2835">
        <v>1</v>
      </c>
      <c r="I2835">
        <v>1987</v>
      </c>
      <c r="J2835">
        <v>1999</v>
      </c>
      <c r="K2835">
        <v>0</v>
      </c>
      <c r="L2835">
        <v>0</v>
      </c>
      <c r="M2835">
        <v>0</v>
      </c>
      <c r="N2835">
        <v>0</v>
      </c>
      <c r="O2835">
        <v>-12.701183998107901</v>
      </c>
      <c r="P2835" s="1">
        <v>3.0475058815970101E-6</v>
      </c>
      <c r="Q2835">
        <f>Table1[[#This Row],[lastYear]]-Table1[[#This Row],[firstYear]]</f>
        <v>12</v>
      </c>
      <c r="R2835">
        <f>IF(AND(Table1[[#This Row],[firstYear]]&gt;=1967,Table1[[#This Row],[GP]]&gt;=100),1,0)</f>
        <v>1</v>
      </c>
    </row>
    <row r="2836" spans="1:18" x14ac:dyDescent="0.3">
      <c r="A2836" t="s">
        <v>1397</v>
      </c>
      <c r="B2836">
        <v>385</v>
      </c>
      <c r="C2836">
        <v>82</v>
      </c>
      <c r="D2836">
        <v>140</v>
      </c>
      <c r="E2836">
        <v>222</v>
      </c>
      <c r="F2836">
        <v>0.57699999999999996</v>
      </c>
      <c r="G2836">
        <v>81</v>
      </c>
      <c r="H2836">
        <v>1</v>
      </c>
      <c r="I2836">
        <v>1982</v>
      </c>
      <c r="J2836">
        <v>1994</v>
      </c>
      <c r="K2836">
        <v>0</v>
      </c>
      <c r="L2836">
        <v>0</v>
      </c>
      <c r="M2836">
        <v>0</v>
      </c>
      <c r="N2836">
        <v>0</v>
      </c>
      <c r="O2836">
        <v>-12.700916015624999</v>
      </c>
      <c r="P2836" s="1">
        <v>3.0483226667375098E-6</v>
      </c>
      <c r="Q2836">
        <f>Table1[[#This Row],[lastYear]]-Table1[[#This Row],[firstYear]]</f>
        <v>12</v>
      </c>
      <c r="R2836">
        <f>IF(AND(Table1[[#This Row],[firstYear]]&gt;=1967,Table1[[#This Row],[GP]]&gt;=100),1,0)</f>
        <v>1</v>
      </c>
    </row>
    <row r="2837" spans="1:18" x14ac:dyDescent="0.3">
      <c r="A2837" t="s">
        <v>1487</v>
      </c>
      <c r="B2837">
        <v>351</v>
      </c>
      <c r="C2837">
        <v>80</v>
      </c>
      <c r="D2837">
        <v>125</v>
      </c>
      <c r="E2837">
        <v>205</v>
      </c>
      <c r="F2837">
        <v>0.58399999999999996</v>
      </c>
      <c r="G2837">
        <v>141</v>
      </c>
      <c r="H2837">
        <v>1</v>
      </c>
      <c r="I2837">
        <v>1983</v>
      </c>
      <c r="J2837">
        <v>1994</v>
      </c>
      <c r="K2837">
        <v>0</v>
      </c>
      <c r="L2837">
        <v>0</v>
      </c>
      <c r="M2837">
        <v>0</v>
      </c>
      <c r="N2837">
        <v>0</v>
      </c>
      <c r="O2837">
        <v>-12.700916015624999</v>
      </c>
      <c r="P2837" s="1">
        <v>3.0483226667375098E-6</v>
      </c>
      <c r="Q2837">
        <f>Table1[[#This Row],[lastYear]]-Table1[[#This Row],[firstYear]]</f>
        <v>11</v>
      </c>
      <c r="R2837">
        <f>IF(AND(Table1[[#This Row],[firstYear]]&gt;=1967,Table1[[#This Row],[GP]]&gt;=100),1,0)</f>
        <v>1</v>
      </c>
    </row>
    <row r="2838" spans="1:18" x14ac:dyDescent="0.3">
      <c r="A2838" t="s">
        <v>1540</v>
      </c>
      <c r="B2838">
        <v>339</v>
      </c>
      <c r="C2838">
        <v>82</v>
      </c>
      <c r="D2838">
        <v>115</v>
      </c>
      <c r="E2838">
        <v>197</v>
      </c>
      <c r="F2838">
        <v>0.58099999999999996</v>
      </c>
      <c r="G2838">
        <v>179</v>
      </c>
      <c r="H2838">
        <v>1</v>
      </c>
      <c r="I2838">
        <v>1938</v>
      </c>
      <c r="J2838">
        <v>1947</v>
      </c>
      <c r="K2838">
        <v>0</v>
      </c>
      <c r="L2838">
        <v>0</v>
      </c>
      <c r="M2838">
        <v>0</v>
      </c>
      <c r="N2838">
        <v>0</v>
      </c>
      <c r="O2838">
        <v>-12.700916015624999</v>
      </c>
      <c r="P2838" s="1">
        <v>3.0483226667375098E-6</v>
      </c>
      <c r="Q2838">
        <f>Table1[[#This Row],[lastYear]]-Table1[[#This Row],[firstYear]]</f>
        <v>9</v>
      </c>
      <c r="R2838">
        <f>IF(AND(Table1[[#This Row],[firstYear]]&gt;=1967,Table1[[#This Row],[GP]]&gt;=100),1,0)</f>
        <v>0</v>
      </c>
    </row>
    <row r="2839" spans="1:18" x14ac:dyDescent="0.3">
      <c r="A2839" t="s">
        <v>1587</v>
      </c>
      <c r="B2839">
        <v>332</v>
      </c>
      <c r="C2839">
        <v>80</v>
      </c>
      <c r="D2839">
        <v>109</v>
      </c>
      <c r="E2839">
        <v>189</v>
      </c>
      <c r="F2839">
        <v>0.56899999999999995</v>
      </c>
      <c r="G2839">
        <v>100</v>
      </c>
      <c r="H2839">
        <v>1</v>
      </c>
      <c r="I2839">
        <v>1972</v>
      </c>
      <c r="J2839">
        <v>1980</v>
      </c>
      <c r="K2839">
        <v>0</v>
      </c>
      <c r="L2839">
        <v>0</v>
      </c>
      <c r="M2839">
        <v>0</v>
      </c>
      <c r="N2839">
        <v>0</v>
      </c>
      <c r="O2839">
        <v>-12.700916015624999</v>
      </c>
      <c r="P2839" s="1">
        <v>3.0483226667375098E-6</v>
      </c>
      <c r="Q2839">
        <f>Table1[[#This Row],[lastYear]]-Table1[[#This Row],[firstYear]]</f>
        <v>8</v>
      </c>
      <c r="R2839">
        <f>IF(AND(Table1[[#This Row],[firstYear]]&gt;=1967,Table1[[#This Row],[GP]]&gt;=100),1,0)</f>
        <v>1</v>
      </c>
    </row>
    <row r="2840" spans="1:18" x14ac:dyDescent="0.3">
      <c r="A2840" t="s">
        <v>773</v>
      </c>
      <c r="B2840">
        <v>620</v>
      </c>
      <c r="C2840">
        <v>173</v>
      </c>
      <c r="D2840">
        <v>206</v>
      </c>
      <c r="E2840">
        <v>379</v>
      </c>
      <c r="F2840">
        <v>0.61099999999999999</v>
      </c>
      <c r="G2840">
        <v>389</v>
      </c>
      <c r="H2840">
        <v>1</v>
      </c>
      <c r="I2840">
        <v>1992</v>
      </c>
      <c r="J2840">
        <v>2001</v>
      </c>
      <c r="K2840">
        <v>0</v>
      </c>
      <c r="L2840">
        <v>0</v>
      </c>
      <c r="M2840">
        <v>0</v>
      </c>
      <c r="N2840">
        <v>0</v>
      </c>
      <c r="O2840">
        <v>-12.6999814147949</v>
      </c>
      <c r="P2840" s="1">
        <v>3.0511729546727699E-6</v>
      </c>
      <c r="Q2840">
        <f>Table1[[#This Row],[lastYear]]-Table1[[#This Row],[firstYear]]</f>
        <v>9</v>
      </c>
      <c r="R2840">
        <f>IF(AND(Table1[[#This Row],[firstYear]]&gt;=1967,Table1[[#This Row],[GP]]&gt;=100),1,0)</f>
        <v>1</v>
      </c>
    </row>
    <row r="2841" spans="1:18" x14ac:dyDescent="0.3">
      <c r="A2841" t="s">
        <v>1452</v>
      </c>
      <c r="B2841">
        <v>642</v>
      </c>
      <c r="C2841">
        <v>72</v>
      </c>
      <c r="D2841">
        <v>139</v>
      </c>
      <c r="E2841">
        <v>211</v>
      </c>
      <c r="F2841">
        <v>0.32899999999999902</v>
      </c>
      <c r="G2841">
        <v>341</v>
      </c>
      <c r="H2841">
        <v>1</v>
      </c>
      <c r="I2841">
        <v>1993</v>
      </c>
      <c r="J2841">
        <v>2003</v>
      </c>
      <c r="K2841">
        <v>0</v>
      </c>
      <c r="L2841">
        <v>0</v>
      </c>
      <c r="M2841">
        <v>0</v>
      </c>
      <c r="N2841">
        <v>0</v>
      </c>
      <c r="O2841">
        <v>-12.698406898498501</v>
      </c>
      <c r="P2841" s="1">
        <v>3.0559808455897199E-6</v>
      </c>
      <c r="Q2841">
        <f>Table1[[#This Row],[lastYear]]-Table1[[#This Row],[firstYear]]</f>
        <v>10</v>
      </c>
      <c r="R2841">
        <f>IF(AND(Table1[[#This Row],[firstYear]]&gt;=1967,Table1[[#This Row],[GP]]&gt;=100),1,0)</f>
        <v>1</v>
      </c>
    </row>
    <row r="2842" spans="1:18" x14ac:dyDescent="0.3">
      <c r="A2842" t="s">
        <v>449</v>
      </c>
      <c r="B2842">
        <v>1093</v>
      </c>
      <c r="C2842">
        <v>205</v>
      </c>
      <c r="D2842">
        <v>330</v>
      </c>
      <c r="E2842">
        <v>535</v>
      </c>
      <c r="F2842">
        <v>0.48899999999999999</v>
      </c>
      <c r="G2842">
        <v>1352</v>
      </c>
      <c r="H2842">
        <v>1</v>
      </c>
      <c r="I2842">
        <v>1982</v>
      </c>
      <c r="J2842">
        <v>2001</v>
      </c>
      <c r="K2842">
        <v>0</v>
      </c>
      <c r="L2842">
        <v>0</v>
      </c>
      <c r="M2842">
        <v>0</v>
      </c>
      <c r="N2842">
        <v>0</v>
      </c>
      <c r="O2842">
        <v>-12.696302139282199</v>
      </c>
      <c r="P2842" s="1">
        <v>3.0624197034872698E-6</v>
      </c>
      <c r="Q2842">
        <f>Table1[[#This Row],[lastYear]]-Table1[[#This Row],[firstYear]]</f>
        <v>19</v>
      </c>
      <c r="R2842">
        <f>IF(AND(Table1[[#This Row],[firstYear]]&gt;=1967,Table1[[#This Row],[GP]]&gt;=100),1,0)</f>
        <v>1</v>
      </c>
    </row>
    <row r="2843" spans="1:18" x14ac:dyDescent="0.3">
      <c r="A2843" t="s">
        <v>812</v>
      </c>
      <c r="B2843">
        <v>589</v>
      </c>
      <c r="C2843">
        <v>168</v>
      </c>
      <c r="D2843">
        <v>197</v>
      </c>
      <c r="E2843">
        <v>365</v>
      </c>
      <c r="F2843">
        <v>0.62</v>
      </c>
      <c r="G2843">
        <v>443</v>
      </c>
      <c r="H2843">
        <v>1</v>
      </c>
      <c r="I2843">
        <v>2000</v>
      </c>
      <c r="J2843">
        <v>2011</v>
      </c>
      <c r="K2843">
        <v>0</v>
      </c>
      <c r="L2843">
        <v>0</v>
      </c>
      <c r="M2843">
        <v>0</v>
      </c>
      <c r="N2843">
        <v>0</v>
      </c>
      <c r="O2843">
        <v>-12.6952540512084</v>
      </c>
      <c r="P2843" s="1">
        <v>3.0656310618147498E-6</v>
      </c>
      <c r="Q2843">
        <f>Table1[[#This Row],[lastYear]]-Table1[[#This Row],[firstYear]]</f>
        <v>11</v>
      </c>
      <c r="R2843">
        <f>IF(AND(Table1[[#This Row],[firstYear]]&gt;=1967,Table1[[#This Row],[GP]]&gt;=100),1,0)</f>
        <v>1</v>
      </c>
    </row>
    <row r="2844" spans="1:18" x14ac:dyDescent="0.3">
      <c r="A2844" t="s">
        <v>1748</v>
      </c>
      <c r="B2844">
        <v>414</v>
      </c>
      <c r="C2844">
        <v>82</v>
      </c>
      <c r="D2844">
        <v>80</v>
      </c>
      <c r="E2844">
        <v>162</v>
      </c>
      <c r="F2844">
        <v>0.39100000000000001</v>
      </c>
      <c r="G2844">
        <v>181</v>
      </c>
      <c r="H2844">
        <v>1</v>
      </c>
      <c r="I2844">
        <v>1981</v>
      </c>
      <c r="J2844">
        <v>1990</v>
      </c>
      <c r="K2844">
        <v>0</v>
      </c>
      <c r="L2844">
        <v>0</v>
      </c>
      <c r="M2844">
        <v>0</v>
      </c>
      <c r="N2844">
        <v>0</v>
      </c>
      <c r="O2844">
        <v>-12.692729675292901</v>
      </c>
      <c r="P2844" s="1">
        <v>3.0733796192699299E-6</v>
      </c>
      <c r="Q2844">
        <f>Table1[[#This Row],[lastYear]]-Table1[[#This Row],[firstYear]]</f>
        <v>9</v>
      </c>
      <c r="R2844">
        <f>IF(AND(Table1[[#This Row],[firstYear]]&gt;=1967,Table1[[#This Row],[GP]]&gt;=100),1,0)</f>
        <v>1</v>
      </c>
    </row>
    <row r="2845" spans="1:18" x14ac:dyDescent="0.3">
      <c r="A2845" t="s">
        <v>1749</v>
      </c>
      <c r="B2845">
        <v>422</v>
      </c>
      <c r="C2845">
        <v>82</v>
      </c>
      <c r="D2845">
        <v>80</v>
      </c>
      <c r="E2845">
        <v>162</v>
      </c>
      <c r="F2845">
        <v>0.38400000000000001</v>
      </c>
      <c r="G2845">
        <v>193</v>
      </c>
      <c r="H2845">
        <v>1</v>
      </c>
      <c r="I2845">
        <v>1949</v>
      </c>
      <c r="J2845">
        <v>1959</v>
      </c>
      <c r="K2845">
        <v>0</v>
      </c>
      <c r="L2845">
        <v>0</v>
      </c>
      <c r="M2845">
        <v>0</v>
      </c>
      <c r="N2845">
        <v>0</v>
      </c>
      <c r="O2845">
        <v>-12.692729675292901</v>
      </c>
      <c r="P2845" s="1">
        <v>3.0733796192699299E-6</v>
      </c>
      <c r="Q2845">
        <f>Table1[[#This Row],[lastYear]]-Table1[[#This Row],[firstYear]]</f>
        <v>10</v>
      </c>
      <c r="R2845">
        <f>IF(AND(Table1[[#This Row],[firstYear]]&gt;=1967,Table1[[#This Row],[GP]]&gt;=100),1,0)</f>
        <v>0</v>
      </c>
    </row>
    <row r="2846" spans="1:18" x14ac:dyDescent="0.3">
      <c r="A2846" t="s">
        <v>2011</v>
      </c>
      <c r="B2846">
        <v>317</v>
      </c>
      <c r="C2846">
        <v>87</v>
      </c>
      <c r="D2846">
        <v>41</v>
      </c>
      <c r="E2846">
        <v>128</v>
      </c>
      <c r="F2846">
        <v>0.40399999999999903</v>
      </c>
      <c r="G2846">
        <v>179</v>
      </c>
      <c r="H2846">
        <v>1</v>
      </c>
      <c r="I2846">
        <v>1925</v>
      </c>
      <c r="J2846">
        <v>1933</v>
      </c>
      <c r="K2846">
        <v>0</v>
      </c>
      <c r="L2846">
        <v>0</v>
      </c>
      <c r="M2846">
        <v>0</v>
      </c>
      <c r="N2846">
        <v>0</v>
      </c>
      <c r="O2846">
        <v>-12.692729675292901</v>
      </c>
      <c r="P2846" s="1">
        <v>3.0733796192699299E-6</v>
      </c>
      <c r="Q2846">
        <f>Table1[[#This Row],[lastYear]]-Table1[[#This Row],[firstYear]]</f>
        <v>8</v>
      </c>
      <c r="R2846">
        <f>IF(AND(Table1[[#This Row],[firstYear]]&gt;=1967,Table1[[#This Row],[GP]]&gt;=100),1,0)</f>
        <v>0</v>
      </c>
    </row>
    <row r="2847" spans="1:18" x14ac:dyDescent="0.3">
      <c r="A2847" t="s">
        <v>1839</v>
      </c>
      <c r="B2847">
        <v>418</v>
      </c>
      <c r="C2847">
        <v>59</v>
      </c>
      <c r="D2847">
        <v>92</v>
      </c>
      <c r="E2847">
        <v>151</v>
      </c>
      <c r="F2847">
        <v>0.36099999999999999</v>
      </c>
      <c r="G2847">
        <v>293</v>
      </c>
      <c r="H2847">
        <v>1</v>
      </c>
      <c r="I2847">
        <v>1949</v>
      </c>
      <c r="J2847">
        <v>1960</v>
      </c>
      <c r="K2847">
        <v>0</v>
      </c>
      <c r="L2847">
        <v>0</v>
      </c>
      <c r="M2847">
        <v>1</v>
      </c>
      <c r="N2847">
        <v>0</v>
      </c>
      <c r="O2847">
        <v>-12.692520820617601</v>
      </c>
      <c r="P2847" s="1">
        <v>3.0740215740344698E-6</v>
      </c>
      <c r="Q2847">
        <f>Table1[[#This Row],[lastYear]]-Table1[[#This Row],[firstYear]]</f>
        <v>11</v>
      </c>
      <c r="R2847">
        <f>IF(AND(Table1[[#This Row],[firstYear]]&gt;=1967,Table1[[#This Row],[GP]]&gt;=100),1,0)</f>
        <v>0</v>
      </c>
    </row>
    <row r="2848" spans="1:18" x14ac:dyDescent="0.3">
      <c r="A2848" t="s">
        <v>1784</v>
      </c>
      <c r="B2848">
        <v>365</v>
      </c>
      <c r="C2848">
        <v>45</v>
      </c>
      <c r="D2848">
        <v>114</v>
      </c>
      <c r="E2848">
        <v>159</v>
      </c>
      <c r="F2848">
        <v>0.436</v>
      </c>
      <c r="G2848">
        <v>135</v>
      </c>
      <c r="H2848">
        <v>1</v>
      </c>
      <c r="I2848">
        <v>1981</v>
      </c>
      <c r="J2848">
        <v>1989</v>
      </c>
      <c r="K2848">
        <v>0</v>
      </c>
      <c r="L2848">
        <v>0</v>
      </c>
      <c r="M2848">
        <v>0</v>
      </c>
      <c r="N2848">
        <v>0</v>
      </c>
      <c r="O2848">
        <v>-12.6892954940795</v>
      </c>
      <c r="P2848" s="1">
        <v>3.0839522730840498E-6</v>
      </c>
      <c r="Q2848">
        <f>Table1[[#This Row],[lastYear]]-Table1[[#This Row],[firstYear]]</f>
        <v>8</v>
      </c>
      <c r="R2848">
        <f>IF(AND(Table1[[#This Row],[firstYear]]&gt;=1967,Table1[[#This Row],[GP]]&gt;=100),1,0)</f>
        <v>1</v>
      </c>
    </row>
    <row r="2849" spans="1:18" x14ac:dyDescent="0.3">
      <c r="A2849" t="s">
        <v>1960</v>
      </c>
      <c r="B2849">
        <v>305</v>
      </c>
      <c r="C2849">
        <v>51</v>
      </c>
      <c r="D2849">
        <v>85</v>
      </c>
      <c r="E2849">
        <v>136</v>
      </c>
      <c r="F2849">
        <v>0.44600000000000001</v>
      </c>
      <c r="G2849">
        <v>88</v>
      </c>
      <c r="H2849">
        <v>1</v>
      </c>
      <c r="I2849">
        <v>2015</v>
      </c>
      <c r="J2849">
        <v>2021</v>
      </c>
      <c r="K2849">
        <v>0</v>
      </c>
      <c r="L2849">
        <v>0</v>
      </c>
      <c r="M2849">
        <v>0</v>
      </c>
      <c r="N2849">
        <v>0</v>
      </c>
      <c r="O2849">
        <v>-12.6892954940795</v>
      </c>
      <c r="P2849" s="1">
        <v>3.0839522730840498E-6</v>
      </c>
      <c r="Q2849">
        <f>Table1[[#This Row],[lastYear]]-Table1[[#This Row],[firstYear]]</f>
        <v>6</v>
      </c>
      <c r="R2849">
        <f>IF(AND(Table1[[#This Row],[firstYear]]&gt;=1967,Table1[[#This Row],[GP]]&gt;=100),1,0)</f>
        <v>1</v>
      </c>
    </row>
    <row r="2850" spans="1:18" x14ac:dyDescent="0.3">
      <c r="A2850" t="s">
        <v>2094</v>
      </c>
      <c r="B2850">
        <v>274</v>
      </c>
      <c r="C2850">
        <v>39</v>
      </c>
      <c r="D2850">
        <v>82</v>
      </c>
      <c r="E2850">
        <v>121</v>
      </c>
      <c r="F2850">
        <v>0.442</v>
      </c>
      <c r="G2850">
        <v>132</v>
      </c>
      <c r="H2850">
        <v>1</v>
      </c>
      <c r="I2850">
        <v>1971</v>
      </c>
      <c r="J2850">
        <v>1976</v>
      </c>
      <c r="K2850">
        <v>0</v>
      </c>
      <c r="L2850">
        <v>0</v>
      </c>
      <c r="M2850">
        <v>0</v>
      </c>
      <c r="N2850">
        <v>0</v>
      </c>
      <c r="O2850">
        <v>-12.6892954940795</v>
      </c>
      <c r="P2850" s="1">
        <v>3.0839522730840498E-6</v>
      </c>
      <c r="Q2850">
        <f>Table1[[#This Row],[lastYear]]-Table1[[#This Row],[firstYear]]</f>
        <v>5</v>
      </c>
      <c r="R2850">
        <f>IF(AND(Table1[[#This Row],[firstYear]]&gt;=1967,Table1[[#This Row],[GP]]&gt;=100),1,0)</f>
        <v>1</v>
      </c>
    </row>
    <row r="2851" spans="1:18" x14ac:dyDescent="0.3">
      <c r="A2851" t="s">
        <v>2105</v>
      </c>
      <c r="B2851">
        <v>251</v>
      </c>
      <c r="C2851">
        <v>51</v>
      </c>
      <c r="D2851">
        <v>69</v>
      </c>
      <c r="E2851">
        <v>120</v>
      </c>
      <c r="F2851">
        <v>0.47799999999999998</v>
      </c>
      <c r="G2851">
        <v>62</v>
      </c>
      <c r="H2851">
        <v>1</v>
      </c>
      <c r="I2851">
        <v>2016</v>
      </c>
      <c r="J2851">
        <v>2021</v>
      </c>
      <c r="K2851">
        <v>0</v>
      </c>
      <c r="L2851">
        <v>0</v>
      </c>
      <c r="M2851">
        <v>0</v>
      </c>
      <c r="N2851">
        <v>0</v>
      </c>
      <c r="O2851">
        <v>-12.6892954940795</v>
      </c>
      <c r="P2851" s="1">
        <v>3.0839522730840498E-6</v>
      </c>
      <c r="Q2851">
        <f>Table1[[#This Row],[lastYear]]-Table1[[#This Row],[firstYear]]</f>
        <v>5</v>
      </c>
      <c r="R2851">
        <f>IF(AND(Table1[[#This Row],[firstYear]]&gt;=1967,Table1[[#This Row],[GP]]&gt;=100),1,0)</f>
        <v>1</v>
      </c>
    </row>
    <row r="2852" spans="1:18" x14ac:dyDescent="0.3">
      <c r="A2852" t="s">
        <v>2129</v>
      </c>
      <c r="B2852">
        <v>252</v>
      </c>
      <c r="C2852">
        <v>37</v>
      </c>
      <c r="D2852">
        <v>81</v>
      </c>
      <c r="E2852">
        <v>118</v>
      </c>
      <c r="F2852">
        <v>0.46799999999999897</v>
      </c>
      <c r="G2852">
        <v>90</v>
      </c>
      <c r="H2852">
        <v>1</v>
      </c>
      <c r="I2852">
        <v>2005</v>
      </c>
      <c r="J2852">
        <v>2010</v>
      </c>
      <c r="K2852">
        <v>0</v>
      </c>
      <c r="L2852">
        <v>0</v>
      </c>
      <c r="M2852">
        <v>0</v>
      </c>
      <c r="N2852">
        <v>0</v>
      </c>
      <c r="O2852">
        <v>-12.6892954940795</v>
      </c>
      <c r="P2852" s="1">
        <v>3.0839522730840498E-6</v>
      </c>
      <c r="Q2852">
        <f>Table1[[#This Row],[lastYear]]-Table1[[#This Row],[firstYear]]</f>
        <v>5</v>
      </c>
      <c r="R2852">
        <f>IF(AND(Table1[[#This Row],[firstYear]]&gt;=1967,Table1[[#This Row],[GP]]&gt;=100),1,0)</f>
        <v>1</v>
      </c>
    </row>
    <row r="2853" spans="1:18" x14ac:dyDescent="0.3">
      <c r="A2853" t="s">
        <v>2194</v>
      </c>
      <c r="B2853">
        <v>239</v>
      </c>
      <c r="C2853">
        <v>44</v>
      </c>
      <c r="D2853">
        <v>67</v>
      </c>
      <c r="E2853">
        <v>111</v>
      </c>
      <c r="F2853">
        <v>0.46399999999999902</v>
      </c>
      <c r="G2853">
        <v>34</v>
      </c>
      <c r="H2853">
        <v>1</v>
      </c>
      <c r="I2853">
        <v>1963</v>
      </c>
      <c r="J2853">
        <v>1971</v>
      </c>
      <c r="K2853">
        <v>0</v>
      </c>
      <c r="L2853">
        <v>0</v>
      </c>
      <c r="M2853">
        <v>0</v>
      </c>
      <c r="N2853">
        <v>0</v>
      </c>
      <c r="O2853">
        <v>-12.6892954940795</v>
      </c>
      <c r="P2853" s="1">
        <v>3.0839522730840498E-6</v>
      </c>
      <c r="Q2853">
        <f>Table1[[#This Row],[lastYear]]-Table1[[#This Row],[firstYear]]</f>
        <v>8</v>
      </c>
      <c r="R2853">
        <f>IF(AND(Table1[[#This Row],[firstYear]]&gt;=1967,Table1[[#This Row],[GP]]&gt;=100),1,0)</f>
        <v>0</v>
      </c>
    </row>
    <row r="2854" spans="1:18" x14ac:dyDescent="0.3">
      <c r="A2854" t="s">
        <v>2223</v>
      </c>
      <c r="B2854">
        <v>229</v>
      </c>
      <c r="C2854">
        <v>43</v>
      </c>
      <c r="D2854">
        <v>66</v>
      </c>
      <c r="E2854">
        <v>109</v>
      </c>
      <c r="F2854">
        <v>0.47599999999999998</v>
      </c>
      <c r="G2854">
        <v>60</v>
      </c>
      <c r="H2854">
        <v>1</v>
      </c>
      <c r="I2854">
        <v>1975</v>
      </c>
      <c r="J2854">
        <v>1980</v>
      </c>
      <c r="K2854">
        <v>0</v>
      </c>
      <c r="L2854">
        <v>0</v>
      </c>
      <c r="M2854">
        <v>0</v>
      </c>
      <c r="N2854">
        <v>0</v>
      </c>
      <c r="O2854">
        <v>-12.6892954940795</v>
      </c>
      <c r="P2854" s="1">
        <v>3.0839522730840498E-6</v>
      </c>
      <c r="Q2854">
        <f>Table1[[#This Row],[lastYear]]-Table1[[#This Row],[firstYear]]</f>
        <v>5</v>
      </c>
      <c r="R2854">
        <f>IF(AND(Table1[[#This Row],[firstYear]]&gt;=1967,Table1[[#This Row],[GP]]&gt;=100),1,0)</f>
        <v>1</v>
      </c>
    </row>
    <row r="2855" spans="1:18" x14ac:dyDescent="0.3">
      <c r="A2855" t="s">
        <v>2232</v>
      </c>
      <c r="B2855">
        <v>234</v>
      </c>
      <c r="C2855">
        <v>37</v>
      </c>
      <c r="D2855">
        <v>71</v>
      </c>
      <c r="E2855">
        <v>108</v>
      </c>
      <c r="F2855">
        <v>0.46200000000000002</v>
      </c>
      <c r="G2855">
        <v>44</v>
      </c>
      <c r="H2855">
        <v>1</v>
      </c>
      <c r="I2855">
        <v>2016</v>
      </c>
      <c r="J2855">
        <v>2021</v>
      </c>
      <c r="K2855">
        <v>0</v>
      </c>
      <c r="L2855">
        <v>0</v>
      </c>
      <c r="M2855">
        <v>0</v>
      </c>
      <c r="N2855">
        <v>0</v>
      </c>
      <c r="O2855">
        <v>-12.6892954940795</v>
      </c>
      <c r="P2855" s="1">
        <v>3.0839522730840498E-6</v>
      </c>
      <c r="Q2855">
        <f>Table1[[#This Row],[lastYear]]-Table1[[#This Row],[firstYear]]</f>
        <v>5</v>
      </c>
      <c r="R2855">
        <f>IF(AND(Table1[[#This Row],[firstYear]]&gt;=1967,Table1[[#This Row],[GP]]&gt;=100),1,0)</f>
        <v>1</v>
      </c>
    </row>
    <row r="2856" spans="1:18" x14ac:dyDescent="0.3">
      <c r="A2856" t="s">
        <v>2256</v>
      </c>
      <c r="B2856">
        <v>231</v>
      </c>
      <c r="C2856">
        <v>51</v>
      </c>
      <c r="D2856">
        <v>54</v>
      </c>
      <c r="E2856">
        <v>105</v>
      </c>
      <c r="F2856">
        <v>0.45500000000000002</v>
      </c>
      <c r="G2856">
        <v>69</v>
      </c>
      <c r="H2856">
        <v>1</v>
      </c>
      <c r="I2856">
        <v>1992</v>
      </c>
      <c r="J2856">
        <v>1996</v>
      </c>
      <c r="K2856">
        <v>0</v>
      </c>
      <c r="L2856">
        <v>0</v>
      </c>
      <c r="M2856">
        <v>0</v>
      </c>
      <c r="N2856">
        <v>0</v>
      </c>
      <c r="O2856">
        <v>-12.6892954940795</v>
      </c>
      <c r="P2856" s="1">
        <v>3.0839522730840498E-6</v>
      </c>
      <c r="Q2856">
        <f>Table1[[#This Row],[lastYear]]-Table1[[#This Row],[firstYear]]</f>
        <v>4</v>
      </c>
      <c r="R2856">
        <f>IF(AND(Table1[[#This Row],[firstYear]]&gt;=1967,Table1[[#This Row],[GP]]&gt;=100),1,0)</f>
        <v>1</v>
      </c>
    </row>
    <row r="2857" spans="1:18" x14ac:dyDescent="0.3">
      <c r="A2857" t="s">
        <v>2282</v>
      </c>
      <c r="B2857">
        <v>231</v>
      </c>
      <c r="C2857">
        <v>41</v>
      </c>
      <c r="D2857">
        <v>62</v>
      </c>
      <c r="E2857">
        <v>103</v>
      </c>
      <c r="F2857">
        <v>0.44600000000000001</v>
      </c>
      <c r="G2857">
        <v>48</v>
      </c>
      <c r="H2857">
        <v>1</v>
      </c>
      <c r="I2857">
        <v>2017</v>
      </c>
      <c r="J2857">
        <v>2021</v>
      </c>
      <c r="K2857">
        <v>0</v>
      </c>
      <c r="L2857">
        <v>0</v>
      </c>
      <c r="M2857">
        <v>0</v>
      </c>
      <c r="N2857">
        <v>0</v>
      </c>
      <c r="O2857">
        <v>-12.6892954940795</v>
      </c>
      <c r="P2857" s="1">
        <v>3.0839522730840498E-6</v>
      </c>
      <c r="Q2857">
        <f>Table1[[#This Row],[lastYear]]-Table1[[#This Row],[firstYear]]</f>
        <v>4</v>
      </c>
      <c r="R2857">
        <f>IF(AND(Table1[[#This Row],[firstYear]]&gt;=1967,Table1[[#This Row],[GP]]&gt;=100),1,0)</f>
        <v>1</v>
      </c>
    </row>
    <row r="2858" spans="1:18" x14ac:dyDescent="0.3">
      <c r="A2858" t="s">
        <v>2292</v>
      </c>
      <c r="B2858">
        <v>233</v>
      </c>
      <c r="C2858">
        <v>38</v>
      </c>
      <c r="D2858">
        <v>64</v>
      </c>
      <c r="E2858">
        <v>102</v>
      </c>
      <c r="F2858">
        <v>0.437999999999999</v>
      </c>
      <c r="G2858">
        <v>28</v>
      </c>
      <c r="H2858">
        <v>1</v>
      </c>
      <c r="I2858">
        <v>1961</v>
      </c>
      <c r="J2858">
        <v>1972</v>
      </c>
      <c r="K2858">
        <v>0</v>
      </c>
      <c r="L2858">
        <v>0</v>
      </c>
      <c r="M2858">
        <v>0</v>
      </c>
      <c r="N2858">
        <v>0</v>
      </c>
      <c r="O2858">
        <v>-12.6892954940795</v>
      </c>
      <c r="P2858" s="1">
        <v>3.0839522730840498E-6</v>
      </c>
      <c r="Q2858">
        <f>Table1[[#This Row],[lastYear]]-Table1[[#This Row],[firstYear]]</f>
        <v>11</v>
      </c>
      <c r="R2858">
        <f>IF(AND(Table1[[#This Row],[firstYear]]&gt;=1967,Table1[[#This Row],[GP]]&gt;=100),1,0)</f>
        <v>0</v>
      </c>
    </row>
    <row r="2859" spans="1:18" x14ac:dyDescent="0.3">
      <c r="A2859" t="s">
        <v>2305</v>
      </c>
      <c r="B2859">
        <v>224</v>
      </c>
      <c r="C2859">
        <v>38</v>
      </c>
      <c r="D2859">
        <v>63</v>
      </c>
      <c r="E2859">
        <v>101</v>
      </c>
      <c r="F2859">
        <v>0.45100000000000001</v>
      </c>
      <c r="G2859">
        <v>126</v>
      </c>
      <c r="H2859">
        <v>1</v>
      </c>
      <c r="I2859">
        <v>1979</v>
      </c>
      <c r="J2859">
        <v>1984</v>
      </c>
      <c r="K2859">
        <v>0</v>
      </c>
      <c r="L2859">
        <v>0</v>
      </c>
      <c r="M2859">
        <v>0</v>
      </c>
      <c r="N2859">
        <v>0</v>
      </c>
      <c r="O2859">
        <v>-12.6892954940795</v>
      </c>
      <c r="P2859" s="1">
        <v>3.0839522730840498E-6</v>
      </c>
      <c r="Q2859">
        <f>Table1[[#This Row],[lastYear]]-Table1[[#This Row],[firstYear]]</f>
        <v>5</v>
      </c>
      <c r="R2859">
        <f>IF(AND(Table1[[#This Row],[firstYear]]&gt;=1967,Table1[[#This Row],[GP]]&gt;=100),1,0)</f>
        <v>1</v>
      </c>
    </row>
    <row r="2860" spans="1:18" x14ac:dyDescent="0.3">
      <c r="A2860" t="s">
        <v>2351</v>
      </c>
      <c r="B2860">
        <v>206</v>
      </c>
      <c r="C2860">
        <v>43</v>
      </c>
      <c r="D2860">
        <v>54</v>
      </c>
      <c r="E2860">
        <v>97</v>
      </c>
      <c r="F2860">
        <v>0.47099999999999997</v>
      </c>
      <c r="G2860">
        <v>48</v>
      </c>
      <c r="H2860">
        <v>1</v>
      </c>
      <c r="I2860">
        <v>2016</v>
      </c>
      <c r="J2860">
        <v>2021</v>
      </c>
      <c r="K2860">
        <v>0</v>
      </c>
      <c r="L2860">
        <v>0</v>
      </c>
      <c r="M2860">
        <v>0</v>
      </c>
      <c r="N2860">
        <v>0</v>
      </c>
      <c r="O2860">
        <v>-12.6892954940795</v>
      </c>
      <c r="P2860" s="1">
        <v>3.0839522730840498E-6</v>
      </c>
      <c r="Q2860">
        <f>Table1[[#This Row],[lastYear]]-Table1[[#This Row],[firstYear]]</f>
        <v>5</v>
      </c>
      <c r="R2860">
        <f>IF(AND(Table1[[#This Row],[firstYear]]&gt;=1967,Table1[[#This Row],[GP]]&gt;=100),1,0)</f>
        <v>1</v>
      </c>
    </row>
    <row r="2861" spans="1:18" x14ac:dyDescent="0.3">
      <c r="A2861" t="s">
        <v>2364</v>
      </c>
      <c r="B2861">
        <v>211</v>
      </c>
      <c r="C2861">
        <v>48</v>
      </c>
      <c r="D2861">
        <v>48</v>
      </c>
      <c r="E2861">
        <v>96</v>
      </c>
      <c r="F2861">
        <v>0.45500000000000002</v>
      </c>
      <c r="G2861">
        <v>148</v>
      </c>
      <c r="H2861">
        <v>1</v>
      </c>
      <c r="I2861">
        <v>1927</v>
      </c>
      <c r="J2861">
        <v>1933</v>
      </c>
      <c r="K2861">
        <v>0</v>
      </c>
      <c r="L2861">
        <v>0</v>
      </c>
      <c r="M2861">
        <v>0</v>
      </c>
      <c r="N2861">
        <v>0</v>
      </c>
      <c r="O2861">
        <v>-12.6892954940795</v>
      </c>
      <c r="P2861" s="1">
        <v>3.0839522730840498E-6</v>
      </c>
      <c r="Q2861">
        <f>Table1[[#This Row],[lastYear]]-Table1[[#This Row],[firstYear]]</f>
        <v>6</v>
      </c>
      <c r="R2861">
        <f>IF(AND(Table1[[#This Row],[firstYear]]&gt;=1967,Table1[[#This Row],[GP]]&gt;=100),1,0)</f>
        <v>0</v>
      </c>
    </row>
    <row r="2862" spans="1:18" x14ac:dyDescent="0.3">
      <c r="A2862" t="s">
        <v>2392</v>
      </c>
      <c r="B2862">
        <v>206</v>
      </c>
      <c r="C2862">
        <v>31</v>
      </c>
      <c r="D2862">
        <v>62</v>
      </c>
      <c r="E2862">
        <v>93</v>
      </c>
      <c r="F2862">
        <v>0.45100000000000001</v>
      </c>
      <c r="G2862">
        <v>47</v>
      </c>
      <c r="H2862">
        <v>1</v>
      </c>
      <c r="I2862">
        <v>1947</v>
      </c>
      <c r="J2862">
        <v>1951</v>
      </c>
      <c r="K2862">
        <v>0</v>
      </c>
      <c r="L2862">
        <v>0</v>
      </c>
      <c r="M2862">
        <v>0</v>
      </c>
      <c r="N2862">
        <v>0</v>
      </c>
      <c r="O2862">
        <v>-12.6892954940795</v>
      </c>
      <c r="P2862" s="1">
        <v>3.0839522730840498E-6</v>
      </c>
      <c r="Q2862">
        <f>Table1[[#This Row],[lastYear]]-Table1[[#This Row],[firstYear]]</f>
        <v>4</v>
      </c>
      <c r="R2862">
        <f>IF(AND(Table1[[#This Row],[firstYear]]&gt;=1967,Table1[[#This Row],[GP]]&gt;=100),1,0)</f>
        <v>0</v>
      </c>
    </row>
    <row r="2863" spans="1:18" x14ac:dyDescent="0.3">
      <c r="A2863" t="s">
        <v>2399</v>
      </c>
      <c r="B2863">
        <v>204</v>
      </c>
      <c r="C2863">
        <v>41</v>
      </c>
      <c r="D2863">
        <v>51</v>
      </c>
      <c r="E2863">
        <v>92</v>
      </c>
      <c r="F2863">
        <v>0.45100000000000001</v>
      </c>
      <c r="G2863">
        <v>55</v>
      </c>
      <c r="H2863">
        <v>1</v>
      </c>
      <c r="I2863">
        <v>2015</v>
      </c>
      <c r="J2863">
        <v>2021</v>
      </c>
      <c r="K2863">
        <v>0</v>
      </c>
      <c r="L2863">
        <v>0</v>
      </c>
      <c r="M2863">
        <v>0</v>
      </c>
      <c r="N2863">
        <v>0</v>
      </c>
      <c r="O2863">
        <v>-12.6892954940795</v>
      </c>
      <c r="P2863" s="1">
        <v>3.0839522730840498E-6</v>
      </c>
      <c r="Q2863">
        <f>Table1[[#This Row],[lastYear]]-Table1[[#This Row],[firstYear]]</f>
        <v>6</v>
      </c>
      <c r="R2863">
        <f>IF(AND(Table1[[#This Row],[firstYear]]&gt;=1967,Table1[[#This Row],[GP]]&gt;=100),1,0)</f>
        <v>1</v>
      </c>
    </row>
    <row r="2864" spans="1:18" x14ac:dyDescent="0.3">
      <c r="A2864" t="s">
        <v>2402</v>
      </c>
      <c r="B2864">
        <v>212</v>
      </c>
      <c r="C2864">
        <v>36</v>
      </c>
      <c r="D2864">
        <v>56</v>
      </c>
      <c r="E2864">
        <v>92</v>
      </c>
      <c r="F2864">
        <v>0.434</v>
      </c>
      <c r="G2864">
        <v>70</v>
      </c>
      <c r="H2864">
        <v>1</v>
      </c>
      <c r="I2864">
        <v>1969</v>
      </c>
      <c r="J2864">
        <v>1973</v>
      </c>
      <c r="K2864">
        <v>0</v>
      </c>
      <c r="L2864">
        <v>0</v>
      </c>
      <c r="M2864">
        <v>0</v>
      </c>
      <c r="N2864">
        <v>0</v>
      </c>
      <c r="O2864">
        <v>-12.6892954940795</v>
      </c>
      <c r="P2864" s="1">
        <v>3.0839522730840498E-6</v>
      </c>
      <c r="Q2864">
        <f>Table1[[#This Row],[lastYear]]-Table1[[#This Row],[firstYear]]</f>
        <v>4</v>
      </c>
      <c r="R2864">
        <f>IF(AND(Table1[[#This Row],[firstYear]]&gt;=1967,Table1[[#This Row],[GP]]&gt;=100),1,0)</f>
        <v>1</v>
      </c>
    </row>
    <row r="2865" spans="1:18" x14ac:dyDescent="0.3">
      <c r="A2865" t="s">
        <v>2431</v>
      </c>
      <c r="B2865">
        <v>203</v>
      </c>
      <c r="C2865">
        <v>35</v>
      </c>
      <c r="D2865">
        <v>55</v>
      </c>
      <c r="E2865">
        <v>90</v>
      </c>
      <c r="F2865">
        <v>0.44299999999999901</v>
      </c>
      <c r="G2865">
        <v>113</v>
      </c>
      <c r="H2865">
        <v>1</v>
      </c>
      <c r="I2865">
        <v>1990</v>
      </c>
      <c r="J2865">
        <v>1995</v>
      </c>
      <c r="K2865">
        <v>0</v>
      </c>
      <c r="L2865">
        <v>0</v>
      </c>
      <c r="M2865">
        <v>0</v>
      </c>
      <c r="N2865">
        <v>0</v>
      </c>
      <c r="O2865">
        <v>-12.6892954940795</v>
      </c>
      <c r="P2865" s="1">
        <v>3.0839522730840498E-6</v>
      </c>
      <c r="Q2865">
        <f>Table1[[#This Row],[lastYear]]-Table1[[#This Row],[firstYear]]</f>
        <v>5</v>
      </c>
      <c r="R2865">
        <f>IF(AND(Table1[[#This Row],[firstYear]]&gt;=1967,Table1[[#This Row],[GP]]&gt;=100),1,0)</f>
        <v>1</v>
      </c>
    </row>
    <row r="2866" spans="1:18" x14ac:dyDescent="0.3">
      <c r="A2866" t="s">
        <v>2463</v>
      </c>
      <c r="B2866">
        <v>189</v>
      </c>
      <c r="C2866">
        <v>39</v>
      </c>
      <c r="D2866">
        <v>48</v>
      </c>
      <c r="E2866">
        <v>87</v>
      </c>
      <c r="F2866">
        <v>0.46</v>
      </c>
      <c r="G2866">
        <v>101</v>
      </c>
      <c r="H2866">
        <v>1</v>
      </c>
      <c r="I2866">
        <v>1967</v>
      </c>
      <c r="J2866">
        <v>1971</v>
      </c>
      <c r="K2866">
        <v>0</v>
      </c>
      <c r="L2866">
        <v>0</v>
      </c>
      <c r="M2866">
        <v>0</v>
      </c>
      <c r="N2866">
        <v>0</v>
      </c>
      <c r="O2866">
        <v>-12.6892954940795</v>
      </c>
      <c r="P2866" s="1">
        <v>3.0839522730840498E-6</v>
      </c>
      <c r="Q2866">
        <f>Table1[[#This Row],[lastYear]]-Table1[[#This Row],[firstYear]]</f>
        <v>4</v>
      </c>
      <c r="R2866">
        <f>IF(AND(Table1[[#This Row],[firstYear]]&gt;=1967,Table1[[#This Row],[GP]]&gt;=100),1,0)</f>
        <v>1</v>
      </c>
    </row>
    <row r="2867" spans="1:18" x14ac:dyDescent="0.3">
      <c r="A2867" t="s">
        <v>2501</v>
      </c>
      <c r="B2867">
        <v>193</v>
      </c>
      <c r="C2867">
        <v>41</v>
      </c>
      <c r="D2867">
        <v>43</v>
      </c>
      <c r="E2867">
        <v>84</v>
      </c>
      <c r="F2867">
        <v>0.435</v>
      </c>
      <c r="G2867">
        <v>36</v>
      </c>
      <c r="H2867">
        <v>1</v>
      </c>
      <c r="I2867">
        <v>1980</v>
      </c>
      <c r="J2867">
        <v>1986</v>
      </c>
      <c r="K2867">
        <v>0</v>
      </c>
      <c r="L2867">
        <v>0</v>
      </c>
      <c r="M2867">
        <v>0</v>
      </c>
      <c r="N2867">
        <v>0</v>
      </c>
      <c r="O2867">
        <v>-12.6892954940795</v>
      </c>
      <c r="P2867" s="1">
        <v>3.0839522730840498E-6</v>
      </c>
      <c r="Q2867">
        <f>Table1[[#This Row],[lastYear]]-Table1[[#This Row],[firstYear]]</f>
        <v>6</v>
      </c>
      <c r="R2867">
        <f>IF(AND(Table1[[#This Row],[firstYear]]&gt;=1967,Table1[[#This Row],[GP]]&gt;=100),1,0)</f>
        <v>1</v>
      </c>
    </row>
    <row r="2868" spans="1:18" x14ac:dyDescent="0.3">
      <c r="A2868" t="s">
        <v>2515</v>
      </c>
      <c r="B2868">
        <v>173</v>
      </c>
      <c r="C2868">
        <v>35</v>
      </c>
      <c r="D2868">
        <v>48</v>
      </c>
      <c r="E2868">
        <v>83</v>
      </c>
      <c r="F2868">
        <v>0.48</v>
      </c>
      <c r="G2868">
        <v>20</v>
      </c>
      <c r="H2868">
        <v>1</v>
      </c>
      <c r="I2868">
        <v>2007</v>
      </c>
      <c r="J2868">
        <v>2012</v>
      </c>
      <c r="K2868">
        <v>0</v>
      </c>
      <c r="L2868">
        <v>0</v>
      </c>
      <c r="M2868">
        <v>0</v>
      </c>
      <c r="N2868">
        <v>0</v>
      </c>
      <c r="O2868">
        <v>-12.6892954940795</v>
      </c>
      <c r="P2868" s="1">
        <v>3.0839522730840498E-6</v>
      </c>
      <c r="Q2868">
        <f>Table1[[#This Row],[lastYear]]-Table1[[#This Row],[firstYear]]</f>
        <v>5</v>
      </c>
      <c r="R2868">
        <f>IF(AND(Table1[[#This Row],[firstYear]]&gt;=1967,Table1[[#This Row],[GP]]&gt;=100),1,0)</f>
        <v>1</v>
      </c>
    </row>
    <row r="2869" spans="1:18" x14ac:dyDescent="0.3">
      <c r="A2869" t="s">
        <v>2527</v>
      </c>
      <c r="B2869">
        <v>180</v>
      </c>
      <c r="C2869">
        <v>40</v>
      </c>
      <c r="D2869">
        <v>42</v>
      </c>
      <c r="E2869">
        <v>82</v>
      </c>
      <c r="F2869">
        <v>0.45600000000000002</v>
      </c>
      <c r="G2869">
        <v>35</v>
      </c>
      <c r="H2869">
        <v>1</v>
      </c>
      <c r="I2869">
        <v>1940</v>
      </c>
      <c r="J2869">
        <v>1949</v>
      </c>
      <c r="K2869">
        <v>0</v>
      </c>
      <c r="L2869">
        <v>0</v>
      </c>
      <c r="M2869">
        <v>0</v>
      </c>
      <c r="N2869">
        <v>0</v>
      </c>
      <c r="O2869">
        <v>-12.6892954940795</v>
      </c>
      <c r="P2869" s="1">
        <v>3.0839522730840498E-6</v>
      </c>
      <c r="Q2869">
        <f>Table1[[#This Row],[lastYear]]-Table1[[#This Row],[firstYear]]</f>
        <v>9</v>
      </c>
      <c r="R2869">
        <f>IF(AND(Table1[[#This Row],[firstYear]]&gt;=1967,Table1[[#This Row],[GP]]&gt;=100),1,0)</f>
        <v>0</v>
      </c>
    </row>
    <row r="2870" spans="1:18" x14ac:dyDescent="0.3">
      <c r="A2870" t="s">
        <v>2546</v>
      </c>
      <c r="B2870">
        <v>181</v>
      </c>
      <c r="C2870">
        <v>42</v>
      </c>
      <c r="D2870">
        <v>38</v>
      </c>
      <c r="E2870">
        <v>80</v>
      </c>
      <c r="F2870">
        <v>0.442</v>
      </c>
      <c r="G2870">
        <v>73</v>
      </c>
      <c r="H2870">
        <v>1</v>
      </c>
      <c r="I2870">
        <v>1977</v>
      </c>
      <c r="J2870">
        <v>1983</v>
      </c>
      <c r="K2870">
        <v>0</v>
      </c>
      <c r="L2870">
        <v>0</v>
      </c>
      <c r="M2870">
        <v>0</v>
      </c>
      <c r="N2870">
        <v>0</v>
      </c>
      <c r="O2870">
        <v>-12.6892954940795</v>
      </c>
      <c r="P2870" s="1">
        <v>3.0839522730840498E-6</v>
      </c>
      <c r="Q2870">
        <f>Table1[[#This Row],[lastYear]]-Table1[[#This Row],[firstYear]]</f>
        <v>6</v>
      </c>
      <c r="R2870">
        <f>IF(AND(Table1[[#This Row],[firstYear]]&gt;=1967,Table1[[#This Row],[GP]]&gt;=100),1,0)</f>
        <v>1</v>
      </c>
    </row>
    <row r="2871" spans="1:18" x14ac:dyDescent="0.3">
      <c r="A2871" t="s">
        <v>2599</v>
      </c>
      <c r="B2871">
        <v>166</v>
      </c>
      <c r="C2871">
        <v>42</v>
      </c>
      <c r="D2871">
        <v>34</v>
      </c>
      <c r="E2871">
        <v>76</v>
      </c>
      <c r="F2871">
        <v>0.45799999999999902</v>
      </c>
      <c r="G2871">
        <v>39</v>
      </c>
      <c r="H2871">
        <v>1</v>
      </c>
      <c r="I2871">
        <v>1967</v>
      </c>
      <c r="J2871">
        <v>1972</v>
      </c>
      <c r="K2871">
        <v>0</v>
      </c>
      <c r="L2871">
        <v>0</v>
      </c>
      <c r="M2871">
        <v>0</v>
      </c>
      <c r="N2871">
        <v>0</v>
      </c>
      <c r="O2871">
        <v>-12.6892954940795</v>
      </c>
      <c r="P2871" s="1">
        <v>3.0839522730840498E-6</v>
      </c>
      <c r="Q2871">
        <f>Table1[[#This Row],[lastYear]]-Table1[[#This Row],[firstYear]]</f>
        <v>5</v>
      </c>
      <c r="R2871">
        <f>IF(AND(Table1[[#This Row],[firstYear]]&gt;=1967,Table1[[#This Row],[GP]]&gt;=100),1,0)</f>
        <v>1</v>
      </c>
    </row>
    <row r="2872" spans="1:18" x14ac:dyDescent="0.3">
      <c r="A2872" t="s">
        <v>2651</v>
      </c>
      <c r="B2872">
        <v>160</v>
      </c>
      <c r="C2872">
        <v>23</v>
      </c>
      <c r="D2872">
        <v>50</v>
      </c>
      <c r="E2872">
        <v>73</v>
      </c>
      <c r="F2872">
        <v>0.45600000000000002</v>
      </c>
      <c r="G2872">
        <v>80</v>
      </c>
      <c r="H2872">
        <v>1</v>
      </c>
      <c r="I2872">
        <v>1934</v>
      </c>
      <c r="J2872">
        <v>1941</v>
      </c>
      <c r="K2872">
        <v>0</v>
      </c>
      <c r="L2872">
        <v>0</v>
      </c>
      <c r="M2872">
        <v>0</v>
      </c>
      <c r="N2872">
        <v>0</v>
      </c>
      <c r="O2872">
        <v>-12.6892954940795</v>
      </c>
      <c r="P2872" s="1">
        <v>3.0839522730840498E-6</v>
      </c>
      <c r="Q2872">
        <f>Table1[[#This Row],[lastYear]]-Table1[[#This Row],[firstYear]]</f>
        <v>7</v>
      </c>
      <c r="R2872">
        <f>IF(AND(Table1[[#This Row],[firstYear]]&gt;=1967,Table1[[#This Row],[GP]]&gt;=100),1,0)</f>
        <v>0</v>
      </c>
    </row>
    <row r="2873" spans="1:18" x14ac:dyDescent="0.3">
      <c r="A2873" t="s">
        <v>2677</v>
      </c>
      <c r="B2873">
        <v>158</v>
      </c>
      <c r="C2873">
        <v>28</v>
      </c>
      <c r="D2873">
        <v>43</v>
      </c>
      <c r="E2873">
        <v>71</v>
      </c>
      <c r="F2873">
        <v>0.44900000000000001</v>
      </c>
      <c r="G2873">
        <v>16</v>
      </c>
      <c r="H2873">
        <v>1</v>
      </c>
      <c r="I2873">
        <v>1949</v>
      </c>
      <c r="J2873">
        <v>1960</v>
      </c>
      <c r="K2873">
        <v>0</v>
      </c>
      <c r="L2873">
        <v>0</v>
      </c>
      <c r="M2873">
        <v>0</v>
      </c>
      <c r="N2873">
        <v>0</v>
      </c>
      <c r="O2873">
        <v>-12.6892954940795</v>
      </c>
      <c r="P2873" s="1">
        <v>3.0839522730840498E-6</v>
      </c>
      <c r="Q2873">
        <f>Table1[[#This Row],[lastYear]]-Table1[[#This Row],[firstYear]]</f>
        <v>11</v>
      </c>
      <c r="R2873">
        <f>IF(AND(Table1[[#This Row],[firstYear]]&gt;=1967,Table1[[#This Row],[GP]]&gt;=100),1,0)</f>
        <v>0</v>
      </c>
    </row>
    <row r="2874" spans="1:18" x14ac:dyDescent="0.3">
      <c r="A2874" t="s">
        <v>2707</v>
      </c>
      <c r="B2874">
        <v>150</v>
      </c>
      <c r="C2874">
        <v>37</v>
      </c>
      <c r="D2874">
        <v>32</v>
      </c>
      <c r="E2874">
        <v>69</v>
      </c>
      <c r="F2874">
        <v>0.46</v>
      </c>
      <c r="G2874">
        <v>31</v>
      </c>
      <c r="H2874">
        <v>1</v>
      </c>
      <c r="I2874">
        <v>1945</v>
      </c>
      <c r="J2874">
        <v>1951</v>
      </c>
      <c r="K2874">
        <v>0</v>
      </c>
      <c r="L2874">
        <v>0</v>
      </c>
      <c r="M2874">
        <v>0</v>
      </c>
      <c r="N2874">
        <v>0</v>
      </c>
      <c r="O2874">
        <v>-12.6892954940795</v>
      </c>
      <c r="P2874" s="1">
        <v>3.0839522730840498E-6</v>
      </c>
      <c r="Q2874">
        <f>Table1[[#This Row],[lastYear]]-Table1[[#This Row],[firstYear]]</f>
        <v>6</v>
      </c>
      <c r="R2874">
        <f>IF(AND(Table1[[#This Row],[firstYear]]&gt;=1967,Table1[[#This Row],[GP]]&gt;=100),1,0)</f>
        <v>0</v>
      </c>
    </row>
    <row r="2875" spans="1:18" x14ac:dyDescent="0.3">
      <c r="A2875" t="s">
        <v>2715</v>
      </c>
      <c r="B2875">
        <v>144</v>
      </c>
      <c r="C2875">
        <v>25</v>
      </c>
      <c r="D2875">
        <v>44</v>
      </c>
      <c r="E2875">
        <v>69</v>
      </c>
      <c r="F2875">
        <v>0.47899999999999998</v>
      </c>
      <c r="G2875">
        <v>14</v>
      </c>
      <c r="H2875">
        <v>1</v>
      </c>
      <c r="I2875">
        <v>2018</v>
      </c>
      <c r="J2875">
        <v>2021</v>
      </c>
      <c r="K2875">
        <v>0</v>
      </c>
      <c r="L2875">
        <v>0</v>
      </c>
      <c r="M2875">
        <v>0</v>
      </c>
      <c r="N2875">
        <v>0</v>
      </c>
      <c r="O2875">
        <v>-12.6892954940795</v>
      </c>
      <c r="P2875" s="1">
        <v>3.0839522730840498E-6</v>
      </c>
      <c r="Q2875">
        <f>Table1[[#This Row],[lastYear]]-Table1[[#This Row],[firstYear]]</f>
        <v>3</v>
      </c>
      <c r="R2875">
        <f>IF(AND(Table1[[#This Row],[firstYear]]&gt;=1967,Table1[[#This Row],[GP]]&gt;=100),1,0)</f>
        <v>1</v>
      </c>
    </row>
    <row r="2876" spans="1:18" x14ac:dyDescent="0.3">
      <c r="A2876" t="s">
        <v>2733</v>
      </c>
      <c r="B2876">
        <v>156</v>
      </c>
      <c r="C2876">
        <v>28</v>
      </c>
      <c r="D2876">
        <v>40</v>
      </c>
      <c r="E2876">
        <v>68</v>
      </c>
      <c r="F2876">
        <v>0.436</v>
      </c>
      <c r="G2876">
        <v>54</v>
      </c>
      <c r="H2876">
        <v>1</v>
      </c>
      <c r="I2876">
        <v>2005</v>
      </c>
      <c r="J2876">
        <v>2010</v>
      </c>
      <c r="K2876">
        <v>0</v>
      </c>
      <c r="L2876">
        <v>0</v>
      </c>
      <c r="M2876">
        <v>0</v>
      </c>
      <c r="N2876">
        <v>0</v>
      </c>
      <c r="O2876">
        <v>-12.6892954940795</v>
      </c>
      <c r="P2876" s="1">
        <v>3.0839522730840498E-6</v>
      </c>
      <c r="Q2876">
        <f>Table1[[#This Row],[lastYear]]-Table1[[#This Row],[firstYear]]</f>
        <v>5</v>
      </c>
      <c r="R2876">
        <f>IF(AND(Table1[[#This Row],[firstYear]]&gt;=1967,Table1[[#This Row],[GP]]&gt;=100),1,0)</f>
        <v>1</v>
      </c>
    </row>
    <row r="2877" spans="1:18" x14ac:dyDescent="0.3">
      <c r="A2877" t="s">
        <v>2756</v>
      </c>
      <c r="B2877">
        <v>140</v>
      </c>
      <c r="C2877">
        <v>42</v>
      </c>
      <c r="D2877">
        <v>24</v>
      </c>
      <c r="E2877">
        <v>66</v>
      </c>
      <c r="F2877">
        <v>0.47099999999999997</v>
      </c>
      <c r="G2877">
        <v>41</v>
      </c>
      <c r="H2877">
        <v>1</v>
      </c>
      <c r="I2877">
        <v>1973</v>
      </c>
      <c r="J2877">
        <v>1977</v>
      </c>
      <c r="K2877">
        <v>0</v>
      </c>
      <c r="L2877">
        <v>0</v>
      </c>
      <c r="M2877">
        <v>0</v>
      </c>
      <c r="N2877">
        <v>0</v>
      </c>
      <c r="O2877">
        <v>-12.6892954940795</v>
      </c>
      <c r="P2877" s="1">
        <v>3.0839522730840498E-6</v>
      </c>
      <c r="Q2877">
        <f>Table1[[#This Row],[lastYear]]-Table1[[#This Row],[firstYear]]</f>
        <v>4</v>
      </c>
      <c r="R2877">
        <f>IF(AND(Table1[[#This Row],[firstYear]]&gt;=1967,Table1[[#This Row],[GP]]&gt;=100),1,0)</f>
        <v>1</v>
      </c>
    </row>
    <row r="2878" spans="1:18" x14ac:dyDescent="0.3">
      <c r="A2878" t="s">
        <v>2773</v>
      </c>
      <c r="B2878">
        <v>150</v>
      </c>
      <c r="C2878">
        <v>27</v>
      </c>
      <c r="D2878">
        <v>38</v>
      </c>
      <c r="E2878">
        <v>65</v>
      </c>
      <c r="F2878">
        <v>0.433</v>
      </c>
      <c r="G2878">
        <v>59</v>
      </c>
      <c r="H2878">
        <v>1</v>
      </c>
      <c r="I2878">
        <v>2017</v>
      </c>
      <c r="J2878">
        <v>2021</v>
      </c>
      <c r="K2878">
        <v>0</v>
      </c>
      <c r="L2878">
        <v>0</v>
      </c>
      <c r="M2878">
        <v>0</v>
      </c>
      <c r="N2878">
        <v>0</v>
      </c>
      <c r="O2878">
        <v>-12.6892954940795</v>
      </c>
      <c r="P2878" s="1">
        <v>3.0839522730840498E-6</v>
      </c>
      <c r="Q2878">
        <f>Table1[[#This Row],[lastYear]]-Table1[[#This Row],[firstYear]]</f>
        <v>4</v>
      </c>
      <c r="R2878">
        <f>IF(AND(Table1[[#This Row],[firstYear]]&gt;=1967,Table1[[#This Row],[GP]]&gt;=100),1,0)</f>
        <v>1</v>
      </c>
    </row>
    <row r="2879" spans="1:18" x14ac:dyDescent="0.3">
      <c r="A2879" t="s">
        <v>2868</v>
      </c>
      <c r="B2879">
        <v>126</v>
      </c>
      <c r="C2879">
        <v>27</v>
      </c>
      <c r="D2879">
        <v>32</v>
      </c>
      <c r="E2879">
        <v>59</v>
      </c>
      <c r="F2879">
        <v>0.46799999999999897</v>
      </c>
      <c r="G2879">
        <v>71</v>
      </c>
      <c r="H2879">
        <v>1</v>
      </c>
      <c r="I2879">
        <v>2002</v>
      </c>
      <c r="J2879">
        <v>2006</v>
      </c>
      <c r="K2879">
        <v>0</v>
      </c>
      <c r="L2879">
        <v>0</v>
      </c>
      <c r="M2879">
        <v>0</v>
      </c>
      <c r="N2879">
        <v>0</v>
      </c>
      <c r="O2879">
        <v>-12.6892954940795</v>
      </c>
      <c r="P2879" s="1">
        <v>3.0839522730840498E-6</v>
      </c>
      <c r="Q2879">
        <f>Table1[[#This Row],[lastYear]]-Table1[[#This Row],[firstYear]]</f>
        <v>4</v>
      </c>
      <c r="R2879">
        <f>IF(AND(Table1[[#This Row],[firstYear]]&gt;=1967,Table1[[#This Row],[GP]]&gt;=100),1,0)</f>
        <v>1</v>
      </c>
    </row>
    <row r="2880" spans="1:18" x14ac:dyDescent="0.3">
      <c r="A2880" t="s">
        <v>2893</v>
      </c>
      <c r="B2880">
        <v>121</v>
      </c>
      <c r="C2880">
        <v>25</v>
      </c>
      <c r="D2880">
        <v>33</v>
      </c>
      <c r="E2880">
        <v>58</v>
      </c>
      <c r="F2880">
        <v>0.47899999999999998</v>
      </c>
      <c r="G2880">
        <v>46</v>
      </c>
      <c r="H2880">
        <v>1</v>
      </c>
      <c r="I2880">
        <v>2012</v>
      </c>
      <c r="J2880">
        <v>2015</v>
      </c>
      <c r="K2880">
        <v>0</v>
      </c>
      <c r="L2880">
        <v>0</v>
      </c>
      <c r="M2880">
        <v>0</v>
      </c>
      <c r="N2880">
        <v>0</v>
      </c>
      <c r="O2880">
        <v>-12.6892954940795</v>
      </c>
      <c r="P2880" s="1">
        <v>3.0839522730840498E-6</v>
      </c>
      <c r="Q2880">
        <f>Table1[[#This Row],[lastYear]]-Table1[[#This Row],[firstYear]]</f>
        <v>3</v>
      </c>
      <c r="R2880">
        <f>IF(AND(Table1[[#This Row],[firstYear]]&gt;=1967,Table1[[#This Row],[GP]]&gt;=100),1,0)</f>
        <v>1</v>
      </c>
    </row>
    <row r="2881" spans="1:18" x14ac:dyDescent="0.3">
      <c r="A2881" t="s">
        <v>2911</v>
      </c>
      <c r="B2881">
        <v>119</v>
      </c>
      <c r="C2881">
        <v>28</v>
      </c>
      <c r="D2881">
        <v>29</v>
      </c>
      <c r="E2881">
        <v>57</v>
      </c>
      <c r="F2881">
        <v>0.47899999999999998</v>
      </c>
      <c r="G2881">
        <v>40</v>
      </c>
      <c r="H2881">
        <v>1</v>
      </c>
      <c r="I2881">
        <v>2018</v>
      </c>
      <c r="J2881">
        <v>2021</v>
      </c>
      <c r="K2881">
        <v>0</v>
      </c>
      <c r="L2881">
        <v>0</v>
      </c>
      <c r="M2881">
        <v>0</v>
      </c>
      <c r="N2881">
        <v>0</v>
      </c>
      <c r="O2881">
        <v>-12.6892954940795</v>
      </c>
      <c r="P2881" s="1">
        <v>3.0839522730840498E-6</v>
      </c>
      <c r="Q2881">
        <f>Table1[[#This Row],[lastYear]]-Table1[[#This Row],[firstYear]]</f>
        <v>3</v>
      </c>
      <c r="R2881">
        <f>IF(AND(Table1[[#This Row],[firstYear]]&gt;=1967,Table1[[#This Row],[GP]]&gt;=100),1,0)</f>
        <v>1</v>
      </c>
    </row>
    <row r="2882" spans="1:18" x14ac:dyDescent="0.3">
      <c r="A2882" t="s">
        <v>2981</v>
      </c>
      <c r="B2882">
        <v>114</v>
      </c>
      <c r="C2882">
        <v>20</v>
      </c>
      <c r="D2882">
        <v>34</v>
      </c>
      <c r="E2882">
        <v>54</v>
      </c>
      <c r="F2882">
        <v>0.47399999999999998</v>
      </c>
      <c r="G2882">
        <v>26</v>
      </c>
      <c r="H2882">
        <v>1</v>
      </c>
      <c r="I2882">
        <v>2006</v>
      </c>
      <c r="J2882">
        <v>2011</v>
      </c>
      <c r="K2882">
        <v>0</v>
      </c>
      <c r="L2882">
        <v>0</v>
      </c>
      <c r="M2882">
        <v>0</v>
      </c>
      <c r="N2882">
        <v>0</v>
      </c>
      <c r="O2882">
        <v>-12.6892954940795</v>
      </c>
      <c r="P2882" s="1">
        <v>3.0839522730840498E-6</v>
      </c>
      <c r="Q2882">
        <f>Table1[[#This Row],[lastYear]]-Table1[[#This Row],[firstYear]]</f>
        <v>5</v>
      </c>
      <c r="R2882">
        <f>IF(AND(Table1[[#This Row],[firstYear]]&gt;=1967,Table1[[#This Row],[GP]]&gt;=100),1,0)</f>
        <v>1</v>
      </c>
    </row>
    <row r="2883" spans="1:18" x14ac:dyDescent="0.3">
      <c r="A2883" t="s">
        <v>3020</v>
      </c>
      <c r="B2883">
        <v>113</v>
      </c>
      <c r="C2883">
        <v>22</v>
      </c>
      <c r="D2883">
        <v>30</v>
      </c>
      <c r="E2883">
        <v>52</v>
      </c>
      <c r="F2883">
        <v>0.46</v>
      </c>
      <c r="G2883">
        <v>25</v>
      </c>
      <c r="H2883">
        <v>1</v>
      </c>
      <c r="I2883">
        <v>1981</v>
      </c>
      <c r="J2883">
        <v>1987</v>
      </c>
      <c r="K2883">
        <v>0</v>
      </c>
      <c r="L2883">
        <v>0</v>
      </c>
      <c r="M2883">
        <v>0</v>
      </c>
      <c r="N2883">
        <v>0</v>
      </c>
      <c r="O2883">
        <v>-12.6892954940795</v>
      </c>
      <c r="P2883" s="1">
        <v>3.0839522730840498E-6</v>
      </c>
      <c r="Q2883">
        <f>Table1[[#This Row],[lastYear]]-Table1[[#This Row],[firstYear]]</f>
        <v>6</v>
      </c>
      <c r="R2883">
        <f>IF(AND(Table1[[#This Row],[firstYear]]&gt;=1967,Table1[[#This Row],[GP]]&gt;=100),1,0)</f>
        <v>1</v>
      </c>
    </row>
    <row r="2884" spans="1:18" x14ac:dyDescent="0.3">
      <c r="A2884" t="s">
        <v>3025</v>
      </c>
      <c r="B2884">
        <v>111</v>
      </c>
      <c r="C2884">
        <v>20</v>
      </c>
      <c r="D2884">
        <v>32</v>
      </c>
      <c r="E2884">
        <v>52</v>
      </c>
      <c r="F2884">
        <v>0.46799999999999897</v>
      </c>
      <c r="G2884">
        <v>99</v>
      </c>
      <c r="H2884">
        <v>1</v>
      </c>
      <c r="I2884">
        <v>1979</v>
      </c>
      <c r="J2884">
        <v>1982</v>
      </c>
      <c r="K2884">
        <v>0</v>
      </c>
      <c r="L2884">
        <v>0</v>
      </c>
      <c r="M2884">
        <v>0</v>
      </c>
      <c r="N2884">
        <v>0</v>
      </c>
      <c r="O2884">
        <v>-12.6892954940795</v>
      </c>
      <c r="P2884" s="1">
        <v>3.0839522730840498E-6</v>
      </c>
      <c r="Q2884">
        <f>Table1[[#This Row],[lastYear]]-Table1[[#This Row],[firstYear]]</f>
        <v>3</v>
      </c>
      <c r="R2884">
        <f>IF(AND(Table1[[#This Row],[firstYear]]&gt;=1967,Table1[[#This Row],[GP]]&gt;=100),1,0)</f>
        <v>1</v>
      </c>
    </row>
    <row r="2885" spans="1:18" x14ac:dyDescent="0.3">
      <c r="A2885" t="s">
        <v>3063</v>
      </c>
      <c r="B2885">
        <v>106</v>
      </c>
      <c r="C2885">
        <v>29</v>
      </c>
      <c r="D2885">
        <v>20</v>
      </c>
      <c r="E2885">
        <v>49</v>
      </c>
      <c r="F2885">
        <v>0.46200000000000002</v>
      </c>
      <c r="G2885">
        <v>55</v>
      </c>
      <c r="H2885">
        <v>1</v>
      </c>
      <c r="I2885">
        <v>1931</v>
      </c>
      <c r="J2885">
        <v>1935</v>
      </c>
      <c r="K2885">
        <v>0</v>
      </c>
      <c r="L2885">
        <v>0</v>
      </c>
      <c r="M2885">
        <v>0</v>
      </c>
      <c r="N2885">
        <v>0</v>
      </c>
      <c r="O2885">
        <v>-12.6892954940795</v>
      </c>
      <c r="P2885" s="1">
        <v>3.0839522730840498E-6</v>
      </c>
      <c r="Q2885">
        <f>Table1[[#This Row],[lastYear]]-Table1[[#This Row],[firstYear]]</f>
        <v>4</v>
      </c>
      <c r="R2885">
        <f>IF(AND(Table1[[#This Row],[firstYear]]&gt;=1967,Table1[[#This Row],[GP]]&gt;=100),1,0)</f>
        <v>0</v>
      </c>
    </row>
    <row r="2886" spans="1:18" x14ac:dyDescent="0.3">
      <c r="A2886" t="s">
        <v>3069</v>
      </c>
      <c r="B2886">
        <v>105</v>
      </c>
      <c r="C2886">
        <v>21</v>
      </c>
      <c r="D2886">
        <v>28</v>
      </c>
      <c r="E2886">
        <v>49</v>
      </c>
      <c r="F2886">
        <v>0.46700000000000003</v>
      </c>
      <c r="G2886">
        <v>30</v>
      </c>
      <c r="H2886">
        <v>1</v>
      </c>
      <c r="I2886">
        <v>1956</v>
      </c>
      <c r="J2886">
        <v>1963</v>
      </c>
      <c r="K2886">
        <v>0</v>
      </c>
      <c r="L2886">
        <v>0</v>
      </c>
      <c r="M2886">
        <v>0</v>
      </c>
      <c r="N2886">
        <v>0</v>
      </c>
      <c r="O2886">
        <v>-12.6892954940795</v>
      </c>
      <c r="P2886" s="1">
        <v>3.0839522730840498E-6</v>
      </c>
      <c r="Q2886">
        <f>Table1[[#This Row],[lastYear]]-Table1[[#This Row],[firstYear]]</f>
        <v>7</v>
      </c>
      <c r="R2886">
        <f>IF(AND(Table1[[#This Row],[firstYear]]&gt;=1967,Table1[[#This Row],[GP]]&gt;=100),1,0)</f>
        <v>0</v>
      </c>
    </row>
    <row r="2887" spans="1:18" x14ac:dyDescent="0.3">
      <c r="A2887" t="s">
        <v>3075</v>
      </c>
      <c r="B2887">
        <v>103</v>
      </c>
      <c r="C2887">
        <v>16</v>
      </c>
      <c r="D2887">
        <v>33</v>
      </c>
      <c r="E2887">
        <v>49</v>
      </c>
      <c r="F2887">
        <v>0.47599999999999998</v>
      </c>
      <c r="G2887">
        <v>47</v>
      </c>
      <c r="H2887">
        <v>1</v>
      </c>
      <c r="I2887">
        <v>1988</v>
      </c>
      <c r="J2887">
        <v>1994</v>
      </c>
      <c r="K2887">
        <v>0</v>
      </c>
      <c r="L2887">
        <v>0</v>
      </c>
      <c r="M2887">
        <v>0</v>
      </c>
      <c r="N2887">
        <v>0</v>
      </c>
      <c r="O2887">
        <v>-12.6892954940795</v>
      </c>
      <c r="P2887" s="1">
        <v>3.0839522730840498E-6</v>
      </c>
      <c r="Q2887">
        <f>Table1[[#This Row],[lastYear]]-Table1[[#This Row],[firstYear]]</f>
        <v>6</v>
      </c>
      <c r="R2887">
        <f>IF(AND(Table1[[#This Row],[firstYear]]&gt;=1967,Table1[[#This Row],[GP]]&gt;=100),1,0)</f>
        <v>1</v>
      </c>
    </row>
    <row r="2888" spans="1:18" x14ac:dyDescent="0.3">
      <c r="A2888" t="s">
        <v>3080</v>
      </c>
      <c r="B2888">
        <v>108</v>
      </c>
      <c r="C2888">
        <v>14</v>
      </c>
      <c r="D2888">
        <v>35</v>
      </c>
      <c r="E2888">
        <v>49</v>
      </c>
      <c r="F2888">
        <v>0.45399999999999902</v>
      </c>
      <c r="G2888">
        <v>131</v>
      </c>
      <c r="H2888">
        <v>1</v>
      </c>
      <c r="I2888">
        <v>1973</v>
      </c>
      <c r="J2888">
        <v>1976</v>
      </c>
      <c r="K2888">
        <v>0</v>
      </c>
      <c r="L2888">
        <v>0</v>
      </c>
      <c r="M2888">
        <v>0</v>
      </c>
      <c r="N2888">
        <v>0</v>
      </c>
      <c r="O2888">
        <v>-12.6892954940795</v>
      </c>
      <c r="P2888" s="1">
        <v>3.0839522730840498E-6</v>
      </c>
      <c r="Q2888">
        <f>Table1[[#This Row],[lastYear]]-Table1[[#This Row],[firstYear]]</f>
        <v>3</v>
      </c>
      <c r="R2888">
        <f>IF(AND(Table1[[#This Row],[firstYear]]&gt;=1967,Table1[[#This Row],[GP]]&gt;=100),1,0)</f>
        <v>1</v>
      </c>
    </row>
    <row r="2889" spans="1:18" x14ac:dyDescent="0.3">
      <c r="A2889" t="s">
        <v>3160</v>
      </c>
      <c r="B2889">
        <v>96</v>
      </c>
      <c r="C2889">
        <v>16</v>
      </c>
      <c r="D2889">
        <v>29</v>
      </c>
      <c r="E2889">
        <v>45</v>
      </c>
      <c r="F2889">
        <v>0.46899999999999997</v>
      </c>
      <c r="G2889">
        <v>24</v>
      </c>
      <c r="H2889">
        <v>1</v>
      </c>
      <c r="I2889">
        <v>1968</v>
      </c>
      <c r="J2889">
        <v>1971</v>
      </c>
      <c r="K2889">
        <v>0</v>
      </c>
      <c r="L2889">
        <v>0</v>
      </c>
      <c r="M2889">
        <v>0</v>
      </c>
      <c r="N2889">
        <v>0</v>
      </c>
      <c r="O2889">
        <v>-12.6892954940795</v>
      </c>
      <c r="P2889" s="1">
        <v>3.0839522730840498E-6</v>
      </c>
      <c r="Q2889">
        <f>Table1[[#This Row],[lastYear]]-Table1[[#This Row],[firstYear]]</f>
        <v>3</v>
      </c>
      <c r="R2889">
        <f>IF(AND(Table1[[#This Row],[firstYear]]&gt;=1967,Table1[[#This Row],[GP]]&gt;=100),1,0)</f>
        <v>0</v>
      </c>
    </row>
    <row r="2890" spans="1:18" x14ac:dyDescent="0.3">
      <c r="A2890" t="s">
        <v>3172</v>
      </c>
      <c r="B2890">
        <v>98</v>
      </c>
      <c r="C2890">
        <v>21</v>
      </c>
      <c r="D2890">
        <v>23</v>
      </c>
      <c r="E2890">
        <v>44</v>
      </c>
      <c r="F2890">
        <v>0.44900000000000001</v>
      </c>
      <c r="G2890">
        <v>28</v>
      </c>
      <c r="H2890">
        <v>1</v>
      </c>
      <c r="I2890">
        <v>1988</v>
      </c>
      <c r="J2890">
        <v>1993</v>
      </c>
      <c r="K2890">
        <v>0</v>
      </c>
      <c r="L2890">
        <v>0</v>
      </c>
      <c r="M2890">
        <v>0</v>
      </c>
      <c r="N2890">
        <v>0</v>
      </c>
      <c r="O2890">
        <v>-12.6892954940795</v>
      </c>
      <c r="P2890" s="1">
        <v>3.0839522730840498E-6</v>
      </c>
      <c r="Q2890">
        <f>Table1[[#This Row],[lastYear]]-Table1[[#This Row],[firstYear]]</f>
        <v>5</v>
      </c>
      <c r="R2890">
        <f>IF(AND(Table1[[#This Row],[firstYear]]&gt;=1967,Table1[[#This Row],[GP]]&gt;=100),1,0)</f>
        <v>0</v>
      </c>
    </row>
    <row r="2891" spans="1:18" x14ac:dyDescent="0.3">
      <c r="A2891" t="s">
        <v>3173</v>
      </c>
      <c r="B2891">
        <v>98</v>
      </c>
      <c r="C2891">
        <v>18</v>
      </c>
      <c r="D2891">
        <v>26</v>
      </c>
      <c r="E2891">
        <v>44</v>
      </c>
      <c r="F2891">
        <v>0.44900000000000001</v>
      </c>
      <c r="G2891">
        <v>51</v>
      </c>
      <c r="H2891">
        <v>1</v>
      </c>
      <c r="I2891">
        <v>1984</v>
      </c>
      <c r="J2891">
        <v>1987</v>
      </c>
      <c r="K2891">
        <v>0</v>
      </c>
      <c r="L2891">
        <v>0</v>
      </c>
      <c r="M2891">
        <v>0</v>
      </c>
      <c r="N2891">
        <v>0</v>
      </c>
      <c r="O2891">
        <v>-12.6892954940795</v>
      </c>
      <c r="P2891" s="1">
        <v>3.0839522730840498E-6</v>
      </c>
      <c r="Q2891">
        <f>Table1[[#This Row],[lastYear]]-Table1[[#This Row],[firstYear]]</f>
        <v>3</v>
      </c>
      <c r="R2891">
        <f>IF(AND(Table1[[#This Row],[firstYear]]&gt;=1967,Table1[[#This Row],[GP]]&gt;=100),1,0)</f>
        <v>0</v>
      </c>
    </row>
    <row r="2892" spans="1:18" x14ac:dyDescent="0.3">
      <c r="A2892" t="s">
        <v>3287</v>
      </c>
      <c r="B2892">
        <v>83</v>
      </c>
      <c r="C2892">
        <v>26</v>
      </c>
      <c r="D2892">
        <v>13</v>
      </c>
      <c r="E2892">
        <v>39</v>
      </c>
      <c r="F2892">
        <v>0.47</v>
      </c>
      <c r="G2892">
        <v>28</v>
      </c>
      <c r="H2892">
        <v>1</v>
      </c>
      <c r="I2892">
        <v>1986</v>
      </c>
      <c r="J2892">
        <v>1995</v>
      </c>
      <c r="K2892">
        <v>0</v>
      </c>
      <c r="L2892">
        <v>0</v>
      </c>
      <c r="M2892">
        <v>0</v>
      </c>
      <c r="N2892">
        <v>0</v>
      </c>
      <c r="O2892">
        <v>-12.6892954940795</v>
      </c>
      <c r="P2892" s="1">
        <v>3.0839522730840498E-6</v>
      </c>
      <c r="Q2892">
        <f>Table1[[#This Row],[lastYear]]-Table1[[#This Row],[firstYear]]</f>
        <v>9</v>
      </c>
      <c r="R2892">
        <f>IF(AND(Table1[[#This Row],[firstYear]]&gt;=1967,Table1[[#This Row],[GP]]&gt;=100),1,0)</f>
        <v>0</v>
      </c>
    </row>
    <row r="2893" spans="1:18" x14ac:dyDescent="0.3">
      <c r="A2893" t="s">
        <v>3295</v>
      </c>
      <c r="B2893">
        <v>88</v>
      </c>
      <c r="C2893">
        <v>16</v>
      </c>
      <c r="D2893">
        <v>23</v>
      </c>
      <c r="E2893">
        <v>39</v>
      </c>
      <c r="F2893">
        <v>0.44299999999999901</v>
      </c>
      <c r="G2893">
        <v>8</v>
      </c>
      <c r="H2893">
        <v>1</v>
      </c>
      <c r="I2893">
        <v>1938</v>
      </c>
      <c r="J2893">
        <v>1944</v>
      </c>
      <c r="K2893">
        <v>0</v>
      </c>
      <c r="L2893">
        <v>0</v>
      </c>
      <c r="M2893">
        <v>0</v>
      </c>
      <c r="N2893">
        <v>0</v>
      </c>
      <c r="O2893">
        <v>-12.6892954940795</v>
      </c>
      <c r="P2893" s="1">
        <v>3.0839522730840498E-6</v>
      </c>
      <c r="Q2893">
        <f>Table1[[#This Row],[lastYear]]-Table1[[#This Row],[firstYear]]</f>
        <v>6</v>
      </c>
      <c r="R2893">
        <f>IF(AND(Table1[[#This Row],[firstYear]]&gt;=1967,Table1[[#This Row],[GP]]&gt;=100),1,0)</f>
        <v>0</v>
      </c>
    </row>
    <row r="2894" spans="1:18" x14ac:dyDescent="0.3">
      <c r="A2894" t="s">
        <v>3353</v>
      </c>
      <c r="B2894">
        <v>79</v>
      </c>
      <c r="C2894">
        <v>15</v>
      </c>
      <c r="D2894">
        <v>22</v>
      </c>
      <c r="E2894">
        <v>37</v>
      </c>
      <c r="F2894">
        <v>0.46799999999999897</v>
      </c>
      <c r="G2894">
        <v>14</v>
      </c>
      <c r="H2894">
        <v>1</v>
      </c>
      <c r="I2894">
        <v>1978</v>
      </c>
      <c r="J2894">
        <v>1980</v>
      </c>
      <c r="K2894">
        <v>0</v>
      </c>
      <c r="L2894">
        <v>0</v>
      </c>
      <c r="M2894">
        <v>0</v>
      </c>
      <c r="N2894">
        <v>0</v>
      </c>
      <c r="O2894">
        <v>-12.6892954940795</v>
      </c>
      <c r="P2894" s="1">
        <v>3.0839522730840498E-6</v>
      </c>
      <c r="Q2894">
        <f>Table1[[#This Row],[lastYear]]-Table1[[#This Row],[firstYear]]</f>
        <v>2</v>
      </c>
      <c r="R2894">
        <f>IF(AND(Table1[[#This Row],[firstYear]]&gt;=1967,Table1[[#This Row],[GP]]&gt;=100),1,0)</f>
        <v>0</v>
      </c>
    </row>
    <row r="2895" spans="1:18" x14ac:dyDescent="0.3">
      <c r="A2895" t="s">
        <v>3354</v>
      </c>
      <c r="B2895">
        <v>80</v>
      </c>
      <c r="C2895">
        <v>15</v>
      </c>
      <c r="D2895">
        <v>22</v>
      </c>
      <c r="E2895">
        <v>37</v>
      </c>
      <c r="F2895">
        <v>0.46299999999999902</v>
      </c>
      <c r="G2895">
        <v>29</v>
      </c>
      <c r="H2895">
        <v>1</v>
      </c>
      <c r="I2895">
        <v>1939</v>
      </c>
      <c r="J2895">
        <v>1946</v>
      </c>
      <c r="K2895">
        <v>0</v>
      </c>
      <c r="L2895">
        <v>0</v>
      </c>
      <c r="M2895">
        <v>0</v>
      </c>
      <c r="N2895">
        <v>0</v>
      </c>
      <c r="O2895">
        <v>-12.6892954940795</v>
      </c>
      <c r="P2895" s="1">
        <v>3.0839522730840498E-6</v>
      </c>
      <c r="Q2895">
        <f>Table1[[#This Row],[lastYear]]-Table1[[#This Row],[firstYear]]</f>
        <v>7</v>
      </c>
      <c r="R2895">
        <f>IF(AND(Table1[[#This Row],[firstYear]]&gt;=1967,Table1[[#This Row],[GP]]&gt;=100),1,0)</f>
        <v>0</v>
      </c>
    </row>
    <row r="2896" spans="1:18" x14ac:dyDescent="0.3">
      <c r="A2896" t="s">
        <v>3380</v>
      </c>
      <c r="B2896">
        <v>78</v>
      </c>
      <c r="C2896">
        <v>18</v>
      </c>
      <c r="D2896">
        <v>18</v>
      </c>
      <c r="E2896">
        <v>36</v>
      </c>
      <c r="F2896">
        <v>0.46200000000000002</v>
      </c>
      <c r="G2896">
        <v>12</v>
      </c>
      <c r="H2896">
        <v>1</v>
      </c>
      <c r="I2896">
        <v>1986</v>
      </c>
      <c r="J2896">
        <v>1991</v>
      </c>
      <c r="K2896">
        <v>0</v>
      </c>
      <c r="L2896">
        <v>0</v>
      </c>
      <c r="M2896">
        <v>0</v>
      </c>
      <c r="N2896">
        <v>0</v>
      </c>
      <c r="O2896">
        <v>-12.6892954940795</v>
      </c>
      <c r="P2896" s="1">
        <v>3.0839522730840498E-6</v>
      </c>
      <c r="Q2896">
        <f>Table1[[#This Row],[lastYear]]-Table1[[#This Row],[firstYear]]</f>
        <v>5</v>
      </c>
      <c r="R2896">
        <f>IF(AND(Table1[[#This Row],[firstYear]]&gt;=1967,Table1[[#This Row],[GP]]&gt;=100),1,0)</f>
        <v>0</v>
      </c>
    </row>
    <row r="2897" spans="1:18" x14ac:dyDescent="0.3">
      <c r="A2897" t="s">
        <v>3410</v>
      </c>
      <c r="B2897">
        <v>78</v>
      </c>
      <c r="C2897">
        <v>6</v>
      </c>
      <c r="D2897">
        <v>30</v>
      </c>
      <c r="E2897">
        <v>36</v>
      </c>
      <c r="F2897">
        <v>0.46200000000000002</v>
      </c>
      <c r="G2897">
        <v>22</v>
      </c>
      <c r="H2897">
        <v>1</v>
      </c>
      <c r="I2897">
        <v>1994</v>
      </c>
      <c r="J2897">
        <v>2002</v>
      </c>
      <c r="K2897">
        <v>0</v>
      </c>
      <c r="L2897">
        <v>0</v>
      </c>
      <c r="M2897">
        <v>0</v>
      </c>
      <c r="N2897">
        <v>0</v>
      </c>
      <c r="O2897">
        <v>-12.6892954940795</v>
      </c>
      <c r="P2897" s="1">
        <v>3.0839522730840498E-6</v>
      </c>
      <c r="Q2897">
        <f>Table1[[#This Row],[lastYear]]-Table1[[#This Row],[firstYear]]</f>
        <v>8</v>
      </c>
      <c r="R2897">
        <f>IF(AND(Table1[[#This Row],[firstYear]]&gt;=1967,Table1[[#This Row],[GP]]&gt;=100),1,0)</f>
        <v>0</v>
      </c>
    </row>
    <row r="2898" spans="1:18" x14ac:dyDescent="0.3">
      <c r="A2898" t="s">
        <v>3471</v>
      </c>
      <c r="B2898">
        <v>72</v>
      </c>
      <c r="C2898">
        <v>21</v>
      </c>
      <c r="D2898">
        <v>12</v>
      </c>
      <c r="E2898">
        <v>33</v>
      </c>
      <c r="F2898">
        <v>0.45799999999999902</v>
      </c>
      <c r="G2898">
        <v>20</v>
      </c>
      <c r="H2898">
        <v>1</v>
      </c>
      <c r="I2898">
        <v>1919</v>
      </c>
      <c r="J2898">
        <v>1924</v>
      </c>
      <c r="K2898">
        <v>0</v>
      </c>
      <c r="L2898">
        <v>0</v>
      </c>
      <c r="M2898">
        <v>0</v>
      </c>
      <c r="N2898">
        <v>0</v>
      </c>
      <c r="O2898">
        <v>-12.6892954940795</v>
      </c>
      <c r="P2898" s="1">
        <v>3.0839522730840498E-6</v>
      </c>
      <c r="Q2898">
        <f>Table1[[#This Row],[lastYear]]-Table1[[#This Row],[firstYear]]</f>
        <v>5</v>
      </c>
      <c r="R2898">
        <f>IF(AND(Table1[[#This Row],[firstYear]]&gt;=1967,Table1[[#This Row],[GP]]&gt;=100),1,0)</f>
        <v>0</v>
      </c>
    </row>
    <row r="2899" spans="1:18" x14ac:dyDescent="0.3">
      <c r="A2899" t="s">
        <v>3483</v>
      </c>
      <c r="B2899">
        <v>73</v>
      </c>
      <c r="C2899">
        <v>12</v>
      </c>
      <c r="D2899">
        <v>21</v>
      </c>
      <c r="E2899">
        <v>33</v>
      </c>
      <c r="F2899">
        <v>0.45200000000000001</v>
      </c>
      <c r="G2899">
        <v>19</v>
      </c>
      <c r="H2899">
        <v>1</v>
      </c>
      <c r="I2899">
        <v>2001</v>
      </c>
      <c r="J2899">
        <v>2003</v>
      </c>
      <c r="K2899">
        <v>0</v>
      </c>
      <c r="L2899">
        <v>0</v>
      </c>
      <c r="M2899">
        <v>0</v>
      </c>
      <c r="N2899">
        <v>0</v>
      </c>
      <c r="O2899">
        <v>-12.6892954940795</v>
      </c>
      <c r="P2899" s="1">
        <v>3.0839522730840498E-6</v>
      </c>
      <c r="Q2899">
        <f>Table1[[#This Row],[lastYear]]-Table1[[#This Row],[firstYear]]</f>
        <v>2</v>
      </c>
      <c r="R2899">
        <f>IF(AND(Table1[[#This Row],[firstYear]]&gt;=1967,Table1[[#This Row],[GP]]&gt;=100),1,0)</f>
        <v>0</v>
      </c>
    </row>
    <row r="2900" spans="1:18" x14ac:dyDescent="0.3">
      <c r="A2900" t="s">
        <v>3502</v>
      </c>
      <c r="B2900">
        <v>68</v>
      </c>
      <c r="C2900">
        <v>17</v>
      </c>
      <c r="D2900">
        <v>15</v>
      </c>
      <c r="E2900">
        <v>32</v>
      </c>
      <c r="F2900">
        <v>0.47099999999999997</v>
      </c>
      <c r="G2900">
        <v>54</v>
      </c>
      <c r="H2900">
        <v>1</v>
      </c>
      <c r="I2900">
        <v>1919</v>
      </c>
      <c r="J2900">
        <v>1926</v>
      </c>
      <c r="K2900">
        <v>0</v>
      </c>
      <c r="L2900">
        <v>0</v>
      </c>
      <c r="M2900">
        <v>0</v>
      </c>
      <c r="N2900">
        <v>0</v>
      </c>
      <c r="O2900">
        <v>-12.6892954940795</v>
      </c>
      <c r="P2900" s="1">
        <v>3.0839522730840498E-6</v>
      </c>
      <c r="Q2900">
        <f>Table1[[#This Row],[lastYear]]-Table1[[#This Row],[firstYear]]</f>
        <v>7</v>
      </c>
      <c r="R2900">
        <f>IF(AND(Table1[[#This Row],[firstYear]]&gt;=1967,Table1[[#This Row],[GP]]&gt;=100),1,0)</f>
        <v>0</v>
      </c>
    </row>
    <row r="2901" spans="1:18" x14ac:dyDescent="0.3">
      <c r="A2901" t="s">
        <v>3537</v>
      </c>
      <c r="B2901">
        <v>69</v>
      </c>
      <c r="C2901">
        <v>18</v>
      </c>
      <c r="D2901">
        <v>13</v>
      </c>
      <c r="E2901">
        <v>31</v>
      </c>
      <c r="F2901">
        <v>0.44900000000000001</v>
      </c>
      <c r="G2901">
        <v>30</v>
      </c>
      <c r="H2901">
        <v>1</v>
      </c>
      <c r="I2901">
        <v>1981</v>
      </c>
      <c r="J2901">
        <v>1983</v>
      </c>
      <c r="K2901">
        <v>0</v>
      </c>
      <c r="L2901">
        <v>0</v>
      </c>
      <c r="M2901">
        <v>0</v>
      </c>
      <c r="N2901">
        <v>0</v>
      </c>
      <c r="O2901">
        <v>-12.6892954940795</v>
      </c>
      <c r="P2901" s="1">
        <v>3.0839522730840498E-6</v>
      </c>
      <c r="Q2901">
        <f>Table1[[#This Row],[lastYear]]-Table1[[#This Row],[firstYear]]</f>
        <v>2</v>
      </c>
      <c r="R2901">
        <f>IF(AND(Table1[[#This Row],[firstYear]]&gt;=1967,Table1[[#This Row],[GP]]&gt;=100),1,0)</f>
        <v>0</v>
      </c>
    </row>
    <row r="2902" spans="1:18" x14ac:dyDescent="0.3">
      <c r="A2902" t="s">
        <v>3539</v>
      </c>
      <c r="B2902">
        <v>71</v>
      </c>
      <c r="C2902">
        <v>16</v>
      </c>
      <c r="D2902">
        <v>15</v>
      </c>
      <c r="E2902">
        <v>31</v>
      </c>
      <c r="F2902">
        <v>0.437</v>
      </c>
      <c r="G2902">
        <v>24</v>
      </c>
      <c r="H2902">
        <v>1</v>
      </c>
      <c r="I2902">
        <v>1995</v>
      </c>
      <c r="J2902">
        <v>1999</v>
      </c>
      <c r="K2902">
        <v>0</v>
      </c>
      <c r="L2902">
        <v>0</v>
      </c>
      <c r="M2902">
        <v>0</v>
      </c>
      <c r="N2902">
        <v>0</v>
      </c>
      <c r="O2902">
        <v>-12.6892954940795</v>
      </c>
      <c r="P2902" s="1">
        <v>3.0839522730840498E-6</v>
      </c>
      <c r="Q2902">
        <f>Table1[[#This Row],[lastYear]]-Table1[[#This Row],[firstYear]]</f>
        <v>4</v>
      </c>
      <c r="R2902">
        <f>IF(AND(Table1[[#This Row],[firstYear]]&gt;=1967,Table1[[#This Row],[GP]]&gt;=100),1,0)</f>
        <v>0</v>
      </c>
    </row>
    <row r="2903" spans="1:18" x14ac:dyDescent="0.3">
      <c r="A2903" t="s">
        <v>3573</v>
      </c>
      <c r="B2903">
        <v>68</v>
      </c>
      <c r="C2903">
        <v>14</v>
      </c>
      <c r="D2903">
        <v>16</v>
      </c>
      <c r="E2903">
        <v>30</v>
      </c>
      <c r="F2903">
        <v>0.441</v>
      </c>
      <c r="G2903">
        <v>78</v>
      </c>
      <c r="H2903">
        <v>1</v>
      </c>
      <c r="I2903">
        <v>2002</v>
      </c>
      <c r="J2903">
        <v>2007</v>
      </c>
      <c r="K2903">
        <v>0</v>
      </c>
      <c r="L2903">
        <v>0</v>
      </c>
      <c r="M2903">
        <v>0</v>
      </c>
      <c r="N2903">
        <v>0</v>
      </c>
      <c r="O2903">
        <v>-12.6892954940795</v>
      </c>
      <c r="P2903" s="1">
        <v>3.0839522730840498E-6</v>
      </c>
      <c r="Q2903">
        <f>Table1[[#This Row],[lastYear]]-Table1[[#This Row],[firstYear]]</f>
        <v>5</v>
      </c>
      <c r="R2903">
        <f>IF(AND(Table1[[#This Row],[firstYear]]&gt;=1967,Table1[[#This Row],[GP]]&gt;=100),1,0)</f>
        <v>0</v>
      </c>
    </row>
    <row r="2904" spans="1:18" x14ac:dyDescent="0.3">
      <c r="A2904" t="s">
        <v>3633</v>
      </c>
      <c r="B2904">
        <v>61</v>
      </c>
      <c r="C2904">
        <v>12</v>
      </c>
      <c r="D2904">
        <v>16</v>
      </c>
      <c r="E2904">
        <v>28</v>
      </c>
      <c r="F2904">
        <v>0.45899999999999902</v>
      </c>
      <c r="G2904">
        <v>26</v>
      </c>
      <c r="H2904">
        <v>1</v>
      </c>
      <c r="I2904">
        <v>1994</v>
      </c>
      <c r="J2904">
        <v>1998</v>
      </c>
      <c r="K2904">
        <v>0</v>
      </c>
      <c r="L2904">
        <v>0</v>
      </c>
      <c r="M2904">
        <v>0</v>
      </c>
      <c r="N2904">
        <v>0</v>
      </c>
      <c r="O2904">
        <v>-12.6892954940795</v>
      </c>
      <c r="P2904" s="1">
        <v>3.0839522730840498E-6</v>
      </c>
      <c r="Q2904">
        <f>Table1[[#This Row],[lastYear]]-Table1[[#This Row],[firstYear]]</f>
        <v>4</v>
      </c>
      <c r="R2904">
        <f>IF(AND(Table1[[#This Row],[firstYear]]&gt;=1967,Table1[[#This Row],[GP]]&gt;=100),1,0)</f>
        <v>0</v>
      </c>
    </row>
    <row r="2905" spans="1:18" x14ac:dyDescent="0.3">
      <c r="A2905" t="s">
        <v>3644</v>
      </c>
      <c r="B2905">
        <v>63</v>
      </c>
      <c r="C2905">
        <v>9</v>
      </c>
      <c r="D2905">
        <v>19</v>
      </c>
      <c r="E2905">
        <v>28</v>
      </c>
      <c r="F2905">
        <v>0.44400000000000001</v>
      </c>
      <c r="G2905">
        <v>0</v>
      </c>
      <c r="H2905">
        <v>1</v>
      </c>
      <c r="I2905">
        <v>1973</v>
      </c>
      <c r="J2905">
        <v>1978</v>
      </c>
      <c r="K2905">
        <v>0</v>
      </c>
      <c r="L2905">
        <v>0</v>
      </c>
      <c r="M2905">
        <v>0</v>
      </c>
      <c r="N2905">
        <v>0</v>
      </c>
      <c r="O2905">
        <v>-12.6892954940795</v>
      </c>
      <c r="P2905" s="1">
        <v>3.0839522730840498E-6</v>
      </c>
      <c r="Q2905">
        <f>Table1[[#This Row],[lastYear]]-Table1[[#This Row],[firstYear]]</f>
        <v>5</v>
      </c>
      <c r="R2905">
        <f>IF(AND(Table1[[#This Row],[firstYear]]&gt;=1967,Table1[[#This Row],[GP]]&gt;=100),1,0)</f>
        <v>0</v>
      </c>
    </row>
    <row r="2906" spans="1:18" x14ac:dyDescent="0.3">
      <c r="A2906" t="s">
        <v>3647</v>
      </c>
      <c r="B2906">
        <v>63</v>
      </c>
      <c r="C2906">
        <v>8</v>
      </c>
      <c r="D2906">
        <v>20</v>
      </c>
      <c r="E2906">
        <v>28</v>
      </c>
      <c r="F2906">
        <v>0.44400000000000001</v>
      </c>
      <c r="G2906">
        <v>16</v>
      </c>
      <c r="H2906">
        <v>1</v>
      </c>
      <c r="I2906">
        <v>2007</v>
      </c>
      <c r="J2906">
        <v>2008</v>
      </c>
      <c r="K2906">
        <v>0</v>
      </c>
      <c r="L2906">
        <v>0</v>
      </c>
      <c r="M2906">
        <v>0</v>
      </c>
      <c r="N2906">
        <v>0</v>
      </c>
      <c r="O2906">
        <v>-12.6892954940795</v>
      </c>
      <c r="P2906" s="1">
        <v>3.0839522730840498E-6</v>
      </c>
      <c r="Q2906">
        <f>Table1[[#This Row],[lastYear]]-Table1[[#This Row],[firstYear]]</f>
        <v>1</v>
      </c>
      <c r="R2906">
        <f>IF(AND(Table1[[#This Row],[firstYear]]&gt;=1967,Table1[[#This Row],[GP]]&gt;=100),1,0)</f>
        <v>0</v>
      </c>
    </row>
    <row r="2907" spans="1:18" x14ac:dyDescent="0.3">
      <c r="A2907" t="s">
        <v>3662</v>
      </c>
      <c r="B2907">
        <v>59</v>
      </c>
      <c r="C2907">
        <v>3</v>
      </c>
      <c r="D2907">
        <v>25</v>
      </c>
      <c r="E2907">
        <v>28</v>
      </c>
      <c r="F2907">
        <v>0.47499999999999998</v>
      </c>
      <c r="G2907">
        <v>11</v>
      </c>
      <c r="H2907">
        <v>1</v>
      </c>
      <c r="I2907">
        <v>1981</v>
      </c>
      <c r="J2907">
        <v>1984</v>
      </c>
      <c r="K2907">
        <v>0</v>
      </c>
      <c r="L2907">
        <v>0</v>
      </c>
      <c r="M2907">
        <v>0</v>
      </c>
      <c r="N2907">
        <v>0</v>
      </c>
      <c r="O2907">
        <v>-12.6892954940795</v>
      </c>
      <c r="P2907" s="1">
        <v>3.0839522730840498E-6</v>
      </c>
      <c r="Q2907">
        <f>Table1[[#This Row],[lastYear]]-Table1[[#This Row],[firstYear]]</f>
        <v>3</v>
      </c>
      <c r="R2907">
        <f>IF(AND(Table1[[#This Row],[firstYear]]&gt;=1967,Table1[[#This Row],[GP]]&gt;=100),1,0)</f>
        <v>0</v>
      </c>
    </row>
    <row r="2908" spans="1:18" x14ac:dyDescent="0.3">
      <c r="A2908" t="s">
        <v>3709</v>
      </c>
      <c r="B2908">
        <v>60</v>
      </c>
      <c r="C2908">
        <v>7</v>
      </c>
      <c r="D2908">
        <v>19</v>
      </c>
      <c r="E2908">
        <v>26</v>
      </c>
      <c r="F2908">
        <v>0.433</v>
      </c>
      <c r="G2908">
        <v>21</v>
      </c>
      <c r="H2908">
        <v>1</v>
      </c>
      <c r="I2908">
        <v>1936</v>
      </c>
      <c r="J2908">
        <v>1940</v>
      </c>
      <c r="K2908">
        <v>0</v>
      </c>
      <c r="L2908">
        <v>0</v>
      </c>
      <c r="M2908">
        <v>0</v>
      </c>
      <c r="N2908">
        <v>0</v>
      </c>
      <c r="O2908">
        <v>-12.6892954940795</v>
      </c>
      <c r="P2908" s="1">
        <v>3.0839522730840498E-6</v>
      </c>
      <c r="Q2908">
        <f>Table1[[#This Row],[lastYear]]-Table1[[#This Row],[firstYear]]</f>
        <v>4</v>
      </c>
      <c r="R2908">
        <f>IF(AND(Table1[[#This Row],[firstYear]]&gt;=1967,Table1[[#This Row],[GP]]&gt;=100),1,0)</f>
        <v>0</v>
      </c>
    </row>
    <row r="2909" spans="1:18" x14ac:dyDescent="0.3">
      <c r="A2909" t="s">
        <v>3732</v>
      </c>
      <c r="B2909">
        <v>57</v>
      </c>
      <c r="C2909">
        <v>10</v>
      </c>
      <c r="D2909">
        <v>15</v>
      </c>
      <c r="E2909">
        <v>25</v>
      </c>
      <c r="F2909">
        <v>0.439</v>
      </c>
      <c r="G2909">
        <v>38</v>
      </c>
      <c r="H2909">
        <v>1</v>
      </c>
      <c r="I2909">
        <v>2003</v>
      </c>
      <c r="J2909">
        <v>2006</v>
      </c>
      <c r="K2909">
        <v>0</v>
      </c>
      <c r="L2909">
        <v>0</v>
      </c>
      <c r="M2909">
        <v>0</v>
      </c>
      <c r="N2909">
        <v>0</v>
      </c>
      <c r="O2909">
        <v>-12.6892954940795</v>
      </c>
      <c r="P2909" s="1">
        <v>3.0839522730840498E-6</v>
      </c>
      <c r="Q2909">
        <f>Table1[[#This Row],[lastYear]]-Table1[[#This Row],[firstYear]]</f>
        <v>3</v>
      </c>
      <c r="R2909">
        <f>IF(AND(Table1[[#This Row],[firstYear]]&gt;=1967,Table1[[#This Row],[GP]]&gt;=100),1,0)</f>
        <v>0</v>
      </c>
    </row>
    <row r="2910" spans="1:18" x14ac:dyDescent="0.3">
      <c r="A2910" t="s">
        <v>3735</v>
      </c>
      <c r="B2910">
        <v>57</v>
      </c>
      <c r="C2910">
        <v>9</v>
      </c>
      <c r="D2910">
        <v>16</v>
      </c>
      <c r="E2910">
        <v>25</v>
      </c>
      <c r="F2910">
        <v>0.439</v>
      </c>
      <c r="G2910">
        <v>39</v>
      </c>
      <c r="H2910">
        <v>1</v>
      </c>
      <c r="I2910">
        <v>2019</v>
      </c>
      <c r="J2910">
        <v>2021</v>
      </c>
      <c r="K2910">
        <v>0</v>
      </c>
      <c r="L2910">
        <v>0</v>
      </c>
      <c r="M2910">
        <v>0</v>
      </c>
      <c r="N2910">
        <v>0</v>
      </c>
      <c r="O2910">
        <v>-12.6892954940795</v>
      </c>
      <c r="P2910" s="1">
        <v>3.0839522730840498E-6</v>
      </c>
      <c r="Q2910">
        <f>Table1[[#This Row],[lastYear]]-Table1[[#This Row],[firstYear]]</f>
        <v>2</v>
      </c>
      <c r="R2910">
        <f>IF(AND(Table1[[#This Row],[firstYear]]&gt;=1967,Table1[[#This Row],[GP]]&gt;=100),1,0)</f>
        <v>0</v>
      </c>
    </row>
    <row r="2911" spans="1:18" x14ac:dyDescent="0.3">
      <c r="A2911" t="s">
        <v>3747</v>
      </c>
      <c r="B2911">
        <v>54</v>
      </c>
      <c r="C2911">
        <v>6</v>
      </c>
      <c r="D2911">
        <v>19</v>
      </c>
      <c r="E2911">
        <v>25</v>
      </c>
      <c r="F2911">
        <v>0.46299999999999902</v>
      </c>
      <c r="G2911">
        <v>10</v>
      </c>
      <c r="H2911">
        <v>1</v>
      </c>
      <c r="I2911">
        <v>1989</v>
      </c>
      <c r="J2911">
        <v>1993</v>
      </c>
      <c r="K2911">
        <v>0</v>
      </c>
      <c r="L2911">
        <v>0</v>
      </c>
      <c r="M2911">
        <v>0</v>
      </c>
      <c r="N2911">
        <v>0</v>
      </c>
      <c r="O2911">
        <v>-12.6892954940795</v>
      </c>
      <c r="P2911" s="1">
        <v>3.0839522730840498E-6</v>
      </c>
      <c r="Q2911">
        <f>Table1[[#This Row],[lastYear]]-Table1[[#This Row],[firstYear]]</f>
        <v>4</v>
      </c>
      <c r="R2911">
        <f>IF(AND(Table1[[#This Row],[firstYear]]&gt;=1967,Table1[[#This Row],[GP]]&gt;=100),1,0)</f>
        <v>0</v>
      </c>
    </row>
    <row r="2912" spans="1:18" x14ac:dyDescent="0.3">
      <c r="A2912" t="s">
        <v>3774</v>
      </c>
      <c r="B2912">
        <v>52</v>
      </c>
      <c r="C2912">
        <v>11</v>
      </c>
      <c r="D2912">
        <v>13</v>
      </c>
      <c r="E2912">
        <v>24</v>
      </c>
      <c r="F2912">
        <v>0.46200000000000002</v>
      </c>
      <c r="G2912">
        <v>12</v>
      </c>
      <c r="H2912">
        <v>1</v>
      </c>
      <c r="I2912">
        <v>1952</v>
      </c>
      <c r="J2912">
        <v>1953</v>
      </c>
      <c r="K2912">
        <v>0</v>
      </c>
      <c r="L2912">
        <v>0</v>
      </c>
      <c r="M2912">
        <v>0</v>
      </c>
      <c r="N2912">
        <v>0</v>
      </c>
      <c r="O2912">
        <v>-12.6892954940795</v>
      </c>
      <c r="P2912" s="1">
        <v>3.0839522730840498E-6</v>
      </c>
      <c r="Q2912">
        <f>Table1[[#This Row],[lastYear]]-Table1[[#This Row],[firstYear]]</f>
        <v>1</v>
      </c>
      <c r="R2912">
        <f>IF(AND(Table1[[#This Row],[firstYear]]&gt;=1967,Table1[[#This Row],[GP]]&gt;=100),1,0)</f>
        <v>0</v>
      </c>
    </row>
    <row r="2913" spans="1:18" x14ac:dyDescent="0.3">
      <c r="A2913" t="s">
        <v>3775</v>
      </c>
      <c r="B2913">
        <v>55</v>
      </c>
      <c r="C2913">
        <v>11</v>
      </c>
      <c r="D2913">
        <v>13</v>
      </c>
      <c r="E2913">
        <v>24</v>
      </c>
      <c r="F2913">
        <v>0.436</v>
      </c>
      <c r="G2913">
        <v>28</v>
      </c>
      <c r="H2913">
        <v>1</v>
      </c>
      <c r="I2913">
        <v>1997</v>
      </c>
      <c r="J2913">
        <v>2000</v>
      </c>
      <c r="K2913">
        <v>0</v>
      </c>
      <c r="L2913">
        <v>0</v>
      </c>
      <c r="M2913">
        <v>0</v>
      </c>
      <c r="N2913">
        <v>0</v>
      </c>
      <c r="O2913">
        <v>-12.6892954940795</v>
      </c>
      <c r="P2913" s="1">
        <v>3.0839522730840498E-6</v>
      </c>
      <c r="Q2913">
        <f>Table1[[#This Row],[lastYear]]-Table1[[#This Row],[firstYear]]</f>
        <v>3</v>
      </c>
      <c r="R2913">
        <f>IF(AND(Table1[[#This Row],[firstYear]]&gt;=1967,Table1[[#This Row],[GP]]&gt;=100),1,0)</f>
        <v>0</v>
      </c>
    </row>
    <row r="2914" spans="1:18" x14ac:dyDescent="0.3">
      <c r="A2914" t="s">
        <v>3786</v>
      </c>
      <c r="B2914">
        <v>53</v>
      </c>
      <c r="C2914">
        <v>7</v>
      </c>
      <c r="D2914">
        <v>17</v>
      </c>
      <c r="E2914">
        <v>24</v>
      </c>
      <c r="F2914">
        <v>0.45299999999999901</v>
      </c>
      <c r="G2914">
        <v>20</v>
      </c>
      <c r="H2914">
        <v>1</v>
      </c>
      <c r="I2914">
        <v>2016</v>
      </c>
      <c r="J2914">
        <v>2019</v>
      </c>
      <c r="K2914">
        <v>0</v>
      </c>
      <c r="L2914">
        <v>0</v>
      </c>
      <c r="M2914">
        <v>0</v>
      </c>
      <c r="N2914">
        <v>0</v>
      </c>
      <c r="O2914">
        <v>-12.6892954940795</v>
      </c>
      <c r="P2914" s="1">
        <v>3.0839522730840498E-6</v>
      </c>
      <c r="Q2914">
        <f>Table1[[#This Row],[lastYear]]-Table1[[#This Row],[firstYear]]</f>
        <v>3</v>
      </c>
      <c r="R2914">
        <f>IF(AND(Table1[[#This Row],[firstYear]]&gt;=1967,Table1[[#This Row],[GP]]&gt;=100),1,0)</f>
        <v>0</v>
      </c>
    </row>
    <row r="2915" spans="1:18" x14ac:dyDescent="0.3">
      <c r="A2915" t="s">
        <v>3852</v>
      </c>
      <c r="B2915">
        <v>47</v>
      </c>
      <c r="C2915">
        <v>10</v>
      </c>
      <c r="D2915">
        <v>12</v>
      </c>
      <c r="E2915">
        <v>22</v>
      </c>
      <c r="F2915">
        <v>0.46799999999999897</v>
      </c>
      <c r="G2915">
        <v>8</v>
      </c>
      <c r="H2915">
        <v>1</v>
      </c>
      <c r="I2915">
        <v>1976</v>
      </c>
      <c r="J2915">
        <v>1980</v>
      </c>
      <c r="K2915">
        <v>0</v>
      </c>
      <c r="L2915">
        <v>0</v>
      </c>
      <c r="M2915">
        <v>0</v>
      </c>
      <c r="N2915">
        <v>0</v>
      </c>
      <c r="O2915">
        <v>-12.6892954940795</v>
      </c>
      <c r="P2915" s="1">
        <v>3.0839522730840498E-6</v>
      </c>
      <c r="Q2915">
        <f>Table1[[#This Row],[lastYear]]-Table1[[#This Row],[firstYear]]</f>
        <v>4</v>
      </c>
      <c r="R2915">
        <f>IF(AND(Table1[[#This Row],[firstYear]]&gt;=1967,Table1[[#This Row],[GP]]&gt;=100),1,0)</f>
        <v>0</v>
      </c>
    </row>
    <row r="2916" spans="1:18" x14ac:dyDescent="0.3">
      <c r="A2916" t="s">
        <v>3853</v>
      </c>
      <c r="B2916">
        <v>47</v>
      </c>
      <c r="C2916">
        <v>10</v>
      </c>
      <c r="D2916">
        <v>12</v>
      </c>
      <c r="E2916">
        <v>22</v>
      </c>
      <c r="F2916">
        <v>0.46799999999999897</v>
      </c>
      <c r="G2916">
        <v>14</v>
      </c>
      <c r="H2916">
        <v>1</v>
      </c>
      <c r="I2916">
        <v>2005</v>
      </c>
      <c r="J2916">
        <v>2006</v>
      </c>
      <c r="K2916">
        <v>0</v>
      </c>
      <c r="L2916">
        <v>0</v>
      </c>
      <c r="M2916">
        <v>0</v>
      </c>
      <c r="N2916">
        <v>0</v>
      </c>
      <c r="O2916">
        <v>-12.6892954940795</v>
      </c>
      <c r="P2916" s="1">
        <v>3.0839522730840498E-6</v>
      </c>
      <c r="Q2916">
        <f>Table1[[#This Row],[lastYear]]-Table1[[#This Row],[firstYear]]</f>
        <v>1</v>
      </c>
      <c r="R2916">
        <f>IF(AND(Table1[[#This Row],[firstYear]]&gt;=1967,Table1[[#This Row],[GP]]&gt;=100),1,0)</f>
        <v>0</v>
      </c>
    </row>
    <row r="2917" spans="1:18" x14ac:dyDescent="0.3">
      <c r="A2917" t="s">
        <v>3860</v>
      </c>
      <c r="B2917">
        <v>49</v>
      </c>
      <c r="C2917">
        <v>9</v>
      </c>
      <c r="D2917">
        <v>13</v>
      </c>
      <c r="E2917">
        <v>22</v>
      </c>
      <c r="F2917">
        <v>0.44900000000000001</v>
      </c>
      <c r="G2917">
        <v>19</v>
      </c>
      <c r="H2917">
        <v>1</v>
      </c>
      <c r="I2917">
        <v>1972</v>
      </c>
      <c r="J2917">
        <v>1977</v>
      </c>
      <c r="K2917">
        <v>0</v>
      </c>
      <c r="L2917">
        <v>0</v>
      </c>
      <c r="M2917">
        <v>0</v>
      </c>
      <c r="N2917">
        <v>0</v>
      </c>
      <c r="O2917">
        <v>-12.6892954940795</v>
      </c>
      <c r="P2917" s="1">
        <v>3.0839522730840498E-6</v>
      </c>
      <c r="Q2917">
        <f>Table1[[#This Row],[lastYear]]-Table1[[#This Row],[firstYear]]</f>
        <v>5</v>
      </c>
      <c r="R2917">
        <f>IF(AND(Table1[[#This Row],[firstYear]]&gt;=1967,Table1[[#This Row],[GP]]&gt;=100),1,0)</f>
        <v>0</v>
      </c>
    </row>
    <row r="2918" spans="1:18" x14ac:dyDescent="0.3">
      <c r="A2918" t="s">
        <v>3872</v>
      </c>
      <c r="B2918">
        <v>50</v>
      </c>
      <c r="C2918">
        <v>7</v>
      </c>
      <c r="D2918">
        <v>15</v>
      </c>
      <c r="E2918">
        <v>22</v>
      </c>
      <c r="F2918">
        <v>0.44</v>
      </c>
      <c r="G2918">
        <v>10</v>
      </c>
      <c r="H2918">
        <v>1</v>
      </c>
      <c r="I2918">
        <v>1982</v>
      </c>
      <c r="J2918">
        <v>1983</v>
      </c>
      <c r="K2918">
        <v>0</v>
      </c>
      <c r="L2918">
        <v>0</v>
      </c>
      <c r="M2918">
        <v>0</v>
      </c>
      <c r="N2918">
        <v>0</v>
      </c>
      <c r="O2918">
        <v>-12.6892954940795</v>
      </c>
      <c r="P2918" s="1">
        <v>3.0839522730840498E-6</v>
      </c>
      <c r="Q2918">
        <f>Table1[[#This Row],[lastYear]]-Table1[[#This Row],[firstYear]]</f>
        <v>1</v>
      </c>
      <c r="R2918">
        <f>IF(AND(Table1[[#This Row],[firstYear]]&gt;=1967,Table1[[#This Row],[GP]]&gt;=100),1,0)</f>
        <v>0</v>
      </c>
    </row>
    <row r="2919" spans="1:18" x14ac:dyDescent="0.3">
      <c r="A2919" t="s">
        <v>3880</v>
      </c>
      <c r="B2919">
        <v>47</v>
      </c>
      <c r="C2919">
        <v>6</v>
      </c>
      <c r="D2919">
        <v>16</v>
      </c>
      <c r="E2919">
        <v>22</v>
      </c>
      <c r="F2919">
        <v>0.46799999999999897</v>
      </c>
      <c r="G2919">
        <v>19</v>
      </c>
      <c r="H2919">
        <v>1</v>
      </c>
      <c r="I2919">
        <v>2018</v>
      </c>
      <c r="J2919">
        <v>2021</v>
      </c>
      <c r="K2919">
        <v>0</v>
      </c>
      <c r="L2919">
        <v>0</v>
      </c>
      <c r="M2919">
        <v>0</v>
      </c>
      <c r="N2919">
        <v>0</v>
      </c>
      <c r="O2919">
        <v>-12.6892954940795</v>
      </c>
      <c r="P2919" s="1">
        <v>3.0839522730840498E-6</v>
      </c>
      <c r="Q2919">
        <f>Table1[[#This Row],[lastYear]]-Table1[[#This Row],[firstYear]]</f>
        <v>3</v>
      </c>
      <c r="R2919">
        <f>IF(AND(Table1[[#This Row],[firstYear]]&gt;=1967,Table1[[#This Row],[GP]]&gt;=100),1,0)</f>
        <v>0</v>
      </c>
    </row>
    <row r="2920" spans="1:18" x14ac:dyDescent="0.3">
      <c r="A2920" t="s">
        <v>3900</v>
      </c>
      <c r="B2920">
        <v>44</v>
      </c>
      <c r="C2920">
        <v>10</v>
      </c>
      <c r="D2920">
        <v>11</v>
      </c>
      <c r="E2920">
        <v>21</v>
      </c>
      <c r="F2920">
        <v>0.47699999999999998</v>
      </c>
      <c r="G2920">
        <v>33</v>
      </c>
      <c r="H2920">
        <v>1</v>
      </c>
      <c r="I2920">
        <v>2018</v>
      </c>
      <c r="J2920">
        <v>2021</v>
      </c>
      <c r="K2920">
        <v>0</v>
      </c>
      <c r="L2920">
        <v>0</v>
      </c>
      <c r="M2920">
        <v>0</v>
      </c>
      <c r="N2920">
        <v>0</v>
      </c>
      <c r="O2920">
        <v>-12.6892954940795</v>
      </c>
      <c r="P2920" s="1">
        <v>3.0839522730840498E-6</v>
      </c>
      <c r="Q2920">
        <f>Table1[[#This Row],[lastYear]]-Table1[[#This Row],[firstYear]]</f>
        <v>3</v>
      </c>
      <c r="R2920">
        <f>IF(AND(Table1[[#This Row],[firstYear]]&gt;=1967,Table1[[#This Row],[GP]]&gt;=100),1,0)</f>
        <v>0</v>
      </c>
    </row>
    <row r="2921" spans="1:18" x14ac:dyDescent="0.3">
      <c r="A2921" t="s">
        <v>3905</v>
      </c>
      <c r="B2921">
        <v>44</v>
      </c>
      <c r="C2921">
        <v>9</v>
      </c>
      <c r="D2921">
        <v>12</v>
      </c>
      <c r="E2921">
        <v>21</v>
      </c>
      <c r="F2921">
        <v>0.47699999999999998</v>
      </c>
      <c r="G2921">
        <v>32</v>
      </c>
      <c r="H2921">
        <v>1</v>
      </c>
      <c r="I2921">
        <v>1949</v>
      </c>
      <c r="J2921">
        <v>1950</v>
      </c>
      <c r="K2921">
        <v>0</v>
      </c>
      <c r="L2921">
        <v>0</v>
      </c>
      <c r="M2921">
        <v>0</v>
      </c>
      <c r="N2921">
        <v>0</v>
      </c>
      <c r="O2921">
        <v>-12.6892954940795</v>
      </c>
      <c r="P2921" s="1">
        <v>3.0839522730840498E-6</v>
      </c>
      <c r="Q2921">
        <f>Table1[[#This Row],[lastYear]]-Table1[[#This Row],[firstYear]]</f>
        <v>1</v>
      </c>
      <c r="R2921">
        <f>IF(AND(Table1[[#This Row],[firstYear]]&gt;=1967,Table1[[#This Row],[GP]]&gt;=100),1,0)</f>
        <v>0</v>
      </c>
    </row>
    <row r="2922" spans="1:18" x14ac:dyDescent="0.3">
      <c r="A2922" t="s">
        <v>3956</v>
      </c>
      <c r="B2922">
        <v>44</v>
      </c>
      <c r="C2922">
        <v>7</v>
      </c>
      <c r="D2922">
        <v>13</v>
      </c>
      <c r="E2922">
        <v>20</v>
      </c>
      <c r="F2922">
        <v>0.45500000000000002</v>
      </c>
      <c r="G2922">
        <v>10</v>
      </c>
      <c r="H2922">
        <v>1</v>
      </c>
      <c r="I2922">
        <v>1991</v>
      </c>
      <c r="J2922">
        <v>1993</v>
      </c>
      <c r="K2922">
        <v>0</v>
      </c>
      <c r="L2922">
        <v>0</v>
      </c>
      <c r="M2922">
        <v>0</v>
      </c>
      <c r="N2922">
        <v>0</v>
      </c>
      <c r="O2922">
        <v>-12.6892954940795</v>
      </c>
      <c r="P2922" s="1">
        <v>3.0839522730840498E-6</v>
      </c>
      <c r="Q2922">
        <f>Table1[[#This Row],[lastYear]]-Table1[[#This Row],[firstYear]]</f>
        <v>2</v>
      </c>
      <c r="R2922">
        <f>IF(AND(Table1[[#This Row],[firstYear]]&gt;=1967,Table1[[#This Row],[GP]]&gt;=100),1,0)</f>
        <v>0</v>
      </c>
    </row>
    <row r="2923" spans="1:18" x14ac:dyDescent="0.3">
      <c r="A2923" t="s">
        <v>3983</v>
      </c>
      <c r="B2923">
        <v>43</v>
      </c>
      <c r="C2923">
        <v>10</v>
      </c>
      <c r="D2923">
        <v>9</v>
      </c>
      <c r="E2923">
        <v>19</v>
      </c>
      <c r="F2923">
        <v>0.442</v>
      </c>
      <c r="G2923">
        <v>6</v>
      </c>
      <c r="H2923">
        <v>1</v>
      </c>
      <c r="I2923">
        <v>1943</v>
      </c>
      <c r="J2923">
        <v>1944</v>
      </c>
      <c r="K2923">
        <v>0</v>
      </c>
      <c r="L2923">
        <v>0</v>
      </c>
      <c r="M2923">
        <v>0</v>
      </c>
      <c r="N2923">
        <v>0</v>
      </c>
      <c r="O2923">
        <v>-12.6892954940795</v>
      </c>
      <c r="P2923" s="1">
        <v>3.0839522730840498E-6</v>
      </c>
      <c r="Q2923">
        <f>Table1[[#This Row],[lastYear]]-Table1[[#This Row],[firstYear]]</f>
        <v>1</v>
      </c>
      <c r="R2923">
        <f>IF(AND(Table1[[#This Row],[firstYear]]&gt;=1967,Table1[[#This Row],[GP]]&gt;=100),1,0)</f>
        <v>0</v>
      </c>
    </row>
    <row r="2924" spans="1:18" x14ac:dyDescent="0.3">
      <c r="A2924" t="s">
        <v>3998</v>
      </c>
      <c r="B2924">
        <v>43</v>
      </c>
      <c r="C2924">
        <v>7</v>
      </c>
      <c r="D2924">
        <v>12</v>
      </c>
      <c r="E2924">
        <v>19</v>
      </c>
      <c r="F2924">
        <v>0.442</v>
      </c>
      <c r="G2924">
        <v>29</v>
      </c>
      <c r="H2924">
        <v>1</v>
      </c>
      <c r="I2924">
        <v>1977</v>
      </c>
      <c r="J2924">
        <v>1980</v>
      </c>
      <c r="K2924">
        <v>0</v>
      </c>
      <c r="L2924">
        <v>0</v>
      </c>
      <c r="M2924">
        <v>0</v>
      </c>
      <c r="N2924">
        <v>0</v>
      </c>
      <c r="O2924">
        <v>-12.6892954940795</v>
      </c>
      <c r="P2924" s="1">
        <v>3.0839522730840498E-6</v>
      </c>
      <c r="Q2924">
        <f>Table1[[#This Row],[lastYear]]-Table1[[#This Row],[firstYear]]</f>
        <v>3</v>
      </c>
      <c r="R2924">
        <f>IF(AND(Table1[[#This Row],[firstYear]]&gt;=1967,Table1[[#This Row],[GP]]&gt;=100),1,0)</f>
        <v>0</v>
      </c>
    </row>
    <row r="2925" spans="1:18" x14ac:dyDescent="0.3">
      <c r="A2925" t="s">
        <v>4027</v>
      </c>
      <c r="B2925">
        <v>41</v>
      </c>
      <c r="C2925">
        <v>8</v>
      </c>
      <c r="D2925">
        <v>10</v>
      </c>
      <c r="E2925">
        <v>18</v>
      </c>
      <c r="F2925">
        <v>0.439</v>
      </c>
      <c r="G2925">
        <v>12</v>
      </c>
      <c r="H2925">
        <v>1</v>
      </c>
      <c r="I2925">
        <v>1987</v>
      </c>
      <c r="J2925">
        <v>1989</v>
      </c>
      <c r="K2925">
        <v>0</v>
      </c>
      <c r="L2925">
        <v>0</v>
      </c>
      <c r="M2925">
        <v>0</v>
      </c>
      <c r="N2925">
        <v>0</v>
      </c>
      <c r="O2925">
        <v>-12.6892954940795</v>
      </c>
      <c r="P2925" s="1">
        <v>3.0839522730840498E-6</v>
      </c>
      <c r="Q2925">
        <f>Table1[[#This Row],[lastYear]]-Table1[[#This Row],[firstYear]]</f>
        <v>2</v>
      </c>
      <c r="R2925">
        <f>IF(AND(Table1[[#This Row],[firstYear]]&gt;=1967,Table1[[#This Row],[GP]]&gt;=100),1,0)</f>
        <v>0</v>
      </c>
    </row>
    <row r="2926" spans="1:18" x14ac:dyDescent="0.3">
      <c r="A2926" t="s">
        <v>4034</v>
      </c>
      <c r="B2926">
        <v>41</v>
      </c>
      <c r="C2926">
        <v>7</v>
      </c>
      <c r="D2926">
        <v>11</v>
      </c>
      <c r="E2926">
        <v>18</v>
      </c>
      <c r="F2926">
        <v>0.439</v>
      </c>
      <c r="G2926">
        <v>16</v>
      </c>
      <c r="H2926">
        <v>1</v>
      </c>
      <c r="I2926">
        <v>1953</v>
      </c>
      <c r="J2926">
        <v>1955</v>
      </c>
      <c r="K2926">
        <v>0</v>
      </c>
      <c r="L2926">
        <v>0</v>
      </c>
      <c r="M2926">
        <v>0</v>
      </c>
      <c r="N2926">
        <v>0</v>
      </c>
      <c r="O2926">
        <v>-12.6892954940795</v>
      </c>
      <c r="P2926" s="1">
        <v>3.0839522730840498E-6</v>
      </c>
      <c r="Q2926">
        <f>Table1[[#This Row],[lastYear]]-Table1[[#This Row],[firstYear]]</f>
        <v>2</v>
      </c>
      <c r="R2926">
        <f>IF(AND(Table1[[#This Row],[firstYear]]&gt;=1967,Table1[[#This Row],[GP]]&gt;=100),1,0)</f>
        <v>0</v>
      </c>
    </row>
    <row r="2927" spans="1:18" x14ac:dyDescent="0.3">
      <c r="A2927" t="s">
        <v>4073</v>
      </c>
      <c r="B2927">
        <v>39</v>
      </c>
      <c r="C2927">
        <v>9</v>
      </c>
      <c r="D2927">
        <v>8</v>
      </c>
      <c r="E2927">
        <v>17</v>
      </c>
      <c r="F2927">
        <v>0.436</v>
      </c>
      <c r="G2927">
        <v>14</v>
      </c>
      <c r="H2927">
        <v>1</v>
      </c>
      <c r="I2927">
        <v>2012</v>
      </c>
      <c r="J2927">
        <v>2013</v>
      </c>
      <c r="K2927">
        <v>0</v>
      </c>
      <c r="L2927">
        <v>0</v>
      </c>
      <c r="M2927">
        <v>0</v>
      </c>
      <c r="N2927">
        <v>0</v>
      </c>
      <c r="O2927">
        <v>-12.6892954940795</v>
      </c>
      <c r="P2927" s="1">
        <v>3.0839522730840498E-6</v>
      </c>
      <c r="Q2927">
        <f>Table1[[#This Row],[lastYear]]-Table1[[#This Row],[firstYear]]</f>
        <v>1</v>
      </c>
      <c r="R2927">
        <f>IF(AND(Table1[[#This Row],[firstYear]]&gt;=1967,Table1[[#This Row],[GP]]&gt;=100),1,0)</f>
        <v>0</v>
      </c>
    </row>
    <row r="2928" spans="1:18" x14ac:dyDescent="0.3">
      <c r="A2928" t="s">
        <v>4083</v>
      </c>
      <c r="B2928">
        <v>38</v>
      </c>
      <c r="C2928">
        <v>7</v>
      </c>
      <c r="D2928">
        <v>10</v>
      </c>
      <c r="E2928">
        <v>17</v>
      </c>
      <c r="F2928">
        <v>0.44700000000000001</v>
      </c>
      <c r="G2928">
        <v>4</v>
      </c>
      <c r="H2928">
        <v>1</v>
      </c>
      <c r="I2928">
        <v>2005</v>
      </c>
      <c r="J2928">
        <v>2012</v>
      </c>
      <c r="K2928">
        <v>0</v>
      </c>
      <c r="L2928">
        <v>0</v>
      </c>
      <c r="M2928">
        <v>0</v>
      </c>
      <c r="N2928">
        <v>0</v>
      </c>
      <c r="O2928">
        <v>-12.6892954940795</v>
      </c>
      <c r="P2928" s="1">
        <v>3.0839522730840498E-6</v>
      </c>
      <c r="Q2928">
        <f>Table1[[#This Row],[lastYear]]-Table1[[#This Row],[firstYear]]</f>
        <v>7</v>
      </c>
      <c r="R2928">
        <f>IF(AND(Table1[[#This Row],[firstYear]]&gt;=1967,Table1[[#This Row],[GP]]&gt;=100),1,0)</f>
        <v>0</v>
      </c>
    </row>
    <row r="2929" spans="1:18" x14ac:dyDescent="0.3">
      <c r="A2929" t="s">
        <v>4183</v>
      </c>
      <c r="B2929">
        <v>34</v>
      </c>
      <c r="C2929">
        <v>8</v>
      </c>
      <c r="D2929">
        <v>7</v>
      </c>
      <c r="E2929">
        <v>15</v>
      </c>
      <c r="F2929">
        <v>0.441</v>
      </c>
      <c r="G2929">
        <v>4</v>
      </c>
      <c r="H2929">
        <v>1</v>
      </c>
      <c r="I2929">
        <v>1947</v>
      </c>
      <c r="J2929">
        <v>1948</v>
      </c>
      <c r="K2929">
        <v>0</v>
      </c>
      <c r="L2929">
        <v>0</v>
      </c>
      <c r="M2929">
        <v>0</v>
      </c>
      <c r="N2929">
        <v>0</v>
      </c>
      <c r="O2929">
        <v>-12.6892954940795</v>
      </c>
      <c r="P2929" s="1">
        <v>3.0839522730840498E-6</v>
      </c>
      <c r="Q2929">
        <f>Table1[[#This Row],[lastYear]]-Table1[[#This Row],[firstYear]]</f>
        <v>1</v>
      </c>
      <c r="R2929">
        <f>IF(AND(Table1[[#This Row],[firstYear]]&gt;=1967,Table1[[#This Row],[GP]]&gt;=100),1,0)</f>
        <v>0</v>
      </c>
    </row>
    <row r="2930" spans="1:18" x14ac:dyDescent="0.3">
      <c r="A2930" t="s">
        <v>4262</v>
      </c>
      <c r="B2930">
        <v>32</v>
      </c>
      <c r="C2930">
        <v>5</v>
      </c>
      <c r="D2930">
        <v>9</v>
      </c>
      <c r="E2930">
        <v>14</v>
      </c>
      <c r="F2930">
        <v>0.437999999999999</v>
      </c>
      <c r="G2930">
        <v>8</v>
      </c>
      <c r="H2930">
        <v>1</v>
      </c>
      <c r="I2930">
        <v>1994</v>
      </c>
      <c r="J2930">
        <v>2000</v>
      </c>
      <c r="K2930">
        <v>0</v>
      </c>
      <c r="L2930">
        <v>0</v>
      </c>
      <c r="M2930">
        <v>0</v>
      </c>
      <c r="N2930">
        <v>0</v>
      </c>
      <c r="O2930">
        <v>-12.6892954940795</v>
      </c>
      <c r="P2930" s="1">
        <v>3.0839522730840498E-6</v>
      </c>
      <c r="Q2930">
        <f>Table1[[#This Row],[lastYear]]-Table1[[#This Row],[firstYear]]</f>
        <v>6</v>
      </c>
      <c r="R2930">
        <f>IF(AND(Table1[[#This Row],[firstYear]]&gt;=1967,Table1[[#This Row],[GP]]&gt;=100),1,0)</f>
        <v>0</v>
      </c>
    </row>
    <row r="2931" spans="1:18" x14ac:dyDescent="0.3">
      <c r="A2931" t="s">
        <v>4344</v>
      </c>
      <c r="B2931">
        <v>28</v>
      </c>
      <c r="C2931">
        <v>4</v>
      </c>
      <c r="D2931">
        <v>9</v>
      </c>
      <c r="E2931">
        <v>13</v>
      </c>
      <c r="F2931">
        <v>0.46399999999999902</v>
      </c>
      <c r="G2931">
        <v>13</v>
      </c>
      <c r="H2931">
        <v>1</v>
      </c>
      <c r="I2931">
        <v>1940</v>
      </c>
      <c r="J2931">
        <v>1946</v>
      </c>
      <c r="K2931">
        <v>0</v>
      </c>
      <c r="L2931">
        <v>0</v>
      </c>
      <c r="M2931">
        <v>0</v>
      </c>
      <c r="N2931">
        <v>0</v>
      </c>
      <c r="O2931">
        <v>-12.6892954940795</v>
      </c>
      <c r="P2931" s="1">
        <v>3.0839522730840498E-6</v>
      </c>
      <c r="Q2931">
        <f>Table1[[#This Row],[lastYear]]-Table1[[#This Row],[firstYear]]</f>
        <v>6</v>
      </c>
      <c r="R2931">
        <f>IF(AND(Table1[[#This Row],[firstYear]]&gt;=1967,Table1[[#This Row],[GP]]&gt;=100),1,0)</f>
        <v>0</v>
      </c>
    </row>
    <row r="2932" spans="1:18" x14ac:dyDescent="0.3">
      <c r="A2932" t="s">
        <v>4475</v>
      </c>
      <c r="B2932">
        <v>23</v>
      </c>
      <c r="C2932">
        <v>3</v>
      </c>
      <c r="D2932">
        <v>8</v>
      </c>
      <c r="E2932">
        <v>11</v>
      </c>
      <c r="F2932">
        <v>0.47799999999999998</v>
      </c>
      <c r="G2932">
        <v>13</v>
      </c>
      <c r="H2932">
        <v>1</v>
      </c>
      <c r="I2932">
        <v>1993</v>
      </c>
      <c r="J2932">
        <v>1996</v>
      </c>
      <c r="K2932">
        <v>0</v>
      </c>
      <c r="L2932">
        <v>0</v>
      </c>
      <c r="M2932">
        <v>0</v>
      </c>
      <c r="N2932">
        <v>0</v>
      </c>
      <c r="O2932">
        <v>-12.6892954940795</v>
      </c>
      <c r="P2932" s="1">
        <v>3.0839522730840498E-6</v>
      </c>
      <c r="Q2932">
        <f>Table1[[#This Row],[lastYear]]-Table1[[#This Row],[firstYear]]</f>
        <v>3</v>
      </c>
      <c r="R2932">
        <f>IF(AND(Table1[[#This Row],[firstYear]]&gt;=1967,Table1[[#This Row],[GP]]&gt;=100),1,0)</f>
        <v>0</v>
      </c>
    </row>
    <row r="2933" spans="1:18" x14ac:dyDescent="0.3">
      <c r="A2933" t="s">
        <v>4507</v>
      </c>
      <c r="B2933">
        <v>23</v>
      </c>
      <c r="C2933">
        <v>7</v>
      </c>
      <c r="D2933">
        <v>3</v>
      </c>
      <c r="E2933">
        <v>10</v>
      </c>
      <c r="F2933">
        <v>0.435</v>
      </c>
      <c r="G2933">
        <v>15</v>
      </c>
      <c r="H2933">
        <v>1</v>
      </c>
      <c r="I2933">
        <v>1979</v>
      </c>
      <c r="J2933">
        <v>1985</v>
      </c>
      <c r="K2933">
        <v>0</v>
      </c>
      <c r="L2933">
        <v>0</v>
      </c>
      <c r="M2933">
        <v>0</v>
      </c>
      <c r="N2933">
        <v>0</v>
      </c>
      <c r="O2933">
        <v>-12.6892954940795</v>
      </c>
      <c r="P2933" s="1">
        <v>3.0839522730840498E-6</v>
      </c>
      <c r="Q2933">
        <f>Table1[[#This Row],[lastYear]]-Table1[[#This Row],[firstYear]]</f>
        <v>6</v>
      </c>
      <c r="R2933">
        <f>IF(AND(Table1[[#This Row],[firstYear]]&gt;=1967,Table1[[#This Row],[GP]]&gt;=100),1,0)</f>
        <v>0</v>
      </c>
    </row>
    <row r="2934" spans="1:18" x14ac:dyDescent="0.3">
      <c r="A2934" t="s">
        <v>4523</v>
      </c>
      <c r="B2934">
        <v>21</v>
      </c>
      <c r="C2934">
        <v>5</v>
      </c>
      <c r="D2934">
        <v>5</v>
      </c>
      <c r="E2934">
        <v>10</v>
      </c>
      <c r="F2934">
        <v>0.47599999999999998</v>
      </c>
      <c r="G2934">
        <v>12</v>
      </c>
      <c r="H2934">
        <v>1</v>
      </c>
      <c r="I2934">
        <v>1974</v>
      </c>
      <c r="J2934">
        <v>1975</v>
      </c>
      <c r="K2934">
        <v>0</v>
      </c>
      <c r="L2934">
        <v>0</v>
      </c>
      <c r="M2934">
        <v>0</v>
      </c>
      <c r="N2934">
        <v>0</v>
      </c>
      <c r="O2934">
        <v>-12.6892954940795</v>
      </c>
      <c r="P2934" s="1">
        <v>3.0839522730840498E-6</v>
      </c>
      <c r="Q2934">
        <f>Table1[[#This Row],[lastYear]]-Table1[[#This Row],[firstYear]]</f>
        <v>1</v>
      </c>
      <c r="R2934">
        <f>IF(AND(Table1[[#This Row],[firstYear]]&gt;=1967,Table1[[#This Row],[GP]]&gt;=100),1,0)</f>
        <v>0</v>
      </c>
    </row>
    <row r="2935" spans="1:18" x14ac:dyDescent="0.3">
      <c r="A2935" t="s">
        <v>4524</v>
      </c>
      <c r="B2935">
        <v>22</v>
      </c>
      <c r="C2935">
        <v>5</v>
      </c>
      <c r="D2935">
        <v>5</v>
      </c>
      <c r="E2935">
        <v>10</v>
      </c>
      <c r="F2935">
        <v>0.45500000000000002</v>
      </c>
      <c r="G2935">
        <v>4</v>
      </c>
      <c r="H2935">
        <v>1</v>
      </c>
      <c r="I2935">
        <v>1991</v>
      </c>
      <c r="J2935">
        <v>1993</v>
      </c>
      <c r="K2935">
        <v>0</v>
      </c>
      <c r="L2935">
        <v>0</v>
      </c>
      <c r="M2935">
        <v>0</v>
      </c>
      <c r="N2935">
        <v>0</v>
      </c>
      <c r="O2935">
        <v>-12.6892954940795</v>
      </c>
      <c r="P2935" s="1">
        <v>3.0839522730840498E-6</v>
      </c>
      <c r="Q2935">
        <f>Table1[[#This Row],[lastYear]]-Table1[[#This Row],[firstYear]]</f>
        <v>2</v>
      </c>
      <c r="R2935">
        <f>IF(AND(Table1[[#This Row],[firstYear]]&gt;=1967,Table1[[#This Row],[GP]]&gt;=100),1,0)</f>
        <v>0</v>
      </c>
    </row>
    <row r="2936" spans="1:18" x14ac:dyDescent="0.3">
      <c r="A2936" t="s">
        <v>4682</v>
      </c>
      <c r="B2936">
        <v>18</v>
      </c>
      <c r="C2936">
        <v>5</v>
      </c>
      <c r="D2936">
        <v>3</v>
      </c>
      <c r="E2936">
        <v>8</v>
      </c>
      <c r="F2936">
        <v>0.44400000000000001</v>
      </c>
      <c r="G2936">
        <v>4</v>
      </c>
      <c r="H2936">
        <v>1</v>
      </c>
      <c r="I2936">
        <v>1984</v>
      </c>
      <c r="J2936">
        <v>1986</v>
      </c>
      <c r="K2936">
        <v>0</v>
      </c>
      <c r="L2936">
        <v>0</v>
      </c>
      <c r="M2936">
        <v>0</v>
      </c>
      <c r="N2936">
        <v>0</v>
      </c>
      <c r="O2936">
        <v>-12.6892954940795</v>
      </c>
      <c r="P2936" s="1">
        <v>3.0839522730840498E-6</v>
      </c>
      <c r="Q2936">
        <f>Table1[[#This Row],[lastYear]]-Table1[[#This Row],[firstYear]]</f>
        <v>2</v>
      </c>
      <c r="R2936">
        <f>IF(AND(Table1[[#This Row],[firstYear]]&gt;=1967,Table1[[#This Row],[GP]]&gt;=100),1,0)</f>
        <v>0</v>
      </c>
    </row>
    <row r="2937" spans="1:18" x14ac:dyDescent="0.3">
      <c r="A2937" t="s">
        <v>4782</v>
      </c>
      <c r="B2937">
        <v>16</v>
      </c>
      <c r="C2937">
        <v>3</v>
      </c>
      <c r="D2937">
        <v>4</v>
      </c>
      <c r="E2937">
        <v>7</v>
      </c>
      <c r="F2937">
        <v>0.437999999999999</v>
      </c>
      <c r="G2937">
        <v>2</v>
      </c>
      <c r="H2937">
        <v>1</v>
      </c>
      <c r="I2937">
        <v>1992</v>
      </c>
      <c r="J2937">
        <v>1994</v>
      </c>
      <c r="K2937">
        <v>0</v>
      </c>
      <c r="L2937">
        <v>0</v>
      </c>
      <c r="M2937">
        <v>0</v>
      </c>
      <c r="N2937">
        <v>0</v>
      </c>
      <c r="O2937">
        <v>-12.6892954940795</v>
      </c>
      <c r="P2937" s="1">
        <v>3.0839522730840498E-6</v>
      </c>
      <c r="Q2937">
        <f>Table1[[#This Row],[lastYear]]-Table1[[#This Row],[firstYear]]</f>
        <v>2</v>
      </c>
      <c r="R2937">
        <f>IF(AND(Table1[[#This Row],[firstYear]]&gt;=1967,Table1[[#This Row],[GP]]&gt;=100),1,0)</f>
        <v>0</v>
      </c>
    </row>
    <row r="2938" spans="1:18" x14ac:dyDescent="0.3">
      <c r="A2938" t="s">
        <v>4801</v>
      </c>
      <c r="B2938">
        <v>16</v>
      </c>
      <c r="C2938">
        <v>2</v>
      </c>
      <c r="D2938">
        <v>5</v>
      </c>
      <c r="E2938">
        <v>7</v>
      </c>
      <c r="F2938">
        <v>0.437999999999999</v>
      </c>
      <c r="G2938">
        <v>6</v>
      </c>
      <c r="H2938">
        <v>1</v>
      </c>
      <c r="I2938">
        <v>1994</v>
      </c>
      <c r="J2938">
        <v>1999</v>
      </c>
      <c r="K2938">
        <v>0</v>
      </c>
      <c r="L2938">
        <v>0</v>
      </c>
      <c r="M2938">
        <v>0</v>
      </c>
      <c r="N2938">
        <v>0</v>
      </c>
      <c r="O2938">
        <v>-12.6892954940795</v>
      </c>
      <c r="P2938" s="1">
        <v>3.0839522730840498E-6</v>
      </c>
      <c r="Q2938">
        <f>Table1[[#This Row],[lastYear]]-Table1[[#This Row],[firstYear]]</f>
        <v>5</v>
      </c>
      <c r="R2938">
        <f>IF(AND(Table1[[#This Row],[firstYear]]&gt;=1967,Table1[[#This Row],[GP]]&gt;=100),1,0)</f>
        <v>0</v>
      </c>
    </row>
    <row r="2939" spans="1:18" x14ac:dyDescent="0.3">
      <c r="A2939" t="s">
        <v>4858</v>
      </c>
      <c r="B2939">
        <v>13</v>
      </c>
      <c r="C2939">
        <v>4</v>
      </c>
      <c r="D2939">
        <v>2</v>
      </c>
      <c r="E2939">
        <v>6</v>
      </c>
      <c r="F2939">
        <v>0.46200000000000002</v>
      </c>
      <c r="G2939">
        <v>6</v>
      </c>
      <c r="H2939">
        <v>1</v>
      </c>
      <c r="I2939">
        <v>2000</v>
      </c>
      <c r="J2939">
        <v>2001</v>
      </c>
      <c r="K2939">
        <v>0</v>
      </c>
      <c r="L2939">
        <v>0</v>
      </c>
      <c r="M2939">
        <v>0</v>
      </c>
      <c r="N2939">
        <v>0</v>
      </c>
      <c r="O2939">
        <v>-12.6892954940795</v>
      </c>
      <c r="P2939" s="1">
        <v>3.0839522730840498E-6</v>
      </c>
      <c r="Q2939">
        <f>Table1[[#This Row],[lastYear]]-Table1[[#This Row],[firstYear]]</f>
        <v>1</v>
      </c>
      <c r="R2939">
        <f>IF(AND(Table1[[#This Row],[firstYear]]&gt;=1967,Table1[[#This Row],[GP]]&gt;=100),1,0)</f>
        <v>0</v>
      </c>
    </row>
    <row r="2940" spans="1:18" x14ac:dyDescent="0.3">
      <c r="A2940" t="s">
        <v>4902</v>
      </c>
      <c r="B2940">
        <v>13</v>
      </c>
      <c r="C2940">
        <v>2</v>
      </c>
      <c r="D2940">
        <v>4</v>
      </c>
      <c r="E2940">
        <v>6</v>
      </c>
      <c r="F2940">
        <v>0.46200000000000002</v>
      </c>
      <c r="G2940">
        <v>0</v>
      </c>
      <c r="H2940">
        <v>1</v>
      </c>
      <c r="I2940">
        <v>2002</v>
      </c>
      <c r="J2940">
        <v>2007</v>
      </c>
      <c r="K2940">
        <v>0</v>
      </c>
      <c r="L2940">
        <v>0</v>
      </c>
      <c r="M2940">
        <v>0</v>
      </c>
      <c r="N2940">
        <v>0</v>
      </c>
      <c r="O2940">
        <v>-12.6892954940795</v>
      </c>
      <c r="P2940" s="1">
        <v>3.0839522730840498E-6</v>
      </c>
      <c r="Q2940">
        <f>Table1[[#This Row],[lastYear]]-Table1[[#This Row],[firstYear]]</f>
        <v>5</v>
      </c>
      <c r="R2940">
        <f>IF(AND(Table1[[#This Row],[firstYear]]&gt;=1967,Table1[[#This Row],[GP]]&gt;=100),1,0)</f>
        <v>0</v>
      </c>
    </row>
    <row r="2941" spans="1:18" x14ac:dyDescent="0.3">
      <c r="A2941" t="s">
        <v>4903</v>
      </c>
      <c r="B2941">
        <v>13</v>
      </c>
      <c r="C2941">
        <v>2</v>
      </c>
      <c r="D2941">
        <v>4</v>
      </c>
      <c r="E2941">
        <v>6</v>
      </c>
      <c r="F2941">
        <v>0.46200000000000002</v>
      </c>
      <c r="G2941">
        <v>6</v>
      </c>
      <c r="H2941">
        <v>1</v>
      </c>
      <c r="I2941">
        <v>1986</v>
      </c>
      <c r="J2941">
        <v>1991</v>
      </c>
      <c r="K2941">
        <v>0</v>
      </c>
      <c r="L2941">
        <v>0</v>
      </c>
      <c r="M2941">
        <v>0</v>
      </c>
      <c r="N2941">
        <v>0</v>
      </c>
      <c r="O2941">
        <v>-12.6892954940795</v>
      </c>
      <c r="P2941" s="1">
        <v>3.0839522730840498E-6</v>
      </c>
      <c r="Q2941">
        <f>Table1[[#This Row],[lastYear]]-Table1[[#This Row],[firstYear]]</f>
        <v>5</v>
      </c>
      <c r="R2941">
        <f>IF(AND(Table1[[#This Row],[firstYear]]&gt;=1967,Table1[[#This Row],[GP]]&gt;=100),1,0)</f>
        <v>0</v>
      </c>
    </row>
    <row r="2942" spans="1:18" x14ac:dyDescent="0.3">
      <c r="A2942" t="s">
        <v>4904</v>
      </c>
      <c r="B2942">
        <v>13</v>
      </c>
      <c r="C2942">
        <v>2</v>
      </c>
      <c r="D2942">
        <v>4</v>
      </c>
      <c r="E2942">
        <v>6</v>
      </c>
      <c r="F2942">
        <v>0.46200000000000002</v>
      </c>
      <c r="G2942">
        <v>15</v>
      </c>
      <c r="H2942">
        <v>1</v>
      </c>
      <c r="I2942">
        <v>1984</v>
      </c>
      <c r="J2942">
        <v>1986</v>
      </c>
      <c r="K2942">
        <v>0</v>
      </c>
      <c r="L2942">
        <v>0</v>
      </c>
      <c r="M2942">
        <v>0</v>
      </c>
      <c r="N2942">
        <v>0</v>
      </c>
      <c r="O2942">
        <v>-12.6892954940795</v>
      </c>
      <c r="P2942" s="1">
        <v>3.0839522730840498E-6</v>
      </c>
      <c r="Q2942">
        <f>Table1[[#This Row],[lastYear]]-Table1[[#This Row],[firstYear]]</f>
        <v>2</v>
      </c>
      <c r="R2942">
        <f>IF(AND(Table1[[#This Row],[firstYear]]&gt;=1967,Table1[[#This Row],[GP]]&gt;=100),1,0)</f>
        <v>0</v>
      </c>
    </row>
    <row r="2943" spans="1:18" x14ac:dyDescent="0.3">
      <c r="A2943" t="s">
        <v>4975</v>
      </c>
      <c r="B2943">
        <v>11</v>
      </c>
      <c r="C2943">
        <v>4</v>
      </c>
      <c r="D2943">
        <v>1</v>
      </c>
      <c r="E2943">
        <v>5</v>
      </c>
      <c r="F2943">
        <v>0.45500000000000002</v>
      </c>
      <c r="G2943">
        <v>6</v>
      </c>
      <c r="H2943">
        <v>1</v>
      </c>
      <c r="I2943">
        <v>2006</v>
      </c>
      <c r="J2943">
        <v>2010</v>
      </c>
      <c r="K2943">
        <v>0</v>
      </c>
      <c r="L2943">
        <v>0</v>
      </c>
      <c r="M2943">
        <v>0</v>
      </c>
      <c r="N2943">
        <v>0</v>
      </c>
      <c r="O2943">
        <v>-12.6892954940795</v>
      </c>
      <c r="P2943" s="1">
        <v>3.0839522730840498E-6</v>
      </c>
      <c r="Q2943">
        <f>Table1[[#This Row],[lastYear]]-Table1[[#This Row],[firstYear]]</f>
        <v>4</v>
      </c>
      <c r="R2943">
        <f>IF(AND(Table1[[#This Row],[firstYear]]&gt;=1967,Table1[[#This Row],[GP]]&gt;=100),1,0)</f>
        <v>0</v>
      </c>
    </row>
    <row r="2944" spans="1:18" x14ac:dyDescent="0.3">
      <c r="A2944" t="s">
        <v>5154</v>
      </c>
      <c r="B2944">
        <v>9</v>
      </c>
      <c r="C2944">
        <v>2</v>
      </c>
      <c r="D2944">
        <v>2</v>
      </c>
      <c r="E2944">
        <v>4</v>
      </c>
      <c r="F2944">
        <v>0.44400000000000001</v>
      </c>
      <c r="G2944">
        <v>0</v>
      </c>
      <c r="H2944">
        <v>1</v>
      </c>
      <c r="I2944">
        <v>1979</v>
      </c>
      <c r="J2944">
        <v>1980</v>
      </c>
      <c r="K2944">
        <v>0</v>
      </c>
      <c r="L2944">
        <v>0</v>
      </c>
      <c r="M2944">
        <v>0</v>
      </c>
      <c r="N2944">
        <v>0</v>
      </c>
      <c r="O2944">
        <v>-12.6892954940795</v>
      </c>
      <c r="P2944" s="1">
        <v>3.0839522730840498E-6</v>
      </c>
      <c r="Q2944">
        <f>Table1[[#This Row],[lastYear]]-Table1[[#This Row],[firstYear]]</f>
        <v>1</v>
      </c>
      <c r="R2944">
        <f>IF(AND(Table1[[#This Row],[firstYear]]&gt;=1967,Table1[[#This Row],[GP]]&gt;=100),1,0)</f>
        <v>0</v>
      </c>
    </row>
    <row r="2945" spans="1:18" x14ac:dyDescent="0.3">
      <c r="A2945" t="s">
        <v>5155</v>
      </c>
      <c r="B2945">
        <v>9</v>
      </c>
      <c r="C2945">
        <v>2</v>
      </c>
      <c r="D2945">
        <v>2</v>
      </c>
      <c r="E2945">
        <v>4</v>
      </c>
      <c r="F2945">
        <v>0.44400000000000001</v>
      </c>
      <c r="G2945">
        <v>0</v>
      </c>
      <c r="H2945">
        <v>1</v>
      </c>
      <c r="I2945">
        <v>2018</v>
      </c>
      <c r="J2945">
        <v>2020</v>
      </c>
      <c r="K2945">
        <v>0</v>
      </c>
      <c r="L2945">
        <v>0</v>
      </c>
      <c r="M2945">
        <v>0</v>
      </c>
      <c r="N2945">
        <v>0</v>
      </c>
      <c r="O2945">
        <v>-12.6892954940795</v>
      </c>
      <c r="P2945" s="1">
        <v>3.0839522730840498E-6</v>
      </c>
      <c r="Q2945">
        <f>Table1[[#This Row],[lastYear]]-Table1[[#This Row],[firstYear]]</f>
        <v>2</v>
      </c>
      <c r="R2945">
        <f>IF(AND(Table1[[#This Row],[firstYear]]&gt;=1967,Table1[[#This Row],[GP]]&gt;=100),1,0)</f>
        <v>0</v>
      </c>
    </row>
    <row r="2946" spans="1:18" x14ac:dyDescent="0.3">
      <c r="A2946" t="s">
        <v>5156</v>
      </c>
      <c r="B2946">
        <v>9</v>
      </c>
      <c r="C2946">
        <v>2</v>
      </c>
      <c r="D2946">
        <v>2</v>
      </c>
      <c r="E2946">
        <v>4</v>
      </c>
      <c r="F2946">
        <v>0.44400000000000001</v>
      </c>
      <c r="G2946">
        <v>0</v>
      </c>
      <c r="H2946">
        <v>1</v>
      </c>
      <c r="I2946">
        <v>1938</v>
      </c>
      <c r="J2946">
        <v>1944</v>
      </c>
      <c r="K2946">
        <v>0</v>
      </c>
      <c r="L2946">
        <v>0</v>
      </c>
      <c r="M2946">
        <v>0</v>
      </c>
      <c r="N2946">
        <v>0</v>
      </c>
      <c r="O2946">
        <v>-12.6892954940795</v>
      </c>
      <c r="P2946" s="1">
        <v>3.0839522730840498E-6</v>
      </c>
      <c r="Q2946">
        <f>Table1[[#This Row],[lastYear]]-Table1[[#This Row],[firstYear]]</f>
        <v>6</v>
      </c>
      <c r="R2946">
        <f>IF(AND(Table1[[#This Row],[firstYear]]&gt;=1967,Table1[[#This Row],[GP]]&gt;=100),1,0)</f>
        <v>0</v>
      </c>
    </row>
    <row r="2947" spans="1:18" x14ac:dyDescent="0.3">
      <c r="A2947" t="s">
        <v>1541</v>
      </c>
      <c r="B2947">
        <v>302</v>
      </c>
      <c r="C2947">
        <v>78</v>
      </c>
      <c r="D2947">
        <v>119</v>
      </c>
      <c r="E2947">
        <v>197</v>
      </c>
      <c r="F2947">
        <v>0.65200000000000002</v>
      </c>
      <c r="G2947">
        <v>234</v>
      </c>
      <c r="H2947">
        <v>1</v>
      </c>
      <c r="I2947">
        <v>1968</v>
      </c>
      <c r="J2947">
        <v>1981</v>
      </c>
      <c r="K2947">
        <v>0</v>
      </c>
      <c r="L2947">
        <v>0</v>
      </c>
      <c r="M2947">
        <v>0</v>
      </c>
      <c r="N2947">
        <v>0</v>
      </c>
      <c r="O2947">
        <v>-12.684742652893</v>
      </c>
      <c r="P2947" s="1">
        <v>3.0980249856155699E-6</v>
      </c>
      <c r="Q2947">
        <f>Table1[[#This Row],[lastYear]]-Table1[[#This Row],[firstYear]]</f>
        <v>13</v>
      </c>
      <c r="R2947">
        <f>IF(AND(Table1[[#This Row],[firstYear]]&gt;=1967,Table1[[#This Row],[GP]]&gt;=100),1,0)</f>
        <v>1</v>
      </c>
    </row>
    <row r="2948" spans="1:18" x14ac:dyDescent="0.3">
      <c r="A2948" t="s">
        <v>691</v>
      </c>
      <c r="B2948">
        <v>635</v>
      </c>
      <c r="C2948">
        <v>195</v>
      </c>
      <c r="D2948">
        <v>216</v>
      </c>
      <c r="E2948">
        <v>411</v>
      </c>
      <c r="F2948">
        <v>0.64700000000000002</v>
      </c>
      <c r="G2948">
        <v>301</v>
      </c>
      <c r="H2948">
        <v>1</v>
      </c>
      <c r="I2948">
        <v>1988</v>
      </c>
      <c r="J2948">
        <v>2000</v>
      </c>
      <c r="K2948">
        <v>0</v>
      </c>
      <c r="L2948">
        <v>0</v>
      </c>
      <c r="M2948">
        <v>1</v>
      </c>
      <c r="N2948">
        <v>0</v>
      </c>
      <c r="O2948">
        <v>-12.684311592102</v>
      </c>
      <c r="P2948" s="1">
        <v>3.0993607064452102E-6</v>
      </c>
      <c r="Q2948">
        <f>Table1[[#This Row],[lastYear]]-Table1[[#This Row],[firstYear]]</f>
        <v>12</v>
      </c>
      <c r="R2948">
        <f>IF(AND(Table1[[#This Row],[firstYear]]&gt;=1967,Table1[[#This Row],[GP]]&gt;=100),1,0)</f>
        <v>1</v>
      </c>
    </row>
    <row r="2949" spans="1:18" x14ac:dyDescent="0.3">
      <c r="A2949" t="s">
        <v>1411</v>
      </c>
      <c r="B2949">
        <v>402</v>
      </c>
      <c r="C2949">
        <v>106</v>
      </c>
      <c r="D2949">
        <v>113</v>
      </c>
      <c r="E2949">
        <v>219</v>
      </c>
      <c r="F2949">
        <v>0.54500000000000004</v>
      </c>
      <c r="G2949">
        <v>127</v>
      </c>
      <c r="H2949">
        <v>1</v>
      </c>
      <c r="I2949">
        <v>1926</v>
      </c>
      <c r="J2949">
        <v>1935</v>
      </c>
      <c r="K2949">
        <v>0</v>
      </c>
      <c r="L2949">
        <v>0</v>
      </c>
      <c r="M2949">
        <v>0</v>
      </c>
      <c r="N2949">
        <v>0</v>
      </c>
      <c r="O2949">
        <v>-12.6835372085571</v>
      </c>
      <c r="P2949" s="1">
        <v>3.1017617224652002E-6</v>
      </c>
      <c r="Q2949">
        <f>Table1[[#This Row],[lastYear]]-Table1[[#This Row],[firstYear]]</f>
        <v>9</v>
      </c>
      <c r="R2949">
        <f>IF(AND(Table1[[#This Row],[firstYear]]&gt;=1967,Table1[[#This Row],[GP]]&gt;=100),1,0)</f>
        <v>0</v>
      </c>
    </row>
    <row r="2950" spans="1:18" x14ac:dyDescent="0.3">
      <c r="A2950" t="s">
        <v>1448</v>
      </c>
      <c r="B2950">
        <v>390</v>
      </c>
      <c r="C2950">
        <v>110</v>
      </c>
      <c r="D2950">
        <v>101</v>
      </c>
      <c r="E2950">
        <v>211</v>
      </c>
      <c r="F2950">
        <v>0.54100000000000004</v>
      </c>
      <c r="G2950">
        <v>166</v>
      </c>
      <c r="H2950">
        <v>1</v>
      </c>
      <c r="I2950">
        <v>1980</v>
      </c>
      <c r="J2950">
        <v>1990</v>
      </c>
      <c r="K2950">
        <v>0</v>
      </c>
      <c r="L2950">
        <v>0</v>
      </c>
      <c r="M2950">
        <v>0</v>
      </c>
      <c r="N2950">
        <v>0</v>
      </c>
      <c r="O2950">
        <v>-12.6835372085571</v>
      </c>
      <c r="P2950" s="1">
        <v>3.1017617224652002E-6</v>
      </c>
      <c r="Q2950">
        <f>Table1[[#This Row],[lastYear]]-Table1[[#This Row],[firstYear]]</f>
        <v>10</v>
      </c>
      <c r="R2950">
        <f>IF(AND(Table1[[#This Row],[firstYear]]&gt;=1967,Table1[[#This Row],[GP]]&gt;=100),1,0)</f>
        <v>1</v>
      </c>
    </row>
    <row r="2951" spans="1:18" x14ac:dyDescent="0.3">
      <c r="A2951" t="s">
        <v>2349</v>
      </c>
      <c r="B2951">
        <v>654</v>
      </c>
      <c r="C2951">
        <v>48</v>
      </c>
      <c r="D2951">
        <v>49</v>
      </c>
      <c r="E2951">
        <v>97</v>
      </c>
      <c r="F2951">
        <v>0.14799999999999999</v>
      </c>
      <c r="G2951">
        <v>910</v>
      </c>
      <c r="H2951">
        <v>1</v>
      </c>
      <c r="I2951">
        <v>2010</v>
      </c>
      <c r="J2951">
        <v>2021</v>
      </c>
      <c r="K2951">
        <v>0</v>
      </c>
      <c r="L2951">
        <v>0</v>
      </c>
      <c r="M2951">
        <v>0</v>
      </c>
      <c r="N2951">
        <v>0</v>
      </c>
      <c r="O2951">
        <v>-12.680118286132799</v>
      </c>
      <c r="P2951" s="1">
        <v>3.1123845210818599E-6</v>
      </c>
      <c r="Q2951">
        <f>Table1[[#This Row],[lastYear]]-Table1[[#This Row],[firstYear]]</f>
        <v>11</v>
      </c>
      <c r="R2951">
        <f>IF(AND(Table1[[#This Row],[firstYear]]&gt;=1967,Table1[[#This Row],[GP]]&gt;=100),1,0)</f>
        <v>1</v>
      </c>
    </row>
    <row r="2952" spans="1:18" x14ac:dyDescent="0.3">
      <c r="A2952" t="s">
        <v>358</v>
      </c>
      <c r="B2952">
        <v>677</v>
      </c>
      <c r="C2952">
        <v>209</v>
      </c>
      <c r="D2952">
        <v>384</v>
      </c>
      <c r="E2952">
        <v>593</v>
      </c>
      <c r="F2952">
        <v>0.875999999999999</v>
      </c>
      <c r="G2952">
        <v>298</v>
      </c>
      <c r="H2952">
        <v>1</v>
      </c>
      <c r="I2952">
        <v>1978</v>
      </c>
      <c r="J2952">
        <v>1987</v>
      </c>
      <c r="K2952">
        <v>0</v>
      </c>
      <c r="L2952">
        <v>0</v>
      </c>
      <c r="M2952">
        <v>1</v>
      </c>
      <c r="N2952">
        <v>0</v>
      </c>
      <c r="O2952">
        <v>-12.663311683654699</v>
      </c>
      <c r="P2952" s="1">
        <v>3.16513500143874E-6</v>
      </c>
      <c r="Q2952">
        <f>Table1[[#This Row],[lastYear]]-Table1[[#This Row],[firstYear]]</f>
        <v>9</v>
      </c>
      <c r="R2952">
        <f>IF(AND(Table1[[#This Row],[firstYear]]&gt;=1967,Table1[[#This Row],[GP]]&gt;=100),1,0)</f>
        <v>1</v>
      </c>
    </row>
    <row r="2953" spans="1:18" x14ac:dyDescent="0.3">
      <c r="A2953" t="s">
        <v>1406</v>
      </c>
      <c r="B2953">
        <v>617</v>
      </c>
      <c r="C2953">
        <v>117</v>
      </c>
      <c r="D2953">
        <v>103</v>
      </c>
      <c r="E2953">
        <v>220</v>
      </c>
      <c r="F2953">
        <v>0.35699999999999998</v>
      </c>
      <c r="G2953">
        <v>267</v>
      </c>
      <c r="H2953">
        <v>1</v>
      </c>
      <c r="I2953">
        <v>2008</v>
      </c>
      <c r="J2953">
        <v>2019</v>
      </c>
      <c r="K2953">
        <v>0</v>
      </c>
      <c r="L2953">
        <v>0</v>
      </c>
      <c r="M2953">
        <v>0</v>
      </c>
      <c r="N2953">
        <v>0</v>
      </c>
      <c r="O2953">
        <v>-12.6586100692749</v>
      </c>
      <c r="P2953" s="1">
        <v>3.1800512360670998E-6</v>
      </c>
      <c r="Q2953">
        <f>Table1[[#This Row],[lastYear]]-Table1[[#This Row],[firstYear]]</f>
        <v>11</v>
      </c>
      <c r="R2953">
        <f>IF(AND(Table1[[#This Row],[firstYear]]&gt;=1967,Table1[[#This Row],[GP]]&gt;=100),1,0)</f>
        <v>1</v>
      </c>
    </row>
    <row r="2954" spans="1:18" x14ac:dyDescent="0.3">
      <c r="A2954" t="s">
        <v>1442</v>
      </c>
      <c r="B2954">
        <v>354</v>
      </c>
      <c r="C2954">
        <v>67</v>
      </c>
      <c r="D2954">
        <v>146</v>
      </c>
      <c r="E2954">
        <v>213</v>
      </c>
      <c r="F2954">
        <v>0.60199999999999998</v>
      </c>
      <c r="G2954">
        <v>128</v>
      </c>
      <c r="H2954">
        <v>1</v>
      </c>
      <c r="I2954">
        <v>2014</v>
      </c>
      <c r="J2954">
        <v>2021</v>
      </c>
      <c r="K2954">
        <v>0</v>
      </c>
      <c r="L2954">
        <v>0</v>
      </c>
      <c r="M2954">
        <v>0</v>
      </c>
      <c r="N2954">
        <v>0</v>
      </c>
      <c r="O2954">
        <v>-12.656699859619099</v>
      </c>
      <c r="P2954" s="1">
        <v>3.18613158681316E-6</v>
      </c>
      <c r="Q2954">
        <f>Table1[[#This Row],[lastYear]]-Table1[[#This Row],[firstYear]]</f>
        <v>7</v>
      </c>
      <c r="R2954">
        <f>IF(AND(Table1[[#This Row],[firstYear]]&gt;=1967,Table1[[#This Row],[GP]]&gt;=100),1,0)</f>
        <v>1</v>
      </c>
    </row>
    <row r="2955" spans="1:18" x14ac:dyDescent="0.3">
      <c r="A2955" t="s">
        <v>1532</v>
      </c>
      <c r="B2955">
        <v>325</v>
      </c>
      <c r="C2955">
        <v>79</v>
      </c>
      <c r="D2955">
        <v>119</v>
      </c>
      <c r="E2955">
        <v>198</v>
      </c>
      <c r="F2955">
        <v>0.60899999999999999</v>
      </c>
      <c r="G2955">
        <v>44</v>
      </c>
      <c r="H2955">
        <v>1</v>
      </c>
      <c r="I2955">
        <v>1967</v>
      </c>
      <c r="J2955">
        <v>1980</v>
      </c>
      <c r="K2955">
        <v>0</v>
      </c>
      <c r="L2955">
        <v>0</v>
      </c>
      <c r="M2955">
        <v>0</v>
      </c>
      <c r="N2955">
        <v>0</v>
      </c>
      <c r="O2955">
        <v>-12.656699859619099</v>
      </c>
      <c r="P2955" s="1">
        <v>3.18613158681316E-6</v>
      </c>
      <c r="Q2955">
        <f>Table1[[#This Row],[lastYear]]-Table1[[#This Row],[firstYear]]</f>
        <v>13</v>
      </c>
      <c r="R2955">
        <f>IF(AND(Table1[[#This Row],[firstYear]]&gt;=1967,Table1[[#This Row],[GP]]&gt;=100),1,0)</f>
        <v>1</v>
      </c>
    </row>
    <row r="2956" spans="1:18" x14ac:dyDescent="0.3">
      <c r="A2956" t="s">
        <v>1768</v>
      </c>
      <c r="B2956">
        <v>268</v>
      </c>
      <c r="C2956">
        <v>77</v>
      </c>
      <c r="D2956">
        <v>83</v>
      </c>
      <c r="E2956">
        <v>160</v>
      </c>
      <c r="F2956">
        <v>0.59699999999999998</v>
      </c>
      <c r="G2956">
        <v>158</v>
      </c>
      <c r="H2956">
        <v>1</v>
      </c>
      <c r="I2956">
        <v>2016</v>
      </c>
      <c r="J2956">
        <v>2021</v>
      </c>
      <c r="K2956">
        <v>0</v>
      </c>
      <c r="L2956">
        <v>0</v>
      </c>
      <c r="M2956">
        <v>0</v>
      </c>
      <c r="N2956">
        <v>0</v>
      </c>
      <c r="O2956">
        <v>-12.656699859619099</v>
      </c>
      <c r="P2956" s="1">
        <v>3.18613158681316E-6</v>
      </c>
      <c r="Q2956">
        <f>Table1[[#This Row],[lastYear]]-Table1[[#This Row],[firstYear]]</f>
        <v>5</v>
      </c>
      <c r="R2956">
        <f>IF(AND(Table1[[#This Row],[firstYear]]&gt;=1967,Table1[[#This Row],[GP]]&gt;=100),1,0)</f>
        <v>1</v>
      </c>
    </row>
    <row r="2957" spans="1:18" x14ac:dyDescent="0.3">
      <c r="A2957" t="s">
        <v>1770</v>
      </c>
      <c r="B2957">
        <v>263</v>
      </c>
      <c r="C2957">
        <v>66</v>
      </c>
      <c r="D2957">
        <v>94</v>
      </c>
      <c r="E2957">
        <v>160</v>
      </c>
      <c r="F2957">
        <v>0.60799999999999998</v>
      </c>
      <c r="G2957">
        <v>169</v>
      </c>
      <c r="H2957">
        <v>1</v>
      </c>
      <c r="I2957">
        <v>1977</v>
      </c>
      <c r="J2957">
        <v>1984</v>
      </c>
      <c r="K2957">
        <v>0</v>
      </c>
      <c r="L2957">
        <v>0</v>
      </c>
      <c r="M2957">
        <v>0</v>
      </c>
      <c r="N2957">
        <v>0</v>
      </c>
      <c r="O2957">
        <v>-12.656699859619099</v>
      </c>
      <c r="P2957" s="1">
        <v>3.18613158681316E-6</v>
      </c>
      <c r="Q2957">
        <f>Table1[[#This Row],[lastYear]]-Table1[[#This Row],[firstYear]]</f>
        <v>7</v>
      </c>
      <c r="R2957">
        <f>IF(AND(Table1[[#This Row],[firstYear]]&gt;=1967,Table1[[#This Row],[GP]]&gt;=100),1,0)</f>
        <v>1</v>
      </c>
    </row>
    <row r="2958" spans="1:18" x14ac:dyDescent="0.3">
      <c r="A2958" t="s">
        <v>1796</v>
      </c>
      <c r="B2958">
        <v>260</v>
      </c>
      <c r="C2958">
        <v>72</v>
      </c>
      <c r="D2958">
        <v>85</v>
      </c>
      <c r="E2958">
        <v>157</v>
      </c>
      <c r="F2958">
        <v>0.60399999999999998</v>
      </c>
      <c r="G2958">
        <v>127</v>
      </c>
      <c r="H2958">
        <v>1</v>
      </c>
      <c r="I2958">
        <v>1975</v>
      </c>
      <c r="J2958">
        <v>1979</v>
      </c>
      <c r="K2958">
        <v>0</v>
      </c>
      <c r="L2958">
        <v>0</v>
      </c>
      <c r="M2958">
        <v>0</v>
      </c>
      <c r="N2958">
        <v>0</v>
      </c>
      <c r="O2958">
        <v>-12.656699859619099</v>
      </c>
      <c r="P2958" s="1">
        <v>3.18613158681316E-6</v>
      </c>
      <c r="Q2958">
        <f>Table1[[#This Row],[lastYear]]-Table1[[#This Row],[firstYear]]</f>
        <v>4</v>
      </c>
      <c r="R2958">
        <f>IF(AND(Table1[[#This Row],[firstYear]]&gt;=1967,Table1[[#This Row],[GP]]&gt;=100),1,0)</f>
        <v>1</v>
      </c>
    </row>
    <row r="2959" spans="1:18" x14ac:dyDescent="0.3">
      <c r="A2959" t="s">
        <v>1837</v>
      </c>
      <c r="B2959">
        <v>251</v>
      </c>
      <c r="C2959">
        <v>61</v>
      </c>
      <c r="D2959">
        <v>90</v>
      </c>
      <c r="E2959">
        <v>151</v>
      </c>
      <c r="F2959">
        <v>0.60199999999999998</v>
      </c>
      <c r="G2959">
        <v>70</v>
      </c>
      <c r="H2959">
        <v>1</v>
      </c>
      <c r="I2959">
        <v>2016</v>
      </c>
      <c r="J2959">
        <v>2021</v>
      </c>
      <c r="K2959">
        <v>0</v>
      </c>
      <c r="L2959">
        <v>0</v>
      </c>
      <c r="M2959">
        <v>0</v>
      </c>
      <c r="N2959">
        <v>0</v>
      </c>
      <c r="O2959">
        <v>-12.656699859619099</v>
      </c>
      <c r="P2959" s="1">
        <v>3.18613158681316E-6</v>
      </c>
      <c r="Q2959">
        <f>Table1[[#This Row],[lastYear]]-Table1[[#This Row],[firstYear]]</f>
        <v>5</v>
      </c>
      <c r="R2959">
        <f>IF(AND(Table1[[#This Row],[firstYear]]&gt;=1967,Table1[[#This Row],[GP]]&gt;=100),1,0)</f>
        <v>1</v>
      </c>
    </row>
    <row r="2960" spans="1:18" x14ac:dyDescent="0.3">
      <c r="A2960" t="s">
        <v>1879</v>
      </c>
      <c r="B2960">
        <v>237</v>
      </c>
      <c r="C2960">
        <v>56</v>
      </c>
      <c r="D2960">
        <v>89</v>
      </c>
      <c r="E2960">
        <v>145</v>
      </c>
      <c r="F2960">
        <v>0.61199999999999999</v>
      </c>
      <c r="G2960">
        <v>36</v>
      </c>
      <c r="H2960">
        <v>1</v>
      </c>
      <c r="I2960">
        <v>1976</v>
      </c>
      <c r="J2960">
        <v>1982</v>
      </c>
      <c r="K2960">
        <v>0</v>
      </c>
      <c r="L2960">
        <v>0</v>
      </c>
      <c r="M2960">
        <v>0</v>
      </c>
      <c r="N2960">
        <v>0</v>
      </c>
      <c r="O2960">
        <v>-12.656699859619099</v>
      </c>
      <c r="P2960" s="1">
        <v>3.18613158681316E-6</v>
      </c>
      <c r="Q2960">
        <f>Table1[[#This Row],[lastYear]]-Table1[[#This Row],[firstYear]]</f>
        <v>6</v>
      </c>
      <c r="R2960">
        <f>IF(AND(Table1[[#This Row],[firstYear]]&gt;=1967,Table1[[#This Row],[GP]]&gt;=100),1,0)</f>
        <v>1</v>
      </c>
    </row>
    <row r="2961" spans="1:18" x14ac:dyDescent="0.3">
      <c r="A2961" t="s">
        <v>2140</v>
      </c>
      <c r="B2961">
        <v>190</v>
      </c>
      <c r="C2961">
        <v>52</v>
      </c>
      <c r="D2961">
        <v>64</v>
      </c>
      <c r="E2961">
        <v>116</v>
      </c>
      <c r="F2961">
        <v>0.61099999999999999</v>
      </c>
      <c r="G2961">
        <v>58</v>
      </c>
      <c r="H2961">
        <v>1</v>
      </c>
      <c r="I2961">
        <v>2005</v>
      </c>
      <c r="J2961">
        <v>2009</v>
      </c>
      <c r="K2961">
        <v>0</v>
      </c>
      <c r="L2961">
        <v>0</v>
      </c>
      <c r="M2961">
        <v>0</v>
      </c>
      <c r="N2961">
        <v>0</v>
      </c>
      <c r="O2961">
        <v>-12.656699859619099</v>
      </c>
      <c r="P2961" s="1">
        <v>3.18613158681316E-6</v>
      </c>
      <c r="Q2961">
        <f>Table1[[#This Row],[lastYear]]-Table1[[#This Row],[firstYear]]</f>
        <v>4</v>
      </c>
      <c r="R2961">
        <f>IF(AND(Table1[[#This Row],[firstYear]]&gt;=1967,Table1[[#This Row],[GP]]&gt;=100),1,0)</f>
        <v>1</v>
      </c>
    </row>
    <row r="2962" spans="1:18" x14ac:dyDescent="0.3">
      <c r="A2962" t="s">
        <v>2706</v>
      </c>
      <c r="B2962">
        <v>114</v>
      </c>
      <c r="C2962">
        <v>52</v>
      </c>
      <c r="D2962">
        <v>17</v>
      </c>
      <c r="E2962">
        <v>69</v>
      </c>
      <c r="F2962">
        <v>0.60499999999999998</v>
      </c>
      <c r="G2962">
        <v>75</v>
      </c>
      <c r="H2962">
        <v>1</v>
      </c>
      <c r="I2962">
        <v>1918</v>
      </c>
      <c r="J2962">
        <v>1924</v>
      </c>
      <c r="K2962">
        <v>0</v>
      </c>
      <c r="L2962">
        <v>0</v>
      </c>
      <c r="M2962">
        <v>0</v>
      </c>
      <c r="N2962">
        <v>0</v>
      </c>
      <c r="O2962">
        <v>-12.656699859619099</v>
      </c>
      <c r="P2962" s="1">
        <v>3.18613158681316E-6</v>
      </c>
      <c r="Q2962">
        <f>Table1[[#This Row],[lastYear]]-Table1[[#This Row],[firstYear]]</f>
        <v>6</v>
      </c>
      <c r="R2962">
        <f>IF(AND(Table1[[#This Row],[firstYear]]&gt;=1967,Table1[[#This Row],[GP]]&gt;=100),1,0)</f>
        <v>0</v>
      </c>
    </row>
    <row r="2963" spans="1:18" x14ac:dyDescent="0.3">
      <c r="A2963" t="s">
        <v>611</v>
      </c>
      <c r="B2963">
        <v>747</v>
      </c>
      <c r="C2963">
        <v>208</v>
      </c>
      <c r="D2963">
        <v>238</v>
      </c>
      <c r="E2963">
        <v>446</v>
      </c>
      <c r="F2963">
        <v>0.59699999999999998</v>
      </c>
      <c r="G2963">
        <v>394</v>
      </c>
      <c r="H2963">
        <v>1</v>
      </c>
      <c r="I2963">
        <v>2003</v>
      </c>
      <c r="J2963">
        <v>2017</v>
      </c>
      <c r="K2963">
        <v>0</v>
      </c>
      <c r="L2963">
        <v>0</v>
      </c>
      <c r="M2963">
        <v>1</v>
      </c>
      <c r="N2963">
        <v>0</v>
      </c>
      <c r="O2963">
        <v>-12.656582557678201</v>
      </c>
      <c r="P2963" s="1">
        <v>3.1865053469623599E-6</v>
      </c>
      <c r="Q2963">
        <f>Table1[[#This Row],[lastYear]]-Table1[[#This Row],[firstYear]]</f>
        <v>14</v>
      </c>
      <c r="R2963">
        <f>IF(AND(Table1[[#This Row],[firstYear]]&gt;=1967,Table1[[#This Row],[GP]]&gt;=100),1,0)</f>
        <v>1</v>
      </c>
    </row>
    <row r="2964" spans="1:18" x14ac:dyDescent="0.3">
      <c r="A2964" t="s">
        <v>2446</v>
      </c>
      <c r="B2964">
        <v>411</v>
      </c>
      <c r="C2964">
        <v>17</v>
      </c>
      <c r="D2964">
        <v>72</v>
      </c>
      <c r="E2964">
        <v>89</v>
      </c>
      <c r="F2964">
        <v>0.217</v>
      </c>
      <c r="G2964">
        <v>1556</v>
      </c>
      <c r="H2964">
        <v>2</v>
      </c>
      <c r="I2964">
        <v>1978</v>
      </c>
      <c r="J2964">
        <v>1989</v>
      </c>
      <c r="K2964">
        <v>0</v>
      </c>
      <c r="L2964">
        <v>0</v>
      </c>
      <c r="M2964">
        <v>0</v>
      </c>
      <c r="N2964">
        <v>0</v>
      </c>
      <c r="O2964">
        <v>-12.650012695312499</v>
      </c>
      <c r="P2964" s="1">
        <v>3.2075091017107302E-6</v>
      </c>
      <c r="Q2964">
        <f>Table1[[#This Row],[lastYear]]-Table1[[#This Row],[firstYear]]</f>
        <v>11</v>
      </c>
      <c r="R2964">
        <f>IF(AND(Table1[[#This Row],[firstYear]]&gt;=1967,Table1[[#This Row],[GP]]&gt;=100),1,0)</f>
        <v>1</v>
      </c>
    </row>
    <row r="2965" spans="1:18" x14ac:dyDescent="0.3">
      <c r="A2965" t="s">
        <v>3264</v>
      </c>
      <c r="B2965">
        <v>395</v>
      </c>
      <c r="C2965">
        <v>4</v>
      </c>
      <c r="D2965">
        <v>37</v>
      </c>
      <c r="E2965">
        <v>41</v>
      </c>
      <c r="F2965">
        <v>0.104</v>
      </c>
      <c r="G2965">
        <v>1438</v>
      </c>
      <c r="H2965">
        <v>2</v>
      </c>
      <c r="I2965">
        <v>1974</v>
      </c>
      <c r="J2965">
        <v>1984</v>
      </c>
      <c r="K2965">
        <v>0</v>
      </c>
      <c r="L2965">
        <v>0</v>
      </c>
      <c r="M2965">
        <v>0</v>
      </c>
      <c r="N2965">
        <v>0</v>
      </c>
      <c r="O2965">
        <v>-12.650012695312499</v>
      </c>
      <c r="P2965" s="1">
        <v>3.2075091017107302E-6</v>
      </c>
      <c r="Q2965">
        <f>Table1[[#This Row],[lastYear]]-Table1[[#This Row],[firstYear]]</f>
        <v>10</v>
      </c>
      <c r="R2965">
        <f>IF(AND(Table1[[#This Row],[firstYear]]&gt;=1967,Table1[[#This Row],[GP]]&gt;=100),1,0)</f>
        <v>1</v>
      </c>
    </row>
    <row r="2966" spans="1:18" x14ac:dyDescent="0.3">
      <c r="A2966" t="s">
        <v>3641</v>
      </c>
      <c r="B2966">
        <v>374</v>
      </c>
      <c r="C2966">
        <v>10</v>
      </c>
      <c r="D2966">
        <v>18</v>
      </c>
      <c r="E2966">
        <v>28</v>
      </c>
      <c r="F2966">
        <v>7.4999999999999997E-2</v>
      </c>
      <c r="G2966">
        <v>1469</v>
      </c>
      <c r="H2966">
        <v>2</v>
      </c>
      <c r="I2966">
        <v>1991</v>
      </c>
      <c r="J2966">
        <v>2001</v>
      </c>
      <c r="K2966">
        <v>0</v>
      </c>
      <c r="L2966">
        <v>0</v>
      </c>
      <c r="M2966">
        <v>0</v>
      </c>
      <c r="N2966">
        <v>0</v>
      </c>
      <c r="O2966">
        <v>-12.650012695312499</v>
      </c>
      <c r="P2966" s="1">
        <v>3.2075091017107302E-6</v>
      </c>
      <c r="Q2966">
        <f>Table1[[#This Row],[lastYear]]-Table1[[#This Row],[firstYear]]</f>
        <v>10</v>
      </c>
      <c r="R2966">
        <f>IF(AND(Table1[[#This Row],[firstYear]]&gt;=1967,Table1[[#This Row],[GP]]&gt;=100),1,0)</f>
        <v>1</v>
      </c>
    </row>
    <row r="2967" spans="1:18" x14ac:dyDescent="0.3">
      <c r="A2967" t="s">
        <v>671</v>
      </c>
      <c r="B2967">
        <v>701</v>
      </c>
      <c r="C2967">
        <v>205</v>
      </c>
      <c r="D2967">
        <v>215</v>
      </c>
      <c r="E2967">
        <v>420</v>
      </c>
      <c r="F2967">
        <v>0.59899999999999998</v>
      </c>
      <c r="G2967">
        <v>407</v>
      </c>
      <c r="H2967">
        <v>1</v>
      </c>
      <c r="I2967">
        <v>2003</v>
      </c>
      <c r="J2967">
        <v>2018</v>
      </c>
      <c r="K2967">
        <v>0</v>
      </c>
      <c r="L2967">
        <v>0</v>
      </c>
      <c r="M2967">
        <v>1</v>
      </c>
      <c r="N2967">
        <v>0</v>
      </c>
      <c r="O2967">
        <v>-12.648571693420401</v>
      </c>
      <c r="P2967" s="1">
        <v>3.2121344453126801E-6</v>
      </c>
      <c r="Q2967">
        <f>Table1[[#This Row],[lastYear]]-Table1[[#This Row],[firstYear]]</f>
        <v>15</v>
      </c>
      <c r="R2967">
        <f>IF(AND(Table1[[#This Row],[firstYear]]&gt;=1967,Table1[[#This Row],[GP]]&gt;=100),1,0)</f>
        <v>1</v>
      </c>
    </row>
    <row r="2968" spans="1:18" x14ac:dyDescent="0.3">
      <c r="A2968" t="s">
        <v>1627</v>
      </c>
      <c r="B2968">
        <v>926</v>
      </c>
      <c r="C2968">
        <v>40</v>
      </c>
      <c r="D2968">
        <v>142</v>
      </c>
      <c r="E2968">
        <v>182</v>
      </c>
      <c r="F2968">
        <v>0.19699999999999901</v>
      </c>
      <c r="G2968">
        <v>2307</v>
      </c>
      <c r="H2968">
        <v>2</v>
      </c>
      <c r="I2968">
        <v>1988</v>
      </c>
      <c r="J2968">
        <v>2006</v>
      </c>
      <c r="K2968">
        <v>0</v>
      </c>
      <c r="L2968">
        <v>0</v>
      </c>
      <c r="M2968">
        <v>0</v>
      </c>
      <c r="N2968">
        <v>0</v>
      </c>
      <c r="O2968">
        <v>-12.6450612182617</v>
      </c>
      <c r="P2968" s="1">
        <v>3.2234303425244799E-6</v>
      </c>
      <c r="Q2968">
        <f>Table1[[#This Row],[lastYear]]-Table1[[#This Row],[firstYear]]</f>
        <v>18</v>
      </c>
      <c r="R2968">
        <f>IF(AND(Table1[[#This Row],[firstYear]]&gt;=1967,Table1[[#This Row],[GP]]&gt;=100),1,0)</f>
        <v>1</v>
      </c>
    </row>
    <row r="2969" spans="1:18" x14ac:dyDescent="0.3">
      <c r="A2969" t="s">
        <v>857</v>
      </c>
      <c r="B2969">
        <v>795</v>
      </c>
      <c r="C2969">
        <v>119</v>
      </c>
      <c r="D2969">
        <v>227</v>
      </c>
      <c r="E2969">
        <v>346</v>
      </c>
      <c r="F2969">
        <v>0.435</v>
      </c>
      <c r="G2969">
        <v>330</v>
      </c>
      <c r="H2969">
        <v>1</v>
      </c>
      <c r="I2969">
        <v>1992</v>
      </c>
      <c r="J2969">
        <v>2004</v>
      </c>
      <c r="K2969">
        <v>0</v>
      </c>
      <c r="L2969">
        <v>0</v>
      </c>
      <c r="M2969">
        <v>0</v>
      </c>
      <c r="N2969">
        <v>0</v>
      </c>
      <c r="O2969">
        <v>-12.636776649474999</v>
      </c>
      <c r="P2969" s="1">
        <v>3.250245910466E-6</v>
      </c>
      <c r="Q2969">
        <f>Table1[[#This Row],[lastYear]]-Table1[[#This Row],[firstYear]]</f>
        <v>12</v>
      </c>
      <c r="R2969">
        <f>IF(AND(Table1[[#This Row],[firstYear]]&gt;=1967,Table1[[#This Row],[GP]]&gt;=100),1,0)</f>
        <v>1</v>
      </c>
    </row>
    <row r="2970" spans="1:18" x14ac:dyDescent="0.3">
      <c r="A2970" t="s">
        <v>1525</v>
      </c>
      <c r="B2970">
        <v>798</v>
      </c>
      <c r="C2970">
        <v>68</v>
      </c>
      <c r="D2970">
        <v>131</v>
      </c>
      <c r="E2970">
        <v>199</v>
      </c>
      <c r="F2970">
        <v>0.249</v>
      </c>
      <c r="G2970">
        <v>354</v>
      </c>
      <c r="H2970">
        <v>1</v>
      </c>
      <c r="I2970">
        <v>2000</v>
      </c>
      <c r="J2970">
        <v>2012</v>
      </c>
      <c r="K2970">
        <v>0</v>
      </c>
      <c r="L2970">
        <v>1</v>
      </c>
      <c r="M2970">
        <v>0</v>
      </c>
      <c r="N2970">
        <v>0</v>
      </c>
      <c r="O2970">
        <v>-12.6289021606445</v>
      </c>
      <c r="P2970" s="1">
        <v>3.2759408863669501E-6</v>
      </c>
      <c r="Q2970">
        <f>Table1[[#This Row],[lastYear]]-Table1[[#This Row],[firstYear]]</f>
        <v>12</v>
      </c>
      <c r="R2970">
        <f>IF(AND(Table1[[#This Row],[firstYear]]&gt;=1967,Table1[[#This Row],[GP]]&gt;=100),1,0)</f>
        <v>1</v>
      </c>
    </row>
    <row r="2971" spans="1:18" x14ac:dyDescent="0.3">
      <c r="A2971" t="s">
        <v>2518</v>
      </c>
      <c r="B2971">
        <v>141</v>
      </c>
      <c r="C2971">
        <v>26</v>
      </c>
      <c r="D2971">
        <v>57</v>
      </c>
      <c r="E2971">
        <v>83</v>
      </c>
      <c r="F2971">
        <v>0.58899999999999997</v>
      </c>
      <c r="G2971">
        <v>267</v>
      </c>
      <c r="H2971">
        <v>1</v>
      </c>
      <c r="I2971">
        <v>1977</v>
      </c>
      <c r="J2971">
        <v>1980</v>
      </c>
      <c r="K2971">
        <v>0</v>
      </c>
      <c r="L2971">
        <v>0</v>
      </c>
      <c r="M2971">
        <v>0</v>
      </c>
      <c r="N2971">
        <v>0</v>
      </c>
      <c r="O2971">
        <v>-12.6287905807495</v>
      </c>
      <c r="P2971" s="1">
        <v>3.2763064347031002E-6</v>
      </c>
      <c r="Q2971">
        <f>Table1[[#This Row],[lastYear]]-Table1[[#This Row],[firstYear]]</f>
        <v>3</v>
      </c>
      <c r="R2971">
        <f>IF(AND(Table1[[#This Row],[firstYear]]&gt;=1967,Table1[[#This Row],[GP]]&gt;=100),1,0)</f>
        <v>1</v>
      </c>
    </row>
    <row r="2972" spans="1:18" x14ac:dyDescent="0.3">
      <c r="A2972" t="s">
        <v>662</v>
      </c>
      <c r="B2972">
        <v>670</v>
      </c>
      <c r="C2972">
        <v>180</v>
      </c>
      <c r="D2972">
        <v>243</v>
      </c>
      <c r="E2972">
        <v>423</v>
      </c>
      <c r="F2972">
        <v>0.63100000000000001</v>
      </c>
      <c r="G2972">
        <v>111</v>
      </c>
      <c r="H2972">
        <v>1</v>
      </c>
      <c r="I2972">
        <v>1968</v>
      </c>
      <c r="J2972">
        <v>1979</v>
      </c>
      <c r="K2972">
        <v>0</v>
      </c>
      <c r="L2972">
        <v>0</v>
      </c>
      <c r="M2972">
        <v>0</v>
      </c>
      <c r="N2972">
        <v>0</v>
      </c>
      <c r="O2972">
        <v>-12.6266333694458</v>
      </c>
      <c r="P2972" s="1">
        <v>3.2833817254773999E-6</v>
      </c>
      <c r="Q2972">
        <f>Table1[[#This Row],[lastYear]]-Table1[[#This Row],[firstYear]]</f>
        <v>11</v>
      </c>
      <c r="R2972">
        <f>IF(AND(Table1[[#This Row],[firstYear]]&gt;=1967,Table1[[#This Row],[GP]]&gt;=100),1,0)</f>
        <v>1</v>
      </c>
    </row>
    <row r="2973" spans="1:18" x14ac:dyDescent="0.3">
      <c r="A2973" t="s">
        <v>1824</v>
      </c>
      <c r="B2973">
        <v>269</v>
      </c>
      <c r="C2973">
        <v>46</v>
      </c>
      <c r="D2973">
        <v>107</v>
      </c>
      <c r="E2973">
        <v>153</v>
      </c>
      <c r="F2973">
        <v>0.56899999999999995</v>
      </c>
      <c r="G2973">
        <v>144</v>
      </c>
      <c r="H2973">
        <v>1</v>
      </c>
      <c r="I2973">
        <v>2002</v>
      </c>
      <c r="J2973">
        <v>2007</v>
      </c>
      <c r="K2973">
        <v>0</v>
      </c>
      <c r="L2973">
        <v>0</v>
      </c>
      <c r="M2973">
        <v>0</v>
      </c>
      <c r="N2973">
        <v>0</v>
      </c>
      <c r="O2973">
        <v>-12.6233403320312</v>
      </c>
      <c r="P2973" s="1">
        <v>3.2942118108789898E-6</v>
      </c>
      <c r="Q2973">
        <f>Table1[[#This Row],[lastYear]]-Table1[[#This Row],[firstYear]]</f>
        <v>5</v>
      </c>
      <c r="R2973">
        <f>IF(AND(Table1[[#This Row],[firstYear]]&gt;=1967,Table1[[#This Row],[GP]]&gt;=100),1,0)</f>
        <v>1</v>
      </c>
    </row>
    <row r="2974" spans="1:18" x14ac:dyDescent="0.3">
      <c r="A2974" t="s">
        <v>2280</v>
      </c>
      <c r="B2974">
        <v>184</v>
      </c>
      <c r="C2974">
        <v>45</v>
      </c>
      <c r="D2974">
        <v>58</v>
      </c>
      <c r="E2974">
        <v>103</v>
      </c>
      <c r="F2974">
        <v>0.56000000000000005</v>
      </c>
      <c r="G2974">
        <v>24</v>
      </c>
      <c r="H2974">
        <v>1</v>
      </c>
      <c r="I2974">
        <v>1978</v>
      </c>
      <c r="J2974">
        <v>1981</v>
      </c>
      <c r="K2974">
        <v>0</v>
      </c>
      <c r="L2974">
        <v>0</v>
      </c>
      <c r="M2974">
        <v>0</v>
      </c>
      <c r="N2974">
        <v>0</v>
      </c>
      <c r="O2974">
        <v>-12.6233403320312</v>
      </c>
      <c r="P2974" s="1">
        <v>3.2942118108789898E-6</v>
      </c>
      <c r="Q2974">
        <f>Table1[[#This Row],[lastYear]]-Table1[[#This Row],[firstYear]]</f>
        <v>3</v>
      </c>
      <c r="R2974">
        <f>IF(AND(Table1[[#This Row],[firstYear]]&gt;=1967,Table1[[#This Row],[GP]]&gt;=100),1,0)</f>
        <v>1</v>
      </c>
    </row>
    <row r="2975" spans="1:18" x14ac:dyDescent="0.3">
      <c r="A2975" t="s">
        <v>2378</v>
      </c>
      <c r="B2975">
        <v>169</v>
      </c>
      <c r="C2975">
        <v>35</v>
      </c>
      <c r="D2975">
        <v>50</v>
      </c>
      <c r="E2975">
        <v>95</v>
      </c>
      <c r="F2975">
        <v>0.56200000000000006</v>
      </c>
      <c r="G2975">
        <v>77</v>
      </c>
      <c r="H2975">
        <v>1</v>
      </c>
      <c r="I2975">
        <v>1989</v>
      </c>
      <c r="J2975">
        <v>1994</v>
      </c>
      <c r="K2975">
        <v>0</v>
      </c>
      <c r="L2975">
        <v>0</v>
      </c>
      <c r="M2975">
        <v>0</v>
      </c>
      <c r="N2975">
        <v>0</v>
      </c>
      <c r="O2975">
        <v>-12.6233403320312</v>
      </c>
      <c r="P2975" s="1">
        <v>3.2942118108789898E-6</v>
      </c>
      <c r="Q2975">
        <f>Table1[[#This Row],[lastYear]]-Table1[[#This Row],[firstYear]]</f>
        <v>5</v>
      </c>
      <c r="R2975">
        <f>IF(AND(Table1[[#This Row],[firstYear]]&gt;=1967,Table1[[#This Row],[GP]]&gt;=100),1,0)</f>
        <v>1</v>
      </c>
    </row>
    <row r="2976" spans="1:18" x14ac:dyDescent="0.3">
      <c r="A2976" t="s">
        <v>2452</v>
      </c>
      <c r="B2976">
        <v>158</v>
      </c>
      <c r="C2976">
        <v>37</v>
      </c>
      <c r="D2976">
        <v>51</v>
      </c>
      <c r="E2976">
        <v>88</v>
      </c>
      <c r="F2976">
        <v>0.55700000000000005</v>
      </c>
      <c r="G2976">
        <v>57</v>
      </c>
      <c r="H2976">
        <v>1</v>
      </c>
      <c r="I2976">
        <v>1981</v>
      </c>
      <c r="J2976">
        <v>1986</v>
      </c>
      <c r="K2976">
        <v>0</v>
      </c>
      <c r="L2976">
        <v>0</v>
      </c>
      <c r="M2976">
        <v>0</v>
      </c>
      <c r="N2976">
        <v>0</v>
      </c>
      <c r="O2976">
        <v>-12.6233403320312</v>
      </c>
      <c r="P2976" s="1">
        <v>3.2942118108789898E-6</v>
      </c>
      <c r="Q2976">
        <f>Table1[[#This Row],[lastYear]]-Table1[[#This Row],[firstYear]]</f>
        <v>5</v>
      </c>
      <c r="R2976">
        <f>IF(AND(Table1[[#This Row],[firstYear]]&gt;=1967,Table1[[#This Row],[GP]]&gt;=100),1,0)</f>
        <v>1</v>
      </c>
    </row>
    <row r="2977" spans="1:18" x14ac:dyDescent="0.3">
      <c r="A2977" t="s">
        <v>2461</v>
      </c>
      <c r="B2977">
        <v>153</v>
      </c>
      <c r="C2977">
        <v>46</v>
      </c>
      <c r="D2977">
        <v>41</v>
      </c>
      <c r="E2977">
        <v>87</v>
      </c>
      <c r="F2977">
        <v>0.56899999999999995</v>
      </c>
      <c r="G2977">
        <v>96</v>
      </c>
      <c r="H2977">
        <v>1</v>
      </c>
      <c r="I2977">
        <v>1993</v>
      </c>
      <c r="J2977">
        <v>1997</v>
      </c>
      <c r="K2977">
        <v>0</v>
      </c>
      <c r="L2977">
        <v>0</v>
      </c>
      <c r="M2977">
        <v>0</v>
      </c>
      <c r="N2977">
        <v>0</v>
      </c>
      <c r="O2977">
        <v>-12.6233403320312</v>
      </c>
      <c r="P2977" s="1">
        <v>3.2942118108789898E-6</v>
      </c>
      <c r="Q2977">
        <f>Table1[[#This Row],[lastYear]]-Table1[[#This Row],[firstYear]]</f>
        <v>4</v>
      </c>
      <c r="R2977">
        <f>IF(AND(Table1[[#This Row],[firstYear]]&gt;=1967,Table1[[#This Row],[GP]]&gt;=100),1,0)</f>
        <v>1</v>
      </c>
    </row>
    <row r="2978" spans="1:18" x14ac:dyDescent="0.3">
      <c r="A2978" t="s">
        <v>2580</v>
      </c>
      <c r="B2978">
        <v>135</v>
      </c>
      <c r="C2978">
        <v>27</v>
      </c>
      <c r="D2978">
        <v>51</v>
      </c>
      <c r="E2978">
        <v>78</v>
      </c>
      <c r="F2978">
        <v>0.57799999999999996</v>
      </c>
      <c r="G2978">
        <v>13</v>
      </c>
      <c r="H2978">
        <v>1</v>
      </c>
      <c r="I2978">
        <v>1938</v>
      </c>
      <c r="J2978">
        <v>1942</v>
      </c>
      <c r="K2978">
        <v>0</v>
      </c>
      <c r="L2978">
        <v>0</v>
      </c>
      <c r="M2978">
        <v>0</v>
      </c>
      <c r="N2978">
        <v>0</v>
      </c>
      <c r="O2978">
        <v>-12.6233403320312</v>
      </c>
      <c r="P2978" s="1">
        <v>3.2942118108789898E-6</v>
      </c>
      <c r="Q2978">
        <f>Table1[[#This Row],[lastYear]]-Table1[[#This Row],[firstYear]]</f>
        <v>4</v>
      </c>
      <c r="R2978">
        <f>IF(AND(Table1[[#This Row],[firstYear]]&gt;=1967,Table1[[#This Row],[GP]]&gt;=100),1,0)</f>
        <v>0</v>
      </c>
    </row>
    <row r="2979" spans="1:18" x14ac:dyDescent="0.3">
      <c r="A2979" t="s">
        <v>2676</v>
      </c>
      <c r="B2979">
        <v>124</v>
      </c>
      <c r="C2979">
        <v>28</v>
      </c>
      <c r="D2979">
        <v>43</v>
      </c>
      <c r="E2979">
        <v>71</v>
      </c>
      <c r="F2979">
        <v>0.57299999999999995</v>
      </c>
      <c r="G2979">
        <v>38</v>
      </c>
      <c r="H2979">
        <v>1</v>
      </c>
      <c r="I2979">
        <v>1938</v>
      </c>
      <c r="J2979">
        <v>1942</v>
      </c>
      <c r="K2979">
        <v>0</v>
      </c>
      <c r="L2979">
        <v>0</v>
      </c>
      <c r="M2979">
        <v>0</v>
      </c>
      <c r="N2979">
        <v>0</v>
      </c>
      <c r="O2979">
        <v>-12.6233403320312</v>
      </c>
      <c r="P2979" s="1">
        <v>3.2942118108789898E-6</v>
      </c>
      <c r="Q2979">
        <f>Table1[[#This Row],[lastYear]]-Table1[[#This Row],[firstYear]]</f>
        <v>4</v>
      </c>
      <c r="R2979">
        <f>IF(AND(Table1[[#This Row],[firstYear]]&gt;=1967,Table1[[#This Row],[GP]]&gt;=100),1,0)</f>
        <v>0</v>
      </c>
    </row>
    <row r="2980" spans="1:18" x14ac:dyDescent="0.3">
      <c r="A2980" t="s">
        <v>2806</v>
      </c>
      <c r="B2980">
        <v>111</v>
      </c>
      <c r="C2980">
        <v>30</v>
      </c>
      <c r="D2980">
        <v>33</v>
      </c>
      <c r="E2980">
        <v>63</v>
      </c>
      <c r="F2980">
        <v>0.56799999999999995</v>
      </c>
      <c r="G2980">
        <v>25</v>
      </c>
      <c r="H2980">
        <v>1</v>
      </c>
      <c r="I2980">
        <v>1972</v>
      </c>
      <c r="J2980">
        <v>1974</v>
      </c>
      <c r="K2980">
        <v>0</v>
      </c>
      <c r="L2980">
        <v>0</v>
      </c>
      <c r="M2980">
        <v>0</v>
      </c>
      <c r="N2980">
        <v>0</v>
      </c>
      <c r="O2980">
        <v>-12.6233403320312</v>
      </c>
      <c r="P2980" s="1">
        <v>3.2942118108789898E-6</v>
      </c>
      <c r="Q2980">
        <f>Table1[[#This Row],[lastYear]]-Table1[[#This Row],[firstYear]]</f>
        <v>2</v>
      </c>
      <c r="R2980">
        <f>IF(AND(Table1[[#This Row],[firstYear]]&gt;=1967,Table1[[#This Row],[GP]]&gt;=100),1,0)</f>
        <v>1</v>
      </c>
    </row>
    <row r="2981" spans="1:18" x14ac:dyDescent="0.3">
      <c r="A2981" t="s">
        <v>2853</v>
      </c>
      <c r="B2981">
        <v>102</v>
      </c>
      <c r="C2981">
        <v>28</v>
      </c>
      <c r="D2981">
        <v>32</v>
      </c>
      <c r="E2981">
        <v>60</v>
      </c>
      <c r="F2981">
        <v>0.58799999999999997</v>
      </c>
      <c r="G2981">
        <v>20</v>
      </c>
      <c r="H2981">
        <v>1</v>
      </c>
      <c r="I2981">
        <v>1942</v>
      </c>
      <c r="J2981">
        <v>1946</v>
      </c>
      <c r="K2981">
        <v>0</v>
      </c>
      <c r="L2981">
        <v>0</v>
      </c>
      <c r="M2981">
        <v>0</v>
      </c>
      <c r="N2981">
        <v>0</v>
      </c>
      <c r="O2981">
        <v>-12.6233403320312</v>
      </c>
      <c r="P2981" s="1">
        <v>3.2942118108789898E-6</v>
      </c>
      <c r="Q2981">
        <f>Table1[[#This Row],[lastYear]]-Table1[[#This Row],[firstYear]]</f>
        <v>4</v>
      </c>
      <c r="R2981">
        <f>IF(AND(Table1[[#This Row],[firstYear]]&gt;=1967,Table1[[#This Row],[GP]]&gt;=100),1,0)</f>
        <v>0</v>
      </c>
    </row>
    <row r="2982" spans="1:18" x14ac:dyDescent="0.3">
      <c r="A2982" t="s">
        <v>2878</v>
      </c>
      <c r="B2982">
        <v>102</v>
      </c>
      <c r="C2982">
        <v>20</v>
      </c>
      <c r="D2982">
        <v>39</v>
      </c>
      <c r="E2982">
        <v>59</v>
      </c>
      <c r="F2982">
        <v>0.57799999999999996</v>
      </c>
      <c r="G2982">
        <v>29</v>
      </c>
      <c r="H2982">
        <v>1</v>
      </c>
      <c r="I2982">
        <v>1983</v>
      </c>
      <c r="J2982">
        <v>1986</v>
      </c>
      <c r="K2982">
        <v>0</v>
      </c>
      <c r="L2982">
        <v>0</v>
      </c>
      <c r="M2982">
        <v>0</v>
      </c>
      <c r="N2982">
        <v>0</v>
      </c>
      <c r="O2982">
        <v>-12.6233403320312</v>
      </c>
      <c r="P2982" s="1">
        <v>3.2942118108789898E-6</v>
      </c>
      <c r="Q2982">
        <f>Table1[[#This Row],[lastYear]]-Table1[[#This Row],[firstYear]]</f>
        <v>3</v>
      </c>
      <c r="R2982">
        <f>IF(AND(Table1[[#This Row],[firstYear]]&gt;=1967,Table1[[#This Row],[GP]]&gt;=100),1,0)</f>
        <v>1</v>
      </c>
    </row>
    <row r="2983" spans="1:18" x14ac:dyDescent="0.3">
      <c r="A2983" t="s">
        <v>2882</v>
      </c>
      <c r="B2983">
        <v>101</v>
      </c>
      <c r="C2983">
        <v>17</v>
      </c>
      <c r="D2983">
        <v>42</v>
      </c>
      <c r="E2983">
        <v>59</v>
      </c>
      <c r="F2983">
        <v>0.58399999999999996</v>
      </c>
      <c r="G2983">
        <v>6</v>
      </c>
      <c r="H2983">
        <v>1</v>
      </c>
      <c r="I2983">
        <v>1960</v>
      </c>
      <c r="J2983">
        <v>1963</v>
      </c>
      <c r="K2983">
        <v>0</v>
      </c>
      <c r="L2983">
        <v>0</v>
      </c>
      <c r="M2983">
        <v>0</v>
      </c>
      <c r="N2983">
        <v>0</v>
      </c>
      <c r="O2983">
        <v>-12.6233403320312</v>
      </c>
      <c r="P2983" s="1">
        <v>3.2942118108789898E-6</v>
      </c>
      <c r="Q2983">
        <f>Table1[[#This Row],[lastYear]]-Table1[[#This Row],[firstYear]]</f>
        <v>3</v>
      </c>
      <c r="R2983">
        <f>IF(AND(Table1[[#This Row],[firstYear]]&gt;=1967,Table1[[#This Row],[GP]]&gt;=100),1,0)</f>
        <v>0</v>
      </c>
    </row>
    <row r="2984" spans="1:18" x14ac:dyDescent="0.3">
      <c r="A2984" t="s">
        <v>2980</v>
      </c>
      <c r="B2984">
        <v>94</v>
      </c>
      <c r="C2984">
        <v>24</v>
      </c>
      <c r="D2984">
        <v>30</v>
      </c>
      <c r="E2984">
        <v>54</v>
      </c>
      <c r="F2984">
        <v>0.57399999999999995</v>
      </c>
      <c r="G2984">
        <v>38</v>
      </c>
      <c r="H2984">
        <v>1</v>
      </c>
      <c r="I2984">
        <v>1969</v>
      </c>
      <c r="J2984">
        <v>1973</v>
      </c>
      <c r="K2984">
        <v>0</v>
      </c>
      <c r="L2984">
        <v>0</v>
      </c>
      <c r="M2984">
        <v>0</v>
      </c>
      <c r="N2984">
        <v>0</v>
      </c>
      <c r="O2984">
        <v>-12.6233403320312</v>
      </c>
      <c r="P2984" s="1">
        <v>3.2942118108789898E-6</v>
      </c>
      <c r="Q2984">
        <f>Table1[[#This Row],[lastYear]]-Table1[[#This Row],[firstYear]]</f>
        <v>4</v>
      </c>
      <c r="R2984">
        <f>IF(AND(Table1[[#This Row],[firstYear]]&gt;=1967,Table1[[#This Row],[GP]]&gt;=100),1,0)</f>
        <v>0</v>
      </c>
    </row>
    <row r="2985" spans="1:18" x14ac:dyDescent="0.3">
      <c r="A2985" t="s">
        <v>3014</v>
      </c>
      <c r="B2985">
        <v>92</v>
      </c>
      <c r="C2985">
        <v>26</v>
      </c>
      <c r="D2985">
        <v>26</v>
      </c>
      <c r="E2985">
        <v>52</v>
      </c>
      <c r="F2985">
        <v>0.56499999999999995</v>
      </c>
      <c r="G2985">
        <v>4</v>
      </c>
      <c r="H2985">
        <v>1</v>
      </c>
      <c r="I2985">
        <v>1979</v>
      </c>
      <c r="J2985">
        <v>1981</v>
      </c>
      <c r="K2985">
        <v>0</v>
      </c>
      <c r="L2985">
        <v>0</v>
      </c>
      <c r="M2985">
        <v>0</v>
      </c>
      <c r="N2985">
        <v>0</v>
      </c>
      <c r="O2985">
        <v>-12.6233403320312</v>
      </c>
      <c r="P2985" s="1">
        <v>3.2942118108789898E-6</v>
      </c>
      <c r="Q2985">
        <f>Table1[[#This Row],[lastYear]]-Table1[[#This Row],[firstYear]]</f>
        <v>2</v>
      </c>
      <c r="R2985">
        <f>IF(AND(Table1[[#This Row],[firstYear]]&gt;=1967,Table1[[#This Row],[GP]]&gt;=100),1,0)</f>
        <v>0</v>
      </c>
    </row>
    <row r="2986" spans="1:18" x14ac:dyDescent="0.3">
      <c r="A2986" t="s">
        <v>3145</v>
      </c>
      <c r="B2986">
        <v>79</v>
      </c>
      <c r="C2986">
        <v>15</v>
      </c>
      <c r="D2986">
        <v>31</v>
      </c>
      <c r="E2986">
        <v>46</v>
      </c>
      <c r="F2986">
        <v>0.58199999999999996</v>
      </c>
      <c r="G2986">
        <v>8</v>
      </c>
      <c r="H2986">
        <v>1</v>
      </c>
      <c r="I2986">
        <v>1973</v>
      </c>
      <c r="J2986">
        <v>1975</v>
      </c>
      <c r="K2986">
        <v>0</v>
      </c>
      <c r="L2986">
        <v>0</v>
      </c>
      <c r="M2986">
        <v>0</v>
      </c>
      <c r="N2986">
        <v>0</v>
      </c>
      <c r="O2986">
        <v>-12.6233403320312</v>
      </c>
      <c r="P2986" s="1">
        <v>3.2942118108789898E-6</v>
      </c>
      <c r="Q2986">
        <f>Table1[[#This Row],[lastYear]]-Table1[[#This Row],[firstYear]]</f>
        <v>2</v>
      </c>
      <c r="R2986">
        <f>IF(AND(Table1[[#This Row],[firstYear]]&gt;=1967,Table1[[#This Row],[GP]]&gt;=100),1,0)</f>
        <v>0</v>
      </c>
    </row>
    <row r="2987" spans="1:18" x14ac:dyDescent="0.3">
      <c r="A2987" t="s">
        <v>3180</v>
      </c>
      <c r="B2987">
        <v>76</v>
      </c>
      <c r="C2987">
        <v>12</v>
      </c>
      <c r="D2987">
        <v>32</v>
      </c>
      <c r="E2987">
        <v>44</v>
      </c>
      <c r="F2987">
        <v>0.57899999999999996</v>
      </c>
      <c r="G2987">
        <v>20</v>
      </c>
      <c r="H2987">
        <v>1</v>
      </c>
      <c r="I2987">
        <v>1969</v>
      </c>
      <c r="J2987">
        <v>1970</v>
      </c>
      <c r="K2987">
        <v>0</v>
      </c>
      <c r="L2987">
        <v>0</v>
      </c>
      <c r="M2987">
        <v>0</v>
      </c>
      <c r="N2987">
        <v>0</v>
      </c>
      <c r="O2987">
        <v>-12.6233403320312</v>
      </c>
      <c r="P2987" s="1">
        <v>3.2942118108789898E-6</v>
      </c>
      <c r="Q2987">
        <f>Table1[[#This Row],[lastYear]]-Table1[[#This Row],[firstYear]]</f>
        <v>1</v>
      </c>
      <c r="R2987">
        <f>IF(AND(Table1[[#This Row],[firstYear]]&gt;=1967,Table1[[#This Row],[GP]]&gt;=100),1,0)</f>
        <v>0</v>
      </c>
    </row>
    <row r="2988" spans="1:18" x14ac:dyDescent="0.3">
      <c r="A2988" t="s">
        <v>3222</v>
      </c>
      <c r="B2988">
        <v>75</v>
      </c>
      <c r="C2988">
        <v>17</v>
      </c>
      <c r="D2988">
        <v>25</v>
      </c>
      <c r="E2988">
        <v>42</v>
      </c>
      <c r="F2988">
        <v>0.56000000000000005</v>
      </c>
      <c r="G2988">
        <v>49</v>
      </c>
      <c r="H2988">
        <v>1</v>
      </c>
      <c r="I2988">
        <v>1981</v>
      </c>
      <c r="J2988">
        <v>1983</v>
      </c>
      <c r="K2988">
        <v>0</v>
      </c>
      <c r="L2988">
        <v>0</v>
      </c>
      <c r="M2988">
        <v>0</v>
      </c>
      <c r="N2988">
        <v>0</v>
      </c>
      <c r="O2988">
        <v>-12.6233403320312</v>
      </c>
      <c r="P2988" s="1">
        <v>3.2942118108789898E-6</v>
      </c>
      <c r="Q2988">
        <f>Table1[[#This Row],[lastYear]]-Table1[[#This Row],[firstYear]]</f>
        <v>2</v>
      </c>
      <c r="R2988">
        <f>IF(AND(Table1[[#This Row],[firstYear]]&gt;=1967,Table1[[#This Row],[GP]]&gt;=100),1,0)</f>
        <v>0</v>
      </c>
    </row>
    <row r="2989" spans="1:18" x14ac:dyDescent="0.3">
      <c r="A2989" t="s">
        <v>3265</v>
      </c>
      <c r="B2989">
        <v>70</v>
      </c>
      <c r="C2989">
        <v>26</v>
      </c>
      <c r="D2989">
        <v>14</v>
      </c>
      <c r="E2989">
        <v>40</v>
      </c>
      <c r="F2989">
        <v>0.57099999999999995</v>
      </c>
      <c r="G2989">
        <v>30</v>
      </c>
      <c r="H2989">
        <v>1</v>
      </c>
      <c r="I2989">
        <v>1917</v>
      </c>
      <c r="J2989">
        <v>1922</v>
      </c>
      <c r="K2989">
        <v>0</v>
      </c>
      <c r="L2989">
        <v>0</v>
      </c>
      <c r="M2989">
        <v>0</v>
      </c>
      <c r="N2989">
        <v>0</v>
      </c>
      <c r="O2989">
        <v>-12.6233403320312</v>
      </c>
      <c r="P2989" s="1">
        <v>3.2942118108789898E-6</v>
      </c>
      <c r="Q2989">
        <f>Table1[[#This Row],[lastYear]]-Table1[[#This Row],[firstYear]]</f>
        <v>5</v>
      </c>
      <c r="R2989">
        <f>IF(AND(Table1[[#This Row],[firstYear]]&gt;=1967,Table1[[#This Row],[GP]]&gt;=100),1,0)</f>
        <v>0</v>
      </c>
    </row>
    <row r="2990" spans="1:18" x14ac:dyDescent="0.3">
      <c r="A2990" t="s">
        <v>3322</v>
      </c>
      <c r="B2990">
        <v>68</v>
      </c>
      <c r="C2990">
        <v>17</v>
      </c>
      <c r="D2990">
        <v>21</v>
      </c>
      <c r="E2990">
        <v>38</v>
      </c>
      <c r="F2990">
        <v>0.55899999999999905</v>
      </c>
      <c r="G2990">
        <v>34</v>
      </c>
      <c r="H2990">
        <v>1</v>
      </c>
      <c r="I2990">
        <v>1977</v>
      </c>
      <c r="J2990">
        <v>1981</v>
      </c>
      <c r="K2990">
        <v>0</v>
      </c>
      <c r="L2990">
        <v>0</v>
      </c>
      <c r="M2990">
        <v>0</v>
      </c>
      <c r="N2990">
        <v>0</v>
      </c>
      <c r="O2990">
        <v>-12.6233403320312</v>
      </c>
      <c r="P2990" s="1">
        <v>3.2942118108789898E-6</v>
      </c>
      <c r="Q2990">
        <f>Table1[[#This Row],[lastYear]]-Table1[[#This Row],[firstYear]]</f>
        <v>4</v>
      </c>
      <c r="R2990">
        <f>IF(AND(Table1[[#This Row],[firstYear]]&gt;=1967,Table1[[#This Row],[GP]]&gt;=100),1,0)</f>
        <v>0</v>
      </c>
    </row>
    <row r="2991" spans="1:18" x14ac:dyDescent="0.3">
      <c r="A2991" t="s">
        <v>3453</v>
      </c>
      <c r="B2991">
        <v>61</v>
      </c>
      <c r="C2991">
        <v>14</v>
      </c>
      <c r="D2991">
        <v>20</v>
      </c>
      <c r="E2991">
        <v>34</v>
      </c>
      <c r="F2991">
        <v>0.55700000000000005</v>
      </c>
      <c r="G2991">
        <v>12</v>
      </c>
      <c r="H2991">
        <v>1</v>
      </c>
      <c r="I2991">
        <v>1969</v>
      </c>
      <c r="J2991">
        <v>1977</v>
      </c>
      <c r="K2991">
        <v>0</v>
      </c>
      <c r="L2991">
        <v>0</v>
      </c>
      <c r="M2991">
        <v>0</v>
      </c>
      <c r="N2991">
        <v>0</v>
      </c>
      <c r="O2991">
        <v>-12.6233403320312</v>
      </c>
      <c r="P2991" s="1">
        <v>3.2942118108789898E-6</v>
      </c>
      <c r="Q2991">
        <f>Table1[[#This Row],[lastYear]]-Table1[[#This Row],[firstYear]]</f>
        <v>8</v>
      </c>
      <c r="R2991">
        <f>IF(AND(Table1[[#This Row],[firstYear]]&gt;=1967,Table1[[#This Row],[GP]]&gt;=100),1,0)</f>
        <v>0</v>
      </c>
    </row>
    <row r="2992" spans="1:18" x14ac:dyDescent="0.3">
      <c r="A2992" t="s">
        <v>3458</v>
      </c>
      <c r="B2992">
        <v>61</v>
      </c>
      <c r="C2992">
        <v>11</v>
      </c>
      <c r="D2992">
        <v>23</v>
      </c>
      <c r="E2992">
        <v>34</v>
      </c>
      <c r="F2992">
        <v>0.55700000000000005</v>
      </c>
      <c r="G2992">
        <v>20</v>
      </c>
      <c r="H2992">
        <v>1</v>
      </c>
      <c r="I2992">
        <v>1989</v>
      </c>
      <c r="J2992">
        <v>1990</v>
      </c>
      <c r="K2992">
        <v>0</v>
      </c>
      <c r="L2992">
        <v>0</v>
      </c>
      <c r="M2992">
        <v>0</v>
      </c>
      <c r="N2992">
        <v>0</v>
      </c>
      <c r="O2992">
        <v>-12.6233403320312</v>
      </c>
      <c r="P2992" s="1">
        <v>3.2942118108789898E-6</v>
      </c>
      <c r="Q2992">
        <f>Table1[[#This Row],[lastYear]]-Table1[[#This Row],[firstYear]]</f>
        <v>1</v>
      </c>
      <c r="R2992">
        <f>IF(AND(Table1[[#This Row],[firstYear]]&gt;=1967,Table1[[#This Row],[GP]]&gt;=100),1,0)</f>
        <v>0</v>
      </c>
    </row>
    <row r="2993" spans="1:18" x14ac:dyDescent="0.3">
      <c r="A2993" t="s">
        <v>3509</v>
      </c>
      <c r="B2993">
        <v>56</v>
      </c>
      <c r="C2993">
        <v>13</v>
      </c>
      <c r="D2993">
        <v>19</v>
      </c>
      <c r="E2993">
        <v>32</v>
      </c>
      <c r="F2993">
        <v>0.57099999999999995</v>
      </c>
      <c r="G2993">
        <v>33</v>
      </c>
      <c r="H2993">
        <v>1</v>
      </c>
      <c r="I2993">
        <v>1970</v>
      </c>
      <c r="J2993">
        <v>1971</v>
      </c>
      <c r="K2993">
        <v>0</v>
      </c>
      <c r="L2993">
        <v>0</v>
      </c>
      <c r="M2993">
        <v>0</v>
      </c>
      <c r="N2993">
        <v>0</v>
      </c>
      <c r="O2993">
        <v>-12.6233403320312</v>
      </c>
      <c r="P2993" s="1">
        <v>3.2942118108789898E-6</v>
      </c>
      <c r="Q2993">
        <f>Table1[[#This Row],[lastYear]]-Table1[[#This Row],[firstYear]]</f>
        <v>1</v>
      </c>
      <c r="R2993">
        <f>IF(AND(Table1[[#This Row],[firstYear]]&gt;=1967,Table1[[#This Row],[GP]]&gt;=100),1,0)</f>
        <v>0</v>
      </c>
    </row>
    <row r="2994" spans="1:18" x14ac:dyDescent="0.3">
      <c r="A2994" t="s">
        <v>3706</v>
      </c>
      <c r="B2994">
        <v>45</v>
      </c>
      <c r="C2994">
        <v>8</v>
      </c>
      <c r="D2994">
        <v>18</v>
      </c>
      <c r="E2994">
        <v>26</v>
      </c>
      <c r="F2994">
        <v>0.57799999999999996</v>
      </c>
      <c r="G2994">
        <v>7</v>
      </c>
      <c r="H2994">
        <v>1</v>
      </c>
      <c r="I2994">
        <v>1981</v>
      </c>
      <c r="J2994">
        <v>1984</v>
      </c>
      <c r="K2994">
        <v>0</v>
      </c>
      <c r="L2994">
        <v>0</v>
      </c>
      <c r="M2994">
        <v>0</v>
      </c>
      <c r="N2994">
        <v>0</v>
      </c>
      <c r="O2994">
        <v>-12.6233403320312</v>
      </c>
      <c r="P2994" s="1">
        <v>3.2942118108789898E-6</v>
      </c>
      <c r="Q2994">
        <f>Table1[[#This Row],[lastYear]]-Table1[[#This Row],[firstYear]]</f>
        <v>3</v>
      </c>
      <c r="R2994">
        <f>IF(AND(Table1[[#This Row],[firstYear]]&gt;=1967,Table1[[#This Row],[GP]]&gt;=100),1,0)</f>
        <v>0</v>
      </c>
    </row>
    <row r="2995" spans="1:18" x14ac:dyDescent="0.3">
      <c r="A2995" t="s">
        <v>4237</v>
      </c>
      <c r="B2995">
        <v>24</v>
      </c>
      <c r="C2995">
        <v>8</v>
      </c>
      <c r="D2995">
        <v>6</v>
      </c>
      <c r="E2995">
        <v>14</v>
      </c>
      <c r="F2995">
        <v>0.58299999999999996</v>
      </c>
      <c r="G2995">
        <v>2</v>
      </c>
      <c r="H2995">
        <v>1</v>
      </c>
      <c r="I2995">
        <v>1995</v>
      </c>
      <c r="J2995">
        <v>2001</v>
      </c>
      <c r="K2995">
        <v>0</v>
      </c>
      <c r="L2995">
        <v>0</v>
      </c>
      <c r="M2995">
        <v>0</v>
      </c>
      <c r="N2995">
        <v>0</v>
      </c>
      <c r="O2995">
        <v>-12.6233403320312</v>
      </c>
      <c r="P2995" s="1">
        <v>3.2942118108789898E-6</v>
      </c>
      <c r="Q2995">
        <f>Table1[[#This Row],[lastYear]]-Table1[[#This Row],[firstYear]]</f>
        <v>6</v>
      </c>
      <c r="R2995">
        <f>IF(AND(Table1[[#This Row],[firstYear]]&gt;=1967,Table1[[#This Row],[GP]]&gt;=100),1,0)</f>
        <v>0</v>
      </c>
    </row>
    <row r="2996" spans="1:18" x14ac:dyDescent="0.3">
      <c r="A2996" t="s">
        <v>4465</v>
      </c>
      <c r="B2996">
        <v>19</v>
      </c>
      <c r="C2996">
        <v>4</v>
      </c>
      <c r="D2996">
        <v>7</v>
      </c>
      <c r="E2996">
        <v>11</v>
      </c>
      <c r="F2996">
        <v>0.57899999999999996</v>
      </c>
      <c r="G2996">
        <v>14</v>
      </c>
      <c r="H2996">
        <v>1</v>
      </c>
      <c r="I2996">
        <v>2000</v>
      </c>
      <c r="J2996">
        <v>2001</v>
      </c>
      <c r="K2996">
        <v>0</v>
      </c>
      <c r="L2996">
        <v>0</v>
      </c>
      <c r="M2996">
        <v>0</v>
      </c>
      <c r="N2996">
        <v>0</v>
      </c>
      <c r="O2996">
        <v>-12.6233403320312</v>
      </c>
      <c r="P2996" s="1">
        <v>3.2942118108789898E-6</v>
      </c>
      <c r="Q2996">
        <f>Table1[[#This Row],[lastYear]]-Table1[[#This Row],[firstYear]]</f>
        <v>1</v>
      </c>
      <c r="R2996">
        <f>IF(AND(Table1[[#This Row],[firstYear]]&gt;=1967,Table1[[#This Row],[GP]]&gt;=100),1,0)</f>
        <v>0</v>
      </c>
    </row>
    <row r="2997" spans="1:18" x14ac:dyDescent="0.3">
      <c r="A2997" t="s">
        <v>4506</v>
      </c>
      <c r="B2997">
        <v>17</v>
      </c>
      <c r="C2997">
        <v>7</v>
      </c>
      <c r="D2997">
        <v>3</v>
      </c>
      <c r="E2997">
        <v>10</v>
      </c>
      <c r="F2997">
        <v>0.58799999999999997</v>
      </c>
      <c r="G2997">
        <v>6</v>
      </c>
      <c r="H2997">
        <v>1</v>
      </c>
      <c r="I2997">
        <v>1943</v>
      </c>
      <c r="J2997">
        <v>1945</v>
      </c>
      <c r="K2997">
        <v>0</v>
      </c>
      <c r="L2997">
        <v>0</v>
      </c>
      <c r="M2997">
        <v>0</v>
      </c>
      <c r="N2997">
        <v>0</v>
      </c>
      <c r="O2997">
        <v>-12.6233403320312</v>
      </c>
      <c r="P2997" s="1">
        <v>3.2942118108789898E-6</v>
      </c>
      <c r="Q2997">
        <f>Table1[[#This Row],[lastYear]]-Table1[[#This Row],[firstYear]]</f>
        <v>2</v>
      </c>
      <c r="R2997">
        <f>IF(AND(Table1[[#This Row],[firstYear]]&gt;=1967,Table1[[#This Row],[GP]]&gt;=100),1,0)</f>
        <v>0</v>
      </c>
    </row>
    <row r="2998" spans="1:18" x14ac:dyDescent="0.3">
      <c r="A2998" t="s">
        <v>4705</v>
      </c>
      <c r="B2998">
        <v>14</v>
      </c>
      <c r="C2998">
        <v>3</v>
      </c>
      <c r="D2998">
        <v>5</v>
      </c>
      <c r="E2998">
        <v>8</v>
      </c>
      <c r="F2998">
        <v>0.57099999999999995</v>
      </c>
      <c r="G2998">
        <v>6</v>
      </c>
      <c r="H2998">
        <v>1</v>
      </c>
      <c r="I2998">
        <v>1943</v>
      </c>
      <c r="J2998">
        <v>1946</v>
      </c>
      <c r="K2998">
        <v>0</v>
      </c>
      <c r="L2998">
        <v>0</v>
      </c>
      <c r="M2998">
        <v>0</v>
      </c>
      <c r="N2998">
        <v>0</v>
      </c>
      <c r="O2998">
        <v>-12.6233403320312</v>
      </c>
      <c r="P2998" s="1">
        <v>3.2942118108789898E-6</v>
      </c>
      <c r="Q2998">
        <f>Table1[[#This Row],[lastYear]]-Table1[[#This Row],[firstYear]]</f>
        <v>3</v>
      </c>
      <c r="R2998">
        <f>IF(AND(Table1[[#This Row],[firstYear]]&gt;=1967,Table1[[#This Row],[GP]]&gt;=100),1,0)</f>
        <v>0</v>
      </c>
    </row>
    <row r="2999" spans="1:18" x14ac:dyDescent="0.3">
      <c r="A2999" t="s">
        <v>5200</v>
      </c>
      <c r="B2999">
        <v>7</v>
      </c>
      <c r="C2999">
        <v>1</v>
      </c>
      <c r="D2999">
        <v>3</v>
      </c>
      <c r="E2999">
        <v>4</v>
      </c>
      <c r="F2999">
        <v>0.57099999999999995</v>
      </c>
      <c r="G2999">
        <v>4</v>
      </c>
      <c r="H2999">
        <v>1</v>
      </c>
      <c r="I2999">
        <v>1967</v>
      </c>
      <c r="J2999">
        <v>1969</v>
      </c>
      <c r="K2999">
        <v>0</v>
      </c>
      <c r="L2999">
        <v>0</v>
      </c>
      <c r="M2999">
        <v>0</v>
      </c>
      <c r="N2999">
        <v>0</v>
      </c>
      <c r="O2999">
        <v>-12.6233403320312</v>
      </c>
      <c r="P2999" s="1">
        <v>3.2942118108789898E-6</v>
      </c>
      <c r="Q2999">
        <f>Table1[[#This Row],[lastYear]]-Table1[[#This Row],[firstYear]]</f>
        <v>2</v>
      </c>
      <c r="R2999">
        <f>IF(AND(Table1[[#This Row],[firstYear]]&gt;=1967,Table1[[#This Row],[GP]]&gt;=100),1,0)</f>
        <v>0</v>
      </c>
    </row>
    <row r="3000" spans="1:18" x14ac:dyDescent="0.3">
      <c r="A3000" t="s">
        <v>2195</v>
      </c>
      <c r="B3000">
        <v>323</v>
      </c>
      <c r="C3000">
        <v>44</v>
      </c>
      <c r="D3000">
        <v>67</v>
      </c>
      <c r="E3000">
        <v>111</v>
      </c>
      <c r="F3000">
        <v>0.34399999999999997</v>
      </c>
      <c r="G3000">
        <v>218</v>
      </c>
      <c r="H3000">
        <v>1</v>
      </c>
      <c r="I3000">
        <v>1986</v>
      </c>
      <c r="J3000">
        <v>1996</v>
      </c>
      <c r="K3000">
        <v>0</v>
      </c>
      <c r="L3000">
        <v>0</v>
      </c>
      <c r="M3000">
        <v>0</v>
      </c>
      <c r="N3000">
        <v>0</v>
      </c>
      <c r="O3000">
        <v>-12.6206042404174</v>
      </c>
      <c r="P3000" s="1">
        <v>3.3032373881883501E-6</v>
      </c>
      <c r="Q3000">
        <f>Table1[[#This Row],[lastYear]]-Table1[[#This Row],[firstYear]]</f>
        <v>10</v>
      </c>
      <c r="R3000">
        <f>IF(AND(Table1[[#This Row],[firstYear]]&gt;=1967,Table1[[#This Row],[GP]]&gt;=100),1,0)</f>
        <v>1</v>
      </c>
    </row>
    <row r="3001" spans="1:18" x14ac:dyDescent="0.3">
      <c r="A3001" t="s">
        <v>2238</v>
      </c>
      <c r="B3001">
        <v>310</v>
      </c>
      <c r="C3001">
        <v>49</v>
      </c>
      <c r="D3001">
        <v>58</v>
      </c>
      <c r="E3001">
        <v>107</v>
      </c>
      <c r="F3001">
        <v>0.34499999999999997</v>
      </c>
      <c r="G3001">
        <v>233</v>
      </c>
      <c r="H3001">
        <v>1</v>
      </c>
      <c r="I3001">
        <v>1989</v>
      </c>
      <c r="J3001">
        <v>1997</v>
      </c>
      <c r="K3001">
        <v>0</v>
      </c>
      <c r="L3001">
        <v>0</v>
      </c>
      <c r="M3001">
        <v>0</v>
      </c>
      <c r="N3001">
        <v>0</v>
      </c>
      <c r="O3001">
        <v>-12.6206042404174</v>
      </c>
      <c r="P3001" s="1">
        <v>3.3032373881883501E-6</v>
      </c>
      <c r="Q3001">
        <f>Table1[[#This Row],[lastYear]]-Table1[[#This Row],[firstYear]]</f>
        <v>8</v>
      </c>
      <c r="R3001">
        <f>IF(AND(Table1[[#This Row],[firstYear]]&gt;=1967,Table1[[#This Row],[GP]]&gt;=100),1,0)</f>
        <v>1</v>
      </c>
    </row>
    <row r="3002" spans="1:18" x14ac:dyDescent="0.3">
      <c r="A3002" t="s">
        <v>2085</v>
      </c>
      <c r="B3002">
        <v>321</v>
      </c>
      <c r="C3002">
        <v>39</v>
      </c>
      <c r="D3002">
        <v>83</v>
      </c>
      <c r="E3002">
        <v>122</v>
      </c>
      <c r="F3002">
        <v>0.38</v>
      </c>
      <c r="G3002">
        <v>75</v>
      </c>
      <c r="H3002">
        <v>1</v>
      </c>
      <c r="I3002">
        <v>1958</v>
      </c>
      <c r="J3002">
        <v>1971</v>
      </c>
      <c r="K3002">
        <v>0</v>
      </c>
      <c r="L3002">
        <v>0</v>
      </c>
      <c r="M3002">
        <v>0</v>
      </c>
      <c r="N3002">
        <v>0</v>
      </c>
      <c r="O3002">
        <v>-12.6151539916992</v>
      </c>
      <c r="P3002" s="1">
        <v>3.3212899445077901E-6</v>
      </c>
      <c r="Q3002">
        <f>Table1[[#This Row],[lastYear]]-Table1[[#This Row],[firstYear]]</f>
        <v>13</v>
      </c>
      <c r="R3002">
        <f>IF(AND(Table1[[#This Row],[firstYear]]&gt;=1967,Table1[[#This Row],[GP]]&gt;=100),1,0)</f>
        <v>0</v>
      </c>
    </row>
    <row r="3003" spans="1:18" x14ac:dyDescent="0.3">
      <c r="A3003" t="s">
        <v>2128</v>
      </c>
      <c r="B3003">
        <v>326</v>
      </c>
      <c r="C3003">
        <v>39</v>
      </c>
      <c r="D3003">
        <v>79</v>
      </c>
      <c r="E3003">
        <v>118</v>
      </c>
      <c r="F3003">
        <v>0.36199999999999999</v>
      </c>
      <c r="G3003">
        <v>100</v>
      </c>
      <c r="H3003">
        <v>1</v>
      </c>
      <c r="I3003">
        <v>1979</v>
      </c>
      <c r="J3003">
        <v>1988</v>
      </c>
      <c r="K3003">
        <v>0</v>
      </c>
      <c r="L3003">
        <v>0</v>
      </c>
      <c r="M3003">
        <v>0</v>
      </c>
      <c r="N3003">
        <v>0</v>
      </c>
      <c r="O3003">
        <v>-12.6151539916992</v>
      </c>
      <c r="P3003" s="1">
        <v>3.3212899445077901E-6</v>
      </c>
      <c r="Q3003">
        <f>Table1[[#This Row],[lastYear]]-Table1[[#This Row],[firstYear]]</f>
        <v>9</v>
      </c>
      <c r="R3003">
        <f>IF(AND(Table1[[#This Row],[firstYear]]&gt;=1967,Table1[[#This Row],[GP]]&gt;=100),1,0)</f>
        <v>1</v>
      </c>
    </row>
    <row r="3004" spans="1:18" x14ac:dyDescent="0.3">
      <c r="A3004" t="s">
        <v>2162</v>
      </c>
      <c r="B3004">
        <v>305</v>
      </c>
      <c r="C3004">
        <v>45</v>
      </c>
      <c r="D3004">
        <v>69</v>
      </c>
      <c r="E3004">
        <v>114</v>
      </c>
      <c r="F3004">
        <v>0.374</v>
      </c>
      <c r="G3004">
        <v>140</v>
      </c>
      <c r="H3004">
        <v>1</v>
      </c>
      <c r="I3004">
        <v>1975</v>
      </c>
      <c r="J3004">
        <v>1980</v>
      </c>
      <c r="K3004">
        <v>0</v>
      </c>
      <c r="L3004">
        <v>0</v>
      </c>
      <c r="M3004">
        <v>0</v>
      </c>
      <c r="N3004">
        <v>0</v>
      </c>
      <c r="O3004">
        <v>-12.6151539916992</v>
      </c>
      <c r="P3004" s="1">
        <v>3.3212899445077901E-6</v>
      </c>
      <c r="Q3004">
        <f>Table1[[#This Row],[lastYear]]-Table1[[#This Row],[firstYear]]</f>
        <v>5</v>
      </c>
      <c r="R3004">
        <f>IF(AND(Table1[[#This Row],[firstYear]]&gt;=1967,Table1[[#This Row],[GP]]&gt;=100),1,0)</f>
        <v>1</v>
      </c>
    </row>
    <row r="3005" spans="1:18" x14ac:dyDescent="0.3">
      <c r="A3005" t="s">
        <v>2163</v>
      </c>
      <c r="B3005">
        <v>295</v>
      </c>
      <c r="C3005">
        <v>42</v>
      </c>
      <c r="D3005">
        <v>72</v>
      </c>
      <c r="E3005">
        <v>114</v>
      </c>
      <c r="F3005">
        <v>0.38600000000000001</v>
      </c>
      <c r="G3005">
        <v>144</v>
      </c>
      <c r="H3005">
        <v>1</v>
      </c>
      <c r="I3005">
        <v>2010</v>
      </c>
      <c r="J3005">
        <v>2017</v>
      </c>
      <c r="K3005">
        <v>0</v>
      </c>
      <c r="L3005">
        <v>0</v>
      </c>
      <c r="M3005">
        <v>0</v>
      </c>
      <c r="N3005">
        <v>0</v>
      </c>
      <c r="O3005">
        <v>-12.6151539916992</v>
      </c>
      <c r="P3005" s="1">
        <v>3.3212899445077901E-6</v>
      </c>
      <c r="Q3005">
        <f>Table1[[#This Row],[lastYear]]-Table1[[#This Row],[firstYear]]</f>
        <v>7</v>
      </c>
      <c r="R3005">
        <f>IF(AND(Table1[[#This Row],[firstYear]]&gt;=1967,Table1[[#This Row],[GP]]&gt;=100),1,0)</f>
        <v>1</v>
      </c>
    </row>
    <row r="3006" spans="1:18" x14ac:dyDescent="0.3">
      <c r="A3006" t="s">
        <v>2196</v>
      </c>
      <c r="B3006">
        <v>307</v>
      </c>
      <c r="C3006">
        <v>34</v>
      </c>
      <c r="D3006">
        <v>77</v>
      </c>
      <c r="E3006">
        <v>111</v>
      </c>
      <c r="F3006">
        <v>0.36199999999999999</v>
      </c>
      <c r="G3006">
        <v>167</v>
      </c>
      <c r="H3006">
        <v>1</v>
      </c>
      <c r="I3006">
        <v>2014</v>
      </c>
      <c r="J3006">
        <v>2019</v>
      </c>
      <c r="K3006">
        <v>0</v>
      </c>
      <c r="L3006">
        <v>0</v>
      </c>
      <c r="M3006">
        <v>0</v>
      </c>
      <c r="N3006">
        <v>0</v>
      </c>
      <c r="O3006">
        <v>-12.6151539916992</v>
      </c>
      <c r="P3006" s="1">
        <v>3.3212899445077901E-6</v>
      </c>
      <c r="Q3006">
        <f>Table1[[#This Row],[lastYear]]-Table1[[#This Row],[firstYear]]</f>
        <v>5</v>
      </c>
      <c r="R3006">
        <f>IF(AND(Table1[[#This Row],[firstYear]]&gt;=1967,Table1[[#This Row],[GP]]&gt;=100),1,0)</f>
        <v>1</v>
      </c>
    </row>
    <row r="3007" spans="1:18" x14ac:dyDescent="0.3">
      <c r="A3007" t="s">
        <v>2204</v>
      </c>
      <c r="B3007">
        <v>302</v>
      </c>
      <c r="C3007">
        <v>47</v>
      </c>
      <c r="D3007">
        <v>63</v>
      </c>
      <c r="E3007">
        <v>110</v>
      </c>
      <c r="F3007">
        <v>0.36399999999999999</v>
      </c>
      <c r="G3007">
        <v>76</v>
      </c>
      <c r="H3007">
        <v>1</v>
      </c>
      <c r="I3007">
        <v>2015</v>
      </c>
      <c r="J3007">
        <v>2021</v>
      </c>
      <c r="K3007">
        <v>0</v>
      </c>
      <c r="L3007">
        <v>0</v>
      </c>
      <c r="M3007">
        <v>0</v>
      </c>
      <c r="N3007">
        <v>0</v>
      </c>
      <c r="O3007">
        <v>-12.6151539916992</v>
      </c>
      <c r="P3007" s="1">
        <v>3.3212899445077901E-6</v>
      </c>
      <c r="Q3007">
        <f>Table1[[#This Row],[lastYear]]-Table1[[#This Row],[firstYear]]</f>
        <v>6</v>
      </c>
      <c r="R3007">
        <f>IF(AND(Table1[[#This Row],[firstYear]]&gt;=1967,Table1[[#This Row],[GP]]&gt;=100),1,0)</f>
        <v>1</v>
      </c>
    </row>
    <row r="3008" spans="1:18" x14ac:dyDescent="0.3">
      <c r="A3008" t="s">
        <v>2229</v>
      </c>
      <c r="B3008">
        <v>326</v>
      </c>
      <c r="C3008">
        <v>44</v>
      </c>
      <c r="D3008">
        <v>64</v>
      </c>
      <c r="E3008">
        <v>108</v>
      </c>
      <c r="F3008">
        <v>0.33100000000000002</v>
      </c>
      <c r="G3008">
        <v>178</v>
      </c>
      <c r="H3008">
        <v>1</v>
      </c>
      <c r="I3008">
        <v>2012</v>
      </c>
      <c r="J3008">
        <v>2021</v>
      </c>
      <c r="K3008">
        <v>0</v>
      </c>
      <c r="L3008">
        <v>0</v>
      </c>
      <c r="M3008">
        <v>0</v>
      </c>
      <c r="N3008">
        <v>0</v>
      </c>
      <c r="O3008">
        <v>-12.6151539916992</v>
      </c>
      <c r="P3008" s="1">
        <v>3.3212899445077901E-6</v>
      </c>
      <c r="Q3008">
        <f>Table1[[#This Row],[lastYear]]-Table1[[#This Row],[firstYear]]</f>
        <v>9</v>
      </c>
      <c r="R3008">
        <f>IF(AND(Table1[[#This Row],[firstYear]]&gt;=1967,Table1[[#This Row],[GP]]&gt;=100),1,0)</f>
        <v>1</v>
      </c>
    </row>
    <row r="3009" spans="1:18" x14ac:dyDescent="0.3">
      <c r="A3009" t="s">
        <v>2233</v>
      </c>
      <c r="B3009">
        <v>270</v>
      </c>
      <c r="C3009">
        <v>37</v>
      </c>
      <c r="D3009">
        <v>71</v>
      </c>
      <c r="E3009">
        <v>108</v>
      </c>
      <c r="F3009">
        <v>0.4</v>
      </c>
      <c r="G3009">
        <v>78</v>
      </c>
      <c r="H3009">
        <v>1</v>
      </c>
      <c r="I3009">
        <v>2015</v>
      </c>
      <c r="J3009">
        <v>2021</v>
      </c>
      <c r="K3009">
        <v>0</v>
      </c>
      <c r="L3009">
        <v>0</v>
      </c>
      <c r="M3009">
        <v>0</v>
      </c>
      <c r="N3009">
        <v>0</v>
      </c>
      <c r="O3009">
        <v>-12.6151539916992</v>
      </c>
      <c r="P3009" s="1">
        <v>3.3212899445077901E-6</v>
      </c>
      <c r="Q3009">
        <f>Table1[[#This Row],[lastYear]]-Table1[[#This Row],[firstYear]]</f>
        <v>6</v>
      </c>
      <c r="R3009">
        <f>IF(AND(Table1[[#This Row],[firstYear]]&gt;=1967,Table1[[#This Row],[GP]]&gt;=100),1,0)</f>
        <v>1</v>
      </c>
    </row>
    <row r="3010" spans="1:18" x14ac:dyDescent="0.3">
      <c r="A3010" t="s">
        <v>2240</v>
      </c>
      <c r="B3010">
        <v>293</v>
      </c>
      <c r="C3010">
        <v>40</v>
      </c>
      <c r="D3010">
        <v>67</v>
      </c>
      <c r="E3010">
        <v>107</v>
      </c>
      <c r="F3010">
        <v>0.36499999999999999</v>
      </c>
      <c r="G3010">
        <v>51</v>
      </c>
      <c r="H3010">
        <v>1</v>
      </c>
      <c r="I3010">
        <v>2015</v>
      </c>
      <c r="J3010">
        <v>2021</v>
      </c>
      <c r="K3010">
        <v>0</v>
      </c>
      <c r="L3010">
        <v>0</v>
      </c>
      <c r="M3010">
        <v>0</v>
      </c>
      <c r="N3010">
        <v>0</v>
      </c>
      <c r="O3010">
        <v>-12.6151539916992</v>
      </c>
      <c r="P3010" s="1">
        <v>3.3212899445077901E-6</v>
      </c>
      <c r="Q3010">
        <f>Table1[[#This Row],[lastYear]]-Table1[[#This Row],[firstYear]]</f>
        <v>6</v>
      </c>
      <c r="R3010">
        <f>IF(AND(Table1[[#This Row],[firstYear]]&gt;=1967,Table1[[#This Row],[GP]]&gt;=100),1,0)</f>
        <v>1</v>
      </c>
    </row>
    <row r="3011" spans="1:18" x14ac:dyDescent="0.3">
      <c r="A3011" t="s">
        <v>2260</v>
      </c>
      <c r="B3011">
        <v>260</v>
      </c>
      <c r="C3011">
        <v>43</v>
      </c>
      <c r="D3011">
        <v>62</v>
      </c>
      <c r="E3011">
        <v>105</v>
      </c>
      <c r="F3011">
        <v>0.40399999999999903</v>
      </c>
      <c r="G3011">
        <v>138</v>
      </c>
      <c r="H3011">
        <v>1</v>
      </c>
      <c r="I3011">
        <v>2016</v>
      </c>
      <c r="J3011">
        <v>2021</v>
      </c>
      <c r="K3011">
        <v>0</v>
      </c>
      <c r="L3011">
        <v>0</v>
      </c>
      <c r="M3011">
        <v>0</v>
      </c>
      <c r="N3011">
        <v>0</v>
      </c>
      <c r="O3011">
        <v>-12.6151539916992</v>
      </c>
      <c r="P3011" s="1">
        <v>3.3212899445077901E-6</v>
      </c>
      <c r="Q3011">
        <f>Table1[[#This Row],[lastYear]]-Table1[[#This Row],[firstYear]]</f>
        <v>5</v>
      </c>
      <c r="R3011">
        <f>IF(AND(Table1[[#This Row],[firstYear]]&gt;=1967,Table1[[#This Row],[GP]]&gt;=100),1,0)</f>
        <v>1</v>
      </c>
    </row>
    <row r="3012" spans="1:18" x14ac:dyDescent="0.3">
      <c r="A3012" t="s">
        <v>2270</v>
      </c>
      <c r="B3012">
        <v>307</v>
      </c>
      <c r="C3012">
        <v>42</v>
      </c>
      <c r="D3012">
        <v>62</v>
      </c>
      <c r="E3012">
        <v>104</v>
      </c>
      <c r="F3012">
        <v>0.33899999999999902</v>
      </c>
      <c r="G3012">
        <v>132</v>
      </c>
      <c r="H3012">
        <v>1</v>
      </c>
      <c r="I3012">
        <v>2001</v>
      </c>
      <c r="J3012">
        <v>2011</v>
      </c>
      <c r="K3012">
        <v>0</v>
      </c>
      <c r="L3012">
        <v>0</v>
      </c>
      <c r="M3012">
        <v>0</v>
      </c>
      <c r="N3012">
        <v>0</v>
      </c>
      <c r="O3012">
        <v>-12.6151539916992</v>
      </c>
      <c r="P3012" s="1">
        <v>3.3212899445077901E-6</v>
      </c>
      <c r="Q3012">
        <f>Table1[[#This Row],[lastYear]]-Table1[[#This Row],[firstYear]]</f>
        <v>10</v>
      </c>
      <c r="R3012">
        <f>IF(AND(Table1[[#This Row],[firstYear]]&gt;=1967,Table1[[#This Row],[GP]]&gt;=100),1,0)</f>
        <v>1</v>
      </c>
    </row>
    <row r="3013" spans="1:18" x14ac:dyDescent="0.3">
      <c r="A3013" t="s">
        <v>2289</v>
      </c>
      <c r="B3013">
        <v>286</v>
      </c>
      <c r="C3013">
        <v>45</v>
      </c>
      <c r="D3013">
        <v>57</v>
      </c>
      <c r="E3013">
        <v>102</v>
      </c>
      <c r="F3013">
        <v>0.35699999999999998</v>
      </c>
      <c r="G3013">
        <v>150</v>
      </c>
      <c r="H3013">
        <v>1</v>
      </c>
      <c r="I3013">
        <v>2010</v>
      </c>
      <c r="J3013">
        <v>2016</v>
      </c>
      <c r="K3013">
        <v>0</v>
      </c>
      <c r="L3013">
        <v>0</v>
      </c>
      <c r="M3013">
        <v>0</v>
      </c>
      <c r="N3013">
        <v>0</v>
      </c>
      <c r="O3013">
        <v>-12.6151539916992</v>
      </c>
      <c r="P3013" s="1">
        <v>3.3212899445077901E-6</v>
      </c>
      <c r="Q3013">
        <f>Table1[[#This Row],[lastYear]]-Table1[[#This Row],[firstYear]]</f>
        <v>6</v>
      </c>
      <c r="R3013">
        <f>IF(AND(Table1[[#This Row],[firstYear]]&gt;=1967,Table1[[#This Row],[GP]]&gt;=100),1,0)</f>
        <v>1</v>
      </c>
    </row>
    <row r="3014" spans="1:18" x14ac:dyDescent="0.3">
      <c r="A3014" t="s">
        <v>2307</v>
      </c>
      <c r="B3014">
        <v>293</v>
      </c>
      <c r="C3014">
        <v>36</v>
      </c>
      <c r="D3014">
        <v>65</v>
      </c>
      <c r="E3014">
        <v>101</v>
      </c>
      <c r="F3014">
        <v>0.34499999999999997</v>
      </c>
      <c r="G3014">
        <v>36</v>
      </c>
      <c r="H3014">
        <v>1</v>
      </c>
      <c r="I3014">
        <v>2013</v>
      </c>
      <c r="J3014">
        <v>2021</v>
      </c>
      <c r="K3014">
        <v>0</v>
      </c>
      <c r="L3014">
        <v>0</v>
      </c>
      <c r="M3014">
        <v>0</v>
      </c>
      <c r="N3014">
        <v>0</v>
      </c>
      <c r="O3014">
        <v>-12.6151539916992</v>
      </c>
      <c r="P3014" s="1">
        <v>3.3212899445077901E-6</v>
      </c>
      <c r="Q3014">
        <f>Table1[[#This Row],[lastYear]]-Table1[[#This Row],[firstYear]]</f>
        <v>8</v>
      </c>
      <c r="R3014">
        <f>IF(AND(Table1[[#This Row],[firstYear]]&gt;=1967,Table1[[#This Row],[GP]]&gt;=100),1,0)</f>
        <v>1</v>
      </c>
    </row>
    <row r="3015" spans="1:18" x14ac:dyDescent="0.3">
      <c r="A3015" t="s">
        <v>2316</v>
      </c>
      <c r="B3015">
        <v>278</v>
      </c>
      <c r="C3015">
        <v>51</v>
      </c>
      <c r="D3015">
        <v>49</v>
      </c>
      <c r="E3015">
        <v>100</v>
      </c>
      <c r="F3015">
        <v>0.36</v>
      </c>
      <c r="G3015">
        <v>173</v>
      </c>
      <c r="H3015">
        <v>1</v>
      </c>
      <c r="I3015">
        <v>1928</v>
      </c>
      <c r="J3015">
        <v>1935</v>
      </c>
      <c r="K3015">
        <v>0</v>
      </c>
      <c r="L3015">
        <v>0</v>
      </c>
      <c r="M3015">
        <v>0</v>
      </c>
      <c r="N3015">
        <v>0</v>
      </c>
      <c r="O3015">
        <v>-12.6151539916992</v>
      </c>
      <c r="P3015" s="1">
        <v>3.3212899445077901E-6</v>
      </c>
      <c r="Q3015">
        <f>Table1[[#This Row],[lastYear]]-Table1[[#This Row],[firstYear]]</f>
        <v>7</v>
      </c>
      <c r="R3015">
        <f>IF(AND(Table1[[#This Row],[firstYear]]&gt;=1967,Table1[[#This Row],[GP]]&gt;=100),1,0)</f>
        <v>0</v>
      </c>
    </row>
    <row r="3016" spans="1:18" x14ac:dyDescent="0.3">
      <c r="A3016" t="s">
        <v>2322</v>
      </c>
      <c r="B3016">
        <v>247</v>
      </c>
      <c r="C3016">
        <v>34</v>
      </c>
      <c r="D3016">
        <v>66</v>
      </c>
      <c r="E3016">
        <v>100</v>
      </c>
      <c r="F3016">
        <v>0.40500000000000003</v>
      </c>
      <c r="G3016">
        <v>61</v>
      </c>
      <c r="H3016">
        <v>1</v>
      </c>
      <c r="I3016">
        <v>2015</v>
      </c>
      <c r="J3016">
        <v>2021</v>
      </c>
      <c r="K3016">
        <v>0</v>
      </c>
      <c r="L3016">
        <v>0</v>
      </c>
      <c r="M3016">
        <v>0</v>
      </c>
      <c r="N3016">
        <v>0</v>
      </c>
      <c r="O3016">
        <v>-12.6151539916992</v>
      </c>
      <c r="P3016" s="1">
        <v>3.3212899445077901E-6</v>
      </c>
      <c r="Q3016">
        <f>Table1[[#This Row],[lastYear]]-Table1[[#This Row],[firstYear]]</f>
        <v>6</v>
      </c>
      <c r="R3016">
        <f>IF(AND(Table1[[#This Row],[firstYear]]&gt;=1967,Table1[[#This Row],[GP]]&gt;=100),1,0)</f>
        <v>1</v>
      </c>
    </row>
    <row r="3017" spans="1:18" x14ac:dyDescent="0.3">
      <c r="A3017" t="s">
        <v>2328</v>
      </c>
      <c r="B3017">
        <v>295</v>
      </c>
      <c r="C3017">
        <v>40</v>
      </c>
      <c r="D3017">
        <v>59</v>
      </c>
      <c r="E3017">
        <v>99</v>
      </c>
      <c r="F3017">
        <v>0.33600000000000002</v>
      </c>
      <c r="G3017">
        <v>204</v>
      </c>
      <c r="H3017">
        <v>1</v>
      </c>
      <c r="I3017">
        <v>2002</v>
      </c>
      <c r="J3017">
        <v>2010</v>
      </c>
      <c r="K3017">
        <v>0</v>
      </c>
      <c r="L3017">
        <v>0</v>
      </c>
      <c r="M3017">
        <v>0</v>
      </c>
      <c r="N3017">
        <v>0</v>
      </c>
      <c r="O3017">
        <v>-12.6151539916992</v>
      </c>
      <c r="P3017" s="1">
        <v>3.3212899445077901E-6</v>
      </c>
      <c r="Q3017">
        <f>Table1[[#This Row],[lastYear]]-Table1[[#This Row],[firstYear]]</f>
        <v>8</v>
      </c>
      <c r="R3017">
        <f>IF(AND(Table1[[#This Row],[firstYear]]&gt;=1967,Table1[[#This Row],[GP]]&gt;=100),1,0)</f>
        <v>1</v>
      </c>
    </row>
    <row r="3018" spans="1:18" x14ac:dyDescent="0.3">
      <c r="A3018" t="s">
        <v>2340</v>
      </c>
      <c r="B3018">
        <v>243</v>
      </c>
      <c r="C3018">
        <v>47</v>
      </c>
      <c r="D3018">
        <v>51</v>
      </c>
      <c r="E3018">
        <v>98</v>
      </c>
      <c r="F3018">
        <v>0.40299999999999903</v>
      </c>
      <c r="G3018">
        <v>156</v>
      </c>
      <c r="H3018">
        <v>1</v>
      </c>
      <c r="I3018">
        <v>1981</v>
      </c>
      <c r="J3018">
        <v>1985</v>
      </c>
      <c r="K3018">
        <v>0</v>
      </c>
      <c r="L3018">
        <v>0</v>
      </c>
      <c r="M3018">
        <v>0</v>
      </c>
      <c r="N3018">
        <v>0</v>
      </c>
      <c r="O3018">
        <v>-12.6151539916992</v>
      </c>
      <c r="P3018" s="1">
        <v>3.3212899445077901E-6</v>
      </c>
      <c r="Q3018">
        <f>Table1[[#This Row],[lastYear]]-Table1[[#This Row],[firstYear]]</f>
        <v>4</v>
      </c>
      <c r="R3018">
        <f>IF(AND(Table1[[#This Row],[firstYear]]&gt;=1967,Table1[[#This Row],[GP]]&gt;=100),1,0)</f>
        <v>1</v>
      </c>
    </row>
    <row r="3019" spans="1:18" x14ac:dyDescent="0.3">
      <c r="A3019" t="s">
        <v>2344</v>
      </c>
      <c r="B3019">
        <v>251</v>
      </c>
      <c r="C3019">
        <v>37</v>
      </c>
      <c r="D3019">
        <v>61</v>
      </c>
      <c r="E3019">
        <v>98</v>
      </c>
      <c r="F3019">
        <v>0.39</v>
      </c>
      <c r="G3019">
        <v>98</v>
      </c>
      <c r="H3019">
        <v>1</v>
      </c>
      <c r="I3019">
        <v>1995</v>
      </c>
      <c r="J3019">
        <v>2002</v>
      </c>
      <c r="K3019">
        <v>0</v>
      </c>
      <c r="L3019">
        <v>0</v>
      </c>
      <c r="M3019">
        <v>0</v>
      </c>
      <c r="N3019">
        <v>0</v>
      </c>
      <c r="O3019">
        <v>-12.6151539916992</v>
      </c>
      <c r="P3019" s="1">
        <v>3.3212899445077901E-6</v>
      </c>
      <c r="Q3019">
        <f>Table1[[#This Row],[lastYear]]-Table1[[#This Row],[firstYear]]</f>
        <v>7</v>
      </c>
      <c r="R3019">
        <f>IF(AND(Table1[[#This Row],[firstYear]]&gt;=1967,Table1[[#This Row],[GP]]&gt;=100),1,0)</f>
        <v>1</v>
      </c>
    </row>
    <row r="3020" spans="1:18" x14ac:dyDescent="0.3">
      <c r="A3020" t="s">
        <v>2353</v>
      </c>
      <c r="B3020">
        <v>256</v>
      </c>
      <c r="C3020">
        <v>40</v>
      </c>
      <c r="D3020">
        <v>57</v>
      </c>
      <c r="E3020">
        <v>97</v>
      </c>
      <c r="F3020">
        <v>0.379</v>
      </c>
      <c r="G3020">
        <v>204</v>
      </c>
      <c r="H3020">
        <v>1</v>
      </c>
      <c r="I3020">
        <v>1998</v>
      </c>
      <c r="J3020">
        <v>2003</v>
      </c>
      <c r="K3020">
        <v>0</v>
      </c>
      <c r="L3020">
        <v>0</v>
      </c>
      <c r="M3020">
        <v>0</v>
      </c>
      <c r="N3020">
        <v>0</v>
      </c>
      <c r="O3020">
        <v>-12.6151539916992</v>
      </c>
      <c r="P3020" s="1">
        <v>3.3212899445077901E-6</v>
      </c>
      <c r="Q3020">
        <f>Table1[[#This Row],[lastYear]]-Table1[[#This Row],[firstYear]]</f>
        <v>5</v>
      </c>
      <c r="R3020">
        <f>IF(AND(Table1[[#This Row],[firstYear]]&gt;=1967,Table1[[#This Row],[GP]]&gt;=100),1,0)</f>
        <v>1</v>
      </c>
    </row>
    <row r="3021" spans="1:18" x14ac:dyDescent="0.3">
      <c r="A3021" t="s">
        <v>2363</v>
      </c>
      <c r="B3021">
        <v>285</v>
      </c>
      <c r="C3021">
        <v>51</v>
      </c>
      <c r="D3021">
        <v>45</v>
      </c>
      <c r="E3021">
        <v>96</v>
      </c>
      <c r="F3021">
        <v>0.33700000000000002</v>
      </c>
      <c r="G3021">
        <v>182</v>
      </c>
      <c r="H3021">
        <v>1</v>
      </c>
      <c r="I3021">
        <v>2015</v>
      </c>
      <c r="J3021">
        <v>2021</v>
      </c>
      <c r="K3021">
        <v>0</v>
      </c>
      <c r="L3021">
        <v>0</v>
      </c>
      <c r="M3021">
        <v>0</v>
      </c>
      <c r="N3021">
        <v>0</v>
      </c>
      <c r="O3021">
        <v>-12.6151539916992</v>
      </c>
      <c r="P3021" s="1">
        <v>3.3212899445077901E-6</v>
      </c>
      <c r="Q3021">
        <f>Table1[[#This Row],[lastYear]]-Table1[[#This Row],[firstYear]]</f>
        <v>6</v>
      </c>
      <c r="R3021">
        <f>IF(AND(Table1[[#This Row],[firstYear]]&gt;=1967,Table1[[#This Row],[GP]]&gt;=100),1,0)</f>
        <v>1</v>
      </c>
    </row>
    <row r="3022" spans="1:18" x14ac:dyDescent="0.3">
      <c r="A3022" t="s">
        <v>2374</v>
      </c>
      <c r="B3022">
        <v>250</v>
      </c>
      <c r="C3022">
        <v>46</v>
      </c>
      <c r="D3022">
        <v>49</v>
      </c>
      <c r="E3022">
        <v>95</v>
      </c>
      <c r="F3022">
        <v>0.38</v>
      </c>
      <c r="G3022">
        <v>84</v>
      </c>
      <c r="H3022">
        <v>1</v>
      </c>
      <c r="I3022">
        <v>2000</v>
      </c>
      <c r="J3022">
        <v>2007</v>
      </c>
      <c r="K3022">
        <v>0</v>
      </c>
      <c r="L3022">
        <v>0</v>
      </c>
      <c r="M3022">
        <v>0</v>
      </c>
      <c r="N3022">
        <v>0</v>
      </c>
      <c r="O3022">
        <v>-12.6151539916992</v>
      </c>
      <c r="P3022" s="1">
        <v>3.3212899445077901E-6</v>
      </c>
      <c r="Q3022">
        <f>Table1[[#This Row],[lastYear]]-Table1[[#This Row],[firstYear]]</f>
        <v>7</v>
      </c>
      <c r="R3022">
        <f>IF(AND(Table1[[#This Row],[firstYear]]&gt;=1967,Table1[[#This Row],[GP]]&gt;=100),1,0)</f>
        <v>1</v>
      </c>
    </row>
    <row r="3023" spans="1:18" x14ac:dyDescent="0.3">
      <c r="A3023" t="s">
        <v>2398</v>
      </c>
      <c r="B3023">
        <v>228</v>
      </c>
      <c r="C3023">
        <v>43</v>
      </c>
      <c r="D3023">
        <v>49</v>
      </c>
      <c r="E3023">
        <v>92</v>
      </c>
      <c r="F3023">
        <v>0.40399999999999903</v>
      </c>
      <c r="G3023">
        <v>77</v>
      </c>
      <c r="H3023">
        <v>1</v>
      </c>
      <c r="I3023">
        <v>2016</v>
      </c>
      <c r="J3023">
        <v>2021</v>
      </c>
      <c r="K3023">
        <v>0</v>
      </c>
      <c r="L3023">
        <v>0</v>
      </c>
      <c r="M3023">
        <v>0</v>
      </c>
      <c r="N3023">
        <v>0</v>
      </c>
      <c r="O3023">
        <v>-12.6151539916992</v>
      </c>
      <c r="P3023" s="1">
        <v>3.3212899445077901E-6</v>
      </c>
      <c r="Q3023">
        <f>Table1[[#This Row],[lastYear]]-Table1[[#This Row],[firstYear]]</f>
        <v>5</v>
      </c>
      <c r="R3023">
        <f>IF(AND(Table1[[#This Row],[firstYear]]&gt;=1967,Table1[[#This Row],[GP]]&gt;=100),1,0)</f>
        <v>1</v>
      </c>
    </row>
    <row r="3024" spans="1:18" x14ac:dyDescent="0.3">
      <c r="A3024" t="s">
        <v>2403</v>
      </c>
      <c r="B3024">
        <v>235</v>
      </c>
      <c r="C3024">
        <v>36</v>
      </c>
      <c r="D3024">
        <v>56</v>
      </c>
      <c r="E3024">
        <v>92</v>
      </c>
      <c r="F3024">
        <v>0.39100000000000001</v>
      </c>
      <c r="G3024">
        <v>106</v>
      </c>
      <c r="H3024">
        <v>1</v>
      </c>
      <c r="I3024">
        <v>1983</v>
      </c>
      <c r="J3024">
        <v>1989</v>
      </c>
      <c r="K3024">
        <v>0</v>
      </c>
      <c r="L3024">
        <v>0</v>
      </c>
      <c r="M3024">
        <v>0</v>
      </c>
      <c r="N3024">
        <v>0</v>
      </c>
      <c r="O3024">
        <v>-12.6151539916992</v>
      </c>
      <c r="P3024" s="1">
        <v>3.3212899445077901E-6</v>
      </c>
      <c r="Q3024">
        <f>Table1[[#This Row],[lastYear]]-Table1[[#This Row],[firstYear]]</f>
        <v>6</v>
      </c>
      <c r="R3024">
        <f>IF(AND(Table1[[#This Row],[firstYear]]&gt;=1967,Table1[[#This Row],[GP]]&gt;=100),1,0)</f>
        <v>1</v>
      </c>
    </row>
    <row r="3025" spans="1:18" x14ac:dyDescent="0.3">
      <c r="A3025" t="s">
        <v>2427</v>
      </c>
      <c r="B3025">
        <v>244</v>
      </c>
      <c r="C3025">
        <v>40</v>
      </c>
      <c r="D3025">
        <v>50</v>
      </c>
      <c r="E3025">
        <v>90</v>
      </c>
      <c r="F3025">
        <v>0.36899999999999999</v>
      </c>
      <c r="G3025">
        <v>201</v>
      </c>
      <c r="H3025">
        <v>1</v>
      </c>
      <c r="I3025">
        <v>1985</v>
      </c>
      <c r="J3025">
        <v>1993</v>
      </c>
      <c r="K3025">
        <v>0</v>
      </c>
      <c r="L3025">
        <v>0</v>
      </c>
      <c r="M3025">
        <v>0</v>
      </c>
      <c r="N3025">
        <v>0</v>
      </c>
      <c r="O3025">
        <v>-12.6151539916992</v>
      </c>
      <c r="P3025" s="1">
        <v>3.3212899445077901E-6</v>
      </c>
      <c r="Q3025">
        <f>Table1[[#This Row],[lastYear]]-Table1[[#This Row],[firstYear]]</f>
        <v>8</v>
      </c>
      <c r="R3025">
        <f>IF(AND(Table1[[#This Row],[firstYear]]&gt;=1967,Table1[[#This Row],[GP]]&gt;=100),1,0)</f>
        <v>1</v>
      </c>
    </row>
    <row r="3026" spans="1:18" x14ac:dyDescent="0.3">
      <c r="A3026" t="s">
        <v>2428</v>
      </c>
      <c r="B3026">
        <v>262</v>
      </c>
      <c r="C3026">
        <v>40</v>
      </c>
      <c r="D3026">
        <v>50</v>
      </c>
      <c r="E3026">
        <v>90</v>
      </c>
      <c r="F3026">
        <v>0.34399999999999997</v>
      </c>
      <c r="G3026">
        <v>137</v>
      </c>
      <c r="H3026">
        <v>1</v>
      </c>
      <c r="I3026">
        <v>1979</v>
      </c>
      <c r="J3026">
        <v>1983</v>
      </c>
      <c r="K3026">
        <v>0</v>
      </c>
      <c r="L3026">
        <v>0</v>
      </c>
      <c r="M3026">
        <v>0</v>
      </c>
      <c r="N3026">
        <v>0</v>
      </c>
      <c r="O3026">
        <v>-12.6151539916992</v>
      </c>
      <c r="P3026" s="1">
        <v>3.3212899445077901E-6</v>
      </c>
      <c r="Q3026">
        <f>Table1[[#This Row],[lastYear]]-Table1[[#This Row],[firstYear]]</f>
        <v>4</v>
      </c>
      <c r="R3026">
        <f>IF(AND(Table1[[#This Row],[firstYear]]&gt;=1967,Table1[[#This Row],[GP]]&gt;=100),1,0)</f>
        <v>1</v>
      </c>
    </row>
    <row r="3027" spans="1:18" x14ac:dyDescent="0.3">
      <c r="A3027" t="s">
        <v>2444</v>
      </c>
      <c r="B3027">
        <v>231</v>
      </c>
      <c r="C3027">
        <v>33</v>
      </c>
      <c r="D3027">
        <v>56</v>
      </c>
      <c r="E3027">
        <v>89</v>
      </c>
      <c r="F3027">
        <v>0.38500000000000001</v>
      </c>
      <c r="G3027">
        <v>174</v>
      </c>
      <c r="H3027">
        <v>1</v>
      </c>
      <c r="I3027">
        <v>1972</v>
      </c>
      <c r="J3027">
        <v>1976</v>
      </c>
      <c r="K3027">
        <v>0</v>
      </c>
      <c r="L3027">
        <v>0</v>
      </c>
      <c r="M3027">
        <v>0</v>
      </c>
      <c r="N3027">
        <v>0</v>
      </c>
      <c r="O3027">
        <v>-12.6151539916992</v>
      </c>
      <c r="P3027" s="1">
        <v>3.3212899445077901E-6</v>
      </c>
      <c r="Q3027">
        <f>Table1[[#This Row],[lastYear]]-Table1[[#This Row],[firstYear]]</f>
        <v>4</v>
      </c>
      <c r="R3027">
        <f>IF(AND(Table1[[#This Row],[firstYear]]&gt;=1967,Table1[[#This Row],[GP]]&gt;=100),1,0)</f>
        <v>1</v>
      </c>
    </row>
    <row r="3028" spans="1:18" x14ac:dyDescent="0.3">
      <c r="A3028" t="s">
        <v>2454</v>
      </c>
      <c r="B3028">
        <v>227</v>
      </c>
      <c r="C3028">
        <v>33</v>
      </c>
      <c r="D3028">
        <v>55</v>
      </c>
      <c r="E3028">
        <v>88</v>
      </c>
      <c r="F3028">
        <v>0.38799999999999901</v>
      </c>
      <c r="G3028">
        <v>70</v>
      </c>
      <c r="H3028">
        <v>1</v>
      </c>
      <c r="I3028">
        <v>1971</v>
      </c>
      <c r="J3028">
        <v>1975</v>
      </c>
      <c r="K3028">
        <v>0</v>
      </c>
      <c r="L3028">
        <v>0</v>
      </c>
      <c r="M3028">
        <v>0</v>
      </c>
      <c r="N3028">
        <v>0</v>
      </c>
      <c r="O3028">
        <v>-12.6151539916992</v>
      </c>
      <c r="P3028" s="1">
        <v>3.3212899445077901E-6</v>
      </c>
      <c r="Q3028">
        <f>Table1[[#This Row],[lastYear]]-Table1[[#This Row],[firstYear]]</f>
        <v>4</v>
      </c>
      <c r="R3028">
        <f>IF(AND(Table1[[#This Row],[firstYear]]&gt;=1967,Table1[[#This Row],[GP]]&gt;=100),1,0)</f>
        <v>1</v>
      </c>
    </row>
    <row r="3029" spans="1:18" x14ac:dyDescent="0.3">
      <c r="A3029" t="s">
        <v>2473</v>
      </c>
      <c r="B3029">
        <v>229</v>
      </c>
      <c r="C3029">
        <v>47</v>
      </c>
      <c r="D3029">
        <v>39</v>
      </c>
      <c r="E3029">
        <v>86</v>
      </c>
      <c r="F3029">
        <v>0.376</v>
      </c>
      <c r="G3029">
        <v>57</v>
      </c>
      <c r="H3029">
        <v>1</v>
      </c>
      <c r="I3029">
        <v>1951</v>
      </c>
      <c r="J3029">
        <v>1958</v>
      </c>
      <c r="K3029">
        <v>0</v>
      </c>
      <c r="L3029">
        <v>0</v>
      </c>
      <c r="M3029">
        <v>0</v>
      </c>
      <c r="N3029">
        <v>0</v>
      </c>
      <c r="O3029">
        <v>-12.6151539916992</v>
      </c>
      <c r="P3029" s="1">
        <v>3.3212899445077901E-6</v>
      </c>
      <c r="Q3029">
        <f>Table1[[#This Row],[lastYear]]-Table1[[#This Row],[firstYear]]</f>
        <v>7</v>
      </c>
      <c r="R3029">
        <f>IF(AND(Table1[[#This Row],[firstYear]]&gt;=1967,Table1[[#This Row],[GP]]&gt;=100),1,0)</f>
        <v>0</v>
      </c>
    </row>
    <row r="3030" spans="1:18" x14ac:dyDescent="0.3">
      <c r="A3030" t="s">
        <v>2478</v>
      </c>
      <c r="B3030">
        <v>237</v>
      </c>
      <c r="C3030">
        <v>31</v>
      </c>
      <c r="D3030">
        <v>55</v>
      </c>
      <c r="E3030">
        <v>86</v>
      </c>
      <c r="F3030">
        <v>0.36299999999999999</v>
      </c>
      <c r="G3030">
        <v>98</v>
      </c>
      <c r="H3030">
        <v>1</v>
      </c>
      <c r="I3030">
        <v>1979</v>
      </c>
      <c r="J3030">
        <v>1988</v>
      </c>
      <c r="K3030">
        <v>0</v>
      </c>
      <c r="L3030">
        <v>0</v>
      </c>
      <c r="M3030">
        <v>0</v>
      </c>
      <c r="N3030">
        <v>0</v>
      </c>
      <c r="O3030">
        <v>-12.6151539916992</v>
      </c>
      <c r="P3030" s="1">
        <v>3.3212899445077901E-6</v>
      </c>
      <c r="Q3030">
        <f>Table1[[#This Row],[lastYear]]-Table1[[#This Row],[firstYear]]</f>
        <v>9</v>
      </c>
      <c r="R3030">
        <f>IF(AND(Table1[[#This Row],[firstYear]]&gt;=1967,Table1[[#This Row],[GP]]&gt;=100),1,0)</f>
        <v>1</v>
      </c>
    </row>
    <row r="3031" spans="1:18" x14ac:dyDescent="0.3">
      <c r="A3031" t="s">
        <v>2503</v>
      </c>
      <c r="B3031">
        <v>212</v>
      </c>
      <c r="C3031">
        <v>39</v>
      </c>
      <c r="D3031">
        <v>45</v>
      </c>
      <c r="E3031">
        <v>84</v>
      </c>
      <c r="F3031">
        <v>0.39600000000000002</v>
      </c>
      <c r="G3031">
        <v>43</v>
      </c>
      <c r="H3031">
        <v>1</v>
      </c>
      <c r="I3031">
        <v>2006</v>
      </c>
      <c r="J3031">
        <v>2011</v>
      </c>
      <c r="K3031">
        <v>0</v>
      </c>
      <c r="L3031">
        <v>0</v>
      </c>
      <c r="M3031">
        <v>0</v>
      </c>
      <c r="N3031">
        <v>0</v>
      </c>
      <c r="O3031">
        <v>-12.6151539916992</v>
      </c>
      <c r="P3031" s="1">
        <v>3.3212899445077901E-6</v>
      </c>
      <c r="Q3031">
        <f>Table1[[#This Row],[lastYear]]-Table1[[#This Row],[firstYear]]</f>
        <v>5</v>
      </c>
      <c r="R3031">
        <f>IF(AND(Table1[[#This Row],[firstYear]]&gt;=1967,Table1[[#This Row],[GP]]&gt;=100),1,0)</f>
        <v>1</v>
      </c>
    </row>
    <row r="3032" spans="1:18" x14ac:dyDescent="0.3">
      <c r="A3032" t="s">
        <v>2505</v>
      </c>
      <c r="B3032">
        <v>219</v>
      </c>
      <c r="C3032">
        <v>32</v>
      </c>
      <c r="D3032">
        <v>52</v>
      </c>
      <c r="E3032">
        <v>84</v>
      </c>
      <c r="F3032">
        <v>0.38400000000000001</v>
      </c>
      <c r="G3032">
        <v>111</v>
      </c>
      <c r="H3032">
        <v>1</v>
      </c>
      <c r="I3032">
        <v>1955</v>
      </c>
      <c r="J3032">
        <v>1960</v>
      </c>
      <c r="K3032">
        <v>0</v>
      </c>
      <c r="L3032">
        <v>0</v>
      </c>
      <c r="M3032">
        <v>0</v>
      </c>
      <c r="N3032">
        <v>0</v>
      </c>
      <c r="O3032">
        <v>-12.6151539916992</v>
      </c>
      <c r="P3032" s="1">
        <v>3.3212899445077901E-6</v>
      </c>
      <c r="Q3032">
        <f>Table1[[#This Row],[lastYear]]-Table1[[#This Row],[firstYear]]</f>
        <v>5</v>
      </c>
      <c r="R3032">
        <f>IF(AND(Table1[[#This Row],[firstYear]]&gt;=1967,Table1[[#This Row],[GP]]&gt;=100),1,0)</f>
        <v>0</v>
      </c>
    </row>
    <row r="3033" spans="1:18" x14ac:dyDescent="0.3">
      <c r="A3033" t="s">
        <v>2517</v>
      </c>
      <c r="B3033">
        <v>216</v>
      </c>
      <c r="C3033">
        <v>31</v>
      </c>
      <c r="D3033">
        <v>52</v>
      </c>
      <c r="E3033">
        <v>83</v>
      </c>
      <c r="F3033">
        <v>0.38400000000000001</v>
      </c>
      <c r="G3033">
        <v>42</v>
      </c>
      <c r="H3033">
        <v>1</v>
      </c>
      <c r="I3033">
        <v>2014</v>
      </c>
      <c r="J3033">
        <v>2019</v>
      </c>
      <c r="K3033">
        <v>0</v>
      </c>
      <c r="L3033">
        <v>0</v>
      </c>
      <c r="M3033">
        <v>0</v>
      </c>
      <c r="N3033">
        <v>0</v>
      </c>
      <c r="O3033">
        <v>-12.6151539916992</v>
      </c>
      <c r="P3033" s="1">
        <v>3.3212899445077901E-6</v>
      </c>
      <c r="Q3033">
        <f>Table1[[#This Row],[lastYear]]-Table1[[#This Row],[firstYear]]</f>
        <v>5</v>
      </c>
      <c r="R3033">
        <f>IF(AND(Table1[[#This Row],[firstYear]]&gt;=1967,Table1[[#This Row],[GP]]&gt;=100),1,0)</f>
        <v>1</v>
      </c>
    </row>
    <row r="3034" spans="1:18" x14ac:dyDescent="0.3">
      <c r="A3034" t="s">
        <v>2526</v>
      </c>
      <c r="B3034">
        <v>207</v>
      </c>
      <c r="C3034">
        <v>41</v>
      </c>
      <c r="D3034">
        <v>41</v>
      </c>
      <c r="E3034">
        <v>82</v>
      </c>
      <c r="F3034">
        <v>0.39600000000000002</v>
      </c>
      <c r="G3034">
        <v>52</v>
      </c>
      <c r="H3034">
        <v>1</v>
      </c>
      <c r="I3034">
        <v>2000</v>
      </c>
      <c r="J3034">
        <v>2004</v>
      </c>
      <c r="K3034">
        <v>0</v>
      </c>
      <c r="L3034">
        <v>0</v>
      </c>
      <c r="M3034">
        <v>0</v>
      </c>
      <c r="N3034">
        <v>0</v>
      </c>
      <c r="O3034">
        <v>-12.6151539916992</v>
      </c>
      <c r="P3034" s="1">
        <v>3.3212899445077901E-6</v>
      </c>
      <c r="Q3034">
        <f>Table1[[#This Row],[lastYear]]-Table1[[#This Row],[firstYear]]</f>
        <v>4</v>
      </c>
      <c r="R3034">
        <f>IF(AND(Table1[[#This Row],[firstYear]]&gt;=1967,Table1[[#This Row],[GP]]&gt;=100),1,0)</f>
        <v>1</v>
      </c>
    </row>
    <row r="3035" spans="1:18" x14ac:dyDescent="0.3">
      <c r="A3035" t="s">
        <v>2558</v>
      </c>
      <c r="B3035">
        <v>227</v>
      </c>
      <c r="C3035">
        <v>41</v>
      </c>
      <c r="D3035">
        <v>38</v>
      </c>
      <c r="E3035">
        <v>79</v>
      </c>
      <c r="F3035">
        <v>0.34799999999999998</v>
      </c>
      <c r="G3035">
        <v>117</v>
      </c>
      <c r="H3035">
        <v>1</v>
      </c>
      <c r="I3035">
        <v>2016</v>
      </c>
      <c r="J3035">
        <v>2021</v>
      </c>
      <c r="K3035">
        <v>0</v>
      </c>
      <c r="L3035">
        <v>0</v>
      </c>
      <c r="M3035">
        <v>0</v>
      </c>
      <c r="N3035">
        <v>0</v>
      </c>
      <c r="O3035">
        <v>-12.6151539916992</v>
      </c>
      <c r="P3035" s="1">
        <v>3.3212899445077901E-6</v>
      </c>
      <c r="Q3035">
        <f>Table1[[#This Row],[lastYear]]-Table1[[#This Row],[firstYear]]</f>
        <v>5</v>
      </c>
      <c r="R3035">
        <f>IF(AND(Table1[[#This Row],[firstYear]]&gt;=1967,Table1[[#This Row],[GP]]&gt;=100),1,0)</f>
        <v>1</v>
      </c>
    </row>
    <row r="3036" spans="1:18" x14ac:dyDescent="0.3">
      <c r="A3036" t="s">
        <v>2559</v>
      </c>
      <c r="B3036">
        <v>236</v>
      </c>
      <c r="C3036">
        <v>41</v>
      </c>
      <c r="D3036">
        <v>38</v>
      </c>
      <c r="E3036">
        <v>79</v>
      </c>
      <c r="F3036">
        <v>0.33500000000000002</v>
      </c>
      <c r="G3036">
        <v>212</v>
      </c>
      <c r="H3036">
        <v>1</v>
      </c>
      <c r="I3036">
        <v>1994</v>
      </c>
      <c r="J3036">
        <v>1999</v>
      </c>
      <c r="K3036">
        <v>0</v>
      </c>
      <c r="L3036">
        <v>0</v>
      </c>
      <c r="M3036">
        <v>0</v>
      </c>
      <c r="N3036">
        <v>0</v>
      </c>
      <c r="O3036">
        <v>-12.6151539916992</v>
      </c>
      <c r="P3036" s="1">
        <v>3.3212899445077901E-6</v>
      </c>
      <c r="Q3036">
        <f>Table1[[#This Row],[lastYear]]-Table1[[#This Row],[firstYear]]</f>
        <v>5</v>
      </c>
      <c r="R3036">
        <f>IF(AND(Table1[[#This Row],[firstYear]]&gt;=1967,Table1[[#This Row],[GP]]&gt;=100),1,0)</f>
        <v>1</v>
      </c>
    </row>
    <row r="3037" spans="1:18" x14ac:dyDescent="0.3">
      <c r="A3037" t="s">
        <v>2573</v>
      </c>
      <c r="B3037">
        <v>223</v>
      </c>
      <c r="C3037">
        <v>44</v>
      </c>
      <c r="D3037">
        <v>34</v>
      </c>
      <c r="E3037">
        <v>78</v>
      </c>
      <c r="F3037">
        <v>0.35</v>
      </c>
      <c r="G3037">
        <v>42</v>
      </c>
      <c r="H3037">
        <v>1</v>
      </c>
      <c r="I3037">
        <v>1946</v>
      </c>
      <c r="J3037">
        <v>1951</v>
      </c>
      <c r="K3037">
        <v>0</v>
      </c>
      <c r="L3037">
        <v>0</v>
      </c>
      <c r="M3037">
        <v>0</v>
      </c>
      <c r="N3037">
        <v>0</v>
      </c>
      <c r="O3037">
        <v>-12.6151539916992</v>
      </c>
      <c r="P3037" s="1">
        <v>3.3212899445077901E-6</v>
      </c>
      <c r="Q3037">
        <f>Table1[[#This Row],[lastYear]]-Table1[[#This Row],[firstYear]]</f>
        <v>5</v>
      </c>
      <c r="R3037">
        <f>IF(AND(Table1[[#This Row],[firstYear]]&gt;=1967,Table1[[#This Row],[GP]]&gt;=100),1,0)</f>
        <v>0</v>
      </c>
    </row>
    <row r="3038" spans="1:18" x14ac:dyDescent="0.3">
      <c r="A3038" t="s">
        <v>2585</v>
      </c>
      <c r="B3038">
        <v>212</v>
      </c>
      <c r="C3038">
        <v>38</v>
      </c>
      <c r="D3038">
        <v>39</v>
      </c>
      <c r="E3038">
        <v>77</v>
      </c>
      <c r="F3038">
        <v>0.36299999999999999</v>
      </c>
      <c r="G3038">
        <v>60</v>
      </c>
      <c r="H3038">
        <v>1</v>
      </c>
      <c r="I3038">
        <v>1972</v>
      </c>
      <c r="J3038">
        <v>1977</v>
      </c>
      <c r="K3038">
        <v>0</v>
      </c>
      <c r="L3038">
        <v>0</v>
      </c>
      <c r="M3038">
        <v>0</v>
      </c>
      <c r="N3038">
        <v>0</v>
      </c>
      <c r="O3038">
        <v>-12.6151539916992</v>
      </c>
      <c r="P3038" s="1">
        <v>3.3212899445077901E-6</v>
      </c>
      <c r="Q3038">
        <f>Table1[[#This Row],[lastYear]]-Table1[[#This Row],[firstYear]]</f>
        <v>5</v>
      </c>
      <c r="R3038">
        <f>IF(AND(Table1[[#This Row],[firstYear]]&gt;=1967,Table1[[#This Row],[GP]]&gt;=100),1,0)</f>
        <v>1</v>
      </c>
    </row>
    <row r="3039" spans="1:18" x14ac:dyDescent="0.3">
      <c r="A3039" t="s">
        <v>2589</v>
      </c>
      <c r="B3039">
        <v>201</v>
      </c>
      <c r="C3039">
        <v>30</v>
      </c>
      <c r="D3039">
        <v>47</v>
      </c>
      <c r="E3039">
        <v>77</v>
      </c>
      <c r="F3039">
        <v>0.38299999999999901</v>
      </c>
      <c r="G3039">
        <v>215</v>
      </c>
      <c r="H3039">
        <v>1</v>
      </c>
      <c r="I3039">
        <v>1974</v>
      </c>
      <c r="J3039">
        <v>1977</v>
      </c>
      <c r="K3039">
        <v>0</v>
      </c>
      <c r="L3039">
        <v>0</v>
      </c>
      <c r="M3039">
        <v>0</v>
      </c>
      <c r="N3039">
        <v>0</v>
      </c>
      <c r="O3039">
        <v>-12.6151539916992</v>
      </c>
      <c r="P3039" s="1">
        <v>3.3212899445077901E-6</v>
      </c>
      <c r="Q3039">
        <f>Table1[[#This Row],[lastYear]]-Table1[[#This Row],[firstYear]]</f>
        <v>3</v>
      </c>
      <c r="R3039">
        <f>IF(AND(Table1[[#This Row],[firstYear]]&gt;=1967,Table1[[#This Row],[GP]]&gt;=100),1,0)</f>
        <v>1</v>
      </c>
    </row>
    <row r="3040" spans="1:18" x14ac:dyDescent="0.3">
      <c r="A3040" t="s">
        <v>2623</v>
      </c>
      <c r="B3040">
        <v>193</v>
      </c>
      <c r="C3040">
        <v>28</v>
      </c>
      <c r="D3040">
        <v>47</v>
      </c>
      <c r="E3040">
        <v>75</v>
      </c>
      <c r="F3040">
        <v>0.38900000000000001</v>
      </c>
      <c r="G3040">
        <v>118</v>
      </c>
      <c r="H3040">
        <v>1</v>
      </c>
      <c r="I3040">
        <v>2012</v>
      </c>
      <c r="J3040">
        <v>2020</v>
      </c>
      <c r="K3040">
        <v>0</v>
      </c>
      <c r="L3040">
        <v>0</v>
      </c>
      <c r="M3040">
        <v>0</v>
      </c>
      <c r="N3040">
        <v>0</v>
      </c>
      <c r="O3040">
        <v>-12.6151539916992</v>
      </c>
      <c r="P3040" s="1">
        <v>3.3212899445077901E-6</v>
      </c>
      <c r="Q3040">
        <f>Table1[[#This Row],[lastYear]]-Table1[[#This Row],[firstYear]]</f>
        <v>8</v>
      </c>
      <c r="R3040">
        <f>IF(AND(Table1[[#This Row],[firstYear]]&gt;=1967,Table1[[#This Row],[GP]]&gt;=100),1,0)</f>
        <v>1</v>
      </c>
    </row>
    <row r="3041" spans="1:18" x14ac:dyDescent="0.3">
      <c r="A3041" t="s">
        <v>2633</v>
      </c>
      <c r="B3041">
        <v>193</v>
      </c>
      <c r="C3041">
        <v>42</v>
      </c>
      <c r="D3041">
        <v>32</v>
      </c>
      <c r="E3041">
        <v>74</v>
      </c>
      <c r="F3041">
        <v>0.38299999999999901</v>
      </c>
      <c r="G3041">
        <v>123</v>
      </c>
      <c r="H3041">
        <v>1</v>
      </c>
      <c r="I3041">
        <v>1917</v>
      </c>
      <c r="J3041">
        <v>1926</v>
      </c>
      <c r="K3041">
        <v>0</v>
      </c>
      <c r="L3041">
        <v>0</v>
      </c>
      <c r="M3041">
        <v>0</v>
      </c>
      <c r="N3041">
        <v>0</v>
      </c>
      <c r="O3041">
        <v>-12.6151539916992</v>
      </c>
      <c r="P3041" s="1">
        <v>3.3212899445077901E-6</v>
      </c>
      <c r="Q3041">
        <f>Table1[[#This Row],[lastYear]]-Table1[[#This Row],[firstYear]]</f>
        <v>9</v>
      </c>
      <c r="R3041">
        <f>IF(AND(Table1[[#This Row],[firstYear]]&gt;=1967,Table1[[#This Row],[GP]]&gt;=100),1,0)</f>
        <v>0</v>
      </c>
    </row>
    <row r="3042" spans="1:18" x14ac:dyDescent="0.3">
      <c r="A3042" t="s">
        <v>2649</v>
      </c>
      <c r="B3042">
        <v>204</v>
      </c>
      <c r="C3042">
        <v>28</v>
      </c>
      <c r="D3042">
        <v>45</v>
      </c>
      <c r="E3042">
        <v>73</v>
      </c>
      <c r="F3042">
        <v>0.35799999999999998</v>
      </c>
      <c r="G3042">
        <v>57</v>
      </c>
      <c r="H3042">
        <v>1</v>
      </c>
      <c r="I3042">
        <v>2015</v>
      </c>
      <c r="J3042">
        <v>2021</v>
      </c>
      <c r="K3042">
        <v>0</v>
      </c>
      <c r="L3042">
        <v>0</v>
      </c>
      <c r="M3042">
        <v>0</v>
      </c>
      <c r="N3042">
        <v>0</v>
      </c>
      <c r="O3042">
        <v>-12.6151539916992</v>
      </c>
      <c r="P3042" s="1">
        <v>3.3212899445077901E-6</v>
      </c>
      <c r="Q3042">
        <f>Table1[[#This Row],[lastYear]]-Table1[[#This Row],[firstYear]]</f>
        <v>6</v>
      </c>
      <c r="R3042">
        <f>IF(AND(Table1[[#This Row],[firstYear]]&gt;=1967,Table1[[#This Row],[GP]]&gt;=100),1,0)</f>
        <v>1</v>
      </c>
    </row>
    <row r="3043" spans="1:18" x14ac:dyDescent="0.3">
      <c r="A3043" t="s">
        <v>2661</v>
      </c>
      <c r="B3043">
        <v>213</v>
      </c>
      <c r="C3043">
        <v>32</v>
      </c>
      <c r="D3043">
        <v>40</v>
      </c>
      <c r="E3043">
        <v>72</v>
      </c>
      <c r="F3043">
        <v>0.33799999999999902</v>
      </c>
      <c r="G3043">
        <v>68</v>
      </c>
      <c r="H3043">
        <v>1</v>
      </c>
      <c r="I3043">
        <v>2016</v>
      </c>
      <c r="J3043">
        <v>2021</v>
      </c>
      <c r="K3043">
        <v>0</v>
      </c>
      <c r="L3043">
        <v>0</v>
      </c>
      <c r="M3043">
        <v>0</v>
      </c>
      <c r="N3043">
        <v>0</v>
      </c>
      <c r="O3043">
        <v>-12.6151539916992</v>
      </c>
      <c r="P3043" s="1">
        <v>3.3212899445077901E-6</v>
      </c>
      <c r="Q3043">
        <f>Table1[[#This Row],[lastYear]]-Table1[[#This Row],[firstYear]]</f>
        <v>5</v>
      </c>
      <c r="R3043">
        <f>IF(AND(Table1[[#This Row],[firstYear]]&gt;=1967,Table1[[#This Row],[GP]]&gt;=100),1,0)</f>
        <v>1</v>
      </c>
    </row>
    <row r="3044" spans="1:18" x14ac:dyDescent="0.3">
      <c r="A3044" t="s">
        <v>2709</v>
      </c>
      <c r="B3044">
        <v>190</v>
      </c>
      <c r="C3044">
        <v>31</v>
      </c>
      <c r="D3044">
        <v>38</v>
      </c>
      <c r="E3044">
        <v>69</v>
      </c>
      <c r="F3044">
        <v>0.36299999999999999</v>
      </c>
      <c r="G3044">
        <v>139</v>
      </c>
      <c r="H3044">
        <v>1</v>
      </c>
      <c r="I3044">
        <v>1970</v>
      </c>
      <c r="J3044">
        <v>1976</v>
      </c>
      <c r="K3044">
        <v>0</v>
      </c>
      <c r="L3044">
        <v>0</v>
      </c>
      <c r="M3044">
        <v>0</v>
      </c>
      <c r="N3044">
        <v>0</v>
      </c>
      <c r="O3044">
        <v>-12.6151539916992</v>
      </c>
      <c r="P3044" s="1">
        <v>3.3212899445077901E-6</v>
      </c>
      <c r="Q3044">
        <f>Table1[[#This Row],[lastYear]]-Table1[[#This Row],[firstYear]]</f>
        <v>6</v>
      </c>
      <c r="R3044">
        <f>IF(AND(Table1[[#This Row],[firstYear]]&gt;=1967,Table1[[#This Row],[GP]]&gt;=100),1,0)</f>
        <v>1</v>
      </c>
    </row>
    <row r="3045" spans="1:18" x14ac:dyDescent="0.3">
      <c r="A3045" t="s">
        <v>2710</v>
      </c>
      <c r="B3045">
        <v>182</v>
      </c>
      <c r="C3045">
        <v>30</v>
      </c>
      <c r="D3045">
        <v>39</v>
      </c>
      <c r="E3045">
        <v>69</v>
      </c>
      <c r="F3045">
        <v>0.379</v>
      </c>
      <c r="G3045">
        <v>116</v>
      </c>
      <c r="H3045">
        <v>1</v>
      </c>
      <c r="I3045">
        <v>1959</v>
      </c>
      <c r="J3045">
        <v>1969</v>
      </c>
      <c r="K3045">
        <v>0</v>
      </c>
      <c r="L3045">
        <v>0</v>
      </c>
      <c r="M3045">
        <v>0</v>
      </c>
      <c r="N3045">
        <v>0</v>
      </c>
      <c r="O3045">
        <v>-12.6151539916992</v>
      </c>
      <c r="P3045" s="1">
        <v>3.3212899445077901E-6</v>
      </c>
      <c r="Q3045">
        <f>Table1[[#This Row],[lastYear]]-Table1[[#This Row],[firstYear]]</f>
        <v>10</v>
      </c>
      <c r="R3045">
        <f>IF(AND(Table1[[#This Row],[firstYear]]&gt;=1967,Table1[[#This Row],[GP]]&gt;=100),1,0)</f>
        <v>0</v>
      </c>
    </row>
    <row r="3046" spans="1:18" x14ac:dyDescent="0.3">
      <c r="A3046" t="s">
        <v>2711</v>
      </c>
      <c r="B3046">
        <v>190</v>
      </c>
      <c r="C3046">
        <v>30</v>
      </c>
      <c r="D3046">
        <v>39</v>
      </c>
      <c r="E3046">
        <v>69</v>
      </c>
      <c r="F3046">
        <v>0.36299999999999999</v>
      </c>
      <c r="G3046">
        <v>153</v>
      </c>
      <c r="H3046">
        <v>1</v>
      </c>
      <c r="I3046">
        <v>1979</v>
      </c>
      <c r="J3046">
        <v>1985</v>
      </c>
      <c r="K3046">
        <v>0</v>
      </c>
      <c r="L3046">
        <v>0</v>
      </c>
      <c r="M3046">
        <v>0</v>
      </c>
      <c r="N3046">
        <v>0</v>
      </c>
      <c r="O3046">
        <v>-12.6151539916992</v>
      </c>
      <c r="P3046" s="1">
        <v>3.3212899445077901E-6</v>
      </c>
      <c r="Q3046">
        <f>Table1[[#This Row],[lastYear]]-Table1[[#This Row],[firstYear]]</f>
        <v>6</v>
      </c>
      <c r="R3046">
        <f>IF(AND(Table1[[#This Row],[firstYear]]&gt;=1967,Table1[[#This Row],[GP]]&gt;=100),1,0)</f>
        <v>1</v>
      </c>
    </row>
    <row r="3047" spans="1:18" x14ac:dyDescent="0.3">
      <c r="A3047" t="s">
        <v>2734</v>
      </c>
      <c r="B3047">
        <v>197</v>
      </c>
      <c r="C3047">
        <v>27</v>
      </c>
      <c r="D3047">
        <v>41</v>
      </c>
      <c r="E3047">
        <v>68</v>
      </c>
      <c r="F3047">
        <v>0.34499999999999997</v>
      </c>
      <c r="G3047">
        <v>58</v>
      </c>
      <c r="H3047">
        <v>1</v>
      </c>
      <c r="I3047">
        <v>2013</v>
      </c>
      <c r="J3047">
        <v>2016</v>
      </c>
      <c r="K3047">
        <v>0</v>
      </c>
      <c r="L3047">
        <v>0</v>
      </c>
      <c r="M3047">
        <v>0</v>
      </c>
      <c r="N3047">
        <v>0</v>
      </c>
      <c r="O3047">
        <v>-12.6151539916992</v>
      </c>
      <c r="P3047" s="1">
        <v>3.3212899445077901E-6</v>
      </c>
      <c r="Q3047">
        <f>Table1[[#This Row],[lastYear]]-Table1[[#This Row],[firstYear]]</f>
        <v>3</v>
      </c>
      <c r="R3047">
        <f>IF(AND(Table1[[#This Row],[firstYear]]&gt;=1967,Table1[[#This Row],[GP]]&gt;=100),1,0)</f>
        <v>1</v>
      </c>
    </row>
    <row r="3048" spans="1:18" x14ac:dyDescent="0.3">
      <c r="A3048" t="s">
        <v>2746</v>
      </c>
      <c r="B3048">
        <v>179</v>
      </c>
      <c r="C3048">
        <v>28</v>
      </c>
      <c r="D3048">
        <v>39</v>
      </c>
      <c r="E3048">
        <v>67</v>
      </c>
      <c r="F3048">
        <v>0.374</v>
      </c>
      <c r="G3048">
        <v>30</v>
      </c>
      <c r="H3048">
        <v>1</v>
      </c>
      <c r="I3048">
        <v>1935</v>
      </c>
      <c r="J3048">
        <v>1942</v>
      </c>
      <c r="K3048">
        <v>0</v>
      </c>
      <c r="L3048">
        <v>0</v>
      </c>
      <c r="M3048">
        <v>0</v>
      </c>
      <c r="N3048">
        <v>0</v>
      </c>
      <c r="O3048">
        <v>-12.6151539916992</v>
      </c>
      <c r="P3048" s="1">
        <v>3.3212899445077901E-6</v>
      </c>
      <c r="Q3048">
        <f>Table1[[#This Row],[lastYear]]-Table1[[#This Row],[firstYear]]</f>
        <v>7</v>
      </c>
      <c r="R3048">
        <f>IF(AND(Table1[[#This Row],[firstYear]]&gt;=1967,Table1[[#This Row],[GP]]&gt;=100),1,0)</f>
        <v>0</v>
      </c>
    </row>
    <row r="3049" spans="1:18" x14ac:dyDescent="0.3">
      <c r="A3049" t="s">
        <v>2747</v>
      </c>
      <c r="B3049">
        <v>180</v>
      </c>
      <c r="C3049">
        <v>26</v>
      </c>
      <c r="D3049">
        <v>41</v>
      </c>
      <c r="E3049">
        <v>67</v>
      </c>
      <c r="F3049">
        <v>0.372</v>
      </c>
      <c r="G3049">
        <v>18</v>
      </c>
      <c r="H3049">
        <v>1</v>
      </c>
      <c r="I3049">
        <v>2016</v>
      </c>
      <c r="J3049">
        <v>2021</v>
      </c>
      <c r="K3049">
        <v>0</v>
      </c>
      <c r="L3049">
        <v>0</v>
      </c>
      <c r="M3049">
        <v>0</v>
      </c>
      <c r="N3049">
        <v>0</v>
      </c>
      <c r="O3049">
        <v>-12.6151539916992</v>
      </c>
      <c r="P3049" s="1">
        <v>3.3212899445077901E-6</v>
      </c>
      <c r="Q3049">
        <f>Table1[[#This Row],[lastYear]]-Table1[[#This Row],[firstYear]]</f>
        <v>5</v>
      </c>
      <c r="R3049">
        <f>IF(AND(Table1[[#This Row],[firstYear]]&gt;=1967,Table1[[#This Row],[GP]]&gt;=100),1,0)</f>
        <v>1</v>
      </c>
    </row>
    <row r="3050" spans="1:18" x14ac:dyDescent="0.3">
      <c r="A3050" t="s">
        <v>2748</v>
      </c>
      <c r="B3050">
        <v>198</v>
      </c>
      <c r="C3050">
        <v>25</v>
      </c>
      <c r="D3050">
        <v>42</v>
      </c>
      <c r="E3050">
        <v>67</v>
      </c>
      <c r="F3050">
        <v>0.33799999999999902</v>
      </c>
      <c r="G3050">
        <v>113</v>
      </c>
      <c r="H3050">
        <v>1</v>
      </c>
      <c r="I3050">
        <v>2000</v>
      </c>
      <c r="J3050">
        <v>2008</v>
      </c>
      <c r="K3050">
        <v>0</v>
      </c>
      <c r="L3050">
        <v>0</v>
      </c>
      <c r="M3050">
        <v>0</v>
      </c>
      <c r="N3050">
        <v>0</v>
      </c>
      <c r="O3050">
        <v>-12.6151539916992</v>
      </c>
      <c r="P3050" s="1">
        <v>3.3212899445077901E-6</v>
      </c>
      <c r="Q3050">
        <f>Table1[[#This Row],[lastYear]]-Table1[[#This Row],[firstYear]]</f>
        <v>8</v>
      </c>
      <c r="R3050">
        <f>IF(AND(Table1[[#This Row],[firstYear]]&gt;=1967,Table1[[#This Row],[GP]]&gt;=100),1,0)</f>
        <v>1</v>
      </c>
    </row>
    <row r="3051" spans="1:18" x14ac:dyDescent="0.3">
      <c r="A3051" t="s">
        <v>2750</v>
      </c>
      <c r="B3051">
        <v>185</v>
      </c>
      <c r="C3051">
        <v>23</v>
      </c>
      <c r="D3051">
        <v>44</v>
      </c>
      <c r="E3051">
        <v>67</v>
      </c>
      <c r="F3051">
        <v>0.36199999999999999</v>
      </c>
      <c r="G3051">
        <v>87</v>
      </c>
      <c r="H3051">
        <v>1</v>
      </c>
      <c r="I3051">
        <v>1962</v>
      </c>
      <c r="J3051">
        <v>1973</v>
      </c>
      <c r="K3051">
        <v>0</v>
      </c>
      <c r="L3051">
        <v>0</v>
      </c>
      <c r="M3051">
        <v>0</v>
      </c>
      <c r="N3051">
        <v>0</v>
      </c>
      <c r="O3051">
        <v>-12.6151539916992</v>
      </c>
      <c r="P3051" s="1">
        <v>3.3212899445077901E-6</v>
      </c>
      <c r="Q3051">
        <f>Table1[[#This Row],[lastYear]]-Table1[[#This Row],[firstYear]]</f>
        <v>11</v>
      </c>
      <c r="R3051">
        <f>IF(AND(Table1[[#This Row],[firstYear]]&gt;=1967,Table1[[#This Row],[GP]]&gt;=100),1,0)</f>
        <v>0</v>
      </c>
    </row>
    <row r="3052" spans="1:18" x14ac:dyDescent="0.3">
      <c r="A3052" t="s">
        <v>2757</v>
      </c>
      <c r="B3052">
        <v>195</v>
      </c>
      <c r="C3052">
        <v>40</v>
      </c>
      <c r="D3052">
        <v>26</v>
      </c>
      <c r="E3052">
        <v>66</v>
      </c>
      <c r="F3052">
        <v>0.33799999999999902</v>
      </c>
      <c r="G3052">
        <v>67</v>
      </c>
      <c r="H3052">
        <v>1</v>
      </c>
      <c r="I3052">
        <v>1988</v>
      </c>
      <c r="J3052">
        <v>1993</v>
      </c>
      <c r="K3052">
        <v>0</v>
      </c>
      <c r="L3052">
        <v>0</v>
      </c>
      <c r="M3052">
        <v>0</v>
      </c>
      <c r="N3052">
        <v>0</v>
      </c>
      <c r="O3052">
        <v>-12.6151539916992</v>
      </c>
      <c r="P3052" s="1">
        <v>3.3212899445077901E-6</v>
      </c>
      <c r="Q3052">
        <f>Table1[[#This Row],[lastYear]]-Table1[[#This Row],[firstYear]]</f>
        <v>5</v>
      </c>
      <c r="R3052">
        <f>IF(AND(Table1[[#This Row],[firstYear]]&gt;=1967,Table1[[#This Row],[GP]]&gt;=100),1,0)</f>
        <v>1</v>
      </c>
    </row>
    <row r="3053" spans="1:18" x14ac:dyDescent="0.3">
      <c r="A3053" t="s">
        <v>2758</v>
      </c>
      <c r="B3053">
        <v>172</v>
      </c>
      <c r="C3053">
        <v>31</v>
      </c>
      <c r="D3053">
        <v>35</v>
      </c>
      <c r="E3053">
        <v>66</v>
      </c>
      <c r="F3053">
        <v>0.38400000000000001</v>
      </c>
      <c r="G3053">
        <v>56</v>
      </c>
      <c r="H3053">
        <v>1</v>
      </c>
      <c r="I3053">
        <v>2013</v>
      </c>
      <c r="J3053">
        <v>2021</v>
      </c>
      <c r="K3053">
        <v>0</v>
      </c>
      <c r="L3053">
        <v>0</v>
      </c>
      <c r="M3053">
        <v>0</v>
      </c>
      <c r="N3053">
        <v>0</v>
      </c>
      <c r="O3053">
        <v>-12.6151539916992</v>
      </c>
      <c r="P3053" s="1">
        <v>3.3212899445077901E-6</v>
      </c>
      <c r="Q3053">
        <f>Table1[[#This Row],[lastYear]]-Table1[[#This Row],[firstYear]]</f>
        <v>8</v>
      </c>
      <c r="R3053">
        <f>IF(AND(Table1[[#This Row],[firstYear]]&gt;=1967,Table1[[#This Row],[GP]]&gt;=100),1,0)</f>
        <v>1</v>
      </c>
    </row>
    <row r="3054" spans="1:18" x14ac:dyDescent="0.3">
      <c r="A3054" t="s">
        <v>2768</v>
      </c>
      <c r="B3054">
        <v>164</v>
      </c>
      <c r="C3054">
        <v>37</v>
      </c>
      <c r="D3054">
        <v>28</v>
      </c>
      <c r="E3054">
        <v>65</v>
      </c>
      <c r="F3054">
        <v>0.39600000000000002</v>
      </c>
      <c r="G3054">
        <v>104</v>
      </c>
      <c r="H3054">
        <v>1</v>
      </c>
      <c r="I3054">
        <v>1974</v>
      </c>
      <c r="J3054">
        <v>1980</v>
      </c>
      <c r="K3054">
        <v>0</v>
      </c>
      <c r="L3054">
        <v>0</v>
      </c>
      <c r="M3054">
        <v>0</v>
      </c>
      <c r="N3054">
        <v>0</v>
      </c>
      <c r="O3054">
        <v>-12.6151539916992</v>
      </c>
      <c r="P3054" s="1">
        <v>3.3212899445077901E-6</v>
      </c>
      <c r="Q3054">
        <f>Table1[[#This Row],[lastYear]]-Table1[[#This Row],[firstYear]]</f>
        <v>6</v>
      </c>
      <c r="R3054">
        <f>IF(AND(Table1[[#This Row],[firstYear]]&gt;=1967,Table1[[#This Row],[GP]]&gt;=100),1,0)</f>
        <v>1</v>
      </c>
    </row>
    <row r="3055" spans="1:18" x14ac:dyDescent="0.3">
      <c r="A3055" t="s">
        <v>2786</v>
      </c>
      <c r="B3055">
        <v>175</v>
      </c>
      <c r="C3055">
        <v>35</v>
      </c>
      <c r="D3055">
        <v>29</v>
      </c>
      <c r="E3055">
        <v>64</v>
      </c>
      <c r="F3055">
        <v>0.36599999999999999</v>
      </c>
      <c r="G3055">
        <v>98</v>
      </c>
      <c r="H3055">
        <v>1</v>
      </c>
      <c r="I3055">
        <v>1976</v>
      </c>
      <c r="J3055">
        <v>1983</v>
      </c>
      <c r="K3055">
        <v>0</v>
      </c>
      <c r="L3055">
        <v>0</v>
      </c>
      <c r="M3055">
        <v>0</v>
      </c>
      <c r="N3055">
        <v>0</v>
      </c>
      <c r="O3055">
        <v>-12.6151539916992</v>
      </c>
      <c r="P3055" s="1">
        <v>3.3212899445077901E-6</v>
      </c>
      <c r="Q3055">
        <f>Table1[[#This Row],[lastYear]]-Table1[[#This Row],[firstYear]]</f>
        <v>7</v>
      </c>
      <c r="R3055">
        <f>IF(AND(Table1[[#This Row],[firstYear]]&gt;=1967,Table1[[#This Row],[GP]]&gt;=100),1,0)</f>
        <v>1</v>
      </c>
    </row>
    <row r="3056" spans="1:18" x14ac:dyDescent="0.3">
      <c r="A3056" t="s">
        <v>2793</v>
      </c>
      <c r="B3056">
        <v>175</v>
      </c>
      <c r="C3056">
        <v>19</v>
      </c>
      <c r="D3056">
        <v>45</v>
      </c>
      <c r="E3056">
        <v>64</v>
      </c>
      <c r="F3056">
        <v>0.36599999999999999</v>
      </c>
      <c r="G3056">
        <v>46</v>
      </c>
      <c r="H3056">
        <v>1</v>
      </c>
      <c r="I3056">
        <v>2015</v>
      </c>
      <c r="J3056">
        <v>2021</v>
      </c>
      <c r="K3056">
        <v>0</v>
      </c>
      <c r="L3056">
        <v>0</v>
      </c>
      <c r="M3056">
        <v>0</v>
      </c>
      <c r="N3056">
        <v>0</v>
      </c>
      <c r="O3056">
        <v>-12.6151539916992</v>
      </c>
      <c r="P3056" s="1">
        <v>3.3212899445077901E-6</v>
      </c>
      <c r="Q3056">
        <f>Table1[[#This Row],[lastYear]]-Table1[[#This Row],[firstYear]]</f>
        <v>6</v>
      </c>
      <c r="R3056">
        <f>IF(AND(Table1[[#This Row],[firstYear]]&gt;=1967,Table1[[#This Row],[GP]]&gt;=100),1,0)</f>
        <v>1</v>
      </c>
    </row>
    <row r="3057" spans="1:18" x14ac:dyDescent="0.3">
      <c r="A3057" t="s">
        <v>2821</v>
      </c>
      <c r="B3057">
        <v>154</v>
      </c>
      <c r="C3057">
        <v>24</v>
      </c>
      <c r="D3057">
        <v>38</v>
      </c>
      <c r="E3057">
        <v>62</v>
      </c>
      <c r="F3057">
        <v>0.40299999999999903</v>
      </c>
      <c r="G3057">
        <v>122</v>
      </c>
      <c r="H3057">
        <v>1</v>
      </c>
      <c r="I3057">
        <v>1992</v>
      </c>
      <c r="J3057">
        <v>1996</v>
      </c>
      <c r="K3057">
        <v>0</v>
      </c>
      <c r="L3057">
        <v>0</v>
      </c>
      <c r="M3057">
        <v>0</v>
      </c>
      <c r="N3057">
        <v>0</v>
      </c>
      <c r="O3057">
        <v>-12.6151539916992</v>
      </c>
      <c r="P3057" s="1">
        <v>3.3212899445077901E-6</v>
      </c>
      <c r="Q3057">
        <f>Table1[[#This Row],[lastYear]]-Table1[[#This Row],[firstYear]]</f>
        <v>4</v>
      </c>
      <c r="R3057">
        <f>IF(AND(Table1[[#This Row],[firstYear]]&gt;=1967,Table1[[#This Row],[GP]]&gt;=100),1,0)</f>
        <v>1</v>
      </c>
    </row>
    <row r="3058" spans="1:18" x14ac:dyDescent="0.3">
      <c r="A3058" t="s">
        <v>2822</v>
      </c>
      <c r="B3058">
        <v>158</v>
      </c>
      <c r="C3058">
        <v>24</v>
      </c>
      <c r="D3058">
        <v>38</v>
      </c>
      <c r="E3058">
        <v>62</v>
      </c>
      <c r="F3058">
        <v>0.39200000000000002</v>
      </c>
      <c r="G3058">
        <v>95</v>
      </c>
      <c r="H3058">
        <v>1</v>
      </c>
      <c r="I3058">
        <v>2002</v>
      </c>
      <c r="J3058">
        <v>2007</v>
      </c>
      <c r="K3058">
        <v>0</v>
      </c>
      <c r="L3058">
        <v>0</v>
      </c>
      <c r="M3058">
        <v>0</v>
      </c>
      <c r="N3058">
        <v>0</v>
      </c>
      <c r="O3058">
        <v>-12.6151539916992</v>
      </c>
      <c r="P3058" s="1">
        <v>3.3212899445077901E-6</v>
      </c>
      <c r="Q3058">
        <f>Table1[[#This Row],[lastYear]]-Table1[[#This Row],[firstYear]]</f>
        <v>5</v>
      </c>
      <c r="R3058">
        <f>IF(AND(Table1[[#This Row],[firstYear]]&gt;=1967,Table1[[#This Row],[GP]]&gt;=100),1,0)</f>
        <v>1</v>
      </c>
    </row>
    <row r="3059" spans="1:18" x14ac:dyDescent="0.3">
      <c r="A3059" t="s">
        <v>2851</v>
      </c>
      <c r="B3059">
        <v>161</v>
      </c>
      <c r="C3059">
        <v>29</v>
      </c>
      <c r="D3059">
        <v>31</v>
      </c>
      <c r="E3059">
        <v>60</v>
      </c>
      <c r="F3059">
        <v>0.373</v>
      </c>
      <c r="G3059">
        <v>117</v>
      </c>
      <c r="H3059">
        <v>1</v>
      </c>
      <c r="I3059">
        <v>1952</v>
      </c>
      <c r="J3059">
        <v>1956</v>
      </c>
      <c r="K3059">
        <v>0</v>
      </c>
      <c r="L3059">
        <v>0</v>
      </c>
      <c r="M3059">
        <v>0</v>
      </c>
      <c r="N3059">
        <v>0</v>
      </c>
      <c r="O3059">
        <v>-12.6151539916992</v>
      </c>
      <c r="P3059" s="1">
        <v>3.3212899445077901E-6</v>
      </c>
      <c r="Q3059">
        <f>Table1[[#This Row],[lastYear]]-Table1[[#This Row],[firstYear]]</f>
        <v>4</v>
      </c>
      <c r="R3059">
        <f>IF(AND(Table1[[#This Row],[firstYear]]&gt;=1967,Table1[[#This Row],[GP]]&gt;=100),1,0)</f>
        <v>0</v>
      </c>
    </row>
    <row r="3060" spans="1:18" x14ac:dyDescent="0.3">
      <c r="A3060" t="s">
        <v>2859</v>
      </c>
      <c r="B3060">
        <v>151</v>
      </c>
      <c r="C3060">
        <v>21</v>
      </c>
      <c r="D3060">
        <v>39</v>
      </c>
      <c r="E3060">
        <v>60</v>
      </c>
      <c r="F3060">
        <v>0.39700000000000002</v>
      </c>
      <c r="G3060">
        <v>120</v>
      </c>
      <c r="H3060">
        <v>1</v>
      </c>
      <c r="I3060">
        <v>1953</v>
      </c>
      <c r="J3060">
        <v>1958</v>
      </c>
      <c r="K3060">
        <v>0</v>
      </c>
      <c r="L3060">
        <v>0</v>
      </c>
      <c r="M3060">
        <v>0</v>
      </c>
      <c r="N3060">
        <v>0</v>
      </c>
      <c r="O3060">
        <v>-12.6151539916992</v>
      </c>
      <c r="P3060" s="1">
        <v>3.3212899445077901E-6</v>
      </c>
      <c r="Q3060">
        <f>Table1[[#This Row],[lastYear]]-Table1[[#This Row],[firstYear]]</f>
        <v>5</v>
      </c>
      <c r="R3060">
        <f>IF(AND(Table1[[#This Row],[firstYear]]&gt;=1967,Table1[[#This Row],[GP]]&gt;=100),1,0)</f>
        <v>0</v>
      </c>
    </row>
    <row r="3061" spans="1:18" x14ac:dyDescent="0.3">
      <c r="A3061" t="s">
        <v>2873</v>
      </c>
      <c r="B3061">
        <v>172</v>
      </c>
      <c r="C3061">
        <v>23</v>
      </c>
      <c r="D3061">
        <v>36</v>
      </c>
      <c r="E3061">
        <v>59</v>
      </c>
      <c r="F3061">
        <v>0.34299999999999897</v>
      </c>
      <c r="G3061">
        <v>60</v>
      </c>
      <c r="H3061">
        <v>1</v>
      </c>
      <c r="I3061">
        <v>2016</v>
      </c>
      <c r="J3061">
        <v>2021</v>
      </c>
      <c r="K3061">
        <v>0</v>
      </c>
      <c r="L3061">
        <v>0</v>
      </c>
      <c r="M3061">
        <v>0</v>
      </c>
      <c r="N3061">
        <v>0</v>
      </c>
      <c r="O3061">
        <v>-12.6151539916992</v>
      </c>
      <c r="P3061" s="1">
        <v>3.3212899445077901E-6</v>
      </c>
      <c r="Q3061">
        <f>Table1[[#This Row],[lastYear]]-Table1[[#This Row],[firstYear]]</f>
        <v>5</v>
      </c>
      <c r="R3061">
        <f>IF(AND(Table1[[#This Row],[firstYear]]&gt;=1967,Table1[[#This Row],[GP]]&gt;=100),1,0)</f>
        <v>1</v>
      </c>
    </row>
    <row r="3062" spans="1:18" x14ac:dyDescent="0.3">
      <c r="A3062" t="s">
        <v>2890</v>
      </c>
      <c r="B3062">
        <v>159</v>
      </c>
      <c r="C3062">
        <v>30</v>
      </c>
      <c r="D3062">
        <v>28</v>
      </c>
      <c r="E3062">
        <v>58</v>
      </c>
      <c r="F3062">
        <v>0.36499999999999999</v>
      </c>
      <c r="G3062">
        <v>94</v>
      </c>
      <c r="H3062">
        <v>1</v>
      </c>
      <c r="I3062">
        <v>1976</v>
      </c>
      <c r="J3062">
        <v>1980</v>
      </c>
      <c r="K3062">
        <v>0</v>
      </c>
      <c r="L3062">
        <v>0</v>
      </c>
      <c r="M3062">
        <v>0</v>
      </c>
      <c r="N3062">
        <v>0</v>
      </c>
      <c r="O3062">
        <v>-12.6151539916992</v>
      </c>
      <c r="P3062" s="1">
        <v>3.3212899445077901E-6</v>
      </c>
      <c r="Q3062">
        <f>Table1[[#This Row],[lastYear]]-Table1[[#This Row],[firstYear]]</f>
        <v>4</v>
      </c>
      <c r="R3062">
        <f>IF(AND(Table1[[#This Row],[firstYear]]&gt;=1967,Table1[[#This Row],[GP]]&gt;=100),1,0)</f>
        <v>1</v>
      </c>
    </row>
    <row r="3063" spans="1:18" x14ac:dyDescent="0.3">
      <c r="A3063" t="s">
        <v>2896</v>
      </c>
      <c r="B3063">
        <v>166</v>
      </c>
      <c r="C3063">
        <v>23</v>
      </c>
      <c r="D3063">
        <v>35</v>
      </c>
      <c r="E3063">
        <v>58</v>
      </c>
      <c r="F3063">
        <v>0.34899999999999998</v>
      </c>
      <c r="G3063">
        <v>181</v>
      </c>
      <c r="H3063">
        <v>1</v>
      </c>
      <c r="I3063">
        <v>1964</v>
      </c>
      <c r="J3063">
        <v>1972</v>
      </c>
      <c r="K3063">
        <v>0</v>
      </c>
      <c r="L3063">
        <v>0</v>
      </c>
      <c r="M3063">
        <v>0</v>
      </c>
      <c r="N3063">
        <v>0</v>
      </c>
      <c r="O3063">
        <v>-12.6151539916992</v>
      </c>
      <c r="P3063" s="1">
        <v>3.3212899445077901E-6</v>
      </c>
      <c r="Q3063">
        <f>Table1[[#This Row],[lastYear]]-Table1[[#This Row],[firstYear]]</f>
        <v>8</v>
      </c>
      <c r="R3063">
        <f>IF(AND(Table1[[#This Row],[firstYear]]&gt;=1967,Table1[[#This Row],[GP]]&gt;=100),1,0)</f>
        <v>0</v>
      </c>
    </row>
    <row r="3064" spans="1:18" x14ac:dyDescent="0.3">
      <c r="A3064" t="s">
        <v>2899</v>
      </c>
      <c r="B3064">
        <v>159</v>
      </c>
      <c r="C3064">
        <v>21</v>
      </c>
      <c r="D3064">
        <v>37</v>
      </c>
      <c r="E3064">
        <v>58</v>
      </c>
      <c r="F3064">
        <v>0.36499999999999999</v>
      </c>
      <c r="G3064">
        <v>91</v>
      </c>
      <c r="H3064">
        <v>1</v>
      </c>
      <c r="I3064">
        <v>2017</v>
      </c>
      <c r="J3064">
        <v>2021</v>
      </c>
      <c r="K3064">
        <v>0</v>
      </c>
      <c r="L3064">
        <v>0</v>
      </c>
      <c r="M3064">
        <v>0</v>
      </c>
      <c r="N3064">
        <v>0</v>
      </c>
      <c r="O3064">
        <v>-12.6151539916992</v>
      </c>
      <c r="P3064" s="1">
        <v>3.3212899445077901E-6</v>
      </c>
      <c r="Q3064">
        <f>Table1[[#This Row],[lastYear]]-Table1[[#This Row],[firstYear]]</f>
        <v>4</v>
      </c>
      <c r="R3064">
        <f>IF(AND(Table1[[#This Row],[firstYear]]&gt;=1967,Table1[[#This Row],[GP]]&gt;=100),1,0)</f>
        <v>1</v>
      </c>
    </row>
    <row r="3065" spans="1:18" x14ac:dyDescent="0.3">
      <c r="A3065" t="s">
        <v>2915</v>
      </c>
      <c r="B3065">
        <v>168</v>
      </c>
      <c r="C3065">
        <v>25</v>
      </c>
      <c r="D3065">
        <v>32</v>
      </c>
      <c r="E3065">
        <v>57</v>
      </c>
      <c r="F3065">
        <v>0.33899999999999902</v>
      </c>
      <c r="G3065">
        <v>30</v>
      </c>
      <c r="H3065">
        <v>1</v>
      </c>
      <c r="I3065">
        <v>1967</v>
      </c>
      <c r="J3065">
        <v>1970</v>
      </c>
      <c r="K3065">
        <v>0</v>
      </c>
      <c r="L3065">
        <v>0</v>
      </c>
      <c r="M3065">
        <v>0</v>
      </c>
      <c r="N3065">
        <v>0</v>
      </c>
      <c r="O3065">
        <v>-12.6151539916992</v>
      </c>
      <c r="P3065" s="1">
        <v>3.3212899445077901E-6</v>
      </c>
      <c r="Q3065">
        <f>Table1[[#This Row],[lastYear]]-Table1[[#This Row],[firstYear]]</f>
        <v>3</v>
      </c>
      <c r="R3065">
        <f>IF(AND(Table1[[#This Row],[firstYear]]&gt;=1967,Table1[[#This Row],[GP]]&gt;=100),1,0)</f>
        <v>1</v>
      </c>
    </row>
    <row r="3066" spans="1:18" x14ac:dyDescent="0.3">
      <c r="A3066" t="s">
        <v>2930</v>
      </c>
      <c r="B3066">
        <v>144</v>
      </c>
      <c r="C3066">
        <v>28</v>
      </c>
      <c r="D3066">
        <v>28</v>
      </c>
      <c r="E3066">
        <v>56</v>
      </c>
      <c r="F3066">
        <v>0.38900000000000001</v>
      </c>
      <c r="G3066">
        <v>12</v>
      </c>
      <c r="H3066">
        <v>1</v>
      </c>
      <c r="I3066">
        <v>1988</v>
      </c>
      <c r="J3066">
        <v>1991</v>
      </c>
      <c r="K3066">
        <v>0</v>
      </c>
      <c r="L3066">
        <v>0</v>
      </c>
      <c r="M3066">
        <v>0</v>
      </c>
      <c r="N3066">
        <v>0</v>
      </c>
      <c r="O3066">
        <v>-12.6151539916992</v>
      </c>
      <c r="P3066" s="1">
        <v>3.3212899445077901E-6</v>
      </c>
      <c r="Q3066">
        <f>Table1[[#This Row],[lastYear]]-Table1[[#This Row],[firstYear]]</f>
        <v>3</v>
      </c>
      <c r="R3066">
        <f>IF(AND(Table1[[#This Row],[firstYear]]&gt;=1967,Table1[[#This Row],[GP]]&gt;=100),1,0)</f>
        <v>1</v>
      </c>
    </row>
    <row r="3067" spans="1:18" x14ac:dyDescent="0.3">
      <c r="A3067" t="s">
        <v>2934</v>
      </c>
      <c r="B3067">
        <v>148</v>
      </c>
      <c r="C3067">
        <v>25</v>
      </c>
      <c r="D3067">
        <v>31</v>
      </c>
      <c r="E3067">
        <v>56</v>
      </c>
      <c r="F3067">
        <v>0.377999999999999</v>
      </c>
      <c r="G3067">
        <v>122</v>
      </c>
      <c r="H3067">
        <v>1</v>
      </c>
      <c r="I3067">
        <v>1986</v>
      </c>
      <c r="J3067">
        <v>1992</v>
      </c>
      <c r="K3067">
        <v>0</v>
      </c>
      <c r="L3067">
        <v>0</v>
      </c>
      <c r="M3067">
        <v>0</v>
      </c>
      <c r="N3067">
        <v>0</v>
      </c>
      <c r="O3067">
        <v>-12.6151539916992</v>
      </c>
      <c r="P3067" s="1">
        <v>3.3212899445077901E-6</v>
      </c>
      <c r="Q3067">
        <f>Table1[[#This Row],[lastYear]]-Table1[[#This Row],[firstYear]]</f>
        <v>6</v>
      </c>
      <c r="R3067">
        <f>IF(AND(Table1[[#This Row],[firstYear]]&gt;=1967,Table1[[#This Row],[GP]]&gt;=100),1,0)</f>
        <v>1</v>
      </c>
    </row>
    <row r="3068" spans="1:18" x14ac:dyDescent="0.3">
      <c r="A3068" t="s">
        <v>2937</v>
      </c>
      <c r="B3068">
        <v>159</v>
      </c>
      <c r="C3068">
        <v>21</v>
      </c>
      <c r="D3068">
        <v>35</v>
      </c>
      <c r="E3068">
        <v>56</v>
      </c>
      <c r="F3068">
        <v>0.35199999999999998</v>
      </c>
      <c r="G3068">
        <v>28</v>
      </c>
      <c r="H3068">
        <v>1</v>
      </c>
      <c r="I3068">
        <v>2014</v>
      </c>
      <c r="J3068">
        <v>2021</v>
      </c>
      <c r="K3068">
        <v>0</v>
      </c>
      <c r="L3068">
        <v>0</v>
      </c>
      <c r="M3068">
        <v>0</v>
      </c>
      <c r="N3068">
        <v>0</v>
      </c>
      <c r="O3068">
        <v>-12.6151539916992</v>
      </c>
      <c r="P3068" s="1">
        <v>3.3212899445077901E-6</v>
      </c>
      <c r="Q3068">
        <f>Table1[[#This Row],[lastYear]]-Table1[[#This Row],[firstYear]]</f>
        <v>7</v>
      </c>
      <c r="R3068">
        <f>IF(AND(Table1[[#This Row],[firstYear]]&gt;=1967,Table1[[#This Row],[GP]]&gt;=100),1,0)</f>
        <v>1</v>
      </c>
    </row>
    <row r="3069" spans="1:18" x14ac:dyDescent="0.3">
      <c r="A3069" t="s">
        <v>2952</v>
      </c>
      <c r="B3069">
        <v>140</v>
      </c>
      <c r="C3069">
        <v>24</v>
      </c>
      <c r="D3069">
        <v>31</v>
      </c>
      <c r="E3069">
        <v>55</v>
      </c>
      <c r="F3069">
        <v>0.39299999999999902</v>
      </c>
      <c r="G3069">
        <v>48</v>
      </c>
      <c r="H3069">
        <v>1</v>
      </c>
      <c r="I3069">
        <v>2000</v>
      </c>
      <c r="J3069">
        <v>2003</v>
      </c>
      <c r="K3069">
        <v>0</v>
      </c>
      <c r="L3069">
        <v>0</v>
      </c>
      <c r="M3069">
        <v>0</v>
      </c>
      <c r="N3069">
        <v>0</v>
      </c>
      <c r="O3069">
        <v>-12.6151539916992</v>
      </c>
      <c r="P3069" s="1">
        <v>3.3212899445077901E-6</v>
      </c>
      <c r="Q3069">
        <f>Table1[[#This Row],[lastYear]]-Table1[[#This Row],[firstYear]]</f>
        <v>3</v>
      </c>
      <c r="R3069">
        <f>IF(AND(Table1[[#This Row],[firstYear]]&gt;=1967,Table1[[#This Row],[GP]]&gt;=100),1,0)</f>
        <v>1</v>
      </c>
    </row>
    <row r="3070" spans="1:18" x14ac:dyDescent="0.3">
      <c r="A3070" t="s">
        <v>2957</v>
      </c>
      <c r="B3070">
        <v>153</v>
      </c>
      <c r="C3070">
        <v>19</v>
      </c>
      <c r="D3070">
        <v>36</v>
      </c>
      <c r="E3070">
        <v>55</v>
      </c>
      <c r="F3070">
        <v>0.35899999999999999</v>
      </c>
      <c r="G3070">
        <v>54</v>
      </c>
      <c r="H3070">
        <v>1</v>
      </c>
      <c r="I3070">
        <v>1974</v>
      </c>
      <c r="J3070">
        <v>1979</v>
      </c>
      <c r="K3070">
        <v>0</v>
      </c>
      <c r="L3070">
        <v>0</v>
      </c>
      <c r="M3070">
        <v>0</v>
      </c>
      <c r="N3070">
        <v>0</v>
      </c>
      <c r="O3070">
        <v>-12.6151539916992</v>
      </c>
      <c r="P3070" s="1">
        <v>3.3212899445077901E-6</v>
      </c>
      <c r="Q3070">
        <f>Table1[[#This Row],[lastYear]]-Table1[[#This Row],[firstYear]]</f>
        <v>5</v>
      </c>
      <c r="R3070">
        <f>IF(AND(Table1[[#This Row],[firstYear]]&gt;=1967,Table1[[#This Row],[GP]]&gt;=100),1,0)</f>
        <v>1</v>
      </c>
    </row>
    <row r="3071" spans="1:18" x14ac:dyDescent="0.3">
      <c r="A3071" t="s">
        <v>2977</v>
      </c>
      <c r="B3071">
        <v>147</v>
      </c>
      <c r="C3071">
        <v>26</v>
      </c>
      <c r="D3071">
        <v>28</v>
      </c>
      <c r="E3071">
        <v>54</v>
      </c>
      <c r="F3071">
        <v>0.36699999999999999</v>
      </c>
      <c r="G3071">
        <v>64</v>
      </c>
      <c r="H3071">
        <v>1</v>
      </c>
      <c r="I3071">
        <v>1961</v>
      </c>
      <c r="J3071">
        <v>1971</v>
      </c>
      <c r="K3071">
        <v>0</v>
      </c>
      <c r="L3071">
        <v>0</v>
      </c>
      <c r="M3071">
        <v>0</v>
      </c>
      <c r="N3071">
        <v>0</v>
      </c>
      <c r="O3071">
        <v>-12.6151539916992</v>
      </c>
      <c r="P3071" s="1">
        <v>3.3212899445077901E-6</v>
      </c>
      <c r="Q3071">
        <f>Table1[[#This Row],[lastYear]]-Table1[[#This Row],[firstYear]]</f>
        <v>10</v>
      </c>
      <c r="R3071">
        <f>IF(AND(Table1[[#This Row],[firstYear]]&gt;=1967,Table1[[#This Row],[GP]]&gt;=100),1,0)</f>
        <v>0</v>
      </c>
    </row>
    <row r="3072" spans="1:18" x14ac:dyDescent="0.3">
      <c r="A3072" t="s">
        <v>2978</v>
      </c>
      <c r="B3072">
        <v>135</v>
      </c>
      <c r="C3072">
        <v>25</v>
      </c>
      <c r="D3072">
        <v>29</v>
      </c>
      <c r="E3072">
        <v>54</v>
      </c>
      <c r="F3072">
        <v>0.4</v>
      </c>
      <c r="G3072">
        <v>95</v>
      </c>
      <c r="H3072">
        <v>1</v>
      </c>
      <c r="I3072">
        <v>2017</v>
      </c>
      <c r="J3072">
        <v>2021</v>
      </c>
      <c r="K3072">
        <v>0</v>
      </c>
      <c r="L3072">
        <v>0</v>
      </c>
      <c r="M3072">
        <v>0</v>
      </c>
      <c r="N3072">
        <v>0</v>
      </c>
      <c r="O3072">
        <v>-12.6151539916992</v>
      </c>
      <c r="P3072" s="1">
        <v>3.3212899445077901E-6</v>
      </c>
      <c r="Q3072">
        <f>Table1[[#This Row],[lastYear]]-Table1[[#This Row],[firstYear]]</f>
        <v>4</v>
      </c>
      <c r="R3072">
        <f>IF(AND(Table1[[#This Row],[firstYear]]&gt;=1967,Table1[[#This Row],[GP]]&gt;=100),1,0)</f>
        <v>1</v>
      </c>
    </row>
    <row r="3073" spans="1:18" x14ac:dyDescent="0.3">
      <c r="A3073" t="s">
        <v>2997</v>
      </c>
      <c r="B3073">
        <v>139</v>
      </c>
      <c r="C3073">
        <v>24</v>
      </c>
      <c r="D3073">
        <v>29</v>
      </c>
      <c r="E3073">
        <v>53</v>
      </c>
      <c r="F3073">
        <v>0.38100000000000001</v>
      </c>
      <c r="G3073">
        <v>28</v>
      </c>
      <c r="H3073">
        <v>1</v>
      </c>
      <c r="I3073">
        <v>2012</v>
      </c>
      <c r="J3073">
        <v>2016</v>
      </c>
      <c r="K3073">
        <v>0</v>
      </c>
      <c r="L3073">
        <v>0</v>
      </c>
      <c r="M3073">
        <v>0</v>
      </c>
      <c r="N3073">
        <v>0</v>
      </c>
      <c r="O3073">
        <v>-12.6151539916992</v>
      </c>
      <c r="P3073" s="1">
        <v>3.3212899445077901E-6</v>
      </c>
      <c r="Q3073">
        <f>Table1[[#This Row],[lastYear]]-Table1[[#This Row],[firstYear]]</f>
        <v>4</v>
      </c>
      <c r="R3073">
        <f>IF(AND(Table1[[#This Row],[firstYear]]&gt;=1967,Table1[[#This Row],[GP]]&gt;=100),1,0)</f>
        <v>1</v>
      </c>
    </row>
    <row r="3074" spans="1:18" x14ac:dyDescent="0.3">
      <c r="A3074" t="s">
        <v>3002</v>
      </c>
      <c r="B3074">
        <v>159</v>
      </c>
      <c r="C3074">
        <v>21</v>
      </c>
      <c r="D3074">
        <v>32</v>
      </c>
      <c r="E3074">
        <v>53</v>
      </c>
      <c r="F3074">
        <v>0.33299999999999902</v>
      </c>
      <c r="G3074">
        <v>32</v>
      </c>
      <c r="H3074">
        <v>1</v>
      </c>
      <c r="I3074">
        <v>1995</v>
      </c>
      <c r="J3074">
        <v>2001</v>
      </c>
      <c r="K3074">
        <v>0</v>
      </c>
      <c r="L3074">
        <v>0</v>
      </c>
      <c r="M3074">
        <v>0</v>
      </c>
      <c r="N3074">
        <v>0</v>
      </c>
      <c r="O3074">
        <v>-12.6151539916992</v>
      </c>
      <c r="P3074" s="1">
        <v>3.3212899445077901E-6</v>
      </c>
      <c r="Q3074">
        <f>Table1[[#This Row],[lastYear]]-Table1[[#This Row],[firstYear]]</f>
        <v>6</v>
      </c>
      <c r="R3074">
        <f>IF(AND(Table1[[#This Row],[firstYear]]&gt;=1967,Table1[[#This Row],[GP]]&gt;=100),1,0)</f>
        <v>1</v>
      </c>
    </row>
    <row r="3075" spans="1:18" x14ac:dyDescent="0.3">
      <c r="A3075" t="s">
        <v>3013</v>
      </c>
      <c r="B3075">
        <v>148</v>
      </c>
      <c r="C3075">
        <v>28</v>
      </c>
      <c r="D3075">
        <v>24</v>
      </c>
      <c r="E3075">
        <v>52</v>
      </c>
      <c r="F3075">
        <v>0.35099999999999998</v>
      </c>
      <c r="G3075">
        <v>22</v>
      </c>
      <c r="H3075">
        <v>1</v>
      </c>
      <c r="I3075">
        <v>2017</v>
      </c>
      <c r="J3075">
        <v>2021</v>
      </c>
      <c r="K3075">
        <v>0</v>
      </c>
      <c r="L3075">
        <v>0</v>
      </c>
      <c r="M3075">
        <v>0</v>
      </c>
      <c r="N3075">
        <v>0</v>
      </c>
      <c r="O3075">
        <v>-12.6151539916992</v>
      </c>
      <c r="P3075" s="1">
        <v>3.3212899445077901E-6</v>
      </c>
      <c r="Q3075">
        <f>Table1[[#This Row],[lastYear]]-Table1[[#This Row],[firstYear]]</f>
        <v>4</v>
      </c>
      <c r="R3075">
        <f>IF(AND(Table1[[#This Row],[firstYear]]&gt;=1967,Table1[[#This Row],[GP]]&gt;=100),1,0)</f>
        <v>1</v>
      </c>
    </row>
    <row r="3076" spans="1:18" x14ac:dyDescent="0.3">
      <c r="A3076" t="s">
        <v>3016</v>
      </c>
      <c r="B3076">
        <v>147</v>
      </c>
      <c r="C3076">
        <v>25</v>
      </c>
      <c r="D3076">
        <v>27</v>
      </c>
      <c r="E3076">
        <v>52</v>
      </c>
      <c r="F3076">
        <v>0.35399999999999998</v>
      </c>
      <c r="G3076">
        <v>48</v>
      </c>
      <c r="H3076">
        <v>1</v>
      </c>
      <c r="I3076">
        <v>1930</v>
      </c>
      <c r="J3076">
        <v>1935</v>
      </c>
      <c r="K3076">
        <v>0</v>
      </c>
      <c r="L3076">
        <v>0</v>
      </c>
      <c r="M3076">
        <v>0</v>
      </c>
      <c r="N3076">
        <v>0</v>
      </c>
      <c r="O3076">
        <v>-12.6151539916992</v>
      </c>
      <c r="P3076" s="1">
        <v>3.3212899445077901E-6</v>
      </c>
      <c r="Q3076">
        <f>Table1[[#This Row],[lastYear]]-Table1[[#This Row],[firstYear]]</f>
        <v>5</v>
      </c>
      <c r="R3076">
        <f>IF(AND(Table1[[#This Row],[firstYear]]&gt;=1967,Table1[[#This Row],[GP]]&gt;=100),1,0)</f>
        <v>0</v>
      </c>
    </row>
    <row r="3077" spans="1:18" x14ac:dyDescent="0.3">
      <c r="A3077" t="s">
        <v>3017</v>
      </c>
      <c r="B3077">
        <v>129</v>
      </c>
      <c r="C3077">
        <v>24</v>
      </c>
      <c r="D3077">
        <v>28</v>
      </c>
      <c r="E3077">
        <v>52</v>
      </c>
      <c r="F3077">
        <v>0.40299999999999903</v>
      </c>
      <c r="G3077">
        <v>72</v>
      </c>
      <c r="H3077">
        <v>1</v>
      </c>
      <c r="I3077">
        <v>1945</v>
      </c>
      <c r="J3077">
        <v>1948</v>
      </c>
      <c r="K3077">
        <v>0</v>
      </c>
      <c r="L3077">
        <v>0</v>
      </c>
      <c r="M3077">
        <v>0</v>
      </c>
      <c r="N3077">
        <v>0</v>
      </c>
      <c r="O3077">
        <v>-12.6151539916992</v>
      </c>
      <c r="P3077" s="1">
        <v>3.3212899445077901E-6</v>
      </c>
      <c r="Q3077">
        <f>Table1[[#This Row],[lastYear]]-Table1[[#This Row],[firstYear]]</f>
        <v>3</v>
      </c>
      <c r="R3077">
        <f>IF(AND(Table1[[#This Row],[firstYear]]&gt;=1967,Table1[[#This Row],[GP]]&gt;=100),1,0)</f>
        <v>0</v>
      </c>
    </row>
    <row r="3078" spans="1:18" x14ac:dyDescent="0.3">
      <c r="A3078" t="s">
        <v>3026</v>
      </c>
      <c r="B3078">
        <v>130</v>
      </c>
      <c r="C3078">
        <v>19</v>
      </c>
      <c r="D3078">
        <v>33</v>
      </c>
      <c r="E3078">
        <v>52</v>
      </c>
      <c r="F3078">
        <v>0.4</v>
      </c>
      <c r="G3078">
        <v>25</v>
      </c>
      <c r="H3078">
        <v>1</v>
      </c>
      <c r="I3078">
        <v>1973</v>
      </c>
      <c r="J3078">
        <v>1975</v>
      </c>
      <c r="K3078">
        <v>0</v>
      </c>
      <c r="L3078">
        <v>0</v>
      </c>
      <c r="M3078">
        <v>0</v>
      </c>
      <c r="N3078">
        <v>0</v>
      </c>
      <c r="O3078">
        <v>-12.6151539916992</v>
      </c>
      <c r="P3078" s="1">
        <v>3.3212899445077901E-6</v>
      </c>
      <c r="Q3078">
        <f>Table1[[#This Row],[lastYear]]-Table1[[#This Row],[firstYear]]</f>
        <v>2</v>
      </c>
      <c r="R3078">
        <f>IF(AND(Table1[[#This Row],[firstYear]]&gt;=1967,Table1[[#This Row],[GP]]&gt;=100),1,0)</f>
        <v>1</v>
      </c>
    </row>
    <row r="3079" spans="1:18" x14ac:dyDescent="0.3">
      <c r="A3079" t="s">
        <v>3029</v>
      </c>
      <c r="B3079">
        <v>145</v>
      </c>
      <c r="C3079">
        <v>16</v>
      </c>
      <c r="D3079">
        <v>36</v>
      </c>
      <c r="E3079">
        <v>52</v>
      </c>
      <c r="F3079">
        <v>0.35899999999999999</v>
      </c>
      <c r="G3079">
        <v>112</v>
      </c>
      <c r="H3079">
        <v>1</v>
      </c>
      <c r="I3079">
        <v>1994</v>
      </c>
      <c r="J3079">
        <v>1999</v>
      </c>
      <c r="K3079">
        <v>0</v>
      </c>
      <c r="L3079">
        <v>0</v>
      </c>
      <c r="M3079">
        <v>0</v>
      </c>
      <c r="N3079">
        <v>0</v>
      </c>
      <c r="O3079">
        <v>-12.6151539916992</v>
      </c>
      <c r="P3079" s="1">
        <v>3.3212899445077901E-6</v>
      </c>
      <c r="Q3079">
        <f>Table1[[#This Row],[lastYear]]-Table1[[#This Row],[firstYear]]</f>
        <v>5</v>
      </c>
      <c r="R3079">
        <f>IF(AND(Table1[[#This Row],[firstYear]]&gt;=1967,Table1[[#This Row],[GP]]&gt;=100),1,0)</f>
        <v>1</v>
      </c>
    </row>
    <row r="3080" spans="1:18" x14ac:dyDescent="0.3">
      <c r="A3080" t="s">
        <v>3036</v>
      </c>
      <c r="B3080">
        <v>150</v>
      </c>
      <c r="C3080">
        <v>24</v>
      </c>
      <c r="D3080">
        <v>27</v>
      </c>
      <c r="E3080">
        <v>51</v>
      </c>
      <c r="F3080">
        <v>0.34</v>
      </c>
      <c r="G3080">
        <v>80</v>
      </c>
      <c r="H3080">
        <v>1</v>
      </c>
      <c r="I3080">
        <v>1972</v>
      </c>
      <c r="J3080">
        <v>1976</v>
      </c>
      <c r="K3080">
        <v>0</v>
      </c>
      <c r="L3080">
        <v>0</v>
      </c>
      <c r="M3080">
        <v>0</v>
      </c>
      <c r="N3080">
        <v>0</v>
      </c>
      <c r="O3080">
        <v>-12.6151539916992</v>
      </c>
      <c r="P3080" s="1">
        <v>3.3212899445077901E-6</v>
      </c>
      <c r="Q3080">
        <f>Table1[[#This Row],[lastYear]]-Table1[[#This Row],[firstYear]]</f>
        <v>4</v>
      </c>
      <c r="R3080">
        <f>IF(AND(Table1[[#This Row],[firstYear]]&gt;=1967,Table1[[#This Row],[GP]]&gt;=100),1,0)</f>
        <v>1</v>
      </c>
    </row>
    <row r="3081" spans="1:18" x14ac:dyDescent="0.3">
      <c r="A3081" t="s">
        <v>3049</v>
      </c>
      <c r="B3081">
        <v>146</v>
      </c>
      <c r="C3081">
        <v>23</v>
      </c>
      <c r="D3081">
        <v>27</v>
      </c>
      <c r="E3081">
        <v>50</v>
      </c>
      <c r="F3081">
        <v>0.34200000000000003</v>
      </c>
      <c r="G3081">
        <v>50</v>
      </c>
      <c r="H3081">
        <v>1</v>
      </c>
      <c r="I3081">
        <v>2002</v>
      </c>
      <c r="J3081">
        <v>2006</v>
      </c>
      <c r="K3081">
        <v>0</v>
      </c>
      <c r="L3081">
        <v>0</v>
      </c>
      <c r="M3081">
        <v>0</v>
      </c>
      <c r="N3081">
        <v>0</v>
      </c>
      <c r="O3081">
        <v>-12.6151539916992</v>
      </c>
      <c r="P3081" s="1">
        <v>3.3212899445077901E-6</v>
      </c>
      <c r="Q3081">
        <f>Table1[[#This Row],[lastYear]]-Table1[[#This Row],[firstYear]]</f>
        <v>4</v>
      </c>
      <c r="R3081">
        <f>IF(AND(Table1[[#This Row],[firstYear]]&gt;=1967,Table1[[#This Row],[GP]]&gt;=100),1,0)</f>
        <v>1</v>
      </c>
    </row>
    <row r="3082" spans="1:18" x14ac:dyDescent="0.3">
      <c r="A3082" t="s">
        <v>3053</v>
      </c>
      <c r="B3082">
        <v>145</v>
      </c>
      <c r="C3082">
        <v>15</v>
      </c>
      <c r="D3082">
        <v>35</v>
      </c>
      <c r="E3082">
        <v>50</v>
      </c>
      <c r="F3082">
        <v>0.34499999999999997</v>
      </c>
      <c r="G3082">
        <v>46</v>
      </c>
      <c r="H3082">
        <v>1</v>
      </c>
      <c r="I3082">
        <v>1975</v>
      </c>
      <c r="J3082">
        <v>1979</v>
      </c>
      <c r="K3082">
        <v>0</v>
      </c>
      <c r="L3082">
        <v>0</v>
      </c>
      <c r="M3082">
        <v>0</v>
      </c>
      <c r="N3082">
        <v>0</v>
      </c>
      <c r="O3082">
        <v>-12.6151539916992</v>
      </c>
      <c r="P3082" s="1">
        <v>3.3212899445077901E-6</v>
      </c>
      <c r="Q3082">
        <f>Table1[[#This Row],[lastYear]]-Table1[[#This Row],[firstYear]]</f>
        <v>4</v>
      </c>
      <c r="R3082">
        <f>IF(AND(Table1[[#This Row],[firstYear]]&gt;=1967,Table1[[#This Row],[GP]]&gt;=100),1,0)</f>
        <v>1</v>
      </c>
    </row>
    <row r="3083" spans="1:18" x14ac:dyDescent="0.3">
      <c r="A3083" t="s">
        <v>3067</v>
      </c>
      <c r="B3083">
        <v>126</v>
      </c>
      <c r="C3083">
        <v>22</v>
      </c>
      <c r="D3083">
        <v>27</v>
      </c>
      <c r="E3083">
        <v>49</v>
      </c>
      <c r="F3083">
        <v>0.38900000000000001</v>
      </c>
      <c r="G3083">
        <v>54</v>
      </c>
      <c r="H3083">
        <v>1</v>
      </c>
      <c r="I3083">
        <v>2005</v>
      </c>
      <c r="J3083">
        <v>2011</v>
      </c>
      <c r="K3083">
        <v>0</v>
      </c>
      <c r="L3083">
        <v>0</v>
      </c>
      <c r="M3083">
        <v>0</v>
      </c>
      <c r="N3083">
        <v>0</v>
      </c>
      <c r="O3083">
        <v>-12.6151539916992</v>
      </c>
      <c r="P3083" s="1">
        <v>3.3212899445077901E-6</v>
      </c>
      <c r="Q3083">
        <f>Table1[[#This Row],[lastYear]]-Table1[[#This Row],[firstYear]]</f>
        <v>6</v>
      </c>
      <c r="R3083">
        <f>IF(AND(Table1[[#This Row],[firstYear]]&gt;=1967,Table1[[#This Row],[GP]]&gt;=100),1,0)</f>
        <v>1</v>
      </c>
    </row>
    <row r="3084" spans="1:18" x14ac:dyDescent="0.3">
      <c r="A3084" t="s">
        <v>3068</v>
      </c>
      <c r="B3084">
        <v>127</v>
      </c>
      <c r="C3084">
        <v>22</v>
      </c>
      <c r="D3084">
        <v>27</v>
      </c>
      <c r="E3084">
        <v>49</v>
      </c>
      <c r="F3084">
        <v>0.38600000000000001</v>
      </c>
      <c r="G3084">
        <v>59</v>
      </c>
      <c r="H3084">
        <v>1</v>
      </c>
      <c r="I3084">
        <v>1974</v>
      </c>
      <c r="J3084">
        <v>1977</v>
      </c>
      <c r="K3084">
        <v>0</v>
      </c>
      <c r="L3084">
        <v>0</v>
      </c>
      <c r="M3084">
        <v>0</v>
      </c>
      <c r="N3084">
        <v>0</v>
      </c>
      <c r="O3084">
        <v>-12.6151539916992</v>
      </c>
      <c r="P3084" s="1">
        <v>3.3212899445077901E-6</v>
      </c>
      <c r="Q3084">
        <f>Table1[[#This Row],[lastYear]]-Table1[[#This Row],[firstYear]]</f>
        <v>3</v>
      </c>
      <c r="R3084">
        <f>IF(AND(Table1[[#This Row],[firstYear]]&gt;=1967,Table1[[#This Row],[GP]]&gt;=100),1,0)</f>
        <v>1</v>
      </c>
    </row>
    <row r="3085" spans="1:18" x14ac:dyDescent="0.3">
      <c r="A3085" t="s">
        <v>3071</v>
      </c>
      <c r="B3085">
        <v>130</v>
      </c>
      <c r="C3085">
        <v>20</v>
      </c>
      <c r="D3085">
        <v>29</v>
      </c>
      <c r="E3085">
        <v>49</v>
      </c>
      <c r="F3085">
        <v>0.377</v>
      </c>
      <c r="G3085">
        <v>28</v>
      </c>
      <c r="H3085">
        <v>1</v>
      </c>
      <c r="I3085">
        <v>2009</v>
      </c>
      <c r="J3085">
        <v>2014</v>
      </c>
      <c r="K3085">
        <v>0</v>
      </c>
      <c r="L3085">
        <v>0</v>
      </c>
      <c r="M3085">
        <v>0</v>
      </c>
      <c r="N3085">
        <v>0</v>
      </c>
      <c r="O3085">
        <v>-12.6151539916992</v>
      </c>
      <c r="P3085" s="1">
        <v>3.3212899445077901E-6</v>
      </c>
      <c r="Q3085">
        <f>Table1[[#This Row],[lastYear]]-Table1[[#This Row],[firstYear]]</f>
        <v>5</v>
      </c>
      <c r="R3085">
        <f>IF(AND(Table1[[#This Row],[firstYear]]&gt;=1967,Table1[[#This Row],[GP]]&gt;=100),1,0)</f>
        <v>1</v>
      </c>
    </row>
    <row r="3086" spans="1:18" x14ac:dyDescent="0.3">
      <c r="A3086" t="s">
        <v>3074</v>
      </c>
      <c r="B3086">
        <v>134</v>
      </c>
      <c r="C3086">
        <v>17</v>
      </c>
      <c r="D3086">
        <v>32</v>
      </c>
      <c r="E3086">
        <v>49</v>
      </c>
      <c r="F3086">
        <v>0.36599999999999999</v>
      </c>
      <c r="G3086">
        <v>54</v>
      </c>
      <c r="H3086">
        <v>1</v>
      </c>
      <c r="I3086">
        <v>1990</v>
      </c>
      <c r="J3086">
        <v>1998</v>
      </c>
      <c r="K3086">
        <v>0</v>
      </c>
      <c r="L3086">
        <v>0</v>
      </c>
      <c r="M3086">
        <v>0</v>
      </c>
      <c r="N3086">
        <v>0</v>
      </c>
      <c r="O3086">
        <v>-12.6151539916992</v>
      </c>
      <c r="P3086" s="1">
        <v>3.3212899445077901E-6</v>
      </c>
      <c r="Q3086">
        <f>Table1[[#This Row],[lastYear]]-Table1[[#This Row],[firstYear]]</f>
        <v>8</v>
      </c>
      <c r="R3086">
        <f>IF(AND(Table1[[#This Row],[firstYear]]&gt;=1967,Table1[[#This Row],[GP]]&gt;=100),1,0)</f>
        <v>1</v>
      </c>
    </row>
    <row r="3087" spans="1:18" x14ac:dyDescent="0.3">
      <c r="A3087" t="s">
        <v>3076</v>
      </c>
      <c r="B3087">
        <v>145</v>
      </c>
      <c r="C3087">
        <v>16</v>
      </c>
      <c r="D3087">
        <v>33</v>
      </c>
      <c r="E3087">
        <v>49</v>
      </c>
      <c r="F3087">
        <v>0.33799999999999902</v>
      </c>
      <c r="G3087">
        <v>14</v>
      </c>
      <c r="H3087">
        <v>1</v>
      </c>
      <c r="I3087">
        <v>2008</v>
      </c>
      <c r="J3087">
        <v>2018</v>
      </c>
      <c r="K3087">
        <v>0</v>
      </c>
      <c r="L3087">
        <v>0</v>
      </c>
      <c r="M3087">
        <v>0</v>
      </c>
      <c r="N3087">
        <v>0</v>
      </c>
      <c r="O3087">
        <v>-12.6151539916992</v>
      </c>
      <c r="P3087" s="1">
        <v>3.3212899445077901E-6</v>
      </c>
      <c r="Q3087">
        <f>Table1[[#This Row],[lastYear]]-Table1[[#This Row],[firstYear]]</f>
        <v>10</v>
      </c>
      <c r="R3087">
        <f>IF(AND(Table1[[#This Row],[firstYear]]&gt;=1967,Table1[[#This Row],[GP]]&gt;=100),1,0)</f>
        <v>1</v>
      </c>
    </row>
    <row r="3088" spans="1:18" x14ac:dyDescent="0.3">
      <c r="A3088" t="s">
        <v>3098</v>
      </c>
      <c r="B3088">
        <v>128</v>
      </c>
      <c r="C3088">
        <v>17</v>
      </c>
      <c r="D3088">
        <v>31</v>
      </c>
      <c r="E3088">
        <v>48</v>
      </c>
      <c r="F3088">
        <v>0.375</v>
      </c>
      <c r="G3088">
        <v>18</v>
      </c>
      <c r="H3088">
        <v>1</v>
      </c>
      <c r="I3088">
        <v>2014</v>
      </c>
      <c r="J3088">
        <v>2017</v>
      </c>
      <c r="K3088">
        <v>0</v>
      </c>
      <c r="L3088">
        <v>0</v>
      </c>
      <c r="M3088">
        <v>0</v>
      </c>
      <c r="N3088">
        <v>0</v>
      </c>
      <c r="O3088">
        <v>-12.6151539916992</v>
      </c>
      <c r="P3088" s="1">
        <v>3.3212899445077901E-6</v>
      </c>
      <c r="Q3088">
        <f>Table1[[#This Row],[lastYear]]-Table1[[#This Row],[firstYear]]</f>
        <v>3</v>
      </c>
      <c r="R3088">
        <f>IF(AND(Table1[[#This Row],[firstYear]]&gt;=1967,Table1[[#This Row],[GP]]&gt;=100),1,0)</f>
        <v>1</v>
      </c>
    </row>
    <row r="3089" spans="1:18" x14ac:dyDescent="0.3">
      <c r="A3089" t="s">
        <v>3099</v>
      </c>
      <c r="B3089">
        <v>145</v>
      </c>
      <c r="C3089">
        <v>17</v>
      </c>
      <c r="D3089">
        <v>31</v>
      </c>
      <c r="E3089">
        <v>48</v>
      </c>
      <c r="F3089">
        <v>0.33100000000000002</v>
      </c>
      <c r="G3089">
        <v>24</v>
      </c>
      <c r="H3089">
        <v>1</v>
      </c>
      <c r="I3089">
        <v>2005</v>
      </c>
      <c r="J3089">
        <v>2014</v>
      </c>
      <c r="K3089">
        <v>0</v>
      </c>
      <c r="L3089">
        <v>0</v>
      </c>
      <c r="M3089">
        <v>0</v>
      </c>
      <c r="N3089">
        <v>0</v>
      </c>
      <c r="O3089">
        <v>-12.6151539916992</v>
      </c>
      <c r="P3089" s="1">
        <v>3.3212899445077901E-6</v>
      </c>
      <c r="Q3089">
        <f>Table1[[#This Row],[lastYear]]-Table1[[#This Row],[firstYear]]</f>
        <v>9</v>
      </c>
      <c r="R3089">
        <f>IF(AND(Table1[[#This Row],[firstYear]]&gt;=1967,Table1[[#This Row],[GP]]&gt;=100),1,0)</f>
        <v>1</v>
      </c>
    </row>
    <row r="3090" spans="1:18" x14ac:dyDescent="0.3">
      <c r="A3090" t="s">
        <v>3111</v>
      </c>
      <c r="B3090">
        <v>127</v>
      </c>
      <c r="C3090">
        <v>22</v>
      </c>
      <c r="D3090">
        <v>25</v>
      </c>
      <c r="E3090">
        <v>47</v>
      </c>
      <c r="F3090">
        <v>0.37</v>
      </c>
      <c r="G3090">
        <v>36</v>
      </c>
      <c r="H3090">
        <v>1</v>
      </c>
      <c r="I3090">
        <v>2015</v>
      </c>
      <c r="J3090">
        <v>2021</v>
      </c>
      <c r="K3090">
        <v>0</v>
      </c>
      <c r="L3090">
        <v>0</v>
      </c>
      <c r="M3090">
        <v>0</v>
      </c>
      <c r="N3090">
        <v>0</v>
      </c>
      <c r="O3090">
        <v>-12.6151539916992</v>
      </c>
      <c r="P3090" s="1">
        <v>3.3212899445077901E-6</v>
      </c>
      <c r="Q3090">
        <f>Table1[[#This Row],[lastYear]]-Table1[[#This Row],[firstYear]]</f>
        <v>6</v>
      </c>
      <c r="R3090">
        <f>IF(AND(Table1[[#This Row],[firstYear]]&gt;=1967,Table1[[#This Row],[GP]]&gt;=100),1,0)</f>
        <v>1</v>
      </c>
    </row>
    <row r="3091" spans="1:18" x14ac:dyDescent="0.3">
      <c r="A3091" t="s">
        <v>3125</v>
      </c>
      <c r="B3091">
        <v>125</v>
      </c>
      <c r="C3091">
        <v>25</v>
      </c>
      <c r="D3091">
        <v>21</v>
      </c>
      <c r="E3091">
        <v>46</v>
      </c>
      <c r="F3091">
        <v>0.36799999999999999</v>
      </c>
      <c r="G3091">
        <v>34</v>
      </c>
      <c r="H3091">
        <v>1</v>
      </c>
      <c r="I3091">
        <v>2017</v>
      </c>
      <c r="J3091">
        <v>2021</v>
      </c>
      <c r="K3091">
        <v>0</v>
      </c>
      <c r="L3091">
        <v>0</v>
      </c>
      <c r="M3091">
        <v>0</v>
      </c>
      <c r="N3091">
        <v>0</v>
      </c>
      <c r="O3091">
        <v>-12.6151539916992</v>
      </c>
      <c r="P3091" s="1">
        <v>3.3212899445077901E-6</v>
      </c>
      <c r="Q3091">
        <f>Table1[[#This Row],[lastYear]]-Table1[[#This Row],[firstYear]]</f>
        <v>4</v>
      </c>
      <c r="R3091">
        <f>IF(AND(Table1[[#This Row],[firstYear]]&gt;=1967,Table1[[#This Row],[GP]]&gt;=100),1,0)</f>
        <v>1</v>
      </c>
    </row>
    <row r="3092" spans="1:18" x14ac:dyDescent="0.3">
      <c r="A3092" t="s">
        <v>3135</v>
      </c>
      <c r="B3092">
        <v>125</v>
      </c>
      <c r="C3092">
        <v>19</v>
      </c>
      <c r="D3092">
        <v>27</v>
      </c>
      <c r="E3092">
        <v>46</v>
      </c>
      <c r="F3092">
        <v>0.36799999999999999</v>
      </c>
      <c r="G3092">
        <v>24</v>
      </c>
      <c r="H3092">
        <v>1</v>
      </c>
      <c r="I3092">
        <v>2015</v>
      </c>
      <c r="J3092">
        <v>2020</v>
      </c>
      <c r="K3092">
        <v>0</v>
      </c>
      <c r="L3092">
        <v>0</v>
      </c>
      <c r="M3092">
        <v>0</v>
      </c>
      <c r="N3092">
        <v>0</v>
      </c>
      <c r="O3092">
        <v>-12.6151539916992</v>
      </c>
      <c r="P3092" s="1">
        <v>3.3212899445077901E-6</v>
      </c>
      <c r="Q3092">
        <f>Table1[[#This Row],[lastYear]]-Table1[[#This Row],[firstYear]]</f>
        <v>5</v>
      </c>
      <c r="R3092">
        <f>IF(AND(Table1[[#This Row],[firstYear]]&gt;=1967,Table1[[#This Row],[GP]]&gt;=100),1,0)</f>
        <v>1</v>
      </c>
    </row>
    <row r="3093" spans="1:18" x14ac:dyDescent="0.3">
      <c r="A3093" t="s">
        <v>3138</v>
      </c>
      <c r="B3093">
        <v>126</v>
      </c>
      <c r="C3093">
        <v>18</v>
      </c>
      <c r="D3093">
        <v>28</v>
      </c>
      <c r="E3093">
        <v>46</v>
      </c>
      <c r="F3093">
        <v>0.36499999999999999</v>
      </c>
      <c r="G3093">
        <v>59</v>
      </c>
      <c r="H3093">
        <v>1</v>
      </c>
      <c r="I3093">
        <v>2017</v>
      </c>
      <c r="J3093">
        <v>2021</v>
      </c>
      <c r="K3093">
        <v>0</v>
      </c>
      <c r="L3093">
        <v>0</v>
      </c>
      <c r="M3093">
        <v>0</v>
      </c>
      <c r="N3093">
        <v>0</v>
      </c>
      <c r="O3093">
        <v>-12.6151539916992</v>
      </c>
      <c r="P3093" s="1">
        <v>3.3212899445077901E-6</v>
      </c>
      <c r="Q3093">
        <f>Table1[[#This Row],[lastYear]]-Table1[[#This Row],[firstYear]]</f>
        <v>4</v>
      </c>
      <c r="R3093">
        <f>IF(AND(Table1[[#This Row],[firstYear]]&gt;=1967,Table1[[#This Row],[GP]]&gt;=100),1,0)</f>
        <v>1</v>
      </c>
    </row>
    <row r="3094" spans="1:18" x14ac:dyDescent="0.3">
      <c r="A3094" t="s">
        <v>3154</v>
      </c>
      <c r="B3094">
        <v>115</v>
      </c>
      <c r="C3094">
        <v>28</v>
      </c>
      <c r="D3094">
        <v>17</v>
      </c>
      <c r="E3094">
        <v>45</v>
      </c>
      <c r="F3094">
        <v>0.39100000000000001</v>
      </c>
      <c r="G3094">
        <v>37</v>
      </c>
      <c r="H3094">
        <v>1</v>
      </c>
      <c r="I3094">
        <v>1968</v>
      </c>
      <c r="J3094">
        <v>1972</v>
      </c>
      <c r="K3094">
        <v>0</v>
      </c>
      <c r="L3094">
        <v>0</v>
      </c>
      <c r="M3094">
        <v>0</v>
      </c>
      <c r="N3094">
        <v>0</v>
      </c>
      <c r="O3094">
        <v>-12.6151539916992</v>
      </c>
      <c r="P3094" s="1">
        <v>3.3212899445077901E-6</v>
      </c>
      <c r="Q3094">
        <f>Table1[[#This Row],[lastYear]]-Table1[[#This Row],[firstYear]]</f>
        <v>4</v>
      </c>
      <c r="R3094">
        <f>IF(AND(Table1[[#This Row],[firstYear]]&gt;=1967,Table1[[#This Row],[GP]]&gt;=100),1,0)</f>
        <v>1</v>
      </c>
    </row>
    <row r="3095" spans="1:18" x14ac:dyDescent="0.3">
      <c r="A3095" t="s">
        <v>3158</v>
      </c>
      <c r="B3095">
        <v>120</v>
      </c>
      <c r="C3095">
        <v>18</v>
      </c>
      <c r="D3095">
        <v>27</v>
      </c>
      <c r="E3095">
        <v>45</v>
      </c>
      <c r="F3095">
        <v>0.375</v>
      </c>
      <c r="G3095">
        <v>51</v>
      </c>
      <c r="H3095">
        <v>1</v>
      </c>
      <c r="I3095">
        <v>2018</v>
      </c>
      <c r="J3095">
        <v>2021</v>
      </c>
      <c r="K3095">
        <v>0</v>
      </c>
      <c r="L3095">
        <v>0</v>
      </c>
      <c r="M3095">
        <v>0</v>
      </c>
      <c r="N3095">
        <v>0</v>
      </c>
      <c r="O3095">
        <v>-12.6151539916992</v>
      </c>
      <c r="P3095" s="1">
        <v>3.3212899445077901E-6</v>
      </c>
      <c r="Q3095">
        <f>Table1[[#This Row],[lastYear]]-Table1[[#This Row],[firstYear]]</f>
        <v>3</v>
      </c>
      <c r="R3095">
        <f>IF(AND(Table1[[#This Row],[firstYear]]&gt;=1967,Table1[[#This Row],[GP]]&gt;=100),1,0)</f>
        <v>1</v>
      </c>
    </row>
    <row r="3096" spans="1:18" x14ac:dyDescent="0.3">
      <c r="A3096" t="s">
        <v>3175</v>
      </c>
      <c r="B3096">
        <v>132</v>
      </c>
      <c r="C3096">
        <v>17</v>
      </c>
      <c r="D3096">
        <v>27</v>
      </c>
      <c r="E3096">
        <v>44</v>
      </c>
      <c r="F3096">
        <v>0.33299999999999902</v>
      </c>
      <c r="G3096">
        <v>34</v>
      </c>
      <c r="H3096">
        <v>1</v>
      </c>
      <c r="I3096">
        <v>2015</v>
      </c>
      <c r="J3096">
        <v>2020</v>
      </c>
      <c r="K3096">
        <v>0</v>
      </c>
      <c r="L3096">
        <v>0</v>
      </c>
      <c r="M3096">
        <v>0</v>
      </c>
      <c r="N3096">
        <v>0</v>
      </c>
      <c r="O3096">
        <v>-12.6151539916992</v>
      </c>
      <c r="P3096" s="1">
        <v>3.3212899445077901E-6</v>
      </c>
      <c r="Q3096">
        <f>Table1[[#This Row],[lastYear]]-Table1[[#This Row],[firstYear]]</f>
        <v>5</v>
      </c>
      <c r="R3096">
        <f>IF(AND(Table1[[#This Row],[firstYear]]&gt;=1967,Table1[[#This Row],[GP]]&gt;=100),1,0)</f>
        <v>1</v>
      </c>
    </row>
    <row r="3097" spans="1:18" x14ac:dyDescent="0.3">
      <c r="A3097" t="s">
        <v>3183</v>
      </c>
      <c r="B3097">
        <v>117</v>
      </c>
      <c r="C3097">
        <v>10</v>
      </c>
      <c r="D3097">
        <v>34</v>
      </c>
      <c r="E3097">
        <v>44</v>
      </c>
      <c r="F3097">
        <v>0.376</v>
      </c>
      <c r="G3097">
        <v>34</v>
      </c>
      <c r="H3097">
        <v>1</v>
      </c>
      <c r="I3097">
        <v>2001</v>
      </c>
      <c r="J3097">
        <v>2004</v>
      </c>
      <c r="K3097">
        <v>0</v>
      </c>
      <c r="L3097">
        <v>0</v>
      </c>
      <c r="M3097">
        <v>0</v>
      </c>
      <c r="N3097">
        <v>0</v>
      </c>
      <c r="O3097">
        <v>-12.6151539916992</v>
      </c>
      <c r="P3097" s="1">
        <v>3.3212899445077901E-6</v>
      </c>
      <c r="Q3097">
        <f>Table1[[#This Row],[lastYear]]-Table1[[#This Row],[firstYear]]</f>
        <v>3</v>
      </c>
      <c r="R3097">
        <f>IF(AND(Table1[[#This Row],[firstYear]]&gt;=1967,Table1[[#This Row],[GP]]&gt;=100),1,0)</f>
        <v>1</v>
      </c>
    </row>
    <row r="3098" spans="1:18" x14ac:dyDescent="0.3">
      <c r="A3098" t="s">
        <v>3195</v>
      </c>
      <c r="B3098">
        <v>123</v>
      </c>
      <c r="C3098">
        <v>21</v>
      </c>
      <c r="D3098">
        <v>22</v>
      </c>
      <c r="E3098">
        <v>43</v>
      </c>
      <c r="F3098">
        <v>0.35</v>
      </c>
      <c r="G3098">
        <v>49</v>
      </c>
      <c r="H3098">
        <v>1</v>
      </c>
      <c r="I3098">
        <v>1948</v>
      </c>
      <c r="J3098">
        <v>1957</v>
      </c>
      <c r="K3098">
        <v>0</v>
      </c>
      <c r="L3098">
        <v>0</v>
      </c>
      <c r="M3098">
        <v>0</v>
      </c>
      <c r="N3098">
        <v>0</v>
      </c>
      <c r="O3098">
        <v>-12.6151539916992</v>
      </c>
      <c r="P3098" s="1">
        <v>3.3212899445077901E-6</v>
      </c>
      <c r="Q3098">
        <f>Table1[[#This Row],[lastYear]]-Table1[[#This Row],[firstYear]]</f>
        <v>9</v>
      </c>
      <c r="R3098">
        <f>IF(AND(Table1[[#This Row],[firstYear]]&gt;=1967,Table1[[#This Row],[GP]]&gt;=100),1,0)</f>
        <v>0</v>
      </c>
    </row>
    <row r="3099" spans="1:18" x14ac:dyDescent="0.3">
      <c r="A3099" t="s">
        <v>3206</v>
      </c>
      <c r="B3099">
        <v>121</v>
      </c>
      <c r="C3099">
        <v>10</v>
      </c>
      <c r="D3099">
        <v>33</v>
      </c>
      <c r="E3099">
        <v>43</v>
      </c>
      <c r="F3099">
        <v>0.35499999999999998</v>
      </c>
      <c r="G3099">
        <v>25</v>
      </c>
      <c r="H3099">
        <v>1</v>
      </c>
      <c r="I3099">
        <v>1979</v>
      </c>
      <c r="J3099">
        <v>1981</v>
      </c>
      <c r="K3099">
        <v>0</v>
      </c>
      <c r="L3099">
        <v>0</v>
      </c>
      <c r="M3099">
        <v>0</v>
      </c>
      <c r="N3099">
        <v>0</v>
      </c>
      <c r="O3099">
        <v>-12.6151539916992</v>
      </c>
      <c r="P3099" s="1">
        <v>3.3212899445077901E-6</v>
      </c>
      <c r="Q3099">
        <f>Table1[[#This Row],[lastYear]]-Table1[[#This Row],[firstYear]]</f>
        <v>2</v>
      </c>
      <c r="R3099">
        <f>IF(AND(Table1[[#This Row],[firstYear]]&gt;=1967,Table1[[#This Row],[GP]]&gt;=100),1,0)</f>
        <v>1</v>
      </c>
    </row>
    <row r="3100" spans="1:18" x14ac:dyDescent="0.3">
      <c r="A3100" t="s">
        <v>3215</v>
      </c>
      <c r="B3100">
        <v>113</v>
      </c>
      <c r="C3100">
        <v>23</v>
      </c>
      <c r="D3100">
        <v>19</v>
      </c>
      <c r="E3100">
        <v>42</v>
      </c>
      <c r="F3100">
        <v>0.372</v>
      </c>
      <c r="G3100">
        <v>56</v>
      </c>
      <c r="H3100">
        <v>1</v>
      </c>
      <c r="I3100">
        <v>1996</v>
      </c>
      <c r="J3100">
        <v>2000</v>
      </c>
      <c r="K3100">
        <v>0</v>
      </c>
      <c r="L3100">
        <v>0</v>
      </c>
      <c r="M3100">
        <v>0</v>
      </c>
      <c r="N3100">
        <v>0</v>
      </c>
      <c r="O3100">
        <v>-12.6151539916992</v>
      </c>
      <c r="P3100" s="1">
        <v>3.3212899445077901E-6</v>
      </c>
      <c r="Q3100">
        <f>Table1[[#This Row],[lastYear]]-Table1[[#This Row],[firstYear]]</f>
        <v>4</v>
      </c>
      <c r="R3100">
        <f>IF(AND(Table1[[#This Row],[firstYear]]&gt;=1967,Table1[[#This Row],[GP]]&gt;=100),1,0)</f>
        <v>1</v>
      </c>
    </row>
    <row r="3101" spans="1:18" x14ac:dyDescent="0.3">
      <c r="A3101" t="s">
        <v>3223</v>
      </c>
      <c r="B3101">
        <v>116</v>
      </c>
      <c r="C3101">
        <v>17</v>
      </c>
      <c r="D3101">
        <v>25</v>
      </c>
      <c r="E3101">
        <v>42</v>
      </c>
      <c r="F3101">
        <v>0.36199999999999999</v>
      </c>
      <c r="G3101">
        <v>47</v>
      </c>
      <c r="H3101">
        <v>1</v>
      </c>
      <c r="I3101">
        <v>1991</v>
      </c>
      <c r="J3101">
        <v>1994</v>
      </c>
      <c r="K3101">
        <v>0</v>
      </c>
      <c r="L3101">
        <v>0</v>
      </c>
      <c r="M3101">
        <v>0</v>
      </c>
      <c r="N3101">
        <v>0</v>
      </c>
      <c r="O3101">
        <v>-12.6151539916992</v>
      </c>
      <c r="P3101" s="1">
        <v>3.3212899445077901E-6</v>
      </c>
      <c r="Q3101">
        <f>Table1[[#This Row],[lastYear]]-Table1[[#This Row],[firstYear]]</f>
        <v>3</v>
      </c>
      <c r="R3101">
        <f>IF(AND(Table1[[#This Row],[firstYear]]&gt;=1967,Table1[[#This Row],[GP]]&gt;=100),1,0)</f>
        <v>1</v>
      </c>
    </row>
    <row r="3102" spans="1:18" x14ac:dyDescent="0.3">
      <c r="A3102" t="s">
        <v>3227</v>
      </c>
      <c r="B3102">
        <v>126</v>
      </c>
      <c r="C3102">
        <v>15</v>
      </c>
      <c r="D3102">
        <v>27</v>
      </c>
      <c r="E3102">
        <v>42</v>
      </c>
      <c r="F3102">
        <v>0.33299999999999902</v>
      </c>
      <c r="G3102">
        <v>52</v>
      </c>
      <c r="H3102">
        <v>1</v>
      </c>
      <c r="I3102">
        <v>1992</v>
      </c>
      <c r="J3102">
        <v>2001</v>
      </c>
      <c r="K3102">
        <v>0</v>
      </c>
      <c r="L3102">
        <v>0</v>
      </c>
      <c r="M3102">
        <v>0</v>
      </c>
      <c r="N3102">
        <v>0</v>
      </c>
      <c r="O3102">
        <v>-12.6151539916992</v>
      </c>
      <c r="P3102" s="1">
        <v>3.3212899445077901E-6</v>
      </c>
      <c r="Q3102">
        <f>Table1[[#This Row],[lastYear]]-Table1[[#This Row],[firstYear]]</f>
        <v>9</v>
      </c>
      <c r="R3102">
        <f>IF(AND(Table1[[#This Row],[firstYear]]&gt;=1967,Table1[[#This Row],[GP]]&gt;=100),1,0)</f>
        <v>1</v>
      </c>
    </row>
    <row r="3103" spans="1:18" x14ac:dyDescent="0.3">
      <c r="A3103" t="s">
        <v>3230</v>
      </c>
      <c r="B3103">
        <v>126</v>
      </c>
      <c r="C3103">
        <v>13</v>
      </c>
      <c r="D3103">
        <v>29</v>
      </c>
      <c r="E3103">
        <v>42</v>
      </c>
      <c r="F3103">
        <v>0.33299999999999902</v>
      </c>
      <c r="G3103">
        <v>91</v>
      </c>
      <c r="H3103">
        <v>1</v>
      </c>
      <c r="I3103">
        <v>1958</v>
      </c>
      <c r="J3103">
        <v>1962</v>
      </c>
      <c r="K3103">
        <v>0</v>
      </c>
      <c r="L3103">
        <v>0</v>
      </c>
      <c r="M3103">
        <v>0</v>
      </c>
      <c r="N3103">
        <v>0</v>
      </c>
      <c r="O3103">
        <v>-12.6151539916992</v>
      </c>
      <c r="P3103" s="1">
        <v>3.3212899445077901E-6</v>
      </c>
      <c r="Q3103">
        <f>Table1[[#This Row],[lastYear]]-Table1[[#This Row],[firstYear]]</f>
        <v>4</v>
      </c>
      <c r="R3103">
        <f>IF(AND(Table1[[#This Row],[firstYear]]&gt;=1967,Table1[[#This Row],[GP]]&gt;=100),1,0)</f>
        <v>0</v>
      </c>
    </row>
    <row r="3104" spans="1:18" x14ac:dyDescent="0.3">
      <c r="A3104" t="s">
        <v>3235</v>
      </c>
      <c r="B3104">
        <v>126</v>
      </c>
      <c r="C3104">
        <v>11</v>
      </c>
      <c r="D3104">
        <v>31</v>
      </c>
      <c r="E3104">
        <v>42</v>
      </c>
      <c r="F3104">
        <v>0.33299999999999902</v>
      </c>
      <c r="G3104">
        <v>178</v>
      </c>
      <c r="H3104">
        <v>1</v>
      </c>
      <c r="I3104">
        <v>1978</v>
      </c>
      <c r="J3104">
        <v>1983</v>
      </c>
      <c r="K3104">
        <v>0</v>
      </c>
      <c r="L3104">
        <v>0</v>
      </c>
      <c r="M3104">
        <v>0</v>
      </c>
      <c r="N3104">
        <v>0</v>
      </c>
      <c r="O3104">
        <v>-12.6151539916992</v>
      </c>
      <c r="P3104" s="1">
        <v>3.3212899445077901E-6</v>
      </c>
      <c r="Q3104">
        <f>Table1[[#This Row],[lastYear]]-Table1[[#This Row],[firstYear]]</f>
        <v>5</v>
      </c>
      <c r="R3104">
        <f>IF(AND(Table1[[#This Row],[firstYear]]&gt;=1967,Table1[[#This Row],[GP]]&gt;=100),1,0)</f>
        <v>1</v>
      </c>
    </row>
    <row r="3105" spans="1:18" x14ac:dyDescent="0.3">
      <c r="A3105" t="s">
        <v>3243</v>
      </c>
      <c r="B3105">
        <v>102</v>
      </c>
      <c r="C3105">
        <v>22</v>
      </c>
      <c r="D3105">
        <v>19</v>
      </c>
      <c r="E3105">
        <v>41</v>
      </c>
      <c r="F3105">
        <v>0.40200000000000002</v>
      </c>
      <c r="G3105">
        <v>33</v>
      </c>
      <c r="H3105">
        <v>1</v>
      </c>
      <c r="I3105">
        <v>1978</v>
      </c>
      <c r="J3105">
        <v>1984</v>
      </c>
      <c r="K3105">
        <v>0</v>
      </c>
      <c r="L3105">
        <v>0</v>
      </c>
      <c r="M3105">
        <v>0</v>
      </c>
      <c r="N3105">
        <v>0</v>
      </c>
      <c r="O3105">
        <v>-12.6151539916992</v>
      </c>
      <c r="P3105" s="1">
        <v>3.3212899445077901E-6</v>
      </c>
      <c r="Q3105">
        <f>Table1[[#This Row],[lastYear]]-Table1[[#This Row],[firstYear]]</f>
        <v>6</v>
      </c>
      <c r="R3105">
        <f>IF(AND(Table1[[#This Row],[firstYear]]&gt;=1967,Table1[[#This Row],[GP]]&gt;=100),1,0)</f>
        <v>1</v>
      </c>
    </row>
    <row r="3106" spans="1:18" x14ac:dyDescent="0.3">
      <c r="A3106" t="s">
        <v>3247</v>
      </c>
      <c r="B3106">
        <v>104</v>
      </c>
      <c r="C3106">
        <v>19</v>
      </c>
      <c r="D3106">
        <v>22</v>
      </c>
      <c r="E3106">
        <v>41</v>
      </c>
      <c r="F3106">
        <v>0.39399999999999902</v>
      </c>
      <c r="G3106">
        <v>22</v>
      </c>
      <c r="H3106">
        <v>1</v>
      </c>
      <c r="I3106">
        <v>2008</v>
      </c>
      <c r="J3106">
        <v>2012</v>
      </c>
      <c r="K3106">
        <v>0</v>
      </c>
      <c r="L3106">
        <v>0</v>
      </c>
      <c r="M3106">
        <v>0</v>
      </c>
      <c r="N3106">
        <v>0</v>
      </c>
      <c r="O3106">
        <v>-12.6151539916992</v>
      </c>
      <c r="P3106" s="1">
        <v>3.3212899445077901E-6</v>
      </c>
      <c r="Q3106">
        <f>Table1[[#This Row],[lastYear]]-Table1[[#This Row],[firstYear]]</f>
        <v>4</v>
      </c>
      <c r="R3106">
        <f>IF(AND(Table1[[#This Row],[firstYear]]&gt;=1967,Table1[[#This Row],[GP]]&gt;=100),1,0)</f>
        <v>1</v>
      </c>
    </row>
    <row r="3107" spans="1:18" x14ac:dyDescent="0.3">
      <c r="A3107" t="s">
        <v>3248</v>
      </c>
      <c r="B3107">
        <v>124</v>
      </c>
      <c r="C3107">
        <v>18</v>
      </c>
      <c r="D3107">
        <v>23</v>
      </c>
      <c r="E3107">
        <v>41</v>
      </c>
      <c r="F3107">
        <v>0.33100000000000002</v>
      </c>
      <c r="G3107">
        <v>117</v>
      </c>
      <c r="H3107">
        <v>1</v>
      </c>
      <c r="I3107">
        <v>1974</v>
      </c>
      <c r="J3107">
        <v>1980</v>
      </c>
      <c r="K3107">
        <v>0</v>
      </c>
      <c r="L3107">
        <v>0</v>
      </c>
      <c r="M3107">
        <v>0</v>
      </c>
      <c r="N3107">
        <v>0</v>
      </c>
      <c r="O3107">
        <v>-12.6151539916992</v>
      </c>
      <c r="P3107" s="1">
        <v>3.3212899445077901E-6</v>
      </c>
      <c r="Q3107">
        <f>Table1[[#This Row],[lastYear]]-Table1[[#This Row],[firstYear]]</f>
        <v>6</v>
      </c>
      <c r="R3107">
        <f>IF(AND(Table1[[#This Row],[firstYear]]&gt;=1967,Table1[[#This Row],[GP]]&gt;=100),1,0)</f>
        <v>1</v>
      </c>
    </row>
    <row r="3108" spans="1:18" x14ac:dyDescent="0.3">
      <c r="A3108" t="s">
        <v>3250</v>
      </c>
      <c r="B3108">
        <v>118</v>
      </c>
      <c r="C3108">
        <v>16</v>
      </c>
      <c r="D3108">
        <v>25</v>
      </c>
      <c r="E3108">
        <v>41</v>
      </c>
      <c r="F3108">
        <v>0.34699999999999998</v>
      </c>
      <c r="G3108">
        <v>34</v>
      </c>
      <c r="H3108">
        <v>1</v>
      </c>
      <c r="I3108">
        <v>1970</v>
      </c>
      <c r="J3108">
        <v>1975</v>
      </c>
      <c r="K3108">
        <v>0</v>
      </c>
      <c r="L3108">
        <v>0</v>
      </c>
      <c r="M3108">
        <v>0</v>
      </c>
      <c r="N3108">
        <v>0</v>
      </c>
      <c r="O3108">
        <v>-12.6151539916992</v>
      </c>
      <c r="P3108" s="1">
        <v>3.3212899445077901E-6</v>
      </c>
      <c r="Q3108">
        <f>Table1[[#This Row],[lastYear]]-Table1[[#This Row],[firstYear]]</f>
        <v>5</v>
      </c>
      <c r="R3108">
        <f>IF(AND(Table1[[#This Row],[firstYear]]&gt;=1967,Table1[[#This Row],[GP]]&gt;=100),1,0)</f>
        <v>1</v>
      </c>
    </row>
    <row r="3109" spans="1:18" x14ac:dyDescent="0.3">
      <c r="A3109" t="s">
        <v>3252</v>
      </c>
      <c r="B3109">
        <v>103</v>
      </c>
      <c r="C3109">
        <v>15</v>
      </c>
      <c r="D3109">
        <v>26</v>
      </c>
      <c r="E3109">
        <v>41</v>
      </c>
      <c r="F3109">
        <v>0.39799999999999902</v>
      </c>
      <c r="G3109">
        <v>24</v>
      </c>
      <c r="H3109">
        <v>1</v>
      </c>
      <c r="I3109">
        <v>1926</v>
      </c>
      <c r="J3109">
        <v>1938</v>
      </c>
      <c r="K3109">
        <v>0</v>
      </c>
      <c r="L3109">
        <v>0</v>
      </c>
      <c r="M3109">
        <v>0</v>
      </c>
      <c r="N3109">
        <v>0</v>
      </c>
      <c r="O3109">
        <v>-12.6151539916992</v>
      </c>
      <c r="P3109" s="1">
        <v>3.3212899445077901E-6</v>
      </c>
      <c r="Q3109">
        <f>Table1[[#This Row],[lastYear]]-Table1[[#This Row],[firstYear]]</f>
        <v>12</v>
      </c>
      <c r="R3109">
        <f>IF(AND(Table1[[#This Row],[firstYear]]&gt;=1967,Table1[[#This Row],[GP]]&gt;=100),1,0)</f>
        <v>0</v>
      </c>
    </row>
    <row r="3110" spans="1:18" x14ac:dyDescent="0.3">
      <c r="A3110" t="s">
        <v>3266</v>
      </c>
      <c r="B3110">
        <v>101</v>
      </c>
      <c r="C3110">
        <v>24</v>
      </c>
      <c r="D3110">
        <v>16</v>
      </c>
      <c r="E3110">
        <v>40</v>
      </c>
      <c r="F3110">
        <v>0.39600000000000002</v>
      </c>
      <c r="G3110">
        <v>69</v>
      </c>
      <c r="H3110">
        <v>1</v>
      </c>
      <c r="I3110">
        <v>1929</v>
      </c>
      <c r="J3110">
        <v>1932</v>
      </c>
      <c r="K3110">
        <v>0</v>
      </c>
      <c r="L3110">
        <v>0</v>
      </c>
      <c r="M3110">
        <v>0</v>
      </c>
      <c r="N3110">
        <v>0</v>
      </c>
      <c r="O3110">
        <v>-12.6151539916992</v>
      </c>
      <c r="P3110" s="1">
        <v>3.3212899445077901E-6</v>
      </c>
      <c r="Q3110">
        <f>Table1[[#This Row],[lastYear]]-Table1[[#This Row],[firstYear]]</f>
        <v>3</v>
      </c>
      <c r="R3110">
        <f>IF(AND(Table1[[#This Row],[firstYear]]&gt;=1967,Table1[[#This Row],[GP]]&gt;=100),1,0)</f>
        <v>0</v>
      </c>
    </row>
    <row r="3111" spans="1:18" x14ac:dyDescent="0.3">
      <c r="A3111" t="s">
        <v>3269</v>
      </c>
      <c r="B3111">
        <v>106</v>
      </c>
      <c r="C3111">
        <v>21</v>
      </c>
      <c r="D3111">
        <v>19</v>
      </c>
      <c r="E3111">
        <v>40</v>
      </c>
      <c r="F3111">
        <v>0.377</v>
      </c>
      <c r="G3111">
        <v>38</v>
      </c>
      <c r="H3111">
        <v>1</v>
      </c>
      <c r="I3111">
        <v>1938</v>
      </c>
      <c r="J3111">
        <v>1942</v>
      </c>
      <c r="K3111">
        <v>0</v>
      </c>
      <c r="L3111">
        <v>0</v>
      </c>
      <c r="M3111">
        <v>0</v>
      </c>
      <c r="N3111">
        <v>0</v>
      </c>
      <c r="O3111">
        <v>-12.6151539916992</v>
      </c>
      <c r="P3111" s="1">
        <v>3.3212899445077901E-6</v>
      </c>
      <c r="Q3111">
        <f>Table1[[#This Row],[lastYear]]-Table1[[#This Row],[firstYear]]</f>
        <v>4</v>
      </c>
      <c r="R3111">
        <f>IF(AND(Table1[[#This Row],[firstYear]]&gt;=1967,Table1[[#This Row],[GP]]&gt;=100),1,0)</f>
        <v>0</v>
      </c>
    </row>
    <row r="3112" spans="1:18" x14ac:dyDescent="0.3">
      <c r="A3112" t="s">
        <v>3291</v>
      </c>
      <c r="B3112">
        <v>117</v>
      </c>
      <c r="C3112">
        <v>18</v>
      </c>
      <c r="D3112">
        <v>21</v>
      </c>
      <c r="E3112">
        <v>39</v>
      </c>
      <c r="F3112">
        <v>0.33299999999999902</v>
      </c>
      <c r="G3112">
        <v>22</v>
      </c>
      <c r="H3112">
        <v>1</v>
      </c>
      <c r="I3112">
        <v>2016</v>
      </c>
      <c r="J3112">
        <v>2021</v>
      </c>
      <c r="K3112">
        <v>0</v>
      </c>
      <c r="L3112">
        <v>0</v>
      </c>
      <c r="M3112">
        <v>0</v>
      </c>
      <c r="N3112">
        <v>0</v>
      </c>
      <c r="O3112">
        <v>-12.6151539916992</v>
      </c>
      <c r="P3112" s="1">
        <v>3.3212899445077901E-6</v>
      </c>
      <c r="Q3112">
        <f>Table1[[#This Row],[lastYear]]-Table1[[#This Row],[firstYear]]</f>
        <v>5</v>
      </c>
      <c r="R3112">
        <f>IF(AND(Table1[[#This Row],[firstYear]]&gt;=1967,Table1[[#This Row],[GP]]&gt;=100),1,0)</f>
        <v>1</v>
      </c>
    </row>
    <row r="3113" spans="1:18" x14ac:dyDescent="0.3">
      <c r="A3113" t="s">
        <v>3293</v>
      </c>
      <c r="B3113">
        <v>114</v>
      </c>
      <c r="C3113">
        <v>17</v>
      </c>
      <c r="D3113">
        <v>22</v>
      </c>
      <c r="E3113">
        <v>39</v>
      </c>
      <c r="F3113">
        <v>0.34200000000000003</v>
      </c>
      <c r="G3113">
        <v>14</v>
      </c>
      <c r="H3113">
        <v>1</v>
      </c>
      <c r="I3113">
        <v>2017</v>
      </c>
      <c r="J3113">
        <v>2021</v>
      </c>
      <c r="K3113">
        <v>0</v>
      </c>
      <c r="L3113">
        <v>0</v>
      </c>
      <c r="M3113">
        <v>0</v>
      </c>
      <c r="N3113">
        <v>0</v>
      </c>
      <c r="O3113">
        <v>-12.6151539916992</v>
      </c>
      <c r="P3113" s="1">
        <v>3.3212899445077901E-6</v>
      </c>
      <c r="Q3113">
        <f>Table1[[#This Row],[lastYear]]-Table1[[#This Row],[firstYear]]</f>
        <v>4</v>
      </c>
      <c r="R3113">
        <f>IF(AND(Table1[[#This Row],[firstYear]]&gt;=1967,Table1[[#This Row],[GP]]&gt;=100),1,0)</f>
        <v>1</v>
      </c>
    </row>
    <row r="3114" spans="1:18" x14ac:dyDescent="0.3">
      <c r="A3114" t="s">
        <v>3302</v>
      </c>
      <c r="B3114">
        <v>103</v>
      </c>
      <c r="C3114">
        <v>14</v>
      </c>
      <c r="D3114">
        <v>25</v>
      </c>
      <c r="E3114">
        <v>39</v>
      </c>
      <c r="F3114">
        <v>0.379</v>
      </c>
      <c r="G3114">
        <v>34</v>
      </c>
      <c r="H3114">
        <v>1</v>
      </c>
      <c r="I3114">
        <v>1978</v>
      </c>
      <c r="J3114">
        <v>1983</v>
      </c>
      <c r="K3114">
        <v>0</v>
      </c>
      <c r="L3114">
        <v>0</v>
      </c>
      <c r="M3114">
        <v>0</v>
      </c>
      <c r="N3114">
        <v>0</v>
      </c>
      <c r="O3114">
        <v>-12.6151539916992</v>
      </c>
      <c r="P3114" s="1">
        <v>3.3212899445077901E-6</v>
      </c>
      <c r="Q3114">
        <f>Table1[[#This Row],[lastYear]]-Table1[[#This Row],[firstYear]]</f>
        <v>5</v>
      </c>
      <c r="R3114">
        <f>IF(AND(Table1[[#This Row],[firstYear]]&gt;=1967,Table1[[#This Row],[GP]]&gt;=100),1,0)</f>
        <v>1</v>
      </c>
    </row>
    <row r="3115" spans="1:18" x14ac:dyDescent="0.3">
      <c r="A3115" t="s">
        <v>3307</v>
      </c>
      <c r="B3115">
        <v>111</v>
      </c>
      <c r="C3115">
        <v>10</v>
      </c>
      <c r="D3115">
        <v>29</v>
      </c>
      <c r="E3115">
        <v>39</v>
      </c>
      <c r="F3115">
        <v>0.35099999999999998</v>
      </c>
      <c r="G3115">
        <v>102</v>
      </c>
      <c r="H3115">
        <v>1</v>
      </c>
      <c r="I3115">
        <v>1995</v>
      </c>
      <c r="J3115">
        <v>1999</v>
      </c>
      <c r="K3115">
        <v>0</v>
      </c>
      <c r="L3115">
        <v>0</v>
      </c>
      <c r="M3115">
        <v>0</v>
      </c>
      <c r="N3115">
        <v>0</v>
      </c>
      <c r="O3115">
        <v>-12.6151539916992</v>
      </c>
      <c r="P3115" s="1">
        <v>3.3212899445077901E-6</v>
      </c>
      <c r="Q3115">
        <f>Table1[[#This Row],[lastYear]]-Table1[[#This Row],[firstYear]]</f>
        <v>4</v>
      </c>
      <c r="R3115">
        <f>IF(AND(Table1[[#This Row],[firstYear]]&gt;=1967,Table1[[#This Row],[GP]]&gt;=100),1,0)</f>
        <v>1</v>
      </c>
    </row>
    <row r="3116" spans="1:18" x14ac:dyDescent="0.3">
      <c r="A3116" t="s">
        <v>3316</v>
      </c>
      <c r="B3116">
        <v>99</v>
      </c>
      <c r="C3116">
        <v>21</v>
      </c>
      <c r="D3116">
        <v>17</v>
      </c>
      <c r="E3116">
        <v>38</v>
      </c>
      <c r="F3116">
        <v>0.38400000000000001</v>
      </c>
      <c r="G3116">
        <v>25</v>
      </c>
      <c r="H3116">
        <v>1</v>
      </c>
      <c r="I3116">
        <v>1980</v>
      </c>
      <c r="J3116">
        <v>1984</v>
      </c>
      <c r="K3116">
        <v>0</v>
      </c>
      <c r="L3116">
        <v>0</v>
      </c>
      <c r="M3116">
        <v>0</v>
      </c>
      <c r="N3116">
        <v>0</v>
      </c>
      <c r="O3116">
        <v>-12.6151539916992</v>
      </c>
      <c r="P3116" s="1">
        <v>3.3212899445077901E-6</v>
      </c>
      <c r="Q3116">
        <f>Table1[[#This Row],[lastYear]]-Table1[[#This Row],[firstYear]]</f>
        <v>4</v>
      </c>
      <c r="R3116">
        <f>IF(AND(Table1[[#This Row],[firstYear]]&gt;=1967,Table1[[#This Row],[GP]]&gt;=100),1,0)</f>
        <v>0</v>
      </c>
    </row>
    <row r="3117" spans="1:18" x14ac:dyDescent="0.3">
      <c r="A3117" t="s">
        <v>3317</v>
      </c>
      <c r="B3117">
        <v>113</v>
      </c>
      <c r="C3117">
        <v>20</v>
      </c>
      <c r="D3117">
        <v>18</v>
      </c>
      <c r="E3117">
        <v>38</v>
      </c>
      <c r="F3117">
        <v>0.33600000000000002</v>
      </c>
      <c r="G3117">
        <v>44</v>
      </c>
      <c r="H3117">
        <v>1</v>
      </c>
      <c r="I3117">
        <v>1930</v>
      </c>
      <c r="J3117">
        <v>1935</v>
      </c>
      <c r="K3117">
        <v>0</v>
      </c>
      <c r="L3117">
        <v>0</v>
      </c>
      <c r="M3117">
        <v>0</v>
      </c>
      <c r="N3117">
        <v>0</v>
      </c>
      <c r="O3117">
        <v>-12.6151539916992</v>
      </c>
      <c r="P3117" s="1">
        <v>3.3212899445077901E-6</v>
      </c>
      <c r="Q3117">
        <f>Table1[[#This Row],[lastYear]]-Table1[[#This Row],[firstYear]]</f>
        <v>5</v>
      </c>
      <c r="R3117">
        <f>IF(AND(Table1[[#This Row],[firstYear]]&gt;=1967,Table1[[#This Row],[GP]]&gt;=100),1,0)</f>
        <v>0</v>
      </c>
    </row>
    <row r="3118" spans="1:18" x14ac:dyDescent="0.3">
      <c r="A3118" t="s">
        <v>3319</v>
      </c>
      <c r="B3118">
        <v>109</v>
      </c>
      <c r="C3118">
        <v>19</v>
      </c>
      <c r="D3118">
        <v>19</v>
      </c>
      <c r="E3118">
        <v>38</v>
      </c>
      <c r="F3118">
        <v>0.34899999999999998</v>
      </c>
      <c r="G3118">
        <v>22</v>
      </c>
      <c r="H3118">
        <v>1</v>
      </c>
      <c r="I3118">
        <v>1974</v>
      </c>
      <c r="J3118">
        <v>1977</v>
      </c>
      <c r="K3118">
        <v>0</v>
      </c>
      <c r="L3118">
        <v>0</v>
      </c>
      <c r="M3118">
        <v>0</v>
      </c>
      <c r="N3118">
        <v>0</v>
      </c>
      <c r="O3118">
        <v>-12.6151539916992</v>
      </c>
      <c r="P3118" s="1">
        <v>3.3212899445077901E-6</v>
      </c>
      <c r="Q3118">
        <f>Table1[[#This Row],[lastYear]]-Table1[[#This Row],[firstYear]]</f>
        <v>3</v>
      </c>
      <c r="R3118">
        <f>IF(AND(Table1[[#This Row],[firstYear]]&gt;=1967,Table1[[#This Row],[GP]]&gt;=100),1,0)</f>
        <v>1</v>
      </c>
    </row>
    <row r="3119" spans="1:18" x14ac:dyDescent="0.3">
      <c r="A3119" t="s">
        <v>3321</v>
      </c>
      <c r="B3119">
        <v>108</v>
      </c>
      <c r="C3119">
        <v>18</v>
      </c>
      <c r="D3119">
        <v>20</v>
      </c>
      <c r="E3119">
        <v>38</v>
      </c>
      <c r="F3119">
        <v>0.35199999999999998</v>
      </c>
      <c r="G3119">
        <v>23</v>
      </c>
      <c r="H3119">
        <v>1</v>
      </c>
      <c r="I3119">
        <v>1974</v>
      </c>
      <c r="J3119">
        <v>1979</v>
      </c>
      <c r="K3119">
        <v>0</v>
      </c>
      <c r="L3119">
        <v>0</v>
      </c>
      <c r="M3119">
        <v>0</v>
      </c>
      <c r="N3119">
        <v>0</v>
      </c>
      <c r="O3119">
        <v>-12.6151539916992</v>
      </c>
      <c r="P3119" s="1">
        <v>3.3212899445077901E-6</v>
      </c>
      <c r="Q3119">
        <f>Table1[[#This Row],[lastYear]]-Table1[[#This Row],[firstYear]]</f>
        <v>5</v>
      </c>
      <c r="R3119">
        <f>IF(AND(Table1[[#This Row],[firstYear]]&gt;=1967,Table1[[#This Row],[GP]]&gt;=100),1,0)</f>
        <v>1</v>
      </c>
    </row>
    <row r="3120" spans="1:18" x14ac:dyDescent="0.3">
      <c r="A3120" t="s">
        <v>3333</v>
      </c>
      <c r="B3120">
        <v>112</v>
      </c>
      <c r="C3120">
        <v>12</v>
      </c>
      <c r="D3120">
        <v>26</v>
      </c>
      <c r="E3120">
        <v>38</v>
      </c>
      <c r="F3120">
        <v>0.33899999999999902</v>
      </c>
      <c r="G3120">
        <v>18</v>
      </c>
      <c r="H3120">
        <v>1</v>
      </c>
      <c r="I3120">
        <v>2007</v>
      </c>
      <c r="J3120">
        <v>2011</v>
      </c>
      <c r="K3120">
        <v>0</v>
      </c>
      <c r="L3120">
        <v>0</v>
      </c>
      <c r="M3120">
        <v>0</v>
      </c>
      <c r="N3120">
        <v>0</v>
      </c>
      <c r="O3120">
        <v>-12.6151539916992</v>
      </c>
      <c r="P3120" s="1">
        <v>3.3212899445077901E-6</v>
      </c>
      <c r="Q3120">
        <f>Table1[[#This Row],[lastYear]]-Table1[[#This Row],[firstYear]]</f>
        <v>4</v>
      </c>
      <c r="R3120">
        <f>IF(AND(Table1[[#This Row],[firstYear]]&gt;=1967,Table1[[#This Row],[GP]]&gt;=100),1,0)</f>
        <v>1</v>
      </c>
    </row>
    <row r="3121" spans="1:18" x14ac:dyDescent="0.3">
      <c r="A3121" t="s">
        <v>3341</v>
      </c>
      <c r="B3121">
        <v>96</v>
      </c>
      <c r="C3121">
        <v>21</v>
      </c>
      <c r="D3121">
        <v>16</v>
      </c>
      <c r="E3121">
        <v>37</v>
      </c>
      <c r="F3121">
        <v>0.38500000000000001</v>
      </c>
      <c r="G3121">
        <v>32</v>
      </c>
      <c r="H3121">
        <v>1</v>
      </c>
      <c r="I3121">
        <v>1998</v>
      </c>
      <c r="J3121">
        <v>2001</v>
      </c>
      <c r="K3121">
        <v>0</v>
      </c>
      <c r="L3121">
        <v>0</v>
      </c>
      <c r="M3121">
        <v>0</v>
      </c>
      <c r="N3121">
        <v>0</v>
      </c>
      <c r="O3121">
        <v>-12.6151539916992</v>
      </c>
      <c r="P3121" s="1">
        <v>3.3212899445077901E-6</v>
      </c>
      <c r="Q3121">
        <f>Table1[[#This Row],[lastYear]]-Table1[[#This Row],[firstYear]]</f>
        <v>3</v>
      </c>
      <c r="R3121">
        <f>IF(AND(Table1[[#This Row],[firstYear]]&gt;=1967,Table1[[#This Row],[GP]]&gt;=100),1,0)</f>
        <v>0</v>
      </c>
    </row>
    <row r="3122" spans="1:18" x14ac:dyDescent="0.3">
      <c r="A3122" t="s">
        <v>3349</v>
      </c>
      <c r="B3122">
        <v>96</v>
      </c>
      <c r="C3122">
        <v>17</v>
      </c>
      <c r="D3122">
        <v>20</v>
      </c>
      <c r="E3122">
        <v>37</v>
      </c>
      <c r="F3122">
        <v>0.38500000000000001</v>
      </c>
      <c r="G3122">
        <v>34</v>
      </c>
      <c r="H3122">
        <v>1</v>
      </c>
      <c r="I3122">
        <v>1972</v>
      </c>
      <c r="J3122">
        <v>1977</v>
      </c>
      <c r="K3122">
        <v>0</v>
      </c>
      <c r="L3122">
        <v>0</v>
      </c>
      <c r="M3122">
        <v>0</v>
      </c>
      <c r="N3122">
        <v>0</v>
      </c>
      <c r="O3122">
        <v>-12.6151539916992</v>
      </c>
      <c r="P3122" s="1">
        <v>3.3212899445077901E-6</v>
      </c>
      <c r="Q3122">
        <f>Table1[[#This Row],[lastYear]]-Table1[[#This Row],[firstYear]]</f>
        <v>5</v>
      </c>
      <c r="R3122">
        <f>IF(AND(Table1[[#This Row],[firstYear]]&gt;=1967,Table1[[#This Row],[GP]]&gt;=100),1,0)</f>
        <v>0</v>
      </c>
    </row>
    <row r="3123" spans="1:18" x14ac:dyDescent="0.3">
      <c r="A3123" t="s">
        <v>3351</v>
      </c>
      <c r="B3123">
        <v>92</v>
      </c>
      <c r="C3123">
        <v>16</v>
      </c>
      <c r="D3123">
        <v>21</v>
      </c>
      <c r="E3123">
        <v>37</v>
      </c>
      <c r="F3123">
        <v>0.40200000000000002</v>
      </c>
      <c r="G3123">
        <v>50</v>
      </c>
      <c r="H3123">
        <v>1</v>
      </c>
      <c r="I3123">
        <v>1996</v>
      </c>
      <c r="J3123">
        <v>2000</v>
      </c>
      <c r="K3123">
        <v>0</v>
      </c>
      <c r="L3123">
        <v>0</v>
      </c>
      <c r="M3123">
        <v>0</v>
      </c>
      <c r="N3123">
        <v>0</v>
      </c>
      <c r="O3123">
        <v>-12.6151539916992</v>
      </c>
      <c r="P3123" s="1">
        <v>3.3212899445077901E-6</v>
      </c>
      <c r="Q3123">
        <f>Table1[[#This Row],[lastYear]]-Table1[[#This Row],[firstYear]]</f>
        <v>4</v>
      </c>
      <c r="R3123">
        <f>IF(AND(Table1[[#This Row],[firstYear]]&gt;=1967,Table1[[#This Row],[GP]]&gt;=100),1,0)</f>
        <v>0</v>
      </c>
    </row>
    <row r="3124" spans="1:18" x14ac:dyDescent="0.3">
      <c r="A3124" t="s">
        <v>3357</v>
      </c>
      <c r="B3124">
        <v>102</v>
      </c>
      <c r="C3124">
        <v>14</v>
      </c>
      <c r="D3124">
        <v>23</v>
      </c>
      <c r="E3124">
        <v>37</v>
      </c>
      <c r="F3124">
        <v>0.36299999999999999</v>
      </c>
      <c r="G3124">
        <v>114</v>
      </c>
      <c r="H3124">
        <v>1</v>
      </c>
      <c r="I3124">
        <v>1990</v>
      </c>
      <c r="J3124">
        <v>1993</v>
      </c>
      <c r="K3124">
        <v>0</v>
      </c>
      <c r="L3124">
        <v>0</v>
      </c>
      <c r="M3124">
        <v>0</v>
      </c>
      <c r="N3124">
        <v>0</v>
      </c>
      <c r="O3124">
        <v>-12.6151539916992</v>
      </c>
      <c r="P3124" s="1">
        <v>3.3212899445077901E-6</v>
      </c>
      <c r="Q3124">
        <f>Table1[[#This Row],[lastYear]]-Table1[[#This Row],[firstYear]]</f>
        <v>3</v>
      </c>
      <c r="R3124">
        <f>IF(AND(Table1[[#This Row],[firstYear]]&gt;=1967,Table1[[#This Row],[GP]]&gt;=100),1,0)</f>
        <v>1</v>
      </c>
    </row>
    <row r="3125" spans="1:18" x14ac:dyDescent="0.3">
      <c r="A3125" t="s">
        <v>3358</v>
      </c>
      <c r="B3125">
        <v>106</v>
      </c>
      <c r="C3125">
        <v>14</v>
      </c>
      <c r="D3125">
        <v>23</v>
      </c>
      <c r="E3125">
        <v>37</v>
      </c>
      <c r="F3125">
        <v>0.34899999999999998</v>
      </c>
      <c r="G3125">
        <v>12</v>
      </c>
      <c r="H3125">
        <v>1</v>
      </c>
      <c r="I3125">
        <v>1949</v>
      </c>
      <c r="J3125">
        <v>1955</v>
      </c>
      <c r="K3125">
        <v>0</v>
      </c>
      <c r="L3125">
        <v>0</v>
      </c>
      <c r="M3125">
        <v>0</v>
      </c>
      <c r="N3125">
        <v>0</v>
      </c>
      <c r="O3125">
        <v>-12.6151539916992</v>
      </c>
      <c r="P3125" s="1">
        <v>3.3212899445077901E-6</v>
      </c>
      <c r="Q3125">
        <f>Table1[[#This Row],[lastYear]]-Table1[[#This Row],[firstYear]]</f>
        <v>6</v>
      </c>
      <c r="R3125">
        <f>IF(AND(Table1[[#This Row],[firstYear]]&gt;=1967,Table1[[#This Row],[GP]]&gt;=100),1,0)</f>
        <v>0</v>
      </c>
    </row>
    <row r="3126" spans="1:18" x14ac:dyDescent="0.3">
      <c r="A3126" t="s">
        <v>3360</v>
      </c>
      <c r="B3126">
        <v>91</v>
      </c>
      <c r="C3126">
        <v>13</v>
      </c>
      <c r="D3126">
        <v>24</v>
      </c>
      <c r="E3126">
        <v>37</v>
      </c>
      <c r="F3126">
        <v>0.40699999999999997</v>
      </c>
      <c r="G3126">
        <v>115</v>
      </c>
      <c r="H3126">
        <v>1</v>
      </c>
      <c r="I3126">
        <v>1975</v>
      </c>
      <c r="J3126">
        <v>1979</v>
      </c>
      <c r="K3126">
        <v>0</v>
      </c>
      <c r="L3126">
        <v>0</v>
      </c>
      <c r="M3126">
        <v>0</v>
      </c>
      <c r="N3126">
        <v>0</v>
      </c>
      <c r="O3126">
        <v>-12.6151539916992</v>
      </c>
      <c r="P3126" s="1">
        <v>3.3212899445077901E-6</v>
      </c>
      <c r="Q3126">
        <f>Table1[[#This Row],[lastYear]]-Table1[[#This Row],[firstYear]]</f>
        <v>4</v>
      </c>
      <c r="R3126">
        <f>IF(AND(Table1[[#This Row],[firstYear]]&gt;=1967,Table1[[#This Row],[GP]]&gt;=100),1,0)</f>
        <v>0</v>
      </c>
    </row>
    <row r="3127" spans="1:18" x14ac:dyDescent="0.3">
      <c r="A3127" t="s">
        <v>3366</v>
      </c>
      <c r="B3127">
        <v>96</v>
      </c>
      <c r="C3127">
        <v>9</v>
      </c>
      <c r="D3127">
        <v>28</v>
      </c>
      <c r="E3127">
        <v>37</v>
      </c>
      <c r="F3127">
        <v>0.38500000000000001</v>
      </c>
      <c r="G3127">
        <v>22</v>
      </c>
      <c r="H3127">
        <v>1</v>
      </c>
      <c r="I3127">
        <v>1933</v>
      </c>
      <c r="J3127">
        <v>1935</v>
      </c>
      <c r="K3127">
        <v>0</v>
      </c>
      <c r="L3127">
        <v>0</v>
      </c>
      <c r="M3127">
        <v>0</v>
      </c>
      <c r="N3127">
        <v>0</v>
      </c>
      <c r="O3127">
        <v>-12.6151539916992</v>
      </c>
      <c r="P3127" s="1">
        <v>3.3212899445077901E-6</v>
      </c>
      <c r="Q3127">
        <f>Table1[[#This Row],[lastYear]]-Table1[[#This Row],[firstYear]]</f>
        <v>2</v>
      </c>
      <c r="R3127">
        <f>IF(AND(Table1[[#This Row],[firstYear]]&gt;=1967,Table1[[#This Row],[GP]]&gt;=100),1,0)</f>
        <v>0</v>
      </c>
    </row>
    <row r="3128" spans="1:18" x14ac:dyDescent="0.3">
      <c r="A3128" t="s">
        <v>3370</v>
      </c>
      <c r="B3128">
        <v>110</v>
      </c>
      <c r="C3128">
        <v>7</v>
      </c>
      <c r="D3128">
        <v>30</v>
      </c>
      <c r="E3128">
        <v>37</v>
      </c>
      <c r="F3128">
        <v>0.33600000000000002</v>
      </c>
      <c r="G3128">
        <v>38</v>
      </c>
      <c r="H3128">
        <v>1</v>
      </c>
      <c r="I3128">
        <v>1991</v>
      </c>
      <c r="J3128">
        <v>2003</v>
      </c>
      <c r="K3128">
        <v>0</v>
      </c>
      <c r="L3128">
        <v>0</v>
      </c>
      <c r="M3128">
        <v>0</v>
      </c>
      <c r="N3128">
        <v>0</v>
      </c>
      <c r="O3128">
        <v>-12.6151539916992</v>
      </c>
      <c r="P3128" s="1">
        <v>3.3212899445077901E-6</v>
      </c>
      <c r="Q3128">
        <f>Table1[[#This Row],[lastYear]]-Table1[[#This Row],[firstYear]]</f>
        <v>12</v>
      </c>
      <c r="R3128">
        <f>IF(AND(Table1[[#This Row],[firstYear]]&gt;=1967,Table1[[#This Row],[GP]]&gt;=100),1,0)</f>
        <v>1</v>
      </c>
    </row>
    <row r="3129" spans="1:18" x14ac:dyDescent="0.3">
      <c r="A3129" t="s">
        <v>3375</v>
      </c>
      <c r="B3129">
        <v>90</v>
      </c>
      <c r="C3129">
        <v>20</v>
      </c>
      <c r="D3129">
        <v>16</v>
      </c>
      <c r="E3129">
        <v>36</v>
      </c>
      <c r="F3129">
        <v>0.4</v>
      </c>
      <c r="G3129">
        <v>12</v>
      </c>
      <c r="H3129">
        <v>1</v>
      </c>
      <c r="I3129">
        <v>1945</v>
      </c>
      <c r="J3129">
        <v>1948</v>
      </c>
      <c r="K3129">
        <v>0</v>
      </c>
      <c r="L3129">
        <v>0</v>
      </c>
      <c r="M3129">
        <v>0</v>
      </c>
      <c r="N3129">
        <v>0</v>
      </c>
      <c r="O3129">
        <v>-12.6151539916992</v>
      </c>
      <c r="P3129" s="1">
        <v>3.3212899445077901E-6</v>
      </c>
      <c r="Q3129">
        <f>Table1[[#This Row],[lastYear]]-Table1[[#This Row],[firstYear]]</f>
        <v>3</v>
      </c>
      <c r="R3129">
        <f>IF(AND(Table1[[#This Row],[firstYear]]&gt;=1967,Table1[[#This Row],[GP]]&gt;=100),1,0)</f>
        <v>0</v>
      </c>
    </row>
    <row r="3130" spans="1:18" x14ac:dyDescent="0.3">
      <c r="A3130" t="s">
        <v>3376</v>
      </c>
      <c r="B3130">
        <v>97</v>
      </c>
      <c r="C3130">
        <v>20</v>
      </c>
      <c r="D3130">
        <v>16</v>
      </c>
      <c r="E3130">
        <v>36</v>
      </c>
      <c r="F3130">
        <v>0.371</v>
      </c>
      <c r="G3130">
        <v>87</v>
      </c>
      <c r="H3130">
        <v>1</v>
      </c>
      <c r="I3130">
        <v>1993</v>
      </c>
      <c r="J3130">
        <v>1997</v>
      </c>
      <c r="K3130">
        <v>0</v>
      </c>
      <c r="L3130">
        <v>0</v>
      </c>
      <c r="M3130">
        <v>0</v>
      </c>
      <c r="N3130">
        <v>0</v>
      </c>
      <c r="O3130">
        <v>-12.6151539916992</v>
      </c>
      <c r="P3130" s="1">
        <v>3.3212899445077901E-6</v>
      </c>
      <c r="Q3130">
        <f>Table1[[#This Row],[lastYear]]-Table1[[#This Row],[firstYear]]</f>
        <v>4</v>
      </c>
      <c r="R3130">
        <f>IF(AND(Table1[[#This Row],[firstYear]]&gt;=1967,Table1[[#This Row],[GP]]&gt;=100),1,0)</f>
        <v>0</v>
      </c>
    </row>
    <row r="3131" spans="1:18" x14ac:dyDescent="0.3">
      <c r="A3131" t="s">
        <v>3385</v>
      </c>
      <c r="B3131">
        <v>102</v>
      </c>
      <c r="C3131">
        <v>17</v>
      </c>
      <c r="D3131">
        <v>19</v>
      </c>
      <c r="E3131">
        <v>36</v>
      </c>
      <c r="F3131">
        <v>0.35299999999999998</v>
      </c>
      <c r="G3131">
        <v>40</v>
      </c>
      <c r="H3131">
        <v>1</v>
      </c>
      <c r="I3131">
        <v>2018</v>
      </c>
      <c r="J3131">
        <v>2021</v>
      </c>
      <c r="K3131">
        <v>0</v>
      </c>
      <c r="L3131">
        <v>0</v>
      </c>
      <c r="M3131">
        <v>0</v>
      </c>
      <c r="N3131">
        <v>0</v>
      </c>
      <c r="O3131">
        <v>-12.6151539916992</v>
      </c>
      <c r="P3131" s="1">
        <v>3.3212899445077901E-6</v>
      </c>
      <c r="Q3131">
        <f>Table1[[#This Row],[lastYear]]-Table1[[#This Row],[firstYear]]</f>
        <v>3</v>
      </c>
      <c r="R3131">
        <f>IF(AND(Table1[[#This Row],[firstYear]]&gt;=1967,Table1[[#This Row],[GP]]&gt;=100),1,0)</f>
        <v>1</v>
      </c>
    </row>
    <row r="3132" spans="1:18" x14ac:dyDescent="0.3">
      <c r="A3132" t="s">
        <v>3388</v>
      </c>
      <c r="B3132">
        <v>90</v>
      </c>
      <c r="C3132">
        <v>15</v>
      </c>
      <c r="D3132">
        <v>21</v>
      </c>
      <c r="E3132">
        <v>36</v>
      </c>
      <c r="F3132">
        <v>0.4</v>
      </c>
      <c r="G3132">
        <v>29</v>
      </c>
      <c r="H3132">
        <v>1</v>
      </c>
      <c r="I3132">
        <v>1972</v>
      </c>
      <c r="J3132">
        <v>1979</v>
      </c>
      <c r="K3132">
        <v>0</v>
      </c>
      <c r="L3132">
        <v>0</v>
      </c>
      <c r="M3132">
        <v>0</v>
      </c>
      <c r="N3132">
        <v>0</v>
      </c>
      <c r="O3132">
        <v>-12.6151539916992</v>
      </c>
      <c r="P3132" s="1">
        <v>3.3212899445077901E-6</v>
      </c>
      <c r="Q3132">
        <f>Table1[[#This Row],[lastYear]]-Table1[[#This Row],[firstYear]]</f>
        <v>7</v>
      </c>
      <c r="R3132">
        <f>IF(AND(Table1[[#This Row],[firstYear]]&gt;=1967,Table1[[#This Row],[GP]]&gt;=100),1,0)</f>
        <v>0</v>
      </c>
    </row>
    <row r="3133" spans="1:18" x14ac:dyDescent="0.3">
      <c r="A3133" t="s">
        <v>3400</v>
      </c>
      <c r="B3133">
        <v>99</v>
      </c>
      <c r="C3133">
        <v>11</v>
      </c>
      <c r="D3133">
        <v>25</v>
      </c>
      <c r="E3133">
        <v>36</v>
      </c>
      <c r="F3133">
        <v>0.36399999999999999</v>
      </c>
      <c r="G3133">
        <v>28</v>
      </c>
      <c r="H3133">
        <v>1</v>
      </c>
      <c r="I3133">
        <v>1973</v>
      </c>
      <c r="J3133">
        <v>1976</v>
      </c>
      <c r="K3133">
        <v>0</v>
      </c>
      <c r="L3133">
        <v>0</v>
      </c>
      <c r="M3133">
        <v>0</v>
      </c>
      <c r="N3133">
        <v>0</v>
      </c>
      <c r="O3133">
        <v>-12.6151539916992</v>
      </c>
      <c r="P3133" s="1">
        <v>3.3212899445077901E-6</v>
      </c>
      <c r="Q3133">
        <f>Table1[[#This Row],[lastYear]]-Table1[[#This Row],[firstYear]]</f>
        <v>3</v>
      </c>
      <c r="R3133">
        <f>IF(AND(Table1[[#This Row],[firstYear]]&gt;=1967,Table1[[#This Row],[GP]]&gt;=100),1,0)</f>
        <v>0</v>
      </c>
    </row>
    <row r="3134" spans="1:18" x14ac:dyDescent="0.3">
      <c r="A3134" t="s">
        <v>3423</v>
      </c>
      <c r="B3134">
        <v>89</v>
      </c>
      <c r="C3134">
        <v>15</v>
      </c>
      <c r="D3134">
        <v>20</v>
      </c>
      <c r="E3134">
        <v>35</v>
      </c>
      <c r="F3134">
        <v>0.39299999999999902</v>
      </c>
      <c r="G3134">
        <v>83</v>
      </c>
      <c r="H3134">
        <v>1</v>
      </c>
      <c r="I3134">
        <v>1981</v>
      </c>
      <c r="J3134">
        <v>1985</v>
      </c>
      <c r="K3134">
        <v>0</v>
      </c>
      <c r="L3134">
        <v>0</v>
      </c>
      <c r="M3134">
        <v>0</v>
      </c>
      <c r="N3134">
        <v>0</v>
      </c>
      <c r="O3134">
        <v>-12.6151539916992</v>
      </c>
      <c r="P3134" s="1">
        <v>3.3212899445077901E-6</v>
      </c>
      <c r="Q3134">
        <f>Table1[[#This Row],[lastYear]]-Table1[[#This Row],[firstYear]]</f>
        <v>4</v>
      </c>
      <c r="R3134">
        <f>IF(AND(Table1[[#This Row],[firstYear]]&gt;=1967,Table1[[#This Row],[GP]]&gt;=100),1,0)</f>
        <v>0</v>
      </c>
    </row>
    <row r="3135" spans="1:18" x14ac:dyDescent="0.3">
      <c r="A3135" t="s">
        <v>3426</v>
      </c>
      <c r="B3135">
        <v>97</v>
      </c>
      <c r="C3135">
        <v>13</v>
      </c>
      <c r="D3135">
        <v>22</v>
      </c>
      <c r="E3135">
        <v>35</v>
      </c>
      <c r="F3135">
        <v>0.36099999999999999</v>
      </c>
      <c r="G3135">
        <v>33</v>
      </c>
      <c r="H3135">
        <v>1</v>
      </c>
      <c r="I3135">
        <v>1983</v>
      </c>
      <c r="J3135">
        <v>1988</v>
      </c>
      <c r="K3135">
        <v>0</v>
      </c>
      <c r="L3135">
        <v>0</v>
      </c>
      <c r="M3135">
        <v>0</v>
      </c>
      <c r="N3135">
        <v>0</v>
      </c>
      <c r="O3135">
        <v>-12.6151539916992</v>
      </c>
      <c r="P3135" s="1">
        <v>3.3212899445077901E-6</v>
      </c>
      <c r="Q3135">
        <f>Table1[[#This Row],[lastYear]]-Table1[[#This Row],[firstYear]]</f>
        <v>5</v>
      </c>
      <c r="R3135">
        <f>IF(AND(Table1[[#This Row],[firstYear]]&gt;=1967,Table1[[#This Row],[GP]]&gt;=100),1,0)</f>
        <v>0</v>
      </c>
    </row>
    <row r="3136" spans="1:18" x14ac:dyDescent="0.3">
      <c r="A3136" t="s">
        <v>3427</v>
      </c>
      <c r="B3136">
        <v>105</v>
      </c>
      <c r="C3136">
        <v>13</v>
      </c>
      <c r="D3136">
        <v>22</v>
      </c>
      <c r="E3136">
        <v>35</v>
      </c>
      <c r="F3136">
        <v>0.33299999999999902</v>
      </c>
      <c r="G3136">
        <v>25</v>
      </c>
      <c r="H3136">
        <v>1</v>
      </c>
      <c r="I3136">
        <v>1983</v>
      </c>
      <c r="J3136">
        <v>1987</v>
      </c>
      <c r="K3136">
        <v>0</v>
      </c>
      <c r="L3136">
        <v>0</v>
      </c>
      <c r="M3136">
        <v>0</v>
      </c>
      <c r="N3136">
        <v>0</v>
      </c>
      <c r="O3136">
        <v>-12.6151539916992</v>
      </c>
      <c r="P3136" s="1">
        <v>3.3212899445077901E-6</v>
      </c>
      <c r="Q3136">
        <f>Table1[[#This Row],[lastYear]]-Table1[[#This Row],[firstYear]]</f>
        <v>4</v>
      </c>
      <c r="R3136">
        <f>IF(AND(Table1[[#This Row],[firstYear]]&gt;=1967,Table1[[#This Row],[GP]]&gt;=100),1,0)</f>
        <v>1</v>
      </c>
    </row>
    <row r="3137" spans="1:18" x14ac:dyDescent="0.3">
      <c r="A3137" t="s">
        <v>3428</v>
      </c>
      <c r="B3137">
        <v>92</v>
      </c>
      <c r="C3137">
        <v>12</v>
      </c>
      <c r="D3137">
        <v>23</v>
      </c>
      <c r="E3137">
        <v>35</v>
      </c>
      <c r="F3137">
        <v>0.38</v>
      </c>
      <c r="G3137">
        <v>30</v>
      </c>
      <c r="H3137">
        <v>1</v>
      </c>
      <c r="I3137">
        <v>2018</v>
      </c>
      <c r="J3137">
        <v>2021</v>
      </c>
      <c r="K3137">
        <v>0</v>
      </c>
      <c r="L3137">
        <v>0</v>
      </c>
      <c r="M3137">
        <v>0</v>
      </c>
      <c r="N3137">
        <v>0</v>
      </c>
      <c r="O3137">
        <v>-12.6151539916992</v>
      </c>
      <c r="P3137" s="1">
        <v>3.3212899445077901E-6</v>
      </c>
      <c r="Q3137">
        <f>Table1[[#This Row],[lastYear]]-Table1[[#This Row],[firstYear]]</f>
        <v>3</v>
      </c>
      <c r="R3137">
        <f>IF(AND(Table1[[#This Row],[firstYear]]&gt;=1967,Table1[[#This Row],[GP]]&gt;=100),1,0)</f>
        <v>0</v>
      </c>
    </row>
    <row r="3138" spans="1:18" x14ac:dyDescent="0.3">
      <c r="A3138" t="s">
        <v>3434</v>
      </c>
      <c r="B3138">
        <v>95</v>
      </c>
      <c r="C3138">
        <v>9</v>
      </c>
      <c r="D3138">
        <v>26</v>
      </c>
      <c r="E3138">
        <v>35</v>
      </c>
      <c r="F3138">
        <v>0.36799999999999999</v>
      </c>
      <c r="G3138">
        <v>60</v>
      </c>
      <c r="H3138">
        <v>1</v>
      </c>
      <c r="I3138">
        <v>1929</v>
      </c>
      <c r="J3138">
        <v>1933</v>
      </c>
      <c r="K3138">
        <v>0</v>
      </c>
      <c r="L3138">
        <v>0</v>
      </c>
      <c r="M3138">
        <v>0</v>
      </c>
      <c r="N3138">
        <v>0</v>
      </c>
      <c r="O3138">
        <v>-12.6151539916992</v>
      </c>
      <c r="P3138" s="1">
        <v>3.3212899445077901E-6</v>
      </c>
      <c r="Q3138">
        <f>Table1[[#This Row],[lastYear]]-Table1[[#This Row],[firstYear]]</f>
        <v>4</v>
      </c>
      <c r="R3138">
        <f>IF(AND(Table1[[#This Row],[firstYear]]&gt;=1967,Table1[[#This Row],[GP]]&gt;=100),1,0)</f>
        <v>0</v>
      </c>
    </row>
    <row r="3139" spans="1:18" x14ac:dyDescent="0.3">
      <c r="A3139" t="s">
        <v>3444</v>
      </c>
      <c r="B3139">
        <v>87</v>
      </c>
      <c r="C3139">
        <v>22</v>
      </c>
      <c r="D3139">
        <v>12</v>
      </c>
      <c r="E3139">
        <v>34</v>
      </c>
      <c r="F3139">
        <v>0.39100000000000001</v>
      </c>
      <c r="G3139">
        <v>15</v>
      </c>
      <c r="H3139">
        <v>1</v>
      </c>
      <c r="I3139">
        <v>2016</v>
      </c>
      <c r="J3139">
        <v>2021</v>
      </c>
      <c r="K3139">
        <v>0</v>
      </c>
      <c r="L3139">
        <v>0</v>
      </c>
      <c r="M3139">
        <v>0</v>
      </c>
      <c r="N3139">
        <v>0</v>
      </c>
      <c r="O3139">
        <v>-12.6151539916992</v>
      </c>
      <c r="P3139" s="1">
        <v>3.3212899445077901E-6</v>
      </c>
      <c r="Q3139">
        <f>Table1[[#This Row],[lastYear]]-Table1[[#This Row],[firstYear]]</f>
        <v>5</v>
      </c>
      <c r="R3139">
        <f>IF(AND(Table1[[#This Row],[firstYear]]&gt;=1967,Table1[[#This Row],[GP]]&gt;=100),1,0)</f>
        <v>0</v>
      </c>
    </row>
    <row r="3140" spans="1:18" x14ac:dyDescent="0.3">
      <c r="A3140" t="s">
        <v>3477</v>
      </c>
      <c r="B3140">
        <v>95</v>
      </c>
      <c r="C3140">
        <v>15</v>
      </c>
      <c r="D3140">
        <v>18</v>
      </c>
      <c r="E3140">
        <v>33</v>
      </c>
      <c r="F3140">
        <v>0.34699999999999998</v>
      </c>
      <c r="G3140">
        <v>17</v>
      </c>
      <c r="H3140">
        <v>1</v>
      </c>
      <c r="I3140">
        <v>1979</v>
      </c>
      <c r="J3140">
        <v>1983</v>
      </c>
      <c r="K3140">
        <v>0</v>
      </c>
      <c r="L3140">
        <v>0</v>
      </c>
      <c r="M3140">
        <v>0</v>
      </c>
      <c r="N3140">
        <v>0</v>
      </c>
      <c r="O3140">
        <v>-12.6151539916992</v>
      </c>
      <c r="P3140" s="1">
        <v>3.3212899445077901E-6</v>
      </c>
      <c r="Q3140">
        <f>Table1[[#This Row],[lastYear]]-Table1[[#This Row],[firstYear]]</f>
        <v>4</v>
      </c>
      <c r="R3140">
        <f>IF(AND(Table1[[#This Row],[firstYear]]&gt;=1967,Table1[[#This Row],[GP]]&gt;=100),1,0)</f>
        <v>0</v>
      </c>
    </row>
    <row r="3141" spans="1:18" x14ac:dyDescent="0.3">
      <c r="A3141" t="s">
        <v>3496</v>
      </c>
      <c r="B3141">
        <v>92</v>
      </c>
      <c r="C3141">
        <v>26</v>
      </c>
      <c r="D3141">
        <v>6</v>
      </c>
      <c r="E3141">
        <v>32</v>
      </c>
      <c r="F3141">
        <v>0.34799999999999998</v>
      </c>
      <c r="G3141">
        <v>58</v>
      </c>
      <c r="H3141">
        <v>1</v>
      </c>
      <c r="I3141">
        <v>1925</v>
      </c>
      <c r="J3141">
        <v>1930</v>
      </c>
      <c r="K3141">
        <v>0</v>
      </c>
      <c r="L3141">
        <v>0</v>
      </c>
      <c r="M3141">
        <v>0</v>
      </c>
      <c r="N3141">
        <v>0</v>
      </c>
      <c r="O3141">
        <v>-12.6151539916992</v>
      </c>
      <c r="P3141" s="1">
        <v>3.3212899445077901E-6</v>
      </c>
      <c r="Q3141">
        <f>Table1[[#This Row],[lastYear]]-Table1[[#This Row],[firstYear]]</f>
        <v>5</v>
      </c>
      <c r="R3141">
        <f>IF(AND(Table1[[#This Row],[firstYear]]&gt;=1967,Table1[[#This Row],[GP]]&gt;=100),1,0)</f>
        <v>0</v>
      </c>
    </row>
    <row r="3142" spans="1:18" x14ac:dyDescent="0.3">
      <c r="A3142" t="s">
        <v>3508</v>
      </c>
      <c r="B3142">
        <v>95</v>
      </c>
      <c r="C3142">
        <v>14</v>
      </c>
      <c r="D3142">
        <v>18</v>
      </c>
      <c r="E3142">
        <v>32</v>
      </c>
      <c r="F3142">
        <v>0.33700000000000002</v>
      </c>
      <c r="G3142">
        <v>28</v>
      </c>
      <c r="H3142">
        <v>1</v>
      </c>
      <c r="I3142">
        <v>1977</v>
      </c>
      <c r="J3142">
        <v>1985</v>
      </c>
      <c r="K3142">
        <v>0</v>
      </c>
      <c r="L3142">
        <v>0</v>
      </c>
      <c r="M3142">
        <v>0</v>
      </c>
      <c r="N3142">
        <v>0</v>
      </c>
      <c r="O3142">
        <v>-12.6151539916992</v>
      </c>
      <c r="P3142" s="1">
        <v>3.3212899445077901E-6</v>
      </c>
      <c r="Q3142">
        <f>Table1[[#This Row],[lastYear]]-Table1[[#This Row],[firstYear]]</f>
        <v>8</v>
      </c>
      <c r="R3142">
        <f>IF(AND(Table1[[#This Row],[firstYear]]&gt;=1967,Table1[[#This Row],[GP]]&gt;=100),1,0)</f>
        <v>0</v>
      </c>
    </row>
    <row r="3143" spans="1:18" x14ac:dyDescent="0.3">
      <c r="A3143" t="s">
        <v>3510</v>
      </c>
      <c r="B3143">
        <v>84</v>
      </c>
      <c r="C3143">
        <v>13</v>
      </c>
      <c r="D3143">
        <v>19</v>
      </c>
      <c r="E3143">
        <v>32</v>
      </c>
      <c r="F3143">
        <v>0.38100000000000001</v>
      </c>
      <c r="G3143">
        <v>14</v>
      </c>
      <c r="H3143">
        <v>1</v>
      </c>
      <c r="I3143">
        <v>2016</v>
      </c>
      <c r="J3143">
        <v>2021</v>
      </c>
      <c r="K3143">
        <v>0</v>
      </c>
      <c r="L3143">
        <v>0</v>
      </c>
      <c r="M3143">
        <v>0</v>
      </c>
      <c r="N3143">
        <v>0</v>
      </c>
      <c r="O3143">
        <v>-12.6151539916992</v>
      </c>
      <c r="P3143" s="1">
        <v>3.3212899445077901E-6</v>
      </c>
      <c r="Q3143">
        <f>Table1[[#This Row],[lastYear]]-Table1[[#This Row],[firstYear]]</f>
        <v>5</v>
      </c>
      <c r="R3143">
        <f>IF(AND(Table1[[#This Row],[firstYear]]&gt;=1967,Table1[[#This Row],[GP]]&gt;=100),1,0)</f>
        <v>0</v>
      </c>
    </row>
    <row r="3144" spans="1:18" x14ac:dyDescent="0.3">
      <c r="A3144" t="s">
        <v>3511</v>
      </c>
      <c r="B3144">
        <v>88</v>
      </c>
      <c r="C3144">
        <v>13</v>
      </c>
      <c r="D3144">
        <v>19</v>
      </c>
      <c r="E3144">
        <v>32</v>
      </c>
      <c r="F3144">
        <v>0.36399999999999999</v>
      </c>
      <c r="G3144">
        <v>20</v>
      </c>
      <c r="H3144">
        <v>1</v>
      </c>
      <c r="I3144">
        <v>2009</v>
      </c>
      <c r="J3144">
        <v>2011</v>
      </c>
      <c r="K3144">
        <v>0</v>
      </c>
      <c r="L3144">
        <v>0</v>
      </c>
      <c r="M3144">
        <v>0</v>
      </c>
      <c r="N3144">
        <v>0</v>
      </c>
      <c r="O3144">
        <v>-12.6151539916992</v>
      </c>
      <c r="P3144" s="1">
        <v>3.3212899445077901E-6</v>
      </c>
      <c r="Q3144">
        <f>Table1[[#This Row],[lastYear]]-Table1[[#This Row],[firstYear]]</f>
        <v>2</v>
      </c>
      <c r="R3144">
        <f>IF(AND(Table1[[#This Row],[firstYear]]&gt;=1967,Table1[[#This Row],[GP]]&gt;=100),1,0)</f>
        <v>0</v>
      </c>
    </row>
    <row r="3145" spans="1:18" x14ac:dyDescent="0.3">
      <c r="A3145" t="s">
        <v>3515</v>
      </c>
      <c r="B3145">
        <v>92</v>
      </c>
      <c r="C3145">
        <v>12</v>
      </c>
      <c r="D3145">
        <v>20</v>
      </c>
      <c r="E3145">
        <v>32</v>
      </c>
      <c r="F3145">
        <v>0.34799999999999998</v>
      </c>
      <c r="G3145">
        <v>65</v>
      </c>
      <c r="H3145">
        <v>1</v>
      </c>
      <c r="I3145">
        <v>1992</v>
      </c>
      <c r="J3145">
        <v>1995</v>
      </c>
      <c r="K3145">
        <v>0</v>
      </c>
      <c r="L3145">
        <v>0</v>
      </c>
      <c r="M3145">
        <v>0</v>
      </c>
      <c r="N3145">
        <v>0</v>
      </c>
      <c r="O3145">
        <v>-12.6151539916992</v>
      </c>
      <c r="P3145" s="1">
        <v>3.3212899445077901E-6</v>
      </c>
      <c r="Q3145">
        <f>Table1[[#This Row],[lastYear]]-Table1[[#This Row],[firstYear]]</f>
        <v>3</v>
      </c>
      <c r="R3145">
        <f>IF(AND(Table1[[#This Row],[firstYear]]&gt;=1967,Table1[[#This Row],[GP]]&gt;=100),1,0)</f>
        <v>0</v>
      </c>
    </row>
    <row r="3146" spans="1:18" x14ac:dyDescent="0.3">
      <c r="A3146" t="s">
        <v>3526</v>
      </c>
      <c r="B3146">
        <v>79</v>
      </c>
      <c r="C3146">
        <v>8</v>
      </c>
      <c r="D3146">
        <v>24</v>
      </c>
      <c r="E3146">
        <v>32</v>
      </c>
      <c r="F3146">
        <v>0.40500000000000003</v>
      </c>
      <c r="G3146">
        <v>40</v>
      </c>
      <c r="H3146">
        <v>1</v>
      </c>
      <c r="I3146">
        <v>2010</v>
      </c>
      <c r="J3146">
        <v>2014</v>
      </c>
      <c r="K3146">
        <v>0</v>
      </c>
      <c r="L3146">
        <v>0</v>
      </c>
      <c r="M3146">
        <v>0</v>
      </c>
      <c r="N3146">
        <v>0</v>
      </c>
      <c r="O3146">
        <v>-12.6151539916992</v>
      </c>
      <c r="P3146" s="1">
        <v>3.3212899445077901E-6</v>
      </c>
      <c r="Q3146">
        <f>Table1[[#This Row],[lastYear]]-Table1[[#This Row],[firstYear]]</f>
        <v>4</v>
      </c>
      <c r="R3146">
        <f>IF(AND(Table1[[#This Row],[firstYear]]&gt;=1967,Table1[[#This Row],[GP]]&gt;=100),1,0)</f>
        <v>0</v>
      </c>
    </row>
    <row r="3147" spans="1:18" x14ac:dyDescent="0.3">
      <c r="A3147" t="s">
        <v>3540</v>
      </c>
      <c r="B3147">
        <v>80</v>
      </c>
      <c r="C3147">
        <v>16</v>
      </c>
      <c r="D3147">
        <v>15</v>
      </c>
      <c r="E3147">
        <v>31</v>
      </c>
      <c r="F3147">
        <v>0.38799999999999901</v>
      </c>
      <c r="G3147">
        <v>31</v>
      </c>
      <c r="H3147">
        <v>1</v>
      </c>
      <c r="I3147">
        <v>1951</v>
      </c>
      <c r="J3147">
        <v>1953</v>
      </c>
      <c r="K3147">
        <v>0</v>
      </c>
      <c r="L3147">
        <v>0</v>
      </c>
      <c r="M3147">
        <v>0</v>
      </c>
      <c r="N3147">
        <v>0</v>
      </c>
      <c r="O3147">
        <v>-12.6151539916992</v>
      </c>
      <c r="P3147" s="1">
        <v>3.3212899445077901E-6</v>
      </c>
      <c r="Q3147">
        <f>Table1[[#This Row],[lastYear]]-Table1[[#This Row],[firstYear]]</f>
        <v>2</v>
      </c>
      <c r="R3147">
        <f>IF(AND(Table1[[#This Row],[firstYear]]&gt;=1967,Table1[[#This Row],[GP]]&gt;=100),1,0)</f>
        <v>0</v>
      </c>
    </row>
    <row r="3148" spans="1:18" x14ac:dyDescent="0.3">
      <c r="A3148" t="s">
        <v>3546</v>
      </c>
      <c r="B3148">
        <v>79</v>
      </c>
      <c r="C3148">
        <v>12</v>
      </c>
      <c r="D3148">
        <v>19</v>
      </c>
      <c r="E3148">
        <v>31</v>
      </c>
      <c r="F3148">
        <v>0.39200000000000002</v>
      </c>
      <c r="G3148">
        <v>16</v>
      </c>
      <c r="H3148">
        <v>1</v>
      </c>
      <c r="I3148">
        <v>1999</v>
      </c>
      <c r="J3148">
        <v>2000</v>
      </c>
      <c r="K3148">
        <v>0</v>
      </c>
      <c r="L3148">
        <v>0</v>
      </c>
      <c r="M3148">
        <v>0</v>
      </c>
      <c r="N3148">
        <v>0</v>
      </c>
      <c r="O3148">
        <v>-12.6151539916992</v>
      </c>
      <c r="P3148" s="1">
        <v>3.3212899445077901E-6</v>
      </c>
      <c r="Q3148">
        <f>Table1[[#This Row],[lastYear]]-Table1[[#This Row],[firstYear]]</f>
        <v>1</v>
      </c>
      <c r="R3148">
        <f>IF(AND(Table1[[#This Row],[firstYear]]&gt;=1967,Table1[[#This Row],[GP]]&gt;=100),1,0)</f>
        <v>0</v>
      </c>
    </row>
    <row r="3149" spans="1:18" x14ac:dyDescent="0.3">
      <c r="A3149" t="s">
        <v>3553</v>
      </c>
      <c r="B3149">
        <v>89</v>
      </c>
      <c r="C3149">
        <v>9</v>
      </c>
      <c r="D3149">
        <v>22</v>
      </c>
      <c r="E3149">
        <v>31</v>
      </c>
      <c r="F3149">
        <v>0.34799999999999998</v>
      </c>
      <c r="G3149">
        <v>95</v>
      </c>
      <c r="H3149">
        <v>1</v>
      </c>
      <c r="I3149">
        <v>1989</v>
      </c>
      <c r="J3149">
        <v>1994</v>
      </c>
      <c r="K3149">
        <v>0</v>
      </c>
      <c r="L3149">
        <v>0</v>
      </c>
      <c r="M3149">
        <v>0</v>
      </c>
      <c r="N3149">
        <v>0</v>
      </c>
      <c r="O3149">
        <v>-12.6151539916992</v>
      </c>
      <c r="P3149" s="1">
        <v>3.3212899445077901E-6</v>
      </c>
      <c r="Q3149">
        <f>Table1[[#This Row],[lastYear]]-Table1[[#This Row],[firstYear]]</f>
        <v>5</v>
      </c>
      <c r="R3149">
        <f>IF(AND(Table1[[#This Row],[firstYear]]&gt;=1967,Table1[[#This Row],[GP]]&gt;=100),1,0)</f>
        <v>0</v>
      </c>
    </row>
    <row r="3150" spans="1:18" x14ac:dyDescent="0.3">
      <c r="A3150" t="s">
        <v>3556</v>
      </c>
      <c r="B3150">
        <v>85</v>
      </c>
      <c r="C3150">
        <v>8</v>
      </c>
      <c r="D3150">
        <v>23</v>
      </c>
      <c r="E3150">
        <v>31</v>
      </c>
      <c r="F3150">
        <v>0.36499999999999999</v>
      </c>
      <c r="G3150">
        <v>10</v>
      </c>
      <c r="H3150">
        <v>1</v>
      </c>
      <c r="I3150">
        <v>2017</v>
      </c>
      <c r="J3150">
        <v>2020</v>
      </c>
      <c r="K3150">
        <v>0</v>
      </c>
      <c r="L3150">
        <v>0</v>
      </c>
      <c r="M3150">
        <v>0</v>
      </c>
      <c r="N3150">
        <v>0</v>
      </c>
      <c r="O3150">
        <v>-12.6151539916992</v>
      </c>
      <c r="P3150" s="1">
        <v>3.3212899445077901E-6</v>
      </c>
      <c r="Q3150">
        <f>Table1[[#This Row],[lastYear]]-Table1[[#This Row],[firstYear]]</f>
        <v>3</v>
      </c>
      <c r="R3150">
        <f>IF(AND(Table1[[#This Row],[firstYear]]&gt;=1967,Table1[[#This Row],[GP]]&gt;=100),1,0)</f>
        <v>0</v>
      </c>
    </row>
    <row r="3151" spans="1:18" x14ac:dyDescent="0.3">
      <c r="A3151" t="s">
        <v>3568</v>
      </c>
      <c r="B3151">
        <v>83</v>
      </c>
      <c r="C3151">
        <v>19</v>
      </c>
      <c r="D3151">
        <v>11</v>
      </c>
      <c r="E3151">
        <v>30</v>
      </c>
      <c r="F3151">
        <v>0.36099999999999999</v>
      </c>
      <c r="G3151">
        <v>35</v>
      </c>
      <c r="H3151">
        <v>1</v>
      </c>
      <c r="I3151">
        <v>1992</v>
      </c>
      <c r="J3151">
        <v>1995</v>
      </c>
      <c r="K3151">
        <v>0</v>
      </c>
      <c r="L3151">
        <v>0</v>
      </c>
      <c r="M3151">
        <v>0</v>
      </c>
      <c r="N3151">
        <v>0</v>
      </c>
      <c r="O3151">
        <v>-12.6151539916992</v>
      </c>
      <c r="P3151" s="1">
        <v>3.3212899445077901E-6</v>
      </c>
      <c r="Q3151">
        <f>Table1[[#This Row],[lastYear]]-Table1[[#This Row],[firstYear]]</f>
        <v>3</v>
      </c>
      <c r="R3151">
        <f>IF(AND(Table1[[#This Row],[firstYear]]&gt;=1967,Table1[[#This Row],[GP]]&gt;=100),1,0)</f>
        <v>0</v>
      </c>
    </row>
    <row r="3152" spans="1:18" x14ac:dyDescent="0.3">
      <c r="A3152" t="s">
        <v>3585</v>
      </c>
      <c r="B3152">
        <v>85</v>
      </c>
      <c r="C3152">
        <v>8</v>
      </c>
      <c r="D3152">
        <v>22</v>
      </c>
      <c r="E3152">
        <v>30</v>
      </c>
      <c r="F3152">
        <v>0.35299999999999998</v>
      </c>
      <c r="G3152">
        <v>40</v>
      </c>
      <c r="H3152">
        <v>1</v>
      </c>
      <c r="I3152">
        <v>2013</v>
      </c>
      <c r="J3152">
        <v>2019</v>
      </c>
      <c r="K3152">
        <v>0</v>
      </c>
      <c r="L3152">
        <v>0</v>
      </c>
      <c r="M3152">
        <v>0</v>
      </c>
      <c r="N3152">
        <v>0</v>
      </c>
      <c r="O3152">
        <v>-12.6151539916992</v>
      </c>
      <c r="P3152" s="1">
        <v>3.3212899445077901E-6</v>
      </c>
      <c r="Q3152">
        <f>Table1[[#This Row],[lastYear]]-Table1[[#This Row],[firstYear]]</f>
        <v>6</v>
      </c>
      <c r="R3152">
        <f>IF(AND(Table1[[#This Row],[firstYear]]&gt;=1967,Table1[[#This Row],[GP]]&gt;=100),1,0)</f>
        <v>0</v>
      </c>
    </row>
    <row r="3153" spans="1:18" x14ac:dyDescent="0.3">
      <c r="A3153" t="s">
        <v>3602</v>
      </c>
      <c r="B3153">
        <v>76</v>
      </c>
      <c r="C3153">
        <v>14</v>
      </c>
      <c r="D3153">
        <v>15</v>
      </c>
      <c r="E3153">
        <v>29</v>
      </c>
      <c r="F3153">
        <v>0.38200000000000001</v>
      </c>
      <c r="G3153">
        <v>32</v>
      </c>
      <c r="H3153">
        <v>1</v>
      </c>
      <c r="I3153">
        <v>1994</v>
      </c>
      <c r="J3153">
        <v>1997</v>
      </c>
      <c r="K3153">
        <v>0</v>
      </c>
      <c r="L3153">
        <v>0</v>
      </c>
      <c r="M3153">
        <v>0</v>
      </c>
      <c r="N3153">
        <v>0</v>
      </c>
      <c r="O3153">
        <v>-12.6151539916992</v>
      </c>
      <c r="P3153" s="1">
        <v>3.3212899445077901E-6</v>
      </c>
      <c r="Q3153">
        <f>Table1[[#This Row],[lastYear]]-Table1[[#This Row],[firstYear]]</f>
        <v>3</v>
      </c>
      <c r="R3153">
        <f>IF(AND(Table1[[#This Row],[firstYear]]&gt;=1967,Table1[[#This Row],[GP]]&gt;=100),1,0)</f>
        <v>0</v>
      </c>
    </row>
    <row r="3154" spans="1:18" x14ac:dyDescent="0.3">
      <c r="A3154" t="s">
        <v>3624</v>
      </c>
      <c r="B3154">
        <v>69</v>
      </c>
      <c r="C3154">
        <v>17</v>
      </c>
      <c r="D3154">
        <v>11</v>
      </c>
      <c r="E3154">
        <v>28</v>
      </c>
      <c r="F3154">
        <v>0.40600000000000003</v>
      </c>
      <c r="G3154">
        <v>24</v>
      </c>
      <c r="H3154">
        <v>1</v>
      </c>
      <c r="I3154">
        <v>1996</v>
      </c>
      <c r="J3154">
        <v>2001</v>
      </c>
      <c r="K3154">
        <v>0</v>
      </c>
      <c r="L3154">
        <v>0</v>
      </c>
      <c r="M3154">
        <v>0</v>
      </c>
      <c r="N3154">
        <v>0</v>
      </c>
      <c r="O3154">
        <v>-12.6151539916992</v>
      </c>
      <c r="P3154" s="1">
        <v>3.3212899445077901E-6</v>
      </c>
      <c r="Q3154">
        <f>Table1[[#This Row],[lastYear]]-Table1[[#This Row],[firstYear]]</f>
        <v>5</v>
      </c>
      <c r="R3154">
        <f>IF(AND(Table1[[#This Row],[firstYear]]&gt;=1967,Table1[[#This Row],[GP]]&gt;=100),1,0)</f>
        <v>0</v>
      </c>
    </row>
    <row r="3155" spans="1:18" x14ac:dyDescent="0.3">
      <c r="A3155" t="s">
        <v>3631</v>
      </c>
      <c r="B3155">
        <v>79</v>
      </c>
      <c r="C3155">
        <v>13</v>
      </c>
      <c r="D3155">
        <v>15</v>
      </c>
      <c r="E3155">
        <v>28</v>
      </c>
      <c r="F3155">
        <v>0.35399999999999998</v>
      </c>
      <c r="G3155">
        <v>34</v>
      </c>
      <c r="H3155">
        <v>1</v>
      </c>
      <c r="I3155">
        <v>1973</v>
      </c>
      <c r="J3155">
        <v>1975</v>
      </c>
      <c r="K3155">
        <v>0</v>
      </c>
      <c r="L3155">
        <v>0</v>
      </c>
      <c r="M3155">
        <v>0</v>
      </c>
      <c r="N3155">
        <v>0</v>
      </c>
      <c r="O3155">
        <v>-12.6151539916992</v>
      </c>
      <c r="P3155" s="1">
        <v>3.3212899445077901E-6</v>
      </c>
      <c r="Q3155">
        <f>Table1[[#This Row],[lastYear]]-Table1[[#This Row],[firstYear]]</f>
        <v>2</v>
      </c>
      <c r="R3155">
        <f>IF(AND(Table1[[#This Row],[firstYear]]&gt;=1967,Table1[[#This Row],[GP]]&gt;=100),1,0)</f>
        <v>0</v>
      </c>
    </row>
    <row r="3156" spans="1:18" x14ac:dyDescent="0.3">
      <c r="A3156" t="s">
        <v>3645</v>
      </c>
      <c r="B3156">
        <v>72</v>
      </c>
      <c r="C3156">
        <v>9</v>
      </c>
      <c r="D3156">
        <v>19</v>
      </c>
      <c r="E3156">
        <v>28</v>
      </c>
      <c r="F3156">
        <v>0.38900000000000001</v>
      </c>
      <c r="G3156">
        <v>36</v>
      </c>
      <c r="H3156">
        <v>1</v>
      </c>
      <c r="I3156">
        <v>1995</v>
      </c>
      <c r="J3156">
        <v>1999</v>
      </c>
      <c r="K3156">
        <v>0</v>
      </c>
      <c r="L3156">
        <v>0</v>
      </c>
      <c r="M3156">
        <v>0</v>
      </c>
      <c r="N3156">
        <v>0</v>
      </c>
      <c r="O3156">
        <v>-12.6151539916992</v>
      </c>
      <c r="P3156" s="1">
        <v>3.3212899445077901E-6</v>
      </c>
      <c r="Q3156">
        <f>Table1[[#This Row],[lastYear]]-Table1[[#This Row],[firstYear]]</f>
        <v>4</v>
      </c>
      <c r="R3156">
        <f>IF(AND(Table1[[#This Row],[firstYear]]&gt;=1967,Table1[[#This Row],[GP]]&gt;=100),1,0)</f>
        <v>0</v>
      </c>
    </row>
    <row r="3157" spans="1:18" x14ac:dyDescent="0.3">
      <c r="A3157" t="s">
        <v>3653</v>
      </c>
      <c r="B3157">
        <v>79</v>
      </c>
      <c r="C3157">
        <v>6</v>
      </c>
      <c r="D3157">
        <v>22</v>
      </c>
      <c r="E3157">
        <v>28</v>
      </c>
      <c r="F3157">
        <v>0.35399999999999998</v>
      </c>
      <c r="G3157">
        <v>34</v>
      </c>
      <c r="H3157">
        <v>1</v>
      </c>
      <c r="I3157">
        <v>1936</v>
      </c>
      <c r="J3157">
        <v>1939</v>
      </c>
      <c r="K3157">
        <v>0</v>
      </c>
      <c r="L3157">
        <v>0</v>
      </c>
      <c r="M3157">
        <v>0</v>
      </c>
      <c r="N3157">
        <v>0</v>
      </c>
      <c r="O3157">
        <v>-12.6151539916992</v>
      </c>
      <c r="P3157" s="1">
        <v>3.3212899445077901E-6</v>
      </c>
      <c r="Q3157">
        <f>Table1[[#This Row],[lastYear]]-Table1[[#This Row],[firstYear]]</f>
        <v>3</v>
      </c>
      <c r="R3157">
        <f>IF(AND(Table1[[#This Row],[firstYear]]&gt;=1967,Table1[[#This Row],[GP]]&gt;=100),1,0)</f>
        <v>0</v>
      </c>
    </row>
    <row r="3158" spans="1:18" x14ac:dyDescent="0.3">
      <c r="A3158" t="s">
        <v>3669</v>
      </c>
      <c r="B3158">
        <v>77</v>
      </c>
      <c r="C3158">
        <v>13</v>
      </c>
      <c r="D3158">
        <v>14</v>
      </c>
      <c r="E3158">
        <v>27</v>
      </c>
      <c r="F3158">
        <v>0.35099999999999998</v>
      </c>
      <c r="G3158">
        <v>175</v>
      </c>
      <c r="H3158">
        <v>1</v>
      </c>
      <c r="I3158">
        <v>1989</v>
      </c>
      <c r="J3158">
        <v>1992</v>
      </c>
      <c r="K3158">
        <v>0</v>
      </c>
      <c r="L3158">
        <v>0</v>
      </c>
      <c r="M3158">
        <v>0</v>
      </c>
      <c r="N3158">
        <v>0</v>
      </c>
      <c r="O3158">
        <v>-12.6151539916992</v>
      </c>
      <c r="P3158" s="1">
        <v>3.3212899445077901E-6</v>
      </c>
      <c r="Q3158">
        <f>Table1[[#This Row],[lastYear]]-Table1[[#This Row],[firstYear]]</f>
        <v>3</v>
      </c>
      <c r="R3158">
        <f>IF(AND(Table1[[#This Row],[firstYear]]&gt;=1967,Table1[[#This Row],[GP]]&gt;=100),1,0)</f>
        <v>0</v>
      </c>
    </row>
    <row r="3159" spans="1:18" x14ac:dyDescent="0.3">
      <c r="A3159" t="s">
        <v>3670</v>
      </c>
      <c r="B3159">
        <v>81</v>
      </c>
      <c r="C3159">
        <v>13</v>
      </c>
      <c r="D3159">
        <v>14</v>
      </c>
      <c r="E3159">
        <v>27</v>
      </c>
      <c r="F3159">
        <v>0.33299999999999902</v>
      </c>
      <c r="G3159">
        <v>14</v>
      </c>
      <c r="H3159">
        <v>1</v>
      </c>
      <c r="I3159">
        <v>1979</v>
      </c>
      <c r="J3159">
        <v>1986</v>
      </c>
      <c r="K3159">
        <v>0</v>
      </c>
      <c r="L3159">
        <v>0</v>
      </c>
      <c r="M3159">
        <v>0</v>
      </c>
      <c r="N3159">
        <v>0</v>
      </c>
      <c r="O3159">
        <v>-12.6151539916992</v>
      </c>
      <c r="P3159" s="1">
        <v>3.3212899445077901E-6</v>
      </c>
      <c r="Q3159">
        <f>Table1[[#This Row],[lastYear]]-Table1[[#This Row],[firstYear]]</f>
        <v>7</v>
      </c>
      <c r="R3159">
        <f>IF(AND(Table1[[#This Row],[firstYear]]&gt;=1967,Table1[[#This Row],[GP]]&gt;=100),1,0)</f>
        <v>0</v>
      </c>
    </row>
    <row r="3160" spans="1:18" x14ac:dyDescent="0.3">
      <c r="A3160" t="s">
        <v>3674</v>
      </c>
      <c r="B3160">
        <v>81</v>
      </c>
      <c r="C3160">
        <v>11</v>
      </c>
      <c r="D3160">
        <v>16</v>
      </c>
      <c r="E3160">
        <v>27</v>
      </c>
      <c r="F3160">
        <v>0.33299999999999902</v>
      </c>
      <c r="G3160">
        <v>53</v>
      </c>
      <c r="H3160">
        <v>1</v>
      </c>
      <c r="I3160">
        <v>1931</v>
      </c>
      <c r="J3160">
        <v>1935</v>
      </c>
      <c r="K3160">
        <v>0</v>
      </c>
      <c r="L3160">
        <v>0</v>
      </c>
      <c r="M3160">
        <v>0</v>
      </c>
      <c r="N3160">
        <v>0</v>
      </c>
      <c r="O3160">
        <v>-12.6151539916992</v>
      </c>
      <c r="P3160" s="1">
        <v>3.3212899445077901E-6</v>
      </c>
      <c r="Q3160">
        <f>Table1[[#This Row],[lastYear]]-Table1[[#This Row],[firstYear]]</f>
        <v>4</v>
      </c>
      <c r="R3160">
        <f>IF(AND(Table1[[#This Row],[firstYear]]&gt;=1967,Table1[[#This Row],[GP]]&gt;=100),1,0)</f>
        <v>0</v>
      </c>
    </row>
    <row r="3161" spans="1:18" x14ac:dyDescent="0.3">
      <c r="A3161" t="s">
        <v>3707</v>
      </c>
      <c r="B3161">
        <v>68</v>
      </c>
      <c r="C3161">
        <v>8</v>
      </c>
      <c r="D3161">
        <v>18</v>
      </c>
      <c r="E3161">
        <v>26</v>
      </c>
      <c r="F3161">
        <v>0.38200000000000001</v>
      </c>
      <c r="G3161">
        <v>39</v>
      </c>
      <c r="H3161">
        <v>1</v>
      </c>
      <c r="I3161">
        <v>1982</v>
      </c>
      <c r="J3161">
        <v>1984</v>
      </c>
      <c r="K3161">
        <v>0</v>
      </c>
      <c r="L3161">
        <v>0</v>
      </c>
      <c r="M3161">
        <v>0</v>
      </c>
      <c r="N3161">
        <v>0</v>
      </c>
      <c r="O3161">
        <v>-12.6151539916992</v>
      </c>
      <c r="P3161" s="1">
        <v>3.3212899445077901E-6</v>
      </c>
      <c r="Q3161">
        <f>Table1[[#This Row],[lastYear]]-Table1[[#This Row],[firstYear]]</f>
        <v>2</v>
      </c>
      <c r="R3161">
        <f>IF(AND(Table1[[#This Row],[firstYear]]&gt;=1967,Table1[[#This Row],[GP]]&gt;=100),1,0)</f>
        <v>0</v>
      </c>
    </row>
    <row r="3162" spans="1:18" x14ac:dyDescent="0.3">
      <c r="A3162" t="s">
        <v>3717</v>
      </c>
      <c r="B3162">
        <v>67</v>
      </c>
      <c r="C3162">
        <v>17</v>
      </c>
      <c r="D3162">
        <v>8</v>
      </c>
      <c r="E3162">
        <v>25</v>
      </c>
      <c r="F3162">
        <v>0.373</v>
      </c>
      <c r="G3162">
        <v>75</v>
      </c>
      <c r="H3162">
        <v>1</v>
      </c>
      <c r="I3162">
        <v>1992</v>
      </c>
      <c r="J3162">
        <v>1996</v>
      </c>
      <c r="K3162">
        <v>0</v>
      </c>
      <c r="L3162">
        <v>0</v>
      </c>
      <c r="M3162">
        <v>0</v>
      </c>
      <c r="N3162">
        <v>0</v>
      </c>
      <c r="O3162">
        <v>-12.6151539916992</v>
      </c>
      <c r="P3162" s="1">
        <v>3.3212899445077901E-6</v>
      </c>
      <c r="Q3162">
        <f>Table1[[#This Row],[lastYear]]-Table1[[#This Row],[firstYear]]</f>
        <v>4</v>
      </c>
      <c r="R3162">
        <f>IF(AND(Table1[[#This Row],[firstYear]]&gt;=1967,Table1[[#This Row],[GP]]&gt;=100),1,0)</f>
        <v>0</v>
      </c>
    </row>
    <row r="3163" spans="1:18" x14ac:dyDescent="0.3">
      <c r="A3163" t="s">
        <v>3720</v>
      </c>
      <c r="B3163">
        <v>71</v>
      </c>
      <c r="C3163">
        <v>14</v>
      </c>
      <c r="D3163">
        <v>11</v>
      </c>
      <c r="E3163">
        <v>25</v>
      </c>
      <c r="F3163">
        <v>0.35199999999999998</v>
      </c>
      <c r="G3163">
        <v>72</v>
      </c>
      <c r="H3163">
        <v>1</v>
      </c>
      <c r="I3163">
        <v>2000</v>
      </c>
      <c r="J3163">
        <v>2003</v>
      </c>
      <c r="K3163">
        <v>0</v>
      </c>
      <c r="L3163">
        <v>0</v>
      </c>
      <c r="M3163">
        <v>0</v>
      </c>
      <c r="N3163">
        <v>0</v>
      </c>
      <c r="O3163">
        <v>-12.6151539916992</v>
      </c>
      <c r="P3163" s="1">
        <v>3.3212899445077901E-6</v>
      </c>
      <c r="Q3163">
        <f>Table1[[#This Row],[lastYear]]-Table1[[#This Row],[firstYear]]</f>
        <v>3</v>
      </c>
      <c r="R3163">
        <f>IF(AND(Table1[[#This Row],[firstYear]]&gt;=1967,Table1[[#This Row],[GP]]&gt;=100),1,0)</f>
        <v>0</v>
      </c>
    </row>
    <row r="3164" spans="1:18" x14ac:dyDescent="0.3">
      <c r="A3164" t="s">
        <v>3725</v>
      </c>
      <c r="B3164">
        <v>70</v>
      </c>
      <c r="C3164">
        <v>12</v>
      </c>
      <c r="D3164">
        <v>13</v>
      </c>
      <c r="E3164">
        <v>25</v>
      </c>
      <c r="F3164">
        <v>0.35699999999999998</v>
      </c>
      <c r="G3164">
        <v>16</v>
      </c>
      <c r="H3164">
        <v>1</v>
      </c>
      <c r="I3164">
        <v>2019</v>
      </c>
      <c r="J3164">
        <v>2021</v>
      </c>
      <c r="K3164">
        <v>0</v>
      </c>
      <c r="L3164">
        <v>0</v>
      </c>
      <c r="M3164">
        <v>0</v>
      </c>
      <c r="N3164">
        <v>0</v>
      </c>
      <c r="O3164">
        <v>-12.6151539916992</v>
      </c>
      <c r="P3164" s="1">
        <v>3.3212899445077901E-6</v>
      </c>
      <c r="Q3164">
        <f>Table1[[#This Row],[lastYear]]-Table1[[#This Row],[firstYear]]</f>
        <v>2</v>
      </c>
      <c r="R3164">
        <f>IF(AND(Table1[[#This Row],[firstYear]]&gt;=1967,Table1[[#This Row],[GP]]&gt;=100),1,0)</f>
        <v>0</v>
      </c>
    </row>
    <row r="3165" spans="1:18" x14ac:dyDescent="0.3">
      <c r="A3165" t="s">
        <v>3737</v>
      </c>
      <c r="B3165">
        <v>70</v>
      </c>
      <c r="C3165">
        <v>8</v>
      </c>
      <c r="D3165">
        <v>17</v>
      </c>
      <c r="E3165">
        <v>25</v>
      </c>
      <c r="F3165">
        <v>0.35699999999999998</v>
      </c>
      <c r="G3165">
        <v>24</v>
      </c>
      <c r="H3165">
        <v>1</v>
      </c>
      <c r="I3165">
        <v>2018</v>
      </c>
      <c r="J3165">
        <v>2021</v>
      </c>
      <c r="K3165">
        <v>0</v>
      </c>
      <c r="L3165">
        <v>0</v>
      </c>
      <c r="M3165">
        <v>0</v>
      </c>
      <c r="N3165">
        <v>0</v>
      </c>
      <c r="O3165">
        <v>-12.6151539916992</v>
      </c>
      <c r="P3165" s="1">
        <v>3.3212899445077901E-6</v>
      </c>
      <c r="Q3165">
        <f>Table1[[#This Row],[lastYear]]-Table1[[#This Row],[firstYear]]</f>
        <v>3</v>
      </c>
      <c r="R3165">
        <f>IF(AND(Table1[[#This Row],[firstYear]]&gt;=1967,Table1[[#This Row],[GP]]&gt;=100),1,0)</f>
        <v>0</v>
      </c>
    </row>
    <row r="3166" spans="1:18" x14ac:dyDescent="0.3">
      <c r="A3166" t="s">
        <v>3743</v>
      </c>
      <c r="B3166">
        <v>70</v>
      </c>
      <c r="C3166">
        <v>7</v>
      </c>
      <c r="D3166">
        <v>18</v>
      </c>
      <c r="E3166">
        <v>25</v>
      </c>
      <c r="F3166">
        <v>0.35699999999999998</v>
      </c>
      <c r="G3166">
        <v>37</v>
      </c>
      <c r="H3166">
        <v>1</v>
      </c>
      <c r="I3166">
        <v>1971</v>
      </c>
      <c r="J3166">
        <v>1975</v>
      </c>
      <c r="K3166">
        <v>0</v>
      </c>
      <c r="L3166">
        <v>0</v>
      </c>
      <c r="M3166">
        <v>0</v>
      </c>
      <c r="N3166">
        <v>0</v>
      </c>
      <c r="O3166">
        <v>-12.6151539916992</v>
      </c>
      <c r="P3166" s="1">
        <v>3.3212899445077901E-6</v>
      </c>
      <c r="Q3166">
        <f>Table1[[#This Row],[lastYear]]-Table1[[#This Row],[firstYear]]</f>
        <v>4</v>
      </c>
      <c r="R3166">
        <f>IF(AND(Table1[[#This Row],[firstYear]]&gt;=1967,Table1[[#This Row],[GP]]&gt;=100),1,0)</f>
        <v>0</v>
      </c>
    </row>
    <row r="3167" spans="1:18" x14ac:dyDescent="0.3">
      <c r="A3167" t="s">
        <v>3777</v>
      </c>
      <c r="B3167">
        <v>66</v>
      </c>
      <c r="C3167">
        <v>10</v>
      </c>
      <c r="D3167">
        <v>14</v>
      </c>
      <c r="E3167">
        <v>24</v>
      </c>
      <c r="F3167">
        <v>0.36399999999999999</v>
      </c>
      <c r="G3167">
        <v>14</v>
      </c>
      <c r="H3167">
        <v>1</v>
      </c>
      <c r="I3167">
        <v>1998</v>
      </c>
      <c r="J3167">
        <v>2003</v>
      </c>
      <c r="K3167">
        <v>0</v>
      </c>
      <c r="L3167">
        <v>0</v>
      </c>
      <c r="M3167">
        <v>0</v>
      </c>
      <c r="N3167">
        <v>0</v>
      </c>
      <c r="O3167">
        <v>-12.6151539916992</v>
      </c>
      <c r="P3167" s="1">
        <v>3.3212899445077901E-6</v>
      </c>
      <c r="Q3167">
        <f>Table1[[#This Row],[lastYear]]-Table1[[#This Row],[firstYear]]</f>
        <v>5</v>
      </c>
      <c r="R3167">
        <f>IF(AND(Table1[[#This Row],[firstYear]]&gt;=1967,Table1[[#This Row],[GP]]&gt;=100),1,0)</f>
        <v>0</v>
      </c>
    </row>
    <row r="3168" spans="1:18" x14ac:dyDescent="0.3">
      <c r="A3168" t="s">
        <v>3779</v>
      </c>
      <c r="B3168">
        <v>71</v>
      </c>
      <c r="C3168">
        <v>9</v>
      </c>
      <c r="D3168">
        <v>15</v>
      </c>
      <c r="E3168">
        <v>24</v>
      </c>
      <c r="F3168">
        <v>0.33799999999999902</v>
      </c>
      <c r="G3168">
        <v>29</v>
      </c>
      <c r="H3168">
        <v>1</v>
      </c>
      <c r="I3168">
        <v>1975</v>
      </c>
      <c r="J3168">
        <v>1978</v>
      </c>
      <c r="K3168">
        <v>0</v>
      </c>
      <c r="L3168">
        <v>0</v>
      </c>
      <c r="M3168">
        <v>0</v>
      </c>
      <c r="N3168">
        <v>0</v>
      </c>
      <c r="O3168">
        <v>-12.6151539916992</v>
      </c>
      <c r="P3168" s="1">
        <v>3.3212899445077901E-6</v>
      </c>
      <c r="Q3168">
        <f>Table1[[#This Row],[lastYear]]-Table1[[#This Row],[firstYear]]</f>
        <v>3</v>
      </c>
      <c r="R3168">
        <f>IF(AND(Table1[[#This Row],[firstYear]]&gt;=1967,Table1[[#This Row],[GP]]&gt;=100),1,0)</f>
        <v>0</v>
      </c>
    </row>
    <row r="3169" spans="1:18" x14ac:dyDescent="0.3">
      <c r="A3169" t="s">
        <v>3802</v>
      </c>
      <c r="B3169">
        <v>59</v>
      </c>
      <c r="C3169">
        <v>12</v>
      </c>
      <c r="D3169">
        <v>11</v>
      </c>
      <c r="E3169">
        <v>23</v>
      </c>
      <c r="F3169">
        <v>0.39</v>
      </c>
      <c r="G3169">
        <v>8</v>
      </c>
      <c r="H3169">
        <v>1</v>
      </c>
      <c r="I3169">
        <v>2002</v>
      </c>
      <c r="J3169">
        <v>2008</v>
      </c>
      <c r="K3169">
        <v>0</v>
      </c>
      <c r="L3169">
        <v>0</v>
      </c>
      <c r="M3169">
        <v>0</v>
      </c>
      <c r="N3169">
        <v>0</v>
      </c>
      <c r="O3169">
        <v>-12.6151539916992</v>
      </c>
      <c r="P3169" s="1">
        <v>3.3212899445077901E-6</v>
      </c>
      <c r="Q3169">
        <f>Table1[[#This Row],[lastYear]]-Table1[[#This Row],[firstYear]]</f>
        <v>6</v>
      </c>
      <c r="R3169">
        <f>IF(AND(Table1[[#This Row],[firstYear]]&gt;=1967,Table1[[#This Row],[GP]]&gt;=100),1,0)</f>
        <v>0</v>
      </c>
    </row>
    <row r="3170" spans="1:18" x14ac:dyDescent="0.3">
      <c r="A3170" t="s">
        <v>3807</v>
      </c>
      <c r="B3170">
        <v>68</v>
      </c>
      <c r="C3170">
        <v>11</v>
      </c>
      <c r="D3170">
        <v>12</v>
      </c>
      <c r="E3170">
        <v>23</v>
      </c>
      <c r="F3170">
        <v>0.33799999999999902</v>
      </c>
      <c r="G3170">
        <v>27</v>
      </c>
      <c r="H3170">
        <v>1</v>
      </c>
      <c r="I3170">
        <v>1985</v>
      </c>
      <c r="J3170">
        <v>1989</v>
      </c>
      <c r="K3170">
        <v>0</v>
      </c>
      <c r="L3170">
        <v>0</v>
      </c>
      <c r="M3170">
        <v>0</v>
      </c>
      <c r="N3170">
        <v>0</v>
      </c>
      <c r="O3170">
        <v>-12.6151539916992</v>
      </c>
      <c r="P3170" s="1">
        <v>3.3212899445077901E-6</v>
      </c>
      <c r="Q3170">
        <f>Table1[[#This Row],[lastYear]]-Table1[[#This Row],[firstYear]]</f>
        <v>4</v>
      </c>
      <c r="R3170">
        <f>IF(AND(Table1[[#This Row],[firstYear]]&gt;=1967,Table1[[#This Row],[GP]]&gt;=100),1,0)</f>
        <v>0</v>
      </c>
    </row>
    <row r="3171" spans="1:18" x14ac:dyDescent="0.3">
      <c r="A3171" t="s">
        <v>3816</v>
      </c>
      <c r="B3171">
        <v>63</v>
      </c>
      <c r="C3171">
        <v>9</v>
      </c>
      <c r="D3171">
        <v>14</v>
      </c>
      <c r="E3171">
        <v>23</v>
      </c>
      <c r="F3171">
        <v>0.36499999999999999</v>
      </c>
      <c r="G3171">
        <v>51</v>
      </c>
      <c r="H3171">
        <v>1</v>
      </c>
      <c r="I3171">
        <v>1969</v>
      </c>
      <c r="J3171">
        <v>1971</v>
      </c>
      <c r="K3171">
        <v>0</v>
      </c>
      <c r="L3171">
        <v>0</v>
      </c>
      <c r="M3171">
        <v>0</v>
      </c>
      <c r="N3171">
        <v>0</v>
      </c>
      <c r="O3171">
        <v>-12.6151539916992</v>
      </c>
      <c r="P3171" s="1">
        <v>3.3212899445077901E-6</v>
      </c>
      <c r="Q3171">
        <f>Table1[[#This Row],[lastYear]]-Table1[[#This Row],[firstYear]]</f>
        <v>2</v>
      </c>
      <c r="R3171">
        <f>IF(AND(Table1[[#This Row],[firstYear]]&gt;=1967,Table1[[#This Row],[GP]]&gt;=100),1,0)</f>
        <v>0</v>
      </c>
    </row>
    <row r="3172" spans="1:18" x14ac:dyDescent="0.3">
      <c r="A3172" t="s">
        <v>3822</v>
      </c>
      <c r="B3172">
        <v>64</v>
      </c>
      <c r="C3172">
        <v>8</v>
      </c>
      <c r="D3172">
        <v>15</v>
      </c>
      <c r="E3172">
        <v>23</v>
      </c>
      <c r="F3172">
        <v>0.35899999999999999</v>
      </c>
      <c r="G3172">
        <v>24</v>
      </c>
      <c r="H3172">
        <v>1</v>
      </c>
      <c r="I3172">
        <v>2019</v>
      </c>
      <c r="J3172">
        <v>2021</v>
      </c>
      <c r="K3172">
        <v>0</v>
      </c>
      <c r="L3172">
        <v>0</v>
      </c>
      <c r="M3172">
        <v>0</v>
      </c>
      <c r="N3172">
        <v>0</v>
      </c>
      <c r="O3172">
        <v>-12.6151539916992</v>
      </c>
      <c r="P3172" s="1">
        <v>3.3212899445077901E-6</v>
      </c>
      <c r="Q3172">
        <f>Table1[[#This Row],[lastYear]]-Table1[[#This Row],[firstYear]]</f>
        <v>2</v>
      </c>
      <c r="R3172">
        <f>IF(AND(Table1[[#This Row],[firstYear]]&gt;=1967,Table1[[#This Row],[GP]]&gt;=100),1,0)</f>
        <v>0</v>
      </c>
    </row>
    <row r="3173" spans="1:18" x14ac:dyDescent="0.3">
      <c r="A3173" t="s">
        <v>3861</v>
      </c>
      <c r="B3173">
        <v>60</v>
      </c>
      <c r="C3173">
        <v>9</v>
      </c>
      <c r="D3173">
        <v>13</v>
      </c>
      <c r="E3173">
        <v>22</v>
      </c>
      <c r="F3173">
        <v>0.36699999999999999</v>
      </c>
      <c r="G3173">
        <v>18</v>
      </c>
      <c r="H3173">
        <v>1</v>
      </c>
      <c r="I3173">
        <v>1967</v>
      </c>
      <c r="J3173">
        <v>1969</v>
      </c>
      <c r="K3173">
        <v>0</v>
      </c>
      <c r="L3173">
        <v>0</v>
      </c>
      <c r="M3173">
        <v>0</v>
      </c>
      <c r="N3173">
        <v>0</v>
      </c>
      <c r="O3173">
        <v>-12.6151539916992</v>
      </c>
      <c r="P3173" s="1">
        <v>3.3212899445077901E-6</v>
      </c>
      <c r="Q3173">
        <f>Table1[[#This Row],[lastYear]]-Table1[[#This Row],[firstYear]]</f>
        <v>2</v>
      </c>
      <c r="R3173">
        <f>IF(AND(Table1[[#This Row],[firstYear]]&gt;=1967,Table1[[#This Row],[GP]]&gt;=100),1,0)</f>
        <v>0</v>
      </c>
    </row>
    <row r="3174" spans="1:18" x14ac:dyDescent="0.3">
      <c r="A3174" t="s">
        <v>3894</v>
      </c>
      <c r="B3174">
        <v>62</v>
      </c>
      <c r="C3174">
        <v>13</v>
      </c>
      <c r="D3174">
        <v>8</v>
      </c>
      <c r="E3174">
        <v>21</v>
      </c>
      <c r="F3174">
        <v>0.33899999999999902</v>
      </c>
      <c r="G3174">
        <v>26</v>
      </c>
      <c r="H3174">
        <v>1</v>
      </c>
      <c r="I3174">
        <v>1969</v>
      </c>
      <c r="J3174">
        <v>1973</v>
      </c>
      <c r="K3174">
        <v>0</v>
      </c>
      <c r="L3174">
        <v>0</v>
      </c>
      <c r="M3174">
        <v>0</v>
      </c>
      <c r="N3174">
        <v>0</v>
      </c>
      <c r="O3174">
        <v>-12.6151539916992</v>
      </c>
      <c r="P3174" s="1">
        <v>3.3212899445077901E-6</v>
      </c>
      <c r="Q3174">
        <f>Table1[[#This Row],[lastYear]]-Table1[[#This Row],[firstYear]]</f>
        <v>4</v>
      </c>
      <c r="R3174">
        <f>IF(AND(Table1[[#This Row],[firstYear]]&gt;=1967,Table1[[#This Row],[GP]]&gt;=100),1,0)</f>
        <v>0</v>
      </c>
    </row>
    <row r="3175" spans="1:18" x14ac:dyDescent="0.3">
      <c r="A3175" t="s">
        <v>3897</v>
      </c>
      <c r="B3175">
        <v>55</v>
      </c>
      <c r="C3175">
        <v>11</v>
      </c>
      <c r="D3175">
        <v>10</v>
      </c>
      <c r="E3175">
        <v>21</v>
      </c>
      <c r="F3175">
        <v>0.38200000000000001</v>
      </c>
      <c r="G3175">
        <v>36</v>
      </c>
      <c r="H3175">
        <v>1</v>
      </c>
      <c r="I3175">
        <v>1979</v>
      </c>
      <c r="J3175">
        <v>1985</v>
      </c>
      <c r="K3175">
        <v>0</v>
      </c>
      <c r="L3175">
        <v>0</v>
      </c>
      <c r="M3175">
        <v>0</v>
      </c>
      <c r="N3175">
        <v>0</v>
      </c>
      <c r="O3175">
        <v>-12.6151539916992</v>
      </c>
      <c r="P3175" s="1">
        <v>3.3212899445077901E-6</v>
      </c>
      <c r="Q3175">
        <f>Table1[[#This Row],[lastYear]]-Table1[[#This Row],[firstYear]]</f>
        <v>6</v>
      </c>
      <c r="R3175">
        <f>IF(AND(Table1[[#This Row],[firstYear]]&gt;=1967,Table1[[#This Row],[GP]]&gt;=100),1,0)</f>
        <v>0</v>
      </c>
    </row>
    <row r="3176" spans="1:18" x14ac:dyDescent="0.3">
      <c r="A3176" t="s">
        <v>3906</v>
      </c>
      <c r="B3176">
        <v>52</v>
      </c>
      <c r="C3176">
        <v>9</v>
      </c>
      <c r="D3176">
        <v>12</v>
      </c>
      <c r="E3176">
        <v>21</v>
      </c>
      <c r="F3176">
        <v>0.40399999999999903</v>
      </c>
      <c r="G3176">
        <v>23</v>
      </c>
      <c r="H3176">
        <v>1</v>
      </c>
      <c r="I3176">
        <v>1979</v>
      </c>
      <c r="J3176">
        <v>1980</v>
      </c>
      <c r="K3176">
        <v>0</v>
      </c>
      <c r="L3176">
        <v>0</v>
      </c>
      <c r="M3176">
        <v>0</v>
      </c>
      <c r="N3176">
        <v>0</v>
      </c>
      <c r="O3176">
        <v>-12.6151539916992</v>
      </c>
      <c r="P3176" s="1">
        <v>3.3212899445077901E-6</v>
      </c>
      <c r="Q3176">
        <f>Table1[[#This Row],[lastYear]]-Table1[[#This Row],[firstYear]]</f>
        <v>1</v>
      </c>
      <c r="R3176">
        <f>IF(AND(Table1[[#This Row],[firstYear]]&gt;=1967,Table1[[#This Row],[GP]]&gt;=100),1,0)</f>
        <v>0</v>
      </c>
    </row>
    <row r="3177" spans="1:18" x14ac:dyDescent="0.3">
      <c r="A3177" t="s">
        <v>3920</v>
      </c>
      <c r="B3177">
        <v>63</v>
      </c>
      <c r="C3177">
        <v>5</v>
      </c>
      <c r="D3177">
        <v>16</v>
      </c>
      <c r="E3177">
        <v>21</v>
      </c>
      <c r="F3177">
        <v>0.33299999999999902</v>
      </c>
      <c r="G3177">
        <v>10</v>
      </c>
      <c r="H3177">
        <v>1</v>
      </c>
      <c r="I3177">
        <v>1976</v>
      </c>
      <c r="J3177">
        <v>1979</v>
      </c>
      <c r="K3177">
        <v>0</v>
      </c>
      <c r="L3177">
        <v>0</v>
      </c>
      <c r="M3177">
        <v>0</v>
      </c>
      <c r="N3177">
        <v>0</v>
      </c>
      <c r="O3177">
        <v>-12.6151539916992</v>
      </c>
      <c r="P3177" s="1">
        <v>3.3212899445077901E-6</v>
      </c>
      <c r="Q3177">
        <f>Table1[[#This Row],[lastYear]]-Table1[[#This Row],[firstYear]]</f>
        <v>3</v>
      </c>
      <c r="R3177">
        <f>IF(AND(Table1[[#This Row],[firstYear]]&gt;=1967,Table1[[#This Row],[GP]]&gt;=100),1,0)</f>
        <v>0</v>
      </c>
    </row>
    <row r="3178" spans="1:18" x14ac:dyDescent="0.3">
      <c r="A3178" t="s">
        <v>3941</v>
      </c>
      <c r="B3178">
        <v>53</v>
      </c>
      <c r="C3178">
        <v>9</v>
      </c>
      <c r="D3178">
        <v>11</v>
      </c>
      <c r="E3178">
        <v>20</v>
      </c>
      <c r="F3178">
        <v>0.377</v>
      </c>
      <c r="G3178">
        <v>15</v>
      </c>
      <c r="H3178">
        <v>1</v>
      </c>
      <c r="I3178">
        <v>1942</v>
      </c>
      <c r="J3178">
        <v>1944</v>
      </c>
      <c r="K3178">
        <v>0</v>
      </c>
      <c r="L3178">
        <v>0</v>
      </c>
      <c r="M3178">
        <v>0</v>
      </c>
      <c r="N3178">
        <v>0</v>
      </c>
      <c r="O3178">
        <v>-12.6151539916992</v>
      </c>
      <c r="P3178" s="1">
        <v>3.3212899445077901E-6</v>
      </c>
      <c r="Q3178">
        <f>Table1[[#This Row],[lastYear]]-Table1[[#This Row],[firstYear]]</f>
        <v>2</v>
      </c>
      <c r="R3178">
        <f>IF(AND(Table1[[#This Row],[firstYear]]&gt;=1967,Table1[[#This Row],[GP]]&gt;=100),1,0)</f>
        <v>0</v>
      </c>
    </row>
    <row r="3179" spans="1:18" x14ac:dyDescent="0.3">
      <c r="A3179" t="s">
        <v>3942</v>
      </c>
      <c r="B3179">
        <v>53</v>
      </c>
      <c r="C3179">
        <v>9</v>
      </c>
      <c r="D3179">
        <v>11</v>
      </c>
      <c r="E3179">
        <v>20</v>
      </c>
      <c r="F3179">
        <v>0.377</v>
      </c>
      <c r="G3179">
        <v>35</v>
      </c>
      <c r="H3179">
        <v>1</v>
      </c>
      <c r="I3179">
        <v>1970</v>
      </c>
      <c r="J3179">
        <v>1973</v>
      </c>
      <c r="K3179">
        <v>0</v>
      </c>
      <c r="L3179">
        <v>0</v>
      </c>
      <c r="M3179">
        <v>0</v>
      </c>
      <c r="N3179">
        <v>0</v>
      </c>
      <c r="O3179">
        <v>-12.6151539916992</v>
      </c>
      <c r="P3179" s="1">
        <v>3.3212899445077901E-6</v>
      </c>
      <c r="Q3179">
        <f>Table1[[#This Row],[lastYear]]-Table1[[#This Row],[firstYear]]</f>
        <v>3</v>
      </c>
      <c r="R3179">
        <f>IF(AND(Table1[[#This Row],[firstYear]]&gt;=1967,Table1[[#This Row],[GP]]&gt;=100),1,0)</f>
        <v>0</v>
      </c>
    </row>
    <row r="3180" spans="1:18" x14ac:dyDescent="0.3">
      <c r="A3180" t="s">
        <v>3957</v>
      </c>
      <c r="B3180">
        <v>56</v>
      </c>
      <c r="C3180">
        <v>7</v>
      </c>
      <c r="D3180">
        <v>13</v>
      </c>
      <c r="E3180">
        <v>20</v>
      </c>
      <c r="F3180">
        <v>0.35699999999999998</v>
      </c>
      <c r="G3180">
        <v>10</v>
      </c>
      <c r="H3180">
        <v>1</v>
      </c>
      <c r="I3180">
        <v>1987</v>
      </c>
      <c r="J3180">
        <v>1988</v>
      </c>
      <c r="K3180">
        <v>0</v>
      </c>
      <c r="L3180">
        <v>0</v>
      </c>
      <c r="M3180">
        <v>0</v>
      </c>
      <c r="N3180">
        <v>0</v>
      </c>
      <c r="O3180">
        <v>-12.6151539916992</v>
      </c>
      <c r="P3180" s="1">
        <v>3.3212899445077901E-6</v>
      </c>
      <c r="Q3180">
        <f>Table1[[#This Row],[lastYear]]-Table1[[#This Row],[firstYear]]</f>
        <v>1</v>
      </c>
      <c r="R3180">
        <f>IF(AND(Table1[[#This Row],[firstYear]]&gt;=1967,Table1[[#This Row],[GP]]&gt;=100),1,0)</f>
        <v>0</v>
      </c>
    </row>
    <row r="3181" spans="1:18" x14ac:dyDescent="0.3">
      <c r="A3181" t="s">
        <v>3958</v>
      </c>
      <c r="B3181">
        <v>59</v>
      </c>
      <c r="C3181">
        <v>7</v>
      </c>
      <c r="D3181">
        <v>13</v>
      </c>
      <c r="E3181">
        <v>20</v>
      </c>
      <c r="F3181">
        <v>0.33899999999999902</v>
      </c>
      <c r="G3181">
        <v>23</v>
      </c>
      <c r="H3181">
        <v>1</v>
      </c>
      <c r="I3181">
        <v>1986</v>
      </c>
      <c r="J3181">
        <v>1991</v>
      </c>
      <c r="K3181">
        <v>0</v>
      </c>
      <c r="L3181">
        <v>0</v>
      </c>
      <c r="M3181">
        <v>0</v>
      </c>
      <c r="N3181">
        <v>0</v>
      </c>
      <c r="O3181">
        <v>-12.6151539916992</v>
      </c>
      <c r="P3181" s="1">
        <v>3.3212899445077901E-6</v>
      </c>
      <c r="Q3181">
        <f>Table1[[#This Row],[lastYear]]-Table1[[#This Row],[firstYear]]</f>
        <v>5</v>
      </c>
      <c r="R3181">
        <f>IF(AND(Table1[[#This Row],[firstYear]]&gt;=1967,Table1[[#This Row],[GP]]&gt;=100),1,0)</f>
        <v>0</v>
      </c>
    </row>
    <row r="3182" spans="1:18" x14ac:dyDescent="0.3">
      <c r="A3182" t="s">
        <v>3962</v>
      </c>
      <c r="B3182">
        <v>55</v>
      </c>
      <c r="C3182">
        <v>6</v>
      </c>
      <c r="D3182">
        <v>14</v>
      </c>
      <c r="E3182">
        <v>20</v>
      </c>
      <c r="F3182">
        <v>0.36399999999999999</v>
      </c>
      <c r="G3182">
        <v>20</v>
      </c>
      <c r="H3182">
        <v>1</v>
      </c>
      <c r="I3182">
        <v>1995</v>
      </c>
      <c r="J3182">
        <v>2000</v>
      </c>
      <c r="K3182">
        <v>0</v>
      </c>
      <c r="L3182">
        <v>0</v>
      </c>
      <c r="M3182">
        <v>0</v>
      </c>
      <c r="N3182">
        <v>0</v>
      </c>
      <c r="O3182">
        <v>-12.6151539916992</v>
      </c>
      <c r="P3182" s="1">
        <v>3.3212899445077901E-6</v>
      </c>
      <c r="Q3182">
        <f>Table1[[#This Row],[lastYear]]-Table1[[#This Row],[firstYear]]</f>
        <v>5</v>
      </c>
      <c r="R3182">
        <f>IF(AND(Table1[[#This Row],[firstYear]]&gt;=1967,Table1[[#This Row],[GP]]&gt;=100),1,0)</f>
        <v>0</v>
      </c>
    </row>
    <row r="3183" spans="1:18" x14ac:dyDescent="0.3">
      <c r="A3183" t="s">
        <v>3981</v>
      </c>
      <c r="B3183">
        <v>53</v>
      </c>
      <c r="C3183">
        <v>11</v>
      </c>
      <c r="D3183">
        <v>8</v>
      </c>
      <c r="E3183">
        <v>19</v>
      </c>
      <c r="F3183">
        <v>0.35799999999999998</v>
      </c>
      <c r="G3183">
        <v>18</v>
      </c>
      <c r="H3183">
        <v>1</v>
      </c>
      <c r="I3183">
        <v>1947</v>
      </c>
      <c r="J3183">
        <v>1948</v>
      </c>
      <c r="K3183">
        <v>0</v>
      </c>
      <c r="L3183">
        <v>0</v>
      </c>
      <c r="M3183">
        <v>0</v>
      </c>
      <c r="N3183">
        <v>0</v>
      </c>
      <c r="O3183">
        <v>-12.6151539916992</v>
      </c>
      <c r="P3183" s="1">
        <v>3.3212899445077901E-6</v>
      </c>
      <c r="Q3183">
        <f>Table1[[#This Row],[lastYear]]-Table1[[#This Row],[firstYear]]</f>
        <v>1</v>
      </c>
      <c r="R3183">
        <f>IF(AND(Table1[[#This Row],[firstYear]]&gt;=1967,Table1[[#This Row],[GP]]&gt;=100),1,0)</f>
        <v>0</v>
      </c>
    </row>
    <row r="3184" spans="1:18" x14ac:dyDescent="0.3">
      <c r="A3184" t="s">
        <v>4017</v>
      </c>
      <c r="B3184">
        <v>45</v>
      </c>
      <c r="C3184">
        <v>12</v>
      </c>
      <c r="D3184">
        <v>6</v>
      </c>
      <c r="E3184">
        <v>18</v>
      </c>
      <c r="F3184">
        <v>0.4</v>
      </c>
      <c r="G3184">
        <v>58</v>
      </c>
      <c r="H3184">
        <v>1</v>
      </c>
      <c r="I3184">
        <v>1993</v>
      </c>
      <c r="J3184">
        <v>1998</v>
      </c>
      <c r="K3184">
        <v>0</v>
      </c>
      <c r="L3184">
        <v>0</v>
      </c>
      <c r="M3184">
        <v>0</v>
      </c>
      <c r="N3184">
        <v>0</v>
      </c>
      <c r="O3184">
        <v>-12.6151539916992</v>
      </c>
      <c r="P3184" s="1">
        <v>3.3212899445077901E-6</v>
      </c>
      <c r="Q3184">
        <f>Table1[[#This Row],[lastYear]]-Table1[[#This Row],[firstYear]]</f>
        <v>5</v>
      </c>
      <c r="R3184">
        <f>IF(AND(Table1[[#This Row],[firstYear]]&gt;=1967,Table1[[#This Row],[GP]]&gt;=100),1,0)</f>
        <v>0</v>
      </c>
    </row>
    <row r="3185" spans="1:18" x14ac:dyDescent="0.3">
      <c r="A3185" t="s">
        <v>4019</v>
      </c>
      <c r="B3185">
        <v>47</v>
      </c>
      <c r="C3185">
        <v>11</v>
      </c>
      <c r="D3185">
        <v>7</v>
      </c>
      <c r="E3185">
        <v>18</v>
      </c>
      <c r="F3185">
        <v>0.38299999999999901</v>
      </c>
      <c r="G3185">
        <v>20</v>
      </c>
      <c r="H3185">
        <v>1</v>
      </c>
      <c r="I3185">
        <v>1988</v>
      </c>
      <c r="J3185">
        <v>1992</v>
      </c>
      <c r="K3185">
        <v>0</v>
      </c>
      <c r="L3185">
        <v>0</v>
      </c>
      <c r="M3185">
        <v>0</v>
      </c>
      <c r="N3185">
        <v>0</v>
      </c>
      <c r="O3185">
        <v>-12.6151539916992</v>
      </c>
      <c r="P3185" s="1">
        <v>3.3212899445077901E-6</v>
      </c>
      <c r="Q3185">
        <f>Table1[[#This Row],[lastYear]]-Table1[[#This Row],[firstYear]]</f>
        <v>4</v>
      </c>
      <c r="R3185">
        <f>IF(AND(Table1[[#This Row],[firstYear]]&gt;=1967,Table1[[#This Row],[GP]]&gt;=100),1,0)</f>
        <v>0</v>
      </c>
    </row>
    <row r="3186" spans="1:18" x14ac:dyDescent="0.3">
      <c r="A3186" t="s">
        <v>4023</v>
      </c>
      <c r="B3186">
        <v>54</v>
      </c>
      <c r="C3186">
        <v>10</v>
      </c>
      <c r="D3186">
        <v>8</v>
      </c>
      <c r="E3186">
        <v>18</v>
      </c>
      <c r="F3186">
        <v>0.33299999999999902</v>
      </c>
      <c r="G3186">
        <v>19</v>
      </c>
      <c r="H3186">
        <v>1</v>
      </c>
      <c r="I3186">
        <v>1939</v>
      </c>
      <c r="J3186">
        <v>1941</v>
      </c>
      <c r="K3186">
        <v>0</v>
      </c>
      <c r="L3186">
        <v>0</v>
      </c>
      <c r="M3186">
        <v>0</v>
      </c>
      <c r="N3186">
        <v>0</v>
      </c>
      <c r="O3186">
        <v>-12.6151539916992</v>
      </c>
      <c r="P3186" s="1">
        <v>3.3212899445077901E-6</v>
      </c>
      <c r="Q3186">
        <f>Table1[[#This Row],[lastYear]]-Table1[[#This Row],[firstYear]]</f>
        <v>2</v>
      </c>
      <c r="R3186">
        <f>IF(AND(Table1[[#This Row],[firstYear]]&gt;=1967,Table1[[#This Row],[GP]]&gt;=100),1,0)</f>
        <v>0</v>
      </c>
    </row>
    <row r="3187" spans="1:18" x14ac:dyDescent="0.3">
      <c r="A3187" t="s">
        <v>4039</v>
      </c>
      <c r="B3187">
        <v>49</v>
      </c>
      <c r="C3187">
        <v>6</v>
      </c>
      <c r="D3187">
        <v>12</v>
      </c>
      <c r="E3187">
        <v>18</v>
      </c>
      <c r="F3187">
        <v>0.36699999999999999</v>
      </c>
      <c r="G3187">
        <v>36</v>
      </c>
      <c r="H3187">
        <v>1</v>
      </c>
      <c r="I3187">
        <v>2001</v>
      </c>
      <c r="J3187">
        <v>2004</v>
      </c>
      <c r="K3187">
        <v>0</v>
      </c>
      <c r="L3187">
        <v>0</v>
      </c>
      <c r="M3187">
        <v>0</v>
      </c>
      <c r="N3187">
        <v>0</v>
      </c>
      <c r="O3187">
        <v>-12.6151539916992</v>
      </c>
      <c r="P3187" s="1">
        <v>3.3212899445077901E-6</v>
      </c>
      <c r="Q3187">
        <f>Table1[[#This Row],[lastYear]]-Table1[[#This Row],[firstYear]]</f>
        <v>3</v>
      </c>
      <c r="R3187">
        <f>IF(AND(Table1[[#This Row],[firstYear]]&gt;=1967,Table1[[#This Row],[GP]]&gt;=100),1,0)</f>
        <v>0</v>
      </c>
    </row>
    <row r="3188" spans="1:18" x14ac:dyDescent="0.3">
      <c r="A3188" t="s">
        <v>4049</v>
      </c>
      <c r="B3188">
        <v>48</v>
      </c>
      <c r="C3188">
        <v>5</v>
      </c>
      <c r="D3188">
        <v>13</v>
      </c>
      <c r="E3188">
        <v>18</v>
      </c>
      <c r="F3188">
        <v>0.375</v>
      </c>
      <c r="G3188">
        <v>34</v>
      </c>
      <c r="H3188">
        <v>1</v>
      </c>
      <c r="I3188">
        <v>1959</v>
      </c>
      <c r="J3188">
        <v>1961</v>
      </c>
      <c r="K3188">
        <v>0</v>
      </c>
      <c r="L3188">
        <v>0</v>
      </c>
      <c r="M3188">
        <v>0</v>
      </c>
      <c r="N3188">
        <v>0</v>
      </c>
      <c r="O3188">
        <v>-12.6151539916992</v>
      </c>
      <c r="P3188" s="1">
        <v>3.3212899445077901E-6</v>
      </c>
      <c r="Q3188">
        <f>Table1[[#This Row],[lastYear]]-Table1[[#This Row],[firstYear]]</f>
        <v>2</v>
      </c>
      <c r="R3188">
        <f>IF(AND(Table1[[#This Row],[firstYear]]&gt;=1967,Table1[[#This Row],[GP]]&gt;=100),1,0)</f>
        <v>0</v>
      </c>
    </row>
    <row r="3189" spans="1:18" x14ac:dyDescent="0.3">
      <c r="A3189" t="s">
        <v>4050</v>
      </c>
      <c r="B3189">
        <v>53</v>
      </c>
      <c r="C3189">
        <v>5</v>
      </c>
      <c r="D3189">
        <v>13</v>
      </c>
      <c r="E3189">
        <v>18</v>
      </c>
      <c r="F3189">
        <v>0.34</v>
      </c>
      <c r="G3189">
        <v>9</v>
      </c>
      <c r="H3189">
        <v>1</v>
      </c>
      <c r="I3189">
        <v>1984</v>
      </c>
      <c r="J3189">
        <v>1987</v>
      </c>
      <c r="K3189">
        <v>0</v>
      </c>
      <c r="L3189">
        <v>0</v>
      </c>
      <c r="M3189">
        <v>0</v>
      </c>
      <c r="N3189">
        <v>0</v>
      </c>
      <c r="O3189">
        <v>-12.6151539916992</v>
      </c>
      <c r="P3189" s="1">
        <v>3.3212899445077901E-6</v>
      </c>
      <c r="Q3189">
        <f>Table1[[#This Row],[lastYear]]-Table1[[#This Row],[firstYear]]</f>
        <v>3</v>
      </c>
      <c r="R3189">
        <f>IF(AND(Table1[[#This Row],[firstYear]]&gt;=1967,Table1[[#This Row],[GP]]&gt;=100),1,0)</f>
        <v>0</v>
      </c>
    </row>
    <row r="3190" spans="1:18" x14ac:dyDescent="0.3">
      <c r="A3190" t="s">
        <v>4069</v>
      </c>
      <c r="B3190">
        <v>47</v>
      </c>
      <c r="C3190">
        <v>10</v>
      </c>
      <c r="D3190">
        <v>7</v>
      </c>
      <c r="E3190">
        <v>17</v>
      </c>
      <c r="F3190">
        <v>0.36199999999999999</v>
      </c>
      <c r="G3190">
        <v>14</v>
      </c>
      <c r="H3190">
        <v>1</v>
      </c>
      <c r="I3190">
        <v>1992</v>
      </c>
      <c r="J3190">
        <v>1994</v>
      </c>
      <c r="K3190">
        <v>0</v>
      </c>
      <c r="L3190">
        <v>0</v>
      </c>
      <c r="M3190">
        <v>0</v>
      </c>
      <c r="N3190">
        <v>0</v>
      </c>
      <c r="O3190">
        <v>-12.6151539916992</v>
      </c>
      <c r="P3190" s="1">
        <v>3.3212899445077901E-6</v>
      </c>
      <c r="Q3190">
        <f>Table1[[#This Row],[lastYear]]-Table1[[#This Row],[firstYear]]</f>
        <v>2</v>
      </c>
      <c r="R3190">
        <f>IF(AND(Table1[[#This Row],[firstYear]]&gt;=1967,Table1[[#This Row],[GP]]&gt;=100),1,0)</f>
        <v>0</v>
      </c>
    </row>
    <row r="3191" spans="1:18" x14ac:dyDescent="0.3">
      <c r="A3191" t="s">
        <v>4077</v>
      </c>
      <c r="B3191">
        <v>50</v>
      </c>
      <c r="C3191">
        <v>8</v>
      </c>
      <c r="D3191">
        <v>9</v>
      </c>
      <c r="E3191">
        <v>17</v>
      </c>
      <c r="F3191">
        <v>0.34</v>
      </c>
      <c r="G3191">
        <v>29</v>
      </c>
      <c r="H3191">
        <v>1</v>
      </c>
      <c r="I3191">
        <v>2018</v>
      </c>
      <c r="J3191">
        <v>2021</v>
      </c>
      <c r="K3191">
        <v>0</v>
      </c>
      <c r="L3191">
        <v>0</v>
      </c>
      <c r="M3191">
        <v>0</v>
      </c>
      <c r="N3191">
        <v>0</v>
      </c>
      <c r="O3191">
        <v>-12.6151539916992</v>
      </c>
      <c r="P3191" s="1">
        <v>3.3212899445077901E-6</v>
      </c>
      <c r="Q3191">
        <f>Table1[[#This Row],[lastYear]]-Table1[[#This Row],[firstYear]]</f>
        <v>3</v>
      </c>
      <c r="R3191">
        <f>IF(AND(Table1[[#This Row],[firstYear]]&gt;=1967,Table1[[#This Row],[GP]]&gt;=100),1,0)</f>
        <v>0</v>
      </c>
    </row>
    <row r="3192" spans="1:18" x14ac:dyDescent="0.3">
      <c r="A3192" t="s">
        <v>4095</v>
      </c>
      <c r="B3192">
        <v>51</v>
      </c>
      <c r="C3192">
        <v>6</v>
      </c>
      <c r="D3192">
        <v>11</v>
      </c>
      <c r="E3192">
        <v>17</v>
      </c>
      <c r="F3192">
        <v>0.33299999999999902</v>
      </c>
      <c r="G3192">
        <v>10</v>
      </c>
      <c r="H3192">
        <v>1</v>
      </c>
      <c r="I3192">
        <v>2018</v>
      </c>
      <c r="J3192">
        <v>2021</v>
      </c>
      <c r="K3192">
        <v>0</v>
      </c>
      <c r="L3192">
        <v>0</v>
      </c>
      <c r="M3192">
        <v>0</v>
      </c>
      <c r="N3192">
        <v>0</v>
      </c>
      <c r="O3192">
        <v>-12.6151539916992</v>
      </c>
      <c r="P3192" s="1">
        <v>3.3212899445077901E-6</v>
      </c>
      <c r="Q3192">
        <f>Table1[[#This Row],[lastYear]]-Table1[[#This Row],[firstYear]]</f>
        <v>3</v>
      </c>
      <c r="R3192">
        <f>IF(AND(Table1[[#This Row],[firstYear]]&gt;=1967,Table1[[#This Row],[GP]]&gt;=100),1,0)</f>
        <v>0</v>
      </c>
    </row>
    <row r="3193" spans="1:18" x14ac:dyDescent="0.3">
      <c r="A3193" t="s">
        <v>4111</v>
      </c>
      <c r="B3193">
        <v>50</v>
      </c>
      <c r="C3193">
        <v>3</v>
      </c>
      <c r="D3193">
        <v>14</v>
      </c>
      <c r="E3193">
        <v>17</v>
      </c>
      <c r="F3193">
        <v>0.34</v>
      </c>
      <c r="G3193">
        <v>26</v>
      </c>
      <c r="H3193">
        <v>1</v>
      </c>
      <c r="I3193">
        <v>2002</v>
      </c>
      <c r="J3193">
        <v>2006</v>
      </c>
      <c r="K3193">
        <v>0</v>
      </c>
      <c r="L3193">
        <v>0</v>
      </c>
      <c r="M3193">
        <v>0</v>
      </c>
      <c r="N3193">
        <v>0</v>
      </c>
      <c r="O3193">
        <v>-12.6151539916992</v>
      </c>
      <c r="P3193" s="1">
        <v>3.3212899445077901E-6</v>
      </c>
      <c r="Q3193">
        <f>Table1[[#This Row],[lastYear]]-Table1[[#This Row],[firstYear]]</f>
        <v>4</v>
      </c>
      <c r="R3193">
        <f>IF(AND(Table1[[#This Row],[firstYear]]&gt;=1967,Table1[[#This Row],[GP]]&gt;=100),1,0)</f>
        <v>0</v>
      </c>
    </row>
    <row r="3194" spans="1:18" x14ac:dyDescent="0.3">
      <c r="A3194" t="s">
        <v>4127</v>
      </c>
      <c r="B3194">
        <v>43</v>
      </c>
      <c r="C3194">
        <v>9</v>
      </c>
      <c r="D3194">
        <v>7</v>
      </c>
      <c r="E3194">
        <v>16</v>
      </c>
      <c r="F3194">
        <v>0.372</v>
      </c>
      <c r="G3194">
        <v>22</v>
      </c>
      <c r="H3194">
        <v>1</v>
      </c>
      <c r="I3194">
        <v>2002</v>
      </c>
      <c r="J3194">
        <v>2004</v>
      </c>
      <c r="K3194">
        <v>0</v>
      </c>
      <c r="L3194">
        <v>0</v>
      </c>
      <c r="M3194">
        <v>0</v>
      </c>
      <c r="N3194">
        <v>0</v>
      </c>
      <c r="O3194">
        <v>-12.6151539916992</v>
      </c>
      <c r="P3194" s="1">
        <v>3.3212899445077901E-6</v>
      </c>
      <c r="Q3194">
        <f>Table1[[#This Row],[lastYear]]-Table1[[#This Row],[firstYear]]</f>
        <v>2</v>
      </c>
      <c r="R3194">
        <f>IF(AND(Table1[[#This Row],[firstYear]]&gt;=1967,Table1[[#This Row],[GP]]&gt;=100),1,0)</f>
        <v>0</v>
      </c>
    </row>
    <row r="3195" spans="1:18" x14ac:dyDescent="0.3">
      <c r="A3195" t="s">
        <v>4139</v>
      </c>
      <c r="B3195">
        <v>42</v>
      </c>
      <c r="C3195">
        <v>7</v>
      </c>
      <c r="D3195">
        <v>9</v>
      </c>
      <c r="E3195">
        <v>16</v>
      </c>
      <c r="F3195">
        <v>0.38100000000000001</v>
      </c>
      <c r="G3195">
        <v>17</v>
      </c>
      <c r="H3195">
        <v>1</v>
      </c>
      <c r="I3195">
        <v>1937</v>
      </c>
      <c r="J3195">
        <v>1943</v>
      </c>
      <c r="K3195">
        <v>0</v>
      </c>
      <c r="L3195">
        <v>0</v>
      </c>
      <c r="M3195">
        <v>0</v>
      </c>
      <c r="N3195">
        <v>0</v>
      </c>
      <c r="O3195">
        <v>-12.6151539916992</v>
      </c>
      <c r="P3195" s="1">
        <v>3.3212899445077901E-6</v>
      </c>
      <c r="Q3195">
        <f>Table1[[#This Row],[lastYear]]-Table1[[#This Row],[firstYear]]</f>
        <v>6</v>
      </c>
      <c r="R3195">
        <f>IF(AND(Table1[[#This Row],[firstYear]]&gt;=1967,Table1[[#This Row],[GP]]&gt;=100),1,0)</f>
        <v>0</v>
      </c>
    </row>
    <row r="3196" spans="1:18" x14ac:dyDescent="0.3">
      <c r="A3196" t="s">
        <v>4140</v>
      </c>
      <c r="B3196">
        <v>48</v>
      </c>
      <c r="C3196">
        <v>7</v>
      </c>
      <c r="D3196">
        <v>9</v>
      </c>
      <c r="E3196">
        <v>16</v>
      </c>
      <c r="F3196">
        <v>0.33299999999999902</v>
      </c>
      <c r="G3196">
        <v>12</v>
      </c>
      <c r="H3196">
        <v>1</v>
      </c>
      <c r="I3196">
        <v>2018</v>
      </c>
      <c r="J3196">
        <v>2021</v>
      </c>
      <c r="K3196">
        <v>0</v>
      </c>
      <c r="L3196">
        <v>0</v>
      </c>
      <c r="M3196">
        <v>0</v>
      </c>
      <c r="N3196">
        <v>0</v>
      </c>
      <c r="O3196">
        <v>-12.6151539916992</v>
      </c>
      <c r="P3196" s="1">
        <v>3.3212899445077901E-6</v>
      </c>
      <c r="Q3196">
        <f>Table1[[#This Row],[lastYear]]-Table1[[#This Row],[firstYear]]</f>
        <v>3</v>
      </c>
      <c r="R3196">
        <f>IF(AND(Table1[[#This Row],[firstYear]]&gt;=1967,Table1[[#This Row],[GP]]&gt;=100),1,0)</f>
        <v>0</v>
      </c>
    </row>
    <row r="3197" spans="1:18" x14ac:dyDescent="0.3">
      <c r="A3197" t="s">
        <v>4152</v>
      </c>
      <c r="B3197">
        <v>42</v>
      </c>
      <c r="C3197">
        <v>5</v>
      </c>
      <c r="D3197">
        <v>11</v>
      </c>
      <c r="E3197">
        <v>16</v>
      </c>
      <c r="F3197">
        <v>0.38100000000000001</v>
      </c>
      <c r="G3197">
        <v>22</v>
      </c>
      <c r="H3197">
        <v>1</v>
      </c>
      <c r="I3197">
        <v>1980</v>
      </c>
      <c r="J3197">
        <v>1981</v>
      </c>
      <c r="K3197">
        <v>0</v>
      </c>
      <c r="L3197">
        <v>0</v>
      </c>
      <c r="M3197">
        <v>0</v>
      </c>
      <c r="N3197">
        <v>0</v>
      </c>
      <c r="O3197">
        <v>-12.6151539916992</v>
      </c>
      <c r="P3197" s="1">
        <v>3.3212899445077901E-6</v>
      </c>
      <c r="Q3197">
        <f>Table1[[#This Row],[lastYear]]-Table1[[#This Row],[firstYear]]</f>
        <v>1</v>
      </c>
      <c r="R3197">
        <f>IF(AND(Table1[[#This Row],[firstYear]]&gt;=1967,Table1[[#This Row],[GP]]&gt;=100),1,0)</f>
        <v>0</v>
      </c>
    </row>
    <row r="3198" spans="1:18" x14ac:dyDescent="0.3">
      <c r="A3198" t="s">
        <v>4153</v>
      </c>
      <c r="B3198">
        <v>44</v>
      </c>
      <c r="C3198">
        <v>5</v>
      </c>
      <c r="D3198">
        <v>11</v>
      </c>
      <c r="E3198">
        <v>16</v>
      </c>
      <c r="F3198">
        <v>0.36399999999999999</v>
      </c>
      <c r="G3198">
        <v>12</v>
      </c>
      <c r="H3198">
        <v>1</v>
      </c>
      <c r="I3198">
        <v>1991</v>
      </c>
      <c r="J3198">
        <v>1993</v>
      </c>
      <c r="K3198">
        <v>0</v>
      </c>
      <c r="L3198">
        <v>0</v>
      </c>
      <c r="M3198">
        <v>0</v>
      </c>
      <c r="N3198">
        <v>0</v>
      </c>
      <c r="O3198">
        <v>-12.6151539916992</v>
      </c>
      <c r="P3198" s="1">
        <v>3.3212899445077901E-6</v>
      </c>
      <c r="Q3198">
        <f>Table1[[#This Row],[lastYear]]-Table1[[#This Row],[firstYear]]</f>
        <v>2</v>
      </c>
      <c r="R3198">
        <f>IF(AND(Table1[[#This Row],[firstYear]]&gt;=1967,Table1[[#This Row],[GP]]&gt;=100),1,0)</f>
        <v>0</v>
      </c>
    </row>
    <row r="3199" spans="1:18" x14ac:dyDescent="0.3">
      <c r="A3199" t="s">
        <v>4175</v>
      </c>
      <c r="B3199">
        <v>43</v>
      </c>
      <c r="C3199">
        <v>1</v>
      </c>
      <c r="D3199">
        <v>15</v>
      </c>
      <c r="E3199">
        <v>16</v>
      </c>
      <c r="F3199">
        <v>0.372</v>
      </c>
      <c r="G3199">
        <v>70</v>
      </c>
      <c r="H3199">
        <v>1</v>
      </c>
      <c r="I3199">
        <v>1979</v>
      </c>
      <c r="J3199">
        <v>1982</v>
      </c>
      <c r="K3199">
        <v>0</v>
      </c>
      <c r="L3199">
        <v>0</v>
      </c>
      <c r="M3199">
        <v>0</v>
      </c>
      <c r="N3199">
        <v>0</v>
      </c>
      <c r="O3199">
        <v>-12.6151539916992</v>
      </c>
      <c r="P3199" s="1">
        <v>3.3212899445077901E-6</v>
      </c>
      <c r="Q3199">
        <f>Table1[[#This Row],[lastYear]]-Table1[[#This Row],[firstYear]]</f>
        <v>3</v>
      </c>
      <c r="R3199">
        <f>IF(AND(Table1[[#This Row],[firstYear]]&gt;=1967,Table1[[#This Row],[GP]]&gt;=100),1,0)</f>
        <v>0</v>
      </c>
    </row>
    <row r="3200" spans="1:18" x14ac:dyDescent="0.3">
      <c r="A3200" t="s">
        <v>4179</v>
      </c>
      <c r="B3200">
        <v>42</v>
      </c>
      <c r="C3200">
        <v>10</v>
      </c>
      <c r="D3200">
        <v>5</v>
      </c>
      <c r="E3200">
        <v>15</v>
      </c>
      <c r="F3200">
        <v>0.35699999999999998</v>
      </c>
      <c r="G3200">
        <v>0</v>
      </c>
      <c r="H3200">
        <v>1</v>
      </c>
      <c r="I3200">
        <v>1986</v>
      </c>
      <c r="J3200">
        <v>1989</v>
      </c>
      <c r="K3200">
        <v>0</v>
      </c>
      <c r="L3200">
        <v>0</v>
      </c>
      <c r="M3200">
        <v>0</v>
      </c>
      <c r="N3200">
        <v>0</v>
      </c>
      <c r="O3200">
        <v>-12.6151539916992</v>
      </c>
      <c r="P3200" s="1">
        <v>3.3212899445077901E-6</v>
      </c>
      <c r="Q3200">
        <f>Table1[[#This Row],[lastYear]]-Table1[[#This Row],[firstYear]]</f>
        <v>3</v>
      </c>
      <c r="R3200">
        <f>IF(AND(Table1[[#This Row],[firstYear]]&gt;=1967,Table1[[#This Row],[GP]]&gt;=100),1,0)</f>
        <v>0</v>
      </c>
    </row>
    <row r="3201" spans="1:18" x14ac:dyDescent="0.3">
      <c r="A3201" t="s">
        <v>4182</v>
      </c>
      <c r="B3201">
        <v>37</v>
      </c>
      <c r="C3201">
        <v>9</v>
      </c>
      <c r="D3201">
        <v>6</v>
      </c>
      <c r="E3201">
        <v>15</v>
      </c>
      <c r="F3201">
        <v>0.40500000000000003</v>
      </c>
      <c r="G3201">
        <v>4</v>
      </c>
      <c r="H3201">
        <v>1</v>
      </c>
      <c r="I3201">
        <v>1982</v>
      </c>
      <c r="J3201">
        <v>1984</v>
      </c>
      <c r="K3201">
        <v>0</v>
      </c>
      <c r="L3201">
        <v>0</v>
      </c>
      <c r="M3201">
        <v>0</v>
      </c>
      <c r="N3201">
        <v>0</v>
      </c>
      <c r="O3201">
        <v>-12.6151539916992</v>
      </c>
      <c r="P3201" s="1">
        <v>3.3212899445077901E-6</v>
      </c>
      <c r="Q3201">
        <f>Table1[[#This Row],[lastYear]]-Table1[[#This Row],[firstYear]]</f>
        <v>2</v>
      </c>
      <c r="R3201">
        <f>IF(AND(Table1[[#This Row],[firstYear]]&gt;=1967,Table1[[#This Row],[GP]]&gt;=100),1,0)</f>
        <v>0</v>
      </c>
    </row>
    <row r="3202" spans="1:18" x14ac:dyDescent="0.3">
      <c r="A3202" t="s">
        <v>4214</v>
      </c>
      <c r="B3202">
        <v>41</v>
      </c>
      <c r="C3202">
        <v>4</v>
      </c>
      <c r="D3202">
        <v>11</v>
      </c>
      <c r="E3202">
        <v>15</v>
      </c>
      <c r="F3202">
        <v>0.36599999999999999</v>
      </c>
      <c r="G3202">
        <v>23</v>
      </c>
      <c r="H3202">
        <v>1</v>
      </c>
      <c r="I3202">
        <v>1979</v>
      </c>
      <c r="J3202">
        <v>1980</v>
      </c>
      <c r="K3202">
        <v>0</v>
      </c>
      <c r="L3202">
        <v>0</v>
      </c>
      <c r="M3202">
        <v>0</v>
      </c>
      <c r="N3202">
        <v>0</v>
      </c>
      <c r="O3202">
        <v>-12.6151539916992</v>
      </c>
      <c r="P3202" s="1">
        <v>3.3212899445077901E-6</v>
      </c>
      <c r="Q3202">
        <f>Table1[[#This Row],[lastYear]]-Table1[[#This Row],[firstYear]]</f>
        <v>1</v>
      </c>
      <c r="R3202">
        <f>IF(AND(Table1[[#This Row],[firstYear]]&gt;=1967,Table1[[#This Row],[GP]]&gt;=100),1,0)</f>
        <v>0</v>
      </c>
    </row>
    <row r="3203" spans="1:18" x14ac:dyDescent="0.3">
      <c r="A3203" t="s">
        <v>4249</v>
      </c>
      <c r="B3203">
        <v>42</v>
      </c>
      <c r="C3203">
        <v>6</v>
      </c>
      <c r="D3203">
        <v>8</v>
      </c>
      <c r="E3203">
        <v>14</v>
      </c>
      <c r="F3203">
        <v>0.33299999999999902</v>
      </c>
      <c r="G3203">
        <v>6</v>
      </c>
      <c r="H3203">
        <v>1</v>
      </c>
      <c r="I3203">
        <v>2019</v>
      </c>
      <c r="J3203">
        <v>2021</v>
      </c>
      <c r="K3203">
        <v>0</v>
      </c>
      <c r="L3203">
        <v>0</v>
      </c>
      <c r="M3203">
        <v>0</v>
      </c>
      <c r="N3203">
        <v>0</v>
      </c>
      <c r="O3203">
        <v>-12.6151539916992</v>
      </c>
      <c r="P3203" s="1">
        <v>3.3212899445077901E-6</v>
      </c>
      <c r="Q3203">
        <f>Table1[[#This Row],[lastYear]]-Table1[[#This Row],[firstYear]]</f>
        <v>2</v>
      </c>
      <c r="R3203">
        <f>IF(AND(Table1[[#This Row],[firstYear]]&gt;=1967,Table1[[#This Row],[GP]]&gt;=100),1,0)</f>
        <v>0</v>
      </c>
    </row>
    <row r="3204" spans="1:18" x14ac:dyDescent="0.3">
      <c r="A3204" t="s">
        <v>4263</v>
      </c>
      <c r="B3204">
        <v>41</v>
      </c>
      <c r="C3204">
        <v>5</v>
      </c>
      <c r="D3204">
        <v>9</v>
      </c>
      <c r="E3204">
        <v>14</v>
      </c>
      <c r="F3204">
        <v>0.34100000000000003</v>
      </c>
      <c r="G3204">
        <v>8</v>
      </c>
      <c r="H3204">
        <v>1</v>
      </c>
      <c r="I3204">
        <v>1976</v>
      </c>
      <c r="J3204">
        <v>1978</v>
      </c>
      <c r="K3204">
        <v>0</v>
      </c>
      <c r="L3204">
        <v>0</v>
      </c>
      <c r="M3204">
        <v>0</v>
      </c>
      <c r="N3204">
        <v>0</v>
      </c>
      <c r="O3204">
        <v>-12.6151539916992</v>
      </c>
      <c r="P3204" s="1">
        <v>3.3212899445077901E-6</v>
      </c>
      <c r="Q3204">
        <f>Table1[[#This Row],[lastYear]]-Table1[[#This Row],[firstYear]]</f>
        <v>2</v>
      </c>
      <c r="R3204">
        <f>IF(AND(Table1[[#This Row],[firstYear]]&gt;=1967,Table1[[#This Row],[GP]]&gt;=100),1,0)</f>
        <v>0</v>
      </c>
    </row>
    <row r="3205" spans="1:18" x14ac:dyDescent="0.3">
      <c r="A3205" t="s">
        <v>4264</v>
      </c>
      <c r="B3205">
        <v>42</v>
      </c>
      <c r="C3205">
        <v>5</v>
      </c>
      <c r="D3205">
        <v>9</v>
      </c>
      <c r="E3205">
        <v>14</v>
      </c>
      <c r="F3205">
        <v>0.33299999999999902</v>
      </c>
      <c r="G3205">
        <v>16</v>
      </c>
      <c r="H3205">
        <v>1</v>
      </c>
      <c r="I3205">
        <v>1943</v>
      </c>
      <c r="J3205">
        <v>1949</v>
      </c>
      <c r="K3205">
        <v>0</v>
      </c>
      <c r="L3205">
        <v>0</v>
      </c>
      <c r="M3205">
        <v>0</v>
      </c>
      <c r="N3205">
        <v>0</v>
      </c>
      <c r="O3205">
        <v>-12.6151539916992</v>
      </c>
      <c r="P3205" s="1">
        <v>3.3212899445077901E-6</v>
      </c>
      <c r="Q3205">
        <f>Table1[[#This Row],[lastYear]]-Table1[[#This Row],[firstYear]]</f>
        <v>6</v>
      </c>
      <c r="R3205">
        <f>IF(AND(Table1[[#This Row],[firstYear]]&gt;=1967,Table1[[#This Row],[GP]]&gt;=100),1,0)</f>
        <v>0</v>
      </c>
    </row>
    <row r="3206" spans="1:18" x14ac:dyDescent="0.3">
      <c r="A3206" t="s">
        <v>4287</v>
      </c>
      <c r="B3206">
        <v>36</v>
      </c>
      <c r="C3206">
        <v>3</v>
      </c>
      <c r="D3206">
        <v>11</v>
      </c>
      <c r="E3206">
        <v>14</v>
      </c>
      <c r="F3206">
        <v>0.38900000000000001</v>
      </c>
      <c r="G3206">
        <v>8</v>
      </c>
      <c r="H3206">
        <v>1</v>
      </c>
      <c r="I3206">
        <v>2018</v>
      </c>
      <c r="J3206">
        <v>2021</v>
      </c>
      <c r="K3206">
        <v>0</v>
      </c>
      <c r="L3206">
        <v>0</v>
      </c>
      <c r="M3206">
        <v>0</v>
      </c>
      <c r="N3206">
        <v>0</v>
      </c>
      <c r="O3206">
        <v>-12.6151539916992</v>
      </c>
      <c r="P3206" s="1">
        <v>3.3212899445077901E-6</v>
      </c>
      <c r="Q3206">
        <f>Table1[[#This Row],[lastYear]]-Table1[[#This Row],[firstYear]]</f>
        <v>3</v>
      </c>
      <c r="R3206">
        <f>IF(AND(Table1[[#This Row],[firstYear]]&gt;=1967,Table1[[#This Row],[GP]]&gt;=100),1,0)</f>
        <v>0</v>
      </c>
    </row>
    <row r="3207" spans="1:18" x14ac:dyDescent="0.3">
      <c r="A3207" t="s">
        <v>4345</v>
      </c>
      <c r="B3207">
        <v>39</v>
      </c>
      <c r="C3207">
        <v>4</v>
      </c>
      <c r="D3207">
        <v>9</v>
      </c>
      <c r="E3207">
        <v>13</v>
      </c>
      <c r="F3207">
        <v>0.33299999999999902</v>
      </c>
      <c r="G3207">
        <v>12</v>
      </c>
      <c r="H3207">
        <v>1</v>
      </c>
      <c r="I3207">
        <v>2009</v>
      </c>
      <c r="J3207">
        <v>2012</v>
      </c>
      <c r="K3207">
        <v>0</v>
      </c>
      <c r="L3207">
        <v>0</v>
      </c>
      <c r="M3207">
        <v>0</v>
      </c>
      <c r="N3207">
        <v>0</v>
      </c>
      <c r="O3207">
        <v>-12.6151539916992</v>
      </c>
      <c r="P3207" s="1">
        <v>3.3212899445077901E-6</v>
      </c>
      <c r="Q3207">
        <f>Table1[[#This Row],[lastYear]]-Table1[[#This Row],[firstYear]]</f>
        <v>3</v>
      </c>
      <c r="R3207">
        <f>IF(AND(Table1[[#This Row],[firstYear]]&gt;=1967,Table1[[#This Row],[GP]]&gt;=100),1,0)</f>
        <v>0</v>
      </c>
    </row>
    <row r="3208" spans="1:18" x14ac:dyDescent="0.3">
      <c r="A3208" t="s">
        <v>4352</v>
      </c>
      <c r="B3208">
        <v>36</v>
      </c>
      <c r="C3208">
        <v>3</v>
      </c>
      <c r="D3208">
        <v>10</v>
      </c>
      <c r="E3208">
        <v>13</v>
      </c>
      <c r="F3208">
        <v>0.36099999999999999</v>
      </c>
      <c r="G3208">
        <v>0</v>
      </c>
      <c r="H3208">
        <v>1</v>
      </c>
      <c r="I3208">
        <v>1948</v>
      </c>
      <c r="J3208">
        <v>1951</v>
      </c>
      <c r="K3208">
        <v>0</v>
      </c>
      <c r="L3208">
        <v>0</v>
      </c>
      <c r="M3208">
        <v>0</v>
      </c>
      <c r="N3208">
        <v>0</v>
      </c>
      <c r="O3208">
        <v>-12.6151539916992</v>
      </c>
      <c r="P3208" s="1">
        <v>3.3212899445077901E-6</v>
      </c>
      <c r="Q3208">
        <f>Table1[[#This Row],[lastYear]]-Table1[[#This Row],[firstYear]]</f>
        <v>3</v>
      </c>
      <c r="R3208">
        <f>IF(AND(Table1[[#This Row],[firstYear]]&gt;=1967,Table1[[#This Row],[GP]]&gt;=100),1,0)</f>
        <v>0</v>
      </c>
    </row>
    <row r="3209" spans="1:18" x14ac:dyDescent="0.3">
      <c r="A3209" t="s">
        <v>4390</v>
      </c>
      <c r="B3209">
        <v>36</v>
      </c>
      <c r="C3209">
        <v>6</v>
      </c>
      <c r="D3209">
        <v>6</v>
      </c>
      <c r="E3209">
        <v>12</v>
      </c>
      <c r="F3209">
        <v>0.33299999999999902</v>
      </c>
      <c r="G3209">
        <v>35</v>
      </c>
      <c r="H3209">
        <v>1</v>
      </c>
      <c r="I3209">
        <v>1943</v>
      </c>
      <c r="J3209">
        <v>1945</v>
      </c>
      <c r="K3209">
        <v>0</v>
      </c>
      <c r="L3209">
        <v>0</v>
      </c>
      <c r="M3209">
        <v>0</v>
      </c>
      <c r="N3209">
        <v>0</v>
      </c>
      <c r="O3209">
        <v>-12.6151539916992</v>
      </c>
      <c r="P3209" s="1">
        <v>3.3212899445077901E-6</v>
      </c>
      <c r="Q3209">
        <f>Table1[[#This Row],[lastYear]]-Table1[[#This Row],[firstYear]]</f>
        <v>2</v>
      </c>
      <c r="R3209">
        <f>IF(AND(Table1[[#This Row],[firstYear]]&gt;=1967,Table1[[#This Row],[GP]]&gt;=100),1,0)</f>
        <v>0</v>
      </c>
    </row>
    <row r="3210" spans="1:18" x14ac:dyDescent="0.3">
      <c r="A3210" t="s">
        <v>4394</v>
      </c>
      <c r="B3210">
        <v>34</v>
      </c>
      <c r="C3210">
        <v>5</v>
      </c>
      <c r="D3210">
        <v>7</v>
      </c>
      <c r="E3210">
        <v>12</v>
      </c>
      <c r="F3210">
        <v>0.35299999999999998</v>
      </c>
      <c r="G3210">
        <v>28</v>
      </c>
      <c r="H3210">
        <v>1</v>
      </c>
      <c r="I3210">
        <v>1990</v>
      </c>
      <c r="J3210">
        <v>1994</v>
      </c>
      <c r="K3210">
        <v>0</v>
      </c>
      <c r="L3210">
        <v>0</v>
      </c>
      <c r="M3210">
        <v>0</v>
      </c>
      <c r="N3210">
        <v>0</v>
      </c>
      <c r="O3210">
        <v>-12.6151539916992</v>
      </c>
      <c r="P3210" s="1">
        <v>3.3212899445077901E-6</v>
      </c>
      <c r="Q3210">
        <f>Table1[[#This Row],[lastYear]]-Table1[[#This Row],[firstYear]]</f>
        <v>4</v>
      </c>
      <c r="R3210">
        <f>IF(AND(Table1[[#This Row],[firstYear]]&gt;=1967,Table1[[#This Row],[GP]]&gt;=100),1,0)</f>
        <v>0</v>
      </c>
    </row>
    <row r="3211" spans="1:18" x14ac:dyDescent="0.3">
      <c r="A3211" t="s">
        <v>4395</v>
      </c>
      <c r="B3211">
        <v>36</v>
      </c>
      <c r="C3211">
        <v>5</v>
      </c>
      <c r="D3211">
        <v>7</v>
      </c>
      <c r="E3211">
        <v>12</v>
      </c>
      <c r="F3211">
        <v>0.33299999999999902</v>
      </c>
      <c r="G3211">
        <v>51</v>
      </c>
      <c r="H3211">
        <v>1</v>
      </c>
      <c r="I3211">
        <v>1977</v>
      </c>
      <c r="J3211">
        <v>1981</v>
      </c>
      <c r="K3211">
        <v>0</v>
      </c>
      <c r="L3211">
        <v>0</v>
      </c>
      <c r="M3211">
        <v>0</v>
      </c>
      <c r="N3211">
        <v>0</v>
      </c>
      <c r="O3211">
        <v>-12.6151539916992</v>
      </c>
      <c r="P3211" s="1">
        <v>3.3212899445077901E-6</v>
      </c>
      <c r="Q3211">
        <f>Table1[[#This Row],[lastYear]]-Table1[[#This Row],[firstYear]]</f>
        <v>4</v>
      </c>
      <c r="R3211">
        <f>IF(AND(Table1[[#This Row],[firstYear]]&gt;=1967,Table1[[#This Row],[GP]]&gt;=100),1,0)</f>
        <v>0</v>
      </c>
    </row>
    <row r="3212" spans="1:18" x14ac:dyDescent="0.3">
      <c r="A3212" t="s">
        <v>4400</v>
      </c>
      <c r="B3212">
        <v>36</v>
      </c>
      <c r="C3212">
        <v>4</v>
      </c>
      <c r="D3212">
        <v>8</v>
      </c>
      <c r="E3212">
        <v>12</v>
      </c>
      <c r="F3212">
        <v>0.33299999999999902</v>
      </c>
      <c r="G3212">
        <v>4</v>
      </c>
      <c r="H3212">
        <v>1</v>
      </c>
      <c r="I3212">
        <v>1985</v>
      </c>
      <c r="J3212">
        <v>1991</v>
      </c>
      <c r="K3212">
        <v>0</v>
      </c>
      <c r="L3212">
        <v>0</v>
      </c>
      <c r="M3212">
        <v>0</v>
      </c>
      <c r="N3212">
        <v>0</v>
      </c>
      <c r="O3212">
        <v>-12.6151539916992</v>
      </c>
      <c r="P3212" s="1">
        <v>3.3212899445077901E-6</v>
      </c>
      <c r="Q3212">
        <f>Table1[[#This Row],[lastYear]]-Table1[[#This Row],[firstYear]]</f>
        <v>6</v>
      </c>
      <c r="R3212">
        <f>IF(AND(Table1[[#This Row],[firstYear]]&gt;=1967,Table1[[#This Row],[GP]]&gt;=100),1,0)</f>
        <v>0</v>
      </c>
    </row>
    <row r="3213" spans="1:18" x14ac:dyDescent="0.3">
      <c r="A3213" t="s">
        <v>4439</v>
      </c>
      <c r="B3213">
        <v>32</v>
      </c>
      <c r="C3213">
        <v>9</v>
      </c>
      <c r="D3213">
        <v>2</v>
      </c>
      <c r="E3213">
        <v>11</v>
      </c>
      <c r="F3213">
        <v>0.34399999999999997</v>
      </c>
      <c r="G3213">
        <v>6</v>
      </c>
      <c r="H3213">
        <v>1</v>
      </c>
      <c r="I3213">
        <v>2005</v>
      </c>
      <c r="J3213">
        <v>2011</v>
      </c>
      <c r="K3213">
        <v>0</v>
      </c>
      <c r="L3213">
        <v>0</v>
      </c>
      <c r="M3213">
        <v>0</v>
      </c>
      <c r="N3213">
        <v>0</v>
      </c>
      <c r="O3213">
        <v>-12.6151539916992</v>
      </c>
      <c r="P3213" s="1">
        <v>3.3212899445077901E-6</v>
      </c>
      <c r="Q3213">
        <f>Table1[[#This Row],[lastYear]]-Table1[[#This Row],[firstYear]]</f>
        <v>6</v>
      </c>
      <c r="R3213">
        <f>IF(AND(Table1[[#This Row],[firstYear]]&gt;=1967,Table1[[#This Row],[GP]]&gt;=100),1,0)</f>
        <v>0</v>
      </c>
    </row>
    <row r="3214" spans="1:18" x14ac:dyDescent="0.3">
      <c r="A3214" t="s">
        <v>4440</v>
      </c>
      <c r="B3214">
        <v>32</v>
      </c>
      <c r="C3214">
        <v>9</v>
      </c>
      <c r="D3214">
        <v>2</v>
      </c>
      <c r="E3214">
        <v>11</v>
      </c>
      <c r="F3214">
        <v>0.34399999999999997</v>
      </c>
      <c r="G3214">
        <v>16</v>
      </c>
      <c r="H3214">
        <v>1</v>
      </c>
      <c r="I3214">
        <v>1996</v>
      </c>
      <c r="J3214">
        <v>2003</v>
      </c>
      <c r="K3214">
        <v>0</v>
      </c>
      <c r="L3214">
        <v>0</v>
      </c>
      <c r="M3214">
        <v>0</v>
      </c>
      <c r="N3214">
        <v>0</v>
      </c>
      <c r="O3214">
        <v>-12.6151539916992</v>
      </c>
      <c r="P3214" s="1">
        <v>3.3212899445077901E-6</v>
      </c>
      <c r="Q3214">
        <f>Table1[[#This Row],[lastYear]]-Table1[[#This Row],[firstYear]]</f>
        <v>7</v>
      </c>
      <c r="R3214">
        <f>IF(AND(Table1[[#This Row],[firstYear]]&gt;=1967,Table1[[#This Row],[GP]]&gt;=100),1,0)</f>
        <v>0</v>
      </c>
    </row>
    <row r="3215" spans="1:18" x14ac:dyDescent="0.3">
      <c r="A3215" t="s">
        <v>4444</v>
      </c>
      <c r="B3215">
        <v>30</v>
      </c>
      <c r="C3215">
        <v>7</v>
      </c>
      <c r="D3215">
        <v>4</v>
      </c>
      <c r="E3215">
        <v>11</v>
      </c>
      <c r="F3215">
        <v>0.36699999999999999</v>
      </c>
      <c r="G3215">
        <v>29</v>
      </c>
      <c r="H3215">
        <v>1</v>
      </c>
      <c r="I3215">
        <v>2000</v>
      </c>
      <c r="J3215">
        <v>2001</v>
      </c>
      <c r="K3215">
        <v>0</v>
      </c>
      <c r="L3215">
        <v>0</v>
      </c>
      <c r="M3215">
        <v>0</v>
      </c>
      <c r="N3215">
        <v>0</v>
      </c>
      <c r="O3215">
        <v>-12.6151539916992</v>
      </c>
      <c r="P3215" s="1">
        <v>3.3212899445077901E-6</v>
      </c>
      <c r="Q3215">
        <f>Table1[[#This Row],[lastYear]]-Table1[[#This Row],[firstYear]]</f>
        <v>1</v>
      </c>
      <c r="R3215">
        <f>IF(AND(Table1[[#This Row],[firstYear]]&gt;=1967,Table1[[#This Row],[GP]]&gt;=100),1,0)</f>
        <v>0</v>
      </c>
    </row>
    <row r="3216" spans="1:18" x14ac:dyDescent="0.3">
      <c r="A3216" t="s">
        <v>4451</v>
      </c>
      <c r="B3216">
        <v>27</v>
      </c>
      <c r="C3216">
        <v>5</v>
      </c>
      <c r="D3216">
        <v>6</v>
      </c>
      <c r="E3216">
        <v>11</v>
      </c>
      <c r="F3216">
        <v>0.40699999999999997</v>
      </c>
      <c r="G3216">
        <v>4</v>
      </c>
      <c r="H3216">
        <v>1</v>
      </c>
      <c r="I3216">
        <v>2002</v>
      </c>
      <c r="J3216">
        <v>2006</v>
      </c>
      <c r="K3216">
        <v>0</v>
      </c>
      <c r="L3216">
        <v>0</v>
      </c>
      <c r="M3216">
        <v>0</v>
      </c>
      <c r="N3216">
        <v>0</v>
      </c>
      <c r="O3216">
        <v>-12.6151539916992</v>
      </c>
      <c r="P3216" s="1">
        <v>3.3212899445077901E-6</v>
      </c>
      <c r="Q3216">
        <f>Table1[[#This Row],[lastYear]]-Table1[[#This Row],[firstYear]]</f>
        <v>4</v>
      </c>
      <c r="R3216">
        <f>IF(AND(Table1[[#This Row],[firstYear]]&gt;=1967,Table1[[#This Row],[GP]]&gt;=100),1,0)</f>
        <v>0</v>
      </c>
    </row>
    <row r="3217" spans="1:18" x14ac:dyDescent="0.3">
      <c r="A3217" t="s">
        <v>4467</v>
      </c>
      <c r="B3217">
        <v>28</v>
      </c>
      <c r="C3217">
        <v>4</v>
      </c>
      <c r="D3217">
        <v>7</v>
      </c>
      <c r="E3217">
        <v>11</v>
      </c>
      <c r="F3217">
        <v>0.39299999999999902</v>
      </c>
      <c r="G3217">
        <v>6</v>
      </c>
      <c r="H3217">
        <v>1</v>
      </c>
      <c r="I3217">
        <v>1940</v>
      </c>
      <c r="J3217">
        <v>1942</v>
      </c>
      <c r="K3217">
        <v>0</v>
      </c>
      <c r="L3217">
        <v>0</v>
      </c>
      <c r="M3217">
        <v>0</v>
      </c>
      <c r="N3217">
        <v>0</v>
      </c>
      <c r="O3217">
        <v>-12.6151539916992</v>
      </c>
      <c r="P3217" s="1">
        <v>3.3212899445077901E-6</v>
      </c>
      <c r="Q3217">
        <f>Table1[[#This Row],[lastYear]]-Table1[[#This Row],[firstYear]]</f>
        <v>2</v>
      </c>
      <c r="R3217">
        <f>IF(AND(Table1[[#This Row],[firstYear]]&gt;=1967,Table1[[#This Row],[GP]]&gt;=100),1,0)</f>
        <v>0</v>
      </c>
    </row>
    <row r="3218" spans="1:18" x14ac:dyDescent="0.3">
      <c r="A3218" t="s">
        <v>4468</v>
      </c>
      <c r="B3218">
        <v>31</v>
      </c>
      <c r="C3218">
        <v>4</v>
      </c>
      <c r="D3218">
        <v>7</v>
      </c>
      <c r="E3218">
        <v>11</v>
      </c>
      <c r="F3218">
        <v>0.35499999999999998</v>
      </c>
      <c r="G3218">
        <v>65</v>
      </c>
      <c r="H3218">
        <v>1</v>
      </c>
      <c r="I3218">
        <v>1978</v>
      </c>
      <c r="J3218">
        <v>1980</v>
      </c>
      <c r="K3218">
        <v>0</v>
      </c>
      <c r="L3218">
        <v>0</v>
      </c>
      <c r="M3218">
        <v>0</v>
      </c>
      <c r="N3218">
        <v>0</v>
      </c>
      <c r="O3218">
        <v>-12.6151539916992</v>
      </c>
      <c r="P3218" s="1">
        <v>3.3212899445077901E-6</v>
      </c>
      <c r="Q3218">
        <f>Table1[[#This Row],[lastYear]]-Table1[[#This Row],[firstYear]]</f>
        <v>2</v>
      </c>
      <c r="R3218">
        <f>IF(AND(Table1[[#This Row],[firstYear]]&gt;=1967,Table1[[#This Row],[GP]]&gt;=100),1,0)</f>
        <v>0</v>
      </c>
    </row>
    <row r="3219" spans="1:18" x14ac:dyDescent="0.3">
      <c r="A3219" t="s">
        <v>4477</v>
      </c>
      <c r="B3219">
        <v>33</v>
      </c>
      <c r="C3219">
        <v>3</v>
      </c>
      <c r="D3219">
        <v>8</v>
      </c>
      <c r="E3219">
        <v>11</v>
      </c>
      <c r="F3219">
        <v>0.33299999999999902</v>
      </c>
      <c r="G3219">
        <v>14</v>
      </c>
      <c r="H3219">
        <v>1</v>
      </c>
      <c r="I3219">
        <v>1951</v>
      </c>
      <c r="J3219">
        <v>1952</v>
      </c>
      <c r="K3219">
        <v>0</v>
      </c>
      <c r="L3219">
        <v>0</v>
      </c>
      <c r="M3219">
        <v>0</v>
      </c>
      <c r="N3219">
        <v>0</v>
      </c>
      <c r="O3219">
        <v>-12.6151539916992</v>
      </c>
      <c r="P3219" s="1">
        <v>3.3212899445077901E-6</v>
      </c>
      <c r="Q3219">
        <f>Table1[[#This Row],[lastYear]]-Table1[[#This Row],[firstYear]]</f>
        <v>1</v>
      </c>
      <c r="R3219">
        <f>IF(AND(Table1[[#This Row],[firstYear]]&gt;=1967,Table1[[#This Row],[GP]]&gt;=100),1,0)</f>
        <v>0</v>
      </c>
    </row>
    <row r="3220" spans="1:18" x14ac:dyDescent="0.3">
      <c r="A3220" t="s">
        <v>4508</v>
      </c>
      <c r="B3220">
        <v>28</v>
      </c>
      <c r="C3220">
        <v>7</v>
      </c>
      <c r="D3220">
        <v>3</v>
      </c>
      <c r="E3220">
        <v>10</v>
      </c>
      <c r="F3220">
        <v>0.35699999999999998</v>
      </c>
      <c r="G3220">
        <v>4</v>
      </c>
      <c r="H3220">
        <v>1</v>
      </c>
      <c r="I3220">
        <v>1978</v>
      </c>
      <c r="J3220">
        <v>1981</v>
      </c>
      <c r="K3220">
        <v>0</v>
      </c>
      <c r="L3220">
        <v>0</v>
      </c>
      <c r="M3220">
        <v>0</v>
      </c>
      <c r="N3220">
        <v>0</v>
      </c>
      <c r="O3220">
        <v>-12.6151539916992</v>
      </c>
      <c r="P3220" s="1">
        <v>3.3212899445077901E-6</v>
      </c>
      <c r="Q3220">
        <f>Table1[[#This Row],[lastYear]]-Table1[[#This Row],[firstYear]]</f>
        <v>3</v>
      </c>
      <c r="R3220">
        <f>IF(AND(Table1[[#This Row],[firstYear]]&gt;=1967,Table1[[#This Row],[GP]]&gt;=100),1,0)</f>
        <v>0</v>
      </c>
    </row>
    <row r="3221" spans="1:18" x14ac:dyDescent="0.3">
      <c r="A3221" t="s">
        <v>4512</v>
      </c>
      <c r="B3221">
        <v>27</v>
      </c>
      <c r="C3221">
        <v>6</v>
      </c>
      <c r="D3221">
        <v>4</v>
      </c>
      <c r="E3221">
        <v>10</v>
      </c>
      <c r="F3221">
        <v>0.37</v>
      </c>
      <c r="G3221">
        <v>14</v>
      </c>
      <c r="H3221">
        <v>1</v>
      </c>
      <c r="I3221">
        <v>2016</v>
      </c>
      <c r="J3221">
        <v>2018</v>
      </c>
      <c r="K3221">
        <v>0</v>
      </c>
      <c r="L3221">
        <v>0</v>
      </c>
      <c r="M3221">
        <v>0</v>
      </c>
      <c r="N3221">
        <v>0</v>
      </c>
      <c r="O3221">
        <v>-12.6151539916992</v>
      </c>
      <c r="P3221" s="1">
        <v>3.3212899445077901E-6</v>
      </c>
      <c r="Q3221">
        <f>Table1[[#This Row],[lastYear]]-Table1[[#This Row],[firstYear]]</f>
        <v>2</v>
      </c>
      <c r="R3221">
        <f>IF(AND(Table1[[#This Row],[firstYear]]&gt;=1967,Table1[[#This Row],[GP]]&gt;=100),1,0)</f>
        <v>0</v>
      </c>
    </row>
    <row r="3222" spans="1:18" x14ac:dyDescent="0.3">
      <c r="A3222" t="s">
        <v>4513</v>
      </c>
      <c r="B3222">
        <v>30</v>
      </c>
      <c r="C3222">
        <v>6</v>
      </c>
      <c r="D3222">
        <v>4</v>
      </c>
      <c r="E3222">
        <v>10</v>
      </c>
      <c r="F3222">
        <v>0.33299999999999902</v>
      </c>
      <c r="G3222">
        <v>6</v>
      </c>
      <c r="H3222">
        <v>1</v>
      </c>
      <c r="I3222">
        <v>1936</v>
      </c>
      <c r="J3222">
        <v>1940</v>
      </c>
      <c r="K3222">
        <v>0</v>
      </c>
      <c r="L3222">
        <v>0</v>
      </c>
      <c r="M3222">
        <v>0</v>
      </c>
      <c r="N3222">
        <v>0</v>
      </c>
      <c r="O3222">
        <v>-12.6151539916992</v>
      </c>
      <c r="P3222" s="1">
        <v>3.3212899445077901E-6</v>
      </c>
      <c r="Q3222">
        <f>Table1[[#This Row],[lastYear]]-Table1[[#This Row],[firstYear]]</f>
        <v>4</v>
      </c>
      <c r="R3222">
        <f>IF(AND(Table1[[#This Row],[firstYear]]&gt;=1967,Table1[[#This Row],[GP]]&gt;=100),1,0)</f>
        <v>0</v>
      </c>
    </row>
    <row r="3223" spans="1:18" x14ac:dyDescent="0.3">
      <c r="A3223" t="s">
        <v>4525</v>
      </c>
      <c r="B3223">
        <v>26</v>
      </c>
      <c r="C3223">
        <v>5</v>
      </c>
      <c r="D3223">
        <v>5</v>
      </c>
      <c r="E3223">
        <v>10</v>
      </c>
      <c r="F3223">
        <v>0.38500000000000001</v>
      </c>
      <c r="G3223">
        <v>11</v>
      </c>
      <c r="H3223">
        <v>1</v>
      </c>
      <c r="I3223">
        <v>1985</v>
      </c>
      <c r="J3223">
        <v>1988</v>
      </c>
      <c r="K3223">
        <v>0</v>
      </c>
      <c r="L3223">
        <v>0</v>
      </c>
      <c r="M3223">
        <v>0</v>
      </c>
      <c r="N3223">
        <v>0</v>
      </c>
      <c r="O3223">
        <v>-12.6151539916992</v>
      </c>
      <c r="P3223" s="1">
        <v>3.3212899445077901E-6</v>
      </c>
      <c r="Q3223">
        <f>Table1[[#This Row],[lastYear]]-Table1[[#This Row],[firstYear]]</f>
        <v>3</v>
      </c>
      <c r="R3223">
        <f>IF(AND(Table1[[#This Row],[firstYear]]&gt;=1967,Table1[[#This Row],[GP]]&gt;=100),1,0)</f>
        <v>0</v>
      </c>
    </row>
    <row r="3224" spans="1:18" x14ac:dyDescent="0.3">
      <c r="A3224" t="s">
        <v>4526</v>
      </c>
      <c r="B3224">
        <v>28</v>
      </c>
      <c r="C3224">
        <v>5</v>
      </c>
      <c r="D3224">
        <v>5</v>
      </c>
      <c r="E3224">
        <v>10</v>
      </c>
      <c r="F3224">
        <v>0.35699999999999998</v>
      </c>
      <c r="G3224">
        <v>12</v>
      </c>
      <c r="H3224">
        <v>1</v>
      </c>
      <c r="I3224">
        <v>1990</v>
      </c>
      <c r="J3224">
        <v>1994</v>
      </c>
      <c r="K3224">
        <v>0</v>
      </c>
      <c r="L3224">
        <v>0</v>
      </c>
      <c r="M3224">
        <v>0</v>
      </c>
      <c r="N3224">
        <v>0</v>
      </c>
      <c r="O3224">
        <v>-12.6151539916992</v>
      </c>
      <c r="P3224" s="1">
        <v>3.3212899445077901E-6</v>
      </c>
      <c r="Q3224">
        <f>Table1[[#This Row],[lastYear]]-Table1[[#This Row],[firstYear]]</f>
        <v>4</v>
      </c>
      <c r="R3224">
        <f>IF(AND(Table1[[#This Row],[firstYear]]&gt;=1967,Table1[[#This Row],[GP]]&gt;=100),1,0)</f>
        <v>0</v>
      </c>
    </row>
    <row r="3225" spans="1:18" x14ac:dyDescent="0.3">
      <c r="A3225" t="s">
        <v>4527</v>
      </c>
      <c r="B3225">
        <v>30</v>
      </c>
      <c r="C3225">
        <v>5</v>
      </c>
      <c r="D3225">
        <v>5</v>
      </c>
      <c r="E3225">
        <v>10</v>
      </c>
      <c r="F3225">
        <v>0.33299999999999902</v>
      </c>
      <c r="G3225">
        <v>14</v>
      </c>
      <c r="H3225">
        <v>1</v>
      </c>
      <c r="I3225">
        <v>2018</v>
      </c>
      <c r="J3225">
        <v>2021</v>
      </c>
      <c r="K3225">
        <v>0</v>
      </c>
      <c r="L3225">
        <v>0</v>
      </c>
      <c r="M3225">
        <v>0</v>
      </c>
      <c r="N3225">
        <v>0</v>
      </c>
      <c r="O3225">
        <v>-12.6151539916992</v>
      </c>
      <c r="P3225" s="1">
        <v>3.3212899445077901E-6</v>
      </c>
      <c r="Q3225">
        <f>Table1[[#This Row],[lastYear]]-Table1[[#This Row],[firstYear]]</f>
        <v>3</v>
      </c>
      <c r="R3225">
        <f>IF(AND(Table1[[#This Row],[firstYear]]&gt;=1967,Table1[[#This Row],[GP]]&gt;=100),1,0)</f>
        <v>0</v>
      </c>
    </row>
    <row r="3226" spans="1:18" x14ac:dyDescent="0.3">
      <c r="A3226" t="s">
        <v>4540</v>
      </c>
      <c r="B3226">
        <v>27</v>
      </c>
      <c r="C3226">
        <v>4</v>
      </c>
      <c r="D3226">
        <v>6</v>
      </c>
      <c r="E3226">
        <v>10</v>
      </c>
      <c r="F3226">
        <v>0.37</v>
      </c>
      <c r="G3226">
        <v>24</v>
      </c>
      <c r="H3226">
        <v>1</v>
      </c>
      <c r="I3226">
        <v>2006</v>
      </c>
      <c r="J3226">
        <v>2007</v>
      </c>
      <c r="K3226">
        <v>0</v>
      </c>
      <c r="L3226">
        <v>0</v>
      </c>
      <c r="M3226">
        <v>0</v>
      </c>
      <c r="N3226">
        <v>0</v>
      </c>
      <c r="O3226">
        <v>-12.6151539916992</v>
      </c>
      <c r="P3226" s="1">
        <v>3.3212899445077901E-6</v>
      </c>
      <c r="Q3226">
        <f>Table1[[#This Row],[lastYear]]-Table1[[#This Row],[firstYear]]</f>
        <v>1</v>
      </c>
      <c r="R3226">
        <f>IF(AND(Table1[[#This Row],[firstYear]]&gt;=1967,Table1[[#This Row],[GP]]&gt;=100),1,0)</f>
        <v>0</v>
      </c>
    </row>
    <row r="3227" spans="1:18" x14ac:dyDescent="0.3">
      <c r="A3227" t="s">
        <v>4592</v>
      </c>
      <c r="B3227">
        <v>27</v>
      </c>
      <c r="C3227">
        <v>5</v>
      </c>
      <c r="D3227">
        <v>4</v>
      </c>
      <c r="E3227">
        <v>9</v>
      </c>
      <c r="F3227">
        <v>0.33299999999999902</v>
      </c>
      <c r="G3227">
        <v>6</v>
      </c>
      <c r="H3227">
        <v>1</v>
      </c>
      <c r="I3227">
        <v>1946</v>
      </c>
      <c r="J3227">
        <v>1947</v>
      </c>
      <c r="K3227">
        <v>0</v>
      </c>
      <c r="L3227">
        <v>0</v>
      </c>
      <c r="M3227">
        <v>0</v>
      </c>
      <c r="N3227">
        <v>0</v>
      </c>
      <c r="O3227">
        <v>-12.6151539916992</v>
      </c>
      <c r="P3227" s="1">
        <v>3.3212899445077901E-6</v>
      </c>
      <c r="Q3227">
        <f>Table1[[#This Row],[lastYear]]-Table1[[#This Row],[firstYear]]</f>
        <v>1</v>
      </c>
      <c r="R3227">
        <f>IF(AND(Table1[[#This Row],[firstYear]]&gt;=1967,Table1[[#This Row],[GP]]&gt;=100),1,0)</f>
        <v>0</v>
      </c>
    </row>
    <row r="3228" spans="1:18" x14ac:dyDescent="0.3">
      <c r="A3228" t="s">
        <v>4604</v>
      </c>
      <c r="B3228">
        <v>23</v>
      </c>
      <c r="C3228">
        <v>4</v>
      </c>
      <c r="D3228">
        <v>5</v>
      </c>
      <c r="E3228">
        <v>9</v>
      </c>
      <c r="F3228">
        <v>0.39100000000000001</v>
      </c>
      <c r="G3228">
        <v>2</v>
      </c>
      <c r="H3228">
        <v>1</v>
      </c>
      <c r="I3228">
        <v>1941</v>
      </c>
      <c r="J3228">
        <v>1946</v>
      </c>
      <c r="K3228">
        <v>0</v>
      </c>
      <c r="L3228">
        <v>0</v>
      </c>
      <c r="M3228">
        <v>0</v>
      </c>
      <c r="N3228">
        <v>0</v>
      </c>
      <c r="O3228">
        <v>-12.6151539916992</v>
      </c>
      <c r="P3228" s="1">
        <v>3.3212899445077901E-6</v>
      </c>
      <c r="Q3228">
        <f>Table1[[#This Row],[lastYear]]-Table1[[#This Row],[firstYear]]</f>
        <v>5</v>
      </c>
      <c r="R3228">
        <f>IF(AND(Table1[[#This Row],[firstYear]]&gt;=1967,Table1[[#This Row],[GP]]&gt;=100),1,0)</f>
        <v>0</v>
      </c>
    </row>
    <row r="3229" spans="1:18" x14ac:dyDescent="0.3">
      <c r="A3229" t="s">
        <v>4625</v>
      </c>
      <c r="B3229">
        <v>24</v>
      </c>
      <c r="C3229">
        <v>3</v>
      </c>
      <c r="D3229">
        <v>6</v>
      </c>
      <c r="E3229">
        <v>9</v>
      </c>
      <c r="F3229">
        <v>0.375</v>
      </c>
      <c r="G3229">
        <v>19</v>
      </c>
      <c r="H3229">
        <v>1</v>
      </c>
      <c r="I3229">
        <v>1975</v>
      </c>
      <c r="J3229">
        <v>1976</v>
      </c>
      <c r="K3229">
        <v>0</v>
      </c>
      <c r="L3229">
        <v>0</v>
      </c>
      <c r="M3229">
        <v>0</v>
      </c>
      <c r="N3229">
        <v>0</v>
      </c>
      <c r="O3229">
        <v>-12.6151539916992</v>
      </c>
      <c r="P3229" s="1">
        <v>3.3212899445077901E-6</v>
      </c>
      <c r="Q3229">
        <f>Table1[[#This Row],[lastYear]]-Table1[[#This Row],[firstYear]]</f>
        <v>1</v>
      </c>
      <c r="R3229">
        <f>IF(AND(Table1[[#This Row],[firstYear]]&gt;=1967,Table1[[#This Row],[GP]]&gt;=100),1,0)</f>
        <v>0</v>
      </c>
    </row>
    <row r="3230" spans="1:18" x14ac:dyDescent="0.3">
      <c r="A3230" t="s">
        <v>4626</v>
      </c>
      <c r="B3230">
        <v>26</v>
      </c>
      <c r="C3230">
        <v>3</v>
      </c>
      <c r="D3230">
        <v>6</v>
      </c>
      <c r="E3230">
        <v>9</v>
      </c>
      <c r="F3230">
        <v>0.34599999999999997</v>
      </c>
      <c r="G3230">
        <v>2</v>
      </c>
      <c r="H3230">
        <v>1</v>
      </c>
      <c r="I3230">
        <v>1989</v>
      </c>
      <c r="J3230">
        <v>1990</v>
      </c>
      <c r="K3230">
        <v>0</v>
      </c>
      <c r="L3230">
        <v>0</v>
      </c>
      <c r="M3230">
        <v>0</v>
      </c>
      <c r="N3230">
        <v>0</v>
      </c>
      <c r="O3230">
        <v>-12.6151539916992</v>
      </c>
      <c r="P3230" s="1">
        <v>3.3212899445077901E-6</v>
      </c>
      <c r="Q3230">
        <f>Table1[[#This Row],[lastYear]]-Table1[[#This Row],[firstYear]]</f>
        <v>1</v>
      </c>
      <c r="R3230">
        <f>IF(AND(Table1[[#This Row],[firstYear]]&gt;=1967,Table1[[#This Row],[GP]]&gt;=100),1,0)</f>
        <v>0</v>
      </c>
    </row>
    <row r="3231" spans="1:18" x14ac:dyDescent="0.3">
      <c r="A3231" t="s">
        <v>4627</v>
      </c>
      <c r="B3231">
        <v>27</v>
      </c>
      <c r="C3231">
        <v>3</v>
      </c>
      <c r="D3231">
        <v>6</v>
      </c>
      <c r="E3231">
        <v>9</v>
      </c>
      <c r="F3231">
        <v>0.33299999999999902</v>
      </c>
      <c r="G3231">
        <v>12</v>
      </c>
      <c r="H3231">
        <v>1</v>
      </c>
      <c r="I3231">
        <v>1977</v>
      </c>
      <c r="J3231">
        <v>1979</v>
      </c>
      <c r="K3231">
        <v>0</v>
      </c>
      <c r="L3231">
        <v>0</v>
      </c>
      <c r="M3231">
        <v>0</v>
      </c>
      <c r="N3231">
        <v>0</v>
      </c>
      <c r="O3231">
        <v>-12.6151539916992</v>
      </c>
      <c r="P3231" s="1">
        <v>3.3212899445077901E-6</v>
      </c>
      <c r="Q3231">
        <f>Table1[[#This Row],[lastYear]]-Table1[[#This Row],[firstYear]]</f>
        <v>2</v>
      </c>
      <c r="R3231">
        <f>IF(AND(Table1[[#This Row],[firstYear]]&gt;=1967,Table1[[#This Row],[GP]]&gt;=100),1,0)</f>
        <v>0</v>
      </c>
    </row>
    <row r="3232" spans="1:18" x14ac:dyDescent="0.3">
      <c r="A3232" t="s">
        <v>4647</v>
      </c>
      <c r="B3232">
        <v>25</v>
      </c>
      <c r="C3232">
        <v>2</v>
      </c>
      <c r="D3232">
        <v>7</v>
      </c>
      <c r="E3232">
        <v>9</v>
      </c>
      <c r="F3232">
        <v>0.36</v>
      </c>
      <c r="G3232">
        <v>7</v>
      </c>
      <c r="H3232">
        <v>1</v>
      </c>
      <c r="I3232">
        <v>2008</v>
      </c>
      <c r="J3232">
        <v>2012</v>
      </c>
      <c r="K3232">
        <v>0</v>
      </c>
      <c r="L3232">
        <v>0</v>
      </c>
      <c r="M3232">
        <v>0</v>
      </c>
      <c r="N3232">
        <v>0</v>
      </c>
      <c r="O3232">
        <v>-12.6151539916992</v>
      </c>
      <c r="P3232" s="1">
        <v>3.3212899445077901E-6</v>
      </c>
      <c r="Q3232">
        <f>Table1[[#This Row],[lastYear]]-Table1[[#This Row],[firstYear]]</f>
        <v>4</v>
      </c>
      <c r="R3232">
        <f>IF(AND(Table1[[#This Row],[firstYear]]&gt;=1967,Table1[[#This Row],[GP]]&gt;=100),1,0)</f>
        <v>0</v>
      </c>
    </row>
    <row r="3233" spans="1:18" x14ac:dyDescent="0.3">
      <c r="A3233" t="s">
        <v>4706</v>
      </c>
      <c r="B3233">
        <v>20</v>
      </c>
      <c r="C3233">
        <v>3</v>
      </c>
      <c r="D3233">
        <v>5</v>
      </c>
      <c r="E3233">
        <v>8</v>
      </c>
      <c r="F3233">
        <v>0.4</v>
      </c>
      <c r="G3233">
        <v>4</v>
      </c>
      <c r="H3233">
        <v>1</v>
      </c>
      <c r="I3233">
        <v>2005</v>
      </c>
      <c r="J3233">
        <v>2007</v>
      </c>
      <c r="K3233">
        <v>0</v>
      </c>
      <c r="L3233">
        <v>0</v>
      </c>
      <c r="M3233">
        <v>0</v>
      </c>
      <c r="N3233">
        <v>0</v>
      </c>
      <c r="O3233">
        <v>-12.6151539916992</v>
      </c>
      <c r="P3233" s="1">
        <v>3.3212899445077901E-6</v>
      </c>
      <c r="Q3233">
        <f>Table1[[#This Row],[lastYear]]-Table1[[#This Row],[firstYear]]</f>
        <v>2</v>
      </c>
      <c r="R3233">
        <f>IF(AND(Table1[[#This Row],[firstYear]]&gt;=1967,Table1[[#This Row],[GP]]&gt;=100),1,0)</f>
        <v>0</v>
      </c>
    </row>
    <row r="3234" spans="1:18" x14ac:dyDescent="0.3">
      <c r="A3234" t="s">
        <v>4707</v>
      </c>
      <c r="B3234">
        <v>23</v>
      </c>
      <c r="C3234">
        <v>3</v>
      </c>
      <c r="D3234">
        <v>5</v>
      </c>
      <c r="E3234">
        <v>8</v>
      </c>
      <c r="F3234">
        <v>0.34799999999999998</v>
      </c>
      <c r="G3234">
        <v>11</v>
      </c>
      <c r="H3234">
        <v>1</v>
      </c>
      <c r="I3234">
        <v>1983</v>
      </c>
      <c r="J3234">
        <v>1984</v>
      </c>
      <c r="K3234">
        <v>0</v>
      </c>
      <c r="L3234">
        <v>0</v>
      </c>
      <c r="M3234">
        <v>0</v>
      </c>
      <c r="N3234">
        <v>0</v>
      </c>
      <c r="O3234">
        <v>-12.6151539916992</v>
      </c>
      <c r="P3234" s="1">
        <v>3.3212899445077901E-6</v>
      </c>
      <c r="Q3234">
        <f>Table1[[#This Row],[lastYear]]-Table1[[#This Row],[firstYear]]</f>
        <v>1</v>
      </c>
      <c r="R3234">
        <f>IF(AND(Table1[[#This Row],[firstYear]]&gt;=1967,Table1[[#This Row],[GP]]&gt;=100),1,0)</f>
        <v>0</v>
      </c>
    </row>
    <row r="3235" spans="1:18" x14ac:dyDescent="0.3">
      <c r="A3235" t="s">
        <v>4743</v>
      </c>
      <c r="B3235">
        <v>22</v>
      </c>
      <c r="C3235">
        <v>1</v>
      </c>
      <c r="D3235">
        <v>7</v>
      </c>
      <c r="E3235">
        <v>8</v>
      </c>
      <c r="F3235">
        <v>0.36399999999999999</v>
      </c>
      <c r="G3235">
        <v>8</v>
      </c>
      <c r="H3235">
        <v>1</v>
      </c>
      <c r="I3235">
        <v>1967</v>
      </c>
      <c r="J3235">
        <v>1968</v>
      </c>
      <c r="K3235">
        <v>0</v>
      </c>
      <c r="L3235">
        <v>0</v>
      </c>
      <c r="M3235">
        <v>0</v>
      </c>
      <c r="N3235">
        <v>0</v>
      </c>
      <c r="O3235">
        <v>-12.6151539916992</v>
      </c>
      <c r="P3235" s="1">
        <v>3.3212899445077901E-6</v>
      </c>
      <c r="Q3235">
        <f>Table1[[#This Row],[lastYear]]-Table1[[#This Row],[firstYear]]</f>
        <v>1</v>
      </c>
      <c r="R3235">
        <f>IF(AND(Table1[[#This Row],[firstYear]]&gt;=1967,Table1[[#This Row],[GP]]&gt;=100),1,0)</f>
        <v>0</v>
      </c>
    </row>
    <row r="3236" spans="1:18" x14ac:dyDescent="0.3">
      <c r="A3236" t="s">
        <v>4744</v>
      </c>
      <c r="B3236">
        <v>23</v>
      </c>
      <c r="C3236">
        <v>1</v>
      </c>
      <c r="D3236">
        <v>7</v>
      </c>
      <c r="E3236">
        <v>8</v>
      </c>
      <c r="F3236">
        <v>0.34799999999999998</v>
      </c>
      <c r="G3236">
        <v>2</v>
      </c>
      <c r="H3236">
        <v>1</v>
      </c>
      <c r="I3236">
        <v>2002</v>
      </c>
      <c r="J3236">
        <v>2010</v>
      </c>
      <c r="K3236">
        <v>0</v>
      </c>
      <c r="L3236">
        <v>0</v>
      </c>
      <c r="M3236">
        <v>0</v>
      </c>
      <c r="N3236">
        <v>0</v>
      </c>
      <c r="O3236">
        <v>-12.6151539916992</v>
      </c>
      <c r="P3236" s="1">
        <v>3.3212899445077901E-6</v>
      </c>
      <c r="Q3236">
        <f>Table1[[#This Row],[lastYear]]-Table1[[#This Row],[firstYear]]</f>
        <v>8</v>
      </c>
      <c r="R3236">
        <f>IF(AND(Table1[[#This Row],[firstYear]]&gt;=1967,Table1[[#This Row],[GP]]&gt;=100),1,0)</f>
        <v>0</v>
      </c>
    </row>
    <row r="3237" spans="1:18" x14ac:dyDescent="0.3">
      <c r="A3237" t="s">
        <v>4764</v>
      </c>
      <c r="B3237">
        <v>20</v>
      </c>
      <c r="C3237">
        <v>5</v>
      </c>
      <c r="D3237">
        <v>2</v>
      </c>
      <c r="E3237">
        <v>7</v>
      </c>
      <c r="F3237">
        <v>0.35</v>
      </c>
      <c r="G3237">
        <v>0</v>
      </c>
      <c r="H3237">
        <v>1</v>
      </c>
      <c r="I3237">
        <v>1982</v>
      </c>
      <c r="J3237">
        <v>1986</v>
      </c>
      <c r="K3237">
        <v>0</v>
      </c>
      <c r="L3237">
        <v>0</v>
      </c>
      <c r="M3237">
        <v>0</v>
      </c>
      <c r="N3237">
        <v>0</v>
      </c>
      <c r="O3237">
        <v>-12.6151539916992</v>
      </c>
      <c r="P3237" s="1">
        <v>3.3212899445077901E-6</v>
      </c>
      <c r="Q3237">
        <f>Table1[[#This Row],[lastYear]]-Table1[[#This Row],[firstYear]]</f>
        <v>4</v>
      </c>
      <c r="R3237">
        <f>IF(AND(Table1[[#This Row],[firstYear]]&gt;=1967,Table1[[#This Row],[GP]]&gt;=100),1,0)</f>
        <v>0</v>
      </c>
    </row>
    <row r="3238" spans="1:18" x14ac:dyDescent="0.3">
      <c r="A3238" t="s">
        <v>4803</v>
      </c>
      <c r="B3238">
        <v>21</v>
      </c>
      <c r="C3238">
        <v>2</v>
      </c>
      <c r="D3238">
        <v>5</v>
      </c>
      <c r="E3238">
        <v>7</v>
      </c>
      <c r="F3238">
        <v>0.33299999999999902</v>
      </c>
      <c r="G3238">
        <v>23</v>
      </c>
      <c r="H3238">
        <v>1</v>
      </c>
      <c r="I3238">
        <v>1987</v>
      </c>
      <c r="J3238">
        <v>1991</v>
      </c>
      <c r="K3238">
        <v>0</v>
      </c>
      <c r="L3238">
        <v>0</v>
      </c>
      <c r="M3238">
        <v>0</v>
      </c>
      <c r="N3238">
        <v>0</v>
      </c>
      <c r="O3238">
        <v>-12.6151539916992</v>
      </c>
      <c r="P3238" s="1">
        <v>3.3212899445077901E-6</v>
      </c>
      <c r="Q3238">
        <f>Table1[[#This Row],[lastYear]]-Table1[[#This Row],[firstYear]]</f>
        <v>4</v>
      </c>
      <c r="R3238">
        <f>IF(AND(Table1[[#This Row],[firstYear]]&gt;=1967,Table1[[#This Row],[GP]]&gt;=100),1,0)</f>
        <v>0</v>
      </c>
    </row>
    <row r="3239" spans="1:18" x14ac:dyDescent="0.3">
      <c r="A3239" t="s">
        <v>4832</v>
      </c>
      <c r="B3239">
        <v>18</v>
      </c>
      <c r="C3239">
        <v>1</v>
      </c>
      <c r="D3239">
        <v>6</v>
      </c>
      <c r="E3239">
        <v>7</v>
      </c>
      <c r="F3239">
        <v>0.38900000000000001</v>
      </c>
      <c r="G3239">
        <v>18</v>
      </c>
      <c r="H3239">
        <v>1</v>
      </c>
      <c r="I3239">
        <v>1981</v>
      </c>
      <c r="J3239">
        <v>1984</v>
      </c>
      <c r="K3239">
        <v>0</v>
      </c>
      <c r="L3239">
        <v>0</v>
      </c>
      <c r="M3239">
        <v>0</v>
      </c>
      <c r="N3239">
        <v>0</v>
      </c>
      <c r="O3239">
        <v>-12.6151539916992</v>
      </c>
      <c r="P3239" s="1">
        <v>3.3212899445077901E-6</v>
      </c>
      <c r="Q3239">
        <f>Table1[[#This Row],[lastYear]]-Table1[[#This Row],[firstYear]]</f>
        <v>3</v>
      </c>
      <c r="R3239">
        <f>IF(AND(Table1[[#This Row],[firstYear]]&gt;=1967,Table1[[#This Row],[GP]]&gt;=100),1,0)</f>
        <v>0</v>
      </c>
    </row>
    <row r="3240" spans="1:18" x14ac:dyDescent="0.3">
      <c r="A3240" t="s">
        <v>4833</v>
      </c>
      <c r="B3240">
        <v>19</v>
      </c>
      <c r="C3240">
        <v>1</v>
      </c>
      <c r="D3240">
        <v>6</v>
      </c>
      <c r="E3240">
        <v>7</v>
      </c>
      <c r="F3240">
        <v>0.36799999999999999</v>
      </c>
      <c r="G3240">
        <v>4</v>
      </c>
      <c r="H3240">
        <v>1</v>
      </c>
      <c r="I3240">
        <v>1986</v>
      </c>
      <c r="J3240">
        <v>1989</v>
      </c>
      <c r="K3240">
        <v>0</v>
      </c>
      <c r="L3240">
        <v>0</v>
      </c>
      <c r="M3240">
        <v>0</v>
      </c>
      <c r="N3240">
        <v>0</v>
      </c>
      <c r="O3240">
        <v>-12.6151539916992</v>
      </c>
      <c r="P3240" s="1">
        <v>3.3212899445077901E-6</v>
      </c>
      <c r="Q3240">
        <f>Table1[[#This Row],[lastYear]]-Table1[[#This Row],[firstYear]]</f>
        <v>3</v>
      </c>
      <c r="R3240">
        <f>IF(AND(Table1[[#This Row],[firstYear]]&gt;=1967,Table1[[#This Row],[GP]]&gt;=100),1,0)</f>
        <v>0</v>
      </c>
    </row>
    <row r="3241" spans="1:18" x14ac:dyDescent="0.3">
      <c r="A3241" t="s">
        <v>4875</v>
      </c>
      <c r="B3241">
        <v>15</v>
      </c>
      <c r="C3241">
        <v>3</v>
      </c>
      <c r="D3241">
        <v>3</v>
      </c>
      <c r="E3241">
        <v>6</v>
      </c>
      <c r="F3241">
        <v>0.4</v>
      </c>
      <c r="G3241">
        <v>11</v>
      </c>
      <c r="H3241">
        <v>1</v>
      </c>
      <c r="I3241">
        <v>1979</v>
      </c>
      <c r="J3241">
        <v>1981</v>
      </c>
      <c r="K3241">
        <v>0</v>
      </c>
      <c r="L3241">
        <v>0</v>
      </c>
      <c r="M3241">
        <v>0</v>
      </c>
      <c r="N3241">
        <v>0</v>
      </c>
      <c r="O3241">
        <v>-12.6151539916992</v>
      </c>
      <c r="P3241" s="1">
        <v>3.3212899445077901E-6</v>
      </c>
      <c r="Q3241">
        <f>Table1[[#This Row],[lastYear]]-Table1[[#This Row],[firstYear]]</f>
        <v>2</v>
      </c>
      <c r="R3241">
        <f>IF(AND(Table1[[#This Row],[firstYear]]&gt;=1967,Table1[[#This Row],[GP]]&gt;=100),1,0)</f>
        <v>0</v>
      </c>
    </row>
    <row r="3242" spans="1:18" x14ac:dyDescent="0.3">
      <c r="A3242" t="s">
        <v>4906</v>
      </c>
      <c r="B3242">
        <v>18</v>
      </c>
      <c r="C3242">
        <v>2</v>
      </c>
      <c r="D3242">
        <v>4</v>
      </c>
      <c r="E3242">
        <v>6</v>
      </c>
      <c r="F3242">
        <v>0.33299999999999902</v>
      </c>
      <c r="G3242">
        <v>0</v>
      </c>
      <c r="H3242">
        <v>1</v>
      </c>
      <c r="I3242">
        <v>1941</v>
      </c>
      <c r="J3242">
        <v>1942</v>
      </c>
      <c r="K3242">
        <v>0</v>
      </c>
      <c r="L3242">
        <v>0</v>
      </c>
      <c r="M3242">
        <v>0</v>
      </c>
      <c r="N3242">
        <v>0</v>
      </c>
      <c r="O3242">
        <v>-12.6151539916992</v>
      </c>
      <c r="P3242" s="1">
        <v>3.3212899445077901E-6</v>
      </c>
      <c r="Q3242">
        <f>Table1[[#This Row],[lastYear]]-Table1[[#This Row],[firstYear]]</f>
        <v>1</v>
      </c>
      <c r="R3242">
        <f>IF(AND(Table1[[#This Row],[firstYear]]&gt;=1967,Table1[[#This Row],[GP]]&gt;=100),1,0)</f>
        <v>0</v>
      </c>
    </row>
    <row r="3243" spans="1:18" x14ac:dyDescent="0.3">
      <c r="A3243" t="s">
        <v>4939</v>
      </c>
      <c r="B3243">
        <v>15</v>
      </c>
      <c r="C3243">
        <v>1</v>
      </c>
      <c r="D3243">
        <v>5</v>
      </c>
      <c r="E3243">
        <v>6</v>
      </c>
      <c r="F3243">
        <v>0.4</v>
      </c>
      <c r="G3243">
        <v>0</v>
      </c>
      <c r="H3243">
        <v>1</v>
      </c>
      <c r="I3243">
        <v>2014</v>
      </c>
      <c r="J3243">
        <v>2016</v>
      </c>
      <c r="K3243">
        <v>0</v>
      </c>
      <c r="L3243">
        <v>0</v>
      </c>
      <c r="M3243">
        <v>0</v>
      </c>
      <c r="N3243">
        <v>0</v>
      </c>
      <c r="O3243">
        <v>-12.6151539916992</v>
      </c>
      <c r="P3243" s="1">
        <v>3.3212899445077901E-6</v>
      </c>
      <c r="Q3243">
        <f>Table1[[#This Row],[lastYear]]-Table1[[#This Row],[firstYear]]</f>
        <v>2</v>
      </c>
      <c r="R3243">
        <f>IF(AND(Table1[[#This Row],[firstYear]]&gt;=1967,Table1[[#This Row],[GP]]&gt;=100),1,0)</f>
        <v>0</v>
      </c>
    </row>
    <row r="3244" spans="1:18" x14ac:dyDescent="0.3">
      <c r="A3244" t="s">
        <v>4940</v>
      </c>
      <c r="B3244">
        <v>18</v>
      </c>
      <c r="C3244">
        <v>1</v>
      </c>
      <c r="D3244">
        <v>5</v>
      </c>
      <c r="E3244">
        <v>6</v>
      </c>
      <c r="F3244">
        <v>0.33299999999999902</v>
      </c>
      <c r="G3244">
        <v>4</v>
      </c>
      <c r="H3244">
        <v>1</v>
      </c>
      <c r="I3244">
        <v>2003</v>
      </c>
      <c r="J3244">
        <v>2006</v>
      </c>
      <c r="K3244">
        <v>0</v>
      </c>
      <c r="L3244">
        <v>0</v>
      </c>
      <c r="M3244">
        <v>0</v>
      </c>
      <c r="N3244">
        <v>0</v>
      </c>
      <c r="O3244">
        <v>-12.6151539916992</v>
      </c>
      <c r="P3244" s="1">
        <v>3.3212899445077901E-6</v>
      </c>
      <c r="Q3244">
        <f>Table1[[#This Row],[lastYear]]-Table1[[#This Row],[firstYear]]</f>
        <v>3</v>
      </c>
      <c r="R3244">
        <f>IF(AND(Table1[[#This Row],[firstYear]]&gt;=1967,Table1[[#This Row],[GP]]&gt;=100),1,0)</f>
        <v>0</v>
      </c>
    </row>
    <row r="3245" spans="1:18" x14ac:dyDescent="0.3">
      <c r="A3245" t="s">
        <v>4976</v>
      </c>
      <c r="B3245">
        <v>14</v>
      </c>
      <c r="C3245">
        <v>4</v>
      </c>
      <c r="D3245">
        <v>1</v>
      </c>
      <c r="E3245">
        <v>5</v>
      </c>
      <c r="F3245">
        <v>0.35699999999999998</v>
      </c>
      <c r="G3245">
        <v>2</v>
      </c>
      <c r="H3245">
        <v>1</v>
      </c>
      <c r="I3245">
        <v>1984</v>
      </c>
      <c r="J3245">
        <v>1985</v>
      </c>
      <c r="K3245">
        <v>0</v>
      </c>
      <c r="L3245">
        <v>0</v>
      </c>
      <c r="M3245">
        <v>0</v>
      </c>
      <c r="N3245">
        <v>0</v>
      </c>
      <c r="O3245">
        <v>-12.6151539916992</v>
      </c>
      <c r="P3245" s="1">
        <v>3.3212899445077901E-6</v>
      </c>
      <c r="Q3245">
        <f>Table1[[#This Row],[lastYear]]-Table1[[#This Row],[firstYear]]</f>
        <v>1</v>
      </c>
      <c r="R3245">
        <f>IF(AND(Table1[[#This Row],[firstYear]]&gt;=1967,Table1[[#This Row],[GP]]&gt;=100),1,0)</f>
        <v>0</v>
      </c>
    </row>
    <row r="3246" spans="1:18" x14ac:dyDescent="0.3">
      <c r="A3246" t="s">
        <v>4986</v>
      </c>
      <c r="B3246">
        <v>13</v>
      </c>
      <c r="C3246">
        <v>3</v>
      </c>
      <c r="D3246">
        <v>2</v>
      </c>
      <c r="E3246">
        <v>5</v>
      </c>
      <c r="F3246">
        <v>0.38500000000000001</v>
      </c>
      <c r="G3246">
        <v>14</v>
      </c>
      <c r="H3246">
        <v>1</v>
      </c>
      <c r="I3246">
        <v>1950</v>
      </c>
      <c r="J3246">
        <v>1951</v>
      </c>
      <c r="K3246">
        <v>0</v>
      </c>
      <c r="L3246">
        <v>0</v>
      </c>
      <c r="M3246">
        <v>0</v>
      </c>
      <c r="N3246">
        <v>0</v>
      </c>
      <c r="O3246">
        <v>-12.6151539916992</v>
      </c>
      <c r="P3246" s="1">
        <v>3.3212899445077901E-6</v>
      </c>
      <c r="Q3246">
        <f>Table1[[#This Row],[lastYear]]-Table1[[#This Row],[firstYear]]</f>
        <v>1</v>
      </c>
      <c r="R3246">
        <f>IF(AND(Table1[[#This Row],[firstYear]]&gt;=1967,Table1[[#This Row],[GP]]&gt;=100),1,0)</f>
        <v>0</v>
      </c>
    </row>
    <row r="3247" spans="1:18" x14ac:dyDescent="0.3">
      <c r="A3247" t="s">
        <v>4987</v>
      </c>
      <c r="B3247">
        <v>14</v>
      </c>
      <c r="C3247">
        <v>3</v>
      </c>
      <c r="D3247">
        <v>2</v>
      </c>
      <c r="E3247">
        <v>5</v>
      </c>
      <c r="F3247">
        <v>0.35699999999999998</v>
      </c>
      <c r="G3247">
        <v>2</v>
      </c>
      <c r="H3247">
        <v>1</v>
      </c>
      <c r="I3247">
        <v>1977</v>
      </c>
      <c r="J3247">
        <v>1979</v>
      </c>
      <c r="K3247">
        <v>0</v>
      </c>
      <c r="L3247">
        <v>0</v>
      </c>
      <c r="M3247">
        <v>0</v>
      </c>
      <c r="N3247">
        <v>0</v>
      </c>
      <c r="O3247">
        <v>-12.6151539916992</v>
      </c>
      <c r="P3247" s="1">
        <v>3.3212899445077901E-6</v>
      </c>
      <c r="Q3247">
        <f>Table1[[#This Row],[lastYear]]-Table1[[#This Row],[firstYear]]</f>
        <v>2</v>
      </c>
      <c r="R3247">
        <f>IF(AND(Table1[[#This Row],[firstYear]]&gt;=1967,Table1[[#This Row],[GP]]&gt;=100),1,0)</f>
        <v>0</v>
      </c>
    </row>
    <row r="3248" spans="1:18" x14ac:dyDescent="0.3">
      <c r="A3248" t="s">
        <v>4988</v>
      </c>
      <c r="B3248">
        <v>15</v>
      </c>
      <c r="C3248">
        <v>3</v>
      </c>
      <c r="D3248">
        <v>2</v>
      </c>
      <c r="E3248">
        <v>5</v>
      </c>
      <c r="F3248">
        <v>0.33299999999999902</v>
      </c>
      <c r="G3248">
        <v>6</v>
      </c>
      <c r="H3248">
        <v>1</v>
      </c>
      <c r="I3248">
        <v>1990</v>
      </c>
      <c r="J3248">
        <v>1999</v>
      </c>
      <c r="K3248">
        <v>0</v>
      </c>
      <c r="L3248">
        <v>0</v>
      </c>
      <c r="M3248">
        <v>0</v>
      </c>
      <c r="N3248">
        <v>0</v>
      </c>
      <c r="O3248">
        <v>-12.6151539916992</v>
      </c>
      <c r="P3248" s="1">
        <v>3.3212899445077901E-6</v>
      </c>
      <c r="Q3248">
        <f>Table1[[#This Row],[lastYear]]-Table1[[#This Row],[firstYear]]</f>
        <v>9</v>
      </c>
      <c r="R3248">
        <f>IF(AND(Table1[[#This Row],[firstYear]]&gt;=1967,Table1[[#This Row],[GP]]&gt;=100),1,0)</f>
        <v>0</v>
      </c>
    </row>
    <row r="3249" spans="1:18" x14ac:dyDescent="0.3">
      <c r="A3249" t="s">
        <v>5020</v>
      </c>
      <c r="B3249">
        <v>13</v>
      </c>
      <c r="C3249">
        <v>2</v>
      </c>
      <c r="D3249">
        <v>3</v>
      </c>
      <c r="E3249">
        <v>5</v>
      </c>
      <c r="F3249">
        <v>0.38500000000000001</v>
      </c>
      <c r="G3249">
        <v>2</v>
      </c>
      <c r="H3249">
        <v>1</v>
      </c>
      <c r="I3249">
        <v>1981</v>
      </c>
      <c r="J3249">
        <v>1983</v>
      </c>
      <c r="K3249">
        <v>0</v>
      </c>
      <c r="L3249">
        <v>0</v>
      </c>
      <c r="M3249">
        <v>0</v>
      </c>
      <c r="N3249">
        <v>0</v>
      </c>
      <c r="O3249">
        <v>-12.6151539916992</v>
      </c>
      <c r="P3249" s="1">
        <v>3.3212899445077901E-6</v>
      </c>
      <c r="Q3249">
        <f>Table1[[#This Row],[lastYear]]-Table1[[#This Row],[firstYear]]</f>
        <v>2</v>
      </c>
      <c r="R3249">
        <f>IF(AND(Table1[[#This Row],[firstYear]]&gt;=1967,Table1[[#This Row],[GP]]&gt;=100),1,0)</f>
        <v>0</v>
      </c>
    </row>
    <row r="3250" spans="1:18" x14ac:dyDescent="0.3">
      <c r="A3250" t="s">
        <v>5021</v>
      </c>
      <c r="B3250">
        <v>13</v>
      </c>
      <c r="C3250">
        <v>2</v>
      </c>
      <c r="D3250">
        <v>3</v>
      </c>
      <c r="E3250">
        <v>5</v>
      </c>
      <c r="F3250">
        <v>0.38500000000000001</v>
      </c>
      <c r="G3250">
        <v>8</v>
      </c>
      <c r="H3250">
        <v>1</v>
      </c>
      <c r="I3250">
        <v>1952</v>
      </c>
      <c r="J3250">
        <v>1953</v>
      </c>
      <c r="K3250">
        <v>0</v>
      </c>
      <c r="L3250">
        <v>0</v>
      </c>
      <c r="M3250">
        <v>0</v>
      </c>
      <c r="N3250">
        <v>0</v>
      </c>
      <c r="O3250">
        <v>-12.6151539916992</v>
      </c>
      <c r="P3250" s="1">
        <v>3.3212899445077901E-6</v>
      </c>
      <c r="Q3250">
        <f>Table1[[#This Row],[lastYear]]-Table1[[#This Row],[firstYear]]</f>
        <v>1</v>
      </c>
      <c r="R3250">
        <f>IF(AND(Table1[[#This Row],[firstYear]]&gt;=1967,Table1[[#This Row],[GP]]&gt;=100),1,0)</f>
        <v>0</v>
      </c>
    </row>
    <row r="3251" spans="1:18" x14ac:dyDescent="0.3">
      <c r="A3251" t="s">
        <v>5067</v>
      </c>
      <c r="B3251">
        <v>13</v>
      </c>
      <c r="C3251">
        <v>1</v>
      </c>
      <c r="D3251">
        <v>4</v>
      </c>
      <c r="E3251">
        <v>5</v>
      </c>
      <c r="F3251">
        <v>0.38500000000000001</v>
      </c>
      <c r="G3251">
        <v>2</v>
      </c>
      <c r="H3251">
        <v>1</v>
      </c>
      <c r="I3251">
        <v>1994</v>
      </c>
      <c r="J3251">
        <v>1997</v>
      </c>
      <c r="K3251">
        <v>0</v>
      </c>
      <c r="L3251">
        <v>0</v>
      </c>
      <c r="M3251">
        <v>0</v>
      </c>
      <c r="N3251">
        <v>0</v>
      </c>
      <c r="O3251">
        <v>-12.6151539916992</v>
      </c>
      <c r="P3251" s="1">
        <v>3.3212899445077901E-6</v>
      </c>
      <c r="Q3251">
        <f>Table1[[#This Row],[lastYear]]-Table1[[#This Row],[firstYear]]</f>
        <v>3</v>
      </c>
      <c r="R3251">
        <f>IF(AND(Table1[[#This Row],[firstYear]]&gt;=1967,Table1[[#This Row],[GP]]&gt;=100),1,0)</f>
        <v>0</v>
      </c>
    </row>
    <row r="3252" spans="1:18" x14ac:dyDescent="0.3">
      <c r="A3252" t="s">
        <v>5124</v>
      </c>
      <c r="B3252">
        <v>11</v>
      </c>
      <c r="C3252">
        <v>4</v>
      </c>
      <c r="D3252">
        <v>0</v>
      </c>
      <c r="E3252">
        <v>4</v>
      </c>
      <c r="F3252">
        <v>0.36399999999999999</v>
      </c>
      <c r="G3252">
        <v>12</v>
      </c>
      <c r="H3252">
        <v>1</v>
      </c>
      <c r="I3252">
        <v>2018</v>
      </c>
      <c r="J3252">
        <v>2021</v>
      </c>
      <c r="K3252">
        <v>0</v>
      </c>
      <c r="L3252">
        <v>0</v>
      </c>
      <c r="M3252">
        <v>0</v>
      </c>
      <c r="N3252">
        <v>0</v>
      </c>
      <c r="O3252">
        <v>-12.6151539916992</v>
      </c>
      <c r="P3252" s="1">
        <v>3.3212899445077901E-6</v>
      </c>
      <c r="Q3252">
        <f>Table1[[#This Row],[lastYear]]-Table1[[#This Row],[firstYear]]</f>
        <v>3</v>
      </c>
      <c r="R3252">
        <f>IF(AND(Table1[[#This Row],[firstYear]]&gt;=1967,Table1[[#This Row],[GP]]&gt;=100),1,0)</f>
        <v>0</v>
      </c>
    </row>
    <row r="3253" spans="1:18" x14ac:dyDescent="0.3">
      <c r="A3253" t="s">
        <v>5157</v>
      </c>
      <c r="B3253">
        <v>10</v>
      </c>
      <c r="C3253">
        <v>2</v>
      </c>
      <c r="D3253">
        <v>2</v>
      </c>
      <c r="E3253">
        <v>4</v>
      </c>
      <c r="F3253">
        <v>0.4</v>
      </c>
      <c r="G3253">
        <v>6</v>
      </c>
      <c r="H3253">
        <v>1</v>
      </c>
      <c r="I3253">
        <v>2005</v>
      </c>
      <c r="J3253">
        <v>2007</v>
      </c>
      <c r="K3253">
        <v>0</v>
      </c>
      <c r="L3253">
        <v>0</v>
      </c>
      <c r="M3253">
        <v>0</v>
      </c>
      <c r="N3253">
        <v>0</v>
      </c>
      <c r="O3253">
        <v>-12.6151539916992</v>
      </c>
      <c r="P3253" s="1">
        <v>3.3212899445077901E-6</v>
      </c>
      <c r="Q3253">
        <f>Table1[[#This Row],[lastYear]]-Table1[[#This Row],[firstYear]]</f>
        <v>2</v>
      </c>
      <c r="R3253">
        <f>IF(AND(Table1[[#This Row],[firstYear]]&gt;=1967,Table1[[#This Row],[GP]]&gt;=100),1,0)</f>
        <v>0</v>
      </c>
    </row>
    <row r="3254" spans="1:18" x14ac:dyDescent="0.3">
      <c r="A3254" t="s">
        <v>5158</v>
      </c>
      <c r="B3254">
        <v>11</v>
      </c>
      <c r="C3254">
        <v>2</v>
      </c>
      <c r="D3254">
        <v>2</v>
      </c>
      <c r="E3254">
        <v>4</v>
      </c>
      <c r="F3254">
        <v>0.36399999999999999</v>
      </c>
      <c r="G3254">
        <v>2</v>
      </c>
      <c r="H3254">
        <v>1</v>
      </c>
      <c r="I3254">
        <v>1944</v>
      </c>
      <c r="J3254">
        <v>1945</v>
      </c>
      <c r="K3254">
        <v>0</v>
      </c>
      <c r="L3254">
        <v>0</v>
      </c>
      <c r="M3254">
        <v>0</v>
      </c>
      <c r="N3254">
        <v>0</v>
      </c>
      <c r="O3254">
        <v>-12.6151539916992</v>
      </c>
      <c r="P3254" s="1">
        <v>3.3212899445077901E-6</v>
      </c>
      <c r="Q3254">
        <f>Table1[[#This Row],[lastYear]]-Table1[[#This Row],[firstYear]]</f>
        <v>1</v>
      </c>
      <c r="R3254">
        <f>IF(AND(Table1[[#This Row],[firstYear]]&gt;=1967,Table1[[#This Row],[GP]]&gt;=100),1,0)</f>
        <v>0</v>
      </c>
    </row>
    <row r="3255" spans="1:18" x14ac:dyDescent="0.3">
      <c r="A3255" t="s">
        <v>5159</v>
      </c>
      <c r="B3255">
        <v>11</v>
      </c>
      <c r="C3255">
        <v>2</v>
      </c>
      <c r="D3255">
        <v>2</v>
      </c>
      <c r="E3255">
        <v>4</v>
      </c>
      <c r="F3255">
        <v>0.36399999999999999</v>
      </c>
      <c r="G3255">
        <v>18</v>
      </c>
      <c r="H3255">
        <v>1</v>
      </c>
      <c r="I3255">
        <v>1980</v>
      </c>
      <c r="J3255">
        <v>1982</v>
      </c>
      <c r="K3255">
        <v>0</v>
      </c>
      <c r="L3255">
        <v>0</v>
      </c>
      <c r="M3255">
        <v>0</v>
      </c>
      <c r="N3255">
        <v>0</v>
      </c>
      <c r="O3255">
        <v>-12.6151539916992</v>
      </c>
      <c r="P3255" s="1">
        <v>3.3212899445077901E-6</v>
      </c>
      <c r="Q3255">
        <f>Table1[[#This Row],[lastYear]]-Table1[[#This Row],[firstYear]]</f>
        <v>2</v>
      </c>
      <c r="R3255">
        <f>IF(AND(Table1[[#This Row],[firstYear]]&gt;=1967,Table1[[#This Row],[GP]]&gt;=100),1,0)</f>
        <v>0</v>
      </c>
    </row>
    <row r="3256" spans="1:18" x14ac:dyDescent="0.3">
      <c r="A3256" t="s">
        <v>5160</v>
      </c>
      <c r="B3256">
        <v>12</v>
      </c>
      <c r="C3256">
        <v>2</v>
      </c>
      <c r="D3256">
        <v>2</v>
      </c>
      <c r="E3256">
        <v>4</v>
      </c>
      <c r="F3256">
        <v>0.33299999999999902</v>
      </c>
      <c r="G3256">
        <v>2</v>
      </c>
      <c r="H3256">
        <v>1</v>
      </c>
      <c r="I3256">
        <v>1983</v>
      </c>
      <c r="J3256">
        <v>1986</v>
      </c>
      <c r="K3256">
        <v>0</v>
      </c>
      <c r="L3256">
        <v>0</v>
      </c>
      <c r="M3256">
        <v>0</v>
      </c>
      <c r="N3256">
        <v>0</v>
      </c>
      <c r="O3256">
        <v>-12.6151539916992</v>
      </c>
      <c r="P3256" s="1">
        <v>3.3212899445077901E-6</v>
      </c>
      <c r="Q3256">
        <f>Table1[[#This Row],[lastYear]]-Table1[[#This Row],[firstYear]]</f>
        <v>3</v>
      </c>
      <c r="R3256">
        <f>IF(AND(Table1[[#This Row],[firstYear]]&gt;=1967,Table1[[#This Row],[GP]]&gt;=100),1,0)</f>
        <v>0</v>
      </c>
    </row>
    <row r="3257" spans="1:18" x14ac:dyDescent="0.3">
      <c r="A3257" t="s">
        <v>5161</v>
      </c>
      <c r="B3257">
        <v>12</v>
      </c>
      <c r="C3257">
        <v>2</v>
      </c>
      <c r="D3257">
        <v>2</v>
      </c>
      <c r="E3257">
        <v>4</v>
      </c>
      <c r="F3257">
        <v>0.33299999999999902</v>
      </c>
      <c r="G3257">
        <v>2</v>
      </c>
      <c r="H3257">
        <v>1</v>
      </c>
      <c r="I3257">
        <v>1943</v>
      </c>
      <c r="J3257">
        <v>1945</v>
      </c>
      <c r="K3257">
        <v>0</v>
      </c>
      <c r="L3257">
        <v>0</v>
      </c>
      <c r="M3257">
        <v>0</v>
      </c>
      <c r="N3257">
        <v>0</v>
      </c>
      <c r="O3257">
        <v>-12.6151539916992</v>
      </c>
      <c r="P3257" s="1">
        <v>3.3212899445077901E-6</v>
      </c>
      <c r="Q3257">
        <f>Table1[[#This Row],[lastYear]]-Table1[[#This Row],[firstYear]]</f>
        <v>2</v>
      </c>
      <c r="R3257">
        <f>IF(AND(Table1[[#This Row],[firstYear]]&gt;=1967,Table1[[#This Row],[GP]]&gt;=100),1,0)</f>
        <v>0</v>
      </c>
    </row>
    <row r="3258" spans="1:18" x14ac:dyDescent="0.3">
      <c r="A3258" t="s">
        <v>5162</v>
      </c>
      <c r="B3258">
        <v>12</v>
      </c>
      <c r="C3258">
        <v>2</v>
      </c>
      <c r="D3258">
        <v>2</v>
      </c>
      <c r="E3258">
        <v>4</v>
      </c>
      <c r="F3258">
        <v>0.33299999999999902</v>
      </c>
      <c r="G3258">
        <v>4</v>
      </c>
      <c r="H3258">
        <v>1</v>
      </c>
      <c r="I3258">
        <v>1933</v>
      </c>
      <c r="J3258">
        <v>1934</v>
      </c>
      <c r="K3258">
        <v>0</v>
      </c>
      <c r="L3258">
        <v>0</v>
      </c>
      <c r="M3258">
        <v>0</v>
      </c>
      <c r="N3258">
        <v>0</v>
      </c>
      <c r="O3258">
        <v>-12.6151539916992</v>
      </c>
      <c r="P3258" s="1">
        <v>3.3212899445077901E-6</v>
      </c>
      <c r="Q3258">
        <f>Table1[[#This Row],[lastYear]]-Table1[[#This Row],[firstYear]]</f>
        <v>1</v>
      </c>
      <c r="R3258">
        <f>IF(AND(Table1[[#This Row],[firstYear]]&gt;=1967,Table1[[#This Row],[GP]]&gt;=100),1,0)</f>
        <v>0</v>
      </c>
    </row>
    <row r="3259" spans="1:18" x14ac:dyDescent="0.3">
      <c r="A3259" t="s">
        <v>5202</v>
      </c>
      <c r="B3259">
        <v>10</v>
      </c>
      <c r="C3259">
        <v>1</v>
      </c>
      <c r="D3259">
        <v>3</v>
      </c>
      <c r="E3259">
        <v>4</v>
      </c>
      <c r="F3259">
        <v>0.4</v>
      </c>
      <c r="G3259">
        <v>2</v>
      </c>
      <c r="H3259">
        <v>1</v>
      </c>
      <c r="I3259">
        <v>2000</v>
      </c>
      <c r="J3259">
        <v>2001</v>
      </c>
      <c r="K3259">
        <v>0</v>
      </c>
      <c r="L3259">
        <v>0</v>
      </c>
      <c r="M3259">
        <v>0</v>
      </c>
      <c r="N3259">
        <v>0</v>
      </c>
      <c r="O3259">
        <v>-12.6151539916992</v>
      </c>
      <c r="P3259" s="1">
        <v>3.3212899445077901E-6</v>
      </c>
      <c r="Q3259">
        <f>Table1[[#This Row],[lastYear]]-Table1[[#This Row],[firstYear]]</f>
        <v>1</v>
      </c>
      <c r="R3259">
        <f>IF(AND(Table1[[#This Row],[firstYear]]&gt;=1967,Table1[[#This Row],[GP]]&gt;=100),1,0)</f>
        <v>0</v>
      </c>
    </row>
    <row r="3260" spans="1:18" x14ac:dyDescent="0.3">
      <c r="A3260" t="s">
        <v>5203</v>
      </c>
      <c r="B3260">
        <v>10</v>
      </c>
      <c r="C3260">
        <v>1</v>
      </c>
      <c r="D3260">
        <v>3</v>
      </c>
      <c r="E3260">
        <v>4</v>
      </c>
      <c r="F3260">
        <v>0.4</v>
      </c>
      <c r="G3260">
        <v>4</v>
      </c>
      <c r="H3260">
        <v>1</v>
      </c>
      <c r="I3260">
        <v>1973</v>
      </c>
      <c r="J3260">
        <v>1974</v>
      </c>
      <c r="K3260">
        <v>0</v>
      </c>
      <c r="L3260">
        <v>0</v>
      </c>
      <c r="M3260">
        <v>0</v>
      </c>
      <c r="N3260">
        <v>0</v>
      </c>
      <c r="O3260">
        <v>-12.6151539916992</v>
      </c>
      <c r="P3260" s="1">
        <v>3.3212899445077901E-6</v>
      </c>
      <c r="Q3260">
        <f>Table1[[#This Row],[lastYear]]-Table1[[#This Row],[firstYear]]</f>
        <v>1</v>
      </c>
      <c r="R3260">
        <f>IF(AND(Table1[[#This Row],[firstYear]]&gt;=1967,Table1[[#This Row],[GP]]&gt;=100),1,0)</f>
        <v>0</v>
      </c>
    </row>
    <row r="3261" spans="1:18" x14ac:dyDescent="0.3">
      <c r="A3261" t="s">
        <v>5204</v>
      </c>
      <c r="B3261">
        <v>11</v>
      </c>
      <c r="C3261">
        <v>1</v>
      </c>
      <c r="D3261">
        <v>3</v>
      </c>
      <c r="E3261">
        <v>4</v>
      </c>
      <c r="F3261">
        <v>0.36399999999999999</v>
      </c>
      <c r="G3261">
        <v>2</v>
      </c>
      <c r="H3261">
        <v>1</v>
      </c>
      <c r="I3261">
        <v>1978</v>
      </c>
      <c r="J3261">
        <v>1980</v>
      </c>
      <c r="K3261">
        <v>0</v>
      </c>
      <c r="L3261">
        <v>0</v>
      </c>
      <c r="M3261">
        <v>0</v>
      </c>
      <c r="N3261">
        <v>0</v>
      </c>
      <c r="O3261">
        <v>-12.6151539916992</v>
      </c>
      <c r="P3261" s="1">
        <v>3.3212899445077901E-6</v>
      </c>
      <c r="Q3261">
        <f>Table1[[#This Row],[lastYear]]-Table1[[#This Row],[firstYear]]</f>
        <v>2</v>
      </c>
      <c r="R3261">
        <f>IF(AND(Table1[[#This Row],[firstYear]]&gt;=1967,Table1[[#This Row],[GP]]&gt;=100),1,0)</f>
        <v>0</v>
      </c>
    </row>
    <row r="3262" spans="1:18" x14ac:dyDescent="0.3">
      <c r="A3262" t="s">
        <v>5205</v>
      </c>
      <c r="B3262">
        <v>11</v>
      </c>
      <c r="C3262">
        <v>1</v>
      </c>
      <c r="D3262">
        <v>3</v>
      </c>
      <c r="E3262">
        <v>4</v>
      </c>
      <c r="F3262">
        <v>0.36399999999999999</v>
      </c>
      <c r="G3262">
        <v>4</v>
      </c>
      <c r="H3262">
        <v>1</v>
      </c>
      <c r="I3262">
        <v>1930</v>
      </c>
      <c r="J3262">
        <v>1931</v>
      </c>
      <c r="K3262">
        <v>0</v>
      </c>
      <c r="L3262">
        <v>0</v>
      </c>
      <c r="M3262">
        <v>0</v>
      </c>
      <c r="N3262">
        <v>0</v>
      </c>
      <c r="O3262">
        <v>-12.6151539916992</v>
      </c>
      <c r="P3262" s="1">
        <v>3.3212899445077901E-6</v>
      </c>
      <c r="Q3262">
        <f>Table1[[#This Row],[lastYear]]-Table1[[#This Row],[firstYear]]</f>
        <v>1</v>
      </c>
      <c r="R3262">
        <f>IF(AND(Table1[[#This Row],[firstYear]]&gt;=1967,Table1[[#This Row],[GP]]&gt;=100),1,0)</f>
        <v>0</v>
      </c>
    </row>
    <row r="3263" spans="1:18" x14ac:dyDescent="0.3">
      <c r="A3263" t="s">
        <v>5206</v>
      </c>
      <c r="B3263">
        <v>12</v>
      </c>
      <c r="C3263">
        <v>1</v>
      </c>
      <c r="D3263">
        <v>3</v>
      </c>
      <c r="E3263">
        <v>4</v>
      </c>
      <c r="F3263">
        <v>0.33299999999999902</v>
      </c>
      <c r="G3263">
        <v>6</v>
      </c>
      <c r="H3263">
        <v>1</v>
      </c>
      <c r="I3263">
        <v>2010</v>
      </c>
      <c r="J3263">
        <v>2012</v>
      </c>
      <c r="K3263">
        <v>0</v>
      </c>
      <c r="L3263">
        <v>0</v>
      </c>
      <c r="M3263">
        <v>0</v>
      </c>
      <c r="N3263">
        <v>0</v>
      </c>
      <c r="O3263">
        <v>-12.6151539916992</v>
      </c>
      <c r="P3263" s="1">
        <v>3.3212899445077901E-6</v>
      </c>
      <c r="Q3263">
        <f>Table1[[#This Row],[lastYear]]-Table1[[#This Row],[firstYear]]</f>
        <v>2</v>
      </c>
      <c r="R3263">
        <f>IF(AND(Table1[[#This Row],[firstYear]]&gt;=1967,Table1[[#This Row],[GP]]&gt;=100),1,0)</f>
        <v>0</v>
      </c>
    </row>
    <row r="3264" spans="1:18" x14ac:dyDescent="0.3">
      <c r="A3264" t="s">
        <v>5207</v>
      </c>
      <c r="B3264">
        <v>12</v>
      </c>
      <c r="C3264">
        <v>1</v>
      </c>
      <c r="D3264">
        <v>3</v>
      </c>
      <c r="E3264">
        <v>4</v>
      </c>
      <c r="F3264">
        <v>0.33299999999999902</v>
      </c>
      <c r="G3264">
        <v>12</v>
      </c>
      <c r="H3264">
        <v>1</v>
      </c>
      <c r="I3264">
        <v>1997</v>
      </c>
      <c r="J3264">
        <v>1998</v>
      </c>
      <c r="K3264">
        <v>0</v>
      </c>
      <c r="L3264">
        <v>0</v>
      </c>
      <c r="M3264">
        <v>0</v>
      </c>
      <c r="N3264">
        <v>0</v>
      </c>
      <c r="O3264">
        <v>-12.6151539916992</v>
      </c>
      <c r="P3264" s="1">
        <v>3.3212899445077901E-6</v>
      </c>
      <c r="Q3264">
        <f>Table1[[#This Row],[lastYear]]-Table1[[#This Row],[firstYear]]</f>
        <v>1</v>
      </c>
      <c r="R3264">
        <f>IF(AND(Table1[[#This Row],[firstYear]]&gt;=1967,Table1[[#This Row],[GP]]&gt;=100),1,0)</f>
        <v>0</v>
      </c>
    </row>
    <row r="3265" spans="1:18" x14ac:dyDescent="0.3">
      <c r="A3265" t="s">
        <v>5255</v>
      </c>
      <c r="B3265">
        <v>11</v>
      </c>
      <c r="C3265">
        <v>0</v>
      </c>
      <c r="D3265">
        <v>4</v>
      </c>
      <c r="E3265">
        <v>4</v>
      </c>
      <c r="F3265">
        <v>0.36399999999999999</v>
      </c>
      <c r="G3265">
        <v>2</v>
      </c>
      <c r="H3265">
        <v>1</v>
      </c>
      <c r="I3265">
        <v>1941</v>
      </c>
      <c r="J3265">
        <v>1942</v>
      </c>
      <c r="K3265">
        <v>0</v>
      </c>
      <c r="L3265">
        <v>0</v>
      </c>
      <c r="M3265">
        <v>0</v>
      </c>
      <c r="N3265">
        <v>0</v>
      </c>
      <c r="O3265">
        <v>-12.6151539916992</v>
      </c>
      <c r="P3265" s="1">
        <v>3.3212899445077901E-6</v>
      </c>
      <c r="Q3265">
        <f>Table1[[#This Row],[lastYear]]-Table1[[#This Row],[firstYear]]</f>
        <v>1</v>
      </c>
      <c r="R3265">
        <f>IF(AND(Table1[[#This Row],[firstYear]]&gt;=1967,Table1[[#This Row],[GP]]&gt;=100),1,0)</f>
        <v>0</v>
      </c>
    </row>
    <row r="3266" spans="1:18" x14ac:dyDescent="0.3">
      <c r="A3266" t="s">
        <v>5256</v>
      </c>
      <c r="B3266">
        <v>12</v>
      </c>
      <c r="C3266">
        <v>0</v>
      </c>
      <c r="D3266">
        <v>4</v>
      </c>
      <c r="E3266">
        <v>4</v>
      </c>
      <c r="F3266">
        <v>0.33299999999999902</v>
      </c>
      <c r="G3266">
        <v>2</v>
      </c>
      <c r="H3266">
        <v>1</v>
      </c>
      <c r="I3266">
        <v>2019</v>
      </c>
      <c r="J3266">
        <v>2020</v>
      </c>
      <c r="K3266">
        <v>0</v>
      </c>
      <c r="L3266">
        <v>0</v>
      </c>
      <c r="M3266">
        <v>0</v>
      </c>
      <c r="N3266">
        <v>0</v>
      </c>
      <c r="O3266">
        <v>-12.6151539916992</v>
      </c>
      <c r="P3266" s="1">
        <v>3.3212899445077901E-6</v>
      </c>
      <c r="Q3266">
        <f>Table1[[#This Row],[lastYear]]-Table1[[#This Row],[firstYear]]</f>
        <v>1</v>
      </c>
      <c r="R3266">
        <f>IF(AND(Table1[[#This Row],[firstYear]]&gt;=1967,Table1[[#This Row],[GP]]&gt;=100),1,0)</f>
        <v>0</v>
      </c>
    </row>
    <row r="3267" spans="1:18" x14ac:dyDescent="0.3">
      <c r="A3267" t="s">
        <v>5282</v>
      </c>
      <c r="B3267">
        <v>9</v>
      </c>
      <c r="C3267">
        <v>3</v>
      </c>
      <c r="D3267">
        <v>0</v>
      </c>
      <c r="E3267">
        <v>3</v>
      </c>
      <c r="F3267">
        <v>0.33299999999999902</v>
      </c>
      <c r="G3267">
        <v>2</v>
      </c>
      <c r="H3267">
        <v>1</v>
      </c>
      <c r="I3267">
        <v>2002</v>
      </c>
      <c r="J3267">
        <v>2003</v>
      </c>
      <c r="K3267">
        <v>0</v>
      </c>
      <c r="L3267">
        <v>0</v>
      </c>
      <c r="M3267">
        <v>0</v>
      </c>
      <c r="N3267">
        <v>0</v>
      </c>
      <c r="O3267">
        <v>-12.6151539916992</v>
      </c>
      <c r="P3267" s="1">
        <v>3.3212899445077901E-6</v>
      </c>
      <c r="Q3267">
        <f>Table1[[#This Row],[lastYear]]-Table1[[#This Row],[firstYear]]</f>
        <v>1</v>
      </c>
      <c r="R3267">
        <f>IF(AND(Table1[[#This Row],[firstYear]]&gt;=1967,Table1[[#This Row],[GP]]&gt;=100),1,0)</f>
        <v>0</v>
      </c>
    </row>
    <row r="3268" spans="1:18" x14ac:dyDescent="0.3">
      <c r="A3268" t="s">
        <v>5297</v>
      </c>
      <c r="B3268">
        <v>8</v>
      </c>
      <c r="C3268">
        <v>2</v>
      </c>
      <c r="D3268">
        <v>1</v>
      </c>
      <c r="E3268">
        <v>3</v>
      </c>
      <c r="F3268">
        <v>0.375</v>
      </c>
      <c r="G3268">
        <v>4</v>
      </c>
      <c r="H3268">
        <v>1</v>
      </c>
      <c r="I3268">
        <v>1987</v>
      </c>
      <c r="J3268">
        <v>1988</v>
      </c>
      <c r="K3268">
        <v>0</v>
      </c>
      <c r="L3268">
        <v>0</v>
      </c>
      <c r="M3268">
        <v>0</v>
      </c>
      <c r="N3268">
        <v>0</v>
      </c>
      <c r="O3268">
        <v>-12.6151539916992</v>
      </c>
      <c r="P3268" s="1">
        <v>3.3212899445077901E-6</v>
      </c>
      <c r="Q3268">
        <f>Table1[[#This Row],[lastYear]]-Table1[[#This Row],[firstYear]]</f>
        <v>1</v>
      </c>
      <c r="R3268">
        <f>IF(AND(Table1[[#This Row],[firstYear]]&gt;=1967,Table1[[#This Row],[GP]]&gt;=100),1,0)</f>
        <v>0</v>
      </c>
    </row>
    <row r="3269" spans="1:18" x14ac:dyDescent="0.3">
      <c r="A3269" t="s">
        <v>5354</v>
      </c>
      <c r="B3269">
        <v>8</v>
      </c>
      <c r="C3269">
        <v>1</v>
      </c>
      <c r="D3269">
        <v>2</v>
      </c>
      <c r="E3269">
        <v>3</v>
      </c>
      <c r="F3269">
        <v>0.375</v>
      </c>
      <c r="G3269">
        <v>0</v>
      </c>
      <c r="H3269">
        <v>1</v>
      </c>
      <c r="I3269">
        <v>1983</v>
      </c>
      <c r="J3269">
        <v>1984</v>
      </c>
      <c r="K3269">
        <v>0</v>
      </c>
      <c r="L3269">
        <v>0</v>
      </c>
      <c r="M3269">
        <v>0</v>
      </c>
      <c r="N3269">
        <v>0</v>
      </c>
      <c r="O3269">
        <v>-12.6151539916992</v>
      </c>
      <c r="P3269" s="1">
        <v>3.3212899445077901E-6</v>
      </c>
      <c r="Q3269">
        <f>Table1[[#This Row],[lastYear]]-Table1[[#This Row],[firstYear]]</f>
        <v>1</v>
      </c>
      <c r="R3269">
        <f>IF(AND(Table1[[#This Row],[firstYear]]&gt;=1967,Table1[[#This Row],[GP]]&gt;=100),1,0)</f>
        <v>0</v>
      </c>
    </row>
    <row r="3270" spans="1:18" x14ac:dyDescent="0.3">
      <c r="A3270" t="s">
        <v>5356</v>
      </c>
      <c r="B3270">
        <v>8</v>
      </c>
      <c r="C3270">
        <v>1</v>
      </c>
      <c r="D3270">
        <v>2</v>
      </c>
      <c r="E3270">
        <v>3</v>
      </c>
      <c r="F3270">
        <v>0.375</v>
      </c>
      <c r="G3270">
        <v>0</v>
      </c>
      <c r="H3270">
        <v>1</v>
      </c>
      <c r="I3270">
        <v>1943</v>
      </c>
      <c r="J3270">
        <v>1944</v>
      </c>
      <c r="K3270">
        <v>0</v>
      </c>
      <c r="L3270">
        <v>0</v>
      </c>
      <c r="M3270">
        <v>0</v>
      </c>
      <c r="N3270">
        <v>0</v>
      </c>
      <c r="O3270">
        <v>-12.6151539916992</v>
      </c>
      <c r="P3270" s="1">
        <v>3.3212899445077901E-6</v>
      </c>
      <c r="Q3270">
        <f>Table1[[#This Row],[lastYear]]-Table1[[#This Row],[firstYear]]</f>
        <v>1</v>
      </c>
      <c r="R3270">
        <f>IF(AND(Table1[[#This Row],[firstYear]]&gt;=1967,Table1[[#This Row],[GP]]&gt;=100),1,0)</f>
        <v>0</v>
      </c>
    </row>
    <row r="3271" spans="1:18" x14ac:dyDescent="0.3">
      <c r="A3271" t="s">
        <v>5358</v>
      </c>
      <c r="B3271">
        <v>8</v>
      </c>
      <c r="C3271">
        <v>1</v>
      </c>
      <c r="D3271">
        <v>2</v>
      </c>
      <c r="E3271">
        <v>3</v>
      </c>
      <c r="F3271">
        <v>0.375</v>
      </c>
      <c r="G3271">
        <v>4</v>
      </c>
      <c r="H3271">
        <v>1</v>
      </c>
      <c r="I3271">
        <v>2001</v>
      </c>
      <c r="J3271">
        <v>2007</v>
      </c>
      <c r="K3271">
        <v>0</v>
      </c>
      <c r="L3271">
        <v>0</v>
      </c>
      <c r="M3271">
        <v>0</v>
      </c>
      <c r="N3271">
        <v>0</v>
      </c>
      <c r="O3271">
        <v>-12.6151539916992</v>
      </c>
      <c r="P3271" s="1">
        <v>3.3212899445077901E-6</v>
      </c>
      <c r="Q3271">
        <f>Table1[[#This Row],[lastYear]]-Table1[[#This Row],[firstYear]]</f>
        <v>6</v>
      </c>
      <c r="R3271">
        <f>IF(AND(Table1[[#This Row],[firstYear]]&gt;=1967,Table1[[#This Row],[GP]]&gt;=100),1,0)</f>
        <v>0</v>
      </c>
    </row>
    <row r="3272" spans="1:18" x14ac:dyDescent="0.3">
      <c r="A3272" t="s">
        <v>5359</v>
      </c>
      <c r="B3272">
        <v>8</v>
      </c>
      <c r="C3272">
        <v>1</v>
      </c>
      <c r="D3272">
        <v>2</v>
      </c>
      <c r="E3272">
        <v>3</v>
      </c>
      <c r="F3272">
        <v>0.375</v>
      </c>
      <c r="G3272">
        <v>11</v>
      </c>
      <c r="H3272">
        <v>1</v>
      </c>
      <c r="I3272">
        <v>1982</v>
      </c>
      <c r="J3272">
        <v>1983</v>
      </c>
      <c r="K3272">
        <v>0</v>
      </c>
      <c r="L3272">
        <v>0</v>
      </c>
      <c r="M3272">
        <v>0</v>
      </c>
      <c r="N3272">
        <v>0</v>
      </c>
      <c r="O3272">
        <v>-12.6151539916992</v>
      </c>
      <c r="P3272" s="1">
        <v>3.3212899445077901E-6</v>
      </c>
      <c r="Q3272">
        <f>Table1[[#This Row],[lastYear]]-Table1[[#This Row],[firstYear]]</f>
        <v>1</v>
      </c>
      <c r="R3272">
        <f>IF(AND(Table1[[#This Row],[firstYear]]&gt;=1967,Table1[[#This Row],[GP]]&gt;=100),1,0)</f>
        <v>0</v>
      </c>
    </row>
    <row r="3273" spans="1:18" x14ac:dyDescent="0.3">
      <c r="A3273" t="s">
        <v>5360</v>
      </c>
      <c r="B3273">
        <v>9</v>
      </c>
      <c r="C3273">
        <v>1</v>
      </c>
      <c r="D3273">
        <v>2</v>
      </c>
      <c r="E3273">
        <v>3</v>
      </c>
      <c r="F3273">
        <v>0.33299999999999902</v>
      </c>
      <c r="G3273">
        <v>2</v>
      </c>
      <c r="H3273">
        <v>1</v>
      </c>
      <c r="I3273">
        <v>1996</v>
      </c>
      <c r="J3273">
        <v>1997</v>
      </c>
      <c r="K3273">
        <v>0</v>
      </c>
      <c r="L3273">
        <v>0</v>
      </c>
      <c r="M3273">
        <v>0</v>
      </c>
      <c r="N3273">
        <v>0</v>
      </c>
      <c r="O3273">
        <v>-12.6151539916992</v>
      </c>
      <c r="P3273" s="1">
        <v>3.3212899445077901E-6</v>
      </c>
      <c r="Q3273">
        <f>Table1[[#This Row],[lastYear]]-Table1[[#This Row],[firstYear]]</f>
        <v>1</v>
      </c>
      <c r="R3273">
        <f>IF(AND(Table1[[#This Row],[firstYear]]&gt;=1967,Table1[[#This Row],[GP]]&gt;=100),1,0)</f>
        <v>0</v>
      </c>
    </row>
    <row r="3274" spans="1:18" x14ac:dyDescent="0.3">
      <c r="A3274" t="s">
        <v>5433</v>
      </c>
      <c r="B3274">
        <v>8</v>
      </c>
      <c r="C3274">
        <v>0</v>
      </c>
      <c r="D3274">
        <v>3</v>
      </c>
      <c r="E3274">
        <v>3</v>
      </c>
      <c r="F3274">
        <v>0.375</v>
      </c>
      <c r="G3274">
        <v>2</v>
      </c>
      <c r="H3274">
        <v>1</v>
      </c>
      <c r="I3274">
        <v>2015</v>
      </c>
      <c r="J3274">
        <v>2016</v>
      </c>
      <c r="K3274">
        <v>0</v>
      </c>
      <c r="L3274">
        <v>0</v>
      </c>
      <c r="M3274">
        <v>0</v>
      </c>
      <c r="N3274">
        <v>0</v>
      </c>
      <c r="O3274">
        <v>-12.6151539916992</v>
      </c>
      <c r="P3274" s="1">
        <v>3.3212899445077901E-6</v>
      </c>
      <c r="Q3274">
        <f>Table1[[#This Row],[lastYear]]-Table1[[#This Row],[firstYear]]</f>
        <v>1</v>
      </c>
      <c r="R3274">
        <f>IF(AND(Table1[[#This Row],[firstYear]]&gt;=1967,Table1[[#This Row],[GP]]&gt;=100),1,0)</f>
        <v>0</v>
      </c>
    </row>
    <row r="3275" spans="1:18" x14ac:dyDescent="0.3">
      <c r="A3275" t="s">
        <v>5436</v>
      </c>
      <c r="B3275">
        <v>9</v>
      </c>
      <c r="C3275">
        <v>0</v>
      </c>
      <c r="D3275">
        <v>3</v>
      </c>
      <c r="E3275">
        <v>3</v>
      </c>
      <c r="F3275">
        <v>0.33299999999999902</v>
      </c>
      <c r="G3275">
        <v>6</v>
      </c>
      <c r="H3275">
        <v>1</v>
      </c>
      <c r="I3275">
        <v>1997</v>
      </c>
      <c r="J3275">
        <v>1998</v>
      </c>
      <c r="K3275">
        <v>0</v>
      </c>
      <c r="L3275">
        <v>0</v>
      </c>
      <c r="M3275">
        <v>0</v>
      </c>
      <c r="N3275">
        <v>0</v>
      </c>
      <c r="O3275">
        <v>-12.6151539916992</v>
      </c>
      <c r="P3275" s="1">
        <v>3.3212899445077901E-6</v>
      </c>
      <c r="Q3275">
        <f>Table1[[#This Row],[lastYear]]-Table1[[#This Row],[firstYear]]</f>
        <v>1</v>
      </c>
      <c r="R3275">
        <f>IF(AND(Table1[[#This Row],[firstYear]]&gt;=1967,Table1[[#This Row],[GP]]&gt;=100),1,0)</f>
        <v>0</v>
      </c>
    </row>
    <row r="3276" spans="1:18" x14ac:dyDescent="0.3">
      <c r="A3276" t="s">
        <v>5487</v>
      </c>
      <c r="B3276">
        <v>5</v>
      </c>
      <c r="C3276">
        <v>2</v>
      </c>
      <c r="D3276">
        <v>0</v>
      </c>
      <c r="E3276">
        <v>2</v>
      </c>
      <c r="F3276">
        <v>0.4</v>
      </c>
      <c r="G3276">
        <v>17</v>
      </c>
      <c r="H3276">
        <v>1</v>
      </c>
      <c r="I3276">
        <v>1987</v>
      </c>
      <c r="J3276">
        <v>1988</v>
      </c>
      <c r="K3276">
        <v>0</v>
      </c>
      <c r="L3276">
        <v>0</v>
      </c>
      <c r="M3276">
        <v>0</v>
      </c>
      <c r="N3276">
        <v>0</v>
      </c>
      <c r="O3276">
        <v>-12.6151539916992</v>
      </c>
      <c r="P3276" s="1">
        <v>3.3212899445077901E-6</v>
      </c>
      <c r="Q3276">
        <f>Table1[[#This Row],[lastYear]]-Table1[[#This Row],[firstYear]]</f>
        <v>1</v>
      </c>
      <c r="R3276">
        <f>IF(AND(Table1[[#This Row],[firstYear]]&gt;=1967,Table1[[#This Row],[GP]]&gt;=100),1,0)</f>
        <v>0</v>
      </c>
    </row>
    <row r="3277" spans="1:18" x14ac:dyDescent="0.3">
      <c r="A3277" t="s">
        <v>5531</v>
      </c>
      <c r="B3277">
        <v>5</v>
      </c>
      <c r="C3277">
        <v>1</v>
      </c>
      <c r="D3277">
        <v>1</v>
      </c>
      <c r="E3277">
        <v>2</v>
      </c>
      <c r="F3277">
        <v>0.4</v>
      </c>
      <c r="G3277">
        <v>0</v>
      </c>
      <c r="H3277">
        <v>1</v>
      </c>
      <c r="I3277">
        <v>1987</v>
      </c>
      <c r="J3277">
        <v>1988</v>
      </c>
      <c r="K3277">
        <v>0</v>
      </c>
      <c r="L3277">
        <v>0</v>
      </c>
      <c r="M3277">
        <v>0</v>
      </c>
      <c r="N3277">
        <v>0</v>
      </c>
      <c r="O3277">
        <v>-12.6151539916992</v>
      </c>
      <c r="P3277" s="1">
        <v>3.3212899445077901E-6</v>
      </c>
      <c r="Q3277">
        <f>Table1[[#This Row],[lastYear]]-Table1[[#This Row],[firstYear]]</f>
        <v>1</v>
      </c>
      <c r="R3277">
        <f>IF(AND(Table1[[#This Row],[firstYear]]&gt;=1967,Table1[[#This Row],[GP]]&gt;=100),1,0)</f>
        <v>0</v>
      </c>
    </row>
    <row r="3278" spans="1:18" x14ac:dyDescent="0.3">
      <c r="A3278" t="s">
        <v>5532</v>
      </c>
      <c r="B3278">
        <v>5</v>
      </c>
      <c r="C3278">
        <v>1</v>
      </c>
      <c r="D3278">
        <v>1</v>
      </c>
      <c r="E3278">
        <v>2</v>
      </c>
      <c r="F3278">
        <v>0.4</v>
      </c>
      <c r="G3278">
        <v>0</v>
      </c>
      <c r="H3278">
        <v>1</v>
      </c>
      <c r="I3278">
        <v>1941</v>
      </c>
      <c r="J3278">
        <v>1942</v>
      </c>
      <c r="K3278">
        <v>0</v>
      </c>
      <c r="L3278">
        <v>0</v>
      </c>
      <c r="M3278">
        <v>0</v>
      </c>
      <c r="N3278">
        <v>0</v>
      </c>
      <c r="O3278">
        <v>-12.6151539916992</v>
      </c>
      <c r="P3278" s="1">
        <v>3.3212899445077901E-6</v>
      </c>
      <c r="Q3278">
        <f>Table1[[#This Row],[lastYear]]-Table1[[#This Row],[firstYear]]</f>
        <v>1</v>
      </c>
      <c r="R3278">
        <f>IF(AND(Table1[[#This Row],[firstYear]]&gt;=1967,Table1[[#This Row],[GP]]&gt;=100),1,0)</f>
        <v>0</v>
      </c>
    </row>
    <row r="3279" spans="1:18" x14ac:dyDescent="0.3">
      <c r="A3279" t="s">
        <v>5533</v>
      </c>
      <c r="B3279">
        <v>5</v>
      </c>
      <c r="C3279">
        <v>1</v>
      </c>
      <c r="D3279">
        <v>1</v>
      </c>
      <c r="E3279">
        <v>2</v>
      </c>
      <c r="F3279">
        <v>0.4</v>
      </c>
      <c r="G3279">
        <v>0</v>
      </c>
      <c r="H3279">
        <v>1</v>
      </c>
      <c r="I3279">
        <v>2020</v>
      </c>
      <c r="J3279">
        <v>2021</v>
      </c>
      <c r="K3279">
        <v>0</v>
      </c>
      <c r="L3279">
        <v>0</v>
      </c>
      <c r="M3279">
        <v>0</v>
      </c>
      <c r="N3279">
        <v>0</v>
      </c>
      <c r="O3279">
        <v>-12.6151539916992</v>
      </c>
      <c r="P3279" s="1">
        <v>3.3212899445077901E-6</v>
      </c>
      <c r="Q3279">
        <f>Table1[[#This Row],[lastYear]]-Table1[[#This Row],[firstYear]]</f>
        <v>1</v>
      </c>
      <c r="R3279">
        <f>IF(AND(Table1[[#This Row],[firstYear]]&gt;=1967,Table1[[#This Row],[GP]]&gt;=100),1,0)</f>
        <v>0</v>
      </c>
    </row>
    <row r="3280" spans="1:18" x14ac:dyDescent="0.3">
      <c r="A3280" t="s">
        <v>5534</v>
      </c>
      <c r="B3280">
        <v>5</v>
      </c>
      <c r="C3280">
        <v>1</v>
      </c>
      <c r="D3280">
        <v>1</v>
      </c>
      <c r="E3280">
        <v>2</v>
      </c>
      <c r="F3280">
        <v>0.4</v>
      </c>
      <c r="G3280">
        <v>2</v>
      </c>
      <c r="H3280">
        <v>1</v>
      </c>
      <c r="I3280">
        <v>2019</v>
      </c>
      <c r="J3280">
        <v>2021</v>
      </c>
      <c r="K3280">
        <v>0</v>
      </c>
      <c r="L3280">
        <v>0</v>
      </c>
      <c r="M3280">
        <v>0</v>
      </c>
      <c r="N3280">
        <v>0</v>
      </c>
      <c r="O3280">
        <v>-12.6151539916992</v>
      </c>
      <c r="P3280" s="1">
        <v>3.3212899445077901E-6</v>
      </c>
      <c r="Q3280">
        <f>Table1[[#This Row],[lastYear]]-Table1[[#This Row],[firstYear]]</f>
        <v>2</v>
      </c>
      <c r="R3280">
        <f>IF(AND(Table1[[#This Row],[firstYear]]&gt;=1967,Table1[[#This Row],[GP]]&gt;=100),1,0)</f>
        <v>0</v>
      </c>
    </row>
    <row r="3281" spans="1:18" x14ac:dyDescent="0.3">
      <c r="A3281" t="s">
        <v>5537</v>
      </c>
      <c r="B3281">
        <v>5</v>
      </c>
      <c r="C3281">
        <v>1</v>
      </c>
      <c r="D3281">
        <v>1</v>
      </c>
      <c r="E3281">
        <v>2</v>
      </c>
      <c r="F3281">
        <v>0.4</v>
      </c>
      <c r="G3281">
        <v>4</v>
      </c>
      <c r="H3281">
        <v>1</v>
      </c>
      <c r="I3281">
        <v>2017</v>
      </c>
      <c r="J3281">
        <v>2021</v>
      </c>
      <c r="K3281">
        <v>0</v>
      </c>
      <c r="L3281">
        <v>0</v>
      </c>
      <c r="M3281">
        <v>0</v>
      </c>
      <c r="N3281">
        <v>0</v>
      </c>
      <c r="O3281">
        <v>-12.6151539916992</v>
      </c>
      <c r="P3281" s="1">
        <v>3.3212899445077901E-6</v>
      </c>
      <c r="Q3281">
        <f>Table1[[#This Row],[lastYear]]-Table1[[#This Row],[firstYear]]</f>
        <v>4</v>
      </c>
      <c r="R3281">
        <f>IF(AND(Table1[[#This Row],[firstYear]]&gt;=1967,Table1[[#This Row],[GP]]&gt;=100),1,0)</f>
        <v>0</v>
      </c>
    </row>
    <row r="3282" spans="1:18" x14ac:dyDescent="0.3">
      <c r="A3282" t="s">
        <v>5538</v>
      </c>
      <c r="B3282">
        <v>5</v>
      </c>
      <c r="C3282">
        <v>1</v>
      </c>
      <c r="D3282">
        <v>1</v>
      </c>
      <c r="E3282">
        <v>2</v>
      </c>
      <c r="F3282">
        <v>0.4</v>
      </c>
      <c r="G3282">
        <v>6</v>
      </c>
      <c r="H3282">
        <v>1</v>
      </c>
      <c r="I3282">
        <v>1981</v>
      </c>
      <c r="J3282">
        <v>1982</v>
      </c>
      <c r="K3282">
        <v>0</v>
      </c>
      <c r="L3282">
        <v>0</v>
      </c>
      <c r="M3282">
        <v>0</v>
      </c>
      <c r="N3282">
        <v>0</v>
      </c>
      <c r="O3282">
        <v>-12.6151539916992</v>
      </c>
      <c r="P3282" s="1">
        <v>3.3212899445077901E-6</v>
      </c>
      <c r="Q3282">
        <f>Table1[[#This Row],[lastYear]]-Table1[[#This Row],[firstYear]]</f>
        <v>1</v>
      </c>
      <c r="R3282">
        <f>IF(AND(Table1[[#This Row],[firstYear]]&gt;=1967,Table1[[#This Row],[GP]]&gt;=100),1,0)</f>
        <v>0</v>
      </c>
    </row>
    <row r="3283" spans="1:18" x14ac:dyDescent="0.3">
      <c r="A3283" t="s">
        <v>5539</v>
      </c>
      <c r="B3283">
        <v>6</v>
      </c>
      <c r="C3283">
        <v>1</v>
      </c>
      <c r="D3283">
        <v>1</v>
      </c>
      <c r="E3283">
        <v>2</v>
      </c>
      <c r="F3283">
        <v>0.33299999999999902</v>
      </c>
      <c r="G3283">
        <v>0</v>
      </c>
      <c r="H3283">
        <v>1</v>
      </c>
      <c r="I3283">
        <v>2003</v>
      </c>
      <c r="J3283">
        <v>2004</v>
      </c>
      <c r="K3283">
        <v>0</v>
      </c>
      <c r="L3283">
        <v>0</v>
      </c>
      <c r="M3283">
        <v>0</v>
      </c>
      <c r="N3283">
        <v>0</v>
      </c>
      <c r="O3283">
        <v>-12.6151539916992</v>
      </c>
      <c r="P3283" s="1">
        <v>3.3212899445077901E-6</v>
      </c>
      <c r="Q3283">
        <f>Table1[[#This Row],[lastYear]]-Table1[[#This Row],[firstYear]]</f>
        <v>1</v>
      </c>
      <c r="R3283">
        <f>IF(AND(Table1[[#This Row],[firstYear]]&gt;=1967,Table1[[#This Row],[GP]]&gt;=100),1,0)</f>
        <v>0</v>
      </c>
    </row>
    <row r="3284" spans="1:18" x14ac:dyDescent="0.3">
      <c r="A3284" t="s">
        <v>5540</v>
      </c>
      <c r="B3284">
        <v>6</v>
      </c>
      <c r="C3284">
        <v>1</v>
      </c>
      <c r="D3284">
        <v>1</v>
      </c>
      <c r="E3284">
        <v>2</v>
      </c>
      <c r="F3284">
        <v>0.33299999999999902</v>
      </c>
      <c r="G3284">
        <v>2</v>
      </c>
      <c r="H3284">
        <v>1</v>
      </c>
      <c r="I3284">
        <v>2013</v>
      </c>
      <c r="J3284">
        <v>2014</v>
      </c>
      <c r="K3284">
        <v>0</v>
      </c>
      <c r="L3284">
        <v>0</v>
      </c>
      <c r="M3284">
        <v>0</v>
      </c>
      <c r="N3284">
        <v>0</v>
      </c>
      <c r="O3284">
        <v>-12.6151539916992</v>
      </c>
      <c r="P3284" s="1">
        <v>3.3212899445077901E-6</v>
      </c>
      <c r="Q3284">
        <f>Table1[[#This Row],[lastYear]]-Table1[[#This Row],[firstYear]]</f>
        <v>1</v>
      </c>
      <c r="R3284">
        <f>IF(AND(Table1[[#This Row],[firstYear]]&gt;=1967,Table1[[#This Row],[GP]]&gt;=100),1,0)</f>
        <v>0</v>
      </c>
    </row>
    <row r="3285" spans="1:18" x14ac:dyDescent="0.3">
      <c r="A3285" t="s">
        <v>5542</v>
      </c>
      <c r="B3285">
        <v>6</v>
      </c>
      <c r="C3285">
        <v>1</v>
      </c>
      <c r="D3285">
        <v>1</v>
      </c>
      <c r="E3285">
        <v>2</v>
      </c>
      <c r="F3285">
        <v>0.33299999999999902</v>
      </c>
      <c r="G3285">
        <v>4</v>
      </c>
      <c r="H3285">
        <v>1</v>
      </c>
      <c r="I3285">
        <v>1971</v>
      </c>
      <c r="J3285">
        <v>1972</v>
      </c>
      <c r="K3285">
        <v>0</v>
      </c>
      <c r="L3285">
        <v>0</v>
      </c>
      <c r="M3285">
        <v>0</v>
      </c>
      <c r="N3285">
        <v>0</v>
      </c>
      <c r="O3285">
        <v>-12.6151539916992</v>
      </c>
      <c r="P3285" s="1">
        <v>3.3212899445077901E-6</v>
      </c>
      <c r="Q3285">
        <f>Table1[[#This Row],[lastYear]]-Table1[[#This Row],[firstYear]]</f>
        <v>1</v>
      </c>
      <c r="R3285">
        <f>IF(AND(Table1[[#This Row],[firstYear]]&gt;=1967,Table1[[#This Row],[GP]]&gt;=100),1,0)</f>
        <v>0</v>
      </c>
    </row>
    <row r="3286" spans="1:18" x14ac:dyDescent="0.3">
      <c r="A3286" t="s">
        <v>5543</v>
      </c>
      <c r="B3286">
        <v>6</v>
      </c>
      <c r="C3286">
        <v>1</v>
      </c>
      <c r="D3286">
        <v>1</v>
      </c>
      <c r="E3286">
        <v>2</v>
      </c>
      <c r="F3286">
        <v>0.33299999999999902</v>
      </c>
      <c r="G3286">
        <v>4</v>
      </c>
      <c r="H3286">
        <v>1</v>
      </c>
      <c r="I3286">
        <v>2020</v>
      </c>
      <c r="J3286">
        <v>2021</v>
      </c>
      <c r="K3286">
        <v>0</v>
      </c>
      <c r="L3286">
        <v>0</v>
      </c>
      <c r="M3286">
        <v>0</v>
      </c>
      <c r="N3286">
        <v>0</v>
      </c>
      <c r="O3286">
        <v>-12.6151539916992</v>
      </c>
      <c r="P3286" s="1">
        <v>3.3212899445077901E-6</v>
      </c>
      <c r="Q3286">
        <f>Table1[[#This Row],[lastYear]]-Table1[[#This Row],[firstYear]]</f>
        <v>1</v>
      </c>
      <c r="R3286">
        <f>IF(AND(Table1[[#This Row],[firstYear]]&gt;=1967,Table1[[#This Row],[GP]]&gt;=100),1,0)</f>
        <v>0</v>
      </c>
    </row>
    <row r="3287" spans="1:18" x14ac:dyDescent="0.3">
      <c r="A3287" t="s">
        <v>5648</v>
      </c>
      <c r="B3287">
        <v>5</v>
      </c>
      <c r="C3287">
        <v>0</v>
      </c>
      <c r="D3287">
        <v>2</v>
      </c>
      <c r="E3287">
        <v>2</v>
      </c>
      <c r="F3287">
        <v>0.4</v>
      </c>
      <c r="G3287">
        <v>0</v>
      </c>
      <c r="H3287">
        <v>1</v>
      </c>
      <c r="I3287">
        <v>2020</v>
      </c>
      <c r="J3287">
        <v>2021</v>
      </c>
      <c r="K3287">
        <v>0</v>
      </c>
      <c r="L3287">
        <v>0</v>
      </c>
      <c r="M3287">
        <v>0</v>
      </c>
      <c r="N3287">
        <v>0</v>
      </c>
      <c r="O3287">
        <v>-12.6151539916992</v>
      </c>
      <c r="P3287" s="1">
        <v>3.3212899445077901E-6</v>
      </c>
      <c r="Q3287">
        <f>Table1[[#This Row],[lastYear]]-Table1[[#This Row],[firstYear]]</f>
        <v>1</v>
      </c>
      <c r="R3287">
        <f>IF(AND(Table1[[#This Row],[firstYear]]&gt;=1967,Table1[[#This Row],[GP]]&gt;=100),1,0)</f>
        <v>0</v>
      </c>
    </row>
    <row r="3288" spans="1:18" x14ac:dyDescent="0.3">
      <c r="A3288" t="s">
        <v>5651</v>
      </c>
      <c r="B3288">
        <v>5</v>
      </c>
      <c r="C3288">
        <v>0</v>
      </c>
      <c r="D3288">
        <v>2</v>
      </c>
      <c r="E3288">
        <v>2</v>
      </c>
      <c r="F3288">
        <v>0.4</v>
      </c>
      <c r="G3288">
        <v>2</v>
      </c>
      <c r="H3288">
        <v>1</v>
      </c>
      <c r="I3288">
        <v>1944</v>
      </c>
      <c r="J3288">
        <v>1946</v>
      </c>
      <c r="K3288">
        <v>0</v>
      </c>
      <c r="L3288">
        <v>0</v>
      </c>
      <c r="M3288">
        <v>0</v>
      </c>
      <c r="N3288">
        <v>0</v>
      </c>
      <c r="O3288">
        <v>-12.6151539916992</v>
      </c>
      <c r="P3288" s="1">
        <v>3.3212899445077901E-6</v>
      </c>
      <c r="Q3288">
        <f>Table1[[#This Row],[lastYear]]-Table1[[#This Row],[firstYear]]</f>
        <v>2</v>
      </c>
      <c r="R3288">
        <f>IF(AND(Table1[[#This Row],[firstYear]]&gt;=1967,Table1[[#This Row],[GP]]&gt;=100),1,0)</f>
        <v>0</v>
      </c>
    </row>
    <row r="3289" spans="1:18" x14ac:dyDescent="0.3">
      <c r="A3289" t="s">
        <v>5652</v>
      </c>
      <c r="B3289">
        <v>6</v>
      </c>
      <c r="C3289">
        <v>0</v>
      </c>
      <c r="D3289">
        <v>2</v>
      </c>
      <c r="E3289">
        <v>2</v>
      </c>
      <c r="F3289">
        <v>0.33299999999999902</v>
      </c>
      <c r="G3289">
        <v>2</v>
      </c>
      <c r="H3289">
        <v>1</v>
      </c>
      <c r="I3289">
        <v>2009</v>
      </c>
      <c r="J3289">
        <v>2010</v>
      </c>
      <c r="K3289">
        <v>0</v>
      </c>
      <c r="L3289">
        <v>0</v>
      </c>
      <c r="M3289">
        <v>0</v>
      </c>
      <c r="N3289">
        <v>0</v>
      </c>
      <c r="O3289">
        <v>-12.6151539916992</v>
      </c>
      <c r="P3289" s="1">
        <v>3.3212899445077901E-6</v>
      </c>
      <c r="Q3289">
        <f>Table1[[#This Row],[lastYear]]-Table1[[#This Row],[firstYear]]</f>
        <v>1</v>
      </c>
      <c r="R3289">
        <f>IF(AND(Table1[[#This Row],[firstYear]]&gt;=1967,Table1[[#This Row],[GP]]&gt;=100),1,0)</f>
        <v>0</v>
      </c>
    </row>
    <row r="3290" spans="1:18" x14ac:dyDescent="0.3">
      <c r="A3290" t="s">
        <v>5653</v>
      </c>
      <c r="B3290">
        <v>6</v>
      </c>
      <c r="C3290">
        <v>0</v>
      </c>
      <c r="D3290">
        <v>2</v>
      </c>
      <c r="E3290">
        <v>2</v>
      </c>
      <c r="F3290">
        <v>0.33299999999999902</v>
      </c>
      <c r="G3290">
        <v>2</v>
      </c>
      <c r="H3290">
        <v>1</v>
      </c>
      <c r="I3290">
        <v>2013</v>
      </c>
      <c r="J3290">
        <v>2017</v>
      </c>
      <c r="K3290">
        <v>0</v>
      </c>
      <c r="L3290">
        <v>0</v>
      </c>
      <c r="M3290">
        <v>0</v>
      </c>
      <c r="N3290">
        <v>0</v>
      </c>
      <c r="O3290">
        <v>-12.6151539916992</v>
      </c>
      <c r="P3290" s="1">
        <v>3.3212899445077901E-6</v>
      </c>
      <c r="Q3290">
        <f>Table1[[#This Row],[lastYear]]-Table1[[#This Row],[firstYear]]</f>
        <v>4</v>
      </c>
      <c r="R3290">
        <f>IF(AND(Table1[[#This Row],[firstYear]]&gt;=1967,Table1[[#This Row],[GP]]&gt;=100),1,0)</f>
        <v>0</v>
      </c>
    </row>
    <row r="3291" spans="1:18" x14ac:dyDescent="0.3">
      <c r="A3291" t="s">
        <v>5654</v>
      </c>
      <c r="B3291">
        <v>6</v>
      </c>
      <c r="C3291">
        <v>0</v>
      </c>
      <c r="D3291">
        <v>2</v>
      </c>
      <c r="E3291">
        <v>2</v>
      </c>
      <c r="F3291">
        <v>0.33299999999999902</v>
      </c>
      <c r="G3291">
        <v>4</v>
      </c>
      <c r="H3291">
        <v>1</v>
      </c>
      <c r="I3291">
        <v>2015</v>
      </c>
      <c r="J3291">
        <v>2016</v>
      </c>
      <c r="K3291">
        <v>0</v>
      </c>
      <c r="L3291">
        <v>0</v>
      </c>
      <c r="M3291">
        <v>0</v>
      </c>
      <c r="N3291">
        <v>0</v>
      </c>
      <c r="O3291">
        <v>-12.6151539916992</v>
      </c>
      <c r="P3291" s="1">
        <v>3.3212899445077901E-6</v>
      </c>
      <c r="Q3291">
        <f>Table1[[#This Row],[lastYear]]-Table1[[#This Row],[firstYear]]</f>
        <v>1</v>
      </c>
      <c r="R3291">
        <f>IF(AND(Table1[[#This Row],[firstYear]]&gt;=1967,Table1[[#This Row],[GP]]&gt;=100),1,0)</f>
        <v>0</v>
      </c>
    </row>
    <row r="3292" spans="1:18" x14ac:dyDescent="0.3">
      <c r="A3292" t="s">
        <v>5656</v>
      </c>
      <c r="B3292">
        <v>6</v>
      </c>
      <c r="C3292">
        <v>0</v>
      </c>
      <c r="D3292">
        <v>2</v>
      </c>
      <c r="E3292">
        <v>2</v>
      </c>
      <c r="F3292">
        <v>0.33299999999999902</v>
      </c>
      <c r="G3292">
        <v>4</v>
      </c>
      <c r="H3292">
        <v>1</v>
      </c>
      <c r="I3292">
        <v>1974</v>
      </c>
      <c r="J3292">
        <v>1975</v>
      </c>
      <c r="K3292">
        <v>0</v>
      </c>
      <c r="L3292">
        <v>0</v>
      </c>
      <c r="M3292">
        <v>0</v>
      </c>
      <c r="N3292">
        <v>0</v>
      </c>
      <c r="O3292">
        <v>-12.6151539916992</v>
      </c>
      <c r="P3292" s="1">
        <v>3.3212899445077901E-6</v>
      </c>
      <c r="Q3292">
        <f>Table1[[#This Row],[lastYear]]-Table1[[#This Row],[firstYear]]</f>
        <v>1</v>
      </c>
      <c r="R3292">
        <f>IF(AND(Table1[[#This Row],[firstYear]]&gt;=1967,Table1[[#This Row],[GP]]&gt;=100),1,0)</f>
        <v>0</v>
      </c>
    </row>
    <row r="3293" spans="1:18" x14ac:dyDescent="0.3">
      <c r="A3293" t="s">
        <v>5770</v>
      </c>
      <c r="B3293">
        <v>3</v>
      </c>
      <c r="C3293">
        <v>1</v>
      </c>
      <c r="D3293">
        <v>0</v>
      </c>
      <c r="E3293">
        <v>1</v>
      </c>
      <c r="F3293">
        <v>0.33299999999999902</v>
      </c>
      <c r="G3293">
        <v>0</v>
      </c>
      <c r="H3293">
        <v>1</v>
      </c>
      <c r="I3293">
        <v>2006</v>
      </c>
      <c r="J3293">
        <v>2007</v>
      </c>
      <c r="K3293">
        <v>0</v>
      </c>
      <c r="L3293">
        <v>0</v>
      </c>
      <c r="M3293">
        <v>0</v>
      </c>
      <c r="N3293">
        <v>0</v>
      </c>
      <c r="O3293">
        <v>-12.6151539916992</v>
      </c>
      <c r="P3293" s="1">
        <v>3.3212899445077901E-6</v>
      </c>
      <c r="Q3293">
        <f>Table1[[#This Row],[lastYear]]-Table1[[#This Row],[firstYear]]</f>
        <v>1</v>
      </c>
      <c r="R3293">
        <f>IF(AND(Table1[[#This Row],[firstYear]]&gt;=1967,Table1[[#This Row],[GP]]&gt;=100),1,0)</f>
        <v>0</v>
      </c>
    </row>
    <row r="3294" spans="1:18" x14ac:dyDescent="0.3">
      <c r="A3294" t="s">
        <v>5771</v>
      </c>
      <c r="B3294">
        <v>3</v>
      </c>
      <c r="C3294">
        <v>1</v>
      </c>
      <c r="D3294">
        <v>0</v>
      </c>
      <c r="E3294">
        <v>1</v>
      </c>
      <c r="F3294">
        <v>0.33299999999999902</v>
      </c>
      <c r="G3294">
        <v>0</v>
      </c>
      <c r="H3294">
        <v>1</v>
      </c>
      <c r="I3294">
        <v>2011</v>
      </c>
      <c r="J3294">
        <v>2012</v>
      </c>
      <c r="K3294">
        <v>0</v>
      </c>
      <c r="L3294">
        <v>0</v>
      </c>
      <c r="M3294">
        <v>0</v>
      </c>
      <c r="N3294">
        <v>0</v>
      </c>
      <c r="O3294">
        <v>-12.6151539916992</v>
      </c>
      <c r="P3294" s="1">
        <v>3.3212899445077901E-6</v>
      </c>
      <c r="Q3294">
        <f>Table1[[#This Row],[lastYear]]-Table1[[#This Row],[firstYear]]</f>
        <v>1</v>
      </c>
      <c r="R3294">
        <f>IF(AND(Table1[[#This Row],[firstYear]]&gt;=1967,Table1[[#This Row],[GP]]&gt;=100),1,0)</f>
        <v>0</v>
      </c>
    </row>
    <row r="3295" spans="1:18" x14ac:dyDescent="0.3">
      <c r="A3295" t="s">
        <v>5773</v>
      </c>
      <c r="B3295">
        <v>3</v>
      </c>
      <c r="C3295">
        <v>1</v>
      </c>
      <c r="D3295">
        <v>0</v>
      </c>
      <c r="E3295">
        <v>1</v>
      </c>
      <c r="F3295">
        <v>0.33299999999999902</v>
      </c>
      <c r="G3295">
        <v>0</v>
      </c>
      <c r="H3295">
        <v>1</v>
      </c>
      <c r="I3295">
        <v>2009</v>
      </c>
      <c r="J3295">
        <v>2010</v>
      </c>
      <c r="K3295">
        <v>0</v>
      </c>
      <c r="L3295">
        <v>0</v>
      </c>
      <c r="M3295">
        <v>0</v>
      </c>
      <c r="N3295">
        <v>0</v>
      </c>
      <c r="O3295">
        <v>-12.6151539916992</v>
      </c>
      <c r="P3295" s="1">
        <v>3.3212899445077901E-6</v>
      </c>
      <c r="Q3295">
        <f>Table1[[#This Row],[lastYear]]-Table1[[#This Row],[firstYear]]</f>
        <v>1</v>
      </c>
      <c r="R3295">
        <f>IF(AND(Table1[[#This Row],[firstYear]]&gt;=1967,Table1[[#This Row],[GP]]&gt;=100),1,0)</f>
        <v>0</v>
      </c>
    </row>
    <row r="3296" spans="1:18" x14ac:dyDescent="0.3">
      <c r="A3296" t="s">
        <v>5774</v>
      </c>
      <c r="B3296">
        <v>3</v>
      </c>
      <c r="C3296">
        <v>1</v>
      </c>
      <c r="D3296">
        <v>0</v>
      </c>
      <c r="E3296">
        <v>1</v>
      </c>
      <c r="F3296">
        <v>0.33299999999999902</v>
      </c>
      <c r="G3296">
        <v>0</v>
      </c>
      <c r="H3296">
        <v>1</v>
      </c>
      <c r="I3296">
        <v>1993</v>
      </c>
      <c r="J3296">
        <v>1994</v>
      </c>
      <c r="K3296">
        <v>0</v>
      </c>
      <c r="L3296">
        <v>0</v>
      </c>
      <c r="M3296">
        <v>0</v>
      </c>
      <c r="N3296">
        <v>0</v>
      </c>
      <c r="O3296">
        <v>-12.6151539916992</v>
      </c>
      <c r="P3296" s="1">
        <v>3.3212899445077901E-6</v>
      </c>
      <c r="Q3296">
        <f>Table1[[#This Row],[lastYear]]-Table1[[#This Row],[firstYear]]</f>
        <v>1</v>
      </c>
      <c r="R3296">
        <f>IF(AND(Table1[[#This Row],[firstYear]]&gt;=1967,Table1[[#This Row],[GP]]&gt;=100),1,0)</f>
        <v>0</v>
      </c>
    </row>
    <row r="3297" spans="1:18" x14ac:dyDescent="0.3">
      <c r="A3297" t="s">
        <v>5775</v>
      </c>
      <c r="B3297">
        <v>3</v>
      </c>
      <c r="C3297">
        <v>1</v>
      </c>
      <c r="D3297">
        <v>0</v>
      </c>
      <c r="E3297">
        <v>1</v>
      </c>
      <c r="F3297">
        <v>0.33299999999999902</v>
      </c>
      <c r="G3297">
        <v>0</v>
      </c>
      <c r="H3297">
        <v>1</v>
      </c>
      <c r="I3297">
        <v>1985</v>
      </c>
      <c r="J3297">
        <v>1986</v>
      </c>
      <c r="K3297">
        <v>0</v>
      </c>
      <c r="L3297">
        <v>0</v>
      </c>
      <c r="M3297">
        <v>0</v>
      </c>
      <c r="N3297">
        <v>0</v>
      </c>
      <c r="O3297">
        <v>-12.6151539916992</v>
      </c>
      <c r="P3297" s="1">
        <v>3.3212899445077901E-6</v>
      </c>
      <c r="Q3297">
        <f>Table1[[#This Row],[lastYear]]-Table1[[#This Row],[firstYear]]</f>
        <v>1</v>
      </c>
      <c r="R3297">
        <f>IF(AND(Table1[[#This Row],[firstYear]]&gt;=1967,Table1[[#This Row],[GP]]&gt;=100),1,0)</f>
        <v>0</v>
      </c>
    </row>
    <row r="3298" spans="1:18" x14ac:dyDescent="0.3">
      <c r="A3298" t="s">
        <v>5776</v>
      </c>
      <c r="B3298">
        <v>3</v>
      </c>
      <c r="C3298">
        <v>1</v>
      </c>
      <c r="D3298">
        <v>0</v>
      </c>
      <c r="E3298">
        <v>1</v>
      </c>
      <c r="F3298">
        <v>0.33299999999999902</v>
      </c>
      <c r="G3298">
        <v>0</v>
      </c>
      <c r="H3298">
        <v>1</v>
      </c>
      <c r="I3298">
        <v>1982</v>
      </c>
      <c r="J3298">
        <v>1983</v>
      </c>
      <c r="K3298">
        <v>0</v>
      </c>
      <c r="L3298">
        <v>0</v>
      </c>
      <c r="M3298">
        <v>0</v>
      </c>
      <c r="N3298">
        <v>0</v>
      </c>
      <c r="O3298">
        <v>-12.6151539916992</v>
      </c>
      <c r="P3298" s="1">
        <v>3.3212899445077901E-6</v>
      </c>
      <c r="Q3298">
        <f>Table1[[#This Row],[lastYear]]-Table1[[#This Row],[firstYear]]</f>
        <v>1</v>
      </c>
      <c r="R3298">
        <f>IF(AND(Table1[[#This Row],[firstYear]]&gt;=1967,Table1[[#This Row],[GP]]&gt;=100),1,0)</f>
        <v>0</v>
      </c>
    </row>
    <row r="3299" spans="1:18" x14ac:dyDescent="0.3">
      <c r="A3299" t="s">
        <v>5777</v>
      </c>
      <c r="B3299">
        <v>3</v>
      </c>
      <c r="C3299">
        <v>1</v>
      </c>
      <c r="D3299">
        <v>0</v>
      </c>
      <c r="E3299">
        <v>1</v>
      </c>
      <c r="F3299">
        <v>0.33299999999999902</v>
      </c>
      <c r="G3299">
        <v>0</v>
      </c>
      <c r="H3299">
        <v>1</v>
      </c>
      <c r="I3299">
        <v>1952</v>
      </c>
      <c r="J3299">
        <v>1953</v>
      </c>
      <c r="K3299">
        <v>0</v>
      </c>
      <c r="L3299">
        <v>0</v>
      </c>
      <c r="M3299">
        <v>0</v>
      </c>
      <c r="N3299">
        <v>0</v>
      </c>
      <c r="O3299">
        <v>-12.6151539916992</v>
      </c>
      <c r="P3299" s="1">
        <v>3.3212899445077901E-6</v>
      </c>
      <c r="Q3299">
        <f>Table1[[#This Row],[lastYear]]-Table1[[#This Row],[firstYear]]</f>
        <v>1</v>
      </c>
      <c r="R3299">
        <f>IF(AND(Table1[[#This Row],[firstYear]]&gt;=1967,Table1[[#This Row],[GP]]&gt;=100),1,0)</f>
        <v>0</v>
      </c>
    </row>
    <row r="3300" spans="1:18" x14ac:dyDescent="0.3">
      <c r="A3300" t="s">
        <v>5778</v>
      </c>
      <c r="B3300">
        <v>3</v>
      </c>
      <c r="C3300">
        <v>1</v>
      </c>
      <c r="D3300">
        <v>0</v>
      </c>
      <c r="E3300">
        <v>1</v>
      </c>
      <c r="F3300">
        <v>0.33299999999999902</v>
      </c>
      <c r="G3300">
        <v>0</v>
      </c>
      <c r="H3300">
        <v>1</v>
      </c>
      <c r="I3300">
        <v>1936</v>
      </c>
      <c r="J3300">
        <v>1945</v>
      </c>
      <c r="K3300">
        <v>0</v>
      </c>
      <c r="L3300">
        <v>0</v>
      </c>
      <c r="M3300">
        <v>0</v>
      </c>
      <c r="N3300">
        <v>0</v>
      </c>
      <c r="O3300">
        <v>-12.6151539916992</v>
      </c>
      <c r="P3300" s="1">
        <v>3.3212899445077901E-6</v>
      </c>
      <c r="Q3300">
        <f>Table1[[#This Row],[lastYear]]-Table1[[#This Row],[firstYear]]</f>
        <v>9</v>
      </c>
      <c r="R3300">
        <f>IF(AND(Table1[[#This Row],[firstYear]]&gt;=1967,Table1[[#This Row],[GP]]&gt;=100),1,0)</f>
        <v>0</v>
      </c>
    </row>
    <row r="3301" spans="1:18" x14ac:dyDescent="0.3">
      <c r="A3301" t="s">
        <v>5779</v>
      </c>
      <c r="B3301">
        <v>3</v>
      </c>
      <c r="C3301">
        <v>1</v>
      </c>
      <c r="D3301">
        <v>0</v>
      </c>
      <c r="E3301">
        <v>1</v>
      </c>
      <c r="F3301">
        <v>0.33299999999999902</v>
      </c>
      <c r="G3301">
        <v>0</v>
      </c>
      <c r="H3301">
        <v>1</v>
      </c>
      <c r="I3301">
        <v>2019</v>
      </c>
      <c r="J3301">
        <v>2020</v>
      </c>
      <c r="K3301">
        <v>0</v>
      </c>
      <c r="L3301">
        <v>0</v>
      </c>
      <c r="M3301">
        <v>0</v>
      </c>
      <c r="N3301">
        <v>0</v>
      </c>
      <c r="O3301">
        <v>-12.6151539916992</v>
      </c>
      <c r="P3301" s="1">
        <v>3.3212899445077901E-6</v>
      </c>
      <c r="Q3301">
        <f>Table1[[#This Row],[lastYear]]-Table1[[#This Row],[firstYear]]</f>
        <v>1</v>
      </c>
      <c r="R3301">
        <f>IF(AND(Table1[[#This Row],[firstYear]]&gt;=1967,Table1[[#This Row],[GP]]&gt;=100),1,0)</f>
        <v>0</v>
      </c>
    </row>
    <row r="3302" spans="1:18" x14ac:dyDescent="0.3">
      <c r="A3302" t="s">
        <v>5780</v>
      </c>
      <c r="B3302">
        <v>3</v>
      </c>
      <c r="C3302">
        <v>1</v>
      </c>
      <c r="D3302">
        <v>0</v>
      </c>
      <c r="E3302">
        <v>1</v>
      </c>
      <c r="F3302">
        <v>0.33299999999999902</v>
      </c>
      <c r="G3302">
        <v>2</v>
      </c>
      <c r="H3302">
        <v>1</v>
      </c>
      <c r="I3302">
        <v>2007</v>
      </c>
      <c r="J3302">
        <v>2008</v>
      </c>
      <c r="K3302">
        <v>0</v>
      </c>
      <c r="L3302">
        <v>0</v>
      </c>
      <c r="M3302">
        <v>0</v>
      </c>
      <c r="N3302">
        <v>0</v>
      </c>
      <c r="O3302">
        <v>-12.6151539916992</v>
      </c>
      <c r="P3302" s="1">
        <v>3.3212899445077901E-6</v>
      </c>
      <c r="Q3302">
        <f>Table1[[#This Row],[lastYear]]-Table1[[#This Row],[firstYear]]</f>
        <v>1</v>
      </c>
      <c r="R3302">
        <f>IF(AND(Table1[[#This Row],[firstYear]]&gt;=1967,Table1[[#This Row],[GP]]&gt;=100),1,0)</f>
        <v>0</v>
      </c>
    </row>
    <row r="3303" spans="1:18" x14ac:dyDescent="0.3">
      <c r="A3303" t="s">
        <v>5781</v>
      </c>
      <c r="B3303">
        <v>3</v>
      </c>
      <c r="C3303">
        <v>1</v>
      </c>
      <c r="D3303">
        <v>0</v>
      </c>
      <c r="E3303">
        <v>1</v>
      </c>
      <c r="F3303">
        <v>0.33299999999999902</v>
      </c>
      <c r="G3303">
        <v>2</v>
      </c>
      <c r="H3303">
        <v>1</v>
      </c>
      <c r="I3303">
        <v>2017</v>
      </c>
      <c r="J3303">
        <v>2018</v>
      </c>
      <c r="K3303">
        <v>0</v>
      </c>
      <c r="L3303">
        <v>0</v>
      </c>
      <c r="M3303">
        <v>0</v>
      </c>
      <c r="N3303">
        <v>0</v>
      </c>
      <c r="O3303">
        <v>-12.6151539916992</v>
      </c>
      <c r="P3303" s="1">
        <v>3.3212899445077901E-6</v>
      </c>
      <c r="Q3303">
        <f>Table1[[#This Row],[lastYear]]-Table1[[#This Row],[firstYear]]</f>
        <v>1</v>
      </c>
      <c r="R3303">
        <f>IF(AND(Table1[[#This Row],[firstYear]]&gt;=1967,Table1[[#This Row],[GP]]&gt;=100),1,0)</f>
        <v>0</v>
      </c>
    </row>
    <row r="3304" spans="1:18" x14ac:dyDescent="0.3">
      <c r="A3304" t="s">
        <v>5783</v>
      </c>
      <c r="B3304">
        <v>3</v>
      </c>
      <c r="C3304">
        <v>1</v>
      </c>
      <c r="D3304">
        <v>0</v>
      </c>
      <c r="E3304">
        <v>1</v>
      </c>
      <c r="F3304">
        <v>0.33299999999999902</v>
      </c>
      <c r="G3304">
        <v>2</v>
      </c>
      <c r="H3304">
        <v>1</v>
      </c>
      <c r="I3304">
        <v>2018</v>
      </c>
      <c r="J3304">
        <v>2020</v>
      </c>
      <c r="K3304">
        <v>0</v>
      </c>
      <c r="L3304">
        <v>0</v>
      </c>
      <c r="M3304">
        <v>0</v>
      </c>
      <c r="N3304">
        <v>0</v>
      </c>
      <c r="O3304">
        <v>-12.6151539916992</v>
      </c>
      <c r="P3304" s="1">
        <v>3.3212899445077901E-6</v>
      </c>
      <c r="Q3304">
        <f>Table1[[#This Row],[lastYear]]-Table1[[#This Row],[firstYear]]</f>
        <v>2</v>
      </c>
      <c r="R3304">
        <f>IF(AND(Table1[[#This Row],[firstYear]]&gt;=1967,Table1[[#This Row],[GP]]&gt;=100),1,0)</f>
        <v>0</v>
      </c>
    </row>
    <row r="3305" spans="1:18" x14ac:dyDescent="0.3">
      <c r="A3305" t="s">
        <v>5784</v>
      </c>
      <c r="B3305">
        <v>3</v>
      </c>
      <c r="C3305">
        <v>1</v>
      </c>
      <c r="D3305">
        <v>0</v>
      </c>
      <c r="E3305">
        <v>1</v>
      </c>
      <c r="F3305">
        <v>0.33299999999999902</v>
      </c>
      <c r="G3305">
        <v>5</v>
      </c>
      <c r="H3305">
        <v>1</v>
      </c>
      <c r="I3305">
        <v>2011</v>
      </c>
      <c r="J3305">
        <v>2012</v>
      </c>
      <c r="K3305">
        <v>0</v>
      </c>
      <c r="L3305">
        <v>0</v>
      </c>
      <c r="M3305">
        <v>0</v>
      </c>
      <c r="N3305">
        <v>0</v>
      </c>
      <c r="O3305">
        <v>-12.6151539916992</v>
      </c>
      <c r="P3305" s="1">
        <v>3.3212899445077901E-6</v>
      </c>
      <c r="Q3305">
        <f>Table1[[#This Row],[lastYear]]-Table1[[#This Row],[firstYear]]</f>
        <v>1</v>
      </c>
      <c r="R3305">
        <f>IF(AND(Table1[[#This Row],[firstYear]]&gt;=1967,Table1[[#This Row],[GP]]&gt;=100),1,0)</f>
        <v>0</v>
      </c>
    </row>
    <row r="3306" spans="1:18" x14ac:dyDescent="0.3">
      <c r="A3306" t="s">
        <v>5786</v>
      </c>
      <c r="B3306">
        <v>3</v>
      </c>
      <c r="C3306">
        <v>1</v>
      </c>
      <c r="D3306">
        <v>0</v>
      </c>
      <c r="E3306">
        <v>1</v>
      </c>
      <c r="F3306">
        <v>0.33299999999999902</v>
      </c>
      <c r="G3306">
        <v>7</v>
      </c>
      <c r="H3306">
        <v>1</v>
      </c>
      <c r="I3306">
        <v>1980</v>
      </c>
      <c r="J3306">
        <v>1981</v>
      </c>
      <c r="K3306">
        <v>0</v>
      </c>
      <c r="L3306">
        <v>0</v>
      </c>
      <c r="M3306">
        <v>0</v>
      </c>
      <c r="N3306">
        <v>0</v>
      </c>
      <c r="O3306">
        <v>-12.6151539916992</v>
      </c>
      <c r="P3306" s="1">
        <v>3.3212899445077901E-6</v>
      </c>
      <c r="Q3306">
        <f>Table1[[#This Row],[lastYear]]-Table1[[#This Row],[firstYear]]</f>
        <v>1</v>
      </c>
      <c r="R3306">
        <f>IF(AND(Table1[[#This Row],[firstYear]]&gt;=1967,Table1[[#This Row],[GP]]&gt;=100),1,0)</f>
        <v>0</v>
      </c>
    </row>
    <row r="3307" spans="1:18" x14ac:dyDescent="0.3">
      <c r="A3307" t="s">
        <v>5960</v>
      </c>
      <c r="B3307">
        <v>3</v>
      </c>
      <c r="C3307">
        <v>0</v>
      </c>
      <c r="D3307">
        <v>1</v>
      </c>
      <c r="E3307">
        <v>1</v>
      </c>
      <c r="F3307">
        <v>0.33299999999999902</v>
      </c>
      <c r="G3307">
        <v>0</v>
      </c>
      <c r="H3307">
        <v>1</v>
      </c>
      <c r="I3307">
        <v>2016</v>
      </c>
      <c r="J3307">
        <v>2017</v>
      </c>
      <c r="K3307">
        <v>0</v>
      </c>
      <c r="L3307">
        <v>0</v>
      </c>
      <c r="M3307">
        <v>0</v>
      </c>
      <c r="N3307">
        <v>0</v>
      </c>
      <c r="O3307">
        <v>-12.6151539916992</v>
      </c>
      <c r="P3307" s="1">
        <v>3.3212899445077901E-6</v>
      </c>
      <c r="Q3307">
        <f>Table1[[#This Row],[lastYear]]-Table1[[#This Row],[firstYear]]</f>
        <v>1</v>
      </c>
      <c r="R3307">
        <f>IF(AND(Table1[[#This Row],[firstYear]]&gt;=1967,Table1[[#This Row],[GP]]&gt;=100),1,0)</f>
        <v>0</v>
      </c>
    </row>
    <row r="3308" spans="1:18" x14ac:dyDescent="0.3">
      <c r="A3308" t="s">
        <v>5962</v>
      </c>
      <c r="B3308">
        <v>3</v>
      </c>
      <c r="C3308">
        <v>0</v>
      </c>
      <c r="D3308">
        <v>1</v>
      </c>
      <c r="E3308">
        <v>1</v>
      </c>
      <c r="F3308">
        <v>0.33299999999999902</v>
      </c>
      <c r="G3308">
        <v>0</v>
      </c>
      <c r="H3308">
        <v>1</v>
      </c>
      <c r="I3308">
        <v>1990</v>
      </c>
      <c r="J3308">
        <v>1991</v>
      </c>
      <c r="K3308">
        <v>0</v>
      </c>
      <c r="L3308">
        <v>0</v>
      </c>
      <c r="M3308">
        <v>0</v>
      </c>
      <c r="N3308">
        <v>0</v>
      </c>
      <c r="O3308">
        <v>-12.6151539916992</v>
      </c>
      <c r="P3308" s="1">
        <v>3.3212899445077901E-6</v>
      </c>
      <c r="Q3308">
        <f>Table1[[#This Row],[lastYear]]-Table1[[#This Row],[firstYear]]</f>
        <v>1</v>
      </c>
      <c r="R3308">
        <f>IF(AND(Table1[[#This Row],[firstYear]]&gt;=1967,Table1[[#This Row],[GP]]&gt;=100),1,0)</f>
        <v>0</v>
      </c>
    </row>
    <row r="3309" spans="1:18" x14ac:dyDescent="0.3">
      <c r="A3309" t="s">
        <v>5964</v>
      </c>
      <c r="B3309">
        <v>3</v>
      </c>
      <c r="C3309">
        <v>0</v>
      </c>
      <c r="D3309">
        <v>1</v>
      </c>
      <c r="E3309">
        <v>1</v>
      </c>
      <c r="F3309">
        <v>0.33299999999999902</v>
      </c>
      <c r="G3309">
        <v>0</v>
      </c>
      <c r="H3309">
        <v>1</v>
      </c>
      <c r="I3309">
        <v>1939</v>
      </c>
      <c r="J3309">
        <v>1941</v>
      </c>
      <c r="K3309">
        <v>0</v>
      </c>
      <c r="L3309">
        <v>0</v>
      </c>
      <c r="M3309">
        <v>0</v>
      </c>
      <c r="N3309">
        <v>0</v>
      </c>
      <c r="O3309">
        <v>-12.6151539916992</v>
      </c>
      <c r="P3309" s="1">
        <v>3.3212899445077901E-6</v>
      </c>
      <c r="Q3309">
        <f>Table1[[#This Row],[lastYear]]-Table1[[#This Row],[firstYear]]</f>
        <v>2</v>
      </c>
      <c r="R3309">
        <f>IF(AND(Table1[[#This Row],[firstYear]]&gt;=1967,Table1[[#This Row],[GP]]&gt;=100),1,0)</f>
        <v>0</v>
      </c>
    </row>
    <row r="3310" spans="1:18" x14ac:dyDescent="0.3">
      <c r="A3310" t="s">
        <v>5965</v>
      </c>
      <c r="B3310">
        <v>3</v>
      </c>
      <c r="C3310">
        <v>0</v>
      </c>
      <c r="D3310">
        <v>1</v>
      </c>
      <c r="E3310">
        <v>1</v>
      </c>
      <c r="F3310">
        <v>0.33299999999999902</v>
      </c>
      <c r="G3310">
        <v>0</v>
      </c>
      <c r="H3310">
        <v>1</v>
      </c>
      <c r="I3310">
        <v>1943</v>
      </c>
      <c r="J3310">
        <v>1944</v>
      </c>
      <c r="K3310">
        <v>0</v>
      </c>
      <c r="L3310">
        <v>0</v>
      </c>
      <c r="M3310">
        <v>0</v>
      </c>
      <c r="N3310">
        <v>0</v>
      </c>
      <c r="O3310">
        <v>-12.6151539916992</v>
      </c>
      <c r="P3310" s="1">
        <v>3.3212899445077901E-6</v>
      </c>
      <c r="Q3310">
        <f>Table1[[#This Row],[lastYear]]-Table1[[#This Row],[firstYear]]</f>
        <v>1</v>
      </c>
      <c r="R3310">
        <f>IF(AND(Table1[[#This Row],[firstYear]]&gt;=1967,Table1[[#This Row],[GP]]&gt;=100),1,0)</f>
        <v>0</v>
      </c>
    </row>
    <row r="3311" spans="1:18" x14ac:dyDescent="0.3">
      <c r="A3311" t="s">
        <v>5966</v>
      </c>
      <c r="B3311">
        <v>3</v>
      </c>
      <c r="C3311">
        <v>0</v>
      </c>
      <c r="D3311">
        <v>1</v>
      </c>
      <c r="E3311">
        <v>1</v>
      </c>
      <c r="F3311">
        <v>0.33299999999999902</v>
      </c>
      <c r="G3311">
        <v>0</v>
      </c>
      <c r="H3311">
        <v>1</v>
      </c>
      <c r="I3311">
        <v>2017</v>
      </c>
      <c r="J3311">
        <v>2018</v>
      </c>
      <c r="K3311">
        <v>0</v>
      </c>
      <c r="L3311">
        <v>0</v>
      </c>
      <c r="M3311">
        <v>0</v>
      </c>
      <c r="N3311">
        <v>0</v>
      </c>
      <c r="O3311">
        <v>-12.6151539916992</v>
      </c>
      <c r="P3311" s="1">
        <v>3.3212899445077901E-6</v>
      </c>
      <c r="Q3311">
        <f>Table1[[#This Row],[lastYear]]-Table1[[#This Row],[firstYear]]</f>
        <v>1</v>
      </c>
      <c r="R3311">
        <f>IF(AND(Table1[[#This Row],[firstYear]]&gt;=1967,Table1[[#This Row],[GP]]&gt;=100),1,0)</f>
        <v>0</v>
      </c>
    </row>
    <row r="3312" spans="1:18" x14ac:dyDescent="0.3">
      <c r="A3312" t="s">
        <v>5967</v>
      </c>
      <c r="B3312">
        <v>3</v>
      </c>
      <c r="C3312">
        <v>0</v>
      </c>
      <c r="D3312">
        <v>1</v>
      </c>
      <c r="E3312">
        <v>1</v>
      </c>
      <c r="F3312">
        <v>0.33299999999999902</v>
      </c>
      <c r="G3312">
        <v>0</v>
      </c>
      <c r="H3312">
        <v>1</v>
      </c>
      <c r="I3312">
        <v>2019</v>
      </c>
      <c r="J3312">
        <v>2021</v>
      </c>
      <c r="K3312">
        <v>0</v>
      </c>
      <c r="L3312">
        <v>0</v>
      </c>
      <c r="M3312">
        <v>0</v>
      </c>
      <c r="N3312">
        <v>0</v>
      </c>
      <c r="O3312">
        <v>-12.6151539916992</v>
      </c>
      <c r="P3312" s="1">
        <v>3.3212899445077901E-6</v>
      </c>
      <c r="Q3312">
        <f>Table1[[#This Row],[lastYear]]-Table1[[#This Row],[firstYear]]</f>
        <v>2</v>
      </c>
      <c r="R3312">
        <f>IF(AND(Table1[[#This Row],[firstYear]]&gt;=1967,Table1[[#This Row],[GP]]&gt;=100),1,0)</f>
        <v>0</v>
      </c>
    </row>
    <row r="3313" spans="1:18" x14ac:dyDescent="0.3">
      <c r="A3313" t="s">
        <v>5968</v>
      </c>
      <c r="B3313">
        <v>3</v>
      </c>
      <c r="C3313">
        <v>0</v>
      </c>
      <c r="D3313">
        <v>1</v>
      </c>
      <c r="E3313">
        <v>1</v>
      </c>
      <c r="F3313">
        <v>0.33299999999999902</v>
      </c>
      <c r="G3313">
        <v>0</v>
      </c>
      <c r="H3313">
        <v>1</v>
      </c>
      <c r="I3313">
        <v>1953</v>
      </c>
      <c r="J3313">
        <v>1954</v>
      </c>
      <c r="K3313">
        <v>0</v>
      </c>
      <c r="L3313">
        <v>0</v>
      </c>
      <c r="M3313">
        <v>0</v>
      </c>
      <c r="N3313">
        <v>0</v>
      </c>
      <c r="O3313">
        <v>-12.6151539916992</v>
      </c>
      <c r="P3313" s="1">
        <v>3.3212899445077901E-6</v>
      </c>
      <c r="Q3313">
        <f>Table1[[#This Row],[lastYear]]-Table1[[#This Row],[firstYear]]</f>
        <v>1</v>
      </c>
      <c r="R3313">
        <f>IF(AND(Table1[[#This Row],[firstYear]]&gt;=1967,Table1[[#This Row],[GP]]&gt;=100),1,0)</f>
        <v>0</v>
      </c>
    </row>
    <row r="3314" spans="1:18" x14ac:dyDescent="0.3">
      <c r="A3314" t="s">
        <v>5969</v>
      </c>
      <c r="B3314">
        <v>3</v>
      </c>
      <c r="C3314">
        <v>0</v>
      </c>
      <c r="D3314">
        <v>1</v>
      </c>
      <c r="E3314">
        <v>1</v>
      </c>
      <c r="F3314">
        <v>0.33299999999999902</v>
      </c>
      <c r="G3314">
        <v>0</v>
      </c>
      <c r="H3314">
        <v>1</v>
      </c>
      <c r="I3314">
        <v>1944</v>
      </c>
      <c r="J3314">
        <v>1946</v>
      </c>
      <c r="K3314">
        <v>0</v>
      </c>
      <c r="L3314">
        <v>0</v>
      </c>
      <c r="M3314">
        <v>0</v>
      </c>
      <c r="N3314">
        <v>0</v>
      </c>
      <c r="O3314">
        <v>-12.6151539916992</v>
      </c>
      <c r="P3314" s="1">
        <v>3.3212899445077901E-6</v>
      </c>
      <c r="Q3314">
        <f>Table1[[#This Row],[lastYear]]-Table1[[#This Row],[firstYear]]</f>
        <v>2</v>
      </c>
      <c r="R3314">
        <f>IF(AND(Table1[[#This Row],[firstYear]]&gt;=1967,Table1[[#This Row],[GP]]&gt;=100),1,0)</f>
        <v>0</v>
      </c>
    </row>
    <row r="3315" spans="1:18" x14ac:dyDescent="0.3">
      <c r="A3315" t="s">
        <v>5971</v>
      </c>
      <c r="B3315">
        <v>3</v>
      </c>
      <c r="C3315">
        <v>0</v>
      </c>
      <c r="D3315">
        <v>1</v>
      </c>
      <c r="E3315">
        <v>1</v>
      </c>
      <c r="F3315">
        <v>0.33299999999999902</v>
      </c>
      <c r="G3315">
        <v>0</v>
      </c>
      <c r="H3315">
        <v>1</v>
      </c>
      <c r="I3315">
        <v>1949</v>
      </c>
      <c r="J3315">
        <v>1951</v>
      </c>
      <c r="K3315">
        <v>0</v>
      </c>
      <c r="L3315">
        <v>0</v>
      </c>
      <c r="M3315">
        <v>0</v>
      </c>
      <c r="N3315">
        <v>0</v>
      </c>
      <c r="O3315">
        <v>-12.6151539916992</v>
      </c>
      <c r="P3315" s="1">
        <v>3.3212899445077901E-6</v>
      </c>
      <c r="Q3315">
        <f>Table1[[#This Row],[lastYear]]-Table1[[#This Row],[firstYear]]</f>
        <v>2</v>
      </c>
      <c r="R3315">
        <f>IF(AND(Table1[[#This Row],[firstYear]]&gt;=1967,Table1[[#This Row],[GP]]&gt;=100),1,0)</f>
        <v>0</v>
      </c>
    </row>
    <row r="3316" spans="1:18" x14ac:dyDescent="0.3">
      <c r="A3316" t="s">
        <v>5974</v>
      </c>
      <c r="B3316">
        <v>3</v>
      </c>
      <c r="C3316">
        <v>0</v>
      </c>
      <c r="D3316">
        <v>1</v>
      </c>
      <c r="E3316">
        <v>1</v>
      </c>
      <c r="F3316">
        <v>0.33299999999999902</v>
      </c>
      <c r="G3316">
        <v>2</v>
      </c>
      <c r="H3316">
        <v>1</v>
      </c>
      <c r="I3316">
        <v>1999</v>
      </c>
      <c r="J3316">
        <v>2000</v>
      </c>
      <c r="K3316">
        <v>0</v>
      </c>
      <c r="L3316">
        <v>0</v>
      </c>
      <c r="M3316">
        <v>0</v>
      </c>
      <c r="N3316">
        <v>0</v>
      </c>
      <c r="O3316">
        <v>-12.6151539916992</v>
      </c>
      <c r="P3316" s="1">
        <v>3.3212899445077901E-6</v>
      </c>
      <c r="Q3316">
        <f>Table1[[#This Row],[lastYear]]-Table1[[#This Row],[firstYear]]</f>
        <v>1</v>
      </c>
      <c r="R3316">
        <f>IF(AND(Table1[[#This Row],[firstYear]]&gt;=1967,Table1[[#This Row],[GP]]&gt;=100),1,0)</f>
        <v>0</v>
      </c>
    </row>
    <row r="3317" spans="1:18" x14ac:dyDescent="0.3">
      <c r="A3317" t="s">
        <v>5975</v>
      </c>
      <c r="B3317">
        <v>3</v>
      </c>
      <c r="C3317">
        <v>0</v>
      </c>
      <c r="D3317">
        <v>1</v>
      </c>
      <c r="E3317">
        <v>1</v>
      </c>
      <c r="F3317">
        <v>0.33299999999999902</v>
      </c>
      <c r="G3317">
        <v>2</v>
      </c>
      <c r="H3317">
        <v>1</v>
      </c>
      <c r="I3317">
        <v>1989</v>
      </c>
      <c r="J3317">
        <v>1990</v>
      </c>
      <c r="K3317">
        <v>0</v>
      </c>
      <c r="L3317">
        <v>0</v>
      </c>
      <c r="M3317">
        <v>0</v>
      </c>
      <c r="N3317">
        <v>0</v>
      </c>
      <c r="O3317">
        <v>-12.6151539916992</v>
      </c>
      <c r="P3317" s="1">
        <v>3.3212899445077901E-6</v>
      </c>
      <c r="Q3317">
        <f>Table1[[#This Row],[lastYear]]-Table1[[#This Row],[firstYear]]</f>
        <v>1</v>
      </c>
      <c r="R3317">
        <f>IF(AND(Table1[[#This Row],[firstYear]]&gt;=1967,Table1[[#This Row],[GP]]&gt;=100),1,0)</f>
        <v>0</v>
      </c>
    </row>
    <row r="3318" spans="1:18" x14ac:dyDescent="0.3">
      <c r="A3318" t="s">
        <v>5977</v>
      </c>
      <c r="B3318">
        <v>3</v>
      </c>
      <c r="C3318">
        <v>0</v>
      </c>
      <c r="D3318">
        <v>1</v>
      </c>
      <c r="E3318">
        <v>1</v>
      </c>
      <c r="F3318">
        <v>0.33299999999999902</v>
      </c>
      <c r="G3318">
        <v>22</v>
      </c>
      <c r="H3318">
        <v>1</v>
      </c>
      <c r="I3318">
        <v>2012</v>
      </c>
      <c r="J3318">
        <v>2016</v>
      </c>
      <c r="K3318">
        <v>0</v>
      </c>
      <c r="L3318">
        <v>0</v>
      </c>
      <c r="M3318">
        <v>0</v>
      </c>
      <c r="N3318">
        <v>0</v>
      </c>
      <c r="O3318">
        <v>-12.6151539916992</v>
      </c>
      <c r="P3318" s="1">
        <v>3.3212899445077901E-6</v>
      </c>
      <c r="Q3318">
        <f>Table1[[#This Row],[lastYear]]-Table1[[#This Row],[firstYear]]</f>
        <v>4</v>
      </c>
      <c r="R3318">
        <f>IF(AND(Table1[[#This Row],[firstYear]]&gt;=1967,Table1[[#This Row],[GP]]&gt;=100),1,0)</f>
        <v>0</v>
      </c>
    </row>
    <row r="3319" spans="1:18" x14ac:dyDescent="0.3">
      <c r="A3319" t="s">
        <v>1677</v>
      </c>
      <c r="B3319">
        <v>537</v>
      </c>
      <c r="C3319">
        <v>82</v>
      </c>
      <c r="D3319">
        <v>92</v>
      </c>
      <c r="E3319">
        <v>174</v>
      </c>
      <c r="F3319">
        <v>0.32400000000000001</v>
      </c>
      <c r="G3319">
        <v>373</v>
      </c>
      <c r="H3319">
        <v>1</v>
      </c>
      <c r="I3319">
        <v>1984</v>
      </c>
      <c r="J3319">
        <v>1994</v>
      </c>
      <c r="K3319">
        <v>0</v>
      </c>
      <c r="L3319">
        <v>0</v>
      </c>
      <c r="M3319">
        <v>0</v>
      </c>
      <c r="N3319">
        <v>0</v>
      </c>
      <c r="O3319">
        <v>-12.613120758056599</v>
      </c>
      <c r="P3319" s="1">
        <v>3.3280497502890199E-6</v>
      </c>
      <c r="Q3319">
        <f>Table1[[#This Row],[lastYear]]-Table1[[#This Row],[firstYear]]</f>
        <v>10</v>
      </c>
      <c r="R3319">
        <f>IF(AND(Table1[[#This Row],[firstYear]]&gt;=1967,Table1[[#This Row],[GP]]&gt;=100),1,0)</f>
        <v>1</v>
      </c>
    </row>
    <row r="3320" spans="1:18" x14ac:dyDescent="0.3">
      <c r="A3320" t="s">
        <v>502</v>
      </c>
      <c r="B3320">
        <v>637</v>
      </c>
      <c r="C3320">
        <v>200</v>
      </c>
      <c r="D3320">
        <v>301</v>
      </c>
      <c r="E3320">
        <v>501</v>
      </c>
      <c r="F3320">
        <v>0.78599999999999903</v>
      </c>
      <c r="G3320">
        <v>383</v>
      </c>
      <c r="H3320">
        <v>1</v>
      </c>
      <c r="I3320">
        <v>1991</v>
      </c>
      <c r="J3320">
        <v>2002</v>
      </c>
      <c r="K3320">
        <v>0</v>
      </c>
      <c r="L3320">
        <v>1</v>
      </c>
      <c r="M3320">
        <v>1</v>
      </c>
      <c r="N3320">
        <v>0</v>
      </c>
      <c r="O3320">
        <v>-12.6022030944824</v>
      </c>
      <c r="P3320" s="1">
        <v>3.3645832227668899E-6</v>
      </c>
      <c r="Q3320">
        <f>Table1[[#This Row],[lastYear]]-Table1[[#This Row],[firstYear]]</f>
        <v>11</v>
      </c>
      <c r="R3320">
        <f>IF(AND(Table1[[#This Row],[firstYear]]&gt;=1967,Table1[[#This Row],[GP]]&gt;=100),1,0)</f>
        <v>1</v>
      </c>
    </row>
    <row r="3321" spans="1:18" x14ac:dyDescent="0.3">
      <c r="A3321" t="s">
        <v>777</v>
      </c>
      <c r="B3321">
        <v>624</v>
      </c>
      <c r="C3321">
        <v>157</v>
      </c>
      <c r="D3321">
        <v>220</v>
      </c>
      <c r="E3321">
        <v>377</v>
      </c>
      <c r="F3321">
        <v>0.60399999999999998</v>
      </c>
      <c r="G3321">
        <v>311</v>
      </c>
      <c r="H3321">
        <v>1</v>
      </c>
      <c r="I3321">
        <v>1993</v>
      </c>
      <c r="J3321">
        <v>2002</v>
      </c>
      <c r="K3321">
        <v>0</v>
      </c>
      <c r="L3321">
        <v>0</v>
      </c>
      <c r="M3321">
        <v>0</v>
      </c>
      <c r="N3321">
        <v>0</v>
      </c>
      <c r="O3321">
        <v>-12.602185928344699</v>
      </c>
      <c r="P3321" s="1">
        <v>3.36464097996718E-6</v>
      </c>
      <c r="Q3321">
        <f>Table1[[#This Row],[lastYear]]-Table1[[#This Row],[firstYear]]</f>
        <v>9</v>
      </c>
      <c r="R3321">
        <f>IF(AND(Table1[[#This Row],[firstYear]]&gt;=1967,Table1[[#This Row],[GP]]&gt;=100),1,0)</f>
        <v>1</v>
      </c>
    </row>
    <row r="3322" spans="1:18" x14ac:dyDescent="0.3">
      <c r="A3322" t="s">
        <v>330</v>
      </c>
      <c r="B3322">
        <v>1136</v>
      </c>
      <c r="C3322">
        <v>228</v>
      </c>
      <c r="D3322">
        <v>390</v>
      </c>
      <c r="E3322">
        <v>618</v>
      </c>
      <c r="F3322">
        <v>0.54400000000000004</v>
      </c>
      <c r="G3322">
        <v>551</v>
      </c>
      <c r="H3322">
        <v>1</v>
      </c>
      <c r="I3322">
        <v>1998</v>
      </c>
      <c r="J3322">
        <v>2016</v>
      </c>
      <c r="K3322">
        <v>0</v>
      </c>
      <c r="L3322">
        <v>0</v>
      </c>
      <c r="M3322">
        <v>0</v>
      </c>
      <c r="N3322">
        <v>0</v>
      </c>
      <c r="O3322">
        <v>-12.602111541748</v>
      </c>
      <c r="P3322" s="1">
        <v>3.36489127262564E-6</v>
      </c>
      <c r="Q3322">
        <f>Table1[[#This Row],[lastYear]]-Table1[[#This Row],[firstYear]]</f>
        <v>18</v>
      </c>
      <c r="R3322">
        <f>IF(AND(Table1[[#This Row],[firstYear]]&gt;=1967,Table1[[#This Row],[GP]]&gt;=100),1,0)</f>
        <v>1</v>
      </c>
    </row>
    <row r="3323" spans="1:18" x14ac:dyDescent="0.3">
      <c r="A3323" t="s">
        <v>2430</v>
      </c>
      <c r="B3323">
        <v>503</v>
      </c>
      <c r="C3323">
        <v>38</v>
      </c>
      <c r="D3323">
        <v>52</v>
      </c>
      <c r="E3323">
        <v>90</v>
      </c>
      <c r="F3323">
        <v>0.17899999999999999</v>
      </c>
      <c r="G3323">
        <v>383</v>
      </c>
      <c r="H3323">
        <v>1</v>
      </c>
      <c r="I3323">
        <v>1999</v>
      </c>
      <c r="J3323">
        <v>2009</v>
      </c>
      <c r="K3323">
        <v>0</v>
      </c>
      <c r="L3323">
        <v>1</v>
      </c>
      <c r="M3323">
        <v>0</v>
      </c>
      <c r="N3323">
        <v>0</v>
      </c>
      <c r="O3323">
        <v>-12.5972792739868</v>
      </c>
      <c r="P3323" s="1">
        <v>3.3811906229597201E-6</v>
      </c>
      <c r="Q3323">
        <f>Table1[[#This Row],[lastYear]]-Table1[[#This Row],[firstYear]]</f>
        <v>10</v>
      </c>
      <c r="R3323">
        <f>IF(AND(Table1[[#This Row],[firstYear]]&gt;=1967,Table1[[#This Row],[GP]]&gt;=100),1,0)</f>
        <v>1</v>
      </c>
    </row>
    <row r="3324" spans="1:18" x14ac:dyDescent="0.3">
      <c r="A3324" t="s">
        <v>851</v>
      </c>
      <c r="B3324">
        <v>556</v>
      </c>
      <c r="C3324">
        <v>160</v>
      </c>
      <c r="D3324">
        <v>187</v>
      </c>
      <c r="E3324">
        <v>347</v>
      </c>
      <c r="F3324">
        <v>0.624</v>
      </c>
      <c r="G3324">
        <v>307</v>
      </c>
      <c r="H3324">
        <v>1</v>
      </c>
      <c r="I3324">
        <v>1972</v>
      </c>
      <c r="J3324">
        <v>1983</v>
      </c>
      <c r="K3324">
        <v>0</v>
      </c>
      <c r="L3324">
        <v>0</v>
      </c>
      <c r="M3324">
        <v>0</v>
      </c>
      <c r="N3324">
        <v>0</v>
      </c>
      <c r="O3324">
        <v>-12.5970799560546</v>
      </c>
      <c r="P3324" s="1">
        <v>3.3818646197712699E-6</v>
      </c>
      <c r="Q3324">
        <f>Table1[[#This Row],[lastYear]]-Table1[[#This Row],[firstYear]]</f>
        <v>11</v>
      </c>
      <c r="R3324">
        <f>IF(AND(Table1[[#This Row],[firstYear]]&gt;=1967,Table1[[#This Row],[GP]]&gt;=100),1,0)</f>
        <v>1</v>
      </c>
    </row>
    <row r="3325" spans="1:18" x14ac:dyDescent="0.3">
      <c r="A3325" t="s">
        <v>1619</v>
      </c>
      <c r="B3325">
        <v>411</v>
      </c>
      <c r="C3325">
        <v>100</v>
      </c>
      <c r="D3325">
        <v>83</v>
      </c>
      <c r="E3325">
        <v>183</v>
      </c>
      <c r="F3325">
        <v>0.44500000000000001</v>
      </c>
      <c r="G3325">
        <v>198</v>
      </c>
      <c r="H3325">
        <v>1</v>
      </c>
      <c r="I3325">
        <v>1984</v>
      </c>
      <c r="J3325">
        <v>1992</v>
      </c>
      <c r="K3325">
        <v>0</v>
      </c>
      <c r="L3325">
        <v>0</v>
      </c>
      <c r="M3325">
        <v>0</v>
      </c>
      <c r="N3325">
        <v>0</v>
      </c>
      <c r="O3325">
        <v>-12.5966193313598</v>
      </c>
      <c r="P3325" s="1">
        <v>3.3834227436867202E-6</v>
      </c>
      <c r="Q3325">
        <f>Table1[[#This Row],[lastYear]]-Table1[[#This Row],[firstYear]]</f>
        <v>8</v>
      </c>
      <c r="R3325">
        <f>IF(AND(Table1[[#This Row],[firstYear]]&gt;=1967,Table1[[#This Row],[GP]]&gt;=100),1,0)</f>
        <v>1</v>
      </c>
    </row>
    <row r="3326" spans="1:18" x14ac:dyDescent="0.3">
      <c r="A3326" t="s">
        <v>2760</v>
      </c>
      <c r="B3326">
        <v>579</v>
      </c>
      <c r="C3326">
        <v>28</v>
      </c>
      <c r="D3326">
        <v>38</v>
      </c>
      <c r="E3326">
        <v>66</v>
      </c>
      <c r="F3326">
        <v>0.114</v>
      </c>
      <c r="G3326">
        <v>1298</v>
      </c>
      <c r="H3326">
        <v>1</v>
      </c>
      <c r="I3326">
        <v>2007</v>
      </c>
      <c r="J3326">
        <v>2018</v>
      </c>
      <c r="K3326">
        <v>0</v>
      </c>
      <c r="L3326">
        <v>0</v>
      </c>
      <c r="M3326">
        <v>0</v>
      </c>
      <c r="N3326">
        <v>0</v>
      </c>
      <c r="O3326">
        <v>-12.596316062927199</v>
      </c>
      <c r="P3326" s="1">
        <v>3.38444898113119E-6</v>
      </c>
      <c r="Q3326">
        <f>Table1[[#This Row],[lastYear]]-Table1[[#This Row],[firstYear]]</f>
        <v>11</v>
      </c>
      <c r="R3326">
        <f>IF(AND(Table1[[#This Row],[firstYear]]&gt;=1967,Table1[[#This Row],[GP]]&gt;=100),1,0)</f>
        <v>1</v>
      </c>
    </row>
    <row r="3327" spans="1:18" x14ac:dyDescent="0.3">
      <c r="A3327" t="s">
        <v>1788</v>
      </c>
      <c r="B3327">
        <v>477</v>
      </c>
      <c r="C3327">
        <v>76</v>
      </c>
      <c r="D3327">
        <v>82</v>
      </c>
      <c r="E3327">
        <v>158</v>
      </c>
      <c r="F3327">
        <v>0.33100000000000002</v>
      </c>
      <c r="G3327">
        <v>440</v>
      </c>
      <c r="H3327">
        <v>1</v>
      </c>
      <c r="I3327">
        <v>2008</v>
      </c>
      <c r="J3327">
        <v>2019</v>
      </c>
      <c r="K3327">
        <v>0</v>
      </c>
      <c r="L3327">
        <v>0</v>
      </c>
      <c r="M3327">
        <v>0</v>
      </c>
      <c r="N3327">
        <v>0</v>
      </c>
      <c r="O3327">
        <v>-12.5887696380615</v>
      </c>
      <c r="P3327" s="1">
        <v>3.4100859962222401E-6</v>
      </c>
      <c r="Q3327">
        <f>Table1[[#This Row],[lastYear]]-Table1[[#This Row],[firstYear]]</f>
        <v>11</v>
      </c>
      <c r="R3327">
        <f>IF(AND(Table1[[#This Row],[firstYear]]&gt;=1967,Table1[[#This Row],[GP]]&gt;=100),1,0)</f>
        <v>1</v>
      </c>
    </row>
    <row r="3328" spans="1:18" x14ac:dyDescent="0.3">
      <c r="A3328" t="s">
        <v>1916</v>
      </c>
      <c r="B3328">
        <v>469</v>
      </c>
      <c r="C3328">
        <v>75</v>
      </c>
      <c r="D3328">
        <v>64</v>
      </c>
      <c r="E3328">
        <v>139</v>
      </c>
      <c r="F3328">
        <v>0.29599999999999999</v>
      </c>
      <c r="G3328">
        <v>314</v>
      </c>
      <c r="H3328">
        <v>1</v>
      </c>
      <c r="I3328">
        <v>1998</v>
      </c>
      <c r="J3328">
        <v>2011</v>
      </c>
      <c r="K3328">
        <v>0</v>
      </c>
      <c r="L3328">
        <v>1</v>
      </c>
      <c r="M3328">
        <v>0</v>
      </c>
      <c r="N3328">
        <v>0</v>
      </c>
      <c r="O3328">
        <v>-12.5847422714233</v>
      </c>
      <c r="P3328" s="1">
        <v>3.4238473080986199E-6</v>
      </c>
      <c r="Q3328">
        <f>Table1[[#This Row],[lastYear]]-Table1[[#This Row],[firstYear]]</f>
        <v>13</v>
      </c>
      <c r="R3328">
        <f>IF(AND(Table1[[#This Row],[firstYear]]&gt;=1967,Table1[[#This Row],[GP]]&gt;=100),1,0)</f>
        <v>1</v>
      </c>
    </row>
    <row r="3329" spans="1:18" x14ac:dyDescent="0.3">
      <c r="A3329" t="s">
        <v>1065</v>
      </c>
      <c r="B3329">
        <v>604</v>
      </c>
      <c r="C3329">
        <v>139</v>
      </c>
      <c r="D3329">
        <v>153</v>
      </c>
      <c r="E3329">
        <v>292</v>
      </c>
      <c r="F3329">
        <v>0.48299999999999998</v>
      </c>
      <c r="G3329">
        <v>291</v>
      </c>
      <c r="H3329">
        <v>1</v>
      </c>
      <c r="I3329">
        <v>2010</v>
      </c>
      <c r="J3329">
        <v>2021</v>
      </c>
      <c r="K3329">
        <v>0</v>
      </c>
      <c r="L3329">
        <v>0</v>
      </c>
      <c r="M3329">
        <v>0</v>
      </c>
      <c r="N3329">
        <v>0</v>
      </c>
      <c r="O3329">
        <v>-12.5842835540771</v>
      </c>
      <c r="P3329" s="1">
        <v>3.4254182411492398E-6</v>
      </c>
      <c r="Q3329">
        <f>Table1[[#This Row],[lastYear]]-Table1[[#This Row],[firstYear]]</f>
        <v>11</v>
      </c>
      <c r="R3329">
        <f>IF(AND(Table1[[#This Row],[firstYear]]&gt;=1967,Table1[[#This Row],[GP]]&gt;=100),1,0)</f>
        <v>1</v>
      </c>
    </row>
    <row r="3330" spans="1:18" x14ac:dyDescent="0.3">
      <c r="A3330" t="s">
        <v>1463</v>
      </c>
      <c r="B3330">
        <v>335</v>
      </c>
      <c r="C3330">
        <v>90</v>
      </c>
      <c r="D3330">
        <v>119</v>
      </c>
      <c r="E3330">
        <v>209</v>
      </c>
      <c r="F3330">
        <v>0.624</v>
      </c>
      <c r="G3330">
        <v>236</v>
      </c>
      <c r="H3330">
        <v>1</v>
      </c>
      <c r="I3330">
        <v>1989</v>
      </c>
      <c r="J3330">
        <v>1997</v>
      </c>
      <c r="K3330">
        <v>0</v>
      </c>
      <c r="L3330">
        <v>0</v>
      </c>
      <c r="M3330">
        <v>0</v>
      </c>
      <c r="N3330">
        <v>0</v>
      </c>
      <c r="O3330">
        <v>-12.5741841430664</v>
      </c>
      <c r="P3330" s="1">
        <v>3.4601881102074301E-6</v>
      </c>
      <c r="Q3330">
        <f>Table1[[#This Row],[lastYear]]-Table1[[#This Row],[firstYear]]</f>
        <v>8</v>
      </c>
      <c r="R3330">
        <f>IF(AND(Table1[[#This Row],[firstYear]]&gt;=1967,Table1[[#This Row],[GP]]&gt;=100),1,0)</f>
        <v>1</v>
      </c>
    </row>
    <row r="3331" spans="1:18" x14ac:dyDescent="0.3">
      <c r="A3331" t="s">
        <v>1417</v>
      </c>
      <c r="B3331">
        <v>350</v>
      </c>
      <c r="C3331">
        <v>84</v>
      </c>
      <c r="D3331">
        <v>134</v>
      </c>
      <c r="E3331">
        <v>218</v>
      </c>
      <c r="F3331">
        <v>0.623</v>
      </c>
      <c r="G3331">
        <v>79</v>
      </c>
      <c r="H3331">
        <v>1</v>
      </c>
      <c r="I3331">
        <v>1974</v>
      </c>
      <c r="J3331">
        <v>1981</v>
      </c>
      <c r="K3331">
        <v>0</v>
      </c>
      <c r="L3331">
        <v>0</v>
      </c>
      <c r="M3331">
        <v>0</v>
      </c>
      <c r="N3331">
        <v>0</v>
      </c>
      <c r="O3331">
        <v>-12.5687338943481</v>
      </c>
      <c r="P3331" s="1">
        <v>3.4790984165333199E-6</v>
      </c>
      <c r="Q3331">
        <f>Table1[[#This Row],[lastYear]]-Table1[[#This Row],[firstYear]]</f>
        <v>7</v>
      </c>
      <c r="R3331">
        <f>IF(AND(Table1[[#This Row],[firstYear]]&gt;=1967,Table1[[#This Row],[GP]]&gt;=100),1,0)</f>
        <v>1</v>
      </c>
    </row>
    <row r="3332" spans="1:18" x14ac:dyDescent="0.3">
      <c r="A3332" t="s">
        <v>1505</v>
      </c>
      <c r="B3332">
        <v>328</v>
      </c>
      <c r="C3332">
        <v>85</v>
      </c>
      <c r="D3332">
        <v>117</v>
      </c>
      <c r="E3332">
        <v>202</v>
      </c>
      <c r="F3332">
        <v>0.61599999999999999</v>
      </c>
      <c r="G3332">
        <v>91</v>
      </c>
      <c r="H3332">
        <v>1</v>
      </c>
      <c r="I3332">
        <v>1945</v>
      </c>
      <c r="J3332">
        <v>1953</v>
      </c>
      <c r="K3332">
        <v>0</v>
      </c>
      <c r="L3332">
        <v>0</v>
      </c>
      <c r="M3332">
        <v>0</v>
      </c>
      <c r="N3332">
        <v>0</v>
      </c>
      <c r="O3332">
        <v>-12.5687338943481</v>
      </c>
      <c r="P3332" s="1">
        <v>3.4790984165333199E-6</v>
      </c>
      <c r="Q3332">
        <f>Table1[[#This Row],[lastYear]]-Table1[[#This Row],[firstYear]]</f>
        <v>8</v>
      </c>
      <c r="R3332">
        <f>IF(AND(Table1[[#This Row],[firstYear]]&gt;=1967,Table1[[#This Row],[GP]]&gt;=100),1,0)</f>
        <v>0</v>
      </c>
    </row>
    <row r="3333" spans="1:18" x14ac:dyDescent="0.3">
      <c r="A3333" t="s">
        <v>2055</v>
      </c>
      <c r="B3333">
        <v>400</v>
      </c>
      <c r="C3333">
        <v>54</v>
      </c>
      <c r="D3333">
        <v>70</v>
      </c>
      <c r="E3333">
        <v>124</v>
      </c>
      <c r="F3333">
        <v>0.31</v>
      </c>
      <c r="G3333">
        <v>366</v>
      </c>
      <c r="H3333">
        <v>1</v>
      </c>
      <c r="I3333">
        <v>1979</v>
      </c>
      <c r="J3333">
        <v>1986</v>
      </c>
      <c r="K3333">
        <v>0</v>
      </c>
      <c r="L3333">
        <v>0</v>
      </c>
      <c r="M3333">
        <v>0</v>
      </c>
      <c r="N3333">
        <v>0</v>
      </c>
      <c r="O3333">
        <v>-12.567724906921301</v>
      </c>
      <c r="P3333" s="1">
        <v>3.4826105424142798E-6</v>
      </c>
      <c r="Q3333">
        <f>Table1[[#This Row],[lastYear]]-Table1[[#This Row],[firstYear]]</f>
        <v>7</v>
      </c>
      <c r="R3333">
        <f>IF(AND(Table1[[#This Row],[firstYear]]&gt;=1967,Table1[[#This Row],[GP]]&gt;=100),1,0)</f>
        <v>1</v>
      </c>
    </row>
    <row r="3334" spans="1:18" x14ac:dyDescent="0.3">
      <c r="A3334" t="s">
        <v>2112</v>
      </c>
      <c r="B3334">
        <v>375</v>
      </c>
      <c r="C3334">
        <v>53</v>
      </c>
      <c r="D3334">
        <v>66</v>
      </c>
      <c r="E3334">
        <v>119</v>
      </c>
      <c r="F3334">
        <v>0.317</v>
      </c>
      <c r="G3334">
        <v>352</v>
      </c>
      <c r="H3334">
        <v>1</v>
      </c>
      <c r="I3334">
        <v>1995</v>
      </c>
      <c r="J3334">
        <v>2009</v>
      </c>
      <c r="K3334">
        <v>0</v>
      </c>
      <c r="L3334">
        <v>0</v>
      </c>
      <c r="M3334">
        <v>0</v>
      </c>
      <c r="N3334">
        <v>0</v>
      </c>
      <c r="O3334">
        <v>-12.567724906921301</v>
      </c>
      <c r="P3334" s="1">
        <v>3.4826105424142798E-6</v>
      </c>
      <c r="Q3334">
        <f>Table1[[#This Row],[lastYear]]-Table1[[#This Row],[firstYear]]</f>
        <v>14</v>
      </c>
      <c r="R3334">
        <f>IF(AND(Table1[[#This Row],[firstYear]]&gt;=1967,Table1[[#This Row],[GP]]&gt;=100),1,0)</f>
        <v>1</v>
      </c>
    </row>
    <row r="3335" spans="1:18" x14ac:dyDescent="0.3">
      <c r="A3335" t="s">
        <v>1518</v>
      </c>
      <c r="B3335">
        <v>535</v>
      </c>
      <c r="C3335">
        <v>79</v>
      </c>
      <c r="D3335">
        <v>121</v>
      </c>
      <c r="E3335">
        <v>200</v>
      </c>
      <c r="F3335">
        <v>0.374</v>
      </c>
      <c r="G3335">
        <v>2294</v>
      </c>
      <c r="H3335">
        <v>1</v>
      </c>
      <c r="I3335">
        <v>1971</v>
      </c>
      <c r="J3335">
        <v>1980</v>
      </c>
      <c r="K3335">
        <v>0</v>
      </c>
      <c r="L3335">
        <v>2</v>
      </c>
      <c r="M3335">
        <v>0</v>
      </c>
      <c r="N3335">
        <v>0</v>
      </c>
      <c r="O3335">
        <v>-12.5645329589843</v>
      </c>
      <c r="P3335" s="1">
        <v>3.4937445752863502E-6</v>
      </c>
      <c r="Q3335">
        <f>Table1[[#This Row],[lastYear]]-Table1[[#This Row],[firstYear]]</f>
        <v>9</v>
      </c>
      <c r="R3335">
        <f>IF(AND(Table1[[#This Row],[firstYear]]&gt;=1967,Table1[[#This Row],[GP]]&gt;=100),1,0)</f>
        <v>1</v>
      </c>
    </row>
    <row r="3336" spans="1:18" x14ac:dyDescent="0.3">
      <c r="A3336" t="s">
        <v>2638</v>
      </c>
      <c r="B3336">
        <v>223</v>
      </c>
      <c r="C3336">
        <v>23</v>
      </c>
      <c r="D3336">
        <v>51</v>
      </c>
      <c r="E3336">
        <v>74</v>
      </c>
      <c r="F3336">
        <v>0.33200000000000002</v>
      </c>
      <c r="G3336">
        <v>306</v>
      </c>
      <c r="H3336">
        <v>1</v>
      </c>
      <c r="I3336">
        <v>1979</v>
      </c>
      <c r="J3336">
        <v>1989</v>
      </c>
      <c r="K3336">
        <v>0</v>
      </c>
      <c r="L3336">
        <v>0</v>
      </c>
      <c r="M3336">
        <v>0</v>
      </c>
      <c r="N3336">
        <v>0</v>
      </c>
      <c r="O3336">
        <v>-12.563763343811001</v>
      </c>
      <c r="P3336" s="1">
        <v>3.4964344396693701E-6</v>
      </c>
      <c r="Q3336">
        <f>Table1[[#This Row],[lastYear]]-Table1[[#This Row],[firstYear]]</f>
        <v>10</v>
      </c>
      <c r="R3336">
        <f>IF(AND(Table1[[#This Row],[firstYear]]&gt;=1967,Table1[[#This Row],[GP]]&gt;=100),1,0)</f>
        <v>1</v>
      </c>
    </row>
    <row r="3337" spans="1:18" x14ac:dyDescent="0.3">
      <c r="A3337" t="s">
        <v>2794</v>
      </c>
      <c r="B3337">
        <v>184</v>
      </c>
      <c r="C3337">
        <v>19</v>
      </c>
      <c r="D3337">
        <v>45</v>
      </c>
      <c r="E3337">
        <v>64</v>
      </c>
      <c r="F3337">
        <v>0.34799999999999998</v>
      </c>
      <c r="G3337">
        <v>290</v>
      </c>
      <c r="H3337">
        <v>1</v>
      </c>
      <c r="I3337">
        <v>1989</v>
      </c>
      <c r="J3337">
        <v>2001</v>
      </c>
      <c r="K3337">
        <v>0</v>
      </c>
      <c r="L3337">
        <v>0</v>
      </c>
      <c r="M3337">
        <v>0</v>
      </c>
      <c r="N3337">
        <v>0</v>
      </c>
      <c r="O3337">
        <v>-12.563763343811001</v>
      </c>
      <c r="P3337" s="1">
        <v>3.4964344396693701E-6</v>
      </c>
      <c r="Q3337">
        <f>Table1[[#This Row],[lastYear]]-Table1[[#This Row],[firstYear]]</f>
        <v>12</v>
      </c>
      <c r="R3337">
        <f>IF(AND(Table1[[#This Row],[firstYear]]&gt;=1967,Table1[[#This Row],[GP]]&gt;=100),1,0)</f>
        <v>1</v>
      </c>
    </row>
    <row r="3338" spans="1:18" x14ac:dyDescent="0.3">
      <c r="A3338" t="s">
        <v>942</v>
      </c>
      <c r="B3338">
        <v>832</v>
      </c>
      <c r="C3338">
        <v>110</v>
      </c>
      <c r="D3338">
        <v>216</v>
      </c>
      <c r="E3338">
        <v>326</v>
      </c>
      <c r="F3338">
        <v>0.39200000000000002</v>
      </c>
      <c r="G3338">
        <v>415</v>
      </c>
      <c r="H3338">
        <v>1</v>
      </c>
      <c r="I3338">
        <v>1979</v>
      </c>
      <c r="J3338">
        <v>1994</v>
      </c>
      <c r="K3338">
        <v>0</v>
      </c>
      <c r="L3338">
        <v>0</v>
      </c>
      <c r="M3338">
        <v>0</v>
      </c>
      <c r="N3338">
        <v>0</v>
      </c>
      <c r="O3338">
        <v>-12.560984336853</v>
      </c>
      <c r="P3338" s="1">
        <v>3.50616453497662E-6</v>
      </c>
      <c r="Q3338">
        <f>Table1[[#This Row],[lastYear]]-Table1[[#This Row],[firstYear]]</f>
        <v>15</v>
      </c>
      <c r="R3338">
        <f>IF(AND(Table1[[#This Row],[firstYear]]&gt;=1967,Table1[[#This Row],[GP]]&gt;=100),1,0)</f>
        <v>1</v>
      </c>
    </row>
    <row r="3339" spans="1:18" x14ac:dyDescent="0.3">
      <c r="A3339" t="s">
        <v>2860</v>
      </c>
      <c r="B3339">
        <v>160</v>
      </c>
      <c r="C3339">
        <v>20</v>
      </c>
      <c r="D3339">
        <v>40</v>
      </c>
      <c r="E3339">
        <v>60</v>
      </c>
      <c r="F3339">
        <v>0.375</v>
      </c>
      <c r="G3339">
        <v>56</v>
      </c>
      <c r="H3339">
        <v>1</v>
      </c>
      <c r="I3339">
        <v>1954</v>
      </c>
      <c r="J3339">
        <v>1957</v>
      </c>
      <c r="K3339">
        <v>0</v>
      </c>
      <c r="L3339">
        <v>0</v>
      </c>
      <c r="M3339">
        <v>1</v>
      </c>
      <c r="N3339">
        <v>0</v>
      </c>
      <c r="O3339">
        <v>-12.5557763214111</v>
      </c>
      <c r="P3339" s="1">
        <v>3.5244722617403601E-6</v>
      </c>
      <c r="Q3339">
        <f>Table1[[#This Row],[lastYear]]-Table1[[#This Row],[firstYear]]</f>
        <v>3</v>
      </c>
      <c r="R3339">
        <f>IF(AND(Table1[[#This Row],[firstYear]]&gt;=1967,Table1[[#This Row],[GP]]&gt;=100),1,0)</f>
        <v>0</v>
      </c>
    </row>
    <row r="3340" spans="1:18" x14ac:dyDescent="0.3">
      <c r="A3340" t="s">
        <v>5434</v>
      </c>
      <c r="B3340">
        <v>9</v>
      </c>
      <c r="C3340">
        <v>0</v>
      </c>
      <c r="D3340">
        <v>3</v>
      </c>
      <c r="E3340">
        <v>3</v>
      </c>
      <c r="F3340">
        <v>0.33299999999999902</v>
      </c>
      <c r="G3340">
        <v>0</v>
      </c>
      <c r="H3340">
        <v>1</v>
      </c>
      <c r="I3340">
        <v>1956</v>
      </c>
      <c r="J3340">
        <v>1958</v>
      </c>
      <c r="K3340">
        <v>0</v>
      </c>
      <c r="L3340">
        <v>0</v>
      </c>
      <c r="M3340">
        <v>1</v>
      </c>
      <c r="N3340">
        <v>0</v>
      </c>
      <c r="O3340">
        <v>-12.5557763214111</v>
      </c>
      <c r="P3340" s="1">
        <v>3.5244722617403601E-6</v>
      </c>
      <c r="Q3340">
        <f>Table1[[#This Row],[lastYear]]-Table1[[#This Row],[firstYear]]</f>
        <v>2</v>
      </c>
      <c r="R3340">
        <f>IF(AND(Table1[[#This Row],[firstYear]]&gt;=1967,Table1[[#This Row],[GP]]&gt;=100),1,0)</f>
        <v>0</v>
      </c>
    </row>
    <row r="3341" spans="1:18" x14ac:dyDescent="0.3">
      <c r="A3341" t="s">
        <v>726</v>
      </c>
      <c r="B3341">
        <v>797</v>
      </c>
      <c r="C3341">
        <v>160</v>
      </c>
      <c r="D3341">
        <v>238</v>
      </c>
      <c r="E3341">
        <v>398</v>
      </c>
      <c r="F3341">
        <v>0.499</v>
      </c>
      <c r="G3341">
        <v>431</v>
      </c>
      <c r="H3341">
        <v>1</v>
      </c>
      <c r="I3341">
        <v>1972</v>
      </c>
      <c r="J3341">
        <v>1984</v>
      </c>
      <c r="K3341">
        <v>0</v>
      </c>
      <c r="L3341">
        <v>0</v>
      </c>
      <c r="M3341">
        <v>0</v>
      </c>
      <c r="N3341">
        <v>0</v>
      </c>
      <c r="O3341">
        <v>-12.548387252807601</v>
      </c>
      <c r="P3341" s="1">
        <v>3.5506111888409202E-6</v>
      </c>
      <c r="Q3341">
        <f>Table1[[#This Row],[lastYear]]-Table1[[#This Row],[firstYear]]</f>
        <v>12</v>
      </c>
      <c r="R3341">
        <f>IF(AND(Table1[[#This Row],[firstYear]]&gt;=1967,Table1[[#This Row],[GP]]&gt;=100),1,0)</f>
        <v>1</v>
      </c>
    </row>
    <row r="3342" spans="1:18" x14ac:dyDescent="0.3">
      <c r="A3342" t="s">
        <v>2110</v>
      </c>
      <c r="B3342">
        <v>688</v>
      </c>
      <c r="C3342">
        <v>26</v>
      </c>
      <c r="D3342">
        <v>94</v>
      </c>
      <c r="E3342">
        <v>120</v>
      </c>
      <c r="F3342">
        <v>0.17399999999999999</v>
      </c>
      <c r="G3342">
        <v>1814</v>
      </c>
      <c r="H3342">
        <v>2</v>
      </c>
      <c r="I3342">
        <v>1978</v>
      </c>
      <c r="J3342">
        <v>1990</v>
      </c>
      <c r="K3342">
        <v>0</v>
      </c>
      <c r="L3342">
        <v>0</v>
      </c>
      <c r="M3342">
        <v>0</v>
      </c>
      <c r="N3342">
        <v>0</v>
      </c>
      <c r="O3342">
        <v>-12.5463349456787</v>
      </c>
      <c r="P3342" s="1">
        <v>3.5579055901851102E-6</v>
      </c>
      <c r="Q3342">
        <f>Table1[[#This Row],[lastYear]]-Table1[[#This Row],[firstYear]]</f>
        <v>12</v>
      </c>
      <c r="R3342">
        <f>IF(AND(Table1[[#This Row],[firstYear]]&gt;=1967,Table1[[#This Row],[GP]]&gt;=100),1,0)</f>
        <v>1</v>
      </c>
    </row>
    <row r="3343" spans="1:18" x14ac:dyDescent="0.3">
      <c r="A3343" t="s">
        <v>2183</v>
      </c>
      <c r="B3343">
        <v>725</v>
      </c>
      <c r="C3343">
        <v>34</v>
      </c>
      <c r="D3343">
        <v>78</v>
      </c>
      <c r="E3343">
        <v>112</v>
      </c>
      <c r="F3343">
        <v>0.154</v>
      </c>
      <c r="G3343">
        <v>1724</v>
      </c>
      <c r="H3343">
        <v>2</v>
      </c>
      <c r="I3343">
        <v>1985</v>
      </c>
      <c r="J3343">
        <v>1997</v>
      </c>
      <c r="K3343">
        <v>0</v>
      </c>
      <c r="L3343">
        <v>0</v>
      </c>
      <c r="M3343">
        <v>0</v>
      </c>
      <c r="N3343">
        <v>0</v>
      </c>
      <c r="O3343">
        <v>-12.5463349456787</v>
      </c>
      <c r="P3343" s="1">
        <v>3.5579055901851102E-6</v>
      </c>
      <c r="Q3343">
        <f>Table1[[#This Row],[lastYear]]-Table1[[#This Row],[firstYear]]</f>
        <v>12</v>
      </c>
      <c r="R3343">
        <f>IF(AND(Table1[[#This Row],[firstYear]]&gt;=1967,Table1[[#This Row],[GP]]&gt;=100),1,0)</f>
        <v>1</v>
      </c>
    </row>
    <row r="3344" spans="1:18" x14ac:dyDescent="0.3">
      <c r="A3344" t="s">
        <v>2597</v>
      </c>
      <c r="B3344">
        <v>631</v>
      </c>
      <c r="C3344">
        <v>8</v>
      </c>
      <c r="D3344">
        <v>69</v>
      </c>
      <c r="E3344">
        <v>77</v>
      </c>
      <c r="F3344">
        <v>0.122</v>
      </c>
      <c r="G3344">
        <v>1745</v>
      </c>
      <c r="H3344">
        <v>2</v>
      </c>
      <c r="I3344">
        <v>1988</v>
      </c>
      <c r="J3344">
        <v>2002</v>
      </c>
      <c r="K3344">
        <v>0</v>
      </c>
      <c r="L3344">
        <v>0</v>
      </c>
      <c r="M3344">
        <v>0</v>
      </c>
      <c r="N3344">
        <v>0</v>
      </c>
      <c r="O3344">
        <v>-12.5463349456787</v>
      </c>
      <c r="P3344" s="1">
        <v>3.5579055901851102E-6</v>
      </c>
      <c r="Q3344">
        <f>Table1[[#This Row],[lastYear]]-Table1[[#This Row],[firstYear]]</f>
        <v>14</v>
      </c>
      <c r="R3344">
        <f>IF(AND(Table1[[#This Row],[firstYear]]&gt;=1967,Table1[[#This Row],[GP]]&gt;=100),1,0)</f>
        <v>1</v>
      </c>
    </row>
    <row r="3345" spans="1:18" x14ac:dyDescent="0.3">
      <c r="A3345" t="s">
        <v>2668</v>
      </c>
      <c r="B3345">
        <v>705</v>
      </c>
      <c r="C3345">
        <v>17</v>
      </c>
      <c r="D3345">
        <v>55</v>
      </c>
      <c r="E3345">
        <v>72</v>
      </c>
      <c r="F3345">
        <v>0.10199999999999999</v>
      </c>
      <c r="G3345">
        <v>1766</v>
      </c>
      <c r="H3345">
        <v>2</v>
      </c>
      <c r="I3345">
        <v>1981</v>
      </c>
      <c r="J3345">
        <v>1994</v>
      </c>
      <c r="K3345">
        <v>0</v>
      </c>
      <c r="L3345">
        <v>0</v>
      </c>
      <c r="M3345">
        <v>0</v>
      </c>
      <c r="N3345">
        <v>0</v>
      </c>
      <c r="O3345">
        <v>-12.5463349456787</v>
      </c>
      <c r="P3345" s="1">
        <v>3.5579055901851102E-6</v>
      </c>
      <c r="Q3345">
        <f>Table1[[#This Row],[lastYear]]-Table1[[#This Row],[firstYear]]</f>
        <v>13</v>
      </c>
      <c r="R3345">
        <f>IF(AND(Table1[[#This Row],[firstYear]]&gt;=1967,Table1[[#This Row],[GP]]&gt;=100),1,0)</f>
        <v>1</v>
      </c>
    </row>
    <row r="3346" spans="1:18" x14ac:dyDescent="0.3">
      <c r="A3346" t="s">
        <v>1485</v>
      </c>
      <c r="B3346">
        <v>344</v>
      </c>
      <c r="C3346">
        <v>88</v>
      </c>
      <c r="D3346">
        <v>117</v>
      </c>
      <c r="E3346">
        <v>205</v>
      </c>
      <c r="F3346">
        <v>0.59599999999999997</v>
      </c>
      <c r="G3346">
        <v>142</v>
      </c>
      <c r="H3346">
        <v>1</v>
      </c>
      <c r="I3346">
        <v>1971</v>
      </c>
      <c r="J3346">
        <v>1978</v>
      </c>
      <c r="K3346">
        <v>0</v>
      </c>
      <c r="L3346">
        <v>0</v>
      </c>
      <c r="M3346">
        <v>0</v>
      </c>
      <c r="N3346">
        <v>0</v>
      </c>
      <c r="O3346">
        <v>-12.5461403961181</v>
      </c>
      <c r="P3346" s="1">
        <v>3.5585978440275899E-6</v>
      </c>
      <c r="Q3346">
        <f>Table1[[#This Row],[lastYear]]-Table1[[#This Row],[firstYear]]</f>
        <v>7</v>
      </c>
      <c r="R3346">
        <f>IF(AND(Table1[[#This Row],[firstYear]]&gt;=1967,Table1[[#This Row],[GP]]&gt;=100),1,0)</f>
        <v>1</v>
      </c>
    </row>
    <row r="3347" spans="1:18" x14ac:dyDescent="0.3">
      <c r="A3347" t="s">
        <v>1676</v>
      </c>
      <c r="B3347">
        <v>289</v>
      </c>
      <c r="C3347">
        <v>83</v>
      </c>
      <c r="D3347">
        <v>91</v>
      </c>
      <c r="E3347">
        <v>174</v>
      </c>
      <c r="F3347">
        <v>0.60199999999999998</v>
      </c>
      <c r="G3347">
        <v>187</v>
      </c>
      <c r="H3347">
        <v>1</v>
      </c>
      <c r="I3347">
        <v>1991</v>
      </c>
      <c r="J3347">
        <v>1997</v>
      </c>
      <c r="K3347">
        <v>0</v>
      </c>
      <c r="L3347">
        <v>0</v>
      </c>
      <c r="M3347">
        <v>0</v>
      </c>
      <c r="N3347">
        <v>0</v>
      </c>
      <c r="O3347">
        <v>-12.5461403961181</v>
      </c>
      <c r="P3347" s="1">
        <v>3.5585978440275899E-6</v>
      </c>
      <c r="Q3347">
        <f>Table1[[#This Row],[lastYear]]-Table1[[#This Row],[firstYear]]</f>
        <v>6</v>
      </c>
      <c r="R3347">
        <f>IF(AND(Table1[[#This Row],[firstYear]]&gt;=1967,Table1[[#This Row],[GP]]&gt;=100),1,0)</f>
        <v>1</v>
      </c>
    </row>
    <row r="3348" spans="1:18" x14ac:dyDescent="0.3">
      <c r="A3348" t="s">
        <v>1925</v>
      </c>
      <c r="B3348">
        <v>229</v>
      </c>
      <c r="C3348">
        <v>80</v>
      </c>
      <c r="D3348">
        <v>58</v>
      </c>
      <c r="E3348">
        <v>138</v>
      </c>
      <c r="F3348">
        <v>0.60299999999999998</v>
      </c>
      <c r="G3348">
        <v>165</v>
      </c>
      <c r="H3348">
        <v>1</v>
      </c>
      <c r="I3348">
        <v>1974</v>
      </c>
      <c r="J3348">
        <v>1979</v>
      </c>
      <c r="K3348">
        <v>0</v>
      </c>
      <c r="L3348">
        <v>0</v>
      </c>
      <c r="M3348">
        <v>0</v>
      </c>
      <c r="N3348">
        <v>0</v>
      </c>
      <c r="O3348">
        <v>-12.5461403961181</v>
      </c>
      <c r="P3348" s="1">
        <v>3.5585978440275899E-6</v>
      </c>
      <c r="Q3348">
        <f>Table1[[#This Row],[lastYear]]-Table1[[#This Row],[firstYear]]</f>
        <v>5</v>
      </c>
      <c r="R3348">
        <f>IF(AND(Table1[[#This Row],[firstYear]]&gt;=1967,Table1[[#This Row],[GP]]&gt;=100),1,0)</f>
        <v>1</v>
      </c>
    </row>
    <row r="3349" spans="1:18" x14ac:dyDescent="0.3">
      <c r="A3349" t="s">
        <v>321</v>
      </c>
      <c r="B3349">
        <v>1057</v>
      </c>
      <c r="C3349">
        <v>284</v>
      </c>
      <c r="D3349">
        <v>339</v>
      </c>
      <c r="E3349">
        <v>623</v>
      </c>
      <c r="F3349">
        <v>0.58899999999999997</v>
      </c>
      <c r="G3349">
        <v>294</v>
      </c>
      <c r="H3349">
        <v>1</v>
      </c>
      <c r="I3349">
        <v>2001</v>
      </c>
      <c r="J3349">
        <v>2018</v>
      </c>
      <c r="K3349">
        <v>0</v>
      </c>
      <c r="L3349">
        <v>0</v>
      </c>
      <c r="M3349">
        <v>1</v>
      </c>
      <c r="N3349">
        <v>0</v>
      </c>
      <c r="O3349">
        <v>-12.5373475189209</v>
      </c>
      <c r="P3349" s="1">
        <v>3.5900260150677698E-6</v>
      </c>
      <c r="Q3349">
        <f>Table1[[#This Row],[lastYear]]-Table1[[#This Row],[firstYear]]</f>
        <v>17</v>
      </c>
      <c r="R3349">
        <f>IF(AND(Table1[[#This Row],[firstYear]]&gt;=1967,Table1[[#This Row],[GP]]&gt;=100),1,0)</f>
        <v>1</v>
      </c>
    </row>
    <row r="3350" spans="1:18" x14ac:dyDescent="0.3">
      <c r="A3350" t="s">
        <v>475</v>
      </c>
      <c r="B3350">
        <v>909</v>
      </c>
      <c r="C3350">
        <v>166</v>
      </c>
      <c r="D3350">
        <v>351</v>
      </c>
      <c r="E3350">
        <v>517</v>
      </c>
      <c r="F3350">
        <v>0.56899999999999995</v>
      </c>
      <c r="G3350">
        <v>260</v>
      </c>
      <c r="H3350">
        <v>1</v>
      </c>
      <c r="I3350">
        <v>1963</v>
      </c>
      <c r="J3350">
        <v>1978</v>
      </c>
      <c r="K3350">
        <v>0</v>
      </c>
      <c r="L3350">
        <v>0</v>
      </c>
      <c r="M3350">
        <v>0</v>
      </c>
      <c r="N3350">
        <v>0</v>
      </c>
      <c r="O3350">
        <v>-12.5351092453002</v>
      </c>
      <c r="P3350" s="1">
        <v>3.5980704461429E-6</v>
      </c>
      <c r="Q3350">
        <f>Table1[[#This Row],[lastYear]]-Table1[[#This Row],[firstYear]]</f>
        <v>15</v>
      </c>
      <c r="R3350">
        <f>IF(AND(Table1[[#This Row],[firstYear]]&gt;=1967,Table1[[#This Row],[GP]]&gt;=100),1,0)</f>
        <v>0</v>
      </c>
    </row>
    <row r="3351" spans="1:18" x14ac:dyDescent="0.3">
      <c r="A3351" t="s">
        <v>1476</v>
      </c>
      <c r="B3351">
        <v>699</v>
      </c>
      <c r="C3351">
        <v>100</v>
      </c>
      <c r="D3351">
        <v>106</v>
      </c>
      <c r="E3351">
        <v>206</v>
      </c>
      <c r="F3351">
        <v>0.29499999999999998</v>
      </c>
      <c r="G3351">
        <v>439</v>
      </c>
      <c r="H3351">
        <v>1</v>
      </c>
      <c r="I3351">
        <v>1992</v>
      </c>
      <c r="J3351">
        <v>2003</v>
      </c>
      <c r="K3351">
        <v>0</v>
      </c>
      <c r="L3351">
        <v>1</v>
      </c>
      <c r="M3351">
        <v>0</v>
      </c>
      <c r="N3351">
        <v>0</v>
      </c>
      <c r="O3351">
        <v>-12.532828056335401</v>
      </c>
      <c r="P3351" s="1">
        <v>3.6062876640894401E-6</v>
      </c>
      <c r="Q3351">
        <f>Table1[[#This Row],[lastYear]]-Table1[[#This Row],[firstYear]]</f>
        <v>11</v>
      </c>
      <c r="R3351">
        <f>IF(AND(Table1[[#This Row],[firstYear]]&gt;=1967,Table1[[#This Row],[GP]]&gt;=100),1,0)</f>
        <v>1</v>
      </c>
    </row>
    <row r="3352" spans="1:18" x14ac:dyDescent="0.3">
      <c r="A3352" t="s">
        <v>1426</v>
      </c>
      <c r="B3352">
        <v>556</v>
      </c>
      <c r="C3352">
        <v>57</v>
      </c>
      <c r="D3352">
        <v>159</v>
      </c>
      <c r="E3352">
        <v>216</v>
      </c>
      <c r="F3352">
        <v>0.38799999999999901</v>
      </c>
      <c r="G3352">
        <v>167</v>
      </c>
      <c r="H3352">
        <v>1</v>
      </c>
      <c r="I3352">
        <v>1983</v>
      </c>
      <c r="J3352">
        <v>1993</v>
      </c>
      <c r="K3352">
        <v>0</v>
      </c>
      <c r="L3352">
        <v>0</v>
      </c>
      <c r="M3352">
        <v>0</v>
      </c>
      <c r="N3352">
        <v>0</v>
      </c>
      <c r="O3352">
        <v>-12.531102859497</v>
      </c>
      <c r="P3352" s="1">
        <v>3.6125145674629299E-6</v>
      </c>
      <c r="Q3352">
        <f>Table1[[#This Row],[lastYear]]-Table1[[#This Row],[firstYear]]</f>
        <v>10</v>
      </c>
      <c r="R3352">
        <f>IF(AND(Table1[[#This Row],[firstYear]]&gt;=1967,Table1[[#This Row],[GP]]&gt;=100),1,0)</f>
        <v>1</v>
      </c>
    </row>
    <row r="3353" spans="1:18" x14ac:dyDescent="0.3">
      <c r="A3353" t="s">
        <v>1396</v>
      </c>
      <c r="B3353">
        <v>398</v>
      </c>
      <c r="C3353">
        <v>103</v>
      </c>
      <c r="D3353">
        <v>119</v>
      </c>
      <c r="E3353">
        <v>222</v>
      </c>
      <c r="F3353">
        <v>0.55799999999999905</v>
      </c>
      <c r="G3353">
        <v>181</v>
      </c>
      <c r="H3353">
        <v>1</v>
      </c>
      <c r="I3353">
        <v>2005</v>
      </c>
      <c r="J3353">
        <v>2012</v>
      </c>
      <c r="K3353">
        <v>0</v>
      </c>
      <c r="L3353">
        <v>0</v>
      </c>
      <c r="M3353">
        <v>0</v>
      </c>
      <c r="N3353">
        <v>0</v>
      </c>
      <c r="O3353">
        <v>-12.5306641693115</v>
      </c>
      <c r="P3353" s="1">
        <v>3.6140996840834098E-6</v>
      </c>
      <c r="Q3353">
        <f>Table1[[#This Row],[lastYear]]-Table1[[#This Row],[firstYear]]</f>
        <v>7</v>
      </c>
      <c r="R3353">
        <f>IF(AND(Table1[[#This Row],[firstYear]]&gt;=1967,Table1[[#This Row],[GP]]&gt;=100),1,0)</f>
        <v>1</v>
      </c>
    </row>
    <row r="3354" spans="1:18" x14ac:dyDescent="0.3">
      <c r="A3354" t="s">
        <v>1714</v>
      </c>
      <c r="B3354">
        <v>295</v>
      </c>
      <c r="C3354">
        <v>110</v>
      </c>
      <c r="D3354">
        <v>57</v>
      </c>
      <c r="E3354">
        <v>167</v>
      </c>
      <c r="F3354">
        <v>0.56599999999999995</v>
      </c>
      <c r="G3354">
        <v>111</v>
      </c>
      <c r="H3354">
        <v>1</v>
      </c>
      <c r="I3354">
        <v>1924</v>
      </c>
      <c r="J3354">
        <v>1932</v>
      </c>
      <c r="K3354">
        <v>0</v>
      </c>
      <c r="L3354">
        <v>0</v>
      </c>
      <c r="M3354">
        <v>0</v>
      </c>
      <c r="N3354">
        <v>0</v>
      </c>
      <c r="O3354">
        <v>-12.5306641693115</v>
      </c>
      <c r="P3354" s="1">
        <v>3.6140996840834098E-6</v>
      </c>
      <c r="Q3354">
        <f>Table1[[#This Row],[lastYear]]-Table1[[#This Row],[firstYear]]</f>
        <v>8</v>
      </c>
      <c r="R3354">
        <f>IF(AND(Table1[[#This Row],[firstYear]]&gt;=1967,Table1[[#This Row],[GP]]&gt;=100),1,0)</f>
        <v>0</v>
      </c>
    </row>
    <row r="3355" spans="1:18" x14ac:dyDescent="0.3">
      <c r="A3355" t="s">
        <v>901</v>
      </c>
      <c r="B3355">
        <v>657</v>
      </c>
      <c r="C3355">
        <v>137</v>
      </c>
      <c r="D3355">
        <v>198</v>
      </c>
      <c r="E3355">
        <v>335</v>
      </c>
      <c r="F3355">
        <v>0.51</v>
      </c>
      <c r="G3355">
        <v>200</v>
      </c>
      <c r="H3355">
        <v>1</v>
      </c>
      <c r="I3355">
        <v>2005</v>
      </c>
      <c r="J3355">
        <v>2016</v>
      </c>
      <c r="K3355">
        <v>0</v>
      </c>
      <c r="L3355">
        <v>0</v>
      </c>
      <c r="M3355">
        <v>0</v>
      </c>
      <c r="N3355">
        <v>0</v>
      </c>
      <c r="O3355">
        <v>-12.527950965881301</v>
      </c>
      <c r="P3355" s="1">
        <v>3.6239187507469998E-6</v>
      </c>
      <c r="Q3355">
        <f>Table1[[#This Row],[lastYear]]-Table1[[#This Row],[firstYear]]</f>
        <v>11</v>
      </c>
      <c r="R3355">
        <f>IF(AND(Table1[[#This Row],[firstYear]]&gt;=1967,Table1[[#This Row],[GP]]&gt;=100),1,0)</f>
        <v>1</v>
      </c>
    </row>
    <row r="3356" spans="1:18" x14ac:dyDescent="0.3">
      <c r="A3356" t="s">
        <v>1571</v>
      </c>
      <c r="B3356">
        <v>304</v>
      </c>
      <c r="C3356">
        <v>88</v>
      </c>
      <c r="D3356">
        <v>104</v>
      </c>
      <c r="E3356">
        <v>192</v>
      </c>
      <c r="F3356">
        <v>0.63200000000000001</v>
      </c>
      <c r="G3356">
        <v>163</v>
      </c>
      <c r="H3356">
        <v>1</v>
      </c>
      <c r="I3356">
        <v>2016</v>
      </c>
      <c r="J3356">
        <v>2021</v>
      </c>
      <c r="K3356">
        <v>0</v>
      </c>
      <c r="L3356">
        <v>0</v>
      </c>
      <c r="M3356">
        <v>1</v>
      </c>
      <c r="N3356">
        <v>0</v>
      </c>
      <c r="O3356">
        <v>-12.509355270385701</v>
      </c>
      <c r="P3356" s="1">
        <v>3.6919382665576999E-6</v>
      </c>
      <c r="Q3356">
        <f>Table1[[#This Row],[lastYear]]-Table1[[#This Row],[firstYear]]</f>
        <v>5</v>
      </c>
      <c r="R3356">
        <f>IF(AND(Table1[[#This Row],[firstYear]]&gt;=1967,Table1[[#This Row],[GP]]&gt;=100),1,0)</f>
        <v>1</v>
      </c>
    </row>
    <row r="3357" spans="1:18" x14ac:dyDescent="0.3">
      <c r="A3357" t="s">
        <v>1818</v>
      </c>
      <c r="B3357">
        <v>324</v>
      </c>
      <c r="C3357">
        <v>67</v>
      </c>
      <c r="D3357">
        <v>86</v>
      </c>
      <c r="E3357">
        <v>153</v>
      </c>
      <c r="F3357">
        <v>0.47199999999999998</v>
      </c>
      <c r="G3357">
        <v>435</v>
      </c>
      <c r="H3357">
        <v>1</v>
      </c>
      <c r="I3357">
        <v>1968</v>
      </c>
      <c r="J3357">
        <v>1980</v>
      </c>
      <c r="K3357">
        <v>0</v>
      </c>
      <c r="L3357">
        <v>0</v>
      </c>
      <c r="M3357">
        <v>0</v>
      </c>
      <c r="N3357">
        <v>0</v>
      </c>
      <c r="O3357">
        <v>-12.5069558258056</v>
      </c>
      <c r="P3357" s="1">
        <v>3.70080747136485E-6</v>
      </c>
      <c r="Q3357">
        <f>Table1[[#This Row],[lastYear]]-Table1[[#This Row],[firstYear]]</f>
        <v>12</v>
      </c>
      <c r="R3357">
        <f>IF(AND(Table1[[#This Row],[firstYear]]&gt;=1967,Table1[[#This Row],[GP]]&gt;=100),1,0)</f>
        <v>1</v>
      </c>
    </row>
    <row r="3358" spans="1:18" x14ac:dyDescent="0.3">
      <c r="A3358" t="s">
        <v>1905</v>
      </c>
      <c r="B3358">
        <v>314</v>
      </c>
      <c r="C3358">
        <v>54</v>
      </c>
      <c r="D3358">
        <v>87</v>
      </c>
      <c r="E3358">
        <v>141</v>
      </c>
      <c r="F3358">
        <v>0.44900000000000001</v>
      </c>
      <c r="G3358">
        <v>418</v>
      </c>
      <c r="H3358">
        <v>1</v>
      </c>
      <c r="I3358">
        <v>1982</v>
      </c>
      <c r="J3358">
        <v>1989</v>
      </c>
      <c r="K3358">
        <v>0</v>
      </c>
      <c r="L3358">
        <v>0</v>
      </c>
      <c r="M3358">
        <v>0</v>
      </c>
      <c r="N3358">
        <v>0</v>
      </c>
      <c r="O3358">
        <v>-12.5069558258056</v>
      </c>
      <c r="P3358" s="1">
        <v>3.70080747136485E-6</v>
      </c>
      <c r="Q3358">
        <f>Table1[[#This Row],[lastYear]]-Table1[[#This Row],[firstYear]]</f>
        <v>7</v>
      </c>
      <c r="R3358">
        <f>IF(AND(Table1[[#This Row],[firstYear]]&gt;=1967,Table1[[#This Row],[GP]]&gt;=100),1,0)</f>
        <v>1</v>
      </c>
    </row>
    <row r="3359" spans="1:18" x14ac:dyDescent="0.3">
      <c r="A3359" t="s">
        <v>444</v>
      </c>
      <c r="B3359">
        <v>962</v>
      </c>
      <c r="C3359">
        <v>225</v>
      </c>
      <c r="D3359">
        <v>312</v>
      </c>
      <c r="E3359">
        <v>537</v>
      </c>
      <c r="F3359">
        <v>0.55799999999999905</v>
      </c>
      <c r="G3359">
        <v>475</v>
      </c>
      <c r="H3359">
        <v>1</v>
      </c>
      <c r="I3359">
        <v>2006</v>
      </c>
      <c r="J3359">
        <v>2021</v>
      </c>
      <c r="K3359">
        <v>0</v>
      </c>
      <c r="L3359">
        <v>1</v>
      </c>
      <c r="M3359">
        <v>0</v>
      </c>
      <c r="N3359">
        <v>0</v>
      </c>
      <c r="O3359">
        <v>-12.505581581115701</v>
      </c>
      <c r="P3359" s="1">
        <v>3.7058967636989002E-6</v>
      </c>
      <c r="Q3359">
        <f>Table1[[#This Row],[lastYear]]-Table1[[#This Row],[firstYear]]</f>
        <v>15</v>
      </c>
      <c r="R3359">
        <f>IF(AND(Table1[[#This Row],[firstYear]]&gt;=1967,Table1[[#This Row],[GP]]&gt;=100),1,0)</f>
        <v>1</v>
      </c>
    </row>
    <row r="3360" spans="1:18" x14ac:dyDescent="0.3">
      <c r="A3360" t="s">
        <v>1688</v>
      </c>
      <c r="B3360">
        <v>582</v>
      </c>
      <c r="C3360">
        <v>85</v>
      </c>
      <c r="D3360">
        <v>87</v>
      </c>
      <c r="E3360">
        <v>172</v>
      </c>
      <c r="F3360">
        <v>0.29599999999999999</v>
      </c>
      <c r="G3360">
        <v>135</v>
      </c>
      <c r="H3360">
        <v>1</v>
      </c>
      <c r="I3360">
        <v>2005</v>
      </c>
      <c r="J3360">
        <v>2016</v>
      </c>
      <c r="K3360">
        <v>0</v>
      </c>
      <c r="L3360">
        <v>1</v>
      </c>
      <c r="M3360">
        <v>0</v>
      </c>
      <c r="N3360">
        <v>0</v>
      </c>
      <c r="O3360">
        <v>-12.500302040099999</v>
      </c>
      <c r="P3360" s="1">
        <v>3.7255138638471398E-6</v>
      </c>
      <c r="Q3360">
        <f>Table1[[#This Row],[lastYear]]-Table1[[#This Row],[firstYear]]</f>
        <v>11</v>
      </c>
      <c r="R3360">
        <f>IF(AND(Table1[[#This Row],[firstYear]]&gt;=1967,Table1[[#This Row],[GP]]&gt;=100),1,0)</f>
        <v>1</v>
      </c>
    </row>
    <row r="3361" spans="1:18" x14ac:dyDescent="0.3">
      <c r="A3361" t="s">
        <v>952</v>
      </c>
      <c r="B3361">
        <v>527</v>
      </c>
      <c r="C3361">
        <v>144</v>
      </c>
      <c r="D3361">
        <v>179</v>
      </c>
      <c r="E3361">
        <v>323</v>
      </c>
      <c r="F3361">
        <v>0.61299999999999999</v>
      </c>
      <c r="G3361">
        <v>1684</v>
      </c>
      <c r="H3361">
        <v>1</v>
      </c>
      <c r="I3361">
        <v>1975</v>
      </c>
      <c r="J3361">
        <v>1985</v>
      </c>
      <c r="K3361">
        <v>0</v>
      </c>
      <c r="L3361">
        <v>0</v>
      </c>
      <c r="M3361">
        <v>1</v>
      </c>
      <c r="N3361">
        <v>0</v>
      </c>
      <c r="O3361">
        <v>-12.4953505630493</v>
      </c>
      <c r="P3361" s="1">
        <v>3.7440063359251398E-6</v>
      </c>
      <c r="Q3361">
        <f>Table1[[#This Row],[lastYear]]-Table1[[#This Row],[firstYear]]</f>
        <v>10</v>
      </c>
      <c r="R3361">
        <f>IF(AND(Table1[[#This Row],[firstYear]]&gt;=1967,Table1[[#This Row],[GP]]&gt;=100),1,0)</f>
        <v>1</v>
      </c>
    </row>
    <row r="3362" spans="1:18" x14ac:dyDescent="0.3">
      <c r="A3362" t="s">
        <v>1044</v>
      </c>
      <c r="B3362">
        <v>453</v>
      </c>
      <c r="C3362">
        <v>167</v>
      </c>
      <c r="D3362">
        <v>131</v>
      </c>
      <c r="E3362">
        <v>298</v>
      </c>
      <c r="F3362">
        <v>0.65799999999999903</v>
      </c>
      <c r="G3362">
        <v>105</v>
      </c>
      <c r="H3362">
        <v>1</v>
      </c>
      <c r="I3362">
        <v>1930</v>
      </c>
      <c r="J3362">
        <v>1940</v>
      </c>
      <c r="K3362">
        <v>0</v>
      </c>
      <c r="L3362">
        <v>1</v>
      </c>
      <c r="M3362">
        <v>0</v>
      </c>
      <c r="N3362">
        <v>0</v>
      </c>
      <c r="O3362">
        <v>-12.4917609329223</v>
      </c>
      <c r="P3362" s="1">
        <v>3.7574700337557301E-6</v>
      </c>
      <c r="Q3362">
        <f>Table1[[#This Row],[lastYear]]-Table1[[#This Row],[firstYear]]</f>
        <v>10</v>
      </c>
      <c r="R3362">
        <f>IF(AND(Table1[[#This Row],[firstYear]]&gt;=1967,Table1[[#This Row],[GP]]&gt;=100),1,0)</f>
        <v>0</v>
      </c>
    </row>
    <row r="3363" spans="1:18" x14ac:dyDescent="0.3">
      <c r="A3363" t="s">
        <v>2174</v>
      </c>
      <c r="B3363">
        <v>172</v>
      </c>
      <c r="C3363">
        <v>33</v>
      </c>
      <c r="D3363">
        <v>80</v>
      </c>
      <c r="E3363">
        <v>113</v>
      </c>
      <c r="F3363">
        <v>0.65700000000000003</v>
      </c>
      <c r="G3363">
        <v>37</v>
      </c>
      <c r="H3363">
        <v>1</v>
      </c>
      <c r="I3363">
        <v>1981</v>
      </c>
      <c r="J3363">
        <v>1984</v>
      </c>
      <c r="K3363">
        <v>0</v>
      </c>
      <c r="L3363">
        <v>0</v>
      </c>
      <c r="M3363">
        <v>0</v>
      </c>
      <c r="N3363">
        <v>0</v>
      </c>
      <c r="O3363">
        <v>-12.491157257079999</v>
      </c>
      <c r="P3363" s="1">
        <v>3.7597390039073501E-6</v>
      </c>
      <c r="Q3363">
        <f>Table1[[#This Row],[lastYear]]-Table1[[#This Row],[firstYear]]</f>
        <v>3</v>
      </c>
      <c r="R3363">
        <f>IF(AND(Table1[[#This Row],[firstYear]]&gt;=1967,Table1[[#This Row],[GP]]&gt;=100),1,0)</f>
        <v>1</v>
      </c>
    </row>
    <row r="3364" spans="1:18" x14ac:dyDescent="0.3">
      <c r="A3364" t="s">
        <v>2225</v>
      </c>
      <c r="B3364">
        <v>169</v>
      </c>
      <c r="C3364">
        <v>37</v>
      </c>
      <c r="D3364">
        <v>72</v>
      </c>
      <c r="E3364">
        <v>109</v>
      </c>
      <c r="F3364">
        <v>0.64500000000000002</v>
      </c>
      <c r="G3364">
        <v>46</v>
      </c>
      <c r="H3364">
        <v>1</v>
      </c>
      <c r="I3364">
        <v>2016</v>
      </c>
      <c r="J3364">
        <v>2021</v>
      </c>
      <c r="K3364">
        <v>0</v>
      </c>
      <c r="L3364">
        <v>0</v>
      </c>
      <c r="M3364">
        <v>0</v>
      </c>
      <c r="N3364">
        <v>0</v>
      </c>
      <c r="O3364">
        <v>-12.491157257079999</v>
      </c>
      <c r="P3364" s="1">
        <v>3.7597390039073501E-6</v>
      </c>
      <c r="Q3364">
        <f>Table1[[#This Row],[lastYear]]-Table1[[#This Row],[firstYear]]</f>
        <v>5</v>
      </c>
      <c r="R3364">
        <f>IF(AND(Table1[[#This Row],[firstYear]]&gt;=1967,Table1[[#This Row],[GP]]&gt;=100),1,0)</f>
        <v>1</v>
      </c>
    </row>
    <row r="3365" spans="1:18" x14ac:dyDescent="0.3">
      <c r="A3365" t="s">
        <v>2462</v>
      </c>
      <c r="B3365">
        <v>142</v>
      </c>
      <c r="C3365">
        <v>39</v>
      </c>
      <c r="D3365">
        <v>48</v>
      </c>
      <c r="E3365">
        <v>87</v>
      </c>
      <c r="F3365">
        <v>0.61299999999999999</v>
      </c>
      <c r="G3365">
        <v>32</v>
      </c>
      <c r="H3365">
        <v>1</v>
      </c>
      <c r="I3365">
        <v>1988</v>
      </c>
      <c r="J3365">
        <v>1993</v>
      </c>
      <c r="K3365">
        <v>0</v>
      </c>
      <c r="L3365">
        <v>0</v>
      </c>
      <c r="M3365">
        <v>0</v>
      </c>
      <c r="N3365">
        <v>0</v>
      </c>
      <c r="O3365">
        <v>-12.491157257079999</v>
      </c>
      <c r="P3365" s="1">
        <v>3.7597390039073501E-6</v>
      </c>
      <c r="Q3365">
        <f>Table1[[#This Row],[lastYear]]-Table1[[#This Row],[firstYear]]</f>
        <v>5</v>
      </c>
      <c r="R3365">
        <f>IF(AND(Table1[[#This Row],[firstYear]]&gt;=1967,Table1[[#This Row],[GP]]&gt;=100),1,0)</f>
        <v>1</v>
      </c>
    </row>
    <row r="3366" spans="1:18" x14ac:dyDescent="0.3">
      <c r="A3366" t="s">
        <v>2531</v>
      </c>
      <c r="B3366">
        <v>126</v>
      </c>
      <c r="C3366">
        <v>28</v>
      </c>
      <c r="D3366">
        <v>54</v>
      </c>
      <c r="E3366">
        <v>82</v>
      </c>
      <c r="F3366">
        <v>0.65099999999999902</v>
      </c>
      <c r="G3366">
        <v>40</v>
      </c>
      <c r="H3366">
        <v>1</v>
      </c>
      <c r="I3366">
        <v>1979</v>
      </c>
      <c r="J3366">
        <v>1981</v>
      </c>
      <c r="K3366">
        <v>0</v>
      </c>
      <c r="L3366">
        <v>0</v>
      </c>
      <c r="M3366">
        <v>0</v>
      </c>
      <c r="N3366">
        <v>0</v>
      </c>
      <c r="O3366">
        <v>-12.491157257079999</v>
      </c>
      <c r="P3366" s="1">
        <v>3.7597390039073501E-6</v>
      </c>
      <c r="Q3366">
        <f>Table1[[#This Row],[lastYear]]-Table1[[#This Row],[firstYear]]</f>
        <v>2</v>
      </c>
      <c r="R3366">
        <f>IF(AND(Table1[[#This Row],[firstYear]]&gt;=1967,Table1[[#This Row],[GP]]&gt;=100),1,0)</f>
        <v>1</v>
      </c>
    </row>
    <row r="3367" spans="1:18" x14ac:dyDescent="0.3">
      <c r="A3367" t="s">
        <v>2636</v>
      </c>
      <c r="B3367">
        <v>114</v>
      </c>
      <c r="C3367">
        <v>29</v>
      </c>
      <c r="D3367">
        <v>45</v>
      </c>
      <c r="E3367">
        <v>74</v>
      </c>
      <c r="F3367">
        <v>0.64900000000000002</v>
      </c>
      <c r="G3367">
        <v>64</v>
      </c>
      <c r="H3367">
        <v>1</v>
      </c>
      <c r="I3367">
        <v>1985</v>
      </c>
      <c r="J3367">
        <v>1989</v>
      </c>
      <c r="K3367">
        <v>0</v>
      </c>
      <c r="L3367">
        <v>0</v>
      </c>
      <c r="M3367">
        <v>0</v>
      </c>
      <c r="N3367">
        <v>0</v>
      </c>
      <c r="O3367">
        <v>-12.491157257079999</v>
      </c>
      <c r="P3367" s="1">
        <v>3.7597390039073501E-6</v>
      </c>
      <c r="Q3367">
        <f>Table1[[#This Row],[lastYear]]-Table1[[#This Row],[firstYear]]</f>
        <v>4</v>
      </c>
      <c r="R3367">
        <f>IF(AND(Table1[[#This Row],[firstYear]]&gt;=1967,Table1[[#This Row],[GP]]&gt;=100),1,0)</f>
        <v>1</v>
      </c>
    </row>
    <row r="3368" spans="1:18" x14ac:dyDescent="0.3">
      <c r="A3368" t="s">
        <v>2820</v>
      </c>
      <c r="B3368">
        <v>99</v>
      </c>
      <c r="C3368">
        <v>24</v>
      </c>
      <c r="D3368">
        <v>38</v>
      </c>
      <c r="E3368">
        <v>62</v>
      </c>
      <c r="F3368">
        <v>0.626</v>
      </c>
      <c r="G3368">
        <v>51</v>
      </c>
      <c r="H3368">
        <v>1</v>
      </c>
      <c r="I3368">
        <v>1979</v>
      </c>
      <c r="J3368">
        <v>1983</v>
      </c>
      <c r="K3368">
        <v>0</v>
      </c>
      <c r="L3368">
        <v>0</v>
      </c>
      <c r="M3368">
        <v>0</v>
      </c>
      <c r="N3368">
        <v>0</v>
      </c>
      <c r="O3368">
        <v>-12.491157257079999</v>
      </c>
      <c r="P3368" s="1">
        <v>3.7597390039073501E-6</v>
      </c>
      <c r="Q3368">
        <f>Table1[[#This Row],[lastYear]]-Table1[[#This Row],[firstYear]]</f>
        <v>4</v>
      </c>
      <c r="R3368">
        <f>IF(AND(Table1[[#This Row],[firstYear]]&gt;=1967,Table1[[#This Row],[GP]]&gt;=100),1,0)</f>
        <v>0</v>
      </c>
    </row>
    <row r="3369" spans="1:18" x14ac:dyDescent="0.3">
      <c r="A3369" t="s">
        <v>3015</v>
      </c>
      <c r="B3369">
        <v>80</v>
      </c>
      <c r="C3369">
        <v>25</v>
      </c>
      <c r="D3369">
        <v>27</v>
      </c>
      <c r="E3369">
        <v>52</v>
      </c>
      <c r="F3369">
        <v>0.65</v>
      </c>
      <c r="G3369">
        <v>18</v>
      </c>
      <c r="H3369">
        <v>1</v>
      </c>
      <c r="I3369">
        <v>1940</v>
      </c>
      <c r="J3369">
        <v>1945</v>
      </c>
      <c r="K3369">
        <v>0</v>
      </c>
      <c r="L3369">
        <v>0</v>
      </c>
      <c r="M3369">
        <v>0</v>
      </c>
      <c r="N3369">
        <v>0</v>
      </c>
      <c r="O3369">
        <v>-12.491157257079999</v>
      </c>
      <c r="P3369" s="1">
        <v>3.7597390039073501E-6</v>
      </c>
      <c r="Q3369">
        <f>Table1[[#This Row],[lastYear]]-Table1[[#This Row],[firstYear]]</f>
        <v>5</v>
      </c>
      <c r="R3369">
        <f>IF(AND(Table1[[#This Row],[firstYear]]&gt;=1967,Table1[[#This Row],[GP]]&gt;=100),1,0)</f>
        <v>0</v>
      </c>
    </row>
    <row r="3370" spans="1:18" x14ac:dyDescent="0.3">
      <c r="A3370" t="s">
        <v>3096</v>
      </c>
      <c r="B3370">
        <v>73</v>
      </c>
      <c r="C3370">
        <v>18</v>
      </c>
      <c r="D3370">
        <v>30</v>
      </c>
      <c r="E3370">
        <v>48</v>
      </c>
      <c r="F3370">
        <v>0.65799999999999903</v>
      </c>
      <c r="G3370">
        <v>16</v>
      </c>
      <c r="H3370">
        <v>1</v>
      </c>
      <c r="I3370">
        <v>1982</v>
      </c>
      <c r="J3370">
        <v>1983</v>
      </c>
      <c r="K3370">
        <v>0</v>
      </c>
      <c r="L3370">
        <v>0</v>
      </c>
      <c r="M3370">
        <v>0</v>
      </c>
      <c r="N3370">
        <v>0</v>
      </c>
      <c r="O3370">
        <v>-12.491157257079999</v>
      </c>
      <c r="P3370" s="1">
        <v>3.7597390039073501E-6</v>
      </c>
      <c r="Q3370">
        <f>Table1[[#This Row],[lastYear]]-Table1[[#This Row],[firstYear]]</f>
        <v>1</v>
      </c>
      <c r="R3370">
        <f>IF(AND(Table1[[#This Row],[firstYear]]&gt;=1967,Table1[[#This Row],[GP]]&gt;=100),1,0)</f>
        <v>0</v>
      </c>
    </row>
    <row r="3371" spans="1:18" x14ac:dyDescent="0.3">
      <c r="A3371" t="s">
        <v>3179</v>
      </c>
      <c r="B3371">
        <v>70</v>
      </c>
      <c r="C3371">
        <v>13</v>
      </c>
      <c r="D3371">
        <v>31</v>
      </c>
      <c r="E3371">
        <v>44</v>
      </c>
      <c r="F3371">
        <v>0.629</v>
      </c>
      <c r="G3371">
        <v>12</v>
      </c>
      <c r="H3371">
        <v>1</v>
      </c>
      <c r="I3371">
        <v>2019</v>
      </c>
      <c r="J3371">
        <v>2021</v>
      </c>
      <c r="K3371">
        <v>0</v>
      </c>
      <c r="L3371">
        <v>0</v>
      </c>
      <c r="M3371">
        <v>0</v>
      </c>
      <c r="N3371">
        <v>0</v>
      </c>
      <c r="O3371">
        <v>-12.491157257079999</v>
      </c>
      <c r="P3371" s="1">
        <v>3.7597390039073501E-6</v>
      </c>
      <c r="Q3371">
        <f>Table1[[#This Row],[lastYear]]-Table1[[#This Row],[firstYear]]</f>
        <v>2</v>
      </c>
      <c r="R3371">
        <f>IF(AND(Table1[[#This Row],[firstYear]]&gt;=1967,Table1[[#This Row],[GP]]&gt;=100),1,0)</f>
        <v>0</v>
      </c>
    </row>
    <row r="3372" spans="1:18" x14ac:dyDescent="0.3">
      <c r="A3372" t="s">
        <v>3332</v>
      </c>
      <c r="B3372">
        <v>60</v>
      </c>
      <c r="C3372">
        <v>12</v>
      </c>
      <c r="D3372">
        <v>26</v>
      </c>
      <c r="E3372">
        <v>38</v>
      </c>
      <c r="F3372">
        <v>0.63300000000000001</v>
      </c>
      <c r="G3372">
        <v>17</v>
      </c>
      <c r="H3372">
        <v>1</v>
      </c>
      <c r="I3372">
        <v>1972</v>
      </c>
      <c r="J3372">
        <v>1973</v>
      </c>
      <c r="K3372">
        <v>0</v>
      </c>
      <c r="L3372">
        <v>0</v>
      </c>
      <c r="M3372">
        <v>0</v>
      </c>
      <c r="N3372">
        <v>0</v>
      </c>
      <c r="O3372">
        <v>-12.491157257079999</v>
      </c>
      <c r="P3372" s="1">
        <v>3.7597390039073501E-6</v>
      </c>
      <c r="Q3372">
        <f>Table1[[#This Row],[lastYear]]-Table1[[#This Row],[firstYear]]</f>
        <v>1</v>
      </c>
      <c r="R3372">
        <f>IF(AND(Table1[[#This Row],[firstYear]]&gt;=1967,Table1[[#This Row],[GP]]&gt;=100),1,0)</f>
        <v>0</v>
      </c>
    </row>
    <row r="3373" spans="1:18" x14ac:dyDescent="0.3">
      <c r="A3373" t="s">
        <v>3384</v>
      </c>
      <c r="B3373">
        <v>58</v>
      </c>
      <c r="C3373">
        <v>17</v>
      </c>
      <c r="D3373">
        <v>19</v>
      </c>
      <c r="E3373">
        <v>36</v>
      </c>
      <c r="F3373">
        <v>0.621</v>
      </c>
      <c r="G3373">
        <v>18</v>
      </c>
      <c r="H3373">
        <v>1</v>
      </c>
      <c r="I3373">
        <v>1942</v>
      </c>
      <c r="J3373">
        <v>1944</v>
      </c>
      <c r="K3373">
        <v>0</v>
      </c>
      <c r="L3373">
        <v>0</v>
      </c>
      <c r="M3373">
        <v>0</v>
      </c>
      <c r="N3373">
        <v>0</v>
      </c>
      <c r="O3373">
        <v>-12.491157257079999</v>
      </c>
      <c r="P3373" s="1">
        <v>3.7597390039073501E-6</v>
      </c>
      <c r="Q3373">
        <f>Table1[[#This Row],[lastYear]]-Table1[[#This Row],[firstYear]]</f>
        <v>2</v>
      </c>
      <c r="R3373">
        <f>IF(AND(Table1[[#This Row],[firstYear]]&gt;=1967,Table1[[#This Row],[GP]]&gt;=100),1,0)</f>
        <v>0</v>
      </c>
    </row>
    <row r="3374" spans="1:18" x14ac:dyDescent="0.3">
      <c r="A3374" t="s">
        <v>3397</v>
      </c>
      <c r="B3374">
        <v>57</v>
      </c>
      <c r="C3374">
        <v>12</v>
      </c>
      <c r="D3374">
        <v>24</v>
      </c>
      <c r="E3374">
        <v>36</v>
      </c>
      <c r="F3374">
        <v>0.63200000000000001</v>
      </c>
      <c r="G3374">
        <v>16</v>
      </c>
      <c r="H3374">
        <v>1</v>
      </c>
      <c r="I3374">
        <v>1979</v>
      </c>
      <c r="J3374">
        <v>1981</v>
      </c>
      <c r="K3374">
        <v>0</v>
      </c>
      <c r="L3374">
        <v>0</v>
      </c>
      <c r="M3374">
        <v>0</v>
      </c>
      <c r="N3374">
        <v>0</v>
      </c>
      <c r="O3374">
        <v>-12.491157257079999</v>
      </c>
      <c r="P3374" s="1">
        <v>3.7597390039073501E-6</v>
      </c>
      <c r="Q3374">
        <f>Table1[[#This Row],[lastYear]]-Table1[[#This Row],[firstYear]]</f>
        <v>2</v>
      </c>
      <c r="R3374">
        <f>IF(AND(Table1[[#This Row],[firstYear]]&gt;=1967,Table1[[#This Row],[GP]]&gt;=100),1,0)</f>
        <v>0</v>
      </c>
    </row>
    <row r="3375" spans="1:18" x14ac:dyDescent="0.3">
      <c r="A3375" t="s">
        <v>3498</v>
      </c>
      <c r="B3375">
        <v>50</v>
      </c>
      <c r="C3375">
        <v>20</v>
      </c>
      <c r="D3375">
        <v>12</v>
      </c>
      <c r="E3375">
        <v>32</v>
      </c>
      <c r="F3375">
        <v>0.64</v>
      </c>
      <c r="G3375">
        <v>4</v>
      </c>
      <c r="H3375">
        <v>1</v>
      </c>
      <c r="I3375">
        <v>1942</v>
      </c>
      <c r="J3375">
        <v>1944</v>
      </c>
      <c r="K3375">
        <v>0</v>
      </c>
      <c r="L3375">
        <v>0</v>
      </c>
      <c r="M3375">
        <v>0</v>
      </c>
      <c r="N3375">
        <v>0</v>
      </c>
      <c r="O3375">
        <v>-12.491157257079999</v>
      </c>
      <c r="P3375" s="1">
        <v>3.7597390039073501E-6</v>
      </c>
      <c r="Q3375">
        <f>Table1[[#This Row],[lastYear]]-Table1[[#This Row],[firstYear]]</f>
        <v>2</v>
      </c>
      <c r="R3375">
        <f>IF(AND(Table1[[#This Row],[firstYear]]&gt;=1967,Table1[[#This Row],[GP]]&gt;=100),1,0)</f>
        <v>0</v>
      </c>
    </row>
    <row r="3376" spans="1:18" x14ac:dyDescent="0.3">
      <c r="A3376" t="s">
        <v>4098</v>
      </c>
      <c r="B3376">
        <v>27</v>
      </c>
      <c r="C3376">
        <v>5</v>
      </c>
      <c r="D3376">
        <v>12</v>
      </c>
      <c r="E3376">
        <v>17</v>
      </c>
      <c r="F3376">
        <v>0.63</v>
      </c>
      <c r="G3376">
        <v>4</v>
      </c>
      <c r="H3376">
        <v>1</v>
      </c>
      <c r="I3376">
        <v>1967</v>
      </c>
      <c r="J3376">
        <v>1968</v>
      </c>
      <c r="K3376">
        <v>0</v>
      </c>
      <c r="L3376">
        <v>0</v>
      </c>
      <c r="M3376">
        <v>0</v>
      </c>
      <c r="N3376">
        <v>0</v>
      </c>
      <c r="O3376">
        <v>-12.491157257079999</v>
      </c>
      <c r="P3376" s="1">
        <v>3.7597390039073501E-6</v>
      </c>
      <c r="Q3376">
        <f>Table1[[#This Row],[lastYear]]-Table1[[#This Row],[firstYear]]</f>
        <v>1</v>
      </c>
      <c r="R3376">
        <f>IF(AND(Table1[[#This Row],[firstYear]]&gt;=1967,Table1[[#This Row],[GP]]&gt;=100),1,0)</f>
        <v>0</v>
      </c>
    </row>
    <row r="3377" spans="1:18" x14ac:dyDescent="0.3">
      <c r="A3377" t="s">
        <v>4589</v>
      </c>
      <c r="B3377">
        <v>14</v>
      </c>
      <c r="C3377">
        <v>5</v>
      </c>
      <c r="D3377">
        <v>4</v>
      </c>
      <c r="E3377">
        <v>9</v>
      </c>
      <c r="F3377">
        <v>0.64300000000000002</v>
      </c>
      <c r="G3377">
        <v>6</v>
      </c>
      <c r="H3377">
        <v>1</v>
      </c>
      <c r="I3377">
        <v>2019</v>
      </c>
      <c r="J3377">
        <v>2021</v>
      </c>
      <c r="K3377">
        <v>0</v>
      </c>
      <c r="L3377">
        <v>0</v>
      </c>
      <c r="M3377">
        <v>0</v>
      </c>
      <c r="N3377">
        <v>0</v>
      </c>
      <c r="O3377">
        <v>-12.491157257079999</v>
      </c>
      <c r="P3377" s="1">
        <v>3.7597390039073501E-6</v>
      </c>
      <c r="Q3377">
        <f>Table1[[#This Row],[lastYear]]-Table1[[#This Row],[firstYear]]</f>
        <v>2</v>
      </c>
      <c r="R3377">
        <f>IF(AND(Table1[[#This Row],[firstYear]]&gt;=1967,Table1[[#This Row],[GP]]&gt;=100),1,0)</f>
        <v>0</v>
      </c>
    </row>
    <row r="3378" spans="1:18" x14ac:dyDescent="0.3">
      <c r="A3378" t="s">
        <v>5015</v>
      </c>
      <c r="B3378">
        <v>8</v>
      </c>
      <c r="C3378">
        <v>2</v>
      </c>
      <c r="D3378">
        <v>3</v>
      </c>
      <c r="E3378">
        <v>5</v>
      </c>
      <c r="F3378">
        <v>0.625</v>
      </c>
      <c r="G3378">
        <v>0</v>
      </c>
      <c r="H3378">
        <v>1</v>
      </c>
      <c r="I3378">
        <v>2001</v>
      </c>
      <c r="J3378">
        <v>2002</v>
      </c>
      <c r="K3378">
        <v>0</v>
      </c>
      <c r="L3378">
        <v>0</v>
      </c>
      <c r="M3378">
        <v>0</v>
      </c>
      <c r="N3378">
        <v>0</v>
      </c>
      <c r="O3378">
        <v>-12.491157257079999</v>
      </c>
      <c r="P3378" s="1">
        <v>3.7597390039073501E-6</v>
      </c>
      <c r="Q3378">
        <f>Table1[[#This Row],[lastYear]]-Table1[[#This Row],[firstYear]]</f>
        <v>1</v>
      </c>
      <c r="R3378">
        <f>IF(AND(Table1[[#This Row],[firstYear]]&gt;=1967,Table1[[#This Row],[GP]]&gt;=100),1,0)</f>
        <v>0</v>
      </c>
    </row>
    <row r="3379" spans="1:18" x14ac:dyDescent="0.3">
      <c r="A3379" t="s">
        <v>5016</v>
      </c>
      <c r="B3379">
        <v>8</v>
      </c>
      <c r="C3379">
        <v>2</v>
      </c>
      <c r="D3379">
        <v>3</v>
      </c>
      <c r="E3379">
        <v>5</v>
      </c>
      <c r="F3379">
        <v>0.625</v>
      </c>
      <c r="G3379">
        <v>0</v>
      </c>
      <c r="H3379">
        <v>1</v>
      </c>
      <c r="I3379">
        <v>1981</v>
      </c>
      <c r="J3379">
        <v>1984</v>
      </c>
      <c r="K3379">
        <v>0</v>
      </c>
      <c r="L3379">
        <v>0</v>
      </c>
      <c r="M3379">
        <v>0</v>
      </c>
      <c r="N3379">
        <v>0</v>
      </c>
      <c r="O3379">
        <v>-12.491157257079999</v>
      </c>
      <c r="P3379" s="1">
        <v>3.7597390039073501E-6</v>
      </c>
      <c r="Q3379">
        <f>Table1[[#This Row],[lastYear]]-Table1[[#This Row],[firstYear]]</f>
        <v>3</v>
      </c>
      <c r="R3379">
        <f>IF(AND(Table1[[#This Row],[firstYear]]&gt;=1967,Table1[[#This Row],[GP]]&gt;=100),1,0)</f>
        <v>0</v>
      </c>
    </row>
    <row r="3380" spans="1:18" x14ac:dyDescent="0.3">
      <c r="A3380" t="s">
        <v>856</v>
      </c>
      <c r="B3380">
        <v>642</v>
      </c>
      <c r="C3380">
        <v>139</v>
      </c>
      <c r="D3380">
        <v>207</v>
      </c>
      <c r="E3380">
        <v>346</v>
      </c>
      <c r="F3380">
        <v>0.53900000000000003</v>
      </c>
      <c r="G3380">
        <v>183</v>
      </c>
      <c r="H3380">
        <v>1</v>
      </c>
      <c r="I3380">
        <v>1972</v>
      </c>
      <c r="J3380">
        <v>1983</v>
      </c>
      <c r="K3380">
        <v>0</v>
      </c>
      <c r="L3380">
        <v>0</v>
      </c>
      <c r="M3380">
        <v>0</v>
      </c>
      <c r="N3380">
        <v>0</v>
      </c>
      <c r="O3380">
        <v>-12.4771716232299</v>
      </c>
      <c r="P3380" s="1">
        <v>3.8126905539043702E-6</v>
      </c>
      <c r="Q3380">
        <f>Table1[[#This Row],[lastYear]]-Table1[[#This Row],[firstYear]]</f>
        <v>11</v>
      </c>
      <c r="R3380">
        <f>IF(AND(Table1[[#This Row],[firstYear]]&gt;=1967,Table1[[#This Row],[GP]]&gt;=100),1,0)</f>
        <v>1</v>
      </c>
    </row>
    <row r="3381" spans="1:18" x14ac:dyDescent="0.3">
      <c r="A3381" t="s">
        <v>605</v>
      </c>
      <c r="B3381">
        <v>526</v>
      </c>
      <c r="C3381">
        <v>258</v>
      </c>
      <c r="D3381">
        <v>191</v>
      </c>
      <c r="E3381">
        <v>449</v>
      </c>
      <c r="F3381">
        <v>0.85399999999999998</v>
      </c>
      <c r="G3381">
        <v>204</v>
      </c>
      <c r="H3381">
        <v>1</v>
      </c>
      <c r="I3381">
        <v>1973</v>
      </c>
      <c r="J3381">
        <v>1984</v>
      </c>
      <c r="K3381">
        <v>0</v>
      </c>
      <c r="L3381">
        <v>0</v>
      </c>
      <c r="M3381">
        <v>1</v>
      </c>
      <c r="N3381">
        <v>0</v>
      </c>
      <c r="O3381">
        <v>-12.4743249053955</v>
      </c>
      <c r="P3381" s="1">
        <v>3.8235596298580098E-6</v>
      </c>
      <c r="Q3381">
        <f>Table1[[#This Row],[lastYear]]-Table1[[#This Row],[firstYear]]</f>
        <v>11</v>
      </c>
      <c r="R3381">
        <f>IF(AND(Table1[[#This Row],[firstYear]]&gt;=1967,Table1[[#This Row],[GP]]&gt;=100),1,0)</f>
        <v>1</v>
      </c>
    </row>
    <row r="3382" spans="1:18" x14ac:dyDescent="0.3">
      <c r="A3382" t="s">
        <v>285</v>
      </c>
      <c r="B3382">
        <v>1070</v>
      </c>
      <c r="C3382">
        <v>252</v>
      </c>
      <c r="D3382">
        <v>420</v>
      </c>
      <c r="E3382">
        <v>672</v>
      </c>
      <c r="F3382">
        <v>0.628</v>
      </c>
      <c r="G3382">
        <v>201</v>
      </c>
      <c r="H3382">
        <v>1</v>
      </c>
      <c r="I3382">
        <v>1971</v>
      </c>
      <c r="J3382">
        <v>1985</v>
      </c>
      <c r="K3382">
        <v>0</v>
      </c>
      <c r="L3382">
        <v>0</v>
      </c>
      <c r="M3382">
        <v>1</v>
      </c>
      <c r="N3382">
        <v>0</v>
      </c>
      <c r="O3382">
        <v>-12.4694916839599</v>
      </c>
      <c r="P3382" s="1">
        <v>3.8420844003162399E-6</v>
      </c>
      <c r="Q3382">
        <f>Table1[[#This Row],[lastYear]]-Table1[[#This Row],[firstYear]]</f>
        <v>14</v>
      </c>
      <c r="R3382">
        <f>IF(AND(Table1[[#This Row],[firstYear]]&gt;=1967,Table1[[#This Row],[GP]]&gt;=100),1,0)</f>
        <v>1</v>
      </c>
    </row>
    <row r="3383" spans="1:18" x14ac:dyDescent="0.3">
      <c r="A3383" t="s">
        <v>3061</v>
      </c>
      <c r="B3383">
        <v>82</v>
      </c>
      <c r="C3383">
        <v>30</v>
      </c>
      <c r="D3383">
        <v>19</v>
      </c>
      <c r="E3383">
        <v>49</v>
      </c>
      <c r="F3383">
        <v>0.59799999999999998</v>
      </c>
      <c r="G3383">
        <v>113</v>
      </c>
      <c r="H3383">
        <v>1</v>
      </c>
      <c r="I3383">
        <v>1926</v>
      </c>
      <c r="J3383">
        <v>1929</v>
      </c>
      <c r="K3383">
        <v>0</v>
      </c>
      <c r="L3383">
        <v>0</v>
      </c>
      <c r="M3383">
        <v>0</v>
      </c>
      <c r="N3383">
        <v>1</v>
      </c>
      <c r="O3383">
        <v>-12.468564712524399</v>
      </c>
      <c r="P3383" s="1">
        <v>3.8456475403213602E-6</v>
      </c>
      <c r="Q3383">
        <f>Table1[[#This Row],[lastYear]]-Table1[[#This Row],[firstYear]]</f>
        <v>3</v>
      </c>
      <c r="R3383">
        <f>IF(AND(Table1[[#This Row],[firstYear]]&gt;=1967,Table1[[#This Row],[GP]]&gt;=100),1,0)</f>
        <v>0</v>
      </c>
    </row>
    <row r="3384" spans="1:18" x14ac:dyDescent="0.3">
      <c r="A3384" t="s">
        <v>1810</v>
      </c>
      <c r="B3384">
        <v>254</v>
      </c>
      <c r="C3384">
        <v>48</v>
      </c>
      <c r="D3384">
        <v>107</v>
      </c>
      <c r="E3384">
        <v>155</v>
      </c>
      <c r="F3384">
        <v>0.61</v>
      </c>
      <c r="G3384">
        <v>52</v>
      </c>
      <c r="H3384">
        <v>1</v>
      </c>
      <c r="I3384">
        <v>2016</v>
      </c>
      <c r="J3384">
        <v>2021</v>
      </c>
      <c r="K3384">
        <v>0</v>
      </c>
      <c r="L3384">
        <v>0</v>
      </c>
      <c r="M3384">
        <v>0</v>
      </c>
      <c r="N3384">
        <v>0</v>
      </c>
      <c r="O3384">
        <v>-12.468564712524399</v>
      </c>
      <c r="P3384" s="1">
        <v>3.8456475403213602E-6</v>
      </c>
      <c r="Q3384">
        <f>Table1[[#This Row],[lastYear]]-Table1[[#This Row],[firstYear]]</f>
        <v>5</v>
      </c>
      <c r="R3384">
        <f>IF(AND(Table1[[#This Row],[firstYear]]&gt;=1967,Table1[[#This Row],[GP]]&gt;=100),1,0)</f>
        <v>1</v>
      </c>
    </row>
    <row r="3385" spans="1:18" x14ac:dyDescent="0.3">
      <c r="A3385" t="s">
        <v>2466</v>
      </c>
      <c r="B3385">
        <v>146</v>
      </c>
      <c r="C3385">
        <v>34</v>
      </c>
      <c r="D3385">
        <v>53</v>
      </c>
      <c r="E3385">
        <v>87</v>
      </c>
      <c r="F3385">
        <v>0.59599999999999997</v>
      </c>
      <c r="G3385">
        <v>22</v>
      </c>
      <c r="H3385">
        <v>1</v>
      </c>
      <c r="I3385">
        <v>1986</v>
      </c>
      <c r="J3385">
        <v>1994</v>
      </c>
      <c r="K3385">
        <v>0</v>
      </c>
      <c r="L3385">
        <v>0</v>
      </c>
      <c r="M3385">
        <v>0</v>
      </c>
      <c r="N3385">
        <v>0</v>
      </c>
      <c r="O3385">
        <v>-12.468564712524399</v>
      </c>
      <c r="P3385" s="1">
        <v>3.8456475403213602E-6</v>
      </c>
      <c r="Q3385">
        <f>Table1[[#This Row],[lastYear]]-Table1[[#This Row],[firstYear]]</f>
        <v>8</v>
      </c>
      <c r="R3385">
        <f>IF(AND(Table1[[#This Row],[firstYear]]&gt;=1967,Table1[[#This Row],[GP]]&gt;=100),1,0)</f>
        <v>1</v>
      </c>
    </row>
    <row r="3386" spans="1:18" x14ac:dyDescent="0.3">
      <c r="A3386" t="s">
        <v>2663</v>
      </c>
      <c r="B3386">
        <v>119</v>
      </c>
      <c r="C3386">
        <v>28</v>
      </c>
      <c r="D3386">
        <v>44</v>
      </c>
      <c r="E3386">
        <v>72</v>
      </c>
      <c r="F3386">
        <v>0.60499999999999998</v>
      </c>
      <c r="G3386">
        <v>38</v>
      </c>
      <c r="H3386">
        <v>1</v>
      </c>
      <c r="I3386">
        <v>1981</v>
      </c>
      <c r="J3386">
        <v>1987</v>
      </c>
      <c r="K3386">
        <v>0</v>
      </c>
      <c r="L3386">
        <v>0</v>
      </c>
      <c r="M3386">
        <v>0</v>
      </c>
      <c r="N3386">
        <v>0</v>
      </c>
      <c r="O3386">
        <v>-12.468564712524399</v>
      </c>
      <c r="P3386" s="1">
        <v>3.8456475403213602E-6</v>
      </c>
      <c r="Q3386">
        <f>Table1[[#This Row],[lastYear]]-Table1[[#This Row],[firstYear]]</f>
        <v>6</v>
      </c>
      <c r="R3386">
        <f>IF(AND(Table1[[#This Row],[firstYear]]&gt;=1967,Table1[[#This Row],[GP]]&gt;=100),1,0)</f>
        <v>1</v>
      </c>
    </row>
    <row r="3387" spans="1:18" x14ac:dyDescent="0.3">
      <c r="A3387" t="s">
        <v>2771</v>
      </c>
      <c r="B3387">
        <v>108</v>
      </c>
      <c r="C3387">
        <v>32</v>
      </c>
      <c r="D3387">
        <v>33</v>
      </c>
      <c r="E3387">
        <v>65</v>
      </c>
      <c r="F3387">
        <v>0.60199999999999998</v>
      </c>
      <c r="G3387">
        <v>45</v>
      </c>
      <c r="H3387">
        <v>1</v>
      </c>
      <c r="I3387">
        <v>1940</v>
      </c>
      <c r="J3387">
        <v>1945</v>
      </c>
      <c r="K3387">
        <v>0</v>
      </c>
      <c r="L3387">
        <v>0</v>
      </c>
      <c r="M3387">
        <v>0</v>
      </c>
      <c r="N3387">
        <v>0</v>
      </c>
      <c r="O3387">
        <v>-12.468564712524399</v>
      </c>
      <c r="P3387" s="1">
        <v>3.8456475403213602E-6</v>
      </c>
      <c r="Q3387">
        <f>Table1[[#This Row],[lastYear]]-Table1[[#This Row],[firstYear]]</f>
        <v>5</v>
      </c>
      <c r="R3387">
        <f>IF(AND(Table1[[#This Row],[firstYear]]&gt;=1967,Table1[[#This Row],[GP]]&gt;=100),1,0)</f>
        <v>0</v>
      </c>
    </row>
    <row r="3388" spans="1:18" x14ac:dyDescent="0.3">
      <c r="A3388" t="s">
        <v>2871</v>
      </c>
      <c r="B3388">
        <v>97</v>
      </c>
      <c r="C3388">
        <v>23</v>
      </c>
      <c r="D3388">
        <v>36</v>
      </c>
      <c r="E3388">
        <v>59</v>
      </c>
      <c r="F3388">
        <v>0.60799999999999998</v>
      </c>
      <c r="G3388">
        <v>42</v>
      </c>
      <c r="H3388">
        <v>1</v>
      </c>
      <c r="I3388">
        <v>1941</v>
      </c>
      <c r="J3388">
        <v>1947</v>
      </c>
      <c r="K3388">
        <v>0</v>
      </c>
      <c r="L3388">
        <v>0</v>
      </c>
      <c r="M3388">
        <v>0</v>
      </c>
      <c r="N3388">
        <v>0</v>
      </c>
      <c r="O3388">
        <v>-12.468564712524399</v>
      </c>
      <c r="P3388" s="1">
        <v>3.8456475403213602E-6</v>
      </c>
      <c r="Q3388">
        <f>Table1[[#This Row],[lastYear]]-Table1[[#This Row],[firstYear]]</f>
        <v>6</v>
      </c>
      <c r="R3388">
        <f>IF(AND(Table1[[#This Row],[firstYear]]&gt;=1967,Table1[[#This Row],[GP]]&gt;=100),1,0)</f>
        <v>0</v>
      </c>
    </row>
    <row r="3389" spans="1:18" x14ac:dyDescent="0.3">
      <c r="A3389" t="s">
        <v>2961</v>
      </c>
      <c r="B3389">
        <v>90</v>
      </c>
      <c r="C3389">
        <v>16</v>
      </c>
      <c r="D3389">
        <v>39</v>
      </c>
      <c r="E3389">
        <v>55</v>
      </c>
      <c r="F3389">
        <v>0.61099999999999999</v>
      </c>
      <c r="G3389">
        <v>52</v>
      </c>
      <c r="H3389">
        <v>1</v>
      </c>
      <c r="I3389">
        <v>1989</v>
      </c>
      <c r="J3389">
        <v>1994</v>
      </c>
      <c r="K3389">
        <v>0</v>
      </c>
      <c r="L3389">
        <v>0</v>
      </c>
      <c r="M3389">
        <v>0</v>
      </c>
      <c r="N3389">
        <v>0</v>
      </c>
      <c r="O3389">
        <v>-12.468564712524399</v>
      </c>
      <c r="P3389" s="1">
        <v>3.8456475403213602E-6</v>
      </c>
      <c r="Q3389">
        <f>Table1[[#This Row],[lastYear]]-Table1[[#This Row],[firstYear]]</f>
        <v>5</v>
      </c>
      <c r="R3389">
        <f>IF(AND(Table1[[#This Row],[firstYear]]&gt;=1967,Table1[[#This Row],[GP]]&gt;=100),1,0)</f>
        <v>0</v>
      </c>
    </row>
    <row r="3390" spans="1:18" x14ac:dyDescent="0.3">
      <c r="A3390" t="s">
        <v>3001</v>
      </c>
      <c r="B3390">
        <v>89</v>
      </c>
      <c r="C3390">
        <v>21</v>
      </c>
      <c r="D3390">
        <v>32</v>
      </c>
      <c r="E3390">
        <v>53</v>
      </c>
      <c r="F3390">
        <v>0.59599999999999997</v>
      </c>
      <c r="G3390">
        <v>78</v>
      </c>
      <c r="H3390">
        <v>1</v>
      </c>
      <c r="I3390">
        <v>1987</v>
      </c>
      <c r="J3390">
        <v>1994</v>
      </c>
      <c r="K3390">
        <v>0</v>
      </c>
      <c r="L3390">
        <v>0</v>
      </c>
      <c r="M3390">
        <v>0</v>
      </c>
      <c r="N3390">
        <v>0</v>
      </c>
      <c r="O3390">
        <v>-12.468564712524399</v>
      </c>
      <c r="P3390" s="1">
        <v>3.8456475403213602E-6</v>
      </c>
      <c r="Q3390">
        <f>Table1[[#This Row],[lastYear]]-Table1[[#This Row],[firstYear]]</f>
        <v>7</v>
      </c>
      <c r="R3390">
        <f>IF(AND(Table1[[#This Row],[firstYear]]&gt;=1967,Table1[[#This Row],[GP]]&gt;=100),1,0)</f>
        <v>0</v>
      </c>
    </row>
    <row r="3391" spans="1:18" x14ac:dyDescent="0.3">
      <c r="A3391" t="s">
        <v>3090</v>
      </c>
      <c r="B3391">
        <v>79</v>
      </c>
      <c r="C3391">
        <v>24</v>
      </c>
      <c r="D3391">
        <v>24</v>
      </c>
      <c r="E3391">
        <v>48</v>
      </c>
      <c r="F3391">
        <v>0.60799999999999998</v>
      </c>
      <c r="G3391">
        <v>23</v>
      </c>
      <c r="H3391">
        <v>1</v>
      </c>
      <c r="I3391">
        <v>1975</v>
      </c>
      <c r="J3391">
        <v>1976</v>
      </c>
      <c r="K3391">
        <v>0</v>
      </c>
      <c r="L3391">
        <v>0</v>
      </c>
      <c r="M3391">
        <v>0</v>
      </c>
      <c r="N3391">
        <v>0</v>
      </c>
      <c r="O3391">
        <v>-12.468564712524399</v>
      </c>
      <c r="P3391" s="1">
        <v>3.8456475403213602E-6</v>
      </c>
      <c r="Q3391">
        <f>Table1[[#This Row],[lastYear]]-Table1[[#This Row],[firstYear]]</f>
        <v>1</v>
      </c>
      <c r="R3391">
        <f>IF(AND(Table1[[#This Row],[firstYear]]&gt;=1967,Table1[[#This Row],[GP]]&gt;=100),1,0)</f>
        <v>0</v>
      </c>
    </row>
    <row r="3392" spans="1:18" x14ac:dyDescent="0.3">
      <c r="A3392" t="s">
        <v>3146</v>
      </c>
      <c r="B3392">
        <v>76</v>
      </c>
      <c r="C3392">
        <v>14</v>
      </c>
      <c r="D3392">
        <v>32</v>
      </c>
      <c r="E3392">
        <v>46</v>
      </c>
      <c r="F3392">
        <v>0.60499999999999998</v>
      </c>
      <c r="G3392">
        <v>12</v>
      </c>
      <c r="H3392">
        <v>1</v>
      </c>
      <c r="I3392">
        <v>2019</v>
      </c>
      <c r="J3392">
        <v>2021</v>
      </c>
      <c r="K3392">
        <v>0</v>
      </c>
      <c r="L3392">
        <v>0</v>
      </c>
      <c r="M3392">
        <v>0</v>
      </c>
      <c r="N3392">
        <v>0</v>
      </c>
      <c r="O3392">
        <v>-12.468564712524399</v>
      </c>
      <c r="P3392" s="1">
        <v>3.8456475403213602E-6</v>
      </c>
      <c r="Q3392">
        <f>Table1[[#This Row],[lastYear]]-Table1[[#This Row],[firstYear]]</f>
        <v>2</v>
      </c>
      <c r="R3392">
        <f>IF(AND(Table1[[#This Row],[firstYear]]&gt;=1967,Table1[[#This Row],[GP]]&gt;=100),1,0)</f>
        <v>0</v>
      </c>
    </row>
    <row r="3393" spans="1:18" x14ac:dyDescent="0.3">
      <c r="A3393" t="s">
        <v>3345</v>
      </c>
      <c r="B3393">
        <v>62</v>
      </c>
      <c r="C3393">
        <v>18</v>
      </c>
      <c r="D3393">
        <v>19</v>
      </c>
      <c r="E3393">
        <v>37</v>
      </c>
      <c r="F3393">
        <v>0.59699999999999998</v>
      </c>
      <c r="G3393">
        <v>18</v>
      </c>
      <c r="H3393">
        <v>1</v>
      </c>
      <c r="I3393">
        <v>1982</v>
      </c>
      <c r="J3393">
        <v>1983</v>
      </c>
      <c r="K3393">
        <v>0</v>
      </c>
      <c r="L3393">
        <v>0</v>
      </c>
      <c r="M3393">
        <v>0</v>
      </c>
      <c r="N3393">
        <v>0</v>
      </c>
      <c r="O3393">
        <v>-12.468564712524399</v>
      </c>
      <c r="P3393" s="1">
        <v>3.8456475403213602E-6</v>
      </c>
      <c r="Q3393">
        <f>Table1[[#This Row],[lastYear]]-Table1[[#This Row],[firstYear]]</f>
        <v>1</v>
      </c>
      <c r="R3393">
        <f>IF(AND(Table1[[#This Row],[firstYear]]&gt;=1967,Table1[[#This Row],[GP]]&gt;=100),1,0)</f>
        <v>0</v>
      </c>
    </row>
    <row r="3394" spans="1:18" x14ac:dyDescent="0.3">
      <c r="A3394" t="s">
        <v>3393</v>
      </c>
      <c r="B3394">
        <v>59</v>
      </c>
      <c r="C3394">
        <v>14</v>
      </c>
      <c r="D3394">
        <v>22</v>
      </c>
      <c r="E3394">
        <v>36</v>
      </c>
      <c r="F3394">
        <v>0.61</v>
      </c>
      <c r="G3394">
        <v>22</v>
      </c>
      <c r="H3394">
        <v>1</v>
      </c>
      <c r="I3394">
        <v>2017</v>
      </c>
      <c r="J3394">
        <v>2021</v>
      </c>
      <c r="K3394">
        <v>0</v>
      </c>
      <c r="L3394">
        <v>0</v>
      </c>
      <c r="M3394">
        <v>0</v>
      </c>
      <c r="N3394">
        <v>0</v>
      </c>
      <c r="O3394">
        <v>-12.468564712524399</v>
      </c>
      <c r="P3394" s="1">
        <v>3.8456475403213602E-6</v>
      </c>
      <c r="Q3394">
        <f>Table1[[#This Row],[lastYear]]-Table1[[#This Row],[firstYear]]</f>
        <v>4</v>
      </c>
      <c r="R3394">
        <f>IF(AND(Table1[[#This Row],[firstYear]]&gt;=1967,Table1[[#This Row],[GP]]&gt;=100),1,0)</f>
        <v>0</v>
      </c>
    </row>
    <row r="3395" spans="1:18" x14ac:dyDescent="0.3">
      <c r="A3395" t="s">
        <v>3626</v>
      </c>
      <c r="B3395">
        <v>46</v>
      </c>
      <c r="C3395">
        <v>15</v>
      </c>
      <c r="D3395">
        <v>13</v>
      </c>
      <c r="E3395">
        <v>28</v>
      </c>
      <c r="F3395">
        <v>0.60899999999999999</v>
      </c>
      <c r="G3395">
        <v>6</v>
      </c>
      <c r="H3395">
        <v>1</v>
      </c>
      <c r="I3395">
        <v>1942</v>
      </c>
      <c r="J3395">
        <v>1945</v>
      </c>
      <c r="K3395">
        <v>0</v>
      </c>
      <c r="L3395">
        <v>0</v>
      </c>
      <c r="M3395">
        <v>0</v>
      </c>
      <c r="N3395">
        <v>0</v>
      </c>
      <c r="O3395">
        <v>-12.468564712524399</v>
      </c>
      <c r="P3395" s="1">
        <v>3.8456475403213602E-6</v>
      </c>
      <c r="Q3395">
        <f>Table1[[#This Row],[lastYear]]-Table1[[#This Row],[firstYear]]</f>
        <v>3</v>
      </c>
      <c r="R3395">
        <f>IF(AND(Table1[[#This Row],[firstYear]]&gt;=1967,Table1[[#This Row],[GP]]&gt;=100),1,0)</f>
        <v>0</v>
      </c>
    </row>
    <row r="3396" spans="1:18" x14ac:dyDescent="0.3">
      <c r="A3396" t="s">
        <v>3728</v>
      </c>
      <c r="B3396">
        <v>41</v>
      </c>
      <c r="C3396">
        <v>11</v>
      </c>
      <c r="D3396">
        <v>14</v>
      </c>
      <c r="E3396">
        <v>25</v>
      </c>
      <c r="F3396">
        <v>0.61</v>
      </c>
      <c r="G3396">
        <v>14</v>
      </c>
      <c r="H3396">
        <v>1</v>
      </c>
      <c r="I3396">
        <v>1980</v>
      </c>
      <c r="J3396">
        <v>1982</v>
      </c>
      <c r="K3396">
        <v>0</v>
      </c>
      <c r="L3396">
        <v>0</v>
      </c>
      <c r="M3396">
        <v>0</v>
      </c>
      <c r="N3396">
        <v>0</v>
      </c>
      <c r="O3396">
        <v>-12.468564712524399</v>
      </c>
      <c r="P3396" s="1">
        <v>3.8456475403213602E-6</v>
      </c>
      <c r="Q3396">
        <f>Table1[[#This Row],[lastYear]]-Table1[[#This Row],[firstYear]]</f>
        <v>2</v>
      </c>
      <c r="R3396">
        <f>IF(AND(Table1[[#This Row],[firstYear]]&gt;=1967,Table1[[#This Row],[GP]]&gt;=100),1,0)</f>
        <v>0</v>
      </c>
    </row>
    <row r="3397" spans="1:18" x14ac:dyDescent="0.3">
      <c r="A3397" t="s">
        <v>5291</v>
      </c>
      <c r="B3397">
        <v>5</v>
      </c>
      <c r="C3397">
        <v>2</v>
      </c>
      <c r="D3397">
        <v>1</v>
      </c>
      <c r="E3397">
        <v>3</v>
      </c>
      <c r="F3397">
        <v>0.6</v>
      </c>
      <c r="G3397">
        <v>0</v>
      </c>
      <c r="H3397">
        <v>1</v>
      </c>
      <c r="I3397">
        <v>1996</v>
      </c>
      <c r="J3397">
        <v>1997</v>
      </c>
      <c r="K3397">
        <v>0</v>
      </c>
      <c r="L3397">
        <v>0</v>
      </c>
      <c r="M3397">
        <v>0</v>
      </c>
      <c r="N3397">
        <v>0</v>
      </c>
      <c r="O3397">
        <v>-12.468564712524399</v>
      </c>
      <c r="P3397" s="1">
        <v>3.8456475403213602E-6</v>
      </c>
      <c r="Q3397">
        <f>Table1[[#This Row],[lastYear]]-Table1[[#This Row],[firstYear]]</f>
        <v>1</v>
      </c>
      <c r="R3397">
        <f>IF(AND(Table1[[#This Row],[firstYear]]&gt;=1967,Table1[[#This Row],[GP]]&gt;=100),1,0)</f>
        <v>0</v>
      </c>
    </row>
    <row r="3398" spans="1:18" x14ac:dyDescent="0.3">
      <c r="A3398" t="s">
        <v>5343</v>
      </c>
      <c r="B3398">
        <v>5</v>
      </c>
      <c r="C3398">
        <v>1</v>
      </c>
      <c r="D3398">
        <v>2</v>
      </c>
      <c r="E3398">
        <v>3</v>
      </c>
      <c r="F3398">
        <v>0.6</v>
      </c>
      <c r="G3398">
        <v>2</v>
      </c>
      <c r="H3398">
        <v>1</v>
      </c>
      <c r="I3398">
        <v>1976</v>
      </c>
      <c r="J3398">
        <v>1977</v>
      </c>
      <c r="K3398">
        <v>0</v>
      </c>
      <c r="L3398">
        <v>0</v>
      </c>
      <c r="M3398">
        <v>0</v>
      </c>
      <c r="N3398">
        <v>0</v>
      </c>
      <c r="O3398">
        <v>-12.468564712524399</v>
      </c>
      <c r="P3398" s="1">
        <v>3.8456475403213602E-6</v>
      </c>
      <c r="Q3398">
        <f>Table1[[#This Row],[lastYear]]-Table1[[#This Row],[firstYear]]</f>
        <v>1</v>
      </c>
      <c r="R3398">
        <f>IF(AND(Table1[[#This Row],[firstYear]]&gt;=1967,Table1[[#This Row],[GP]]&gt;=100),1,0)</f>
        <v>0</v>
      </c>
    </row>
    <row r="3399" spans="1:18" x14ac:dyDescent="0.3">
      <c r="A3399" t="s">
        <v>5345</v>
      </c>
      <c r="B3399">
        <v>5</v>
      </c>
      <c r="C3399">
        <v>1</v>
      </c>
      <c r="D3399">
        <v>2</v>
      </c>
      <c r="E3399">
        <v>3</v>
      </c>
      <c r="F3399">
        <v>0.6</v>
      </c>
      <c r="G3399">
        <v>7</v>
      </c>
      <c r="H3399">
        <v>1</v>
      </c>
      <c r="I3399">
        <v>1982</v>
      </c>
      <c r="J3399">
        <v>1983</v>
      </c>
      <c r="K3399">
        <v>0</v>
      </c>
      <c r="L3399">
        <v>0</v>
      </c>
      <c r="M3399">
        <v>0</v>
      </c>
      <c r="N3399">
        <v>0</v>
      </c>
      <c r="O3399">
        <v>-12.468564712524399</v>
      </c>
      <c r="P3399" s="1">
        <v>3.8456475403213602E-6</v>
      </c>
      <c r="Q3399">
        <f>Table1[[#This Row],[lastYear]]-Table1[[#This Row],[firstYear]]</f>
        <v>1</v>
      </c>
      <c r="R3399">
        <f>IF(AND(Table1[[#This Row],[firstYear]]&gt;=1967,Table1[[#This Row],[GP]]&gt;=100),1,0)</f>
        <v>0</v>
      </c>
    </row>
    <row r="3400" spans="1:18" x14ac:dyDescent="0.3">
      <c r="A3400" t="s">
        <v>1612</v>
      </c>
      <c r="B3400">
        <v>570</v>
      </c>
      <c r="C3400">
        <v>76</v>
      </c>
      <c r="D3400">
        <v>109</v>
      </c>
      <c r="E3400">
        <v>185</v>
      </c>
      <c r="F3400">
        <v>0.32500000000000001</v>
      </c>
      <c r="G3400">
        <v>493</v>
      </c>
      <c r="H3400">
        <v>1</v>
      </c>
      <c r="I3400">
        <v>2011</v>
      </c>
      <c r="J3400">
        <v>2021</v>
      </c>
      <c r="K3400">
        <v>0</v>
      </c>
      <c r="L3400">
        <v>0</v>
      </c>
      <c r="M3400">
        <v>0</v>
      </c>
      <c r="N3400">
        <v>0</v>
      </c>
      <c r="O3400">
        <v>-12.465160095214801</v>
      </c>
      <c r="P3400" s="1">
        <v>3.8587627614668296E-6</v>
      </c>
      <c r="Q3400">
        <f>Table1[[#This Row],[lastYear]]-Table1[[#This Row],[firstYear]]</f>
        <v>10</v>
      </c>
      <c r="R3400">
        <f>IF(AND(Table1[[#This Row],[firstYear]]&gt;=1967,Table1[[#This Row],[GP]]&gt;=100),1,0)</f>
        <v>1</v>
      </c>
    </row>
    <row r="3401" spans="1:18" x14ac:dyDescent="0.3">
      <c r="A3401" t="s">
        <v>456</v>
      </c>
      <c r="B3401">
        <v>734</v>
      </c>
      <c r="C3401">
        <v>221</v>
      </c>
      <c r="D3401">
        <v>309</v>
      </c>
      <c r="E3401">
        <v>530</v>
      </c>
      <c r="F3401">
        <v>0.72199999999999998</v>
      </c>
      <c r="G3401">
        <v>185</v>
      </c>
      <c r="H3401">
        <v>1</v>
      </c>
      <c r="I3401">
        <v>1969</v>
      </c>
      <c r="J3401">
        <v>1981</v>
      </c>
      <c r="K3401">
        <v>0</v>
      </c>
      <c r="L3401">
        <v>0</v>
      </c>
      <c r="M3401">
        <v>1</v>
      </c>
      <c r="N3401">
        <v>0</v>
      </c>
      <c r="O3401">
        <v>-12.449855529785101</v>
      </c>
      <c r="P3401" s="1">
        <v>3.9182734482336799E-6</v>
      </c>
      <c r="Q3401">
        <f>Table1[[#This Row],[lastYear]]-Table1[[#This Row],[firstYear]]</f>
        <v>12</v>
      </c>
      <c r="R3401">
        <f>IF(AND(Table1[[#This Row],[firstYear]]&gt;=1967,Table1[[#This Row],[GP]]&gt;=100),1,0)</f>
        <v>1</v>
      </c>
    </row>
    <row r="3402" spans="1:18" x14ac:dyDescent="0.3">
      <c r="A3402" t="s">
        <v>1404</v>
      </c>
      <c r="B3402">
        <v>467</v>
      </c>
      <c r="C3402">
        <v>72</v>
      </c>
      <c r="D3402">
        <v>149</v>
      </c>
      <c r="E3402">
        <v>221</v>
      </c>
      <c r="F3402">
        <v>0.47299999999999998</v>
      </c>
      <c r="G3402">
        <v>355</v>
      </c>
      <c r="H3402">
        <v>1</v>
      </c>
      <c r="I3402">
        <v>1993</v>
      </c>
      <c r="J3402">
        <v>2010</v>
      </c>
      <c r="K3402">
        <v>0</v>
      </c>
      <c r="L3402">
        <v>0</v>
      </c>
      <c r="M3402">
        <v>0</v>
      </c>
      <c r="N3402">
        <v>0</v>
      </c>
      <c r="O3402">
        <v>-12.4478003616333</v>
      </c>
      <c r="P3402" s="1">
        <v>3.9263344078936299E-6</v>
      </c>
      <c r="Q3402">
        <f>Table1[[#This Row],[lastYear]]-Table1[[#This Row],[firstYear]]</f>
        <v>17</v>
      </c>
      <c r="R3402">
        <f>IF(AND(Table1[[#This Row],[firstYear]]&gt;=1967,Table1[[#This Row],[GP]]&gt;=100),1,0)</f>
        <v>1</v>
      </c>
    </row>
    <row r="3403" spans="1:18" x14ac:dyDescent="0.3">
      <c r="A3403" t="s">
        <v>1431</v>
      </c>
      <c r="B3403">
        <v>465</v>
      </c>
      <c r="C3403">
        <v>79</v>
      </c>
      <c r="D3403">
        <v>136</v>
      </c>
      <c r="E3403">
        <v>215</v>
      </c>
      <c r="F3403">
        <v>0.46200000000000002</v>
      </c>
      <c r="G3403">
        <v>365</v>
      </c>
      <c r="H3403">
        <v>1</v>
      </c>
      <c r="I3403">
        <v>1971</v>
      </c>
      <c r="J3403">
        <v>1979</v>
      </c>
      <c r="K3403">
        <v>0</v>
      </c>
      <c r="L3403">
        <v>0</v>
      </c>
      <c r="M3403">
        <v>0</v>
      </c>
      <c r="N3403">
        <v>0</v>
      </c>
      <c r="O3403">
        <v>-12.4478003616333</v>
      </c>
      <c r="P3403" s="1">
        <v>3.9263344078936299E-6</v>
      </c>
      <c r="Q3403">
        <f>Table1[[#This Row],[lastYear]]-Table1[[#This Row],[firstYear]]</f>
        <v>8</v>
      </c>
      <c r="R3403">
        <f>IF(AND(Table1[[#This Row],[firstYear]]&gt;=1967,Table1[[#This Row],[GP]]&gt;=100),1,0)</f>
        <v>1</v>
      </c>
    </row>
    <row r="3404" spans="1:18" x14ac:dyDescent="0.3">
      <c r="A3404" t="s">
        <v>2239</v>
      </c>
      <c r="B3404">
        <v>388</v>
      </c>
      <c r="C3404">
        <v>44</v>
      </c>
      <c r="D3404">
        <v>63</v>
      </c>
      <c r="E3404">
        <v>107</v>
      </c>
      <c r="F3404">
        <v>0.27600000000000002</v>
      </c>
      <c r="G3404">
        <v>368</v>
      </c>
      <c r="H3404">
        <v>1</v>
      </c>
      <c r="I3404">
        <v>1968</v>
      </c>
      <c r="J3404">
        <v>1980</v>
      </c>
      <c r="K3404">
        <v>0</v>
      </c>
      <c r="L3404">
        <v>1</v>
      </c>
      <c r="M3404">
        <v>0</v>
      </c>
      <c r="N3404">
        <v>0</v>
      </c>
      <c r="O3404">
        <v>-12.4413239593505</v>
      </c>
      <c r="P3404" s="1">
        <v>3.9518453489156398E-6</v>
      </c>
      <c r="Q3404">
        <f>Table1[[#This Row],[lastYear]]-Table1[[#This Row],[firstYear]]</f>
        <v>12</v>
      </c>
      <c r="R3404">
        <f>IF(AND(Table1[[#This Row],[firstYear]]&gt;=1967,Table1[[#This Row],[GP]]&gt;=100),1,0)</f>
        <v>1</v>
      </c>
    </row>
    <row r="3405" spans="1:18" x14ac:dyDescent="0.3">
      <c r="A3405" t="s">
        <v>2487</v>
      </c>
      <c r="B3405">
        <v>381</v>
      </c>
      <c r="C3405">
        <v>47</v>
      </c>
      <c r="D3405">
        <v>38</v>
      </c>
      <c r="E3405">
        <v>85</v>
      </c>
      <c r="F3405">
        <v>0.223</v>
      </c>
      <c r="G3405">
        <v>349</v>
      </c>
      <c r="H3405">
        <v>1</v>
      </c>
      <c r="I3405">
        <v>2013</v>
      </c>
      <c r="J3405">
        <v>2021</v>
      </c>
      <c r="K3405">
        <v>0</v>
      </c>
      <c r="L3405">
        <v>1</v>
      </c>
      <c r="M3405">
        <v>0</v>
      </c>
      <c r="N3405">
        <v>0</v>
      </c>
      <c r="O3405">
        <v>-12.4413239593505</v>
      </c>
      <c r="P3405" s="1">
        <v>3.9518453489156398E-6</v>
      </c>
      <c r="Q3405">
        <f>Table1[[#This Row],[lastYear]]-Table1[[#This Row],[firstYear]]</f>
        <v>8</v>
      </c>
      <c r="R3405">
        <f>IF(AND(Table1[[#This Row],[firstYear]]&gt;=1967,Table1[[#This Row],[GP]]&gt;=100),1,0)</f>
        <v>1</v>
      </c>
    </row>
    <row r="3406" spans="1:18" x14ac:dyDescent="0.3">
      <c r="A3406" t="s">
        <v>3815</v>
      </c>
      <c r="B3406">
        <v>241</v>
      </c>
      <c r="C3406">
        <v>10</v>
      </c>
      <c r="D3406">
        <v>13</v>
      </c>
      <c r="E3406">
        <v>23</v>
      </c>
      <c r="F3406">
        <v>9.5000000000000001E-2</v>
      </c>
      <c r="G3406">
        <v>392</v>
      </c>
      <c r="H3406">
        <v>1</v>
      </c>
      <c r="I3406">
        <v>2011</v>
      </c>
      <c r="J3406">
        <v>2016</v>
      </c>
      <c r="K3406">
        <v>0</v>
      </c>
      <c r="L3406">
        <v>1</v>
      </c>
      <c r="M3406">
        <v>0</v>
      </c>
      <c r="N3406">
        <v>0</v>
      </c>
      <c r="O3406">
        <v>-12.4413239593505</v>
      </c>
      <c r="P3406" s="1">
        <v>3.9518453489156398E-6</v>
      </c>
      <c r="Q3406">
        <f>Table1[[#This Row],[lastYear]]-Table1[[#This Row],[firstYear]]</f>
        <v>5</v>
      </c>
      <c r="R3406">
        <f>IF(AND(Table1[[#This Row],[firstYear]]&gt;=1967,Table1[[#This Row],[GP]]&gt;=100),1,0)</f>
        <v>1</v>
      </c>
    </row>
    <row r="3407" spans="1:18" x14ac:dyDescent="0.3">
      <c r="A3407" t="s">
        <v>2217</v>
      </c>
      <c r="B3407">
        <v>524</v>
      </c>
      <c r="C3407">
        <v>57</v>
      </c>
      <c r="D3407">
        <v>52</v>
      </c>
      <c r="E3407">
        <v>109</v>
      </c>
      <c r="F3407">
        <v>0.20799999999999999</v>
      </c>
      <c r="G3407">
        <v>561</v>
      </c>
      <c r="H3407">
        <v>1</v>
      </c>
      <c r="I3407">
        <v>1997</v>
      </c>
      <c r="J3407">
        <v>2013</v>
      </c>
      <c r="K3407">
        <v>0</v>
      </c>
      <c r="L3407">
        <v>0</v>
      </c>
      <c r="M3407">
        <v>0</v>
      </c>
      <c r="N3407">
        <v>0</v>
      </c>
      <c r="O3407">
        <v>-12.433459007263099</v>
      </c>
      <c r="P3407" s="1">
        <v>3.98304884560016E-6</v>
      </c>
      <c r="Q3407">
        <f>Table1[[#This Row],[lastYear]]-Table1[[#This Row],[firstYear]]</f>
        <v>16</v>
      </c>
      <c r="R3407">
        <f>IF(AND(Table1[[#This Row],[firstYear]]&gt;=1967,Table1[[#This Row],[GP]]&gt;=100),1,0)</f>
        <v>1</v>
      </c>
    </row>
    <row r="3408" spans="1:18" x14ac:dyDescent="0.3">
      <c r="A3408" t="s">
        <v>1969</v>
      </c>
      <c r="B3408">
        <v>209</v>
      </c>
      <c r="C3408">
        <v>51</v>
      </c>
      <c r="D3408">
        <v>84</v>
      </c>
      <c r="E3408">
        <v>135</v>
      </c>
      <c r="F3408">
        <v>0.64599999999999902</v>
      </c>
      <c r="G3408">
        <v>62</v>
      </c>
      <c r="H3408">
        <v>1</v>
      </c>
      <c r="I3408">
        <v>2017</v>
      </c>
      <c r="J3408">
        <v>2021</v>
      </c>
      <c r="K3408">
        <v>0</v>
      </c>
      <c r="L3408">
        <v>0</v>
      </c>
      <c r="M3408">
        <v>1</v>
      </c>
      <c r="N3408">
        <v>0</v>
      </c>
      <c r="O3408">
        <v>-12.431779586791899</v>
      </c>
      <c r="P3408" s="1">
        <v>3.9897436528055703E-6</v>
      </c>
      <c r="Q3408">
        <f>Table1[[#This Row],[lastYear]]-Table1[[#This Row],[firstYear]]</f>
        <v>4</v>
      </c>
      <c r="R3408">
        <f>IF(AND(Table1[[#This Row],[firstYear]]&gt;=1967,Table1[[#This Row],[GP]]&gt;=100),1,0)</f>
        <v>1</v>
      </c>
    </row>
    <row r="3409" spans="1:18" x14ac:dyDescent="0.3">
      <c r="A3409" t="s">
        <v>2397</v>
      </c>
      <c r="B3409">
        <v>146</v>
      </c>
      <c r="C3409">
        <v>44</v>
      </c>
      <c r="D3409">
        <v>48</v>
      </c>
      <c r="E3409">
        <v>92</v>
      </c>
      <c r="F3409">
        <v>0.63</v>
      </c>
      <c r="G3409">
        <v>190</v>
      </c>
      <c r="H3409">
        <v>1</v>
      </c>
      <c r="I3409">
        <v>2018</v>
      </c>
      <c r="J3409">
        <v>2021</v>
      </c>
      <c r="K3409">
        <v>0</v>
      </c>
      <c r="L3409">
        <v>0</v>
      </c>
      <c r="M3409">
        <v>1</v>
      </c>
      <c r="N3409">
        <v>0</v>
      </c>
      <c r="O3409">
        <v>-12.431779586791899</v>
      </c>
      <c r="P3409" s="1">
        <v>3.9897436528055703E-6</v>
      </c>
      <c r="Q3409">
        <f>Table1[[#This Row],[lastYear]]-Table1[[#This Row],[firstYear]]</f>
        <v>3</v>
      </c>
      <c r="R3409">
        <f>IF(AND(Table1[[#This Row],[firstYear]]&gt;=1967,Table1[[#This Row],[GP]]&gt;=100),1,0)</f>
        <v>1</v>
      </c>
    </row>
    <row r="3410" spans="1:18" x14ac:dyDescent="0.3">
      <c r="A3410" t="s">
        <v>564</v>
      </c>
      <c r="B3410">
        <v>911</v>
      </c>
      <c r="C3410">
        <v>203</v>
      </c>
      <c r="D3410">
        <v>266</v>
      </c>
      <c r="E3410">
        <v>469</v>
      </c>
      <c r="F3410">
        <v>0.51500000000000001</v>
      </c>
      <c r="G3410">
        <v>327</v>
      </c>
      <c r="H3410">
        <v>1</v>
      </c>
      <c r="I3410">
        <v>2005</v>
      </c>
      <c r="J3410">
        <v>2019</v>
      </c>
      <c r="K3410">
        <v>0</v>
      </c>
      <c r="L3410">
        <v>0</v>
      </c>
      <c r="M3410">
        <v>0</v>
      </c>
      <c r="N3410">
        <v>0</v>
      </c>
      <c r="O3410">
        <v>-12.431037628173801</v>
      </c>
      <c r="P3410" s="1">
        <v>3.99270496412311E-6</v>
      </c>
      <c r="Q3410">
        <f>Table1[[#This Row],[lastYear]]-Table1[[#This Row],[firstYear]]</f>
        <v>14</v>
      </c>
      <c r="R3410">
        <f>IF(AND(Table1[[#This Row],[firstYear]]&gt;=1967,Table1[[#This Row],[GP]]&gt;=100),1,0)</f>
        <v>1</v>
      </c>
    </row>
    <row r="3411" spans="1:18" x14ac:dyDescent="0.3">
      <c r="A3411" t="s">
        <v>495</v>
      </c>
      <c r="B3411">
        <v>822</v>
      </c>
      <c r="C3411">
        <v>211</v>
      </c>
      <c r="D3411">
        <v>294</v>
      </c>
      <c r="E3411">
        <v>505</v>
      </c>
      <c r="F3411">
        <v>0.61399999999999999</v>
      </c>
      <c r="G3411">
        <v>251</v>
      </c>
      <c r="H3411">
        <v>1</v>
      </c>
      <c r="I3411">
        <v>2003</v>
      </c>
      <c r="J3411">
        <v>2016</v>
      </c>
      <c r="K3411">
        <v>0</v>
      </c>
      <c r="L3411">
        <v>0</v>
      </c>
      <c r="M3411">
        <v>0</v>
      </c>
      <c r="N3411">
        <v>0</v>
      </c>
      <c r="O3411">
        <v>-12.4217841262817</v>
      </c>
      <c r="P3411" s="1">
        <v>4.0298227882453202E-6</v>
      </c>
      <c r="Q3411">
        <f>Table1[[#This Row],[lastYear]]-Table1[[#This Row],[firstYear]]</f>
        <v>13</v>
      </c>
      <c r="R3411">
        <f>IF(AND(Table1[[#This Row],[firstYear]]&gt;=1967,Table1[[#This Row],[GP]]&gt;=100),1,0)</f>
        <v>1</v>
      </c>
    </row>
    <row r="3412" spans="1:18" x14ac:dyDescent="0.3">
      <c r="A3412" t="s">
        <v>1416</v>
      </c>
      <c r="B3412">
        <v>714</v>
      </c>
      <c r="C3412">
        <v>107</v>
      </c>
      <c r="D3412">
        <v>111</v>
      </c>
      <c r="E3412">
        <v>218</v>
      </c>
      <c r="F3412">
        <v>0.30499999999999999</v>
      </c>
      <c r="G3412">
        <v>363</v>
      </c>
      <c r="H3412">
        <v>1</v>
      </c>
      <c r="I3412">
        <v>1995</v>
      </c>
      <c r="J3412">
        <v>2008</v>
      </c>
      <c r="K3412">
        <v>0</v>
      </c>
      <c r="L3412">
        <v>0</v>
      </c>
      <c r="M3412">
        <v>0</v>
      </c>
      <c r="N3412">
        <v>0</v>
      </c>
      <c r="O3412">
        <v>-12.417595588684</v>
      </c>
      <c r="P3412" s="1">
        <v>4.0467371827607001E-6</v>
      </c>
      <c r="Q3412">
        <f>Table1[[#This Row],[lastYear]]-Table1[[#This Row],[firstYear]]</f>
        <v>13</v>
      </c>
      <c r="R3412">
        <f>IF(AND(Table1[[#This Row],[firstYear]]&gt;=1967,Table1[[#This Row],[GP]]&gt;=100),1,0)</f>
        <v>1</v>
      </c>
    </row>
    <row r="3413" spans="1:18" x14ac:dyDescent="0.3">
      <c r="A3413" t="s">
        <v>2145</v>
      </c>
      <c r="B3413">
        <v>584</v>
      </c>
      <c r="C3413">
        <v>19</v>
      </c>
      <c r="D3413">
        <v>97</v>
      </c>
      <c r="E3413">
        <v>116</v>
      </c>
      <c r="F3413">
        <v>0.19899999999999901</v>
      </c>
      <c r="G3413">
        <v>1550</v>
      </c>
      <c r="H3413">
        <v>2</v>
      </c>
      <c r="I3413">
        <v>1974</v>
      </c>
      <c r="J3413">
        <v>1984</v>
      </c>
      <c r="K3413">
        <v>0</v>
      </c>
      <c r="L3413">
        <v>0</v>
      </c>
      <c r="M3413">
        <v>0</v>
      </c>
      <c r="N3413">
        <v>0</v>
      </c>
      <c r="O3413">
        <v>-12.4132830734252</v>
      </c>
      <c r="P3413" s="1">
        <v>4.06422641186096E-6</v>
      </c>
      <c r="Q3413">
        <f>Table1[[#This Row],[lastYear]]-Table1[[#This Row],[firstYear]]</f>
        <v>10</v>
      </c>
      <c r="R3413">
        <f>IF(AND(Table1[[#This Row],[firstYear]]&gt;=1967,Table1[[#This Row],[GP]]&gt;=100),1,0)</f>
        <v>1</v>
      </c>
    </row>
    <row r="3414" spans="1:18" x14ac:dyDescent="0.3">
      <c r="A3414" t="s">
        <v>2083</v>
      </c>
      <c r="B3414">
        <v>204</v>
      </c>
      <c r="C3414">
        <v>50</v>
      </c>
      <c r="D3414">
        <v>72</v>
      </c>
      <c r="E3414">
        <v>122</v>
      </c>
      <c r="F3414">
        <v>0.59799999999999998</v>
      </c>
      <c r="G3414">
        <v>119</v>
      </c>
      <c r="H3414">
        <v>1</v>
      </c>
      <c r="I3414">
        <v>2016</v>
      </c>
      <c r="J3414">
        <v>2021</v>
      </c>
      <c r="K3414">
        <v>0</v>
      </c>
      <c r="L3414">
        <v>0</v>
      </c>
      <c r="M3414">
        <v>1</v>
      </c>
      <c r="N3414">
        <v>0</v>
      </c>
      <c r="O3414">
        <v>-12.409186088562</v>
      </c>
      <c r="P3414" s="1">
        <v>4.0809115740895204E-6</v>
      </c>
      <c r="Q3414">
        <f>Table1[[#This Row],[lastYear]]-Table1[[#This Row],[firstYear]]</f>
        <v>5</v>
      </c>
      <c r="R3414">
        <f>IF(AND(Table1[[#This Row],[firstYear]]&gt;=1967,Table1[[#This Row],[GP]]&gt;=100),1,0)</f>
        <v>1</v>
      </c>
    </row>
    <row r="3415" spans="1:18" x14ac:dyDescent="0.3">
      <c r="A3415" t="s">
        <v>1420</v>
      </c>
      <c r="B3415">
        <v>339</v>
      </c>
      <c r="C3415">
        <v>118</v>
      </c>
      <c r="D3415">
        <v>99</v>
      </c>
      <c r="E3415">
        <v>217</v>
      </c>
      <c r="F3415">
        <v>0.64</v>
      </c>
      <c r="G3415">
        <v>151</v>
      </c>
      <c r="H3415">
        <v>1</v>
      </c>
      <c r="I3415">
        <v>2014</v>
      </c>
      <c r="J3415">
        <v>2021</v>
      </c>
      <c r="K3415">
        <v>0</v>
      </c>
      <c r="L3415">
        <v>0</v>
      </c>
      <c r="M3415">
        <v>0</v>
      </c>
      <c r="N3415">
        <v>0</v>
      </c>
      <c r="O3415">
        <v>-12.3984820480346</v>
      </c>
      <c r="P3415" s="1">
        <v>4.1248282604632299E-6</v>
      </c>
      <c r="Q3415">
        <f>Table1[[#This Row],[lastYear]]-Table1[[#This Row],[firstYear]]</f>
        <v>7</v>
      </c>
      <c r="R3415">
        <f>IF(AND(Table1[[#This Row],[firstYear]]&gt;=1967,Table1[[#This Row],[GP]]&gt;=100),1,0)</f>
        <v>1</v>
      </c>
    </row>
    <row r="3416" spans="1:18" x14ac:dyDescent="0.3">
      <c r="A3416" t="s">
        <v>2717</v>
      </c>
      <c r="B3416">
        <v>223</v>
      </c>
      <c r="C3416">
        <v>23</v>
      </c>
      <c r="D3416">
        <v>46</v>
      </c>
      <c r="E3416">
        <v>69</v>
      </c>
      <c r="F3416">
        <v>0.309</v>
      </c>
      <c r="G3416">
        <v>465</v>
      </c>
      <c r="H3416">
        <v>1</v>
      </c>
      <c r="I3416">
        <v>1980</v>
      </c>
      <c r="J3416">
        <v>1990</v>
      </c>
      <c r="K3416">
        <v>0</v>
      </c>
      <c r="L3416">
        <v>0</v>
      </c>
      <c r="M3416">
        <v>0</v>
      </c>
      <c r="N3416">
        <v>0</v>
      </c>
      <c r="O3416">
        <v>-12.3966977233886</v>
      </c>
      <c r="P3416" s="1">
        <v>4.1321948329997698E-6</v>
      </c>
      <c r="Q3416">
        <f>Table1[[#This Row],[lastYear]]-Table1[[#This Row],[firstYear]]</f>
        <v>10</v>
      </c>
      <c r="R3416">
        <f>IF(AND(Table1[[#This Row],[firstYear]]&gt;=1967,Table1[[#This Row],[GP]]&gt;=100),1,0)</f>
        <v>1</v>
      </c>
    </row>
    <row r="3417" spans="1:18" x14ac:dyDescent="0.3">
      <c r="A3417" t="s">
        <v>1622</v>
      </c>
      <c r="B3417">
        <v>493</v>
      </c>
      <c r="C3417">
        <v>58</v>
      </c>
      <c r="D3417">
        <v>125</v>
      </c>
      <c r="E3417">
        <v>183</v>
      </c>
      <c r="F3417">
        <v>0.371</v>
      </c>
      <c r="G3417">
        <v>410</v>
      </c>
      <c r="H3417">
        <v>1</v>
      </c>
      <c r="I3417">
        <v>1995</v>
      </c>
      <c r="J3417">
        <v>2006</v>
      </c>
      <c r="K3417">
        <v>0</v>
      </c>
      <c r="L3417">
        <v>0</v>
      </c>
      <c r="M3417">
        <v>0</v>
      </c>
      <c r="N3417">
        <v>0</v>
      </c>
      <c r="O3417">
        <v>-12.396022521972601</v>
      </c>
      <c r="P3417" s="1">
        <v>4.1349858274010402E-6</v>
      </c>
      <c r="Q3417">
        <f>Table1[[#This Row],[lastYear]]-Table1[[#This Row],[firstYear]]</f>
        <v>11</v>
      </c>
      <c r="R3417">
        <f>IF(AND(Table1[[#This Row],[firstYear]]&gt;=1967,Table1[[#This Row],[GP]]&gt;=100),1,0)</f>
        <v>1</v>
      </c>
    </row>
    <row r="3418" spans="1:18" x14ac:dyDescent="0.3">
      <c r="A3418" t="s">
        <v>889</v>
      </c>
      <c r="B3418">
        <v>771</v>
      </c>
      <c r="C3418">
        <v>144</v>
      </c>
      <c r="D3418">
        <v>194</v>
      </c>
      <c r="E3418">
        <v>338</v>
      </c>
      <c r="F3418">
        <v>0.437999999999999</v>
      </c>
      <c r="G3418">
        <v>119</v>
      </c>
      <c r="H3418">
        <v>1</v>
      </c>
      <c r="I3418">
        <v>1990</v>
      </c>
      <c r="J3418">
        <v>2002</v>
      </c>
      <c r="K3418">
        <v>0</v>
      </c>
      <c r="L3418">
        <v>0</v>
      </c>
      <c r="M3418">
        <v>0</v>
      </c>
      <c r="N3418">
        <v>0</v>
      </c>
      <c r="O3418">
        <v>-12.3902527923584</v>
      </c>
      <c r="P3418" s="1">
        <v>4.1589124370197496E-6</v>
      </c>
      <c r="Q3418">
        <f>Table1[[#This Row],[lastYear]]-Table1[[#This Row],[firstYear]]</f>
        <v>12</v>
      </c>
      <c r="R3418">
        <f>IF(AND(Table1[[#This Row],[firstYear]]&gt;=1967,Table1[[#This Row],[GP]]&gt;=100),1,0)</f>
        <v>1</v>
      </c>
    </row>
    <row r="3419" spans="1:18" x14ac:dyDescent="0.3">
      <c r="A3419" t="s">
        <v>899</v>
      </c>
      <c r="B3419">
        <v>620</v>
      </c>
      <c r="C3419">
        <v>150</v>
      </c>
      <c r="D3419">
        <v>185</v>
      </c>
      <c r="E3419">
        <v>335</v>
      </c>
      <c r="F3419">
        <v>0.54</v>
      </c>
      <c r="G3419">
        <v>429</v>
      </c>
      <c r="H3419">
        <v>1</v>
      </c>
      <c r="I3419">
        <v>1988</v>
      </c>
      <c r="J3419">
        <v>2004</v>
      </c>
      <c r="K3419">
        <v>0</v>
      </c>
      <c r="L3419">
        <v>0</v>
      </c>
      <c r="M3419">
        <v>0</v>
      </c>
      <c r="N3419">
        <v>0</v>
      </c>
      <c r="O3419">
        <v>-12.3770300979614</v>
      </c>
      <c r="P3419" s="1">
        <v>4.2142694110752196E-6</v>
      </c>
      <c r="Q3419">
        <f>Table1[[#This Row],[lastYear]]-Table1[[#This Row],[firstYear]]</f>
        <v>16</v>
      </c>
      <c r="R3419">
        <f>IF(AND(Table1[[#This Row],[firstYear]]&gt;=1967,Table1[[#This Row],[GP]]&gt;=100),1,0)</f>
        <v>1</v>
      </c>
    </row>
    <row r="3420" spans="1:18" x14ac:dyDescent="0.3">
      <c r="A3420" t="s">
        <v>1509</v>
      </c>
      <c r="B3420">
        <v>553</v>
      </c>
      <c r="C3420">
        <v>95</v>
      </c>
      <c r="D3420">
        <v>106</v>
      </c>
      <c r="E3420">
        <v>201</v>
      </c>
      <c r="F3420">
        <v>0.36299999999999999</v>
      </c>
      <c r="G3420">
        <v>370</v>
      </c>
      <c r="H3420">
        <v>1</v>
      </c>
      <c r="I3420">
        <v>2010</v>
      </c>
      <c r="J3420">
        <v>2021</v>
      </c>
      <c r="K3420">
        <v>0</v>
      </c>
      <c r="L3420">
        <v>0</v>
      </c>
      <c r="M3420">
        <v>0</v>
      </c>
      <c r="N3420">
        <v>0</v>
      </c>
      <c r="O3420">
        <v>-12.374424659729</v>
      </c>
      <c r="P3420" s="1">
        <v>4.2252636995775E-6</v>
      </c>
      <c r="Q3420">
        <f>Table1[[#This Row],[lastYear]]-Table1[[#This Row],[firstYear]]</f>
        <v>11</v>
      </c>
      <c r="R3420">
        <f>IF(AND(Table1[[#This Row],[firstYear]]&gt;=1967,Table1[[#This Row],[GP]]&gt;=100),1,0)</f>
        <v>1</v>
      </c>
    </row>
    <row r="3421" spans="1:18" x14ac:dyDescent="0.3">
      <c r="A3421" t="s">
        <v>1281</v>
      </c>
      <c r="B3421">
        <v>906</v>
      </c>
      <c r="C3421">
        <v>90</v>
      </c>
      <c r="D3421">
        <v>154</v>
      </c>
      <c r="E3421">
        <v>244</v>
      </c>
      <c r="F3421">
        <v>0.26899999999999902</v>
      </c>
      <c r="G3421">
        <v>325</v>
      </c>
      <c r="H3421">
        <v>1</v>
      </c>
      <c r="I3421">
        <v>2005</v>
      </c>
      <c r="J3421">
        <v>2017</v>
      </c>
      <c r="K3421">
        <v>0</v>
      </c>
      <c r="L3421">
        <v>0</v>
      </c>
      <c r="M3421">
        <v>0</v>
      </c>
      <c r="N3421">
        <v>0</v>
      </c>
      <c r="O3421">
        <v>-12.373765670776301</v>
      </c>
      <c r="P3421" s="1">
        <v>4.2280490075477097E-6</v>
      </c>
      <c r="Q3421">
        <f>Table1[[#This Row],[lastYear]]-Table1[[#This Row],[firstYear]]</f>
        <v>12</v>
      </c>
      <c r="R3421">
        <f>IF(AND(Table1[[#This Row],[firstYear]]&gt;=1967,Table1[[#This Row],[GP]]&gt;=100),1,0)</f>
        <v>1</v>
      </c>
    </row>
    <row r="3422" spans="1:18" x14ac:dyDescent="0.3">
      <c r="A3422" t="s">
        <v>1667</v>
      </c>
      <c r="B3422">
        <v>349</v>
      </c>
      <c r="C3422">
        <v>77</v>
      </c>
      <c r="D3422">
        <v>98</v>
      </c>
      <c r="E3422">
        <v>175</v>
      </c>
      <c r="F3422">
        <v>0.501</v>
      </c>
      <c r="G3422">
        <v>184</v>
      </c>
      <c r="H3422">
        <v>1</v>
      </c>
      <c r="I3422">
        <v>1929</v>
      </c>
      <c r="J3422">
        <v>1938</v>
      </c>
      <c r="K3422">
        <v>0</v>
      </c>
      <c r="L3422">
        <v>1</v>
      </c>
      <c r="M3422">
        <v>0</v>
      </c>
      <c r="N3422">
        <v>0</v>
      </c>
      <c r="O3422">
        <v>-12.372371398925701</v>
      </c>
      <c r="P3422" s="1">
        <v>4.2339481438466798E-6</v>
      </c>
      <c r="Q3422">
        <f>Table1[[#This Row],[lastYear]]-Table1[[#This Row],[firstYear]]</f>
        <v>9</v>
      </c>
      <c r="R3422">
        <f>IF(AND(Table1[[#This Row],[firstYear]]&gt;=1967,Table1[[#This Row],[GP]]&gt;=100),1,0)</f>
        <v>0</v>
      </c>
    </row>
    <row r="3423" spans="1:18" x14ac:dyDescent="0.3">
      <c r="A3423" t="s">
        <v>1669</v>
      </c>
      <c r="B3423">
        <v>353</v>
      </c>
      <c r="C3423">
        <v>71</v>
      </c>
      <c r="D3423">
        <v>104</v>
      </c>
      <c r="E3423">
        <v>175</v>
      </c>
      <c r="F3423">
        <v>0.496</v>
      </c>
      <c r="G3423">
        <v>130</v>
      </c>
      <c r="H3423">
        <v>1</v>
      </c>
      <c r="I3423">
        <v>1935</v>
      </c>
      <c r="J3423">
        <v>1947</v>
      </c>
      <c r="K3423">
        <v>0</v>
      </c>
      <c r="L3423">
        <v>1</v>
      </c>
      <c r="M3423">
        <v>0</v>
      </c>
      <c r="N3423">
        <v>0</v>
      </c>
      <c r="O3423">
        <v>-12.372371398925701</v>
      </c>
      <c r="P3423" s="1">
        <v>4.2339481438466798E-6</v>
      </c>
      <c r="Q3423">
        <f>Table1[[#This Row],[lastYear]]-Table1[[#This Row],[firstYear]]</f>
        <v>12</v>
      </c>
      <c r="R3423">
        <f>IF(AND(Table1[[#This Row],[firstYear]]&gt;=1967,Table1[[#This Row],[GP]]&gt;=100),1,0)</f>
        <v>0</v>
      </c>
    </row>
    <row r="3424" spans="1:18" x14ac:dyDescent="0.3">
      <c r="A3424" t="s">
        <v>2571</v>
      </c>
      <c r="B3424">
        <v>159</v>
      </c>
      <c r="C3424">
        <v>54</v>
      </c>
      <c r="D3424">
        <v>24</v>
      </c>
      <c r="E3424">
        <v>78</v>
      </c>
      <c r="F3424">
        <v>0.49099999999999999</v>
      </c>
      <c r="G3424">
        <v>156</v>
      </c>
      <c r="H3424">
        <v>1</v>
      </c>
      <c r="I3424">
        <v>1926</v>
      </c>
      <c r="J3424">
        <v>1930</v>
      </c>
      <c r="K3424">
        <v>0</v>
      </c>
      <c r="L3424">
        <v>1</v>
      </c>
      <c r="M3424">
        <v>0</v>
      </c>
      <c r="N3424">
        <v>0</v>
      </c>
      <c r="O3424">
        <v>-12.372371398925701</v>
      </c>
      <c r="P3424" s="1">
        <v>4.2339481438466798E-6</v>
      </c>
      <c r="Q3424">
        <f>Table1[[#This Row],[lastYear]]-Table1[[#This Row],[firstYear]]</f>
        <v>4</v>
      </c>
      <c r="R3424">
        <f>IF(AND(Table1[[#This Row],[firstYear]]&gt;=1967,Table1[[#This Row],[GP]]&gt;=100),1,0)</f>
        <v>0</v>
      </c>
    </row>
    <row r="3425" spans="1:18" x14ac:dyDescent="0.3">
      <c r="A3425" t="s">
        <v>1464</v>
      </c>
      <c r="B3425">
        <v>476</v>
      </c>
      <c r="C3425">
        <v>89</v>
      </c>
      <c r="D3425">
        <v>120</v>
      </c>
      <c r="E3425">
        <v>209</v>
      </c>
      <c r="F3425">
        <v>0.439</v>
      </c>
      <c r="G3425">
        <v>376</v>
      </c>
      <c r="H3425">
        <v>1</v>
      </c>
      <c r="I3425">
        <v>2005</v>
      </c>
      <c r="J3425">
        <v>2013</v>
      </c>
      <c r="K3425">
        <v>0</v>
      </c>
      <c r="L3425">
        <v>0</v>
      </c>
      <c r="M3425">
        <v>0</v>
      </c>
      <c r="N3425">
        <v>0</v>
      </c>
      <c r="O3425">
        <v>-12.3676154251098</v>
      </c>
      <c r="P3425" s="1">
        <v>4.2541325649358999E-6</v>
      </c>
      <c r="Q3425">
        <f>Table1[[#This Row],[lastYear]]-Table1[[#This Row],[firstYear]]</f>
        <v>8</v>
      </c>
      <c r="R3425">
        <f>IF(AND(Table1[[#This Row],[firstYear]]&gt;=1967,Table1[[#This Row],[GP]]&gt;=100),1,0)</f>
        <v>1</v>
      </c>
    </row>
    <row r="3426" spans="1:18" x14ac:dyDescent="0.3">
      <c r="A3426" t="s">
        <v>378</v>
      </c>
      <c r="B3426">
        <v>911</v>
      </c>
      <c r="C3426">
        <v>256</v>
      </c>
      <c r="D3426">
        <v>323</v>
      </c>
      <c r="E3426">
        <v>579</v>
      </c>
      <c r="F3426">
        <v>0.63600000000000001</v>
      </c>
      <c r="G3426">
        <v>506</v>
      </c>
      <c r="H3426">
        <v>1</v>
      </c>
      <c r="I3426">
        <v>1991</v>
      </c>
      <c r="J3426">
        <v>2006</v>
      </c>
      <c r="K3426">
        <v>0</v>
      </c>
      <c r="L3426">
        <v>1</v>
      </c>
      <c r="M3426">
        <v>0</v>
      </c>
      <c r="N3426">
        <v>0</v>
      </c>
      <c r="O3426">
        <v>-12.3614594573974</v>
      </c>
      <c r="P3426" s="1">
        <v>4.2804015280406298E-6</v>
      </c>
      <c r="Q3426">
        <f>Table1[[#This Row],[lastYear]]-Table1[[#This Row],[firstYear]]</f>
        <v>15</v>
      </c>
      <c r="R3426">
        <f>IF(AND(Table1[[#This Row],[firstYear]]&gt;=1967,Table1[[#This Row],[GP]]&gt;=100),1,0)</f>
        <v>1</v>
      </c>
    </row>
    <row r="3427" spans="1:18" x14ac:dyDescent="0.3">
      <c r="A3427" t="s">
        <v>3420</v>
      </c>
      <c r="B3427">
        <v>244</v>
      </c>
      <c r="C3427">
        <v>17</v>
      </c>
      <c r="D3427">
        <v>18</v>
      </c>
      <c r="E3427">
        <v>35</v>
      </c>
      <c r="F3427">
        <v>0.14299999999999999</v>
      </c>
      <c r="G3427">
        <v>997</v>
      </c>
      <c r="H3427">
        <v>1</v>
      </c>
      <c r="I3427">
        <v>1985</v>
      </c>
      <c r="J3427">
        <v>1992</v>
      </c>
      <c r="K3427">
        <v>0</v>
      </c>
      <c r="L3427">
        <v>1</v>
      </c>
      <c r="M3427">
        <v>0</v>
      </c>
      <c r="N3427">
        <v>0</v>
      </c>
      <c r="O3427">
        <v>-12.359437667846599</v>
      </c>
      <c r="P3427" s="1">
        <v>4.2890643162217599E-6</v>
      </c>
      <c r="Q3427">
        <f>Table1[[#This Row],[lastYear]]-Table1[[#This Row],[firstYear]]</f>
        <v>7</v>
      </c>
      <c r="R3427">
        <f>IF(AND(Table1[[#This Row],[firstYear]]&gt;=1967,Table1[[#This Row],[GP]]&gt;=100),1,0)</f>
        <v>1</v>
      </c>
    </row>
    <row r="3428" spans="1:18" x14ac:dyDescent="0.3">
      <c r="A3428" t="s">
        <v>1534</v>
      </c>
      <c r="B3428">
        <v>536</v>
      </c>
      <c r="C3428">
        <v>72</v>
      </c>
      <c r="D3428">
        <v>126</v>
      </c>
      <c r="E3428">
        <v>198</v>
      </c>
      <c r="F3428">
        <v>0.36899999999999999</v>
      </c>
      <c r="G3428">
        <v>320</v>
      </c>
      <c r="H3428">
        <v>1</v>
      </c>
      <c r="I3428">
        <v>1992</v>
      </c>
      <c r="J3428">
        <v>2004</v>
      </c>
      <c r="K3428">
        <v>0</v>
      </c>
      <c r="L3428">
        <v>0</v>
      </c>
      <c r="M3428">
        <v>0</v>
      </c>
      <c r="N3428">
        <v>0</v>
      </c>
      <c r="O3428">
        <v>-12.3486306304931</v>
      </c>
      <c r="P3428" s="1">
        <v>4.3356675614644801E-6</v>
      </c>
      <c r="Q3428">
        <f>Table1[[#This Row],[lastYear]]-Table1[[#This Row],[firstYear]]</f>
        <v>12</v>
      </c>
      <c r="R3428">
        <f>IF(AND(Table1[[#This Row],[firstYear]]&gt;=1967,Table1[[#This Row],[GP]]&gt;=100),1,0)</f>
        <v>1</v>
      </c>
    </row>
    <row r="3429" spans="1:18" x14ac:dyDescent="0.3">
      <c r="A3429" t="s">
        <v>367</v>
      </c>
      <c r="B3429">
        <v>676</v>
      </c>
      <c r="C3429">
        <v>219</v>
      </c>
      <c r="D3429">
        <v>369</v>
      </c>
      <c r="E3429">
        <v>588</v>
      </c>
      <c r="F3429">
        <v>0.87</v>
      </c>
      <c r="G3429">
        <v>349</v>
      </c>
      <c r="H3429">
        <v>1</v>
      </c>
      <c r="I3429">
        <v>1982</v>
      </c>
      <c r="J3429">
        <v>1992</v>
      </c>
      <c r="K3429">
        <v>0</v>
      </c>
      <c r="L3429">
        <v>0</v>
      </c>
      <c r="M3429">
        <v>0</v>
      </c>
      <c r="N3429">
        <v>0</v>
      </c>
      <c r="O3429">
        <v>-12.3473651046752</v>
      </c>
      <c r="P3429" s="1">
        <v>4.3411579102380197E-6</v>
      </c>
      <c r="Q3429">
        <f>Table1[[#This Row],[lastYear]]-Table1[[#This Row],[firstYear]]</f>
        <v>10</v>
      </c>
      <c r="R3429">
        <f>IF(AND(Table1[[#This Row],[firstYear]]&gt;=1967,Table1[[#This Row],[GP]]&gt;=100),1,0)</f>
        <v>1</v>
      </c>
    </row>
    <row r="3430" spans="1:18" x14ac:dyDescent="0.3">
      <c r="A3430" t="s">
        <v>871</v>
      </c>
      <c r="B3430">
        <v>703</v>
      </c>
      <c r="C3430">
        <v>158</v>
      </c>
      <c r="D3430">
        <v>185</v>
      </c>
      <c r="E3430">
        <v>343</v>
      </c>
      <c r="F3430">
        <v>0.48799999999999999</v>
      </c>
      <c r="G3430">
        <v>319</v>
      </c>
      <c r="H3430">
        <v>1</v>
      </c>
      <c r="I3430">
        <v>1947</v>
      </c>
      <c r="J3430">
        <v>1960</v>
      </c>
      <c r="K3430">
        <v>0</v>
      </c>
      <c r="L3430">
        <v>0</v>
      </c>
      <c r="M3430">
        <v>1</v>
      </c>
      <c r="N3430">
        <v>0</v>
      </c>
      <c r="O3430">
        <v>-12.3420140380859</v>
      </c>
      <c r="P3430" s="1">
        <v>4.3644498968124196E-6</v>
      </c>
      <c r="Q3430">
        <f>Table1[[#This Row],[lastYear]]-Table1[[#This Row],[firstYear]]</f>
        <v>13</v>
      </c>
      <c r="R3430">
        <f>IF(AND(Table1[[#This Row],[firstYear]]&gt;=1967,Table1[[#This Row],[GP]]&gt;=100),1,0)</f>
        <v>0</v>
      </c>
    </row>
    <row r="3431" spans="1:18" x14ac:dyDescent="0.3">
      <c r="A3431" t="s">
        <v>584</v>
      </c>
      <c r="B3431">
        <v>814</v>
      </c>
      <c r="C3431">
        <v>208</v>
      </c>
      <c r="D3431">
        <v>254</v>
      </c>
      <c r="E3431">
        <v>462</v>
      </c>
      <c r="F3431">
        <v>0.56799999999999995</v>
      </c>
      <c r="G3431">
        <v>376</v>
      </c>
      <c r="H3431">
        <v>1</v>
      </c>
      <c r="I3431">
        <v>1969</v>
      </c>
      <c r="J3431">
        <v>1980</v>
      </c>
      <c r="K3431">
        <v>0</v>
      </c>
      <c r="L3431">
        <v>0</v>
      </c>
      <c r="M3431">
        <v>0</v>
      </c>
      <c r="N3431">
        <v>0</v>
      </c>
      <c r="O3431">
        <v>-12.332125389099099</v>
      </c>
      <c r="P3431" s="1">
        <v>4.4078223134978702E-6</v>
      </c>
      <c r="Q3431">
        <f>Table1[[#This Row],[lastYear]]-Table1[[#This Row],[firstYear]]</f>
        <v>11</v>
      </c>
      <c r="R3431">
        <f>IF(AND(Table1[[#This Row],[firstYear]]&gt;=1967,Table1[[#This Row],[GP]]&gt;=100),1,0)</f>
        <v>1</v>
      </c>
    </row>
    <row r="3432" spans="1:18" x14ac:dyDescent="0.3">
      <c r="A3432" t="s">
        <v>770</v>
      </c>
      <c r="B3432">
        <v>653</v>
      </c>
      <c r="C3432">
        <v>141</v>
      </c>
      <c r="D3432">
        <v>240</v>
      </c>
      <c r="E3432">
        <v>381</v>
      </c>
      <c r="F3432">
        <v>0.58299999999999996</v>
      </c>
      <c r="G3432">
        <v>228</v>
      </c>
      <c r="H3432">
        <v>1</v>
      </c>
      <c r="I3432">
        <v>1997</v>
      </c>
      <c r="J3432">
        <v>2011</v>
      </c>
      <c r="K3432">
        <v>0</v>
      </c>
      <c r="L3432">
        <v>0</v>
      </c>
      <c r="M3432">
        <v>0</v>
      </c>
      <c r="N3432">
        <v>0</v>
      </c>
      <c r="O3432">
        <v>-12.3297478790283</v>
      </c>
      <c r="P3432" s="1">
        <v>4.41831437668686E-6</v>
      </c>
      <c r="Q3432">
        <f>Table1[[#This Row],[lastYear]]-Table1[[#This Row],[firstYear]]</f>
        <v>14</v>
      </c>
      <c r="R3432">
        <f>IF(AND(Table1[[#This Row],[firstYear]]&gt;=1967,Table1[[#This Row],[GP]]&gt;=100),1,0)</f>
        <v>1</v>
      </c>
    </row>
    <row r="3433" spans="1:18" x14ac:dyDescent="0.3">
      <c r="A3433" t="s">
        <v>1921</v>
      </c>
      <c r="B3433">
        <v>424</v>
      </c>
      <c r="C3433">
        <v>46</v>
      </c>
      <c r="D3433">
        <v>93</v>
      </c>
      <c r="E3433">
        <v>139</v>
      </c>
      <c r="F3433">
        <v>0.32799999999999901</v>
      </c>
      <c r="G3433">
        <v>333</v>
      </c>
      <c r="H3433">
        <v>1</v>
      </c>
      <c r="I3433">
        <v>1981</v>
      </c>
      <c r="J3433">
        <v>1990</v>
      </c>
      <c r="K3433">
        <v>0</v>
      </c>
      <c r="L3433">
        <v>0</v>
      </c>
      <c r="M3433">
        <v>0</v>
      </c>
      <c r="N3433">
        <v>0</v>
      </c>
      <c r="O3433">
        <v>-12.3241870040893</v>
      </c>
      <c r="P3433" s="1">
        <v>4.4429524022132299E-6</v>
      </c>
      <c r="Q3433">
        <f>Table1[[#This Row],[lastYear]]-Table1[[#This Row],[firstYear]]</f>
        <v>9</v>
      </c>
      <c r="R3433">
        <f>IF(AND(Table1[[#This Row],[firstYear]]&gt;=1967,Table1[[#This Row],[GP]]&gt;=100),1,0)</f>
        <v>1</v>
      </c>
    </row>
    <row r="3434" spans="1:18" x14ac:dyDescent="0.3">
      <c r="A3434" t="s">
        <v>1968</v>
      </c>
      <c r="B3434">
        <v>299</v>
      </c>
      <c r="C3434">
        <v>52</v>
      </c>
      <c r="D3434">
        <v>83</v>
      </c>
      <c r="E3434">
        <v>135</v>
      </c>
      <c r="F3434">
        <v>0.45200000000000001</v>
      </c>
      <c r="G3434">
        <v>373</v>
      </c>
      <c r="H3434">
        <v>1</v>
      </c>
      <c r="I3434">
        <v>1977</v>
      </c>
      <c r="J3434">
        <v>1982</v>
      </c>
      <c r="K3434">
        <v>0</v>
      </c>
      <c r="L3434">
        <v>0</v>
      </c>
      <c r="M3434">
        <v>0</v>
      </c>
      <c r="N3434">
        <v>0</v>
      </c>
      <c r="O3434">
        <v>-12.3222195739746</v>
      </c>
      <c r="P3434" s="1">
        <v>4.4517021661066403E-6</v>
      </c>
      <c r="Q3434">
        <f>Table1[[#This Row],[lastYear]]-Table1[[#This Row],[firstYear]]</f>
        <v>5</v>
      </c>
      <c r="R3434">
        <f>IF(AND(Table1[[#This Row],[firstYear]]&gt;=1967,Table1[[#This Row],[GP]]&gt;=100),1,0)</f>
        <v>1</v>
      </c>
    </row>
    <row r="3435" spans="1:18" x14ac:dyDescent="0.3">
      <c r="A3435" t="s">
        <v>1943</v>
      </c>
      <c r="B3435">
        <v>250</v>
      </c>
      <c r="C3435">
        <v>68</v>
      </c>
      <c r="D3435">
        <v>69</v>
      </c>
      <c r="E3435">
        <v>137</v>
      </c>
      <c r="F3435">
        <v>0.54799999999999904</v>
      </c>
      <c r="G3435">
        <v>61</v>
      </c>
      <c r="H3435">
        <v>1</v>
      </c>
      <c r="I3435">
        <v>2016</v>
      </c>
      <c r="J3435">
        <v>2021</v>
      </c>
      <c r="K3435">
        <v>0</v>
      </c>
      <c r="L3435">
        <v>1</v>
      </c>
      <c r="M3435">
        <v>0</v>
      </c>
      <c r="N3435">
        <v>0</v>
      </c>
      <c r="O3435">
        <v>-12.321592056274399</v>
      </c>
      <c r="P3435" s="1">
        <v>4.4544965522398201E-6</v>
      </c>
      <c r="Q3435">
        <f>Table1[[#This Row],[lastYear]]-Table1[[#This Row],[firstYear]]</f>
        <v>5</v>
      </c>
      <c r="R3435">
        <f>IF(AND(Table1[[#This Row],[firstYear]]&gt;=1967,Table1[[#This Row],[GP]]&gt;=100),1,0)</f>
        <v>1</v>
      </c>
    </row>
    <row r="3436" spans="1:18" x14ac:dyDescent="0.3">
      <c r="A3436" t="s">
        <v>1966</v>
      </c>
      <c r="B3436">
        <v>246</v>
      </c>
      <c r="C3436">
        <v>59</v>
      </c>
      <c r="D3436">
        <v>76</v>
      </c>
      <c r="E3436">
        <v>135</v>
      </c>
      <c r="F3436">
        <v>0.54899999999999904</v>
      </c>
      <c r="G3436">
        <v>56</v>
      </c>
      <c r="H3436">
        <v>1</v>
      </c>
      <c r="I3436">
        <v>1991</v>
      </c>
      <c r="J3436">
        <v>2001</v>
      </c>
      <c r="K3436">
        <v>0</v>
      </c>
      <c r="L3436">
        <v>1</v>
      </c>
      <c r="M3436">
        <v>0</v>
      </c>
      <c r="N3436">
        <v>0</v>
      </c>
      <c r="O3436">
        <v>-12.321592056274399</v>
      </c>
      <c r="P3436" s="1">
        <v>4.4544965522398201E-6</v>
      </c>
      <c r="Q3436">
        <f>Table1[[#This Row],[lastYear]]-Table1[[#This Row],[firstYear]]</f>
        <v>10</v>
      </c>
      <c r="R3436">
        <f>IF(AND(Table1[[#This Row],[firstYear]]&gt;=1967,Table1[[#This Row],[GP]]&gt;=100),1,0)</f>
        <v>1</v>
      </c>
    </row>
    <row r="3437" spans="1:18" x14ac:dyDescent="0.3">
      <c r="A3437" t="s">
        <v>1616</v>
      </c>
      <c r="B3437">
        <v>544</v>
      </c>
      <c r="C3437">
        <v>73</v>
      </c>
      <c r="D3437">
        <v>111</v>
      </c>
      <c r="E3437">
        <v>184</v>
      </c>
      <c r="F3437">
        <v>0.33799999999999902</v>
      </c>
      <c r="G3437">
        <v>102</v>
      </c>
      <c r="H3437">
        <v>1</v>
      </c>
      <c r="I3437">
        <v>1972</v>
      </c>
      <c r="J3437">
        <v>1981</v>
      </c>
      <c r="K3437">
        <v>0</v>
      </c>
      <c r="L3437">
        <v>1</v>
      </c>
      <c r="M3437">
        <v>0</v>
      </c>
      <c r="N3437">
        <v>0</v>
      </c>
      <c r="O3437">
        <v>-12.3164870376586</v>
      </c>
      <c r="P3437" s="1">
        <v>4.4772948816831497E-6</v>
      </c>
      <c r="Q3437">
        <f>Table1[[#This Row],[lastYear]]-Table1[[#This Row],[firstYear]]</f>
        <v>9</v>
      </c>
      <c r="R3437">
        <f>IF(AND(Table1[[#This Row],[firstYear]]&gt;=1967,Table1[[#This Row],[GP]]&gt;=100),1,0)</f>
        <v>1</v>
      </c>
    </row>
    <row r="3438" spans="1:18" x14ac:dyDescent="0.3">
      <c r="A3438" t="s">
        <v>1737</v>
      </c>
      <c r="B3438">
        <v>678</v>
      </c>
      <c r="C3438">
        <v>70</v>
      </c>
      <c r="D3438">
        <v>94</v>
      </c>
      <c r="E3438">
        <v>164</v>
      </c>
      <c r="F3438">
        <v>0.24199999999999999</v>
      </c>
      <c r="G3438">
        <v>171</v>
      </c>
      <c r="H3438">
        <v>1</v>
      </c>
      <c r="I3438">
        <v>2008</v>
      </c>
      <c r="J3438">
        <v>2021</v>
      </c>
      <c r="K3438">
        <v>0</v>
      </c>
      <c r="L3438">
        <v>2</v>
      </c>
      <c r="M3438">
        <v>0</v>
      </c>
      <c r="N3438">
        <v>0</v>
      </c>
      <c r="O3438">
        <v>-12.314210617065401</v>
      </c>
      <c r="P3438" s="1">
        <v>4.4874986518462597E-6</v>
      </c>
      <c r="Q3438">
        <f>Table1[[#This Row],[lastYear]]-Table1[[#This Row],[firstYear]]</f>
        <v>13</v>
      </c>
      <c r="R3438">
        <f>IF(AND(Table1[[#This Row],[firstYear]]&gt;=1967,Table1[[#This Row],[GP]]&gt;=100),1,0)</f>
        <v>1</v>
      </c>
    </row>
    <row r="3439" spans="1:18" x14ac:dyDescent="0.3">
      <c r="A3439" t="s">
        <v>454</v>
      </c>
      <c r="B3439">
        <v>919</v>
      </c>
      <c r="C3439">
        <v>212</v>
      </c>
      <c r="D3439">
        <v>319</v>
      </c>
      <c r="E3439">
        <v>531</v>
      </c>
      <c r="F3439">
        <v>0.57799999999999996</v>
      </c>
      <c r="G3439">
        <v>1152</v>
      </c>
      <c r="H3439">
        <v>1</v>
      </c>
      <c r="I3439">
        <v>1981</v>
      </c>
      <c r="J3439">
        <v>1995</v>
      </c>
      <c r="K3439">
        <v>0</v>
      </c>
      <c r="L3439">
        <v>0</v>
      </c>
      <c r="M3439">
        <v>0</v>
      </c>
      <c r="N3439">
        <v>0</v>
      </c>
      <c r="O3439">
        <v>-12.3132636184692</v>
      </c>
      <c r="P3439" s="1">
        <v>4.4917503005165E-6</v>
      </c>
      <c r="Q3439">
        <f>Table1[[#This Row],[lastYear]]-Table1[[#This Row],[firstYear]]</f>
        <v>14</v>
      </c>
      <c r="R3439">
        <f>IF(AND(Table1[[#This Row],[firstYear]]&gt;=1967,Table1[[#This Row],[GP]]&gt;=100),1,0)</f>
        <v>1</v>
      </c>
    </row>
    <row r="3440" spans="1:18" x14ac:dyDescent="0.3">
      <c r="A3440" t="s">
        <v>1423</v>
      </c>
      <c r="B3440">
        <v>493</v>
      </c>
      <c r="C3440">
        <v>81</v>
      </c>
      <c r="D3440">
        <v>136</v>
      </c>
      <c r="E3440">
        <v>217</v>
      </c>
      <c r="F3440">
        <v>0.44</v>
      </c>
      <c r="G3440">
        <v>335</v>
      </c>
      <c r="H3440">
        <v>1</v>
      </c>
      <c r="I3440">
        <v>1998</v>
      </c>
      <c r="J3440">
        <v>2006</v>
      </c>
      <c r="K3440">
        <v>0</v>
      </c>
      <c r="L3440">
        <v>0</v>
      </c>
      <c r="M3440">
        <v>0</v>
      </c>
      <c r="N3440">
        <v>0</v>
      </c>
      <c r="O3440">
        <v>-12.3122136230468</v>
      </c>
      <c r="P3440" s="1">
        <v>4.4964690734751397E-6</v>
      </c>
      <c r="Q3440">
        <f>Table1[[#This Row],[lastYear]]-Table1[[#This Row],[firstYear]]</f>
        <v>8</v>
      </c>
      <c r="R3440">
        <f>IF(AND(Table1[[#This Row],[firstYear]]&gt;=1967,Table1[[#This Row],[GP]]&gt;=100),1,0)</f>
        <v>1</v>
      </c>
    </row>
    <row r="3441" spans="1:18" x14ac:dyDescent="0.3">
      <c r="A3441" t="s">
        <v>1300</v>
      </c>
      <c r="B3441">
        <v>738</v>
      </c>
      <c r="C3441">
        <v>102</v>
      </c>
      <c r="D3441">
        <v>139</v>
      </c>
      <c r="E3441">
        <v>241</v>
      </c>
      <c r="F3441">
        <v>0.32700000000000001</v>
      </c>
      <c r="G3441">
        <v>266</v>
      </c>
      <c r="H3441">
        <v>1</v>
      </c>
      <c r="I3441">
        <v>1994</v>
      </c>
      <c r="J3441">
        <v>2012</v>
      </c>
      <c r="K3441">
        <v>0</v>
      </c>
      <c r="L3441">
        <v>0</v>
      </c>
      <c r="M3441">
        <v>0</v>
      </c>
      <c r="N3441">
        <v>0</v>
      </c>
      <c r="O3441">
        <v>-12.305425369262601</v>
      </c>
      <c r="P3441" s="1">
        <v>4.5270959423685196E-6</v>
      </c>
      <c r="Q3441">
        <f>Table1[[#This Row],[lastYear]]-Table1[[#This Row],[firstYear]]</f>
        <v>18</v>
      </c>
      <c r="R3441">
        <f>IF(AND(Table1[[#This Row],[firstYear]]&gt;=1967,Table1[[#This Row],[GP]]&gt;=100),1,0)</f>
        <v>1</v>
      </c>
    </row>
    <row r="3442" spans="1:18" x14ac:dyDescent="0.3">
      <c r="A3442" t="s">
        <v>2727</v>
      </c>
      <c r="B3442">
        <v>390</v>
      </c>
      <c r="C3442">
        <v>37</v>
      </c>
      <c r="D3442">
        <v>31</v>
      </c>
      <c r="E3442">
        <v>68</v>
      </c>
      <c r="F3442">
        <v>0.17399999999999999</v>
      </c>
      <c r="G3442">
        <v>552</v>
      </c>
      <c r="H3442">
        <v>1</v>
      </c>
      <c r="I3442">
        <v>2005</v>
      </c>
      <c r="J3442">
        <v>2012</v>
      </c>
      <c r="K3442">
        <v>0</v>
      </c>
      <c r="L3442">
        <v>0</v>
      </c>
      <c r="M3442">
        <v>0</v>
      </c>
      <c r="N3442">
        <v>0</v>
      </c>
      <c r="O3442">
        <v>-12.3026826019287</v>
      </c>
      <c r="P3442" s="1">
        <v>4.5395297005289298E-6</v>
      </c>
      <c r="Q3442">
        <f>Table1[[#This Row],[lastYear]]-Table1[[#This Row],[firstYear]]</f>
        <v>7</v>
      </c>
      <c r="R3442">
        <f>IF(AND(Table1[[#This Row],[firstYear]]&gt;=1967,Table1[[#This Row],[GP]]&gt;=100),1,0)</f>
        <v>1</v>
      </c>
    </row>
    <row r="3443" spans="1:18" x14ac:dyDescent="0.3">
      <c r="A3443" t="s">
        <v>3771</v>
      </c>
      <c r="B3443">
        <v>125</v>
      </c>
      <c r="C3443">
        <v>12</v>
      </c>
      <c r="D3443">
        <v>12</v>
      </c>
      <c r="E3443">
        <v>24</v>
      </c>
      <c r="F3443">
        <v>0.192</v>
      </c>
      <c r="G3443">
        <v>565</v>
      </c>
      <c r="H3443">
        <v>1</v>
      </c>
      <c r="I3443">
        <v>1986</v>
      </c>
      <c r="J3443">
        <v>1992</v>
      </c>
      <c r="K3443">
        <v>0</v>
      </c>
      <c r="L3443">
        <v>0</v>
      </c>
      <c r="M3443">
        <v>0</v>
      </c>
      <c r="N3443">
        <v>0</v>
      </c>
      <c r="O3443">
        <v>-12.3026826019287</v>
      </c>
      <c r="P3443" s="1">
        <v>4.5395297005289298E-6</v>
      </c>
      <c r="Q3443">
        <f>Table1[[#This Row],[lastYear]]-Table1[[#This Row],[firstYear]]</f>
        <v>6</v>
      </c>
      <c r="R3443">
        <f>IF(AND(Table1[[#This Row],[firstYear]]&gt;=1967,Table1[[#This Row],[GP]]&gt;=100),1,0)</f>
        <v>1</v>
      </c>
    </row>
    <row r="3444" spans="1:18" x14ac:dyDescent="0.3">
      <c r="A3444" t="s">
        <v>4018</v>
      </c>
      <c r="B3444">
        <v>282</v>
      </c>
      <c r="C3444">
        <v>12</v>
      </c>
      <c r="D3444">
        <v>6</v>
      </c>
      <c r="E3444">
        <v>18</v>
      </c>
      <c r="F3444">
        <v>6.4000000000000001E-2</v>
      </c>
      <c r="G3444">
        <v>569</v>
      </c>
      <c r="H3444">
        <v>1</v>
      </c>
      <c r="I3444">
        <v>2005</v>
      </c>
      <c r="J3444">
        <v>2012</v>
      </c>
      <c r="K3444">
        <v>0</v>
      </c>
      <c r="L3444">
        <v>0</v>
      </c>
      <c r="M3444">
        <v>0</v>
      </c>
      <c r="N3444">
        <v>0</v>
      </c>
      <c r="O3444">
        <v>-12.3026826019287</v>
      </c>
      <c r="P3444" s="1">
        <v>4.5395297005289298E-6</v>
      </c>
      <c r="Q3444">
        <f>Table1[[#This Row],[lastYear]]-Table1[[#This Row],[firstYear]]</f>
        <v>7</v>
      </c>
      <c r="R3444">
        <f>IF(AND(Table1[[#This Row],[firstYear]]&gt;=1967,Table1[[#This Row],[GP]]&gt;=100),1,0)</f>
        <v>1</v>
      </c>
    </row>
    <row r="3445" spans="1:18" x14ac:dyDescent="0.3">
      <c r="A3445" t="s">
        <v>1581</v>
      </c>
      <c r="B3445">
        <v>644</v>
      </c>
      <c r="C3445">
        <v>75</v>
      </c>
      <c r="D3445">
        <v>115</v>
      </c>
      <c r="E3445">
        <v>190</v>
      </c>
      <c r="F3445">
        <v>0.29499999999999998</v>
      </c>
      <c r="G3445">
        <v>969</v>
      </c>
      <c r="H3445">
        <v>1</v>
      </c>
      <c r="I3445">
        <v>1992</v>
      </c>
      <c r="J3445">
        <v>2006</v>
      </c>
      <c r="K3445">
        <v>0</v>
      </c>
      <c r="L3445">
        <v>1</v>
      </c>
      <c r="M3445">
        <v>0</v>
      </c>
      <c r="N3445">
        <v>0</v>
      </c>
      <c r="O3445">
        <v>-12.299136840820299</v>
      </c>
      <c r="P3445" s="1">
        <v>4.5556542851320096E-6</v>
      </c>
      <c r="Q3445">
        <f>Table1[[#This Row],[lastYear]]-Table1[[#This Row],[firstYear]]</f>
        <v>14</v>
      </c>
      <c r="R3445">
        <f>IF(AND(Table1[[#This Row],[firstYear]]&gt;=1967,Table1[[#This Row],[GP]]&gt;=100),1,0)</f>
        <v>1</v>
      </c>
    </row>
    <row r="3446" spans="1:18" x14ac:dyDescent="0.3">
      <c r="A3446" t="s">
        <v>1033</v>
      </c>
      <c r="B3446">
        <v>770</v>
      </c>
      <c r="C3446">
        <v>147</v>
      </c>
      <c r="D3446">
        <v>154</v>
      </c>
      <c r="E3446">
        <v>301</v>
      </c>
      <c r="F3446">
        <v>0.39100000000000001</v>
      </c>
      <c r="G3446">
        <v>220</v>
      </c>
      <c r="H3446">
        <v>1</v>
      </c>
      <c r="I3446">
        <v>2001</v>
      </c>
      <c r="J3446">
        <v>2012</v>
      </c>
      <c r="K3446">
        <v>0</v>
      </c>
      <c r="L3446">
        <v>0</v>
      </c>
      <c r="M3446">
        <v>0</v>
      </c>
      <c r="N3446">
        <v>0</v>
      </c>
      <c r="O3446">
        <v>-12.295360290527301</v>
      </c>
      <c r="P3446" s="1">
        <v>4.5728913918956803E-6</v>
      </c>
      <c r="Q3446">
        <f>Table1[[#This Row],[lastYear]]-Table1[[#This Row],[firstYear]]</f>
        <v>11</v>
      </c>
      <c r="R3446">
        <f>IF(AND(Table1[[#This Row],[firstYear]]&gt;=1967,Table1[[#This Row],[GP]]&gt;=100),1,0)</f>
        <v>1</v>
      </c>
    </row>
    <row r="3447" spans="1:18" x14ac:dyDescent="0.3">
      <c r="A3447" t="s">
        <v>2330</v>
      </c>
      <c r="B3447">
        <v>305</v>
      </c>
      <c r="C3447">
        <v>35</v>
      </c>
      <c r="D3447">
        <v>64</v>
      </c>
      <c r="E3447">
        <v>99</v>
      </c>
      <c r="F3447">
        <v>0.32500000000000001</v>
      </c>
      <c r="G3447">
        <v>90</v>
      </c>
      <c r="H3447">
        <v>1</v>
      </c>
      <c r="I3447">
        <v>2006</v>
      </c>
      <c r="J3447">
        <v>2012</v>
      </c>
      <c r="K3447">
        <v>0</v>
      </c>
      <c r="L3447">
        <v>1</v>
      </c>
      <c r="M3447">
        <v>0</v>
      </c>
      <c r="N3447">
        <v>0</v>
      </c>
      <c r="O3447">
        <v>-12.2920434112548</v>
      </c>
      <c r="P3447" s="1">
        <v>4.58808423345959E-6</v>
      </c>
      <c r="Q3447">
        <f>Table1[[#This Row],[lastYear]]-Table1[[#This Row],[firstYear]]</f>
        <v>6</v>
      </c>
      <c r="R3447">
        <f>IF(AND(Table1[[#This Row],[firstYear]]&gt;=1967,Table1[[#This Row],[GP]]&gt;=100),1,0)</f>
        <v>1</v>
      </c>
    </row>
    <row r="3448" spans="1:18" x14ac:dyDescent="0.3">
      <c r="A3448" t="s">
        <v>2772</v>
      </c>
      <c r="B3448">
        <v>205</v>
      </c>
      <c r="C3448">
        <v>30</v>
      </c>
      <c r="D3448">
        <v>35</v>
      </c>
      <c r="E3448">
        <v>65</v>
      </c>
      <c r="F3448">
        <v>0.317</v>
      </c>
      <c r="G3448">
        <v>76</v>
      </c>
      <c r="H3448">
        <v>1</v>
      </c>
      <c r="I3448">
        <v>2015</v>
      </c>
      <c r="J3448">
        <v>2021</v>
      </c>
      <c r="K3448">
        <v>0</v>
      </c>
      <c r="L3448">
        <v>1</v>
      </c>
      <c r="M3448">
        <v>0</v>
      </c>
      <c r="N3448">
        <v>0</v>
      </c>
      <c r="O3448">
        <v>-12.2920434112548</v>
      </c>
      <c r="P3448" s="1">
        <v>4.58808423345959E-6</v>
      </c>
      <c r="Q3448">
        <f>Table1[[#This Row],[lastYear]]-Table1[[#This Row],[firstYear]]</f>
        <v>6</v>
      </c>
      <c r="R3448">
        <f>IF(AND(Table1[[#This Row],[firstYear]]&gt;=1967,Table1[[#This Row],[GP]]&gt;=100),1,0)</f>
        <v>1</v>
      </c>
    </row>
    <row r="3449" spans="1:18" x14ac:dyDescent="0.3">
      <c r="A3449" t="s">
        <v>2888</v>
      </c>
      <c r="B3449">
        <v>189</v>
      </c>
      <c r="C3449">
        <v>33</v>
      </c>
      <c r="D3449">
        <v>25</v>
      </c>
      <c r="E3449">
        <v>58</v>
      </c>
      <c r="F3449">
        <v>0.307</v>
      </c>
      <c r="G3449">
        <v>56</v>
      </c>
      <c r="H3449">
        <v>1</v>
      </c>
      <c r="I3449">
        <v>2015</v>
      </c>
      <c r="J3449">
        <v>2021</v>
      </c>
      <c r="K3449">
        <v>0</v>
      </c>
      <c r="L3449">
        <v>1</v>
      </c>
      <c r="M3449">
        <v>0</v>
      </c>
      <c r="N3449">
        <v>0</v>
      </c>
      <c r="O3449">
        <v>-12.2920434112548</v>
      </c>
      <c r="P3449" s="1">
        <v>4.58808423345959E-6</v>
      </c>
      <c r="Q3449">
        <f>Table1[[#This Row],[lastYear]]-Table1[[#This Row],[firstYear]]</f>
        <v>6</v>
      </c>
      <c r="R3449">
        <f>IF(AND(Table1[[#This Row],[firstYear]]&gt;=1967,Table1[[#This Row],[GP]]&gt;=100),1,0)</f>
        <v>1</v>
      </c>
    </row>
    <row r="3450" spans="1:18" x14ac:dyDescent="0.3">
      <c r="A3450" t="s">
        <v>2973</v>
      </c>
      <c r="B3450">
        <v>164</v>
      </c>
      <c r="C3450">
        <v>30</v>
      </c>
      <c r="D3450">
        <v>24</v>
      </c>
      <c r="E3450">
        <v>54</v>
      </c>
      <c r="F3450">
        <v>0.32899999999999902</v>
      </c>
      <c r="G3450">
        <v>68</v>
      </c>
      <c r="H3450">
        <v>1</v>
      </c>
      <c r="I3450">
        <v>1928</v>
      </c>
      <c r="J3450">
        <v>1938</v>
      </c>
      <c r="K3450">
        <v>0</v>
      </c>
      <c r="L3450">
        <v>1</v>
      </c>
      <c r="M3450">
        <v>0</v>
      </c>
      <c r="N3450">
        <v>0</v>
      </c>
      <c r="O3450">
        <v>-12.2920434112548</v>
      </c>
      <c r="P3450" s="1">
        <v>4.58808423345959E-6</v>
      </c>
      <c r="Q3450">
        <f>Table1[[#This Row],[lastYear]]-Table1[[#This Row],[firstYear]]</f>
        <v>10</v>
      </c>
      <c r="R3450">
        <f>IF(AND(Table1[[#This Row],[firstYear]]&gt;=1967,Table1[[#This Row],[GP]]&gt;=100),1,0)</f>
        <v>0</v>
      </c>
    </row>
    <row r="3451" spans="1:18" x14ac:dyDescent="0.3">
      <c r="A3451" t="s">
        <v>3395</v>
      </c>
      <c r="B3451">
        <v>115</v>
      </c>
      <c r="C3451">
        <v>13</v>
      </c>
      <c r="D3451">
        <v>23</v>
      </c>
      <c r="E3451">
        <v>36</v>
      </c>
      <c r="F3451">
        <v>0.313</v>
      </c>
      <c r="G3451">
        <v>22</v>
      </c>
      <c r="H3451">
        <v>1</v>
      </c>
      <c r="I3451">
        <v>1959</v>
      </c>
      <c r="J3451">
        <v>1968</v>
      </c>
      <c r="K3451">
        <v>0</v>
      </c>
      <c r="L3451">
        <v>1</v>
      </c>
      <c r="M3451">
        <v>0</v>
      </c>
      <c r="N3451">
        <v>0</v>
      </c>
      <c r="O3451">
        <v>-12.2920434112548</v>
      </c>
      <c r="P3451" s="1">
        <v>4.58808423345959E-6</v>
      </c>
      <c r="Q3451">
        <f>Table1[[#This Row],[lastYear]]-Table1[[#This Row],[firstYear]]</f>
        <v>9</v>
      </c>
      <c r="R3451">
        <f>IF(AND(Table1[[#This Row],[firstYear]]&gt;=1967,Table1[[#This Row],[GP]]&gt;=100),1,0)</f>
        <v>0</v>
      </c>
    </row>
    <row r="3452" spans="1:18" x14ac:dyDescent="0.3">
      <c r="A3452" t="s">
        <v>3415</v>
      </c>
      <c r="B3452">
        <v>110</v>
      </c>
      <c r="C3452">
        <v>19</v>
      </c>
      <c r="D3452">
        <v>16</v>
      </c>
      <c r="E3452">
        <v>35</v>
      </c>
      <c r="F3452">
        <v>0.318</v>
      </c>
      <c r="G3452">
        <v>42</v>
      </c>
      <c r="H3452">
        <v>1</v>
      </c>
      <c r="I3452">
        <v>2018</v>
      </c>
      <c r="J3452">
        <v>2021</v>
      </c>
      <c r="K3452">
        <v>0</v>
      </c>
      <c r="L3452">
        <v>1</v>
      </c>
      <c r="M3452">
        <v>0</v>
      </c>
      <c r="N3452">
        <v>0</v>
      </c>
      <c r="O3452">
        <v>-12.2920434112548</v>
      </c>
      <c r="P3452" s="1">
        <v>4.58808423345959E-6</v>
      </c>
      <c r="Q3452">
        <f>Table1[[#This Row],[lastYear]]-Table1[[#This Row],[firstYear]]</f>
        <v>3</v>
      </c>
      <c r="R3452">
        <f>IF(AND(Table1[[#This Row],[firstYear]]&gt;=1967,Table1[[#This Row],[GP]]&gt;=100),1,0)</f>
        <v>1</v>
      </c>
    </row>
    <row r="3453" spans="1:18" x14ac:dyDescent="0.3">
      <c r="A3453" t="s">
        <v>3459</v>
      </c>
      <c r="B3453">
        <v>111</v>
      </c>
      <c r="C3453">
        <v>11</v>
      </c>
      <c r="D3453">
        <v>23</v>
      </c>
      <c r="E3453">
        <v>34</v>
      </c>
      <c r="F3453">
        <v>0.30599999999999999</v>
      </c>
      <c r="G3453">
        <v>30</v>
      </c>
      <c r="H3453">
        <v>1</v>
      </c>
      <c r="I3453">
        <v>1932</v>
      </c>
      <c r="J3453">
        <v>1938</v>
      </c>
      <c r="K3453">
        <v>0</v>
      </c>
      <c r="L3453">
        <v>1</v>
      </c>
      <c r="M3453">
        <v>0</v>
      </c>
      <c r="N3453">
        <v>0</v>
      </c>
      <c r="O3453">
        <v>-12.2920434112548</v>
      </c>
      <c r="P3453" s="1">
        <v>4.58808423345959E-6</v>
      </c>
      <c r="Q3453">
        <f>Table1[[#This Row],[lastYear]]-Table1[[#This Row],[firstYear]]</f>
        <v>6</v>
      </c>
      <c r="R3453">
        <f>IF(AND(Table1[[#This Row],[firstYear]]&gt;=1967,Table1[[#This Row],[GP]]&gt;=100),1,0)</f>
        <v>0</v>
      </c>
    </row>
    <row r="3454" spans="1:18" x14ac:dyDescent="0.3">
      <c r="A3454" t="s">
        <v>3472</v>
      </c>
      <c r="B3454">
        <v>109</v>
      </c>
      <c r="C3454">
        <v>19</v>
      </c>
      <c r="D3454">
        <v>14</v>
      </c>
      <c r="E3454">
        <v>33</v>
      </c>
      <c r="F3454">
        <v>0.30299999999999999</v>
      </c>
      <c r="G3454">
        <v>124</v>
      </c>
      <c r="H3454">
        <v>1</v>
      </c>
      <c r="I3454">
        <v>1927</v>
      </c>
      <c r="J3454">
        <v>1932</v>
      </c>
      <c r="K3454">
        <v>0</v>
      </c>
      <c r="L3454">
        <v>1</v>
      </c>
      <c r="M3454">
        <v>0</v>
      </c>
      <c r="N3454">
        <v>0</v>
      </c>
      <c r="O3454">
        <v>-12.2920434112548</v>
      </c>
      <c r="P3454" s="1">
        <v>4.58808423345959E-6</v>
      </c>
      <c r="Q3454">
        <f>Table1[[#This Row],[lastYear]]-Table1[[#This Row],[firstYear]]</f>
        <v>5</v>
      </c>
      <c r="R3454">
        <f>IF(AND(Table1[[#This Row],[firstYear]]&gt;=1967,Table1[[#This Row],[GP]]&gt;=100),1,0)</f>
        <v>0</v>
      </c>
    </row>
    <row r="3455" spans="1:18" x14ac:dyDescent="0.3">
      <c r="A3455" t="s">
        <v>3632</v>
      </c>
      <c r="B3455">
        <v>87</v>
      </c>
      <c r="C3455">
        <v>13</v>
      </c>
      <c r="D3455">
        <v>15</v>
      </c>
      <c r="E3455">
        <v>28</v>
      </c>
      <c r="F3455">
        <v>0.32200000000000001</v>
      </c>
      <c r="G3455">
        <v>37</v>
      </c>
      <c r="H3455">
        <v>1</v>
      </c>
      <c r="I3455">
        <v>1934</v>
      </c>
      <c r="J3455">
        <v>1938</v>
      </c>
      <c r="K3455">
        <v>0</v>
      </c>
      <c r="L3455">
        <v>1</v>
      </c>
      <c r="M3455">
        <v>0</v>
      </c>
      <c r="N3455">
        <v>0</v>
      </c>
      <c r="O3455">
        <v>-12.2920434112548</v>
      </c>
      <c r="P3455" s="1">
        <v>4.58808423345959E-6</v>
      </c>
      <c r="Q3455">
        <f>Table1[[#This Row],[lastYear]]-Table1[[#This Row],[firstYear]]</f>
        <v>4</v>
      </c>
      <c r="R3455">
        <f>IF(AND(Table1[[#This Row],[firstYear]]&gt;=1967,Table1[[#This Row],[GP]]&gt;=100),1,0)</f>
        <v>0</v>
      </c>
    </row>
    <row r="3456" spans="1:18" x14ac:dyDescent="0.3">
      <c r="A3456" t="s">
        <v>3801</v>
      </c>
      <c r="B3456">
        <v>71</v>
      </c>
      <c r="C3456">
        <v>13</v>
      </c>
      <c r="D3456">
        <v>10</v>
      </c>
      <c r="E3456">
        <v>23</v>
      </c>
      <c r="F3456">
        <v>0.32400000000000001</v>
      </c>
      <c r="G3456">
        <v>28</v>
      </c>
      <c r="H3456">
        <v>1</v>
      </c>
      <c r="I3456">
        <v>1926</v>
      </c>
      <c r="J3456">
        <v>1938</v>
      </c>
      <c r="K3456">
        <v>0</v>
      </c>
      <c r="L3456">
        <v>1</v>
      </c>
      <c r="M3456">
        <v>0</v>
      </c>
      <c r="N3456">
        <v>0</v>
      </c>
      <c r="O3456">
        <v>-12.2920434112548</v>
      </c>
      <c r="P3456" s="1">
        <v>4.58808423345959E-6</v>
      </c>
      <c r="Q3456">
        <f>Table1[[#This Row],[lastYear]]-Table1[[#This Row],[firstYear]]</f>
        <v>12</v>
      </c>
      <c r="R3456">
        <f>IF(AND(Table1[[#This Row],[firstYear]]&gt;=1967,Table1[[#This Row],[GP]]&gt;=100),1,0)</f>
        <v>0</v>
      </c>
    </row>
    <row r="3457" spans="1:18" x14ac:dyDescent="0.3">
      <c r="A3457" t="s">
        <v>3949</v>
      </c>
      <c r="B3457">
        <v>65</v>
      </c>
      <c r="C3457">
        <v>8</v>
      </c>
      <c r="D3457">
        <v>12</v>
      </c>
      <c r="E3457">
        <v>20</v>
      </c>
      <c r="F3457">
        <v>0.308</v>
      </c>
      <c r="G3457">
        <v>13</v>
      </c>
      <c r="H3457">
        <v>1</v>
      </c>
      <c r="I3457">
        <v>1939</v>
      </c>
      <c r="J3457">
        <v>1943</v>
      </c>
      <c r="K3457">
        <v>0</v>
      </c>
      <c r="L3457">
        <v>1</v>
      </c>
      <c r="M3457">
        <v>0</v>
      </c>
      <c r="N3457">
        <v>0</v>
      </c>
      <c r="O3457">
        <v>-12.2920434112548</v>
      </c>
      <c r="P3457" s="1">
        <v>4.58808423345959E-6</v>
      </c>
      <c r="Q3457">
        <f>Table1[[#This Row],[lastYear]]-Table1[[#This Row],[firstYear]]</f>
        <v>4</v>
      </c>
      <c r="R3457">
        <f>IF(AND(Table1[[#This Row],[firstYear]]&gt;=1967,Table1[[#This Row],[GP]]&gt;=100),1,0)</f>
        <v>0</v>
      </c>
    </row>
    <row r="3458" spans="1:18" x14ac:dyDescent="0.3">
      <c r="A3458" t="s">
        <v>4120</v>
      </c>
      <c r="B3458">
        <v>54</v>
      </c>
      <c r="C3458">
        <v>11</v>
      </c>
      <c r="D3458">
        <v>5</v>
      </c>
      <c r="E3458">
        <v>16</v>
      </c>
      <c r="F3458">
        <v>0.29599999999999999</v>
      </c>
      <c r="G3458">
        <v>8</v>
      </c>
      <c r="H3458">
        <v>1</v>
      </c>
      <c r="I3458">
        <v>2019</v>
      </c>
      <c r="J3458">
        <v>2021</v>
      </c>
      <c r="K3458">
        <v>0</v>
      </c>
      <c r="L3458">
        <v>1</v>
      </c>
      <c r="M3458">
        <v>0</v>
      </c>
      <c r="N3458">
        <v>0</v>
      </c>
      <c r="O3458">
        <v>-12.2920434112548</v>
      </c>
      <c r="P3458" s="1">
        <v>4.58808423345959E-6</v>
      </c>
      <c r="Q3458">
        <f>Table1[[#This Row],[lastYear]]-Table1[[#This Row],[firstYear]]</f>
        <v>2</v>
      </c>
      <c r="R3458">
        <f>IF(AND(Table1[[#This Row],[firstYear]]&gt;=1967,Table1[[#This Row],[GP]]&gt;=100),1,0)</f>
        <v>0</v>
      </c>
    </row>
    <row r="3459" spans="1:18" x14ac:dyDescent="0.3">
      <c r="A3459" t="s">
        <v>3628</v>
      </c>
      <c r="B3459">
        <v>154</v>
      </c>
      <c r="C3459">
        <v>15</v>
      </c>
      <c r="D3459">
        <v>13</v>
      </c>
      <c r="E3459">
        <v>28</v>
      </c>
      <c r="F3459">
        <v>0.182</v>
      </c>
      <c r="G3459">
        <v>496</v>
      </c>
      <c r="H3459">
        <v>1</v>
      </c>
      <c r="I3459">
        <v>1984</v>
      </c>
      <c r="J3459">
        <v>1989</v>
      </c>
      <c r="K3459">
        <v>0</v>
      </c>
      <c r="L3459">
        <v>1</v>
      </c>
      <c r="M3459">
        <v>0</v>
      </c>
      <c r="N3459">
        <v>0</v>
      </c>
      <c r="O3459">
        <v>-12.2884728546142</v>
      </c>
      <c r="P3459" s="1">
        <v>4.6044954538167397E-6</v>
      </c>
      <c r="Q3459">
        <f>Table1[[#This Row],[lastYear]]-Table1[[#This Row],[firstYear]]</f>
        <v>5</v>
      </c>
      <c r="R3459">
        <f>IF(AND(Table1[[#This Row],[firstYear]]&gt;=1967,Table1[[#This Row],[GP]]&gt;=100),1,0)</f>
        <v>1</v>
      </c>
    </row>
    <row r="3460" spans="1:18" x14ac:dyDescent="0.3">
      <c r="A3460" t="s">
        <v>4033</v>
      </c>
      <c r="B3460">
        <v>243</v>
      </c>
      <c r="C3460">
        <v>8</v>
      </c>
      <c r="D3460">
        <v>10</v>
      </c>
      <c r="E3460">
        <v>18</v>
      </c>
      <c r="F3460">
        <v>7.3999999999999996E-2</v>
      </c>
      <c r="G3460">
        <v>494</v>
      </c>
      <c r="H3460">
        <v>1</v>
      </c>
      <c r="I3460">
        <v>1999</v>
      </c>
      <c r="J3460">
        <v>2009</v>
      </c>
      <c r="K3460">
        <v>0</v>
      </c>
      <c r="L3460">
        <v>1</v>
      </c>
      <c r="M3460">
        <v>0</v>
      </c>
      <c r="N3460">
        <v>0</v>
      </c>
      <c r="O3460">
        <v>-12.2884728546142</v>
      </c>
      <c r="P3460" s="1">
        <v>4.6044954538167397E-6</v>
      </c>
      <c r="Q3460">
        <f>Table1[[#This Row],[lastYear]]-Table1[[#This Row],[firstYear]]</f>
        <v>10</v>
      </c>
      <c r="R3460">
        <f>IF(AND(Table1[[#This Row],[firstYear]]&gt;=1967,Table1[[#This Row],[GP]]&gt;=100),1,0)</f>
        <v>1</v>
      </c>
    </row>
    <row r="3461" spans="1:18" x14ac:dyDescent="0.3">
      <c r="A3461" t="s">
        <v>2073</v>
      </c>
      <c r="B3461">
        <v>520</v>
      </c>
      <c r="C3461">
        <v>38</v>
      </c>
      <c r="D3461">
        <v>85</v>
      </c>
      <c r="E3461">
        <v>123</v>
      </c>
      <c r="F3461">
        <v>0.23699999999999999</v>
      </c>
      <c r="G3461">
        <v>234</v>
      </c>
      <c r="H3461">
        <v>1</v>
      </c>
      <c r="I3461">
        <v>2010</v>
      </c>
      <c r="J3461">
        <v>2019</v>
      </c>
      <c r="K3461">
        <v>0</v>
      </c>
      <c r="L3461">
        <v>2</v>
      </c>
      <c r="M3461">
        <v>0</v>
      </c>
      <c r="N3461">
        <v>0</v>
      </c>
      <c r="O3461">
        <v>-12.288037025451599</v>
      </c>
      <c r="P3461" s="1">
        <v>4.6065026553370597E-6</v>
      </c>
      <c r="Q3461">
        <f>Table1[[#This Row],[lastYear]]-Table1[[#This Row],[firstYear]]</f>
        <v>9</v>
      </c>
      <c r="R3461">
        <f>IF(AND(Table1[[#This Row],[firstYear]]&gt;=1967,Table1[[#This Row],[GP]]&gt;=100),1,0)</f>
        <v>1</v>
      </c>
    </row>
    <row r="3462" spans="1:18" x14ac:dyDescent="0.3">
      <c r="A3462" t="s">
        <v>552</v>
      </c>
      <c r="B3462">
        <v>947</v>
      </c>
      <c r="C3462">
        <v>215</v>
      </c>
      <c r="D3462">
        <v>261</v>
      </c>
      <c r="E3462">
        <v>476</v>
      </c>
      <c r="F3462">
        <v>0.503</v>
      </c>
      <c r="G3462">
        <v>1410</v>
      </c>
      <c r="H3462">
        <v>1</v>
      </c>
      <c r="I3462">
        <v>1995</v>
      </c>
      <c r="J3462">
        <v>2010</v>
      </c>
      <c r="K3462">
        <v>0</v>
      </c>
      <c r="L3462">
        <v>0</v>
      </c>
      <c r="M3462">
        <v>0</v>
      </c>
      <c r="N3462">
        <v>0</v>
      </c>
      <c r="O3462">
        <v>-12.2872922058105</v>
      </c>
      <c r="P3462" s="1">
        <v>4.60993493122942E-6</v>
      </c>
      <c r="Q3462">
        <f>Table1[[#This Row],[lastYear]]-Table1[[#This Row],[firstYear]]</f>
        <v>15</v>
      </c>
      <c r="R3462">
        <f>IF(AND(Table1[[#This Row],[firstYear]]&gt;=1967,Table1[[#This Row],[GP]]&gt;=100),1,0)</f>
        <v>1</v>
      </c>
    </row>
    <row r="3463" spans="1:18" x14ac:dyDescent="0.3">
      <c r="A3463" t="s">
        <v>485</v>
      </c>
      <c r="B3463">
        <v>962</v>
      </c>
      <c r="C3463">
        <v>241</v>
      </c>
      <c r="D3463">
        <v>272</v>
      </c>
      <c r="E3463">
        <v>513</v>
      </c>
      <c r="F3463">
        <v>0.53299999999999903</v>
      </c>
      <c r="G3463">
        <v>3966</v>
      </c>
      <c r="H3463">
        <v>1</v>
      </c>
      <c r="I3463">
        <v>1974</v>
      </c>
      <c r="J3463">
        <v>1988</v>
      </c>
      <c r="K3463">
        <v>0</v>
      </c>
      <c r="L3463">
        <v>0</v>
      </c>
      <c r="M3463">
        <v>1</v>
      </c>
      <c r="N3463">
        <v>0</v>
      </c>
      <c r="O3463">
        <v>-12.284043991088801</v>
      </c>
      <c r="P3463" s="1">
        <v>4.6249332662040796E-6</v>
      </c>
      <c r="Q3463">
        <f>Table1[[#This Row],[lastYear]]-Table1[[#This Row],[firstYear]]</f>
        <v>14</v>
      </c>
      <c r="R3463">
        <f>IF(AND(Table1[[#This Row],[firstYear]]&gt;=1967,Table1[[#This Row],[GP]]&gt;=100),1,0)</f>
        <v>1</v>
      </c>
    </row>
    <row r="3464" spans="1:18" x14ac:dyDescent="0.3">
      <c r="A3464" t="s">
        <v>953</v>
      </c>
      <c r="B3464">
        <v>676</v>
      </c>
      <c r="C3464">
        <v>144</v>
      </c>
      <c r="D3464">
        <v>179</v>
      </c>
      <c r="E3464">
        <v>323</v>
      </c>
      <c r="F3464">
        <v>0.47799999999999998</v>
      </c>
      <c r="G3464">
        <v>253</v>
      </c>
      <c r="H3464">
        <v>1</v>
      </c>
      <c r="I3464">
        <v>1952</v>
      </c>
      <c r="J3464">
        <v>1969</v>
      </c>
      <c r="K3464">
        <v>0</v>
      </c>
      <c r="L3464">
        <v>0</v>
      </c>
      <c r="M3464">
        <v>0</v>
      </c>
      <c r="N3464">
        <v>0</v>
      </c>
      <c r="O3464">
        <v>-12.278800689697199</v>
      </c>
      <c r="P3464" s="1">
        <v>4.6492467582717602E-6</v>
      </c>
      <c r="Q3464">
        <f>Table1[[#This Row],[lastYear]]-Table1[[#This Row],[firstYear]]</f>
        <v>17</v>
      </c>
      <c r="R3464">
        <f>IF(AND(Table1[[#This Row],[firstYear]]&gt;=1967,Table1[[#This Row],[GP]]&gt;=100),1,0)</f>
        <v>0</v>
      </c>
    </row>
    <row r="3465" spans="1:18" x14ac:dyDescent="0.3">
      <c r="A3465" t="s">
        <v>483</v>
      </c>
      <c r="B3465">
        <v>875</v>
      </c>
      <c r="C3465">
        <v>243</v>
      </c>
      <c r="D3465">
        <v>271</v>
      </c>
      <c r="E3465">
        <v>514</v>
      </c>
      <c r="F3465">
        <v>0.58699999999999997</v>
      </c>
      <c r="G3465">
        <v>210</v>
      </c>
      <c r="H3465">
        <v>1</v>
      </c>
      <c r="I3465">
        <v>1995</v>
      </c>
      <c r="J3465">
        <v>2010</v>
      </c>
      <c r="K3465">
        <v>0</v>
      </c>
      <c r="L3465">
        <v>1</v>
      </c>
      <c r="M3465">
        <v>1</v>
      </c>
      <c r="N3465">
        <v>0</v>
      </c>
      <c r="O3465">
        <v>-12.277807914733801</v>
      </c>
      <c r="P3465" s="1">
        <v>4.6538646844727797E-6</v>
      </c>
      <c r="Q3465">
        <f>Table1[[#This Row],[lastYear]]-Table1[[#This Row],[firstYear]]</f>
        <v>15</v>
      </c>
      <c r="R3465">
        <f>IF(AND(Table1[[#This Row],[firstYear]]&gt;=1967,Table1[[#This Row],[GP]]&gt;=100),1,0)</f>
        <v>1</v>
      </c>
    </row>
    <row r="3466" spans="1:18" x14ac:dyDescent="0.3">
      <c r="A3466" t="s">
        <v>1847</v>
      </c>
      <c r="B3466">
        <v>675</v>
      </c>
      <c r="C3466">
        <v>59</v>
      </c>
      <c r="D3466">
        <v>90</v>
      </c>
      <c r="E3466">
        <v>149</v>
      </c>
      <c r="F3466">
        <v>0.221</v>
      </c>
      <c r="G3466">
        <v>562</v>
      </c>
      <c r="H3466">
        <v>1</v>
      </c>
      <c r="I3466">
        <v>2000</v>
      </c>
      <c r="J3466">
        <v>2012</v>
      </c>
      <c r="K3466">
        <v>0</v>
      </c>
      <c r="L3466">
        <v>0</v>
      </c>
      <c r="M3466">
        <v>0</v>
      </c>
      <c r="N3466">
        <v>0</v>
      </c>
      <c r="O3466">
        <v>-12.2769467468261</v>
      </c>
      <c r="P3466" s="1">
        <v>4.6578741508823698E-6</v>
      </c>
      <c r="Q3466">
        <f>Table1[[#This Row],[lastYear]]-Table1[[#This Row],[firstYear]]</f>
        <v>12</v>
      </c>
      <c r="R3466">
        <f>IF(AND(Table1[[#This Row],[firstYear]]&gt;=1967,Table1[[#This Row],[GP]]&gt;=100),1,0)</f>
        <v>1</v>
      </c>
    </row>
    <row r="3467" spans="1:18" x14ac:dyDescent="0.3">
      <c r="A3467" t="s">
        <v>970</v>
      </c>
      <c r="B3467">
        <v>684</v>
      </c>
      <c r="C3467">
        <v>144</v>
      </c>
      <c r="D3467">
        <v>175</v>
      </c>
      <c r="E3467">
        <v>319</v>
      </c>
      <c r="F3467">
        <v>0.46600000000000003</v>
      </c>
      <c r="G3467">
        <v>143</v>
      </c>
      <c r="H3467">
        <v>1</v>
      </c>
      <c r="I3467">
        <v>1968</v>
      </c>
      <c r="J3467">
        <v>1980</v>
      </c>
      <c r="K3467">
        <v>0</v>
      </c>
      <c r="L3467">
        <v>0</v>
      </c>
      <c r="M3467">
        <v>0</v>
      </c>
      <c r="N3467">
        <v>0</v>
      </c>
      <c r="O3467">
        <v>-12.2733513946533</v>
      </c>
      <c r="P3467" s="1">
        <v>4.6746509116561598E-6</v>
      </c>
      <c r="Q3467">
        <f>Table1[[#This Row],[lastYear]]-Table1[[#This Row],[firstYear]]</f>
        <v>12</v>
      </c>
      <c r="R3467">
        <f>IF(AND(Table1[[#This Row],[firstYear]]&gt;=1967,Table1[[#This Row],[GP]]&gt;=100),1,0)</f>
        <v>1</v>
      </c>
    </row>
    <row r="3468" spans="1:18" x14ac:dyDescent="0.3">
      <c r="A3468" t="s">
        <v>1531</v>
      </c>
      <c r="B3468">
        <v>580</v>
      </c>
      <c r="C3468">
        <v>80</v>
      </c>
      <c r="D3468">
        <v>118</v>
      </c>
      <c r="E3468">
        <v>198</v>
      </c>
      <c r="F3468">
        <v>0.34100000000000003</v>
      </c>
      <c r="G3468">
        <v>385</v>
      </c>
      <c r="H3468">
        <v>1</v>
      </c>
      <c r="I3468">
        <v>1997</v>
      </c>
      <c r="J3468">
        <v>2008</v>
      </c>
      <c r="K3468">
        <v>0</v>
      </c>
      <c r="L3468">
        <v>0</v>
      </c>
      <c r="M3468">
        <v>0</v>
      </c>
      <c r="N3468">
        <v>0</v>
      </c>
      <c r="O3468">
        <v>-12.268200599670401</v>
      </c>
      <c r="P3468" s="1">
        <v>4.6987910841489102E-6</v>
      </c>
      <c r="Q3468">
        <f>Table1[[#This Row],[lastYear]]-Table1[[#This Row],[firstYear]]</f>
        <v>11</v>
      </c>
      <c r="R3468">
        <f>IF(AND(Table1[[#This Row],[firstYear]]&gt;=1967,Table1[[#This Row],[GP]]&gt;=100),1,0)</f>
        <v>1</v>
      </c>
    </row>
    <row r="3469" spans="1:18" x14ac:dyDescent="0.3">
      <c r="A3469" t="s">
        <v>1567</v>
      </c>
      <c r="B3469">
        <v>388</v>
      </c>
      <c r="C3469">
        <v>84</v>
      </c>
      <c r="D3469">
        <v>109</v>
      </c>
      <c r="E3469">
        <v>193</v>
      </c>
      <c r="F3469">
        <v>0.497</v>
      </c>
      <c r="G3469">
        <v>99</v>
      </c>
      <c r="H3469">
        <v>1</v>
      </c>
      <c r="I3469">
        <v>2014</v>
      </c>
      <c r="J3469">
        <v>2021</v>
      </c>
      <c r="K3469">
        <v>0</v>
      </c>
      <c r="L3469">
        <v>1</v>
      </c>
      <c r="M3469">
        <v>0</v>
      </c>
      <c r="N3469">
        <v>0</v>
      </c>
      <c r="O3469">
        <v>-12.261812889099099</v>
      </c>
      <c r="P3469" s="1">
        <v>4.7289015257040496E-6</v>
      </c>
      <c r="Q3469">
        <f>Table1[[#This Row],[lastYear]]-Table1[[#This Row],[firstYear]]</f>
        <v>7</v>
      </c>
      <c r="R3469">
        <f>IF(AND(Table1[[#This Row],[firstYear]]&gt;=1967,Table1[[#This Row],[GP]]&gt;=100),1,0)</f>
        <v>1</v>
      </c>
    </row>
    <row r="3470" spans="1:18" x14ac:dyDescent="0.3">
      <c r="A3470" t="s">
        <v>1380</v>
      </c>
      <c r="B3470">
        <v>426</v>
      </c>
      <c r="C3470">
        <v>106</v>
      </c>
      <c r="D3470">
        <v>118</v>
      </c>
      <c r="E3470">
        <v>224</v>
      </c>
      <c r="F3470">
        <v>0.52600000000000002</v>
      </c>
      <c r="G3470">
        <v>340</v>
      </c>
      <c r="H3470">
        <v>1</v>
      </c>
      <c r="I3470">
        <v>1944</v>
      </c>
      <c r="J3470">
        <v>1952</v>
      </c>
      <c r="K3470">
        <v>0</v>
      </c>
      <c r="L3470">
        <v>0</v>
      </c>
      <c r="M3470">
        <v>0</v>
      </c>
      <c r="N3470">
        <v>0</v>
      </c>
      <c r="O3470">
        <v>-12.253907882690401</v>
      </c>
      <c r="P3470" s="1">
        <v>4.7664314862470497E-6</v>
      </c>
      <c r="Q3470">
        <f>Table1[[#This Row],[lastYear]]-Table1[[#This Row],[firstYear]]</f>
        <v>8</v>
      </c>
      <c r="R3470">
        <f>IF(AND(Table1[[#This Row],[firstYear]]&gt;=1967,Table1[[#This Row],[GP]]&gt;=100),1,0)</f>
        <v>0</v>
      </c>
    </row>
    <row r="3471" spans="1:18" x14ac:dyDescent="0.3">
      <c r="A3471" t="s">
        <v>1030</v>
      </c>
      <c r="B3471">
        <v>684</v>
      </c>
      <c r="C3471">
        <v>155</v>
      </c>
      <c r="D3471">
        <v>147</v>
      </c>
      <c r="E3471">
        <v>302</v>
      </c>
      <c r="F3471">
        <v>0.442</v>
      </c>
      <c r="G3471">
        <v>953</v>
      </c>
      <c r="H3471">
        <v>1</v>
      </c>
      <c r="I3471">
        <v>1984</v>
      </c>
      <c r="J3471">
        <v>1996</v>
      </c>
      <c r="K3471">
        <v>0</v>
      </c>
      <c r="L3471">
        <v>0</v>
      </c>
      <c r="M3471">
        <v>0</v>
      </c>
      <c r="N3471">
        <v>0</v>
      </c>
      <c r="O3471">
        <v>-12.253012382507301</v>
      </c>
      <c r="P3471" s="1">
        <v>4.770701717864E-6</v>
      </c>
      <c r="Q3471">
        <f>Table1[[#This Row],[lastYear]]-Table1[[#This Row],[firstYear]]</f>
        <v>12</v>
      </c>
      <c r="R3471">
        <f>IF(AND(Table1[[#This Row],[firstYear]]&gt;=1967,Table1[[#This Row],[GP]]&gt;=100),1,0)</f>
        <v>1</v>
      </c>
    </row>
    <row r="3472" spans="1:18" x14ac:dyDescent="0.3">
      <c r="A3472" t="s">
        <v>425</v>
      </c>
      <c r="B3472">
        <v>720</v>
      </c>
      <c r="C3472">
        <v>258</v>
      </c>
      <c r="D3472">
        <v>292</v>
      </c>
      <c r="E3472">
        <v>550</v>
      </c>
      <c r="F3472">
        <v>0.76400000000000001</v>
      </c>
      <c r="G3472">
        <v>191</v>
      </c>
      <c r="H3472">
        <v>1</v>
      </c>
      <c r="I3472">
        <v>2009</v>
      </c>
      <c r="J3472">
        <v>2021</v>
      </c>
      <c r="K3472">
        <v>0</v>
      </c>
      <c r="L3472">
        <v>0</v>
      </c>
      <c r="M3472">
        <v>1</v>
      </c>
      <c r="N3472">
        <v>0</v>
      </c>
      <c r="O3472">
        <v>-12.249889099121001</v>
      </c>
      <c r="P3472" s="1">
        <v>4.7856251929625397E-6</v>
      </c>
      <c r="Q3472">
        <f>Table1[[#This Row],[lastYear]]-Table1[[#This Row],[firstYear]]</f>
        <v>12</v>
      </c>
      <c r="R3472">
        <f>IF(AND(Table1[[#This Row],[firstYear]]&gt;=1967,Table1[[#This Row],[GP]]&gt;=100),1,0)</f>
        <v>1</v>
      </c>
    </row>
    <row r="3473" spans="1:18" x14ac:dyDescent="0.3">
      <c r="A3473" t="s">
        <v>1407</v>
      </c>
      <c r="B3473">
        <v>438</v>
      </c>
      <c r="C3473">
        <v>113</v>
      </c>
      <c r="D3473">
        <v>107</v>
      </c>
      <c r="E3473">
        <v>220</v>
      </c>
      <c r="F3473">
        <v>0.502</v>
      </c>
      <c r="G3473">
        <v>318</v>
      </c>
      <c r="H3473">
        <v>1</v>
      </c>
      <c r="I3473">
        <v>1975</v>
      </c>
      <c r="J3473">
        <v>1982</v>
      </c>
      <c r="K3473">
        <v>0</v>
      </c>
      <c r="L3473">
        <v>0</v>
      </c>
      <c r="M3473">
        <v>0</v>
      </c>
      <c r="N3473">
        <v>0</v>
      </c>
      <c r="O3473">
        <v>-12.249285423278801</v>
      </c>
      <c r="P3473" s="1">
        <v>4.78851501761882E-6</v>
      </c>
      <c r="Q3473">
        <f>Table1[[#This Row],[lastYear]]-Table1[[#This Row],[firstYear]]</f>
        <v>7</v>
      </c>
      <c r="R3473">
        <f>IF(AND(Table1[[#This Row],[firstYear]]&gt;=1967,Table1[[#This Row],[GP]]&gt;=100),1,0)</f>
        <v>1</v>
      </c>
    </row>
    <row r="3474" spans="1:18" x14ac:dyDescent="0.3">
      <c r="A3474" t="s">
        <v>1822</v>
      </c>
      <c r="B3474">
        <v>411</v>
      </c>
      <c r="C3474">
        <v>56</v>
      </c>
      <c r="D3474">
        <v>97</v>
      </c>
      <c r="E3474">
        <v>153</v>
      </c>
      <c r="F3474">
        <v>0.372</v>
      </c>
      <c r="G3474">
        <v>341</v>
      </c>
      <c r="H3474">
        <v>1</v>
      </c>
      <c r="I3474">
        <v>1971</v>
      </c>
      <c r="J3474">
        <v>1980</v>
      </c>
      <c r="K3474">
        <v>0</v>
      </c>
      <c r="L3474">
        <v>0</v>
      </c>
      <c r="M3474">
        <v>0</v>
      </c>
      <c r="N3474">
        <v>0</v>
      </c>
      <c r="O3474">
        <v>-12.2480780715942</v>
      </c>
      <c r="P3474" s="1">
        <v>4.7942999030669403E-6</v>
      </c>
      <c r="Q3474">
        <f>Table1[[#This Row],[lastYear]]-Table1[[#This Row],[firstYear]]</f>
        <v>9</v>
      </c>
      <c r="R3474">
        <f>IF(AND(Table1[[#This Row],[firstYear]]&gt;=1967,Table1[[#This Row],[GP]]&gt;=100),1,0)</f>
        <v>1</v>
      </c>
    </row>
    <row r="3475" spans="1:18" x14ac:dyDescent="0.3">
      <c r="A3475" t="s">
        <v>2014</v>
      </c>
      <c r="B3475">
        <v>363</v>
      </c>
      <c r="C3475">
        <v>64</v>
      </c>
      <c r="D3475">
        <v>64</v>
      </c>
      <c r="E3475">
        <v>128</v>
      </c>
      <c r="F3475">
        <v>0.35299999999999998</v>
      </c>
      <c r="G3475">
        <v>341</v>
      </c>
      <c r="H3475">
        <v>1</v>
      </c>
      <c r="I3475">
        <v>1973</v>
      </c>
      <c r="J3475">
        <v>1979</v>
      </c>
      <c r="K3475">
        <v>0</v>
      </c>
      <c r="L3475">
        <v>0</v>
      </c>
      <c r="M3475">
        <v>0</v>
      </c>
      <c r="N3475">
        <v>0</v>
      </c>
      <c r="O3475">
        <v>-12.2480780715942</v>
      </c>
      <c r="P3475" s="1">
        <v>4.7942999030669403E-6</v>
      </c>
      <c r="Q3475">
        <f>Table1[[#This Row],[lastYear]]-Table1[[#This Row],[firstYear]]</f>
        <v>6</v>
      </c>
      <c r="R3475">
        <f>IF(AND(Table1[[#This Row],[firstYear]]&gt;=1967,Table1[[#This Row],[GP]]&gt;=100),1,0)</f>
        <v>1</v>
      </c>
    </row>
    <row r="3476" spans="1:18" x14ac:dyDescent="0.3">
      <c r="A3476" t="s">
        <v>702</v>
      </c>
      <c r="B3476">
        <v>644</v>
      </c>
      <c r="C3476">
        <v>192</v>
      </c>
      <c r="D3476">
        <v>212</v>
      </c>
      <c r="E3476">
        <v>404</v>
      </c>
      <c r="F3476">
        <v>0.627</v>
      </c>
      <c r="G3476">
        <v>351</v>
      </c>
      <c r="H3476">
        <v>1</v>
      </c>
      <c r="I3476">
        <v>1975</v>
      </c>
      <c r="J3476">
        <v>1985</v>
      </c>
      <c r="K3476">
        <v>0</v>
      </c>
      <c r="L3476">
        <v>0</v>
      </c>
      <c r="M3476">
        <v>0</v>
      </c>
      <c r="N3476">
        <v>0</v>
      </c>
      <c r="O3476">
        <v>-12.239869796752901</v>
      </c>
      <c r="P3476" s="1">
        <v>4.8338145959872303E-6</v>
      </c>
      <c r="Q3476">
        <f>Table1[[#This Row],[lastYear]]-Table1[[#This Row],[firstYear]]</f>
        <v>10</v>
      </c>
      <c r="R3476">
        <f>IF(AND(Table1[[#This Row],[firstYear]]&gt;=1967,Table1[[#This Row],[GP]]&gt;=100),1,0)</f>
        <v>1</v>
      </c>
    </row>
    <row r="3477" spans="1:18" x14ac:dyDescent="0.3">
      <c r="A3477" t="s">
        <v>1334</v>
      </c>
      <c r="B3477">
        <v>489</v>
      </c>
      <c r="C3477">
        <v>92</v>
      </c>
      <c r="D3477">
        <v>143</v>
      </c>
      <c r="E3477">
        <v>235</v>
      </c>
      <c r="F3477">
        <v>0.48099999999999998</v>
      </c>
      <c r="G3477">
        <v>36</v>
      </c>
      <c r="H3477">
        <v>1</v>
      </c>
      <c r="I3477">
        <v>2003</v>
      </c>
      <c r="J3477">
        <v>2013</v>
      </c>
      <c r="K3477">
        <v>0</v>
      </c>
      <c r="L3477">
        <v>0</v>
      </c>
      <c r="M3477">
        <v>0</v>
      </c>
      <c r="N3477">
        <v>0</v>
      </c>
      <c r="O3477">
        <v>-12.235638343811001</v>
      </c>
      <c r="P3477" s="1">
        <v>4.8543118917768998E-6</v>
      </c>
      <c r="Q3477">
        <f>Table1[[#This Row],[lastYear]]-Table1[[#This Row],[firstYear]]</f>
        <v>10</v>
      </c>
      <c r="R3477">
        <f>IF(AND(Table1[[#This Row],[firstYear]]&gt;=1967,Table1[[#This Row],[GP]]&gt;=100),1,0)</f>
        <v>1</v>
      </c>
    </row>
    <row r="3478" spans="1:18" x14ac:dyDescent="0.3">
      <c r="A3478" t="s">
        <v>1620</v>
      </c>
      <c r="B3478">
        <v>460</v>
      </c>
      <c r="C3478">
        <v>77</v>
      </c>
      <c r="D3478">
        <v>106</v>
      </c>
      <c r="E3478">
        <v>183</v>
      </c>
      <c r="F3478">
        <v>0.39799999999999902</v>
      </c>
      <c r="G3478">
        <v>311</v>
      </c>
      <c r="H3478">
        <v>1</v>
      </c>
      <c r="I3478">
        <v>2000</v>
      </c>
      <c r="J3478">
        <v>2008</v>
      </c>
      <c r="K3478">
        <v>0</v>
      </c>
      <c r="L3478">
        <v>1</v>
      </c>
      <c r="M3478">
        <v>0</v>
      </c>
      <c r="N3478">
        <v>0</v>
      </c>
      <c r="O3478">
        <v>-12.2347209091186</v>
      </c>
      <c r="P3478" s="1">
        <v>4.8587674277946199E-6</v>
      </c>
      <c r="Q3478">
        <f>Table1[[#This Row],[lastYear]]-Table1[[#This Row],[firstYear]]</f>
        <v>8</v>
      </c>
      <c r="R3478">
        <f>IF(AND(Table1[[#This Row],[firstYear]]&gt;=1967,Table1[[#This Row],[GP]]&gt;=100),1,0)</f>
        <v>1</v>
      </c>
    </row>
    <row r="3479" spans="1:18" x14ac:dyDescent="0.3">
      <c r="A3479" t="s">
        <v>1048</v>
      </c>
      <c r="B3479">
        <v>513</v>
      </c>
      <c r="C3479">
        <v>101</v>
      </c>
      <c r="D3479">
        <v>196</v>
      </c>
      <c r="E3479">
        <v>297</v>
      </c>
      <c r="F3479">
        <v>0.57899999999999996</v>
      </c>
      <c r="G3479">
        <v>341</v>
      </c>
      <c r="H3479">
        <v>1</v>
      </c>
      <c r="I3479">
        <v>1998</v>
      </c>
      <c r="J3479">
        <v>2006</v>
      </c>
      <c r="K3479">
        <v>0</v>
      </c>
      <c r="L3479">
        <v>0</v>
      </c>
      <c r="M3479">
        <v>0</v>
      </c>
      <c r="N3479">
        <v>0</v>
      </c>
      <c r="O3479">
        <v>-12.2304217453002</v>
      </c>
      <c r="P3479" s="1">
        <v>4.8797009290247701E-6</v>
      </c>
      <c r="Q3479">
        <f>Table1[[#This Row],[lastYear]]-Table1[[#This Row],[firstYear]]</f>
        <v>8</v>
      </c>
      <c r="R3479">
        <f>IF(AND(Table1[[#This Row],[firstYear]]&gt;=1967,Table1[[#This Row],[GP]]&gt;=100),1,0)</f>
        <v>1</v>
      </c>
    </row>
    <row r="3480" spans="1:18" x14ac:dyDescent="0.3">
      <c r="A3480" t="s">
        <v>513</v>
      </c>
      <c r="B3480">
        <v>766</v>
      </c>
      <c r="C3480">
        <v>273</v>
      </c>
      <c r="D3480">
        <v>222</v>
      </c>
      <c r="E3480">
        <v>495</v>
      </c>
      <c r="F3480">
        <v>0.64599999999999902</v>
      </c>
      <c r="G3480">
        <v>2095</v>
      </c>
      <c r="H3480">
        <v>1</v>
      </c>
      <c r="I3480">
        <v>1978</v>
      </c>
      <c r="J3480">
        <v>1990</v>
      </c>
      <c r="K3480">
        <v>0</v>
      </c>
      <c r="L3480">
        <v>0</v>
      </c>
      <c r="M3480">
        <v>2</v>
      </c>
      <c r="N3480">
        <v>0</v>
      </c>
      <c r="O3480">
        <v>-12.2259308929443</v>
      </c>
      <c r="P3480" s="1">
        <v>4.9016641178298604E-6</v>
      </c>
      <c r="Q3480">
        <f>Table1[[#This Row],[lastYear]]-Table1[[#This Row],[firstYear]]</f>
        <v>12</v>
      </c>
      <c r="R3480">
        <f>IF(AND(Table1[[#This Row],[firstYear]]&gt;=1967,Table1[[#This Row],[GP]]&gt;=100),1,0)</f>
        <v>1</v>
      </c>
    </row>
    <row r="3481" spans="1:18" x14ac:dyDescent="0.3">
      <c r="A3481" t="s">
        <v>778</v>
      </c>
      <c r="B3481">
        <v>837</v>
      </c>
      <c r="C3481">
        <v>154</v>
      </c>
      <c r="D3481">
        <v>208</v>
      </c>
      <c r="E3481">
        <v>377</v>
      </c>
      <c r="F3481">
        <v>0.45</v>
      </c>
      <c r="G3481">
        <v>1454</v>
      </c>
      <c r="H3481">
        <v>1</v>
      </c>
      <c r="I3481">
        <v>1970</v>
      </c>
      <c r="J3481">
        <v>1982</v>
      </c>
      <c r="K3481">
        <v>0</v>
      </c>
      <c r="L3481">
        <v>2</v>
      </c>
      <c r="M3481">
        <v>0</v>
      </c>
      <c r="N3481">
        <v>0</v>
      </c>
      <c r="O3481">
        <v>-12.2244507904052</v>
      </c>
      <c r="P3481" s="1">
        <v>4.9089244193921698E-6</v>
      </c>
      <c r="Q3481">
        <f>Table1[[#This Row],[lastYear]]-Table1[[#This Row],[firstYear]]</f>
        <v>12</v>
      </c>
      <c r="R3481">
        <f>IF(AND(Table1[[#This Row],[firstYear]]&gt;=1967,Table1[[#This Row],[GP]]&gt;=100),1,0)</f>
        <v>1</v>
      </c>
    </row>
    <row r="3482" spans="1:18" x14ac:dyDescent="0.3">
      <c r="A3482" t="s">
        <v>355</v>
      </c>
      <c r="B3482">
        <v>790</v>
      </c>
      <c r="C3482">
        <v>242</v>
      </c>
      <c r="D3482">
        <v>352</v>
      </c>
      <c r="E3482">
        <v>594</v>
      </c>
      <c r="F3482">
        <v>0.752</v>
      </c>
      <c r="G3482">
        <v>404</v>
      </c>
      <c r="H3482">
        <v>1</v>
      </c>
      <c r="I3482">
        <v>2000</v>
      </c>
      <c r="J3482">
        <v>2016</v>
      </c>
      <c r="K3482">
        <v>0</v>
      </c>
      <c r="L3482">
        <v>0</v>
      </c>
      <c r="M3482">
        <v>2</v>
      </c>
      <c r="N3482">
        <v>0</v>
      </c>
      <c r="O3482">
        <v>-12.224055969238201</v>
      </c>
      <c r="P3482" s="1">
        <v>4.9108629398014001E-6</v>
      </c>
      <c r="Q3482">
        <f>Table1[[#This Row],[lastYear]]-Table1[[#This Row],[firstYear]]</f>
        <v>16</v>
      </c>
      <c r="R3482">
        <f>IF(AND(Table1[[#This Row],[firstYear]]&gt;=1967,Table1[[#This Row],[GP]]&gt;=100),1,0)</f>
        <v>1</v>
      </c>
    </row>
    <row r="3483" spans="1:18" x14ac:dyDescent="0.3">
      <c r="A3483" t="s">
        <v>2317</v>
      </c>
      <c r="B3483">
        <v>190</v>
      </c>
      <c r="C3483">
        <v>48</v>
      </c>
      <c r="D3483">
        <v>52</v>
      </c>
      <c r="E3483">
        <v>100</v>
      </c>
      <c r="F3483">
        <v>0.52600000000000002</v>
      </c>
      <c r="G3483">
        <v>343</v>
      </c>
      <c r="H3483">
        <v>1</v>
      </c>
      <c r="I3483">
        <v>1967</v>
      </c>
      <c r="J3483">
        <v>1972</v>
      </c>
      <c r="K3483">
        <v>0</v>
      </c>
      <c r="L3483">
        <v>0</v>
      </c>
      <c r="M3483">
        <v>0</v>
      </c>
      <c r="N3483">
        <v>0</v>
      </c>
      <c r="O3483">
        <v>-12.2210032577514</v>
      </c>
      <c r="P3483" s="1">
        <v>4.9258772191334799E-6</v>
      </c>
      <c r="Q3483">
        <f>Table1[[#This Row],[lastYear]]-Table1[[#This Row],[firstYear]]</f>
        <v>5</v>
      </c>
      <c r="R3483">
        <f>IF(AND(Table1[[#This Row],[firstYear]]&gt;=1967,Table1[[#This Row],[GP]]&gt;=100),1,0)</f>
        <v>1</v>
      </c>
    </row>
    <row r="3484" spans="1:18" x14ac:dyDescent="0.3">
      <c r="A3484" t="s">
        <v>872</v>
      </c>
      <c r="B3484">
        <v>782</v>
      </c>
      <c r="C3484">
        <v>143</v>
      </c>
      <c r="D3484">
        <v>200</v>
      </c>
      <c r="E3484">
        <v>343</v>
      </c>
      <c r="F3484">
        <v>0.439</v>
      </c>
      <c r="G3484">
        <v>307</v>
      </c>
      <c r="H3484">
        <v>1</v>
      </c>
      <c r="I3484">
        <v>1991</v>
      </c>
      <c r="J3484">
        <v>2004</v>
      </c>
      <c r="K3484">
        <v>0</v>
      </c>
      <c r="L3484">
        <v>0</v>
      </c>
      <c r="M3484">
        <v>0</v>
      </c>
      <c r="N3484">
        <v>0</v>
      </c>
      <c r="O3484">
        <v>-12.2196347351074</v>
      </c>
      <c r="P3484" s="1">
        <v>4.9326229752051099E-6</v>
      </c>
      <c r="Q3484">
        <f>Table1[[#This Row],[lastYear]]-Table1[[#This Row],[firstYear]]</f>
        <v>13</v>
      </c>
      <c r="R3484">
        <f>IF(AND(Table1[[#This Row],[firstYear]]&gt;=1967,Table1[[#This Row],[GP]]&gt;=100),1,0)</f>
        <v>1</v>
      </c>
    </row>
    <row r="3485" spans="1:18" x14ac:dyDescent="0.3">
      <c r="A3485" t="s">
        <v>1369</v>
      </c>
      <c r="B3485">
        <v>455</v>
      </c>
      <c r="C3485">
        <v>94</v>
      </c>
      <c r="D3485">
        <v>133</v>
      </c>
      <c r="E3485">
        <v>227</v>
      </c>
      <c r="F3485">
        <v>0.499</v>
      </c>
      <c r="G3485">
        <v>157</v>
      </c>
      <c r="H3485">
        <v>1</v>
      </c>
      <c r="I3485">
        <v>2000</v>
      </c>
      <c r="J3485">
        <v>2012</v>
      </c>
      <c r="K3485">
        <v>0</v>
      </c>
      <c r="L3485">
        <v>1</v>
      </c>
      <c r="M3485">
        <v>0</v>
      </c>
      <c r="N3485">
        <v>0</v>
      </c>
      <c r="O3485">
        <v>-12.2171418304443</v>
      </c>
      <c r="P3485" s="1">
        <v>4.9449348129583699E-6</v>
      </c>
      <c r="Q3485">
        <f>Table1[[#This Row],[lastYear]]-Table1[[#This Row],[firstYear]]</f>
        <v>12</v>
      </c>
      <c r="R3485">
        <f>IF(AND(Table1[[#This Row],[firstYear]]&gt;=1967,Table1[[#This Row],[GP]]&gt;=100),1,0)</f>
        <v>1</v>
      </c>
    </row>
    <row r="3486" spans="1:18" x14ac:dyDescent="0.3">
      <c r="A3486" t="s">
        <v>1467</v>
      </c>
      <c r="B3486">
        <v>427</v>
      </c>
      <c r="C3486">
        <v>99</v>
      </c>
      <c r="D3486">
        <v>109</v>
      </c>
      <c r="E3486">
        <v>208</v>
      </c>
      <c r="F3486">
        <v>0.48699999999999999</v>
      </c>
      <c r="G3486">
        <v>58</v>
      </c>
      <c r="H3486">
        <v>1</v>
      </c>
      <c r="I3486">
        <v>1932</v>
      </c>
      <c r="J3486">
        <v>1944</v>
      </c>
      <c r="K3486">
        <v>0</v>
      </c>
      <c r="L3486">
        <v>1</v>
      </c>
      <c r="M3486">
        <v>0</v>
      </c>
      <c r="N3486">
        <v>0</v>
      </c>
      <c r="O3486">
        <v>-12.2171418304443</v>
      </c>
      <c r="P3486" s="1">
        <v>4.9449348129583699E-6</v>
      </c>
      <c r="Q3486">
        <f>Table1[[#This Row],[lastYear]]-Table1[[#This Row],[firstYear]]</f>
        <v>12</v>
      </c>
      <c r="R3486">
        <f>IF(AND(Table1[[#This Row],[firstYear]]&gt;=1967,Table1[[#This Row],[GP]]&gt;=100),1,0)</f>
        <v>0</v>
      </c>
    </row>
    <row r="3487" spans="1:18" x14ac:dyDescent="0.3">
      <c r="A3487" t="s">
        <v>788</v>
      </c>
      <c r="B3487">
        <v>602</v>
      </c>
      <c r="C3487">
        <v>187</v>
      </c>
      <c r="D3487">
        <v>183</v>
      </c>
      <c r="E3487">
        <v>370</v>
      </c>
      <c r="F3487">
        <v>0.61499999999999999</v>
      </c>
      <c r="G3487">
        <v>401</v>
      </c>
      <c r="H3487">
        <v>1</v>
      </c>
      <c r="I3487">
        <v>2005</v>
      </c>
      <c r="J3487">
        <v>2020</v>
      </c>
      <c r="K3487">
        <v>0</v>
      </c>
      <c r="L3487">
        <v>1</v>
      </c>
      <c r="M3487">
        <v>0</v>
      </c>
      <c r="N3487">
        <v>0</v>
      </c>
      <c r="O3487">
        <v>-12.2162472839355</v>
      </c>
      <c r="P3487" s="1">
        <v>4.9493602443201003E-6</v>
      </c>
      <c r="Q3487">
        <f>Table1[[#This Row],[lastYear]]-Table1[[#This Row],[firstYear]]</f>
        <v>15</v>
      </c>
      <c r="R3487">
        <f>IF(AND(Table1[[#This Row],[firstYear]]&gt;=1967,Table1[[#This Row],[GP]]&gt;=100),1,0)</f>
        <v>1</v>
      </c>
    </row>
    <row r="3488" spans="1:18" x14ac:dyDescent="0.3">
      <c r="A3488" t="s">
        <v>1707</v>
      </c>
      <c r="B3488">
        <v>488</v>
      </c>
      <c r="C3488">
        <v>82</v>
      </c>
      <c r="D3488">
        <v>86</v>
      </c>
      <c r="E3488">
        <v>168</v>
      </c>
      <c r="F3488">
        <v>0.34399999999999997</v>
      </c>
      <c r="G3488">
        <v>245</v>
      </c>
      <c r="H3488">
        <v>1</v>
      </c>
      <c r="I3488">
        <v>2009</v>
      </c>
      <c r="J3488">
        <v>2017</v>
      </c>
      <c r="K3488">
        <v>0</v>
      </c>
      <c r="L3488">
        <v>1</v>
      </c>
      <c r="M3488">
        <v>0</v>
      </c>
      <c r="N3488">
        <v>0</v>
      </c>
      <c r="O3488">
        <v>-12.2113778228759</v>
      </c>
      <c r="P3488" s="1">
        <v>4.9735196152540197E-6</v>
      </c>
      <c r="Q3488">
        <f>Table1[[#This Row],[lastYear]]-Table1[[#This Row],[firstYear]]</f>
        <v>8</v>
      </c>
      <c r="R3488">
        <f>IF(AND(Table1[[#This Row],[firstYear]]&gt;=1967,Table1[[#This Row],[GP]]&gt;=100),1,0)</f>
        <v>1</v>
      </c>
    </row>
    <row r="3489" spans="1:18" x14ac:dyDescent="0.3">
      <c r="A3489" t="s">
        <v>1088</v>
      </c>
      <c r="B3489">
        <v>458</v>
      </c>
      <c r="C3489">
        <v>135</v>
      </c>
      <c r="D3489">
        <v>151</v>
      </c>
      <c r="E3489">
        <v>286</v>
      </c>
      <c r="F3489">
        <v>0.624</v>
      </c>
      <c r="G3489">
        <v>137</v>
      </c>
      <c r="H3489">
        <v>1</v>
      </c>
      <c r="I3489">
        <v>2013</v>
      </c>
      <c r="J3489">
        <v>2021</v>
      </c>
      <c r="K3489">
        <v>0</v>
      </c>
      <c r="L3489">
        <v>0</v>
      </c>
      <c r="M3489">
        <v>1</v>
      </c>
      <c r="N3489">
        <v>0</v>
      </c>
      <c r="O3489">
        <v>-12.202530586242601</v>
      </c>
      <c r="P3489" s="1">
        <v>5.0177165213576397E-6</v>
      </c>
      <c r="Q3489">
        <f>Table1[[#This Row],[lastYear]]-Table1[[#This Row],[firstYear]]</f>
        <v>8</v>
      </c>
      <c r="R3489">
        <f>IF(AND(Table1[[#This Row],[firstYear]]&gt;=1967,Table1[[#This Row],[GP]]&gt;=100),1,0)</f>
        <v>1</v>
      </c>
    </row>
    <row r="3490" spans="1:18" x14ac:dyDescent="0.3">
      <c r="A3490" t="s">
        <v>1003</v>
      </c>
      <c r="B3490">
        <v>1182</v>
      </c>
      <c r="C3490">
        <v>105</v>
      </c>
      <c r="D3490">
        <v>204</v>
      </c>
      <c r="E3490">
        <v>309</v>
      </c>
      <c r="F3490">
        <v>0.26100000000000001</v>
      </c>
      <c r="G3490">
        <v>2297</v>
      </c>
      <c r="H3490">
        <v>1</v>
      </c>
      <c r="I3490">
        <v>1986</v>
      </c>
      <c r="J3490">
        <v>2004</v>
      </c>
      <c r="K3490">
        <v>0</v>
      </c>
      <c r="L3490">
        <v>2</v>
      </c>
      <c r="M3490">
        <v>0</v>
      </c>
      <c r="N3490">
        <v>0</v>
      </c>
      <c r="O3490">
        <v>-12.200543128967199</v>
      </c>
      <c r="P3490" s="1">
        <v>5.02769888489982E-6</v>
      </c>
      <c r="Q3490">
        <f>Table1[[#This Row],[lastYear]]-Table1[[#This Row],[firstYear]]</f>
        <v>18</v>
      </c>
      <c r="R3490">
        <f>IF(AND(Table1[[#This Row],[firstYear]]&gt;=1967,Table1[[#This Row],[GP]]&gt;=100),1,0)</f>
        <v>1</v>
      </c>
    </row>
    <row r="3491" spans="1:18" x14ac:dyDescent="0.3">
      <c r="A3491" t="s">
        <v>480</v>
      </c>
      <c r="B3491">
        <v>1023</v>
      </c>
      <c r="C3491">
        <v>191</v>
      </c>
      <c r="D3491">
        <v>324</v>
      </c>
      <c r="E3491">
        <v>515</v>
      </c>
      <c r="F3491">
        <v>0.503</v>
      </c>
      <c r="G3491">
        <v>336</v>
      </c>
      <c r="H3491">
        <v>1</v>
      </c>
      <c r="I3491">
        <v>2005</v>
      </c>
      <c r="J3491">
        <v>2021</v>
      </c>
      <c r="K3491">
        <v>0</v>
      </c>
      <c r="L3491">
        <v>1</v>
      </c>
      <c r="M3491">
        <v>0</v>
      </c>
      <c r="N3491">
        <v>0</v>
      </c>
      <c r="O3491">
        <v>-12.1946360702514</v>
      </c>
      <c r="P3491" s="1">
        <v>5.0574855363531699E-6</v>
      </c>
      <c r="Q3491">
        <f>Table1[[#This Row],[lastYear]]-Table1[[#This Row],[firstYear]]</f>
        <v>16</v>
      </c>
      <c r="R3491">
        <f>IF(AND(Table1[[#This Row],[firstYear]]&gt;=1967,Table1[[#This Row],[GP]]&gt;=100),1,0)</f>
        <v>1</v>
      </c>
    </row>
    <row r="3492" spans="1:18" x14ac:dyDescent="0.3">
      <c r="A3492" t="s">
        <v>831</v>
      </c>
      <c r="B3492">
        <v>582</v>
      </c>
      <c r="C3492">
        <v>146</v>
      </c>
      <c r="D3492">
        <v>211</v>
      </c>
      <c r="E3492">
        <v>357</v>
      </c>
      <c r="F3492">
        <v>0.61299999999999999</v>
      </c>
      <c r="G3492">
        <v>150</v>
      </c>
      <c r="H3492">
        <v>1</v>
      </c>
      <c r="I3492">
        <v>2011</v>
      </c>
      <c r="J3492">
        <v>2021</v>
      </c>
      <c r="K3492">
        <v>0</v>
      </c>
      <c r="L3492">
        <v>0</v>
      </c>
      <c r="M3492">
        <v>0</v>
      </c>
      <c r="N3492">
        <v>0</v>
      </c>
      <c r="O3492">
        <v>-12.192115509033201</v>
      </c>
      <c r="P3492" s="1">
        <v>5.07024925273068E-6</v>
      </c>
      <c r="Q3492">
        <f>Table1[[#This Row],[lastYear]]-Table1[[#This Row],[firstYear]]</f>
        <v>10</v>
      </c>
      <c r="R3492">
        <f>IF(AND(Table1[[#This Row],[firstYear]]&gt;=1967,Table1[[#This Row],[GP]]&gt;=100),1,0)</f>
        <v>1</v>
      </c>
    </row>
    <row r="3493" spans="1:18" x14ac:dyDescent="0.3">
      <c r="A3493" t="s">
        <v>316</v>
      </c>
      <c r="B3493">
        <v>814</v>
      </c>
      <c r="C3493">
        <v>282</v>
      </c>
      <c r="D3493">
        <v>349</v>
      </c>
      <c r="E3493">
        <v>631</v>
      </c>
      <c r="F3493">
        <v>0.77500000000000002</v>
      </c>
      <c r="G3493">
        <v>263</v>
      </c>
      <c r="H3493">
        <v>1</v>
      </c>
      <c r="I3493">
        <v>1977</v>
      </c>
      <c r="J3493">
        <v>1989</v>
      </c>
      <c r="K3493">
        <v>0</v>
      </c>
      <c r="L3493">
        <v>0</v>
      </c>
      <c r="M3493">
        <v>0</v>
      </c>
      <c r="N3493">
        <v>0</v>
      </c>
      <c r="O3493">
        <v>-12.1910407180786</v>
      </c>
      <c r="P3493" s="1">
        <v>5.0757016126539E-6</v>
      </c>
      <c r="Q3493">
        <f>Table1[[#This Row],[lastYear]]-Table1[[#This Row],[firstYear]]</f>
        <v>12</v>
      </c>
      <c r="R3493">
        <f>IF(AND(Table1[[#This Row],[firstYear]]&gt;=1967,Table1[[#This Row],[GP]]&gt;=100),1,0)</f>
        <v>1</v>
      </c>
    </row>
    <row r="3494" spans="1:18" x14ac:dyDescent="0.3">
      <c r="A3494" t="s">
        <v>959</v>
      </c>
      <c r="B3494">
        <v>575</v>
      </c>
      <c r="C3494">
        <v>143</v>
      </c>
      <c r="D3494">
        <v>179</v>
      </c>
      <c r="E3494">
        <v>322</v>
      </c>
      <c r="F3494">
        <v>0.56000000000000005</v>
      </c>
      <c r="G3494">
        <v>141</v>
      </c>
      <c r="H3494">
        <v>1</v>
      </c>
      <c r="I3494">
        <v>1991</v>
      </c>
      <c r="J3494">
        <v>2000</v>
      </c>
      <c r="K3494">
        <v>0</v>
      </c>
      <c r="L3494">
        <v>0</v>
      </c>
      <c r="M3494">
        <v>0</v>
      </c>
      <c r="N3494">
        <v>0</v>
      </c>
      <c r="O3494">
        <v>-12.1882607574462</v>
      </c>
      <c r="P3494" s="1">
        <v>5.0898314225575296E-6</v>
      </c>
      <c r="Q3494">
        <f>Table1[[#This Row],[lastYear]]-Table1[[#This Row],[firstYear]]</f>
        <v>9</v>
      </c>
      <c r="R3494">
        <f>IF(AND(Table1[[#This Row],[firstYear]]&gt;=1967,Table1[[#This Row],[GP]]&gt;=100),1,0)</f>
        <v>1</v>
      </c>
    </row>
    <row r="3495" spans="1:18" x14ac:dyDescent="0.3">
      <c r="A3495" t="s">
        <v>844</v>
      </c>
      <c r="B3495">
        <v>608</v>
      </c>
      <c r="C3495">
        <v>188</v>
      </c>
      <c r="D3495">
        <v>163</v>
      </c>
      <c r="E3495">
        <v>351</v>
      </c>
      <c r="F3495">
        <v>0.57699999999999996</v>
      </c>
      <c r="G3495">
        <v>1245</v>
      </c>
      <c r="H3495">
        <v>1</v>
      </c>
      <c r="I3495">
        <v>1979</v>
      </c>
      <c r="J3495">
        <v>1988</v>
      </c>
      <c r="K3495">
        <v>0</v>
      </c>
      <c r="L3495">
        <v>0</v>
      </c>
      <c r="M3495">
        <v>0</v>
      </c>
      <c r="N3495">
        <v>0</v>
      </c>
      <c r="O3495">
        <v>-12.187122070312499</v>
      </c>
      <c r="P3495" s="1">
        <v>5.0956304195737398E-6</v>
      </c>
      <c r="Q3495">
        <f>Table1[[#This Row],[lastYear]]-Table1[[#This Row],[firstYear]]</f>
        <v>9</v>
      </c>
      <c r="R3495">
        <f>IF(AND(Table1[[#This Row],[firstYear]]&gt;=1967,Table1[[#This Row],[GP]]&gt;=100),1,0)</f>
        <v>1</v>
      </c>
    </row>
    <row r="3496" spans="1:18" x14ac:dyDescent="0.3">
      <c r="A3496" t="s">
        <v>1303</v>
      </c>
      <c r="B3496">
        <v>749</v>
      </c>
      <c r="C3496">
        <v>108</v>
      </c>
      <c r="D3496">
        <v>132</v>
      </c>
      <c r="E3496">
        <v>240</v>
      </c>
      <c r="F3496">
        <v>0.32</v>
      </c>
      <c r="G3496">
        <v>1468</v>
      </c>
      <c r="H3496">
        <v>1</v>
      </c>
      <c r="I3496">
        <v>1959</v>
      </c>
      <c r="J3496">
        <v>1971</v>
      </c>
      <c r="K3496">
        <v>0</v>
      </c>
      <c r="L3496">
        <v>1</v>
      </c>
      <c r="M3496">
        <v>1</v>
      </c>
      <c r="N3496">
        <v>0</v>
      </c>
      <c r="O3496">
        <v>-12.1862742538452</v>
      </c>
      <c r="P3496" s="1">
        <v>5.0999523887814997E-6</v>
      </c>
      <c r="Q3496">
        <f>Table1[[#This Row],[lastYear]]-Table1[[#This Row],[firstYear]]</f>
        <v>12</v>
      </c>
      <c r="R3496">
        <f>IF(AND(Table1[[#This Row],[firstYear]]&gt;=1967,Table1[[#This Row],[GP]]&gt;=100),1,0)</f>
        <v>0</v>
      </c>
    </row>
    <row r="3497" spans="1:18" x14ac:dyDescent="0.3">
      <c r="A3497" t="s">
        <v>1276</v>
      </c>
      <c r="B3497">
        <v>552</v>
      </c>
      <c r="C3497">
        <v>96</v>
      </c>
      <c r="D3497">
        <v>149</v>
      </c>
      <c r="E3497">
        <v>245</v>
      </c>
      <c r="F3497">
        <v>0.44400000000000001</v>
      </c>
      <c r="G3497">
        <v>268</v>
      </c>
      <c r="H3497">
        <v>1</v>
      </c>
      <c r="I3497">
        <v>1997</v>
      </c>
      <c r="J3497">
        <v>2007</v>
      </c>
      <c r="K3497">
        <v>0</v>
      </c>
      <c r="L3497">
        <v>0</v>
      </c>
      <c r="M3497">
        <v>0</v>
      </c>
      <c r="N3497">
        <v>0</v>
      </c>
      <c r="O3497">
        <v>-12.1843402023315</v>
      </c>
      <c r="P3497" s="1">
        <v>5.1098254534478201E-6</v>
      </c>
      <c r="Q3497">
        <f>Table1[[#This Row],[lastYear]]-Table1[[#This Row],[firstYear]]</f>
        <v>10</v>
      </c>
      <c r="R3497">
        <f>IF(AND(Table1[[#This Row],[firstYear]]&gt;=1967,Table1[[#This Row],[GP]]&gt;=100),1,0)</f>
        <v>1</v>
      </c>
    </row>
    <row r="3498" spans="1:18" x14ac:dyDescent="0.3">
      <c r="A3498" t="s">
        <v>2116</v>
      </c>
      <c r="B3498">
        <v>234</v>
      </c>
      <c r="C3498">
        <v>42</v>
      </c>
      <c r="D3498">
        <v>77</v>
      </c>
      <c r="E3498">
        <v>119</v>
      </c>
      <c r="F3498">
        <v>0.50900000000000001</v>
      </c>
      <c r="G3498">
        <v>145</v>
      </c>
      <c r="H3498">
        <v>1</v>
      </c>
      <c r="I3498">
        <v>1939</v>
      </c>
      <c r="J3498">
        <v>1947</v>
      </c>
      <c r="K3498">
        <v>0</v>
      </c>
      <c r="L3498">
        <v>1</v>
      </c>
      <c r="M3498">
        <v>0</v>
      </c>
      <c r="N3498">
        <v>0</v>
      </c>
      <c r="O3498">
        <v>-12.184237205505299</v>
      </c>
      <c r="P3498" s="1">
        <v>5.1103517736664503E-6</v>
      </c>
      <c r="Q3498">
        <f>Table1[[#This Row],[lastYear]]-Table1[[#This Row],[firstYear]]</f>
        <v>8</v>
      </c>
      <c r="R3498">
        <f>IF(AND(Table1[[#This Row],[firstYear]]&gt;=1967,Table1[[#This Row],[GP]]&gt;=100),1,0)</f>
        <v>0</v>
      </c>
    </row>
    <row r="3499" spans="1:18" x14ac:dyDescent="0.3">
      <c r="A3499" t="s">
        <v>2258</v>
      </c>
      <c r="B3499">
        <v>218</v>
      </c>
      <c r="C3499">
        <v>47</v>
      </c>
      <c r="D3499">
        <v>58</v>
      </c>
      <c r="E3499">
        <v>105</v>
      </c>
      <c r="F3499">
        <v>0.48199999999999998</v>
      </c>
      <c r="G3499">
        <v>78</v>
      </c>
      <c r="H3499">
        <v>1</v>
      </c>
      <c r="I3499">
        <v>2015</v>
      </c>
      <c r="J3499">
        <v>2021</v>
      </c>
      <c r="K3499">
        <v>0</v>
      </c>
      <c r="L3499">
        <v>1</v>
      </c>
      <c r="M3499">
        <v>0</v>
      </c>
      <c r="N3499">
        <v>0</v>
      </c>
      <c r="O3499">
        <v>-12.184237205505299</v>
      </c>
      <c r="P3499" s="1">
        <v>5.1103517736664503E-6</v>
      </c>
      <c r="Q3499">
        <f>Table1[[#This Row],[lastYear]]-Table1[[#This Row],[firstYear]]</f>
        <v>6</v>
      </c>
      <c r="R3499">
        <f>IF(AND(Table1[[#This Row],[firstYear]]&gt;=1967,Table1[[#This Row],[GP]]&gt;=100),1,0)</f>
        <v>1</v>
      </c>
    </row>
    <row r="3500" spans="1:18" x14ac:dyDescent="0.3">
      <c r="A3500" t="s">
        <v>2285</v>
      </c>
      <c r="B3500">
        <v>205</v>
      </c>
      <c r="C3500">
        <v>38</v>
      </c>
      <c r="D3500">
        <v>65</v>
      </c>
      <c r="E3500">
        <v>103</v>
      </c>
      <c r="F3500">
        <v>0.502</v>
      </c>
      <c r="G3500">
        <v>82</v>
      </c>
      <c r="H3500">
        <v>1</v>
      </c>
      <c r="I3500">
        <v>1968</v>
      </c>
      <c r="J3500">
        <v>1972</v>
      </c>
      <c r="K3500">
        <v>0</v>
      </c>
      <c r="L3500">
        <v>1</v>
      </c>
      <c r="M3500">
        <v>0</v>
      </c>
      <c r="N3500">
        <v>0</v>
      </c>
      <c r="O3500">
        <v>-12.184237205505299</v>
      </c>
      <c r="P3500" s="1">
        <v>5.1103517736664503E-6</v>
      </c>
      <c r="Q3500">
        <f>Table1[[#This Row],[lastYear]]-Table1[[#This Row],[firstYear]]</f>
        <v>4</v>
      </c>
      <c r="R3500">
        <f>IF(AND(Table1[[#This Row],[firstYear]]&gt;=1967,Table1[[#This Row],[GP]]&gt;=100),1,0)</f>
        <v>1</v>
      </c>
    </row>
    <row r="3501" spans="1:18" x14ac:dyDescent="0.3">
      <c r="A3501" t="s">
        <v>2320</v>
      </c>
      <c r="B3501">
        <v>193</v>
      </c>
      <c r="C3501">
        <v>47</v>
      </c>
      <c r="D3501">
        <v>53</v>
      </c>
      <c r="E3501">
        <v>100</v>
      </c>
      <c r="F3501">
        <v>0.51800000000000002</v>
      </c>
      <c r="G3501">
        <v>73</v>
      </c>
      <c r="H3501">
        <v>1</v>
      </c>
      <c r="I3501">
        <v>1938</v>
      </c>
      <c r="J3501">
        <v>1947</v>
      </c>
      <c r="K3501">
        <v>0</v>
      </c>
      <c r="L3501">
        <v>1</v>
      </c>
      <c r="M3501">
        <v>0</v>
      </c>
      <c r="N3501">
        <v>0</v>
      </c>
      <c r="O3501">
        <v>-12.184237205505299</v>
      </c>
      <c r="P3501" s="1">
        <v>5.1103517736664503E-6</v>
      </c>
      <c r="Q3501">
        <f>Table1[[#This Row],[lastYear]]-Table1[[#This Row],[firstYear]]</f>
        <v>9</v>
      </c>
      <c r="R3501">
        <f>IF(AND(Table1[[#This Row],[firstYear]]&gt;=1967,Table1[[#This Row],[GP]]&gt;=100),1,0)</f>
        <v>0</v>
      </c>
    </row>
    <row r="3502" spans="1:18" x14ac:dyDescent="0.3">
      <c r="A3502" t="s">
        <v>2486</v>
      </c>
      <c r="B3502">
        <v>195</v>
      </c>
      <c r="C3502">
        <v>59</v>
      </c>
      <c r="D3502">
        <v>26</v>
      </c>
      <c r="E3502">
        <v>85</v>
      </c>
      <c r="F3502">
        <v>0.436</v>
      </c>
      <c r="G3502">
        <v>290</v>
      </c>
      <c r="H3502">
        <v>1</v>
      </c>
      <c r="I3502">
        <v>1923</v>
      </c>
      <c r="J3502">
        <v>1929</v>
      </c>
      <c r="K3502">
        <v>0</v>
      </c>
      <c r="L3502">
        <v>1</v>
      </c>
      <c r="M3502">
        <v>0</v>
      </c>
      <c r="N3502">
        <v>0</v>
      </c>
      <c r="O3502">
        <v>-12.1832835311889</v>
      </c>
      <c r="P3502" s="1">
        <v>5.1152276846171302E-6</v>
      </c>
      <c r="Q3502">
        <f>Table1[[#This Row],[lastYear]]-Table1[[#This Row],[firstYear]]</f>
        <v>6</v>
      </c>
      <c r="R3502">
        <f>IF(AND(Table1[[#This Row],[firstYear]]&gt;=1967,Table1[[#This Row],[GP]]&gt;=100),1,0)</f>
        <v>0</v>
      </c>
    </row>
    <row r="3503" spans="1:18" x14ac:dyDescent="0.3">
      <c r="A3503" t="s">
        <v>962</v>
      </c>
      <c r="B3503">
        <v>551</v>
      </c>
      <c r="C3503">
        <v>136</v>
      </c>
      <c r="D3503">
        <v>185</v>
      </c>
      <c r="E3503">
        <v>321</v>
      </c>
      <c r="F3503">
        <v>0.58299999999999996</v>
      </c>
      <c r="G3503">
        <v>205</v>
      </c>
      <c r="H3503">
        <v>1</v>
      </c>
      <c r="I3503">
        <v>2012</v>
      </c>
      <c r="J3503">
        <v>2021</v>
      </c>
      <c r="K3503">
        <v>0</v>
      </c>
      <c r="L3503">
        <v>0</v>
      </c>
      <c r="M3503">
        <v>0</v>
      </c>
      <c r="N3503">
        <v>0</v>
      </c>
      <c r="O3503">
        <v>-12.1796977157592</v>
      </c>
      <c r="P3503" s="1">
        <v>5.1336027779707299E-6</v>
      </c>
      <c r="Q3503">
        <f>Table1[[#This Row],[lastYear]]-Table1[[#This Row],[firstYear]]</f>
        <v>9</v>
      </c>
      <c r="R3503">
        <f>IF(AND(Table1[[#This Row],[firstYear]]&gt;=1967,Table1[[#This Row],[GP]]&gt;=100),1,0)</f>
        <v>1</v>
      </c>
    </row>
    <row r="3504" spans="1:18" x14ac:dyDescent="0.3">
      <c r="A3504" t="s">
        <v>519</v>
      </c>
      <c r="B3504">
        <v>773</v>
      </c>
      <c r="C3504">
        <v>248</v>
      </c>
      <c r="D3504">
        <v>244</v>
      </c>
      <c r="E3504">
        <v>492</v>
      </c>
      <c r="F3504">
        <v>0.63600000000000001</v>
      </c>
      <c r="G3504">
        <v>1425</v>
      </c>
      <c r="H3504">
        <v>1</v>
      </c>
      <c r="I3504">
        <v>1988</v>
      </c>
      <c r="J3504">
        <v>2001</v>
      </c>
      <c r="K3504">
        <v>0</v>
      </c>
      <c r="L3504">
        <v>0</v>
      </c>
      <c r="M3504">
        <v>1</v>
      </c>
      <c r="N3504">
        <v>0</v>
      </c>
      <c r="O3504">
        <v>-12.177588188171301</v>
      </c>
      <c r="P3504" s="1">
        <v>5.1444436294618998E-6</v>
      </c>
      <c r="Q3504">
        <f>Table1[[#This Row],[lastYear]]-Table1[[#This Row],[firstYear]]</f>
        <v>13</v>
      </c>
      <c r="R3504">
        <f>IF(AND(Table1[[#This Row],[firstYear]]&gt;=1967,Table1[[#This Row],[GP]]&gt;=100),1,0)</f>
        <v>1</v>
      </c>
    </row>
    <row r="3505" spans="1:18" x14ac:dyDescent="0.3">
      <c r="A3505" t="s">
        <v>2018</v>
      </c>
      <c r="B3505">
        <v>278</v>
      </c>
      <c r="C3505">
        <v>55</v>
      </c>
      <c r="D3505">
        <v>73</v>
      </c>
      <c r="E3505">
        <v>128</v>
      </c>
      <c r="F3505">
        <v>0.46</v>
      </c>
      <c r="G3505">
        <v>172</v>
      </c>
      <c r="H3505">
        <v>1</v>
      </c>
      <c r="I3505">
        <v>1965</v>
      </c>
      <c r="J3505">
        <v>1972</v>
      </c>
      <c r="K3505">
        <v>0</v>
      </c>
      <c r="L3505">
        <v>1</v>
      </c>
      <c r="M3505">
        <v>1</v>
      </c>
      <c r="N3505">
        <v>0</v>
      </c>
      <c r="O3505">
        <v>-12.1752950782775</v>
      </c>
      <c r="P3505" s="1">
        <v>5.1562538791445404E-6</v>
      </c>
      <c r="Q3505">
        <f>Table1[[#This Row],[lastYear]]-Table1[[#This Row],[firstYear]]</f>
        <v>7</v>
      </c>
      <c r="R3505">
        <f>IF(AND(Table1[[#This Row],[firstYear]]&gt;=1967,Table1[[#This Row],[GP]]&gt;=100),1,0)</f>
        <v>0</v>
      </c>
    </row>
    <row r="3506" spans="1:18" x14ac:dyDescent="0.3">
      <c r="A3506" t="s">
        <v>954</v>
      </c>
      <c r="B3506">
        <v>678</v>
      </c>
      <c r="C3506">
        <v>139</v>
      </c>
      <c r="D3506">
        <v>184</v>
      </c>
      <c r="E3506">
        <v>323</v>
      </c>
      <c r="F3506">
        <v>0.47599999999999998</v>
      </c>
      <c r="G3506">
        <v>419</v>
      </c>
      <c r="H3506">
        <v>1</v>
      </c>
      <c r="I3506">
        <v>2000</v>
      </c>
      <c r="J3506">
        <v>2013</v>
      </c>
      <c r="K3506">
        <v>0</v>
      </c>
      <c r="L3506">
        <v>0</v>
      </c>
      <c r="M3506">
        <v>0</v>
      </c>
      <c r="N3506">
        <v>0</v>
      </c>
      <c r="O3506">
        <v>-12.173209869384699</v>
      </c>
      <c r="P3506" s="1">
        <v>5.1670169077134604E-6</v>
      </c>
      <c r="Q3506">
        <f>Table1[[#This Row],[lastYear]]-Table1[[#This Row],[firstYear]]</f>
        <v>13</v>
      </c>
      <c r="R3506">
        <f>IF(AND(Table1[[#This Row],[firstYear]]&gt;=1967,Table1[[#This Row],[GP]]&gt;=100),1,0)</f>
        <v>1</v>
      </c>
    </row>
    <row r="3507" spans="1:18" x14ac:dyDescent="0.3">
      <c r="A3507" t="s">
        <v>790</v>
      </c>
      <c r="B3507">
        <v>575</v>
      </c>
      <c r="C3507">
        <v>144</v>
      </c>
      <c r="D3507">
        <v>226</v>
      </c>
      <c r="E3507">
        <v>370</v>
      </c>
      <c r="F3507">
        <v>0.64300000000000002</v>
      </c>
      <c r="G3507">
        <v>208</v>
      </c>
      <c r="H3507">
        <v>1</v>
      </c>
      <c r="I3507">
        <v>1969</v>
      </c>
      <c r="J3507">
        <v>1977</v>
      </c>
      <c r="K3507">
        <v>0</v>
      </c>
      <c r="L3507">
        <v>0</v>
      </c>
      <c r="M3507">
        <v>0</v>
      </c>
      <c r="N3507">
        <v>0</v>
      </c>
      <c r="O3507">
        <v>-12.172979080200101</v>
      </c>
      <c r="P3507" s="1">
        <v>5.1682095307861596E-6</v>
      </c>
      <c r="Q3507">
        <f>Table1[[#This Row],[lastYear]]-Table1[[#This Row],[firstYear]]</f>
        <v>8</v>
      </c>
      <c r="R3507">
        <f>IF(AND(Table1[[#This Row],[firstYear]]&gt;=1967,Table1[[#This Row],[GP]]&gt;=100),1,0)</f>
        <v>1</v>
      </c>
    </row>
    <row r="3508" spans="1:18" x14ac:dyDescent="0.3">
      <c r="A3508" t="s">
        <v>2052</v>
      </c>
      <c r="B3508">
        <v>283</v>
      </c>
      <c r="C3508">
        <v>58</v>
      </c>
      <c r="D3508">
        <v>66</v>
      </c>
      <c r="E3508">
        <v>124</v>
      </c>
      <c r="F3508">
        <v>0.437999999999999</v>
      </c>
      <c r="G3508">
        <v>521</v>
      </c>
      <c r="H3508">
        <v>1</v>
      </c>
      <c r="I3508">
        <v>1983</v>
      </c>
      <c r="J3508">
        <v>1989</v>
      </c>
      <c r="K3508">
        <v>0</v>
      </c>
      <c r="L3508">
        <v>0</v>
      </c>
      <c r="M3508">
        <v>0</v>
      </c>
      <c r="N3508">
        <v>0</v>
      </c>
      <c r="O3508">
        <v>-12.169368469238201</v>
      </c>
      <c r="P3508" s="1">
        <v>5.1869035560994502E-6</v>
      </c>
      <c r="Q3508">
        <f>Table1[[#This Row],[lastYear]]-Table1[[#This Row],[firstYear]]</f>
        <v>6</v>
      </c>
      <c r="R3508">
        <f>IF(AND(Table1[[#This Row],[firstYear]]&gt;=1967,Table1[[#This Row],[GP]]&gt;=100),1,0)</f>
        <v>1</v>
      </c>
    </row>
    <row r="3509" spans="1:18" x14ac:dyDescent="0.3">
      <c r="A3509" t="s">
        <v>775</v>
      </c>
      <c r="B3509">
        <v>745</v>
      </c>
      <c r="C3509">
        <v>199</v>
      </c>
      <c r="D3509">
        <v>179</v>
      </c>
      <c r="E3509">
        <v>378</v>
      </c>
      <c r="F3509">
        <v>0.50700000000000001</v>
      </c>
      <c r="G3509">
        <v>563</v>
      </c>
      <c r="H3509">
        <v>1</v>
      </c>
      <c r="I3509">
        <v>1995</v>
      </c>
      <c r="J3509">
        <v>2009</v>
      </c>
      <c r="K3509">
        <v>0</v>
      </c>
      <c r="L3509">
        <v>0</v>
      </c>
      <c r="M3509">
        <v>0</v>
      </c>
      <c r="N3509">
        <v>0</v>
      </c>
      <c r="O3509">
        <v>-12.1654770011901</v>
      </c>
      <c r="P3509" s="1">
        <v>5.2071274452398797E-6</v>
      </c>
      <c r="Q3509">
        <f>Table1[[#This Row],[lastYear]]-Table1[[#This Row],[firstYear]]</f>
        <v>14</v>
      </c>
      <c r="R3509">
        <f>IF(AND(Table1[[#This Row],[firstYear]]&gt;=1967,Table1[[#This Row],[GP]]&gt;=100),1,0)</f>
        <v>1</v>
      </c>
    </row>
    <row r="3510" spans="1:18" x14ac:dyDescent="0.3">
      <c r="A3510" t="s">
        <v>881</v>
      </c>
      <c r="B3510">
        <v>548</v>
      </c>
      <c r="C3510">
        <v>135</v>
      </c>
      <c r="D3510">
        <v>206</v>
      </c>
      <c r="E3510">
        <v>341</v>
      </c>
      <c r="F3510">
        <v>0.622</v>
      </c>
      <c r="G3510">
        <v>154</v>
      </c>
      <c r="H3510">
        <v>1</v>
      </c>
      <c r="I3510">
        <v>1932</v>
      </c>
      <c r="J3510">
        <v>1945</v>
      </c>
      <c r="K3510">
        <v>0</v>
      </c>
      <c r="L3510">
        <v>0</v>
      </c>
      <c r="M3510">
        <v>0</v>
      </c>
      <c r="N3510">
        <v>0</v>
      </c>
      <c r="O3510">
        <v>-12.164416992187499</v>
      </c>
      <c r="P3510" s="1">
        <v>5.21264994487077E-6</v>
      </c>
      <c r="Q3510">
        <f>Table1[[#This Row],[lastYear]]-Table1[[#This Row],[firstYear]]</f>
        <v>13</v>
      </c>
      <c r="R3510">
        <f>IF(AND(Table1[[#This Row],[firstYear]]&gt;=1967,Table1[[#This Row],[GP]]&gt;=100),1,0)</f>
        <v>0</v>
      </c>
    </row>
    <row r="3511" spans="1:18" x14ac:dyDescent="0.3">
      <c r="A3511" t="s">
        <v>1596</v>
      </c>
      <c r="B3511">
        <v>597</v>
      </c>
      <c r="C3511">
        <v>66</v>
      </c>
      <c r="D3511">
        <v>122</v>
      </c>
      <c r="E3511">
        <v>188</v>
      </c>
      <c r="F3511">
        <v>0.315</v>
      </c>
      <c r="G3511">
        <v>1801</v>
      </c>
      <c r="H3511">
        <v>2</v>
      </c>
      <c r="I3511">
        <v>1979</v>
      </c>
      <c r="J3511">
        <v>1990</v>
      </c>
      <c r="K3511">
        <v>0</v>
      </c>
      <c r="L3511">
        <v>0</v>
      </c>
      <c r="M3511">
        <v>0</v>
      </c>
      <c r="N3511">
        <v>0</v>
      </c>
      <c r="O3511">
        <v>-12.1612174148559</v>
      </c>
      <c r="P3511" s="1">
        <v>5.22935484431273E-6</v>
      </c>
      <c r="Q3511">
        <f>Table1[[#This Row],[lastYear]]-Table1[[#This Row],[firstYear]]</f>
        <v>11</v>
      </c>
      <c r="R3511">
        <f>IF(AND(Table1[[#This Row],[firstYear]]&gt;=1967,Table1[[#This Row],[GP]]&gt;=100),1,0)</f>
        <v>1</v>
      </c>
    </row>
    <row r="3512" spans="1:18" x14ac:dyDescent="0.3">
      <c r="A3512" t="s">
        <v>2066</v>
      </c>
      <c r="B3512">
        <v>336</v>
      </c>
      <c r="C3512">
        <v>66</v>
      </c>
      <c r="D3512">
        <v>57</v>
      </c>
      <c r="E3512">
        <v>123</v>
      </c>
      <c r="F3512">
        <v>0.36599999999999999</v>
      </c>
      <c r="G3512">
        <v>79</v>
      </c>
      <c r="H3512">
        <v>1</v>
      </c>
      <c r="I3512">
        <v>1928</v>
      </c>
      <c r="J3512">
        <v>1939</v>
      </c>
      <c r="K3512">
        <v>0</v>
      </c>
      <c r="L3512">
        <v>1</v>
      </c>
      <c r="M3512">
        <v>0</v>
      </c>
      <c r="N3512">
        <v>0</v>
      </c>
      <c r="O3512">
        <v>-12.1605317230224</v>
      </c>
      <c r="P3512" s="1">
        <v>5.2329417810861197E-6</v>
      </c>
      <c r="Q3512">
        <f>Table1[[#This Row],[lastYear]]-Table1[[#This Row],[firstYear]]</f>
        <v>11</v>
      </c>
      <c r="R3512">
        <f>IF(AND(Table1[[#This Row],[firstYear]]&gt;=1967,Table1[[#This Row],[GP]]&gt;=100),1,0)</f>
        <v>0</v>
      </c>
    </row>
    <row r="3513" spans="1:18" x14ac:dyDescent="0.3">
      <c r="A3513" t="s">
        <v>2125</v>
      </c>
      <c r="B3513">
        <v>318</v>
      </c>
      <c r="C3513">
        <v>58</v>
      </c>
      <c r="D3513">
        <v>60</v>
      </c>
      <c r="E3513">
        <v>118</v>
      </c>
      <c r="F3513">
        <v>0.371</v>
      </c>
      <c r="G3513">
        <v>125</v>
      </c>
      <c r="H3513">
        <v>1</v>
      </c>
      <c r="I3513">
        <v>1989</v>
      </c>
      <c r="J3513">
        <v>1996</v>
      </c>
      <c r="K3513">
        <v>0</v>
      </c>
      <c r="L3513">
        <v>1</v>
      </c>
      <c r="M3513">
        <v>0</v>
      </c>
      <c r="N3513">
        <v>0</v>
      </c>
      <c r="O3513">
        <v>-12.1605317230224</v>
      </c>
      <c r="P3513" s="1">
        <v>5.2329417810861197E-6</v>
      </c>
      <c r="Q3513">
        <f>Table1[[#This Row],[lastYear]]-Table1[[#This Row],[firstYear]]</f>
        <v>7</v>
      </c>
      <c r="R3513">
        <f>IF(AND(Table1[[#This Row],[firstYear]]&gt;=1967,Table1[[#This Row],[GP]]&gt;=100),1,0)</f>
        <v>1</v>
      </c>
    </row>
    <row r="3514" spans="1:18" x14ac:dyDescent="0.3">
      <c r="A3514" t="s">
        <v>2132</v>
      </c>
      <c r="B3514">
        <v>308</v>
      </c>
      <c r="C3514">
        <v>68</v>
      </c>
      <c r="D3514">
        <v>49</v>
      </c>
      <c r="E3514">
        <v>117</v>
      </c>
      <c r="F3514">
        <v>0.38</v>
      </c>
      <c r="G3514">
        <v>50</v>
      </c>
      <c r="H3514">
        <v>1</v>
      </c>
      <c r="I3514">
        <v>1925</v>
      </c>
      <c r="J3514">
        <v>1933</v>
      </c>
      <c r="K3514">
        <v>0</v>
      </c>
      <c r="L3514">
        <v>1</v>
      </c>
      <c r="M3514">
        <v>0</v>
      </c>
      <c r="N3514">
        <v>0</v>
      </c>
      <c r="O3514">
        <v>-12.1605317230224</v>
      </c>
      <c r="P3514" s="1">
        <v>5.2329417810861197E-6</v>
      </c>
      <c r="Q3514">
        <f>Table1[[#This Row],[lastYear]]-Table1[[#This Row],[firstYear]]</f>
        <v>8</v>
      </c>
      <c r="R3514">
        <f>IF(AND(Table1[[#This Row],[firstYear]]&gt;=1967,Table1[[#This Row],[GP]]&gt;=100),1,0)</f>
        <v>0</v>
      </c>
    </row>
    <row r="3515" spans="1:18" x14ac:dyDescent="0.3">
      <c r="A3515" t="s">
        <v>2151</v>
      </c>
      <c r="B3515">
        <v>319</v>
      </c>
      <c r="C3515">
        <v>53</v>
      </c>
      <c r="D3515">
        <v>62</v>
      </c>
      <c r="E3515">
        <v>115</v>
      </c>
      <c r="F3515">
        <v>0.36099999999999999</v>
      </c>
      <c r="G3515">
        <v>196</v>
      </c>
      <c r="H3515">
        <v>1</v>
      </c>
      <c r="I3515">
        <v>1984</v>
      </c>
      <c r="J3515">
        <v>1991</v>
      </c>
      <c r="K3515">
        <v>0</v>
      </c>
      <c r="L3515">
        <v>1</v>
      </c>
      <c r="M3515">
        <v>0</v>
      </c>
      <c r="N3515">
        <v>0</v>
      </c>
      <c r="O3515">
        <v>-12.1605317230224</v>
      </c>
      <c r="P3515" s="1">
        <v>5.2329417810861197E-6</v>
      </c>
      <c r="Q3515">
        <f>Table1[[#This Row],[lastYear]]-Table1[[#This Row],[firstYear]]</f>
        <v>7</v>
      </c>
      <c r="R3515">
        <f>IF(AND(Table1[[#This Row],[firstYear]]&gt;=1967,Table1[[#This Row],[GP]]&gt;=100),1,0)</f>
        <v>1</v>
      </c>
    </row>
    <row r="3516" spans="1:18" x14ac:dyDescent="0.3">
      <c r="A3516" t="s">
        <v>2336</v>
      </c>
      <c r="B3516">
        <v>249</v>
      </c>
      <c r="C3516">
        <v>59</v>
      </c>
      <c r="D3516">
        <v>39</v>
      </c>
      <c r="E3516">
        <v>98</v>
      </c>
      <c r="F3516">
        <v>0.39399999999999902</v>
      </c>
      <c r="G3516">
        <v>206</v>
      </c>
      <c r="H3516">
        <v>1</v>
      </c>
      <c r="I3516">
        <v>2016</v>
      </c>
      <c r="J3516">
        <v>2021</v>
      </c>
      <c r="K3516">
        <v>0</v>
      </c>
      <c r="L3516">
        <v>1</v>
      </c>
      <c r="M3516">
        <v>0</v>
      </c>
      <c r="N3516">
        <v>0</v>
      </c>
      <c r="O3516">
        <v>-12.1605317230224</v>
      </c>
      <c r="P3516" s="1">
        <v>5.2329417810861197E-6</v>
      </c>
      <c r="Q3516">
        <f>Table1[[#This Row],[lastYear]]-Table1[[#This Row],[firstYear]]</f>
        <v>5</v>
      </c>
      <c r="R3516">
        <f>IF(AND(Table1[[#This Row],[firstYear]]&gt;=1967,Table1[[#This Row],[GP]]&gt;=100),1,0)</f>
        <v>1</v>
      </c>
    </row>
    <row r="3517" spans="1:18" x14ac:dyDescent="0.3">
      <c r="A3517" t="s">
        <v>974</v>
      </c>
      <c r="B3517">
        <v>527</v>
      </c>
      <c r="C3517">
        <v>158</v>
      </c>
      <c r="D3517">
        <v>159</v>
      </c>
      <c r="E3517">
        <v>317</v>
      </c>
      <c r="F3517">
        <v>0.60199999999999998</v>
      </c>
      <c r="G3517">
        <v>445</v>
      </c>
      <c r="H3517">
        <v>1</v>
      </c>
      <c r="I3517">
        <v>2011</v>
      </c>
      <c r="J3517">
        <v>2021</v>
      </c>
      <c r="K3517">
        <v>0</v>
      </c>
      <c r="L3517">
        <v>0</v>
      </c>
      <c r="M3517">
        <v>1</v>
      </c>
      <c r="N3517">
        <v>0</v>
      </c>
      <c r="O3517">
        <v>-12.158994876861501</v>
      </c>
      <c r="P3517" s="1">
        <v>5.2409901483903896E-6</v>
      </c>
      <c r="Q3517">
        <f>Table1[[#This Row],[lastYear]]-Table1[[#This Row],[firstYear]]</f>
        <v>10</v>
      </c>
      <c r="R3517">
        <f>IF(AND(Table1[[#This Row],[firstYear]]&gt;=1967,Table1[[#This Row],[GP]]&gt;=100),1,0)</f>
        <v>1</v>
      </c>
    </row>
    <row r="3518" spans="1:18" x14ac:dyDescent="0.3">
      <c r="A3518" t="s">
        <v>1434</v>
      </c>
      <c r="B3518">
        <v>429</v>
      </c>
      <c r="C3518">
        <v>96</v>
      </c>
      <c r="D3518">
        <v>118</v>
      </c>
      <c r="E3518">
        <v>214</v>
      </c>
      <c r="F3518">
        <v>0.499</v>
      </c>
      <c r="G3518">
        <v>100</v>
      </c>
      <c r="H3518">
        <v>1</v>
      </c>
      <c r="I3518">
        <v>1957</v>
      </c>
      <c r="J3518">
        <v>1971</v>
      </c>
      <c r="K3518">
        <v>0</v>
      </c>
      <c r="L3518">
        <v>1</v>
      </c>
      <c r="M3518">
        <v>1</v>
      </c>
      <c r="N3518">
        <v>0</v>
      </c>
      <c r="O3518">
        <v>-12.157763206481899</v>
      </c>
      <c r="P3518" s="1">
        <v>5.2474492637769499E-6</v>
      </c>
      <c r="Q3518">
        <f>Table1[[#This Row],[lastYear]]-Table1[[#This Row],[firstYear]]</f>
        <v>14</v>
      </c>
      <c r="R3518">
        <f>IF(AND(Table1[[#This Row],[firstYear]]&gt;=1967,Table1[[#This Row],[GP]]&gt;=100),1,0)</f>
        <v>0</v>
      </c>
    </row>
    <row r="3519" spans="1:18" x14ac:dyDescent="0.3">
      <c r="A3519" t="s">
        <v>1602</v>
      </c>
      <c r="B3519">
        <v>524</v>
      </c>
      <c r="C3519">
        <v>92</v>
      </c>
      <c r="D3519">
        <v>94</v>
      </c>
      <c r="E3519">
        <v>186</v>
      </c>
      <c r="F3519">
        <v>0.35499999999999998</v>
      </c>
      <c r="G3519">
        <v>296</v>
      </c>
      <c r="H3519">
        <v>1</v>
      </c>
      <c r="I3519">
        <v>2012</v>
      </c>
      <c r="J3519">
        <v>2021</v>
      </c>
      <c r="K3519">
        <v>0</v>
      </c>
      <c r="L3519">
        <v>1</v>
      </c>
      <c r="M3519">
        <v>0</v>
      </c>
      <c r="N3519">
        <v>0</v>
      </c>
      <c r="O3519">
        <v>-12.1545369262695</v>
      </c>
      <c r="P3519" s="1">
        <v>5.26440625567232E-6</v>
      </c>
      <c r="Q3519">
        <f>Table1[[#This Row],[lastYear]]-Table1[[#This Row],[firstYear]]</f>
        <v>9</v>
      </c>
      <c r="R3519">
        <f>IF(AND(Table1[[#This Row],[firstYear]]&gt;=1967,Table1[[#This Row],[GP]]&gt;=100),1,0)</f>
        <v>1</v>
      </c>
    </row>
    <row r="3520" spans="1:18" x14ac:dyDescent="0.3">
      <c r="A3520" t="s">
        <v>1634</v>
      </c>
      <c r="B3520">
        <v>508</v>
      </c>
      <c r="C3520">
        <v>85</v>
      </c>
      <c r="D3520">
        <v>95</v>
      </c>
      <c r="E3520">
        <v>180</v>
      </c>
      <c r="F3520">
        <v>0.35399999999999998</v>
      </c>
      <c r="G3520">
        <v>286</v>
      </c>
      <c r="H3520">
        <v>1</v>
      </c>
      <c r="I3520">
        <v>2005</v>
      </c>
      <c r="J3520">
        <v>2013</v>
      </c>
      <c r="K3520">
        <v>0</v>
      </c>
      <c r="L3520">
        <v>1</v>
      </c>
      <c r="M3520">
        <v>0</v>
      </c>
      <c r="N3520">
        <v>0</v>
      </c>
      <c r="O3520">
        <v>-12.1545369262695</v>
      </c>
      <c r="P3520" s="1">
        <v>5.26440625567232E-6</v>
      </c>
      <c r="Q3520">
        <f>Table1[[#This Row],[lastYear]]-Table1[[#This Row],[firstYear]]</f>
        <v>8</v>
      </c>
      <c r="R3520">
        <f>IF(AND(Table1[[#This Row],[firstYear]]&gt;=1967,Table1[[#This Row],[GP]]&gt;=100),1,0)</f>
        <v>1</v>
      </c>
    </row>
    <row r="3521" spans="1:18" x14ac:dyDescent="0.3">
      <c r="A3521" t="s">
        <v>1494</v>
      </c>
      <c r="B3521">
        <v>704</v>
      </c>
      <c r="C3521">
        <v>91</v>
      </c>
      <c r="D3521">
        <v>113</v>
      </c>
      <c r="E3521">
        <v>204</v>
      </c>
      <c r="F3521">
        <v>0.28999999999999998</v>
      </c>
      <c r="G3521">
        <v>495</v>
      </c>
      <c r="H3521">
        <v>1</v>
      </c>
      <c r="I3521">
        <v>2005</v>
      </c>
      <c r="J3521">
        <v>2016</v>
      </c>
      <c r="K3521">
        <v>0</v>
      </c>
      <c r="L3521">
        <v>1</v>
      </c>
      <c r="M3521">
        <v>0</v>
      </c>
      <c r="N3521">
        <v>0</v>
      </c>
      <c r="O3521">
        <v>-12.152177536010701</v>
      </c>
      <c r="P3521" s="1">
        <v>5.2768416431650897E-6</v>
      </c>
      <c r="Q3521">
        <f>Table1[[#This Row],[lastYear]]-Table1[[#This Row],[firstYear]]</f>
        <v>11</v>
      </c>
      <c r="R3521">
        <f>IF(AND(Table1[[#This Row],[firstYear]]&gt;=1967,Table1[[#This Row],[GP]]&gt;=100),1,0)</f>
        <v>1</v>
      </c>
    </row>
    <row r="3522" spans="1:18" x14ac:dyDescent="0.3">
      <c r="A3522" t="s">
        <v>571</v>
      </c>
      <c r="B3522">
        <v>613</v>
      </c>
      <c r="C3522">
        <v>228</v>
      </c>
      <c r="D3522">
        <v>238</v>
      </c>
      <c r="E3522">
        <v>466</v>
      </c>
      <c r="F3522">
        <v>0.76</v>
      </c>
      <c r="G3522">
        <v>435</v>
      </c>
      <c r="H3522">
        <v>1</v>
      </c>
      <c r="I3522">
        <v>1978</v>
      </c>
      <c r="J3522">
        <v>1988</v>
      </c>
      <c r="K3522">
        <v>0</v>
      </c>
      <c r="L3522">
        <v>0</v>
      </c>
      <c r="M3522">
        <v>2</v>
      </c>
      <c r="N3522">
        <v>0</v>
      </c>
      <c r="O3522">
        <v>-12.151790344238201</v>
      </c>
      <c r="P3522" s="1">
        <v>5.2788851776426899E-6</v>
      </c>
      <c r="Q3522">
        <f>Table1[[#This Row],[lastYear]]-Table1[[#This Row],[firstYear]]</f>
        <v>10</v>
      </c>
      <c r="R3522">
        <f>IF(AND(Table1[[#This Row],[firstYear]]&gt;=1967,Table1[[#This Row],[GP]]&gt;=100),1,0)</f>
        <v>1</v>
      </c>
    </row>
    <row r="3523" spans="1:18" x14ac:dyDescent="0.3">
      <c r="A3523" t="s">
        <v>849</v>
      </c>
      <c r="B3523">
        <v>570</v>
      </c>
      <c r="C3523">
        <v>146</v>
      </c>
      <c r="D3523">
        <v>202</v>
      </c>
      <c r="E3523">
        <v>348</v>
      </c>
      <c r="F3523">
        <v>0.61099999999999999</v>
      </c>
      <c r="G3523">
        <v>144</v>
      </c>
      <c r="H3523">
        <v>1</v>
      </c>
      <c r="I3523">
        <v>2011</v>
      </c>
      <c r="J3523">
        <v>2021</v>
      </c>
      <c r="K3523">
        <v>0</v>
      </c>
      <c r="L3523">
        <v>0</v>
      </c>
      <c r="M3523">
        <v>0</v>
      </c>
      <c r="N3523">
        <v>0</v>
      </c>
      <c r="O3523">
        <v>-12.1503865356445</v>
      </c>
      <c r="P3523" s="1">
        <v>5.2863008867463696E-6</v>
      </c>
      <c r="Q3523">
        <f>Table1[[#This Row],[lastYear]]-Table1[[#This Row],[firstYear]]</f>
        <v>10</v>
      </c>
      <c r="R3523">
        <f>IF(AND(Table1[[#This Row],[firstYear]]&gt;=1967,Table1[[#This Row],[GP]]&gt;=100),1,0)</f>
        <v>1</v>
      </c>
    </row>
    <row r="3524" spans="1:18" x14ac:dyDescent="0.3">
      <c r="A3524" t="s">
        <v>1506</v>
      </c>
      <c r="B3524">
        <v>417</v>
      </c>
      <c r="C3524">
        <v>40</v>
      </c>
      <c r="D3524">
        <v>162</v>
      </c>
      <c r="E3524">
        <v>202</v>
      </c>
      <c r="F3524">
        <v>0.48399999999999999</v>
      </c>
      <c r="G3524">
        <v>85</v>
      </c>
      <c r="H3524">
        <v>1</v>
      </c>
      <c r="I3524">
        <v>2014</v>
      </c>
      <c r="J3524">
        <v>2021</v>
      </c>
      <c r="K3524">
        <v>0</v>
      </c>
      <c r="L3524">
        <v>0</v>
      </c>
      <c r="M3524">
        <v>0</v>
      </c>
      <c r="N3524">
        <v>0</v>
      </c>
      <c r="O3524">
        <v>-12.147650444030701</v>
      </c>
      <c r="P3524" s="1">
        <v>5.3007844187005599E-6</v>
      </c>
      <c r="Q3524">
        <f>Table1[[#This Row],[lastYear]]-Table1[[#This Row],[firstYear]]</f>
        <v>7</v>
      </c>
      <c r="R3524">
        <f>IF(AND(Table1[[#This Row],[firstYear]]&gt;=1967,Table1[[#This Row],[GP]]&gt;=100),1,0)</f>
        <v>1</v>
      </c>
    </row>
    <row r="3525" spans="1:18" x14ac:dyDescent="0.3">
      <c r="A3525" t="s">
        <v>1859</v>
      </c>
      <c r="B3525">
        <v>236</v>
      </c>
      <c r="C3525">
        <v>72</v>
      </c>
      <c r="D3525">
        <v>75</v>
      </c>
      <c r="E3525">
        <v>147</v>
      </c>
      <c r="F3525">
        <v>0.623</v>
      </c>
      <c r="G3525">
        <v>472</v>
      </c>
      <c r="H3525">
        <v>1</v>
      </c>
      <c r="I3525">
        <v>1981</v>
      </c>
      <c r="J3525">
        <v>1988</v>
      </c>
      <c r="K3525">
        <v>0</v>
      </c>
      <c r="L3525">
        <v>0</v>
      </c>
      <c r="M3525">
        <v>0</v>
      </c>
      <c r="N3525">
        <v>0</v>
      </c>
      <c r="O3525">
        <v>-12.1411902542114</v>
      </c>
      <c r="P3525" s="1">
        <v>5.3351391591319104E-6</v>
      </c>
      <c r="Q3525">
        <f>Table1[[#This Row],[lastYear]]-Table1[[#This Row],[firstYear]]</f>
        <v>7</v>
      </c>
      <c r="R3525">
        <f>IF(AND(Table1[[#This Row],[firstYear]]&gt;=1967,Table1[[#This Row],[GP]]&gt;=100),1,0)</f>
        <v>1</v>
      </c>
    </row>
    <row r="3526" spans="1:18" x14ac:dyDescent="0.3">
      <c r="A3526" t="s">
        <v>1750</v>
      </c>
      <c r="B3526">
        <v>820</v>
      </c>
      <c r="C3526">
        <v>80</v>
      </c>
      <c r="D3526">
        <v>82</v>
      </c>
      <c r="E3526">
        <v>162</v>
      </c>
      <c r="F3526">
        <v>0.19800000000000001</v>
      </c>
      <c r="G3526">
        <v>2519</v>
      </c>
      <c r="H3526">
        <v>1</v>
      </c>
      <c r="I3526">
        <v>1984</v>
      </c>
      <c r="J3526">
        <v>1999</v>
      </c>
      <c r="K3526">
        <v>0</v>
      </c>
      <c r="L3526">
        <v>3</v>
      </c>
      <c r="M3526">
        <v>0</v>
      </c>
      <c r="N3526">
        <v>0</v>
      </c>
      <c r="O3526">
        <v>-12.1351315612792</v>
      </c>
      <c r="P3526" s="1">
        <v>5.3675610735804096E-6</v>
      </c>
      <c r="Q3526">
        <f>Table1[[#This Row],[lastYear]]-Table1[[#This Row],[firstYear]]</f>
        <v>15</v>
      </c>
      <c r="R3526">
        <f>IF(AND(Table1[[#This Row],[firstYear]]&gt;=1967,Table1[[#This Row],[GP]]&gt;=100),1,0)</f>
        <v>1</v>
      </c>
    </row>
    <row r="3527" spans="1:18" x14ac:dyDescent="0.3">
      <c r="A3527" t="s">
        <v>2592</v>
      </c>
      <c r="B3527">
        <v>140</v>
      </c>
      <c r="C3527">
        <v>19</v>
      </c>
      <c r="D3527">
        <v>58</v>
      </c>
      <c r="E3527">
        <v>77</v>
      </c>
      <c r="F3527">
        <v>0.55000000000000004</v>
      </c>
      <c r="G3527">
        <v>34</v>
      </c>
      <c r="H3527">
        <v>1</v>
      </c>
      <c r="I3527">
        <v>2018</v>
      </c>
      <c r="J3527">
        <v>2021</v>
      </c>
      <c r="K3527">
        <v>0</v>
      </c>
      <c r="L3527">
        <v>1</v>
      </c>
      <c r="M3527">
        <v>0</v>
      </c>
      <c r="N3527">
        <v>0</v>
      </c>
      <c r="O3527">
        <v>-12.1334569091796</v>
      </c>
      <c r="P3527" s="1">
        <v>5.37655735339024E-6</v>
      </c>
      <c r="Q3527">
        <f>Table1[[#This Row],[lastYear]]-Table1[[#This Row],[firstYear]]</f>
        <v>3</v>
      </c>
      <c r="R3527">
        <f>IF(AND(Table1[[#This Row],[firstYear]]&gt;=1967,Table1[[#This Row],[GP]]&gt;=100),1,0)</f>
        <v>1</v>
      </c>
    </row>
    <row r="3528" spans="1:18" x14ac:dyDescent="0.3">
      <c r="A3528" t="s">
        <v>2652</v>
      </c>
      <c r="B3528">
        <v>136</v>
      </c>
      <c r="C3528">
        <v>22</v>
      </c>
      <c r="D3528">
        <v>51</v>
      </c>
      <c r="E3528">
        <v>73</v>
      </c>
      <c r="F3528">
        <v>0.53700000000000003</v>
      </c>
      <c r="G3528">
        <v>11</v>
      </c>
      <c r="H3528">
        <v>1</v>
      </c>
      <c r="I3528">
        <v>1938</v>
      </c>
      <c r="J3528">
        <v>1942</v>
      </c>
      <c r="K3528">
        <v>0</v>
      </c>
      <c r="L3528">
        <v>1</v>
      </c>
      <c r="M3528">
        <v>0</v>
      </c>
      <c r="N3528">
        <v>0</v>
      </c>
      <c r="O3528">
        <v>-12.1334569091796</v>
      </c>
      <c r="P3528" s="1">
        <v>5.37655735339024E-6</v>
      </c>
      <c r="Q3528">
        <f>Table1[[#This Row],[lastYear]]-Table1[[#This Row],[firstYear]]</f>
        <v>4</v>
      </c>
      <c r="R3528">
        <f>IF(AND(Table1[[#This Row],[firstYear]]&gt;=1967,Table1[[#This Row],[GP]]&gt;=100),1,0)</f>
        <v>0</v>
      </c>
    </row>
    <row r="3529" spans="1:18" x14ac:dyDescent="0.3">
      <c r="A3529" t="s">
        <v>3299</v>
      </c>
      <c r="B3529">
        <v>73</v>
      </c>
      <c r="C3529">
        <v>15</v>
      </c>
      <c r="D3529">
        <v>24</v>
      </c>
      <c r="E3529">
        <v>39</v>
      </c>
      <c r="F3529">
        <v>0.53400000000000003</v>
      </c>
      <c r="G3529">
        <v>12</v>
      </c>
      <c r="H3529">
        <v>1</v>
      </c>
      <c r="I3529">
        <v>1938</v>
      </c>
      <c r="J3529">
        <v>1943</v>
      </c>
      <c r="K3529">
        <v>0</v>
      </c>
      <c r="L3529">
        <v>1</v>
      </c>
      <c r="M3529">
        <v>0</v>
      </c>
      <c r="N3529">
        <v>0</v>
      </c>
      <c r="O3529">
        <v>-12.1334569091796</v>
      </c>
      <c r="P3529" s="1">
        <v>5.37655735339024E-6</v>
      </c>
      <c r="Q3529">
        <f>Table1[[#This Row],[lastYear]]-Table1[[#This Row],[firstYear]]</f>
        <v>5</v>
      </c>
      <c r="R3529">
        <f>IF(AND(Table1[[#This Row],[firstYear]]&gt;=1967,Table1[[#This Row],[GP]]&gt;=100),1,0)</f>
        <v>0</v>
      </c>
    </row>
    <row r="3530" spans="1:18" x14ac:dyDescent="0.3">
      <c r="A3530" t="s">
        <v>3314</v>
      </c>
      <c r="B3530">
        <v>71</v>
      </c>
      <c r="C3530">
        <v>26</v>
      </c>
      <c r="D3530">
        <v>12</v>
      </c>
      <c r="E3530">
        <v>38</v>
      </c>
      <c r="F3530">
        <v>0.53500000000000003</v>
      </c>
      <c r="G3530">
        <v>93</v>
      </c>
      <c r="H3530">
        <v>1</v>
      </c>
      <c r="I3530">
        <v>1917</v>
      </c>
      <c r="J3530">
        <v>1926</v>
      </c>
      <c r="K3530">
        <v>0</v>
      </c>
      <c r="L3530">
        <v>1</v>
      </c>
      <c r="M3530">
        <v>0</v>
      </c>
      <c r="N3530">
        <v>0</v>
      </c>
      <c r="O3530">
        <v>-12.1334569091796</v>
      </c>
      <c r="P3530" s="1">
        <v>5.37655735339024E-6</v>
      </c>
      <c r="Q3530">
        <f>Table1[[#This Row],[lastYear]]-Table1[[#This Row],[firstYear]]</f>
        <v>9</v>
      </c>
      <c r="R3530">
        <f>IF(AND(Table1[[#This Row],[firstYear]]&gt;=1967,Table1[[#This Row],[GP]]&gt;=100),1,0)</f>
        <v>0</v>
      </c>
    </row>
    <row r="3531" spans="1:18" x14ac:dyDescent="0.3">
      <c r="A3531" t="s">
        <v>2986</v>
      </c>
      <c r="B3531">
        <v>325</v>
      </c>
      <c r="C3531">
        <v>15</v>
      </c>
      <c r="D3531">
        <v>39</v>
      </c>
      <c r="E3531">
        <v>54</v>
      </c>
      <c r="F3531">
        <v>0.16600000000000001</v>
      </c>
      <c r="G3531">
        <v>253</v>
      </c>
      <c r="H3531">
        <v>1</v>
      </c>
      <c r="I3531">
        <v>1930</v>
      </c>
      <c r="J3531">
        <v>1939</v>
      </c>
      <c r="K3531">
        <v>0</v>
      </c>
      <c r="L3531">
        <v>2</v>
      </c>
      <c r="M3531">
        <v>0</v>
      </c>
      <c r="N3531">
        <v>0</v>
      </c>
      <c r="O3531">
        <v>-12.132081710815401</v>
      </c>
      <c r="P3531" s="1">
        <v>5.3839562327572501E-6</v>
      </c>
      <c r="Q3531">
        <f>Table1[[#This Row],[lastYear]]-Table1[[#This Row],[firstYear]]</f>
        <v>9</v>
      </c>
      <c r="R3531">
        <f>IF(AND(Table1[[#This Row],[firstYear]]&gt;=1967,Table1[[#This Row],[GP]]&gt;=100),1,0)</f>
        <v>0</v>
      </c>
    </row>
    <row r="3532" spans="1:18" x14ac:dyDescent="0.3">
      <c r="A3532" t="s">
        <v>317</v>
      </c>
      <c r="B3532">
        <v>830</v>
      </c>
      <c r="C3532">
        <v>252</v>
      </c>
      <c r="D3532">
        <v>378</v>
      </c>
      <c r="E3532">
        <v>630</v>
      </c>
      <c r="F3532">
        <v>0.75900000000000001</v>
      </c>
      <c r="G3532">
        <v>388</v>
      </c>
      <c r="H3532">
        <v>1</v>
      </c>
      <c r="I3532">
        <v>1990</v>
      </c>
      <c r="J3532">
        <v>2004</v>
      </c>
      <c r="K3532">
        <v>0</v>
      </c>
      <c r="L3532">
        <v>0</v>
      </c>
      <c r="M3532">
        <v>0</v>
      </c>
      <c r="N3532">
        <v>0</v>
      </c>
      <c r="O3532">
        <v>-12.1279146308898</v>
      </c>
      <c r="P3532" s="1">
        <v>5.4064382971462901E-6</v>
      </c>
      <c r="Q3532">
        <f>Table1[[#This Row],[lastYear]]-Table1[[#This Row],[firstYear]]</f>
        <v>14</v>
      </c>
      <c r="R3532">
        <f>IF(AND(Table1[[#This Row],[firstYear]]&gt;=1967,Table1[[#This Row],[GP]]&gt;=100),1,0)</f>
        <v>1</v>
      </c>
    </row>
    <row r="3533" spans="1:18" x14ac:dyDescent="0.3">
      <c r="A3533" t="s">
        <v>2391</v>
      </c>
      <c r="B3533">
        <v>329</v>
      </c>
      <c r="C3533">
        <v>35</v>
      </c>
      <c r="D3533">
        <v>58</v>
      </c>
      <c r="E3533">
        <v>93</v>
      </c>
      <c r="F3533">
        <v>0.28299999999999997</v>
      </c>
      <c r="G3533">
        <v>87</v>
      </c>
      <c r="H3533">
        <v>1</v>
      </c>
      <c r="I3533">
        <v>1929</v>
      </c>
      <c r="J3533">
        <v>1938</v>
      </c>
      <c r="K3533">
        <v>0</v>
      </c>
      <c r="L3533">
        <v>2</v>
      </c>
      <c r="M3533">
        <v>0</v>
      </c>
      <c r="N3533">
        <v>0</v>
      </c>
      <c r="O3533">
        <v>-12.1266324157714</v>
      </c>
      <c r="P3533" s="1">
        <v>5.4133749227136702E-6</v>
      </c>
      <c r="Q3533">
        <f>Table1[[#This Row],[lastYear]]-Table1[[#This Row],[firstYear]]</f>
        <v>9</v>
      </c>
      <c r="R3533">
        <f>IF(AND(Table1[[#This Row],[firstYear]]&gt;=1967,Table1[[#This Row],[GP]]&gt;=100),1,0)</f>
        <v>0</v>
      </c>
    </row>
    <row r="3534" spans="1:18" x14ac:dyDescent="0.3">
      <c r="A3534" t="s">
        <v>2984</v>
      </c>
      <c r="B3534">
        <v>232</v>
      </c>
      <c r="C3534">
        <v>18</v>
      </c>
      <c r="D3534">
        <v>36</v>
      </c>
      <c r="E3534">
        <v>54</v>
      </c>
      <c r="F3534">
        <v>0.23300000000000001</v>
      </c>
      <c r="G3534">
        <v>60</v>
      </c>
      <c r="H3534">
        <v>1</v>
      </c>
      <c r="I3534">
        <v>2015</v>
      </c>
      <c r="J3534">
        <v>2020</v>
      </c>
      <c r="K3534">
        <v>0</v>
      </c>
      <c r="L3534">
        <v>2</v>
      </c>
      <c r="M3534">
        <v>0</v>
      </c>
      <c r="N3534">
        <v>0</v>
      </c>
      <c r="O3534">
        <v>-12.1266324157714</v>
      </c>
      <c r="P3534" s="1">
        <v>5.4133749227136702E-6</v>
      </c>
      <c r="Q3534">
        <f>Table1[[#This Row],[lastYear]]-Table1[[#This Row],[firstYear]]</f>
        <v>5</v>
      </c>
      <c r="R3534">
        <f>IF(AND(Table1[[#This Row],[firstYear]]&gt;=1967,Table1[[#This Row],[GP]]&gt;=100),1,0)</f>
        <v>1</v>
      </c>
    </row>
    <row r="3535" spans="1:18" x14ac:dyDescent="0.3">
      <c r="A3535" t="s">
        <v>4620</v>
      </c>
      <c r="B3535">
        <v>88</v>
      </c>
      <c r="C3535">
        <v>4</v>
      </c>
      <c r="D3535">
        <v>5</v>
      </c>
      <c r="E3535">
        <v>9</v>
      </c>
      <c r="F3535">
        <v>0.10199999999999999</v>
      </c>
      <c r="G3535">
        <v>12</v>
      </c>
      <c r="H3535">
        <v>1</v>
      </c>
      <c r="I3535">
        <v>1929</v>
      </c>
      <c r="J3535">
        <v>1932</v>
      </c>
      <c r="K3535">
        <v>0</v>
      </c>
      <c r="L3535">
        <v>2</v>
      </c>
      <c r="M3535">
        <v>0</v>
      </c>
      <c r="N3535">
        <v>0</v>
      </c>
      <c r="O3535">
        <v>-12.1266324157714</v>
      </c>
      <c r="P3535" s="1">
        <v>5.4133749227136702E-6</v>
      </c>
      <c r="Q3535">
        <f>Table1[[#This Row],[lastYear]]-Table1[[#This Row],[firstYear]]</f>
        <v>3</v>
      </c>
      <c r="R3535">
        <f>IF(AND(Table1[[#This Row],[firstYear]]&gt;=1967,Table1[[#This Row],[GP]]&gt;=100),1,0)</f>
        <v>0</v>
      </c>
    </row>
    <row r="3536" spans="1:18" x14ac:dyDescent="0.3">
      <c r="A3536" t="s">
        <v>1629</v>
      </c>
      <c r="B3536">
        <v>417</v>
      </c>
      <c r="C3536">
        <v>83</v>
      </c>
      <c r="D3536">
        <v>98</v>
      </c>
      <c r="E3536">
        <v>181</v>
      </c>
      <c r="F3536">
        <v>0.434</v>
      </c>
      <c r="G3536">
        <v>133</v>
      </c>
      <c r="H3536">
        <v>1</v>
      </c>
      <c r="I3536">
        <v>1928</v>
      </c>
      <c r="J3536">
        <v>1940</v>
      </c>
      <c r="K3536">
        <v>0</v>
      </c>
      <c r="L3536">
        <v>1</v>
      </c>
      <c r="M3536">
        <v>0</v>
      </c>
      <c r="N3536">
        <v>0</v>
      </c>
      <c r="O3536">
        <v>-12.1241147155761</v>
      </c>
      <c r="P3536" s="1">
        <v>5.4270212753515001E-6</v>
      </c>
      <c r="Q3536">
        <f>Table1[[#This Row],[lastYear]]-Table1[[#This Row],[firstYear]]</f>
        <v>12</v>
      </c>
      <c r="R3536">
        <f>IF(AND(Table1[[#This Row],[firstYear]]&gt;=1967,Table1[[#This Row],[GP]]&gt;=100),1,0)</f>
        <v>0</v>
      </c>
    </row>
    <row r="3537" spans="1:18" x14ac:dyDescent="0.3">
      <c r="A3537" t="s">
        <v>1777</v>
      </c>
      <c r="B3537">
        <v>351</v>
      </c>
      <c r="C3537">
        <v>86</v>
      </c>
      <c r="D3537">
        <v>73</v>
      </c>
      <c r="E3537">
        <v>159</v>
      </c>
      <c r="F3537">
        <v>0.45299999999999901</v>
      </c>
      <c r="G3537">
        <v>194</v>
      </c>
      <c r="H3537">
        <v>1</v>
      </c>
      <c r="I3537">
        <v>1947</v>
      </c>
      <c r="J3537">
        <v>1953</v>
      </c>
      <c r="K3537">
        <v>0</v>
      </c>
      <c r="L3537">
        <v>1</v>
      </c>
      <c r="M3537">
        <v>0</v>
      </c>
      <c r="N3537">
        <v>0</v>
      </c>
      <c r="O3537">
        <v>-12.1241147155761</v>
      </c>
      <c r="P3537" s="1">
        <v>5.4270212753515001E-6</v>
      </c>
      <c r="Q3537">
        <f>Table1[[#This Row],[lastYear]]-Table1[[#This Row],[firstYear]]</f>
        <v>6</v>
      </c>
      <c r="R3537">
        <f>IF(AND(Table1[[#This Row],[firstYear]]&gt;=1967,Table1[[#This Row],[GP]]&gt;=100),1,0)</f>
        <v>0</v>
      </c>
    </row>
    <row r="3538" spans="1:18" x14ac:dyDescent="0.3">
      <c r="A3538" t="s">
        <v>1633</v>
      </c>
      <c r="B3538">
        <v>506</v>
      </c>
      <c r="C3538">
        <v>96</v>
      </c>
      <c r="D3538">
        <v>84</v>
      </c>
      <c r="E3538">
        <v>180</v>
      </c>
      <c r="F3538">
        <v>0.35599999999999998</v>
      </c>
      <c r="G3538">
        <v>379</v>
      </c>
      <c r="H3538">
        <v>1</v>
      </c>
      <c r="I3538">
        <v>2003</v>
      </c>
      <c r="J3538">
        <v>2015</v>
      </c>
      <c r="K3538">
        <v>0</v>
      </c>
      <c r="L3538">
        <v>0</v>
      </c>
      <c r="M3538">
        <v>0</v>
      </c>
      <c r="N3538">
        <v>0</v>
      </c>
      <c r="O3538">
        <v>-12.123222076416001</v>
      </c>
      <c r="P3538" s="1">
        <v>5.4318677835205798E-6</v>
      </c>
      <c r="Q3538">
        <f>Table1[[#This Row],[lastYear]]-Table1[[#This Row],[firstYear]]</f>
        <v>12</v>
      </c>
      <c r="R3538">
        <f>IF(AND(Table1[[#This Row],[firstYear]]&gt;=1967,Table1[[#This Row],[GP]]&gt;=100),1,0)</f>
        <v>1</v>
      </c>
    </row>
    <row r="3539" spans="1:18" x14ac:dyDescent="0.3">
      <c r="A3539" t="s">
        <v>820</v>
      </c>
      <c r="B3539">
        <v>1013</v>
      </c>
      <c r="C3539">
        <v>161</v>
      </c>
      <c r="D3539">
        <v>199</v>
      </c>
      <c r="E3539">
        <v>360</v>
      </c>
      <c r="F3539">
        <v>0.35499999999999998</v>
      </c>
      <c r="G3539">
        <v>288</v>
      </c>
      <c r="H3539">
        <v>1</v>
      </c>
      <c r="I3539">
        <v>1988</v>
      </c>
      <c r="J3539">
        <v>2003</v>
      </c>
      <c r="K3539">
        <v>0</v>
      </c>
      <c r="L3539">
        <v>0</v>
      </c>
      <c r="M3539">
        <v>0</v>
      </c>
      <c r="N3539">
        <v>0</v>
      </c>
      <c r="O3539">
        <v>-12.1228143806457</v>
      </c>
      <c r="P3539" s="1">
        <v>5.4340827724966399E-6</v>
      </c>
      <c r="Q3539">
        <f>Table1[[#This Row],[lastYear]]-Table1[[#This Row],[firstYear]]</f>
        <v>15</v>
      </c>
      <c r="R3539">
        <f>IF(AND(Table1[[#This Row],[firstYear]]&gt;=1967,Table1[[#This Row],[GP]]&gt;=100),1,0)</f>
        <v>1</v>
      </c>
    </row>
    <row r="3540" spans="1:18" x14ac:dyDescent="0.3">
      <c r="A3540" t="s">
        <v>354</v>
      </c>
      <c r="B3540">
        <v>1026</v>
      </c>
      <c r="C3540">
        <v>291</v>
      </c>
      <c r="D3540">
        <v>304</v>
      </c>
      <c r="E3540">
        <v>595</v>
      </c>
      <c r="F3540">
        <v>0.57999999999999996</v>
      </c>
      <c r="G3540">
        <v>377</v>
      </c>
      <c r="H3540">
        <v>1</v>
      </c>
      <c r="I3540">
        <v>2001</v>
      </c>
      <c r="J3540">
        <v>2018</v>
      </c>
      <c r="K3540">
        <v>0</v>
      </c>
      <c r="L3540">
        <v>1</v>
      </c>
      <c r="M3540">
        <v>0</v>
      </c>
      <c r="N3540">
        <v>0</v>
      </c>
      <c r="O3540">
        <v>-12.118704044342</v>
      </c>
      <c r="P3540" s="1">
        <v>5.4564645250724096E-6</v>
      </c>
      <c r="Q3540">
        <f>Table1[[#This Row],[lastYear]]-Table1[[#This Row],[firstYear]]</f>
        <v>17</v>
      </c>
      <c r="R3540">
        <f>IF(AND(Table1[[#This Row],[firstYear]]&gt;=1967,Table1[[#This Row],[GP]]&gt;=100),1,0)</f>
        <v>1</v>
      </c>
    </row>
    <row r="3541" spans="1:18" x14ac:dyDescent="0.3">
      <c r="A3541" t="s">
        <v>2762</v>
      </c>
      <c r="B3541">
        <v>320</v>
      </c>
      <c r="C3541">
        <v>21</v>
      </c>
      <c r="D3541">
        <v>45</v>
      </c>
      <c r="E3541">
        <v>66</v>
      </c>
      <c r="F3541">
        <v>0.20599999999999999</v>
      </c>
      <c r="G3541">
        <v>625</v>
      </c>
      <c r="H3541">
        <v>1</v>
      </c>
      <c r="I3541">
        <v>1979</v>
      </c>
      <c r="J3541">
        <v>1985</v>
      </c>
      <c r="K3541">
        <v>0</v>
      </c>
      <c r="L3541">
        <v>0</v>
      </c>
      <c r="M3541">
        <v>0</v>
      </c>
      <c r="N3541">
        <v>0</v>
      </c>
      <c r="O3541">
        <v>-12.110126697540201</v>
      </c>
      <c r="P3541" s="1">
        <v>5.5034675484877101E-6</v>
      </c>
      <c r="Q3541">
        <f>Table1[[#This Row],[lastYear]]-Table1[[#This Row],[firstYear]]</f>
        <v>6</v>
      </c>
      <c r="R3541">
        <f>IF(AND(Table1[[#This Row],[firstYear]]&gt;=1967,Table1[[#This Row],[GP]]&gt;=100),1,0)</f>
        <v>1</v>
      </c>
    </row>
    <row r="3542" spans="1:18" x14ac:dyDescent="0.3">
      <c r="A3542" t="s">
        <v>2816</v>
      </c>
      <c r="B3542">
        <v>222</v>
      </c>
      <c r="C3542">
        <v>28</v>
      </c>
      <c r="D3542">
        <v>34</v>
      </c>
      <c r="E3542">
        <v>62</v>
      </c>
      <c r="F3542">
        <v>0.27899999999999903</v>
      </c>
      <c r="G3542">
        <v>591</v>
      </c>
      <c r="H3542">
        <v>1</v>
      </c>
      <c r="I3542">
        <v>1978</v>
      </c>
      <c r="J3542">
        <v>1987</v>
      </c>
      <c r="K3542">
        <v>0</v>
      </c>
      <c r="L3542">
        <v>0</v>
      </c>
      <c r="M3542">
        <v>0</v>
      </c>
      <c r="N3542">
        <v>0</v>
      </c>
      <c r="O3542">
        <v>-12.110126697540201</v>
      </c>
      <c r="P3542" s="1">
        <v>5.5034675484877101E-6</v>
      </c>
      <c r="Q3542">
        <f>Table1[[#This Row],[lastYear]]-Table1[[#This Row],[firstYear]]</f>
        <v>9</v>
      </c>
      <c r="R3542">
        <f>IF(AND(Table1[[#This Row],[firstYear]]&gt;=1967,Table1[[#This Row],[GP]]&gt;=100),1,0)</f>
        <v>1</v>
      </c>
    </row>
    <row r="3543" spans="1:18" x14ac:dyDescent="0.3">
      <c r="A3543" t="s">
        <v>3448</v>
      </c>
      <c r="B3543">
        <v>223</v>
      </c>
      <c r="C3543">
        <v>16</v>
      </c>
      <c r="D3543">
        <v>18</v>
      </c>
      <c r="E3543">
        <v>34</v>
      </c>
      <c r="F3543">
        <v>0.152</v>
      </c>
      <c r="G3543">
        <v>594</v>
      </c>
      <c r="H3543">
        <v>1</v>
      </c>
      <c r="I3543">
        <v>1992</v>
      </c>
      <c r="J3543">
        <v>2000</v>
      </c>
      <c r="K3543">
        <v>0</v>
      </c>
      <c r="L3543">
        <v>0</v>
      </c>
      <c r="M3543">
        <v>0</v>
      </c>
      <c r="N3543">
        <v>0</v>
      </c>
      <c r="O3543">
        <v>-12.110126697540201</v>
      </c>
      <c r="P3543" s="1">
        <v>5.5034675484877101E-6</v>
      </c>
      <c r="Q3543">
        <f>Table1[[#This Row],[lastYear]]-Table1[[#This Row],[firstYear]]</f>
        <v>8</v>
      </c>
      <c r="R3543">
        <f>IF(AND(Table1[[#This Row],[firstYear]]&gt;=1967,Table1[[#This Row],[GP]]&gt;=100),1,0)</f>
        <v>1</v>
      </c>
    </row>
    <row r="3544" spans="1:18" x14ac:dyDescent="0.3">
      <c r="A3544" t="s">
        <v>3677</v>
      </c>
      <c r="B3544">
        <v>317</v>
      </c>
      <c r="C3544">
        <v>10</v>
      </c>
      <c r="D3544">
        <v>17</v>
      </c>
      <c r="E3544">
        <v>27</v>
      </c>
      <c r="F3544">
        <v>8.5000000000000006E-2</v>
      </c>
      <c r="G3544">
        <v>609</v>
      </c>
      <c r="H3544">
        <v>1</v>
      </c>
      <c r="I3544">
        <v>2005</v>
      </c>
      <c r="J3544">
        <v>2015</v>
      </c>
      <c r="K3544">
        <v>0</v>
      </c>
      <c r="L3544">
        <v>0</v>
      </c>
      <c r="M3544">
        <v>0</v>
      </c>
      <c r="N3544">
        <v>0</v>
      </c>
      <c r="O3544">
        <v>-12.110126697540201</v>
      </c>
      <c r="P3544" s="1">
        <v>5.5034675484877101E-6</v>
      </c>
      <c r="Q3544">
        <f>Table1[[#This Row],[lastYear]]-Table1[[#This Row],[firstYear]]</f>
        <v>10</v>
      </c>
      <c r="R3544">
        <f>IF(AND(Table1[[#This Row],[firstYear]]&gt;=1967,Table1[[#This Row],[GP]]&gt;=100),1,0)</f>
        <v>1</v>
      </c>
    </row>
    <row r="3545" spans="1:18" x14ac:dyDescent="0.3">
      <c r="A3545" t="s">
        <v>4172</v>
      </c>
      <c r="B3545">
        <v>277</v>
      </c>
      <c r="C3545">
        <v>3</v>
      </c>
      <c r="D3545">
        <v>13</v>
      </c>
      <c r="E3545">
        <v>16</v>
      </c>
      <c r="F3545">
        <v>5.7999999999999899E-2</v>
      </c>
      <c r="G3545">
        <v>589</v>
      </c>
      <c r="H3545">
        <v>1</v>
      </c>
      <c r="I3545">
        <v>2005</v>
      </c>
      <c r="J3545">
        <v>2011</v>
      </c>
      <c r="K3545">
        <v>0</v>
      </c>
      <c r="L3545">
        <v>0</v>
      </c>
      <c r="M3545">
        <v>0</v>
      </c>
      <c r="N3545">
        <v>0</v>
      </c>
      <c r="O3545">
        <v>-12.110126697540201</v>
      </c>
      <c r="P3545" s="1">
        <v>5.5034675484877101E-6</v>
      </c>
      <c r="Q3545">
        <f>Table1[[#This Row],[lastYear]]-Table1[[#This Row],[firstYear]]</f>
        <v>6</v>
      </c>
      <c r="R3545">
        <f>IF(AND(Table1[[#This Row],[firstYear]]&gt;=1967,Table1[[#This Row],[GP]]&gt;=100),1,0)</f>
        <v>1</v>
      </c>
    </row>
    <row r="3546" spans="1:18" x14ac:dyDescent="0.3">
      <c r="A3546" t="s">
        <v>4300</v>
      </c>
      <c r="B3546">
        <v>132</v>
      </c>
      <c r="C3546">
        <v>2</v>
      </c>
      <c r="D3546">
        <v>12</v>
      </c>
      <c r="E3546">
        <v>14</v>
      </c>
      <c r="F3546">
        <v>0.106</v>
      </c>
      <c r="G3546">
        <v>587</v>
      </c>
      <c r="H3546">
        <v>1</v>
      </c>
      <c r="I3546">
        <v>1986</v>
      </c>
      <c r="J3546">
        <v>1992</v>
      </c>
      <c r="K3546">
        <v>0</v>
      </c>
      <c r="L3546">
        <v>0</v>
      </c>
      <c r="M3546">
        <v>0</v>
      </c>
      <c r="N3546">
        <v>0</v>
      </c>
      <c r="O3546">
        <v>-12.110126697540201</v>
      </c>
      <c r="P3546" s="1">
        <v>5.5034675484877101E-6</v>
      </c>
      <c r="Q3546">
        <f>Table1[[#This Row],[lastYear]]-Table1[[#This Row],[firstYear]]</f>
        <v>6</v>
      </c>
      <c r="R3546">
        <f>IF(AND(Table1[[#This Row],[firstYear]]&gt;=1967,Table1[[#This Row],[GP]]&gt;=100),1,0)</f>
        <v>1</v>
      </c>
    </row>
    <row r="3547" spans="1:18" x14ac:dyDescent="0.3">
      <c r="A3547" t="s">
        <v>4721</v>
      </c>
      <c r="B3547">
        <v>183</v>
      </c>
      <c r="C3547">
        <v>3</v>
      </c>
      <c r="D3547">
        <v>5</v>
      </c>
      <c r="E3547">
        <v>8</v>
      </c>
      <c r="F3547">
        <v>4.3999999999999997E-2</v>
      </c>
      <c r="G3547">
        <v>599</v>
      </c>
      <c r="H3547">
        <v>1</v>
      </c>
      <c r="I3547">
        <v>1990</v>
      </c>
      <c r="J3547">
        <v>1998</v>
      </c>
      <c r="K3547">
        <v>0</v>
      </c>
      <c r="L3547">
        <v>0</v>
      </c>
      <c r="M3547">
        <v>0</v>
      </c>
      <c r="N3547">
        <v>0</v>
      </c>
      <c r="O3547">
        <v>-12.110126697540201</v>
      </c>
      <c r="P3547" s="1">
        <v>5.5034675484877101E-6</v>
      </c>
      <c r="Q3547">
        <f>Table1[[#This Row],[lastYear]]-Table1[[#This Row],[firstYear]]</f>
        <v>8</v>
      </c>
      <c r="R3547">
        <f>IF(AND(Table1[[#This Row],[firstYear]]&gt;=1967,Table1[[#This Row],[GP]]&gt;=100),1,0)</f>
        <v>1</v>
      </c>
    </row>
    <row r="3548" spans="1:18" x14ac:dyDescent="0.3">
      <c r="A3548" t="s">
        <v>4779</v>
      </c>
      <c r="B3548">
        <v>229</v>
      </c>
      <c r="C3548">
        <v>4</v>
      </c>
      <c r="D3548">
        <v>3</v>
      </c>
      <c r="E3548">
        <v>7</v>
      </c>
      <c r="F3548">
        <v>3.1E-2</v>
      </c>
      <c r="G3548">
        <v>650</v>
      </c>
      <c r="H3548">
        <v>1</v>
      </c>
      <c r="I3548">
        <v>2003</v>
      </c>
      <c r="J3548">
        <v>2010</v>
      </c>
      <c r="K3548">
        <v>0</v>
      </c>
      <c r="L3548">
        <v>0</v>
      </c>
      <c r="M3548">
        <v>0</v>
      </c>
      <c r="N3548">
        <v>0</v>
      </c>
      <c r="O3548">
        <v>-12.110126697540201</v>
      </c>
      <c r="P3548" s="1">
        <v>5.5034675484877101E-6</v>
      </c>
      <c r="Q3548">
        <f>Table1[[#This Row],[lastYear]]-Table1[[#This Row],[firstYear]]</f>
        <v>7</v>
      </c>
      <c r="R3548">
        <f>IF(AND(Table1[[#This Row],[firstYear]]&gt;=1967,Table1[[#This Row],[GP]]&gt;=100),1,0)</f>
        <v>1</v>
      </c>
    </row>
    <row r="3549" spans="1:18" x14ac:dyDescent="0.3">
      <c r="A3549" t="s">
        <v>1604</v>
      </c>
      <c r="B3549">
        <v>525</v>
      </c>
      <c r="C3549">
        <v>80</v>
      </c>
      <c r="D3549">
        <v>106</v>
      </c>
      <c r="E3549">
        <v>186</v>
      </c>
      <c r="F3549">
        <v>0.35399999999999998</v>
      </c>
      <c r="G3549">
        <v>981</v>
      </c>
      <c r="H3549">
        <v>1</v>
      </c>
      <c r="I3549">
        <v>2012</v>
      </c>
      <c r="J3549">
        <v>2021</v>
      </c>
      <c r="K3549">
        <v>0</v>
      </c>
      <c r="L3549">
        <v>0</v>
      </c>
      <c r="M3549">
        <v>0</v>
      </c>
      <c r="N3549">
        <v>0</v>
      </c>
      <c r="O3549">
        <v>-12.101282798767</v>
      </c>
      <c r="P3549" s="1">
        <v>5.5523552484343499E-6</v>
      </c>
      <c r="Q3549">
        <f>Table1[[#This Row],[lastYear]]-Table1[[#This Row],[firstYear]]</f>
        <v>9</v>
      </c>
      <c r="R3549">
        <f>IF(AND(Table1[[#This Row],[firstYear]]&gt;=1967,Table1[[#This Row],[GP]]&gt;=100),1,0)</f>
        <v>1</v>
      </c>
    </row>
    <row r="3550" spans="1:18" x14ac:dyDescent="0.3">
      <c r="A3550" t="s">
        <v>1456</v>
      </c>
      <c r="B3550">
        <v>601</v>
      </c>
      <c r="C3550">
        <v>110</v>
      </c>
      <c r="D3550">
        <v>100</v>
      </c>
      <c r="E3550">
        <v>210</v>
      </c>
      <c r="F3550">
        <v>0.34899999999999998</v>
      </c>
      <c r="G3550">
        <v>394</v>
      </c>
      <c r="H3550">
        <v>1</v>
      </c>
      <c r="I3550">
        <v>2002</v>
      </c>
      <c r="J3550">
        <v>2014</v>
      </c>
      <c r="K3550">
        <v>0</v>
      </c>
      <c r="L3550">
        <v>0</v>
      </c>
      <c r="M3550">
        <v>0</v>
      </c>
      <c r="N3550">
        <v>0</v>
      </c>
      <c r="O3550">
        <v>-12.097948753356899</v>
      </c>
      <c r="P3550" s="1">
        <v>5.5708978435893098E-6</v>
      </c>
      <c r="Q3550">
        <f>Table1[[#This Row],[lastYear]]-Table1[[#This Row],[firstYear]]</f>
        <v>12</v>
      </c>
      <c r="R3550">
        <f>IF(AND(Table1[[#This Row],[firstYear]]&gt;=1967,Table1[[#This Row],[GP]]&gt;=100),1,0)</f>
        <v>1</v>
      </c>
    </row>
    <row r="3551" spans="1:18" x14ac:dyDescent="0.3">
      <c r="A3551" t="s">
        <v>1597</v>
      </c>
      <c r="B3551">
        <v>455</v>
      </c>
      <c r="C3551">
        <v>64</v>
      </c>
      <c r="D3551">
        <v>124</v>
      </c>
      <c r="E3551">
        <v>188</v>
      </c>
      <c r="F3551">
        <v>0.41299999999999998</v>
      </c>
      <c r="G3551">
        <v>158</v>
      </c>
      <c r="H3551">
        <v>1</v>
      </c>
      <c r="I3551">
        <v>1999</v>
      </c>
      <c r="J3551">
        <v>2007</v>
      </c>
      <c r="K3551">
        <v>0</v>
      </c>
      <c r="L3551">
        <v>0</v>
      </c>
      <c r="M3551">
        <v>0</v>
      </c>
      <c r="N3551">
        <v>0</v>
      </c>
      <c r="O3551">
        <v>-12.095638000488201</v>
      </c>
      <c r="P3551" s="1">
        <v>5.5837856243860702E-6</v>
      </c>
      <c r="Q3551">
        <f>Table1[[#This Row],[lastYear]]-Table1[[#This Row],[firstYear]]</f>
        <v>8</v>
      </c>
      <c r="R3551">
        <f>IF(AND(Table1[[#This Row],[firstYear]]&gt;=1967,Table1[[#This Row],[GP]]&gt;=100),1,0)</f>
        <v>1</v>
      </c>
    </row>
    <row r="3552" spans="1:18" x14ac:dyDescent="0.3">
      <c r="A3552" t="s">
        <v>1710</v>
      </c>
      <c r="B3552">
        <v>423</v>
      </c>
      <c r="C3552">
        <v>71</v>
      </c>
      <c r="D3552">
        <v>97</v>
      </c>
      <c r="E3552">
        <v>168</v>
      </c>
      <c r="F3552">
        <v>0.39700000000000002</v>
      </c>
      <c r="G3552">
        <v>550</v>
      </c>
      <c r="H3552">
        <v>1</v>
      </c>
      <c r="I3552">
        <v>1990</v>
      </c>
      <c r="J3552">
        <v>2002</v>
      </c>
      <c r="K3552">
        <v>0</v>
      </c>
      <c r="L3552">
        <v>0</v>
      </c>
      <c r="M3552">
        <v>0</v>
      </c>
      <c r="N3552">
        <v>0</v>
      </c>
      <c r="O3552">
        <v>-12.095226013183501</v>
      </c>
      <c r="P3552" s="1">
        <v>5.5860865342652003E-6</v>
      </c>
      <c r="Q3552">
        <f>Table1[[#This Row],[lastYear]]-Table1[[#This Row],[firstYear]]</f>
        <v>12</v>
      </c>
      <c r="R3552">
        <f>IF(AND(Table1[[#This Row],[firstYear]]&gt;=1967,Table1[[#This Row],[GP]]&gt;=100),1,0)</f>
        <v>1</v>
      </c>
    </row>
    <row r="3553" spans="1:18" x14ac:dyDescent="0.3">
      <c r="A3553" t="s">
        <v>1918</v>
      </c>
      <c r="B3553">
        <v>614</v>
      </c>
      <c r="C3553">
        <v>65</v>
      </c>
      <c r="D3553">
        <v>74</v>
      </c>
      <c r="E3553">
        <v>139</v>
      </c>
      <c r="F3553">
        <v>0.22600000000000001</v>
      </c>
      <c r="G3553">
        <v>586</v>
      </c>
      <c r="H3553">
        <v>1</v>
      </c>
      <c r="I3553">
        <v>2005</v>
      </c>
      <c r="J3553">
        <v>2015</v>
      </c>
      <c r="K3553">
        <v>0</v>
      </c>
      <c r="L3553">
        <v>0</v>
      </c>
      <c r="M3553">
        <v>0</v>
      </c>
      <c r="N3553">
        <v>0</v>
      </c>
      <c r="O3553">
        <v>-12.084390842437699</v>
      </c>
      <c r="P3553" s="1">
        <v>5.6469414854024903E-6</v>
      </c>
      <c r="Q3553">
        <f>Table1[[#This Row],[lastYear]]-Table1[[#This Row],[firstYear]]</f>
        <v>10</v>
      </c>
      <c r="R3553">
        <f>IF(AND(Table1[[#This Row],[firstYear]]&gt;=1967,Table1[[#This Row],[GP]]&gt;=100),1,0)</f>
        <v>1</v>
      </c>
    </row>
    <row r="3554" spans="1:18" x14ac:dyDescent="0.3">
      <c r="A3554" t="s">
        <v>1421</v>
      </c>
      <c r="B3554">
        <v>463</v>
      </c>
      <c r="C3554">
        <v>108</v>
      </c>
      <c r="D3554">
        <v>109</v>
      </c>
      <c r="E3554">
        <v>217</v>
      </c>
      <c r="F3554">
        <v>0.46899999999999997</v>
      </c>
      <c r="G3554">
        <v>134</v>
      </c>
      <c r="H3554">
        <v>1</v>
      </c>
      <c r="I3554">
        <v>2012</v>
      </c>
      <c r="J3554">
        <v>2021</v>
      </c>
      <c r="K3554">
        <v>0</v>
      </c>
      <c r="L3554">
        <v>1</v>
      </c>
      <c r="M3554">
        <v>0</v>
      </c>
      <c r="N3554">
        <v>0</v>
      </c>
      <c r="O3554">
        <v>-12.079443656921301</v>
      </c>
      <c r="P3554" s="1">
        <v>5.6749470111397198E-6</v>
      </c>
      <c r="Q3554">
        <f>Table1[[#This Row],[lastYear]]-Table1[[#This Row],[firstYear]]</f>
        <v>9</v>
      </c>
      <c r="R3554">
        <f>IF(AND(Table1[[#This Row],[firstYear]]&gt;=1967,Table1[[#This Row],[GP]]&gt;=100),1,0)</f>
        <v>1</v>
      </c>
    </row>
    <row r="3555" spans="1:18" x14ac:dyDescent="0.3">
      <c r="A3555" t="s">
        <v>2834</v>
      </c>
      <c r="B3555">
        <v>139</v>
      </c>
      <c r="C3555">
        <v>31</v>
      </c>
      <c r="D3555">
        <v>30</v>
      </c>
      <c r="E3555">
        <v>61</v>
      </c>
      <c r="F3555">
        <v>0.439</v>
      </c>
      <c r="G3555">
        <v>320</v>
      </c>
      <c r="H3555">
        <v>1</v>
      </c>
      <c r="I3555">
        <v>1974</v>
      </c>
      <c r="J3555">
        <v>1980</v>
      </c>
      <c r="K3555">
        <v>0</v>
      </c>
      <c r="L3555">
        <v>0</v>
      </c>
      <c r="M3555">
        <v>0</v>
      </c>
      <c r="N3555">
        <v>0</v>
      </c>
      <c r="O3555">
        <v>-12.078681671142499</v>
      </c>
      <c r="P3555" s="1">
        <v>5.6792728634088699E-6</v>
      </c>
      <c r="Q3555">
        <f>Table1[[#This Row],[lastYear]]-Table1[[#This Row],[firstYear]]</f>
        <v>6</v>
      </c>
      <c r="R3555">
        <f>IF(AND(Table1[[#This Row],[firstYear]]&gt;=1967,Table1[[#This Row],[GP]]&gt;=100),1,0)</f>
        <v>1</v>
      </c>
    </row>
    <row r="3556" spans="1:18" x14ac:dyDescent="0.3">
      <c r="A3556" t="s">
        <v>1377</v>
      </c>
      <c r="B3556">
        <v>815</v>
      </c>
      <c r="C3556">
        <v>45</v>
      </c>
      <c r="D3556">
        <v>180</v>
      </c>
      <c r="E3556">
        <v>225</v>
      </c>
      <c r="F3556">
        <v>0.27600000000000002</v>
      </c>
      <c r="G3556">
        <v>1692</v>
      </c>
      <c r="H3556">
        <v>2</v>
      </c>
      <c r="I3556">
        <v>1981</v>
      </c>
      <c r="J3556">
        <v>1995</v>
      </c>
      <c r="K3556">
        <v>0</v>
      </c>
      <c r="L3556">
        <v>0</v>
      </c>
      <c r="M3556">
        <v>0</v>
      </c>
      <c r="N3556">
        <v>0</v>
      </c>
      <c r="O3556">
        <v>-12.0775968666076</v>
      </c>
      <c r="P3556" s="1">
        <v>5.6854370722150198E-6</v>
      </c>
      <c r="Q3556">
        <f>Table1[[#This Row],[lastYear]]-Table1[[#This Row],[firstYear]]</f>
        <v>14</v>
      </c>
      <c r="R3556">
        <f>IF(AND(Table1[[#This Row],[firstYear]]&gt;=1967,Table1[[#This Row],[GP]]&gt;=100),1,0)</f>
        <v>1</v>
      </c>
    </row>
    <row r="3557" spans="1:18" x14ac:dyDescent="0.3">
      <c r="A3557" t="s">
        <v>1054</v>
      </c>
      <c r="B3557">
        <v>491</v>
      </c>
      <c r="C3557">
        <v>114</v>
      </c>
      <c r="D3557">
        <v>182</v>
      </c>
      <c r="E3557">
        <v>296</v>
      </c>
      <c r="F3557">
        <v>0.60299999999999998</v>
      </c>
      <c r="G3557">
        <v>342</v>
      </c>
      <c r="H3557">
        <v>1</v>
      </c>
      <c r="I3557">
        <v>2006</v>
      </c>
      <c r="J3557">
        <v>2017</v>
      </c>
      <c r="K3557">
        <v>0</v>
      </c>
      <c r="L3557">
        <v>0</v>
      </c>
      <c r="M3557">
        <v>0</v>
      </c>
      <c r="N3557">
        <v>0</v>
      </c>
      <c r="O3557">
        <v>-12.0756461257934</v>
      </c>
      <c r="P3557" s="1">
        <v>5.6965386478069697E-6</v>
      </c>
      <c r="Q3557">
        <f>Table1[[#This Row],[lastYear]]-Table1[[#This Row],[firstYear]]</f>
        <v>11</v>
      </c>
      <c r="R3557">
        <f>IF(AND(Table1[[#This Row],[firstYear]]&gt;=1967,Table1[[#This Row],[GP]]&gt;=100),1,0)</f>
        <v>1</v>
      </c>
    </row>
    <row r="3558" spans="1:18" x14ac:dyDescent="0.3">
      <c r="A3558" t="s">
        <v>2900</v>
      </c>
      <c r="B3558">
        <v>359</v>
      </c>
      <c r="C3558">
        <v>20</v>
      </c>
      <c r="D3558">
        <v>38</v>
      </c>
      <c r="E3558">
        <v>58</v>
      </c>
      <c r="F3558">
        <v>0.16200000000000001</v>
      </c>
      <c r="G3558">
        <v>290</v>
      </c>
      <c r="H3558">
        <v>1</v>
      </c>
      <c r="I3558">
        <v>2006</v>
      </c>
      <c r="J3558">
        <v>2015</v>
      </c>
      <c r="K3558">
        <v>0</v>
      </c>
      <c r="L3558">
        <v>2</v>
      </c>
      <c r="M3558">
        <v>0</v>
      </c>
      <c r="N3558">
        <v>0</v>
      </c>
      <c r="O3558">
        <v>-12.075242721557601</v>
      </c>
      <c r="P3558" s="1">
        <v>5.6988371061038904E-6</v>
      </c>
      <c r="Q3558">
        <f>Table1[[#This Row],[lastYear]]-Table1[[#This Row],[firstYear]]</f>
        <v>9</v>
      </c>
      <c r="R3558">
        <f>IF(AND(Table1[[#This Row],[firstYear]]&gt;=1967,Table1[[#This Row],[GP]]&gt;=100),1,0)</f>
        <v>1</v>
      </c>
    </row>
    <row r="3559" spans="1:18" x14ac:dyDescent="0.3">
      <c r="A3559" t="s">
        <v>3429</v>
      </c>
      <c r="B3559">
        <v>381</v>
      </c>
      <c r="C3559">
        <v>12</v>
      </c>
      <c r="D3559">
        <v>23</v>
      </c>
      <c r="E3559">
        <v>35</v>
      </c>
      <c r="F3559">
        <v>9.1999999999999998E-2</v>
      </c>
      <c r="G3559">
        <v>812</v>
      </c>
      <c r="H3559">
        <v>1</v>
      </c>
      <c r="I3559">
        <v>2006</v>
      </c>
      <c r="J3559">
        <v>2014</v>
      </c>
      <c r="K3559">
        <v>0</v>
      </c>
      <c r="L3559">
        <v>0</v>
      </c>
      <c r="M3559">
        <v>0</v>
      </c>
      <c r="N3559">
        <v>0</v>
      </c>
      <c r="O3559">
        <v>-12.073783599853501</v>
      </c>
      <c r="P3559" s="1">
        <v>5.7071584249889501E-6</v>
      </c>
      <c r="Q3559">
        <f>Table1[[#This Row],[lastYear]]-Table1[[#This Row],[firstYear]]</f>
        <v>8</v>
      </c>
      <c r="R3559">
        <f>IF(AND(Table1[[#This Row],[firstYear]]&gt;=1967,Table1[[#This Row],[GP]]&gt;=100),1,0)</f>
        <v>1</v>
      </c>
    </row>
    <row r="3560" spans="1:18" x14ac:dyDescent="0.3">
      <c r="A3560" t="s">
        <v>2637</v>
      </c>
      <c r="B3560">
        <v>311</v>
      </c>
      <c r="C3560">
        <v>25</v>
      </c>
      <c r="D3560">
        <v>49</v>
      </c>
      <c r="E3560">
        <v>74</v>
      </c>
      <c r="F3560">
        <v>0.23799999999999999</v>
      </c>
      <c r="G3560">
        <v>35</v>
      </c>
      <c r="H3560">
        <v>1</v>
      </c>
      <c r="I3560">
        <v>1947</v>
      </c>
      <c r="J3560">
        <v>1955</v>
      </c>
      <c r="K3560">
        <v>0</v>
      </c>
      <c r="L3560">
        <v>2</v>
      </c>
      <c r="M3560">
        <v>1</v>
      </c>
      <c r="N3560">
        <v>0</v>
      </c>
      <c r="O3560">
        <v>-12.0672547454834</v>
      </c>
      <c r="P3560" s="1">
        <v>5.7445413181069201E-6</v>
      </c>
      <c r="Q3560">
        <f>Table1[[#This Row],[lastYear]]-Table1[[#This Row],[firstYear]]</f>
        <v>8</v>
      </c>
      <c r="R3560">
        <f>IF(AND(Table1[[#This Row],[firstYear]]&gt;=1967,Table1[[#This Row],[GP]]&gt;=100),1,0)</f>
        <v>0</v>
      </c>
    </row>
    <row r="3561" spans="1:18" x14ac:dyDescent="0.3">
      <c r="A3561" t="s">
        <v>2904</v>
      </c>
      <c r="B3561">
        <v>251</v>
      </c>
      <c r="C3561">
        <v>14</v>
      </c>
      <c r="D3561">
        <v>44</v>
      </c>
      <c r="E3561">
        <v>58</v>
      </c>
      <c r="F3561">
        <v>0.23100000000000001</v>
      </c>
      <c r="G3561">
        <v>70</v>
      </c>
      <c r="H3561">
        <v>1</v>
      </c>
      <c r="I3561">
        <v>1948</v>
      </c>
      <c r="J3561">
        <v>1955</v>
      </c>
      <c r="K3561">
        <v>0</v>
      </c>
      <c r="L3561">
        <v>2</v>
      </c>
      <c r="M3561">
        <v>1</v>
      </c>
      <c r="N3561">
        <v>0</v>
      </c>
      <c r="O3561">
        <v>-12.0672547454834</v>
      </c>
      <c r="P3561" s="1">
        <v>5.7445413181069201E-6</v>
      </c>
      <c r="Q3561">
        <f>Table1[[#This Row],[lastYear]]-Table1[[#This Row],[firstYear]]</f>
        <v>7</v>
      </c>
      <c r="R3561">
        <f>IF(AND(Table1[[#This Row],[firstYear]]&gt;=1967,Table1[[#This Row],[GP]]&gt;=100),1,0)</f>
        <v>0</v>
      </c>
    </row>
    <row r="3562" spans="1:18" x14ac:dyDescent="0.3">
      <c r="A3562" t="s">
        <v>1197</v>
      </c>
      <c r="B3562">
        <v>545</v>
      </c>
      <c r="C3562">
        <v>117</v>
      </c>
      <c r="D3562">
        <v>145</v>
      </c>
      <c r="E3562">
        <v>262</v>
      </c>
      <c r="F3562">
        <v>0.48099999999999998</v>
      </c>
      <c r="G3562">
        <v>112</v>
      </c>
      <c r="H3562">
        <v>1</v>
      </c>
      <c r="I3562">
        <v>1996</v>
      </c>
      <c r="J3562">
        <v>2003</v>
      </c>
      <c r="K3562">
        <v>0</v>
      </c>
      <c r="L3562">
        <v>0</v>
      </c>
      <c r="M3562">
        <v>0</v>
      </c>
      <c r="N3562">
        <v>0</v>
      </c>
      <c r="O3562">
        <v>-12.065386497497499</v>
      </c>
      <c r="P3562" s="1">
        <v>5.7552835155068596E-6</v>
      </c>
      <c r="Q3562">
        <f>Table1[[#This Row],[lastYear]]-Table1[[#This Row],[firstYear]]</f>
        <v>7</v>
      </c>
      <c r="R3562">
        <f>IF(AND(Table1[[#This Row],[firstYear]]&gt;=1967,Table1[[#This Row],[GP]]&gt;=100),1,0)</f>
        <v>1</v>
      </c>
    </row>
    <row r="3563" spans="1:18" x14ac:dyDescent="0.3">
      <c r="A3563" t="s">
        <v>1223</v>
      </c>
      <c r="B3563">
        <v>497</v>
      </c>
      <c r="C3563">
        <v>104</v>
      </c>
      <c r="D3563">
        <v>154</v>
      </c>
      <c r="E3563">
        <v>258</v>
      </c>
      <c r="F3563">
        <v>0.51900000000000002</v>
      </c>
      <c r="G3563">
        <v>163</v>
      </c>
      <c r="H3563">
        <v>1</v>
      </c>
      <c r="I3563">
        <v>1974</v>
      </c>
      <c r="J3563">
        <v>1982</v>
      </c>
      <c r="K3563">
        <v>0</v>
      </c>
      <c r="L3563">
        <v>0</v>
      </c>
      <c r="M3563">
        <v>0</v>
      </c>
      <c r="N3563">
        <v>0</v>
      </c>
      <c r="O3563">
        <v>-12.065386497497499</v>
      </c>
      <c r="P3563" s="1">
        <v>5.7552835155068596E-6</v>
      </c>
      <c r="Q3563">
        <f>Table1[[#This Row],[lastYear]]-Table1[[#This Row],[firstYear]]</f>
        <v>8</v>
      </c>
      <c r="R3563">
        <f>IF(AND(Table1[[#This Row],[firstYear]]&gt;=1967,Table1[[#This Row],[GP]]&gt;=100),1,0)</f>
        <v>1</v>
      </c>
    </row>
    <row r="3564" spans="1:18" x14ac:dyDescent="0.3">
      <c r="A3564" t="s">
        <v>1091</v>
      </c>
      <c r="B3564">
        <v>524</v>
      </c>
      <c r="C3564">
        <v>95</v>
      </c>
      <c r="D3564">
        <v>191</v>
      </c>
      <c r="E3564">
        <v>286</v>
      </c>
      <c r="F3564">
        <v>0.54600000000000004</v>
      </c>
      <c r="G3564">
        <v>464</v>
      </c>
      <c r="H3564">
        <v>1</v>
      </c>
      <c r="I3564">
        <v>1972</v>
      </c>
      <c r="J3564">
        <v>1981</v>
      </c>
      <c r="K3564">
        <v>0</v>
      </c>
      <c r="L3564">
        <v>0</v>
      </c>
      <c r="M3564">
        <v>0</v>
      </c>
      <c r="N3564">
        <v>0</v>
      </c>
      <c r="O3564">
        <v>-12.062202178954999</v>
      </c>
      <c r="P3564" s="1">
        <v>5.7736392754940298E-6</v>
      </c>
      <c r="Q3564">
        <f>Table1[[#This Row],[lastYear]]-Table1[[#This Row],[firstYear]]</f>
        <v>9</v>
      </c>
      <c r="R3564">
        <f>IF(AND(Table1[[#This Row],[firstYear]]&gt;=1967,Table1[[#This Row],[GP]]&gt;=100),1,0)</f>
        <v>1</v>
      </c>
    </row>
    <row r="3565" spans="1:18" x14ac:dyDescent="0.3">
      <c r="A3565" t="s">
        <v>1122</v>
      </c>
      <c r="B3565">
        <v>628</v>
      </c>
      <c r="C3565">
        <v>93</v>
      </c>
      <c r="D3565">
        <v>187</v>
      </c>
      <c r="E3565">
        <v>280</v>
      </c>
      <c r="F3565">
        <v>0.44600000000000001</v>
      </c>
      <c r="G3565">
        <v>270</v>
      </c>
      <c r="H3565">
        <v>1</v>
      </c>
      <c r="I3565">
        <v>1994</v>
      </c>
      <c r="J3565">
        <v>2004</v>
      </c>
      <c r="K3565">
        <v>0</v>
      </c>
      <c r="L3565">
        <v>0</v>
      </c>
      <c r="M3565">
        <v>0</v>
      </c>
      <c r="N3565">
        <v>0</v>
      </c>
      <c r="O3565">
        <v>-12.061983787536599</v>
      </c>
      <c r="P3565" s="1">
        <v>5.7749003191789598E-6</v>
      </c>
      <c r="Q3565">
        <f>Table1[[#This Row],[lastYear]]-Table1[[#This Row],[firstYear]]</f>
        <v>10</v>
      </c>
      <c r="R3565">
        <f>IF(AND(Table1[[#This Row],[firstYear]]&gt;=1967,Table1[[#This Row],[GP]]&gt;=100),1,0)</f>
        <v>1</v>
      </c>
    </row>
    <row r="3566" spans="1:18" x14ac:dyDescent="0.3">
      <c r="A3566" t="s">
        <v>2161</v>
      </c>
      <c r="B3566">
        <v>298</v>
      </c>
      <c r="C3566">
        <v>46</v>
      </c>
      <c r="D3566">
        <v>68</v>
      </c>
      <c r="E3566">
        <v>114</v>
      </c>
      <c r="F3566">
        <v>0.38299999999999901</v>
      </c>
      <c r="G3566">
        <v>352</v>
      </c>
      <c r="H3566">
        <v>1</v>
      </c>
      <c r="I3566">
        <v>2015</v>
      </c>
      <c r="J3566">
        <v>2021</v>
      </c>
      <c r="K3566">
        <v>0</v>
      </c>
      <c r="L3566">
        <v>0</v>
      </c>
      <c r="M3566">
        <v>0</v>
      </c>
      <c r="N3566">
        <v>0</v>
      </c>
      <c r="O3566">
        <v>-12.0599429244995</v>
      </c>
      <c r="P3566" s="1">
        <v>5.78669806628068E-6</v>
      </c>
      <c r="Q3566">
        <f>Table1[[#This Row],[lastYear]]-Table1[[#This Row],[firstYear]]</f>
        <v>6</v>
      </c>
      <c r="R3566">
        <f>IF(AND(Table1[[#This Row],[firstYear]]&gt;=1967,Table1[[#This Row],[GP]]&gt;=100),1,0)</f>
        <v>1</v>
      </c>
    </row>
    <row r="3567" spans="1:18" x14ac:dyDescent="0.3">
      <c r="A3567" t="s">
        <v>2424</v>
      </c>
      <c r="B3567">
        <v>268</v>
      </c>
      <c r="C3567">
        <v>44</v>
      </c>
      <c r="D3567">
        <v>46</v>
      </c>
      <c r="E3567">
        <v>90</v>
      </c>
      <c r="F3567">
        <v>0.33600000000000002</v>
      </c>
      <c r="G3567">
        <v>347</v>
      </c>
      <c r="H3567">
        <v>1</v>
      </c>
      <c r="I3567">
        <v>1974</v>
      </c>
      <c r="J3567">
        <v>1979</v>
      </c>
      <c r="K3567">
        <v>0</v>
      </c>
      <c r="L3567">
        <v>0</v>
      </c>
      <c r="M3567">
        <v>0</v>
      </c>
      <c r="N3567">
        <v>0</v>
      </c>
      <c r="O3567">
        <v>-12.0599429244995</v>
      </c>
      <c r="P3567" s="1">
        <v>5.78669806628068E-6</v>
      </c>
      <c r="Q3567">
        <f>Table1[[#This Row],[lastYear]]-Table1[[#This Row],[firstYear]]</f>
        <v>5</v>
      </c>
      <c r="R3567">
        <f>IF(AND(Table1[[#This Row],[firstYear]]&gt;=1967,Table1[[#This Row],[GP]]&gt;=100),1,0)</f>
        <v>1</v>
      </c>
    </row>
    <row r="3568" spans="1:18" x14ac:dyDescent="0.3">
      <c r="A3568" t="s">
        <v>2460</v>
      </c>
      <c r="B3568">
        <v>234</v>
      </c>
      <c r="C3568">
        <v>48</v>
      </c>
      <c r="D3568">
        <v>39</v>
      </c>
      <c r="E3568">
        <v>87</v>
      </c>
      <c r="F3568">
        <v>0.372</v>
      </c>
      <c r="G3568">
        <v>338</v>
      </c>
      <c r="H3568">
        <v>1</v>
      </c>
      <c r="I3568">
        <v>1985</v>
      </c>
      <c r="J3568">
        <v>1994</v>
      </c>
      <c r="K3568">
        <v>0</v>
      </c>
      <c r="L3568">
        <v>0</v>
      </c>
      <c r="M3568">
        <v>0</v>
      </c>
      <c r="N3568">
        <v>0</v>
      </c>
      <c r="O3568">
        <v>-12.0599429244995</v>
      </c>
      <c r="P3568" s="1">
        <v>5.78669806628068E-6</v>
      </c>
      <c r="Q3568">
        <f>Table1[[#This Row],[lastYear]]-Table1[[#This Row],[firstYear]]</f>
        <v>9</v>
      </c>
      <c r="R3568">
        <f>IF(AND(Table1[[#This Row],[firstYear]]&gt;=1967,Table1[[#This Row],[GP]]&gt;=100),1,0)</f>
        <v>1</v>
      </c>
    </row>
    <row r="3569" spans="1:18" x14ac:dyDescent="0.3">
      <c r="A3569" t="s">
        <v>2870</v>
      </c>
      <c r="B3569">
        <v>164</v>
      </c>
      <c r="C3569">
        <v>25</v>
      </c>
      <c r="D3569">
        <v>34</v>
      </c>
      <c r="E3569">
        <v>59</v>
      </c>
      <c r="F3569">
        <v>0.36</v>
      </c>
      <c r="G3569">
        <v>358</v>
      </c>
      <c r="H3569">
        <v>1</v>
      </c>
      <c r="I3569">
        <v>1986</v>
      </c>
      <c r="J3569">
        <v>1991</v>
      </c>
      <c r="K3569">
        <v>0</v>
      </c>
      <c r="L3569">
        <v>0</v>
      </c>
      <c r="M3569">
        <v>0</v>
      </c>
      <c r="N3569">
        <v>0</v>
      </c>
      <c r="O3569">
        <v>-12.0599429244995</v>
      </c>
      <c r="P3569" s="1">
        <v>5.78669806628068E-6</v>
      </c>
      <c r="Q3569">
        <f>Table1[[#This Row],[lastYear]]-Table1[[#This Row],[firstYear]]</f>
        <v>5</v>
      </c>
      <c r="R3569">
        <f>IF(AND(Table1[[#This Row],[firstYear]]&gt;=1967,Table1[[#This Row],[GP]]&gt;=100),1,0)</f>
        <v>1</v>
      </c>
    </row>
    <row r="3570" spans="1:18" x14ac:dyDescent="0.3">
      <c r="A3570" t="s">
        <v>1222</v>
      </c>
      <c r="B3570">
        <v>588</v>
      </c>
      <c r="C3570">
        <v>111</v>
      </c>
      <c r="D3570">
        <v>147</v>
      </c>
      <c r="E3570">
        <v>258</v>
      </c>
      <c r="F3570">
        <v>0.439</v>
      </c>
      <c r="G3570">
        <v>166</v>
      </c>
      <c r="H3570">
        <v>1</v>
      </c>
      <c r="I3570">
        <v>1992</v>
      </c>
      <c r="J3570">
        <v>2004</v>
      </c>
      <c r="K3570">
        <v>0</v>
      </c>
      <c r="L3570">
        <v>0</v>
      </c>
      <c r="M3570">
        <v>0</v>
      </c>
      <c r="N3570">
        <v>0</v>
      </c>
      <c r="O3570">
        <v>-12.054469787597601</v>
      </c>
      <c r="P3570" s="1">
        <v>5.8184561014891998E-6</v>
      </c>
      <c r="Q3570">
        <f>Table1[[#This Row],[lastYear]]-Table1[[#This Row],[firstYear]]</f>
        <v>12</v>
      </c>
      <c r="R3570">
        <f>IF(AND(Table1[[#This Row],[firstYear]]&gt;=1967,Table1[[#This Row],[GP]]&gt;=100),1,0)</f>
        <v>1</v>
      </c>
    </row>
    <row r="3571" spans="1:18" x14ac:dyDescent="0.3">
      <c r="A3571" t="s">
        <v>2536</v>
      </c>
      <c r="B3571">
        <v>478</v>
      </c>
      <c r="C3571">
        <v>37</v>
      </c>
      <c r="D3571">
        <v>44</v>
      </c>
      <c r="E3571">
        <v>81</v>
      </c>
      <c r="F3571">
        <v>0.16899999999999901</v>
      </c>
      <c r="G3571">
        <v>646</v>
      </c>
      <c r="H3571">
        <v>1</v>
      </c>
      <c r="I3571">
        <v>1973</v>
      </c>
      <c r="J3571">
        <v>1981</v>
      </c>
      <c r="K3571">
        <v>0</v>
      </c>
      <c r="L3571">
        <v>0</v>
      </c>
      <c r="M3571">
        <v>0</v>
      </c>
      <c r="N3571">
        <v>0</v>
      </c>
      <c r="O3571">
        <v>-12.0527684326171</v>
      </c>
      <c r="P3571" s="1">
        <v>5.8283637288653201E-6</v>
      </c>
      <c r="Q3571">
        <f>Table1[[#This Row],[lastYear]]-Table1[[#This Row],[firstYear]]</f>
        <v>8</v>
      </c>
      <c r="R3571">
        <f>IF(AND(Table1[[#This Row],[firstYear]]&gt;=1967,Table1[[#This Row],[GP]]&gt;=100),1,0)</f>
        <v>1</v>
      </c>
    </row>
    <row r="3572" spans="1:18" x14ac:dyDescent="0.3">
      <c r="A3572" t="s">
        <v>1724</v>
      </c>
      <c r="B3572">
        <v>447</v>
      </c>
      <c r="C3572">
        <v>69</v>
      </c>
      <c r="D3572">
        <v>97</v>
      </c>
      <c r="E3572">
        <v>166</v>
      </c>
      <c r="F3572">
        <v>0.371</v>
      </c>
      <c r="G3572">
        <v>520</v>
      </c>
      <c r="H3572">
        <v>1</v>
      </c>
      <c r="I3572">
        <v>1983</v>
      </c>
      <c r="J3572">
        <v>1990</v>
      </c>
      <c r="K3572">
        <v>0</v>
      </c>
      <c r="L3572">
        <v>0</v>
      </c>
      <c r="M3572">
        <v>0</v>
      </c>
      <c r="N3572">
        <v>0</v>
      </c>
      <c r="O3572">
        <v>-12.0502621765136</v>
      </c>
      <c r="P3572" s="1">
        <v>5.8429893357862098E-6</v>
      </c>
      <c r="Q3572">
        <f>Table1[[#This Row],[lastYear]]-Table1[[#This Row],[firstYear]]</f>
        <v>7</v>
      </c>
      <c r="R3572">
        <f>IF(AND(Table1[[#This Row],[firstYear]]&gt;=1967,Table1[[#This Row],[GP]]&gt;=100),1,0)</f>
        <v>1</v>
      </c>
    </row>
    <row r="3573" spans="1:18" x14ac:dyDescent="0.3">
      <c r="A3573" t="s">
        <v>1735</v>
      </c>
      <c r="B3573">
        <v>456</v>
      </c>
      <c r="C3573">
        <v>79</v>
      </c>
      <c r="D3573">
        <v>85</v>
      </c>
      <c r="E3573">
        <v>164</v>
      </c>
      <c r="F3573">
        <v>0.36</v>
      </c>
      <c r="G3573">
        <v>519</v>
      </c>
      <c r="H3573">
        <v>1</v>
      </c>
      <c r="I3573">
        <v>1982</v>
      </c>
      <c r="J3573">
        <v>1992</v>
      </c>
      <c r="K3573">
        <v>0</v>
      </c>
      <c r="L3573">
        <v>0</v>
      </c>
      <c r="M3573">
        <v>0</v>
      </c>
      <c r="N3573">
        <v>0</v>
      </c>
      <c r="O3573">
        <v>-12.0502621765136</v>
      </c>
      <c r="P3573" s="1">
        <v>5.8429893357862098E-6</v>
      </c>
      <c r="Q3573">
        <f>Table1[[#This Row],[lastYear]]-Table1[[#This Row],[firstYear]]</f>
        <v>10</v>
      </c>
      <c r="R3573">
        <f>IF(AND(Table1[[#This Row],[firstYear]]&gt;=1967,Table1[[#This Row],[GP]]&gt;=100),1,0)</f>
        <v>1</v>
      </c>
    </row>
    <row r="3574" spans="1:18" x14ac:dyDescent="0.3">
      <c r="A3574" t="s">
        <v>2645</v>
      </c>
      <c r="B3574">
        <v>161</v>
      </c>
      <c r="C3574">
        <v>39</v>
      </c>
      <c r="D3574">
        <v>34</v>
      </c>
      <c r="E3574">
        <v>73</v>
      </c>
      <c r="F3574">
        <v>0.45299999999999901</v>
      </c>
      <c r="G3574">
        <v>206</v>
      </c>
      <c r="H3574">
        <v>1</v>
      </c>
      <c r="I3574">
        <v>1926</v>
      </c>
      <c r="J3574">
        <v>1931</v>
      </c>
      <c r="K3574">
        <v>0</v>
      </c>
      <c r="L3574">
        <v>1</v>
      </c>
      <c r="M3574">
        <v>0</v>
      </c>
      <c r="N3574">
        <v>1</v>
      </c>
      <c r="O3574">
        <v>-12.0465390319824</v>
      </c>
      <c r="P3574" s="1">
        <v>5.8647840492516198E-6</v>
      </c>
      <c r="Q3574">
        <f>Table1[[#This Row],[lastYear]]-Table1[[#This Row],[firstYear]]</f>
        <v>5</v>
      </c>
      <c r="R3574">
        <f>IF(AND(Table1[[#This Row],[firstYear]]&gt;=1967,Table1[[#This Row],[GP]]&gt;=100),1,0)</f>
        <v>0</v>
      </c>
    </row>
    <row r="3575" spans="1:18" x14ac:dyDescent="0.3">
      <c r="A3575" t="s">
        <v>4021</v>
      </c>
      <c r="B3575">
        <v>38</v>
      </c>
      <c r="C3575">
        <v>10</v>
      </c>
      <c r="D3575">
        <v>8</v>
      </c>
      <c r="E3575">
        <v>18</v>
      </c>
      <c r="F3575">
        <v>0.47399999999999998</v>
      </c>
      <c r="G3575">
        <v>117</v>
      </c>
      <c r="H3575">
        <v>1</v>
      </c>
      <c r="I3575">
        <v>1917</v>
      </c>
      <c r="J3575">
        <v>1919</v>
      </c>
      <c r="K3575">
        <v>0</v>
      </c>
      <c r="L3575">
        <v>1</v>
      </c>
      <c r="M3575">
        <v>0</v>
      </c>
      <c r="N3575">
        <v>1</v>
      </c>
      <c r="O3575">
        <v>-12.0465390319824</v>
      </c>
      <c r="P3575" s="1">
        <v>5.8647840492516198E-6</v>
      </c>
      <c r="Q3575">
        <f>Table1[[#This Row],[lastYear]]-Table1[[#This Row],[firstYear]]</f>
        <v>2</v>
      </c>
      <c r="R3575">
        <f>IF(AND(Table1[[#This Row],[firstYear]]&gt;=1967,Table1[[#This Row],[GP]]&gt;=100),1,0)</f>
        <v>0</v>
      </c>
    </row>
    <row r="3576" spans="1:18" x14ac:dyDescent="0.3">
      <c r="A3576" t="s">
        <v>2718</v>
      </c>
      <c r="B3576">
        <v>152</v>
      </c>
      <c r="C3576">
        <v>21</v>
      </c>
      <c r="D3576">
        <v>48</v>
      </c>
      <c r="E3576">
        <v>69</v>
      </c>
      <c r="F3576">
        <v>0.45399999999999902</v>
      </c>
      <c r="G3576">
        <v>75</v>
      </c>
      <c r="H3576">
        <v>1</v>
      </c>
      <c r="I3576">
        <v>1949</v>
      </c>
      <c r="J3576">
        <v>1956</v>
      </c>
      <c r="K3576">
        <v>0</v>
      </c>
      <c r="L3576">
        <v>1</v>
      </c>
      <c r="M3576">
        <v>0</v>
      </c>
      <c r="N3576">
        <v>0</v>
      </c>
      <c r="O3576">
        <v>-12.0465390319824</v>
      </c>
      <c r="P3576" s="1">
        <v>5.8647840492516198E-6</v>
      </c>
      <c r="Q3576">
        <f>Table1[[#This Row],[lastYear]]-Table1[[#This Row],[firstYear]]</f>
        <v>7</v>
      </c>
      <c r="R3576">
        <f>IF(AND(Table1[[#This Row],[firstYear]]&gt;=1967,Table1[[#This Row],[GP]]&gt;=100),1,0)</f>
        <v>0</v>
      </c>
    </row>
    <row r="3577" spans="1:18" x14ac:dyDescent="0.3">
      <c r="A3577" t="s">
        <v>3037</v>
      </c>
      <c r="B3577">
        <v>109</v>
      </c>
      <c r="C3577">
        <v>22</v>
      </c>
      <c r="D3577">
        <v>29</v>
      </c>
      <c r="E3577">
        <v>51</v>
      </c>
      <c r="F3577">
        <v>0.46799999999999897</v>
      </c>
      <c r="G3577">
        <v>116</v>
      </c>
      <c r="H3577">
        <v>1</v>
      </c>
      <c r="I3577">
        <v>1987</v>
      </c>
      <c r="J3577">
        <v>1993</v>
      </c>
      <c r="K3577">
        <v>0</v>
      </c>
      <c r="L3577">
        <v>1</v>
      </c>
      <c r="M3577">
        <v>0</v>
      </c>
      <c r="N3577">
        <v>0</v>
      </c>
      <c r="O3577">
        <v>-12.0465390319824</v>
      </c>
      <c r="P3577" s="1">
        <v>5.8647840492516198E-6</v>
      </c>
      <c r="Q3577">
        <f>Table1[[#This Row],[lastYear]]-Table1[[#This Row],[firstYear]]</f>
        <v>6</v>
      </c>
      <c r="R3577">
        <f>IF(AND(Table1[[#This Row],[firstYear]]&gt;=1967,Table1[[#This Row],[GP]]&gt;=100),1,0)</f>
        <v>1</v>
      </c>
    </row>
    <row r="3578" spans="1:18" x14ac:dyDescent="0.3">
      <c r="A3578" t="s">
        <v>2423</v>
      </c>
      <c r="B3578">
        <v>442</v>
      </c>
      <c r="C3578">
        <v>46</v>
      </c>
      <c r="D3578">
        <v>44</v>
      </c>
      <c r="E3578">
        <v>90</v>
      </c>
      <c r="F3578">
        <v>0.20399999999999999</v>
      </c>
      <c r="G3578">
        <v>1210</v>
      </c>
      <c r="H3578">
        <v>1</v>
      </c>
      <c r="I3578">
        <v>1989</v>
      </c>
      <c r="J3578">
        <v>1997</v>
      </c>
      <c r="K3578">
        <v>0</v>
      </c>
      <c r="L3578">
        <v>1</v>
      </c>
      <c r="M3578">
        <v>0</v>
      </c>
      <c r="N3578">
        <v>0</v>
      </c>
      <c r="O3578">
        <v>-12.042316638946501</v>
      </c>
      <c r="P3578" s="1">
        <v>5.88959968053688E-6</v>
      </c>
      <c r="Q3578">
        <f>Table1[[#This Row],[lastYear]]-Table1[[#This Row],[firstYear]]</f>
        <v>8</v>
      </c>
      <c r="R3578">
        <f>IF(AND(Table1[[#This Row],[firstYear]]&gt;=1967,Table1[[#This Row],[GP]]&gt;=100),1,0)</f>
        <v>1</v>
      </c>
    </row>
    <row r="3579" spans="1:18" x14ac:dyDescent="0.3">
      <c r="A3579" t="s">
        <v>1484</v>
      </c>
      <c r="B3579">
        <v>504</v>
      </c>
      <c r="C3579">
        <v>96</v>
      </c>
      <c r="D3579">
        <v>109</v>
      </c>
      <c r="E3579">
        <v>205</v>
      </c>
      <c r="F3579">
        <v>0.40699999999999997</v>
      </c>
      <c r="G3579">
        <v>239</v>
      </c>
      <c r="H3579">
        <v>1</v>
      </c>
      <c r="I3579">
        <v>1983</v>
      </c>
      <c r="J3579">
        <v>1993</v>
      </c>
      <c r="K3579">
        <v>0</v>
      </c>
      <c r="L3579">
        <v>1</v>
      </c>
      <c r="M3579">
        <v>0</v>
      </c>
      <c r="N3579">
        <v>0</v>
      </c>
      <c r="O3579">
        <v>-12.041125976562499</v>
      </c>
      <c r="P3579" s="1">
        <v>5.8966163403908701E-6</v>
      </c>
      <c r="Q3579">
        <f>Table1[[#This Row],[lastYear]]-Table1[[#This Row],[firstYear]]</f>
        <v>10</v>
      </c>
      <c r="R3579">
        <f>IF(AND(Table1[[#This Row],[firstYear]]&gt;=1967,Table1[[#This Row],[GP]]&gt;=100),1,0)</f>
        <v>1</v>
      </c>
    </row>
    <row r="3580" spans="1:18" x14ac:dyDescent="0.3">
      <c r="A3580" t="s">
        <v>1591</v>
      </c>
      <c r="B3580">
        <v>498</v>
      </c>
      <c r="C3580">
        <v>98</v>
      </c>
      <c r="D3580">
        <v>90</v>
      </c>
      <c r="E3580">
        <v>188</v>
      </c>
      <c r="F3580">
        <v>0.377999999999999</v>
      </c>
      <c r="G3580">
        <v>222</v>
      </c>
      <c r="H3580">
        <v>1</v>
      </c>
      <c r="I3580">
        <v>2011</v>
      </c>
      <c r="J3580">
        <v>2021</v>
      </c>
      <c r="K3580">
        <v>0</v>
      </c>
      <c r="L3580">
        <v>1</v>
      </c>
      <c r="M3580">
        <v>0</v>
      </c>
      <c r="N3580">
        <v>0</v>
      </c>
      <c r="O3580">
        <v>-12.041125976562499</v>
      </c>
      <c r="P3580" s="1">
        <v>5.8966163403908701E-6</v>
      </c>
      <c r="Q3580">
        <f>Table1[[#This Row],[lastYear]]-Table1[[#This Row],[firstYear]]</f>
        <v>10</v>
      </c>
      <c r="R3580">
        <f>IF(AND(Table1[[#This Row],[firstYear]]&gt;=1967,Table1[[#This Row],[GP]]&gt;=100),1,0)</f>
        <v>1</v>
      </c>
    </row>
    <row r="3581" spans="1:18" x14ac:dyDescent="0.3">
      <c r="A3581" t="s">
        <v>1331</v>
      </c>
      <c r="B3581">
        <v>465</v>
      </c>
      <c r="C3581">
        <v>114</v>
      </c>
      <c r="D3581">
        <v>121</v>
      </c>
      <c r="E3581">
        <v>235</v>
      </c>
      <c r="F3581">
        <v>0.505</v>
      </c>
      <c r="G3581">
        <v>255</v>
      </c>
      <c r="H3581">
        <v>1</v>
      </c>
      <c r="I3581">
        <v>1986</v>
      </c>
      <c r="J3581">
        <v>1997</v>
      </c>
      <c r="K3581">
        <v>0</v>
      </c>
      <c r="L3581">
        <v>0</v>
      </c>
      <c r="M3581">
        <v>0</v>
      </c>
      <c r="N3581">
        <v>0</v>
      </c>
      <c r="O3581">
        <v>-12.040462219238201</v>
      </c>
      <c r="P3581" s="1">
        <v>5.9005315388077598E-6</v>
      </c>
      <c r="Q3581">
        <f>Table1[[#This Row],[lastYear]]-Table1[[#This Row],[firstYear]]</f>
        <v>11</v>
      </c>
      <c r="R3581">
        <f>IF(AND(Table1[[#This Row],[firstYear]]&gt;=1967,Table1[[#This Row],[GP]]&gt;=100),1,0)</f>
        <v>1</v>
      </c>
    </row>
    <row r="3582" spans="1:18" x14ac:dyDescent="0.3">
      <c r="A3582" t="s">
        <v>1516</v>
      </c>
      <c r="B3582">
        <v>570</v>
      </c>
      <c r="C3582">
        <v>114</v>
      </c>
      <c r="D3582">
        <v>86</v>
      </c>
      <c r="E3582">
        <v>200</v>
      </c>
      <c r="F3582">
        <v>0.35099999999999998</v>
      </c>
      <c r="G3582">
        <v>992</v>
      </c>
      <c r="H3582">
        <v>1</v>
      </c>
      <c r="I3582">
        <v>2006</v>
      </c>
      <c r="J3582">
        <v>2020</v>
      </c>
      <c r="K3582">
        <v>0</v>
      </c>
      <c r="L3582">
        <v>0</v>
      </c>
      <c r="M3582">
        <v>0</v>
      </c>
      <c r="N3582">
        <v>0</v>
      </c>
      <c r="O3582">
        <v>-12.038676940917901</v>
      </c>
      <c r="P3582" s="1">
        <v>5.9110749762593097E-6</v>
      </c>
      <c r="Q3582">
        <f>Table1[[#This Row],[lastYear]]-Table1[[#This Row],[firstYear]]</f>
        <v>14</v>
      </c>
      <c r="R3582">
        <f>IF(AND(Table1[[#This Row],[firstYear]]&gt;=1967,Table1[[#This Row],[GP]]&gt;=100),1,0)</f>
        <v>1</v>
      </c>
    </row>
    <row r="3583" spans="1:18" x14ac:dyDescent="0.3">
      <c r="A3583" t="s">
        <v>1909</v>
      </c>
      <c r="B3583">
        <v>223</v>
      </c>
      <c r="C3583">
        <v>61</v>
      </c>
      <c r="D3583">
        <v>79</v>
      </c>
      <c r="E3583">
        <v>140</v>
      </c>
      <c r="F3583">
        <v>0.628</v>
      </c>
      <c r="G3583">
        <v>108</v>
      </c>
      <c r="H3583">
        <v>1</v>
      </c>
      <c r="I3583">
        <v>1990</v>
      </c>
      <c r="J3583">
        <v>1996</v>
      </c>
      <c r="K3583">
        <v>0</v>
      </c>
      <c r="L3583">
        <v>1</v>
      </c>
      <c r="M3583">
        <v>0</v>
      </c>
      <c r="N3583">
        <v>0</v>
      </c>
      <c r="O3583">
        <v>-12.036535942077601</v>
      </c>
      <c r="P3583" s="1">
        <v>5.9237440633709801E-6</v>
      </c>
      <c r="Q3583">
        <f>Table1[[#This Row],[lastYear]]-Table1[[#This Row],[firstYear]]</f>
        <v>6</v>
      </c>
      <c r="R3583">
        <f>IF(AND(Table1[[#This Row],[firstYear]]&gt;=1967,Table1[[#This Row],[GP]]&gt;=100),1,0)</f>
        <v>1</v>
      </c>
    </row>
    <row r="3584" spans="1:18" x14ac:dyDescent="0.3">
      <c r="A3584" t="s">
        <v>2728</v>
      </c>
      <c r="B3584">
        <v>515</v>
      </c>
      <c r="C3584">
        <v>35</v>
      </c>
      <c r="D3584">
        <v>33</v>
      </c>
      <c r="E3584">
        <v>68</v>
      </c>
      <c r="F3584">
        <v>0.13200000000000001</v>
      </c>
      <c r="G3584">
        <v>1169</v>
      </c>
      <c r="H3584">
        <v>1</v>
      </c>
      <c r="I3584">
        <v>1995</v>
      </c>
      <c r="J3584">
        <v>2009</v>
      </c>
      <c r="K3584">
        <v>0</v>
      </c>
      <c r="L3584">
        <v>1</v>
      </c>
      <c r="M3584">
        <v>0</v>
      </c>
      <c r="N3584">
        <v>0</v>
      </c>
      <c r="O3584">
        <v>-12.029922687530499</v>
      </c>
      <c r="P3584" s="1">
        <v>5.9630488802597297E-6</v>
      </c>
      <c r="Q3584">
        <f>Table1[[#This Row],[lastYear]]-Table1[[#This Row],[firstYear]]</f>
        <v>14</v>
      </c>
      <c r="R3584">
        <f>IF(AND(Table1[[#This Row],[firstYear]]&gt;=1967,Table1[[#This Row],[GP]]&gt;=100),1,0)</f>
        <v>1</v>
      </c>
    </row>
    <row r="3585" spans="1:18" x14ac:dyDescent="0.3">
      <c r="A3585" t="s">
        <v>376</v>
      </c>
      <c r="B3585">
        <v>726</v>
      </c>
      <c r="C3585">
        <v>235</v>
      </c>
      <c r="D3585">
        <v>346</v>
      </c>
      <c r="E3585">
        <v>581</v>
      </c>
      <c r="F3585">
        <v>0.8</v>
      </c>
      <c r="G3585">
        <v>499</v>
      </c>
      <c r="H3585">
        <v>1</v>
      </c>
      <c r="I3585">
        <v>1981</v>
      </c>
      <c r="J3585">
        <v>1993</v>
      </c>
      <c r="K3585">
        <v>0</v>
      </c>
      <c r="L3585">
        <v>0</v>
      </c>
      <c r="M3585">
        <v>0</v>
      </c>
      <c r="N3585">
        <v>0</v>
      </c>
      <c r="O3585">
        <v>-12.0192496414184</v>
      </c>
      <c r="P3585" s="1">
        <v>6.0270332389575196E-6</v>
      </c>
      <c r="Q3585">
        <f>Table1[[#This Row],[lastYear]]-Table1[[#This Row],[firstYear]]</f>
        <v>12</v>
      </c>
      <c r="R3585">
        <f>IF(AND(Table1[[#This Row],[firstYear]]&gt;=1967,Table1[[#This Row],[GP]]&gt;=100),1,0)</f>
        <v>1</v>
      </c>
    </row>
    <row r="3586" spans="1:18" x14ac:dyDescent="0.3">
      <c r="A3586" t="s">
        <v>884</v>
      </c>
      <c r="B3586">
        <v>536</v>
      </c>
      <c r="C3586">
        <v>153</v>
      </c>
      <c r="D3586">
        <v>187</v>
      </c>
      <c r="E3586">
        <v>340</v>
      </c>
      <c r="F3586">
        <v>0.63400000000000001</v>
      </c>
      <c r="G3586">
        <v>170</v>
      </c>
      <c r="H3586">
        <v>1</v>
      </c>
      <c r="I3586">
        <v>2012</v>
      </c>
      <c r="J3586">
        <v>2021</v>
      </c>
      <c r="K3586">
        <v>0</v>
      </c>
      <c r="L3586">
        <v>1</v>
      </c>
      <c r="M3586">
        <v>0</v>
      </c>
      <c r="N3586">
        <v>0</v>
      </c>
      <c r="O3586">
        <v>-12.018179618835401</v>
      </c>
      <c r="P3586" s="1">
        <v>6.0334857132523803E-6</v>
      </c>
      <c r="Q3586">
        <f>Table1[[#This Row],[lastYear]]-Table1[[#This Row],[firstYear]]</f>
        <v>9</v>
      </c>
      <c r="R3586">
        <f>IF(AND(Table1[[#This Row],[firstYear]]&gt;=1967,Table1[[#This Row],[GP]]&gt;=100),1,0)</f>
        <v>1</v>
      </c>
    </row>
    <row r="3587" spans="1:18" x14ac:dyDescent="0.3">
      <c r="A3587" t="s">
        <v>2620</v>
      </c>
      <c r="B3587">
        <v>483</v>
      </c>
      <c r="C3587">
        <v>32</v>
      </c>
      <c r="D3587">
        <v>43</v>
      </c>
      <c r="E3587">
        <v>75</v>
      </c>
      <c r="F3587">
        <v>0.155</v>
      </c>
      <c r="G3587">
        <v>806</v>
      </c>
      <c r="H3587">
        <v>1</v>
      </c>
      <c r="I3587">
        <v>2003</v>
      </c>
      <c r="J3587">
        <v>2016</v>
      </c>
      <c r="K3587">
        <v>0</v>
      </c>
      <c r="L3587">
        <v>0</v>
      </c>
      <c r="M3587">
        <v>0</v>
      </c>
      <c r="N3587">
        <v>0</v>
      </c>
      <c r="O3587">
        <v>-12.016424858093201</v>
      </c>
      <c r="P3587" s="1">
        <v>6.0440822676196296E-6</v>
      </c>
      <c r="Q3587">
        <f>Table1[[#This Row],[lastYear]]-Table1[[#This Row],[firstYear]]</f>
        <v>13</v>
      </c>
      <c r="R3587">
        <f>IF(AND(Table1[[#This Row],[firstYear]]&gt;=1967,Table1[[#This Row],[GP]]&gt;=100),1,0)</f>
        <v>1</v>
      </c>
    </row>
    <row r="3588" spans="1:18" x14ac:dyDescent="0.3">
      <c r="A3588" t="s">
        <v>1400</v>
      </c>
      <c r="B3588">
        <v>652</v>
      </c>
      <c r="C3588">
        <v>113</v>
      </c>
      <c r="D3588">
        <v>108</v>
      </c>
      <c r="E3588">
        <v>221</v>
      </c>
      <c r="F3588">
        <v>0.33899999999999902</v>
      </c>
      <c r="G3588">
        <v>217</v>
      </c>
      <c r="H3588">
        <v>1</v>
      </c>
      <c r="I3588">
        <v>2005</v>
      </c>
      <c r="J3588">
        <v>2019</v>
      </c>
      <c r="K3588">
        <v>0</v>
      </c>
      <c r="L3588">
        <v>1</v>
      </c>
      <c r="M3588">
        <v>0</v>
      </c>
      <c r="N3588">
        <v>0</v>
      </c>
      <c r="O3588">
        <v>-12.0158536071777</v>
      </c>
      <c r="P3588" s="1">
        <v>6.0475359206255804E-6</v>
      </c>
      <c r="Q3588">
        <f>Table1[[#This Row],[lastYear]]-Table1[[#This Row],[firstYear]]</f>
        <v>14</v>
      </c>
      <c r="R3588">
        <f>IF(AND(Table1[[#This Row],[firstYear]]&gt;=1967,Table1[[#This Row],[GP]]&gt;=100),1,0)</f>
        <v>1</v>
      </c>
    </row>
    <row r="3589" spans="1:18" x14ac:dyDescent="0.3">
      <c r="A3589" t="s">
        <v>1814</v>
      </c>
      <c r="B3589">
        <v>257</v>
      </c>
      <c r="C3589">
        <v>64</v>
      </c>
      <c r="D3589">
        <v>90</v>
      </c>
      <c r="E3589">
        <v>154</v>
      </c>
      <c r="F3589">
        <v>0.59899999999999998</v>
      </c>
      <c r="G3589">
        <v>175</v>
      </c>
      <c r="H3589">
        <v>1</v>
      </c>
      <c r="I3589">
        <v>2015</v>
      </c>
      <c r="J3589">
        <v>2021</v>
      </c>
      <c r="K3589">
        <v>0</v>
      </c>
      <c r="L3589">
        <v>1</v>
      </c>
      <c r="M3589">
        <v>0</v>
      </c>
      <c r="N3589">
        <v>0</v>
      </c>
      <c r="O3589">
        <v>-12.013942443847601</v>
      </c>
      <c r="P3589" s="1">
        <v>6.0591047309060001E-6</v>
      </c>
      <c r="Q3589">
        <f>Table1[[#This Row],[lastYear]]-Table1[[#This Row],[firstYear]]</f>
        <v>6</v>
      </c>
      <c r="R3589">
        <f>IF(AND(Table1[[#This Row],[firstYear]]&gt;=1967,Table1[[#This Row],[GP]]&gt;=100),1,0)</f>
        <v>1</v>
      </c>
    </row>
    <row r="3590" spans="1:18" x14ac:dyDescent="0.3">
      <c r="A3590" t="s">
        <v>1441</v>
      </c>
      <c r="B3590">
        <v>620</v>
      </c>
      <c r="C3590">
        <v>72</v>
      </c>
      <c r="D3590">
        <v>141</v>
      </c>
      <c r="E3590">
        <v>213</v>
      </c>
      <c r="F3590">
        <v>0.34399999999999997</v>
      </c>
      <c r="G3590">
        <v>484</v>
      </c>
      <c r="H3590">
        <v>1</v>
      </c>
      <c r="I3590">
        <v>1978</v>
      </c>
      <c r="J3590">
        <v>1989</v>
      </c>
      <c r="K3590">
        <v>0</v>
      </c>
      <c r="L3590">
        <v>0</v>
      </c>
      <c r="M3590">
        <v>0</v>
      </c>
      <c r="N3590">
        <v>0</v>
      </c>
      <c r="O3590">
        <v>-12.0125939483642</v>
      </c>
      <c r="P3590" s="1">
        <v>6.0672808681984098E-6</v>
      </c>
      <c r="Q3590">
        <f>Table1[[#This Row],[lastYear]]-Table1[[#This Row],[firstYear]]</f>
        <v>11</v>
      </c>
      <c r="R3590">
        <f>IF(AND(Table1[[#This Row],[firstYear]]&gt;=1967,Table1[[#This Row],[GP]]&gt;=100),1,0)</f>
        <v>1</v>
      </c>
    </row>
    <row r="3591" spans="1:18" x14ac:dyDescent="0.3">
      <c r="A3591" t="s">
        <v>432</v>
      </c>
      <c r="B3591">
        <v>881</v>
      </c>
      <c r="C3591">
        <v>176</v>
      </c>
      <c r="D3591">
        <v>369</v>
      </c>
      <c r="E3591">
        <v>545</v>
      </c>
      <c r="F3591">
        <v>0.61899999999999999</v>
      </c>
      <c r="G3591">
        <v>506</v>
      </c>
      <c r="H3591">
        <v>1</v>
      </c>
      <c r="I3591">
        <v>2001</v>
      </c>
      <c r="J3591">
        <v>2015</v>
      </c>
      <c r="K3591">
        <v>0</v>
      </c>
      <c r="L3591">
        <v>0</v>
      </c>
      <c r="M3591">
        <v>0</v>
      </c>
      <c r="N3591">
        <v>0</v>
      </c>
      <c r="O3591">
        <v>-12.008159362792901</v>
      </c>
      <c r="P3591" s="1">
        <v>6.0942463265478403E-6</v>
      </c>
      <c r="Q3591">
        <f>Table1[[#This Row],[lastYear]]-Table1[[#This Row],[firstYear]]</f>
        <v>14</v>
      </c>
      <c r="R3591">
        <f>IF(AND(Table1[[#This Row],[firstYear]]&gt;=1967,Table1[[#This Row],[GP]]&gt;=100),1,0)</f>
        <v>1</v>
      </c>
    </row>
    <row r="3592" spans="1:18" x14ac:dyDescent="0.3">
      <c r="A3592" t="s">
        <v>1774</v>
      </c>
      <c r="B3592">
        <v>555</v>
      </c>
      <c r="C3592">
        <v>49</v>
      </c>
      <c r="D3592">
        <v>111</v>
      </c>
      <c r="E3592">
        <v>160</v>
      </c>
      <c r="F3592">
        <v>0.28799999999999998</v>
      </c>
      <c r="G3592">
        <v>229</v>
      </c>
      <c r="H3592">
        <v>2</v>
      </c>
      <c r="I3592">
        <v>2008</v>
      </c>
      <c r="J3592">
        <v>2019</v>
      </c>
      <c r="K3592">
        <v>0</v>
      </c>
      <c r="L3592">
        <v>0</v>
      </c>
      <c r="M3592">
        <v>0</v>
      </c>
      <c r="N3592">
        <v>0</v>
      </c>
      <c r="O3592">
        <v>-12.006701194763099</v>
      </c>
      <c r="P3592" s="1">
        <v>6.10313918954024E-6</v>
      </c>
      <c r="Q3592">
        <f>Table1[[#This Row],[lastYear]]-Table1[[#This Row],[firstYear]]</f>
        <v>11</v>
      </c>
      <c r="R3592">
        <f>IF(AND(Table1[[#This Row],[firstYear]]&gt;=1967,Table1[[#This Row],[GP]]&gt;=100),1,0)</f>
        <v>1</v>
      </c>
    </row>
    <row r="3593" spans="1:18" x14ac:dyDescent="0.3">
      <c r="A3593" t="s">
        <v>1455</v>
      </c>
      <c r="B3593">
        <v>350</v>
      </c>
      <c r="C3593">
        <v>117</v>
      </c>
      <c r="D3593">
        <v>93</v>
      </c>
      <c r="E3593">
        <v>210</v>
      </c>
      <c r="F3593">
        <v>0.6</v>
      </c>
      <c r="G3593">
        <v>419</v>
      </c>
      <c r="H3593">
        <v>1</v>
      </c>
      <c r="I3593">
        <v>1987</v>
      </c>
      <c r="J3593">
        <v>1996</v>
      </c>
      <c r="K3593">
        <v>0</v>
      </c>
      <c r="L3593">
        <v>0</v>
      </c>
      <c r="M3593">
        <v>0</v>
      </c>
      <c r="N3593">
        <v>0</v>
      </c>
      <c r="O3593">
        <v>-12.005413734436001</v>
      </c>
      <c r="P3593" s="1">
        <v>6.1110017513825096E-6</v>
      </c>
      <c r="Q3593">
        <f>Table1[[#This Row],[lastYear]]-Table1[[#This Row],[firstYear]]</f>
        <v>9</v>
      </c>
      <c r="R3593">
        <f>IF(AND(Table1[[#This Row],[firstYear]]&gt;=1967,Table1[[#This Row],[GP]]&gt;=100),1,0)</f>
        <v>1</v>
      </c>
    </row>
    <row r="3594" spans="1:18" x14ac:dyDescent="0.3">
      <c r="A3594" t="s">
        <v>2106</v>
      </c>
      <c r="B3594">
        <v>321</v>
      </c>
      <c r="C3594">
        <v>49</v>
      </c>
      <c r="D3594">
        <v>71</v>
      </c>
      <c r="E3594">
        <v>120</v>
      </c>
      <c r="F3594">
        <v>0.374</v>
      </c>
      <c r="G3594">
        <v>332</v>
      </c>
      <c r="H3594">
        <v>1</v>
      </c>
      <c r="I3594">
        <v>1985</v>
      </c>
      <c r="J3594">
        <v>1996</v>
      </c>
      <c r="K3594">
        <v>0</v>
      </c>
      <c r="L3594">
        <v>0</v>
      </c>
      <c r="M3594">
        <v>0</v>
      </c>
      <c r="N3594">
        <v>0</v>
      </c>
      <c r="O3594">
        <v>-12.0045411224365</v>
      </c>
      <c r="P3594" s="1">
        <v>6.1163365795032299E-6</v>
      </c>
      <c r="Q3594">
        <f>Table1[[#This Row],[lastYear]]-Table1[[#This Row],[firstYear]]</f>
        <v>11</v>
      </c>
      <c r="R3594">
        <f>IF(AND(Table1[[#This Row],[firstYear]]&gt;=1967,Table1[[#This Row],[GP]]&gt;=100),1,0)</f>
        <v>1</v>
      </c>
    </row>
    <row r="3595" spans="1:18" x14ac:dyDescent="0.3">
      <c r="A3595" t="s">
        <v>2315</v>
      </c>
      <c r="B3595">
        <v>272</v>
      </c>
      <c r="C3595">
        <v>51</v>
      </c>
      <c r="D3595">
        <v>49</v>
      </c>
      <c r="E3595">
        <v>100</v>
      </c>
      <c r="F3595">
        <v>0.36799999999999999</v>
      </c>
      <c r="G3595">
        <v>327</v>
      </c>
      <c r="H3595">
        <v>1</v>
      </c>
      <c r="I3595">
        <v>2015</v>
      </c>
      <c r="J3595">
        <v>2021</v>
      </c>
      <c r="K3595">
        <v>0</v>
      </c>
      <c r="L3595">
        <v>0</v>
      </c>
      <c r="M3595">
        <v>0</v>
      </c>
      <c r="N3595">
        <v>0</v>
      </c>
      <c r="O3595">
        <v>-12.0045411224365</v>
      </c>
      <c r="P3595" s="1">
        <v>6.1163365795032299E-6</v>
      </c>
      <c r="Q3595">
        <f>Table1[[#This Row],[lastYear]]-Table1[[#This Row],[firstYear]]</f>
        <v>6</v>
      </c>
      <c r="R3595">
        <f>IF(AND(Table1[[#This Row],[firstYear]]&gt;=1967,Table1[[#This Row],[GP]]&gt;=100),1,0)</f>
        <v>1</v>
      </c>
    </row>
    <row r="3596" spans="1:18" x14ac:dyDescent="0.3">
      <c r="A3596" t="s">
        <v>2579</v>
      </c>
      <c r="B3596">
        <v>229</v>
      </c>
      <c r="C3596">
        <v>34</v>
      </c>
      <c r="D3596">
        <v>44</v>
      </c>
      <c r="E3596">
        <v>78</v>
      </c>
      <c r="F3596">
        <v>0.34100000000000003</v>
      </c>
      <c r="G3596">
        <v>326</v>
      </c>
      <c r="H3596">
        <v>1</v>
      </c>
      <c r="I3596">
        <v>1973</v>
      </c>
      <c r="J3596">
        <v>1980</v>
      </c>
      <c r="K3596">
        <v>0</v>
      </c>
      <c r="L3596">
        <v>0</v>
      </c>
      <c r="M3596">
        <v>0</v>
      </c>
      <c r="N3596">
        <v>0</v>
      </c>
      <c r="O3596">
        <v>-12.0045411224365</v>
      </c>
      <c r="P3596" s="1">
        <v>6.1163365795032299E-6</v>
      </c>
      <c r="Q3596">
        <f>Table1[[#This Row],[lastYear]]-Table1[[#This Row],[firstYear]]</f>
        <v>7</v>
      </c>
      <c r="R3596">
        <f>IF(AND(Table1[[#This Row],[firstYear]]&gt;=1967,Table1[[#This Row],[GP]]&gt;=100),1,0)</f>
        <v>1</v>
      </c>
    </row>
    <row r="3597" spans="1:18" x14ac:dyDescent="0.3">
      <c r="A3597" t="s">
        <v>1877</v>
      </c>
      <c r="B3597">
        <v>524</v>
      </c>
      <c r="C3597">
        <v>58</v>
      </c>
      <c r="D3597">
        <v>87</v>
      </c>
      <c r="E3597">
        <v>145</v>
      </c>
      <c r="F3597">
        <v>0.27699999999999902</v>
      </c>
      <c r="G3597">
        <v>854</v>
      </c>
      <c r="H3597">
        <v>1</v>
      </c>
      <c r="I3597">
        <v>1981</v>
      </c>
      <c r="J3597">
        <v>1990</v>
      </c>
      <c r="K3597">
        <v>0</v>
      </c>
      <c r="L3597">
        <v>0</v>
      </c>
      <c r="M3597">
        <v>0</v>
      </c>
      <c r="N3597">
        <v>0</v>
      </c>
      <c r="O3597">
        <v>-12.003964149474999</v>
      </c>
      <c r="P3597" s="1">
        <v>6.1198665369828998E-6</v>
      </c>
      <c r="Q3597">
        <f>Table1[[#This Row],[lastYear]]-Table1[[#This Row],[firstYear]]</f>
        <v>9</v>
      </c>
      <c r="R3597">
        <f>IF(AND(Table1[[#This Row],[firstYear]]&gt;=1967,Table1[[#This Row],[GP]]&gt;=100),1,0)</f>
        <v>1</v>
      </c>
    </row>
    <row r="3598" spans="1:18" x14ac:dyDescent="0.3">
      <c r="A3598" t="s">
        <v>1855</v>
      </c>
      <c r="B3598">
        <v>560</v>
      </c>
      <c r="C3598">
        <v>31</v>
      </c>
      <c r="D3598">
        <v>117</v>
      </c>
      <c r="E3598">
        <v>148</v>
      </c>
      <c r="F3598">
        <v>0.26400000000000001</v>
      </c>
      <c r="G3598">
        <v>164</v>
      </c>
      <c r="H3598">
        <v>2</v>
      </c>
      <c r="I3598">
        <v>2012</v>
      </c>
      <c r="J3598">
        <v>2021</v>
      </c>
      <c r="K3598">
        <v>0</v>
      </c>
      <c r="L3598">
        <v>0</v>
      </c>
      <c r="M3598">
        <v>0</v>
      </c>
      <c r="N3598">
        <v>0</v>
      </c>
      <c r="O3598">
        <v>-12.0012518997192</v>
      </c>
      <c r="P3598" s="1">
        <v>6.1364875716560901E-6</v>
      </c>
      <c r="Q3598">
        <f>Table1[[#This Row],[lastYear]]-Table1[[#This Row],[firstYear]]</f>
        <v>9</v>
      </c>
      <c r="R3598">
        <f>IF(AND(Table1[[#This Row],[firstYear]]&gt;=1967,Table1[[#This Row],[GP]]&gt;=100),1,0)</f>
        <v>1</v>
      </c>
    </row>
    <row r="3599" spans="1:18" x14ac:dyDescent="0.3">
      <c r="A3599" t="s">
        <v>1904</v>
      </c>
      <c r="B3599">
        <v>390</v>
      </c>
      <c r="C3599">
        <v>59</v>
      </c>
      <c r="D3599">
        <v>82</v>
      </c>
      <c r="E3599">
        <v>141</v>
      </c>
      <c r="F3599">
        <v>0.36199999999999999</v>
      </c>
      <c r="G3599">
        <v>1242</v>
      </c>
      <c r="H3599">
        <v>1</v>
      </c>
      <c r="I3599">
        <v>1974</v>
      </c>
      <c r="J3599">
        <v>1983</v>
      </c>
      <c r="K3599">
        <v>0</v>
      </c>
      <c r="L3599">
        <v>0</v>
      </c>
      <c r="M3599">
        <v>0</v>
      </c>
      <c r="N3599">
        <v>0</v>
      </c>
      <c r="O3599">
        <v>-11.997042858123701</v>
      </c>
      <c r="P3599" s="1">
        <v>6.1623705770401298E-6</v>
      </c>
      <c r="Q3599">
        <f>Table1[[#This Row],[lastYear]]-Table1[[#This Row],[firstYear]]</f>
        <v>9</v>
      </c>
      <c r="R3599">
        <f>IF(AND(Table1[[#This Row],[firstYear]]&gt;=1967,Table1[[#This Row],[GP]]&gt;=100),1,0)</f>
        <v>1</v>
      </c>
    </row>
    <row r="3600" spans="1:18" x14ac:dyDescent="0.3">
      <c r="A3600" t="s">
        <v>1121</v>
      </c>
      <c r="B3600">
        <v>552</v>
      </c>
      <c r="C3600">
        <v>103</v>
      </c>
      <c r="D3600">
        <v>177</v>
      </c>
      <c r="E3600">
        <v>280</v>
      </c>
      <c r="F3600">
        <v>0.50700000000000001</v>
      </c>
      <c r="G3600">
        <v>192</v>
      </c>
      <c r="H3600">
        <v>1</v>
      </c>
      <c r="I3600">
        <v>2012</v>
      </c>
      <c r="J3600">
        <v>2021</v>
      </c>
      <c r="K3600">
        <v>0</v>
      </c>
      <c r="L3600">
        <v>0</v>
      </c>
      <c r="M3600">
        <v>0</v>
      </c>
      <c r="N3600">
        <v>0</v>
      </c>
      <c r="O3600">
        <v>-11.9962823028564</v>
      </c>
      <c r="P3600" s="1">
        <v>6.1670591542729001E-6</v>
      </c>
      <c r="Q3600">
        <f>Table1[[#This Row],[lastYear]]-Table1[[#This Row],[firstYear]]</f>
        <v>9</v>
      </c>
      <c r="R3600">
        <f>IF(AND(Table1[[#This Row],[firstYear]]&gt;=1967,Table1[[#This Row],[GP]]&gt;=100),1,0)</f>
        <v>1</v>
      </c>
    </row>
    <row r="3601" spans="1:18" x14ac:dyDescent="0.3">
      <c r="A3601" t="s">
        <v>1082</v>
      </c>
      <c r="B3601">
        <v>829</v>
      </c>
      <c r="C3601">
        <v>56</v>
      </c>
      <c r="D3601">
        <v>232</v>
      </c>
      <c r="E3601">
        <v>288</v>
      </c>
      <c r="F3601">
        <v>0.34699999999999998</v>
      </c>
      <c r="G3601">
        <v>1110</v>
      </c>
      <c r="H3601">
        <v>1</v>
      </c>
      <c r="I3601">
        <v>1975</v>
      </c>
      <c r="J3601">
        <v>1988</v>
      </c>
      <c r="K3601">
        <v>0</v>
      </c>
      <c r="L3601">
        <v>0</v>
      </c>
      <c r="M3601">
        <v>0</v>
      </c>
      <c r="N3601">
        <v>0</v>
      </c>
      <c r="O3601">
        <v>-11.992620670318599</v>
      </c>
      <c r="P3601" s="1">
        <v>6.18968191179886E-6</v>
      </c>
      <c r="Q3601">
        <f>Table1[[#This Row],[lastYear]]-Table1[[#This Row],[firstYear]]</f>
        <v>13</v>
      </c>
      <c r="R3601">
        <f>IF(AND(Table1[[#This Row],[firstYear]]&gt;=1967,Table1[[#This Row],[GP]]&gt;=100),1,0)</f>
        <v>1</v>
      </c>
    </row>
    <row r="3602" spans="1:18" x14ac:dyDescent="0.3">
      <c r="A3602" t="s">
        <v>2429</v>
      </c>
      <c r="B3602">
        <v>458</v>
      </c>
      <c r="C3602">
        <v>38</v>
      </c>
      <c r="D3602">
        <v>52</v>
      </c>
      <c r="E3602">
        <v>90</v>
      </c>
      <c r="F3602">
        <v>0.19699999999999901</v>
      </c>
      <c r="G3602">
        <v>1951</v>
      </c>
      <c r="H3602">
        <v>2</v>
      </c>
      <c r="I3602">
        <v>1989</v>
      </c>
      <c r="J3602">
        <v>1998</v>
      </c>
      <c r="K3602">
        <v>0</v>
      </c>
      <c r="L3602">
        <v>1</v>
      </c>
      <c r="M3602">
        <v>0</v>
      </c>
      <c r="N3602">
        <v>0</v>
      </c>
      <c r="O3602">
        <v>-11.9923350448608</v>
      </c>
      <c r="P3602" s="1">
        <v>6.1914500840877599E-6</v>
      </c>
      <c r="Q3602">
        <f>Table1[[#This Row],[lastYear]]-Table1[[#This Row],[firstYear]]</f>
        <v>9</v>
      </c>
      <c r="R3602">
        <f>IF(AND(Table1[[#This Row],[firstYear]]&gt;=1967,Table1[[#This Row],[GP]]&gt;=100),1,0)</f>
        <v>1</v>
      </c>
    </row>
    <row r="3603" spans="1:18" x14ac:dyDescent="0.3">
      <c r="A3603" t="s">
        <v>680</v>
      </c>
      <c r="B3603">
        <v>555</v>
      </c>
      <c r="C3603">
        <v>189</v>
      </c>
      <c r="D3603">
        <v>227</v>
      </c>
      <c r="E3603">
        <v>416</v>
      </c>
      <c r="F3603">
        <v>0.75</v>
      </c>
      <c r="G3603">
        <v>247</v>
      </c>
      <c r="H3603">
        <v>1</v>
      </c>
      <c r="I3603">
        <v>1978</v>
      </c>
      <c r="J3603">
        <v>1987</v>
      </c>
      <c r="K3603">
        <v>0</v>
      </c>
      <c r="L3603">
        <v>0</v>
      </c>
      <c r="M3603">
        <v>0</v>
      </c>
      <c r="N3603">
        <v>0</v>
      </c>
      <c r="O3603">
        <v>-11.9914400215148</v>
      </c>
      <c r="P3603" s="1">
        <v>6.1969940227248601E-6</v>
      </c>
      <c r="Q3603">
        <f>Table1[[#This Row],[lastYear]]-Table1[[#This Row],[firstYear]]</f>
        <v>9</v>
      </c>
      <c r="R3603">
        <f>IF(AND(Table1[[#This Row],[firstYear]]&gt;=1967,Table1[[#This Row],[GP]]&gt;=100),1,0)</f>
        <v>1</v>
      </c>
    </row>
    <row r="3604" spans="1:18" x14ac:dyDescent="0.3">
      <c r="A3604" t="s">
        <v>1802</v>
      </c>
      <c r="B3604">
        <v>385</v>
      </c>
      <c r="C3604">
        <v>86</v>
      </c>
      <c r="D3604">
        <v>70</v>
      </c>
      <c r="E3604">
        <v>156</v>
      </c>
      <c r="F3604">
        <v>0.40500000000000003</v>
      </c>
      <c r="G3604">
        <v>89</v>
      </c>
      <c r="H3604">
        <v>1</v>
      </c>
      <c r="I3604">
        <v>1944</v>
      </c>
      <c r="J3604">
        <v>1954</v>
      </c>
      <c r="K3604">
        <v>0</v>
      </c>
      <c r="L3604">
        <v>1</v>
      </c>
      <c r="M3604">
        <v>1</v>
      </c>
      <c r="N3604">
        <v>0</v>
      </c>
      <c r="O3604">
        <v>-11.990593635559</v>
      </c>
      <c r="P3604" s="1">
        <v>6.2022412591832602E-6</v>
      </c>
      <c r="Q3604">
        <f>Table1[[#This Row],[lastYear]]-Table1[[#This Row],[firstYear]]</f>
        <v>10</v>
      </c>
      <c r="R3604">
        <f>IF(AND(Table1[[#This Row],[firstYear]]&gt;=1967,Table1[[#This Row],[GP]]&gt;=100),1,0)</f>
        <v>0</v>
      </c>
    </row>
    <row r="3605" spans="1:18" x14ac:dyDescent="0.3">
      <c r="A3605" t="s">
        <v>1933</v>
      </c>
      <c r="B3605">
        <v>815</v>
      </c>
      <c r="C3605">
        <v>62</v>
      </c>
      <c r="D3605">
        <v>76</v>
      </c>
      <c r="E3605">
        <v>138</v>
      </c>
      <c r="F3605">
        <v>0.16899999999999901</v>
      </c>
      <c r="G3605">
        <v>3146</v>
      </c>
      <c r="H3605">
        <v>2</v>
      </c>
      <c r="I3605">
        <v>1981</v>
      </c>
      <c r="J3605">
        <v>1997</v>
      </c>
      <c r="K3605">
        <v>0</v>
      </c>
      <c r="L3605">
        <v>1</v>
      </c>
      <c r="M3605">
        <v>0</v>
      </c>
      <c r="N3605">
        <v>0</v>
      </c>
      <c r="O3605">
        <v>-11.988705360412499</v>
      </c>
      <c r="P3605" s="1">
        <v>6.2139637886277603E-6</v>
      </c>
      <c r="Q3605">
        <f>Table1[[#This Row],[lastYear]]-Table1[[#This Row],[firstYear]]</f>
        <v>16</v>
      </c>
      <c r="R3605">
        <f>IF(AND(Table1[[#This Row],[firstYear]]&gt;=1967,Table1[[#This Row],[GP]]&gt;=100),1,0)</f>
        <v>1</v>
      </c>
    </row>
    <row r="3606" spans="1:18" x14ac:dyDescent="0.3">
      <c r="A3606" t="s">
        <v>2257</v>
      </c>
      <c r="B3606">
        <v>237</v>
      </c>
      <c r="C3606">
        <v>50</v>
      </c>
      <c r="D3606">
        <v>55</v>
      </c>
      <c r="E3606">
        <v>105</v>
      </c>
      <c r="F3606">
        <v>0.44299999999999901</v>
      </c>
      <c r="G3606">
        <v>214</v>
      </c>
      <c r="H3606">
        <v>1</v>
      </c>
      <c r="I3606">
        <v>1946</v>
      </c>
      <c r="J3606">
        <v>1955</v>
      </c>
      <c r="K3606">
        <v>0</v>
      </c>
      <c r="L3606">
        <v>1</v>
      </c>
      <c r="M3606">
        <v>1</v>
      </c>
      <c r="N3606">
        <v>0</v>
      </c>
      <c r="O3606">
        <v>-11.987160408019999</v>
      </c>
      <c r="P3606" s="1">
        <v>6.2235714268631997E-6</v>
      </c>
      <c r="Q3606">
        <f>Table1[[#This Row],[lastYear]]-Table1[[#This Row],[firstYear]]</f>
        <v>9</v>
      </c>
      <c r="R3606">
        <f>IF(AND(Table1[[#This Row],[firstYear]]&gt;=1967,Table1[[#This Row],[GP]]&gt;=100),1,0)</f>
        <v>0</v>
      </c>
    </row>
    <row r="3607" spans="1:18" x14ac:dyDescent="0.3">
      <c r="A3607" t="s">
        <v>1322</v>
      </c>
      <c r="B3607">
        <v>591</v>
      </c>
      <c r="C3607">
        <v>103</v>
      </c>
      <c r="D3607">
        <v>134</v>
      </c>
      <c r="E3607">
        <v>237</v>
      </c>
      <c r="F3607">
        <v>0.40100000000000002</v>
      </c>
      <c r="G3607">
        <v>242</v>
      </c>
      <c r="H3607">
        <v>1</v>
      </c>
      <c r="I3607">
        <v>2011</v>
      </c>
      <c r="J3607">
        <v>2021</v>
      </c>
      <c r="K3607">
        <v>0</v>
      </c>
      <c r="L3607">
        <v>0</v>
      </c>
      <c r="M3607">
        <v>0</v>
      </c>
      <c r="N3607">
        <v>0</v>
      </c>
      <c r="O3607">
        <v>-11.9857794876098</v>
      </c>
      <c r="P3607" s="1">
        <v>6.23217156679745E-6</v>
      </c>
      <c r="Q3607">
        <f>Table1[[#This Row],[lastYear]]-Table1[[#This Row],[firstYear]]</f>
        <v>10</v>
      </c>
      <c r="R3607">
        <f>IF(AND(Table1[[#This Row],[firstYear]]&gt;=1967,Table1[[#This Row],[GP]]&gt;=100),1,0)</f>
        <v>1</v>
      </c>
    </row>
    <row r="3608" spans="1:18" x14ac:dyDescent="0.3">
      <c r="A3608" t="s">
        <v>1599</v>
      </c>
      <c r="B3608">
        <v>453</v>
      </c>
      <c r="C3608">
        <v>89</v>
      </c>
      <c r="D3608">
        <v>98</v>
      </c>
      <c r="E3608">
        <v>187</v>
      </c>
      <c r="F3608">
        <v>0.41299999999999998</v>
      </c>
      <c r="G3608">
        <v>125</v>
      </c>
      <c r="H3608">
        <v>1</v>
      </c>
      <c r="I3608">
        <v>2010</v>
      </c>
      <c r="J3608">
        <v>2021</v>
      </c>
      <c r="K3608">
        <v>0</v>
      </c>
      <c r="L3608">
        <v>0</v>
      </c>
      <c r="M3608">
        <v>0</v>
      </c>
      <c r="N3608">
        <v>0</v>
      </c>
      <c r="O3608">
        <v>-11.985078536987301</v>
      </c>
      <c r="P3608" s="1">
        <v>6.2365415154733096E-6</v>
      </c>
      <c r="Q3608">
        <f>Table1[[#This Row],[lastYear]]-Table1[[#This Row],[firstYear]]</f>
        <v>11</v>
      </c>
      <c r="R3608">
        <f>IF(AND(Table1[[#This Row],[firstYear]]&gt;=1967,Table1[[#This Row],[GP]]&gt;=100),1,0)</f>
        <v>1</v>
      </c>
    </row>
    <row r="3609" spans="1:18" x14ac:dyDescent="0.3">
      <c r="A3609" t="s">
        <v>757</v>
      </c>
      <c r="B3609">
        <v>628</v>
      </c>
      <c r="C3609">
        <v>213</v>
      </c>
      <c r="D3609">
        <v>171</v>
      </c>
      <c r="E3609">
        <v>384</v>
      </c>
      <c r="F3609">
        <v>0.61099999999999999</v>
      </c>
      <c r="G3609">
        <v>1426</v>
      </c>
      <c r="H3609">
        <v>1</v>
      </c>
      <c r="I3609">
        <v>1981</v>
      </c>
      <c r="J3609">
        <v>1993</v>
      </c>
      <c r="K3609">
        <v>0</v>
      </c>
      <c r="L3609">
        <v>1</v>
      </c>
      <c r="M3609">
        <v>1</v>
      </c>
      <c r="N3609">
        <v>0</v>
      </c>
      <c r="O3609">
        <v>-11.9829508895874</v>
      </c>
      <c r="P3609" s="1">
        <v>6.2498247198598302E-6</v>
      </c>
      <c r="Q3609">
        <f>Table1[[#This Row],[lastYear]]-Table1[[#This Row],[firstYear]]</f>
        <v>12</v>
      </c>
      <c r="R3609">
        <f>IF(AND(Table1[[#This Row],[firstYear]]&gt;=1967,Table1[[#This Row],[GP]]&gt;=100),1,0)</f>
        <v>1</v>
      </c>
    </row>
    <row r="3610" spans="1:18" x14ac:dyDescent="0.3">
      <c r="A3610" t="s">
        <v>2341</v>
      </c>
      <c r="B3610">
        <v>171</v>
      </c>
      <c r="C3610">
        <v>41</v>
      </c>
      <c r="D3610">
        <v>57</v>
      </c>
      <c r="E3610">
        <v>98</v>
      </c>
      <c r="F3610">
        <v>0.57299999999999995</v>
      </c>
      <c r="G3610">
        <v>70</v>
      </c>
      <c r="H3610">
        <v>1</v>
      </c>
      <c r="I3610">
        <v>2017</v>
      </c>
      <c r="J3610">
        <v>2021</v>
      </c>
      <c r="K3610">
        <v>0</v>
      </c>
      <c r="L3610">
        <v>1</v>
      </c>
      <c r="M3610">
        <v>0</v>
      </c>
      <c r="N3610">
        <v>0</v>
      </c>
      <c r="O3610">
        <v>-11.980583869934</v>
      </c>
      <c r="P3610" s="1">
        <v>6.26463560704126E-6</v>
      </c>
      <c r="Q3610">
        <f>Table1[[#This Row],[lastYear]]-Table1[[#This Row],[firstYear]]</f>
        <v>4</v>
      </c>
      <c r="R3610">
        <f>IF(AND(Table1[[#This Row],[firstYear]]&gt;=1967,Table1[[#This Row],[GP]]&gt;=100),1,0)</f>
        <v>1</v>
      </c>
    </row>
    <row r="3611" spans="1:18" x14ac:dyDescent="0.3">
      <c r="A3611" t="s">
        <v>3330</v>
      </c>
      <c r="B3611">
        <v>67</v>
      </c>
      <c r="C3611">
        <v>14</v>
      </c>
      <c r="D3611">
        <v>24</v>
      </c>
      <c r="E3611">
        <v>38</v>
      </c>
      <c r="F3611">
        <v>0.56699999999999995</v>
      </c>
      <c r="G3611">
        <v>76</v>
      </c>
      <c r="H3611">
        <v>1</v>
      </c>
      <c r="I3611">
        <v>1942</v>
      </c>
      <c r="J3611">
        <v>1945</v>
      </c>
      <c r="K3611">
        <v>0</v>
      </c>
      <c r="L3611">
        <v>1</v>
      </c>
      <c r="M3611">
        <v>0</v>
      </c>
      <c r="N3611">
        <v>0</v>
      </c>
      <c r="O3611">
        <v>-11.980583869934</v>
      </c>
      <c r="P3611" s="1">
        <v>6.26463560704126E-6</v>
      </c>
      <c r="Q3611">
        <f>Table1[[#This Row],[lastYear]]-Table1[[#This Row],[firstYear]]</f>
        <v>3</v>
      </c>
      <c r="R3611">
        <f>IF(AND(Table1[[#This Row],[firstYear]]&gt;=1967,Table1[[#This Row],[GP]]&gt;=100),1,0)</f>
        <v>0</v>
      </c>
    </row>
    <row r="3612" spans="1:18" x14ac:dyDescent="0.3">
      <c r="A3612" t="s">
        <v>4722</v>
      </c>
      <c r="B3612">
        <v>14</v>
      </c>
      <c r="C3612">
        <v>2</v>
      </c>
      <c r="D3612">
        <v>6</v>
      </c>
      <c r="E3612">
        <v>8</v>
      </c>
      <c r="F3612">
        <v>0.57099999999999995</v>
      </c>
      <c r="G3612">
        <v>8</v>
      </c>
      <c r="H3612">
        <v>1</v>
      </c>
      <c r="I3612">
        <v>1981</v>
      </c>
      <c r="J3612">
        <v>1992</v>
      </c>
      <c r="K3612">
        <v>0</v>
      </c>
      <c r="L3612">
        <v>1</v>
      </c>
      <c r="M3612">
        <v>0</v>
      </c>
      <c r="N3612">
        <v>0</v>
      </c>
      <c r="O3612">
        <v>-11.980583869934</v>
      </c>
      <c r="P3612" s="1">
        <v>6.26463560704126E-6</v>
      </c>
      <c r="Q3612">
        <f>Table1[[#This Row],[lastYear]]-Table1[[#This Row],[firstYear]]</f>
        <v>11</v>
      </c>
      <c r="R3612">
        <f>IF(AND(Table1[[#This Row],[firstYear]]&gt;=1967,Table1[[#This Row],[GP]]&gt;=100),1,0)</f>
        <v>0</v>
      </c>
    </row>
    <row r="3613" spans="1:18" x14ac:dyDescent="0.3">
      <c r="A3613" t="s">
        <v>3554</v>
      </c>
      <c r="B3613">
        <v>89</v>
      </c>
      <c r="C3613">
        <v>9</v>
      </c>
      <c r="D3613">
        <v>22</v>
      </c>
      <c r="E3613">
        <v>31</v>
      </c>
      <c r="F3613">
        <v>0.34799999999999998</v>
      </c>
      <c r="G3613">
        <v>256</v>
      </c>
      <c r="H3613">
        <v>1</v>
      </c>
      <c r="I3613">
        <v>1978</v>
      </c>
      <c r="J3613">
        <v>1983</v>
      </c>
      <c r="K3613">
        <v>0</v>
      </c>
      <c r="L3613">
        <v>1</v>
      </c>
      <c r="M3613">
        <v>0</v>
      </c>
      <c r="N3613">
        <v>0</v>
      </c>
      <c r="O3613">
        <v>-11.9778468246459</v>
      </c>
      <c r="P3613" s="1">
        <v>6.28180557747392E-6</v>
      </c>
      <c r="Q3613">
        <f>Table1[[#This Row],[lastYear]]-Table1[[#This Row],[firstYear]]</f>
        <v>5</v>
      </c>
      <c r="R3613">
        <f>IF(AND(Table1[[#This Row],[firstYear]]&gt;=1967,Table1[[#This Row],[GP]]&gt;=100),1,0)</f>
        <v>0</v>
      </c>
    </row>
    <row r="3614" spans="1:18" x14ac:dyDescent="0.3">
      <c r="A3614" t="s">
        <v>1373</v>
      </c>
      <c r="B3614">
        <v>899</v>
      </c>
      <c r="C3614">
        <v>100</v>
      </c>
      <c r="D3614">
        <v>126</v>
      </c>
      <c r="E3614">
        <v>226</v>
      </c>
      <c r="F3614">
        <v>0.251</v>
      </c>
      <c r="G3614">
        <v>164</v>
      </c>
      <c r="H3614">
        <v>1</v>
      </c>
      <c r="I3614">
        <v>1996</v>
      </c>
      <c r="J3614">
        <v>2013</v>
      </c>
      <c r="K3614">
        <v>0</v>
      </c>
      <c r="L3614">
        <v>2</v>
      </c>
      <c r="M3614">
        <v>0</v>
      </c>
      <c r="N3614">
        <v>0</v>
      </c>
      <c r="O3614">
        <v>-11.974298679351801</v>
      </c>
      <c r="P3614" s="1">
        <v>6.30413378429755E-6</v>
      </c>
      <c r="Q3614">
        <f>Table1[[#This Row],[lastYear]]-Table1[[#This Row],[firstYear]]</f>
        <v>17</v>
      </c>
      <c r="R3614">
        <f>IF(AND(Table1[[#This Row],[firstYear]]&gt;=1967,Table1[[#This Row],[GP]]&gt;=100),1,0)</f>
        <v>1</v>
      </c>
    </row>
    <row r="3615" spans="1:18" x14ac:dyDescent="0.3">
      <c r="A3615" t="s">
        <v>2059</v>
      </c>
      <c r="B3615">
        <v>466</v>
      </c>
      <c r="C3615">
        <v>43</v>
      </c>
      <c r="D3615">
        <v>81</v>
      </c>
      <c r="E3615">
        <v>124</v>
      </c>
      <c r="F3615">
        <v>0.26600000000000001</v>
      </c>
      <c r="G3615">
        <v>1043</v>
      </c>
      <c r="H3615">
        <v>1</v>
      </c>
      <c r="I3615">
        <v>1985</v>
      </c>
      <c r="J3615">
        <v>1994</v>
      </c>
      <c r="K3615">
        <v>0</v>
      </c>
      <c r="L3615">
        <v>1</v>
      </c>
      <c r="M3615">
        <v>0</v>
      </c>
      <c r="N3615">
        <v>0</v>
      </c>
      <c r="O3615">
        <v>-11.972511016845701</v>
      </c>
      <c r="P3615" s="1">
        <v>6.31541345584366E-6</v>
      </c>
      <c r="Q3615">
        <f>Table1[[#This Row],[lastYear]]-Table1[[#This Row],[firstYear]]</f>
        <v>9</v>
      </c>
      <c r="R3615">
        <f>IF(AND(Table1[[#This Row],[firstYear]]&gt;=1967,Table1[[#This Row],[GP]]&gt;=100),1,0)</f>
        <v>1</v>
      </c>
    </row>
    <row r="3616" spans="1:18" x14ac:dyDescent="0.3">
      <c r="A3616" t="s">
        <v>3761</v>
      </c>
      <c r="B3616">
        <v>64</v>
      </c>
      <c r="C3616">
        <v>17</v>
      </c>
      <c r="D3616">
        <v>7</v>
      </c>
      <c r="E3616">
        <v>24</v>
      </c>
      <c r="F3616">
        <v>0.375</v>
      </c>
      <c r="G3616">
        <v>32</v>
      </c>
      <c r="H3616">
        <v>1</v>
      </c>
      <c r="I3616">
        <v>1926</v>
      </c>
      <c r="J3616">
        <v>1928</v>
      </c>
      <c r="K3616">
        <v>0</v>
      </c>
      <c r="L3616">
        <v>1</v>
      </c>
      <c r="M3616">
        <v>0</v>
      </c>
      <c r="N3616">
        <v>1</v>
      </c>
      <c r="O3616">
        <v>-11.9723965759277</v>
      </c>
      <c r="P3616" s="1">
        <v>6.3161362343488898E-6</v>
      </c>
      <c r="Q3616">
        <f>Table1[[#This Row],[lastYear]]-Table1[[#This Row],[firstYear]]</f>
        <v>2</v>
      </c>
      <c r="R3616">
        <f>IF(AND(Table1[[#This Row],[firstYear]]&gt;=1967,Table1[[#This Row],[GP]]&gt;=100),1,0)</f>
        <v>0</v>
      </c>
    </row>
    <row r="3617" spans="1:18" x14ac:dyDescent="0.3">
      <c r="A3617" t="s">
        <v>2192</v>
      </c>
      <c r="B3617">
        <v>310</v>
      </c>
      <c r="C3617">
        <v>48</v>
      </c>
      <c r="D3617">
        <v>63</v>
      </c>
      <c r="E3617">
        <v>111</v>
      </c>
      <c r="F3617">
        <v>0.35799999999999998</v>
      </c>
      <c r="G3617">
        <v>40</v>
      </c>
      <c r="H3617">
        <v>1</v>
      </c>
      <c r="I3617">
        <v>1969</v>
      </c>
      <c r="J3617">
        <v>1982</v>
      </c>
      <c r="K3617">
        <v>0</v>
      </c>
      <c r="L3617">
        <v>1</v>
      </c>
      <c r="M3617">
        <v>0</v>
      </c>
      <c r="N3617">
        <v>0</v>
      </c>
      <c r="O3617">
        <v>-11.9723965759277</v>
      </c>
      <c r="P3617" s="1">
        <v>6.3161362343488898E-6</v>
      </c>
      <c r="Q3617">
        <f>Table1[[#This Row],[lastYear]]-Table1[[#This Row],[firstYear]]</f>
        <v>13</v>
      </c>
      <c r="R3617">
        <f>IF(AND(Table1[[#This Row],[firstYear]]&gt;=1967,Table1[[#This Row],[GP]]&gt;=100),1,0)</f>
        <v>1</v>
      </c>
    </row>
    <row r="3618" spans="1:18" x14ac:dyDescent="0.3">
      <c r="A3618" t="s">
        <v>2266</v>
      </c>
      <c r="B3618">
        <v>309</v>
      </c>
      <c r="C3618">
        <v>48</v>
      </c>
      <c r="D3618">
        <v>56</v>
      </c>
      <c r="E3618">
        <v>104</v>
      </c>
      <c r="F3618">
        <v>0.33700000000000002</v>
      </c>
      <c r="G3618">
        <v>184</v>
      </c>
      <c r="H3618">
        <v>1</v>
      </c>
      <c r="I3618">
        <v>1928</v>
      </c>
      <c r="J3618">
        <v>1936</v>
      </c>
      <c r="K3618">
        <v>0</v>
      </c>
      <c r="L3618">
        <v>1</v>
      </c>
      <c r="M3618">
        <v>0</v>
      </c>
      <c r="N3618">
        <v>0</v>
      </c>
      <c r="O3618">
        <v>-11.9723965759277</v>
      </c>
      <c r="P3618" s="1">
        <v>6.3161362343488898E-6</v>
      </c>
      <c r="Q3618">
        <f>Table1[[#This Row],[lastYear]]-Table1[[#This Row],[firstYear]]</f>
        <v>8</v>
      </c>
      <c r="R3618">
        <f>IF(AND(Table1[[#This Row],[firstYear]]&gt;=1967,Table1[[#This Row],[GP]]&gt;=100),1,0)</f>
        <v>0</v>
      </c>
    </row>
    <row r="3619" spans="1:18" x14ac:dyDescent="0.3">
      <c r="A3619" t="s">
        <v>2284</v>
      </c>
      <c r="B3619">
        <v>255</v>
      </c>
      <c r="C3619">
        <v>39</v>
      </c>
      <c r="D3619">
        <v>64</v>
      </c>
      <c r="E3619">
        <v>103</v>
      </c>
      <c r="F3619">
        <v>0.40399999999999903</v>
      </c>
      <c r="G3619">
        <v>135</v>
      </c>
      <c r="H3619">
        <v>1</v>
      </c>
      <c r="I3619">
        <v>1934</v>
      </c>
      <c r="J3619">
        <v>1943</v>
      </c>
      <c r="K3619">
        <v>0</v>
      </c>
      <c r="L3619">
        <v>1</v>
      </c>
      <c r="M3619">
        <v>0</v>
      </c>
      <c r="N3619">
        <v>0</v>
      </c>
      <c r="O3619">
        <v>-11.9723965759277</v>
      </c>
      <c r="P3619" s="1">
        <v>6.3161362343488898E-6</v>
      </c>
      <c r="Q3619">
        <f>Table1[[#This Row],[lastYear]]-Table1[[#This Row],[firstYear]]</f>
        <v>9</v>
      </c>
      <c r="R3619">
        <f>IF(AND(Table1[[#This Row],[firstYear]]&gt;=1967,Table1[[#This Row],[GP]]&gt;=100),1,0)</f>
        <v>0</v>
      </c>
    </row>
    <row r="3620" spans="1:18" x14ac:dyDescent="0.3">
      <c r="A3620" t="s">
        <v>2425</v>
      </c>
      <c r="B3620">
        <v>248</v>
      </c>
      <c r="C3620">
        <v>42</v>
      </c>
      <c r="D3620">
        <v>48</v>
      </c>
      <c r="E3620">
        <v>90</v>
      </c>
      <c r="F3620">
        <v>0.36299999999999999</v>
      </c>
      <c r="G3620">
        <v>166</v>
      </c>
      <c r="H3620">
        <v>1</v>
      </c>
      <c r="I3620">
        <v>1925</v>
      </c>
      <c r="J3620">
        <v>1934</v>
      </c>
      <c r="K3620">
        <v>0</v>
      </c>
      <c r="L3620">
        <v>1</v>
      </c>
      <c r="M3620">
        <v>0</v>
      </c>
      <c r="N3620">
        <v>0</v>
      </c>
      <c r="O3620">
        <v>-11.9723965759277</v>
      </c>
      <c r="P3620" s="1">
        <v>6.3161362343488898E-6</v>
      </c>
      <c r="Q3620">
        <f>Table1[[#This Row],[lastYear]]-Table1[[#This Row],[firstYear]]</f>
        <v>9</v>
      </c>
      <c r="R3620">
        <f>IF(AND(Table1[[#This Row],[firstYear]]&gt;=1967,Table1[[#This Row],[GP]]&gt;=100),1,0)</f>
        <v>0</v>
      </c>
    </row>
    <row r="3621" spans="1:18" x14ac:dyDescent="0.3">
      <c r="A3621" t="s">
        <v>2443</v>
      </c>
      <c r="B3621">
        <v>222</v>
      </c>
      <c r="C3621">
        <v>33</v>
      </c>
      <c r="D3621">
        <v>56</v>
      </c>
      <c r="E3621">
        <v>89</v>
      </c>
      <c r="F3621">
        <v>0.40100000000000002</v>
      </c>
      <c r="G3621">
        <v>189</v>
      </c>
      <c r="H3621">
        <v>1</v>
      </c>
      <c r="I3621">
        <v>1929</v>
      </c>
      <c r="J3621">
        <v>1935</v>
      </c>
      <c r="K3621">
        <v>0</v>
      </c>
      <c r="L3621">
        <v>1</v>
      </c>
      <c r="M3621">
        <v>0</v>
      </c>
      <c r="N3621">
        <v>0</v>
      </c>
      <c r="O3621">
        <v>-11.9723965759277</v>
      </c>
      <c r="P3621" s="1">
        <v>6.3161362343488898E-6</v>
      </c>
      <c r="Q3621">
        <f>Table1[[#This Row],[lastYear]]-Table1[[#This Row],[firstYear]]</f>
        <v>6</v>
      </c>
      <c r="R3621">
        <f>IF(AND(Table1[[#This Row],[firstYear]]&gt;=1967,Table1[[#This Row],[GP]]&gt;=100),1,0)</f>
        <v>0</v>
      </c>
    </row>
    <row r="3622" spans="1:18" x14ac:dyDescent="0.3">
      <c r="A3622" t="s">
        <v>2562</v>
      </c>
      <c r="B3622">
        <v>236</v>
      </c>
      <c r="C3622">
        <v>37</v>
      </c>
      <c r="D3622">
        <v>42</v>
      </c>
      <c r="E3622">
        <v>79</v>
      </c>
      <c r="F3622">
        <v>0.33500000000000002</v>
      </c>
      <c r="G3622">
        <v>46</v>
      </c>
      <c r="H3622">
        <v>1</v>
      </c>
      <c r="I3622">
        <v>2016</v>
      </c>
      <c r="J3622">
        <v>2021</v>
      </c>
      <c r="K3622">
        <v>0</v>
      </c>
      <c r="L3622">
        <v>1</v>
      </c>
      <c r="M3622">
        <v>0</v>
      </c>
      <c r="N3622">
        <v>0</v>
      </c>
      <c r="O3622">
        <v>-11.9723965759277</v>
      </c>
      <c r="P3622" s="1">
        <v>6.3161362343488898E-6</v>
      </c>
      <c r="Q3622">
        <f>Table1[[#This Row],[lastYear]]-Table1[[#This Row],[firstYear]]</f>
        <v>5</v>
      </c>
      <c r="R3622">
        <f>IF(AND(Table1[[#This Row],[firstYear]]&gt;=1967,Table1[[#This Row],[GP]]&gt;=100),1,0)</f>
        <v>1</v>
      </c>
    </row>
    <row r="3623" spans="1:18" x14ac:dyDescent="0.3">
      <c r="A3623" t="s">
        <v>2838</v>
      </c>
      <c r="B3623">
        <v>168</v>
      </c>
      <c r="C3623">
        <v>27</v>
      </c>
      <c r="D3623">
        <v>34</v>
      </c>
      <c r="E3623">
        <v>61</v>
      </c>
      <c r="F3623">
        <v>0.36299999999999999</v>
      </c>
      <c r="G3623">
        <v>63</v>
      </c>
      <c r="H3623">
        <v>1</v>
      </c>
      <c r="I3623">
        <v>1986</v>
      </c>
      <c r="J3623">
        <v>1992</v>
      </c>
      <c r="K3623">
        <v>0</v>
      </c>
      <c r="L3623">
        <v>1</v>
      </c>
      <c r="M3623">
        <v>0</v>
      </c>
      <c r="N3623">
        <v>0</v>
      </c>
      <c r="O3623">
        <v>-11.9723965759277</v>
      </c>
      <c r="P3623" s="1">
        <v>6.3161362343488898E-6</v>
      </c>
      <c r="Q3623">
        <f>Table1[[#This Row],[lastYear]]-Table1[[#This Row],[firstYear]]</f>
        <v>6</v>
      </c>
      <c r="R3623">
        <f>IF(AND(Table1[[#This Row],[firstYear]]&gt;=1967,Table1[[#This Row],[GP]]&gt;=100),1,0)</f>
        <v>1</v>
      </c>
    </row>
    <row r="3624" spans="1:18" x14ac:dyDescent="0.3">
      <c r="A3624" t="s">
        <v>2867</v>
      </c>
      <c r="B3624">
        <v>161</v>
      </c>
      <c r="C3624">
        <v>28</v>
      </c>
      <c r="D3624">
        <v>31</v>
      </c>
      <c r="E3624">
        <v>59</v>
      </c>
      <c r="F3624">
        <v>0.36599999999999999</v>
      </c>
      <c r="G3624">
        <v>61</v>
      </c>
      <c r="H3624">
        <v>1</v>
      </c>
      <c r="I3624">
        <v>2016</v>
      </c>
      <c r="J3624">
        <v>2021</v>
      </c>
      <c r="K3624">
        <v>0</v>
      </c>
      <c r="L3624">
        <v>1</v>
      </c>
      <c r="M3624">
        <v>0</v>
      </c>
      <c r="N3624">
        <v>0</v>
      </c>
      <c r="O3624">
        <v>-11.9723965759277</v>
      </c>
      <c r="P3624" s="1">
        <v>6.3161362343488898E-6</v>
      </c>
      <c r="Q3624">
        <f>Table1[[#This Row],[lastYear]]-Table1[[#This Row],[firstYear]]</f>
        <v>5</v>
      </c>
      <c r="R3624">
        <f>IF(AND(Table1[[#This Row],[firstYear]]&gt;=1967,Table1[[#This Row],[GP]]&gt;=100),1,0)</f>
        <v>1</v>
      </c>
    </row>
    <row r="3625" spans="1:18" x14ac:dyDescent="0.3">
      <c r="A3625" t="s">
        <v>3854</v>
      </c>
      <c r="B3625">
        <v>66</v>
      </c>
      <c r="C3625">
        <v>10</v>
      </c>
      <c r="D3625">
        <v>12</v>
      </c>
      <c r="E3625">
        <v>22</v>
      </c>
      <c r="F3625">
        <v>0.33299999999999902</v>
      </c>
      <c r="G3625">
        <v>53</v>
      </c>
      <c r="H3625">
        <v>1</v>
      </c>
      <c r="I3625">
        <v>1943</v>
      </c>
      <c r="J3625">
        <v>1945</v>
      </c>
      <c r="K3625">
        <v>0</v>
      </c>
      <c r="L3625">
        <v>1</v>
      </c>
      <c r="M3625">
        <v>0</v>
      </c>
      <c r="N3625">
        <v>0</v>
      </c>
      <c r="O3625">
        <v>-11.9723965759277</v>
      </c>
      <c r="P3625" s="1">
        <v>6.3161362343488898E-6</v>
      </c>
      <c r="Q3625">
        <f>Table1[[#This Row],[lastYear]]-Table1[[#This Row],[firstYear]]</f>
        <v>2</v>
      </c>
      <c r="R3625">
        <f>IF(AND(Table1[[#This Row],[firstYear]]&gt;=1967,Table1[[#This Row],[GP]]&gt;=100),1,0)</f>
        <v>0</v>
      </c>
    </row>
    <row r="3626" spans="1:18" x14ac:dyDescent="0.3">
      <c r="A3626" t="s">
        <v>3873</v>
      </c>
      <c r="B3626">
        <v>54</v>
      </c>
      <c r="C3626">
        <v>7</v>
      </c>
      <c r="D3626">
        <v>15</v>
      </c>
      <c r="E3626">
        <v>22</v>
      </c>
      <c r="F3626">
        <v>0.40699999999999997</v>
      </c>
      <c r="G3626">
        <v>10</v>
      </c>
      <c r="H3626">
        <v>1</v>
      </c>
      <c r="I3626">
        <v>1966</v>
      </c>
      <c r="J3626">
        <v>1969</v>
      </c>
      <c r="K3626">
        <v>0</v>
      </c>
      <c r="L3626">
        <v>1</v>
      </c>
      <c r="M3626">
        <v>0</v>
      </c>
      <c r="N3626">
        <v>0</v>
      </c>
      <c r="O3626">
        <v>-11.9723965759277</v>
      </c>
      <c r="P3626" s="1">
        <v>6.3161362343488898E-6</v>
      </c>
      <c r="Q3626">
        <f>Table1[[#This Row],[lastYear]]-Table1[[#This Row],[firstYear]]</f>
        <v>3</v>
      </c>
      <c r="R3626">
        <f>IF(AND(Table1[[#This Row],[firstYear]]&gt;=1967,Table1[[#This Row],[GP]]&gt;=100),1,0)</f>
        <v>0</v>
      </c>
    </row>
    <row r="3627" spans="1:18" x14ac:dyDescent="0.3">
      <c r="A3627" t="s">
        <v>4040</v>
      </c>
      <c r="B3627">
        <v>52</v>
      </c>
      <c r="C3627">
        <v>6</v>
      </c>
      <c r="D3627">
        <v>12</v>
      </c>
      <c r="E3627">
        <v>18</v>
      </c>
      <c r="F3627">
        <v>0.34599999999999997</v>
      </c>
      <c r="G3627">
        <v>8</v>
      </c>
      <c r="H3627">
        <v>1</v>
      </c>
      <c r="I3627">
        <v>1940</v>
      </c>
      <c r="J3627">
        <v>1947</v>
      </c>
      <c r="K3627">
        <v>0</v>
      </c>
      <c r="L3627">
        <v>1</v>
      </c>
      <c r="M3627">
        <v>0</v>
      </c>
      <c r="N3627">
        <v>0</v>
      </c>
      <c r="O3627">
        <v>-11.9723965759277</v>
      </c>
      <c r="P3627" s="1">
        <v>6.3161362343488898E-6</v>
      </c>
      <c r="Q3627">
        <f>Table1[[#This Row],[lastYear]]-Table1[[#This Row],[firstYear]]</f>
        <v>7</v>
      </c>
      <c r="R3627">
        <f>IF(AND(Table1[[#This Row],[firstYear]]&gt;=1967,Table1[[#This Row],[GP]]&gt;=100),1,0)</f>
        <v>0</v>
      </c>
    </row>
    <row r="3628" spans="1:18" x14ac:dyDescent="0.3">
      <c r="A3628" t="s">
        <v>5298</v>
      </c>
      <c r="B3628">
        <v>9</v>
      </c>
      <c r="C3628">
        <v>2</v>
      </c>
      <c r="D3628">
        <v>1</v>
      </c>
      <c r="E3628">
        <v>3</v>
      </c>
      <c r="F3628">
        <v>0.33299999999999902</v>
      </c>
      <c r="G3628">
        <v>0</v>
      </c>
      <c r="H3628">
        <v>1</v>
      </c>
      <c r="I3628">
        <v>1939</v>
      </c>
      <c r="J3628">
        <v>1941</v>
      </c>
      <c r="K3628">
        <v>0</v>
      </c>
      <c r="L3628">
        <v>1</v>
      </c>
      <c r="M3628">
        <v>0</v>
      </c>
      <c r="N3628">
        <v>0</v>
      </c>
      <c r="O3628">
        <v>-11.9723965759277</v>
      </c>
      <c r="P3628" s="1">
        <v>6.3161362343488898E-6</v>
      </c>
      <c r="Q3628">
        <f>Table1[[#This Row],[lastYear]]-Table1[[#This Row],[firstYear]]</f>
        <v>2</v>
      </c>
      <c r="R3628">
        <f>IF(AND(Table1[[#This Row],[firstYear]]&gt;=1967,Table1[[#This Row],[GP]]&gt;=100),1,0)</f>
        <v>0</v>
      </c>
    </row>
    <row r="3629" spans="1:18" x14ac:dyDescent="0.3">
      <c r="A3629" t="s">
        <v>2111</v>
      </c>
      <c r="B3629">
        <v>289</v>
      </c>
      <c r="C3629">
        <v>54</v>
      </c>
      <c r="D3629">
        <v>65</v>
      </c>
      <c r="E3629">
        <v>119</v>
      </c>
      <c r="F3629">
        <v>0.41199999999999998</v>
      </c>
      <c r="G3629">
        <v>194</v>
      </c>
      <c r="H3629">
        <v>1</v>
      </c>
      <c r="I3629">
        <v>1997</v>
      </c>
      <c r="J3629">
        <v>2006</v>
      </c>
      <c r="K3629">
        <v>0</v>
      </c>
      <c r="L3629">
        <v>0</v>
      </c>
      <c r="M3629">
        <v>0</v>
      </c>
      <c r="N3629">
        <v>0</v>
      </c>
      <c r="O3629">
        <v>-11.9700562591552</v>
      </c>
      <c r="P3629" s="1">
        <v>6.3309352107246403E-6</v>
      </c>
      <c r="Q3629">
        <f>Table1[[#This Row],[lastYear]]-Table1[[#This Row],[firstYear]]</f>
        <v>9</v>
      </c>
      <c r="R3629">
        <f>IF(AND(Table1[[#This Row],[firstYear]]&gt;=1967,Table1[[#This Row],[GP]]&gt;=100),1,0)</f>
        <v>1</v>
      </c>
    </row>
    <row r="3630" spans="1:18" x14ac:dyDescent="0.3">
      <c r="A3630" t="s">
        <v>2169</v>
      </c>
      <c r="B3630">
        <v>276</v>
      </c>
      <c r="C3630">
        <v>66</v>
      </c>
      <c r="D3630">
        <v>47</v>
      </c>
      <c r="E3630">
        <v>113</v>
      </c>
      <c r="F3630">
        <v>0.40899999999999997</v>
      </c>
      <c r="G3630">
        <v>130</v>
      </c>
      <c r="H3630">
        <v>1</v>
      </c>
      <c r="I3630">
        <v>2015</v>
      </c>
      <c r="J3630">
        <v>2021</v>
      </c>
      <c r="K3630">
        <v>0</v>
      </c>
      <c r="L3630">
        <v>0</v>
      </c>
      <c r="M3630">
        <v>0</v>
      </c>
      <c r="N3630">
        <v>0</v>
      </c>
      <c r="O3630">
        <v>-11.9700562591552</v>
      </c>
      <c r="P3630" s="1">
        <v>6.3309352107246403E-6</v>
      </c>
      <c r="Q3630">
        <f>Table1[[#This Row],[lastYear]]-Table1[[#This Row],[firstYear]]</f>
        <v>6</v>
      </c>
      <c r="R3630">
        <f>IF(AND(Table1[[#This Row],[firstYear]]&gt;=1967,Table1[[#This Row],[GP]]&gt;=100),1,0)</f>
        <v>1</v>
      </c>
    </row>
    <row r="3631" spans="1:18" x14ac:dyDescent="0.3">
      <c r="A3631" t="s">
        <v>2288</v>
      </c>
      <c r="B3631">
        <v>247</v>
      </c>
      <c r="C3631">
        <v>53</v>
      </c>
      <c r="D3631">
        <v>49</v>
      </c>
      <c r="E3631">
        <v>102</v>
      </c>
      <c r="F3631">
        <v>0.41299999999999998</v>
      </c>
      <c r="G3631">
        <v>157</v>
      </c>
      <c r="H3631">
        <v>1</v>
      </c>
      <c r="I3631">
        <v>1971</v>
      </c>
      <c r="J3631">
        <v>1977</v>
      </c>
      <c r="K3631">
        <v>0</v>
      </c>
      <c r="L3631">
        <v>0</v>
      </c>
      <c r="M3631">
        <v>0</v>
      </c>
      <c r="N3631">
        <v>0</v>
      </c>
      <c r="O3631">
        <v>-11.9700562591552</v>
      </c>
      <c r="P3631" s="1">
        <v>6.3309352107246403E-6</v>
      </c>
      <c r="Q3631">
        <f>Table1[[#This Row],[lastYear]]-Table1[[#This Row],[firstYear]]</f>
        <v>6</v>
      </c>
      <c r="R3631">
        <f>IF(AND(Table1[[#This Row],[firstYear]]&gt;=1967,Table1[[#This Row],[GP]]&gt;=100),1,0)</f>
        <v>1</v>
      </c>
    </row>
    <row r="3632" spans="1:18" x14ac:dyDescent="0.3">
      <c r="A3632" t="s">
        <v>1519</v>
      </c>
      <c r="B3632">
        <v>663</v>
      </c>
      <c r="C3632">
        <v>52</v>
      </c>
      <c r="D3632">
        <v>148</v>
      </c>
      <c r="E3632">
        <v>200</v>
      </c>
      <c r="F3632">
        <v>0.30199999999999999</v>
      </c>
      <c r="G3632">
        <v>1514</v>
      </c>
      <c r="H3632">
        <v>2</v>
      </c>
      <c r="I3632">
        <v>1987</v>
      </c>
      <c r="J3632">
        <v>1999</v>
      </c>
      <c r="K3632">
        <v>0</v>
      </c>
      <c r="L3632">
        <v>0</v>
      </c>
      <c r="M3632">
        <v>1</v>
      </c>
      <c r="N3632">
        <v>0</v>
      </c>
      <c r="O3632">
        <v>-11.968787872314399</v>
      </c>
      <c r="P3632" s="1">
        <v>6.3389703294757996E-6</v>
      </c>
      <c r="Q3632">
        <f>Table1[[#This Row],[lastYear]]-Table1[[#This Row],[firstYear]]</f>
        <v>12</v>
      </c>
      <c r="R3632">
        <f>IF(AND(Table1[[#This Row],[firstYear]]&gt;=1967,Table1[[#This Row],[GP]]&gt;=100),1,0)</f>
        <v>1</v>
      </c>
    </row>
    <row r="3633" spans="1:18" x14ac:dyDescent="0.3">
      <c r="A3633" t="s">
        <v>3383</v>
      </c>
      <c r="B3633">
        <v>474</v>
      </c>
      <c r="C3633">
        <v>18</v>
      </c>
      <c r="D3633">
        <v>18</v>
      </c>
      <c r="E3633">
        <v>36</v>
      </c>
      <c r="F3633">
        <v>7.5999999999999998E-2</v>
      </c>
      <c r="G3633">
        <v>1092</v>
      </c>
      <c r="H3633">
        <v>1</v>
      </c>
      <c r="I3633">
        <v>2005</v>
      </c>
      <c r="J3633">
        <v>2014</v>
      </c>
      <c r="K3633">
        <v>0</v>
      </c>
      <c r="L3633">
        <v>1</v>
      </c>
      <c r="M3633">
        <v>0</v>
      </c>
      <c r="N3633">
        <v>0</v>
      </c>
      <c r="O3633">
        <v>-11.9601170654296</v>
      </c>
      <c r="P3633" s="1">
        <v>6.3941729453553601E-6</v>
      </c>
      <c r="Q3633">
        <f>Table1[[#This Row],[lastYear]]-Table1[[#This Row],[firstYear]]</f>
        <v>9</v>
      </c>
      <c r="R3633">
        <f>IF(AND(Table1[[#This Row],[firstYear]]&gt;=1967,Table1[[#This Row],[GP]]&gt;=100),1,0)</f>
        <v>1</v>
      </c>
    </row>
    <row r="3634" spans="1:18" x14ac:dyDescent="0.3">
      <c r="A3634" t="s">
        <v>529</v>
      </c>
      <c r="B3634">
        <v>871</v>
      </c>
      <c r="C3634">
        <v>213</v>
      </c>
      <c r="D3634">
        <v>273</v>
      </c>
      <c r="E3634">
        <v>486</v>
      </c>
      <c r="F3634">
        <v>0.55799999999999905</v>
      </c>
      <c r="G3634">
        <v>455</v>
      </c>
      <c r="H3634">
        <v>1</v>
      </c>
      <c r="I3634">
        <v>1998</v>
      </c>
      <c r="J3634">
        <v>2012</v>
      </c>
      <c r="K3634">
        <v>0</v>
      </c>
      <c r="L3634">
        <v>0</v>
      </c>
      <c r="M3634">
        <v>1</v>
      </c>
      <c r="N3634">
        <v>0</v>
      </c>
      <c r="O3634">
        <v>-11.957647048950101</v>
      </c>
      <c r="P3634" s="1">
        <v>6.4099860779750796E-6</v>
      </c>
      <c r="Q3634">
        <f>Table1[[#This Row],[lastYear]]-Table1[[#This Row],[firstYear]]</f>
        <v>14</v>
      </c>
      <c r="R3634">
        <f>IF(AND(Table1[[#This Row],[firstYear]]&gt;=1967,Table1[[#This Row],[GP]]&gt;=100),1,0)</f>
        <v>1</v>
      </c>
    </row>
    <row r="3635" spans="1:18" x14ac:dyDescent="0.3">
      <c r="A3635" t="s">
        <v>1545</v>
      </c>
      <c r="B3635">
        <v>434</v>
      </c>
      <c r="C3635">
        <v>76</v>
      </c>
      <c r="D3635">
        <v>120</v>
      </c>
      <c r="E3635">
        <v>196</v>
      </c>
      <c r="F3635">
        <v>0.45200000000000001</v>
      </c>
      <c r="G3635">
        <v>1057</v>
      </c>
      <c r="H3635">
        <v>1</v>
      </c>
      <c r="I3635">
        <v>2007</v>
      </c>
      <c r="J3635">
        <v>2016</v>
      </c>
      <c r="K3635">
        <v>0</v>
      </c>
      <c r="L3635">
        <v>0</v>
      </c>
      <c r="M3635">
        <v>0</v>
      </c>
      <c r="N3635">
        <v>0</v>
      </c>
      <c r="O3635">
        <v>-11.956414424896201</v>
      </c>
      <c r="P3635" s="1">
        <v>6.4178920018068202E-6</v>
      </c>
      <c r="Q3635">
        <f>Table1[[#This Row],[lastYear]]-Table1[[#This Row],[firstYear]]</f>
        <v>9</v>
      </c>
      <c r="R3635">
        <f>IF(AND(Table1[[#This Row],[firstYear]]&gt;=1967,Table1[[#This Row],[GP]]&gt;=100),1,0)</f>
        <v>1</v>
      </c>
    </row>
    <row r="3636" spans="1:18" x14ac:dyDescent="0.3">
      <c r="A3636" t="s">
        <v>1096</v>
      </c>
      <c r="B3636">
        <v>748</v>
      </c>
      <c r="C3636">
        <v>116</v>
      </c>
      <c r="D3636">
        <v>169</v>
      </c>
      <c r="E3636">
        <v>285</v>
      </c>
      <c r="F3636">
        <v>0.38100000000000001</v>
      </c>
      <c r="G3636">
        <v>484</v>
      </c>
      <c r="H3636">
        <v>1</v>
      </c>
      <c r="I3636">
        <v>1967</v>
      </c>
      <c r="J3636">
        <v>1979</v>
      </c>
      <c r="K3636">
        <v>0</v>
      </c>
      <c r="L3636">
        <v>0</v>
      </c>
      <c r="M3636">
        <v>0</v>
      </c>
      <c r="N3636">
        <v>0</v>
      </c>
      <c r="O3636">
        <v>-11.951596939086899</v>
      </c>
      <c r="P3636" s="1">
        <v>6.4488844990820402E-6</v>
      </c>
      <c r="Q3636">
        <f>Table1[[#This Row],[lastYear]]-Table1[[#This Row],[firstYear]]</f>
        <v>12</v>
      </c>
      <c r="R3636">
        <f>IF(AND(Table1[[#This Row],[firstYear]]&gt;=1967,Table1[[#This Row],[GP]]&gt;=100),1,0)</f>
        <v>1</v>
      </c>
    </row>
    <row r="3637" spans="1:18" x14ac:dyDescent="0.3">
      <c r="A3637" t="s">
        <v>507</v>
      </c>
      <c r="B3637">
        <v>657</v>
      </c>
      <c r="C3637">
        <v>205</v>
      </c>
      <c r="D3637">
        <v>293</v>
      </c>
      <c r="E3637">
        <v>498</v>
      </c>
      <c r="F3637">
        <v>0.75800000000000001</v>
      </c>
      <c r="G3637">
        <v>243</v>
      </c>
      <c r="H3637">
        <v>1</v>
      </c>
      <c r="I3637">
        <v>1972</v>
      </c>
      <c r="J3637">
        <v>1982</v>
      </c>
      <c r="K3637">
        <v>0</v>
      </c>
      <c r="L3637">
        <v>0</v>
      </c>
      <c r="M3637">
        <v>1</v>
      </c>
      <c r="N3637">
        <v>0</v>
      </c>
      <c r="O3637">
        <v>-11.951309406280499</v>
      </c>
      <c r="P3637" s="1">
        <v>6.4507390195837701E-6</v>
      </c>
      <c r="Q3637">
        <f>Table1[[#This Row],[lastYear]]-Table1[[#This Row],[firstYear]]</f>
        <v>10</v>
      </c>
      <c r="R3637">
        <f>IF(AND(Table1[[#This Row],[firstYear]]&gt;=1967,Table1[[#This Row],[GP]]&gt;=100),1,0)</f>
        <v>1</v>
      </c>
    </row>
    <row r="3638" spans="1:18" x14ac:dyDescent="0.3">
      <c r="A3638" t="s">
        <v>1722</v>
      </c>
      <c r="B3638">
        <v>317</v>
      </c>
      <c r="C3638">
        <v>72</v>
      </c>
      <c r="D3638">
        <v>94</v>
      </c>
      <c r="E3638">
        <v>166</v>
      </c>
      <c r="F3638">
        <v>0.52400000000000002</v>
      </c>
      <c r="G3638">
        <v>442</v>
      </c>
      <c r="H3638">
        <v>1</v>
      </c>
      <c r="I3638">
        <v>1981</v>
      </c>
      <c r="J3638">
        <v>1989</v>
      </c>
      <c r="K3638">
        <v>0</v>
      </c>
      <c r="L3638">
        <v>1</v>
      </c>
      <c r="M3638">
        <v>0</v>
      </c>
      <c r="N3638">
        <v>0</v>
      </c>
      <c r="O3638">
        <v>-11.951117240905701</v>
      </c>
      <c r="P3638" s="1">
        <v>6.45197873937879E-6</v>
      </c>
      <c r="Q3638">
        <f>Table1[[#This Row],[lastYear]]-Table1[[#This Row],[firstYear]]</f>
        <v>8</v>
      </c>
      <c r="R3638">
        <f>IF(AND(Table1[[#This Row],[firstYear]]&gt;=1967,Table1[[#This Row],[GP]]&gt;=100),1,0)</f>
        <v>1</v>
      </c>
    </row>
    <row r="3639" spans="1:18" x14ac:dyDescent="0.3">
      <c r="A3639" t="s">
        <v>1764</v>
      </c>
      <c r="B3639">
        <v>562</v>
      </c>
      <c r="C3639">
        <v>40</v>
      </c>
      <c r="D3639">
        <v>121</v>
      </c>
      <c r="E3639">
        <v>161</v>
      </c>
      <c r="F3639">
        <v>0.28599999999999998</v>
      </c>
      <c r="G3639">
        <v>309</v>
      </c>
      <c r="H3639">
        <v>2</v>
      </c>
      <c r="I3639">
        <v>2011</v>
      </c>
      <c r="J3639">
        <v>2021</v>
      </c>
      <c r="K3639">
        <v>0</v>
      </c>
      <c r="L3639">
        <v>0</v>
      </c>
      <c r="M3639">
        <v>0</v>
      </c>
      <c r="N3639">
        <v>0</v>
      </c>
      <c r="O3639">
        <v>-11.949861251831001</v>
      </c>
      <c r="P3639" s="1">
        <v>6.46008739295983E-6</v>
      </c>
      <c r="Q3639">
        <f>Table1[[#This Row],[lastYear]]-Table1[[#This Row],[firstYear]]</f>
        <v>10</v>
      </c>
      <c r="R3639">
        <f>IF(AND(Table1[[#This Row],[firstYear]]&gt;=1967,Table1[[#This Row],[GP]]&gt;=100),1,0)</f>
        <v>1</v>
      </c>
    </row>
    <row r="3640" spans="1:18" x14ac:dyDescent="0.3">
      <c r="A3640" t="s">
        <v>1445</v>
      </c>
      <c r="B3640">
        <v>932</v>
      </c>
      <c r="C3640">
        <v>56</v>
      </c>
      <c r="D3640">
        <v>156</v>
      </c>
      <c r="E3640">
        <v>212</v>
      </c>
      <c r="F3640">
        <v>0.22699999999999901</v>
      </c>
      <c r="G3640">
        <v>1612</v>
      </c>
      <c r="H3640">
        <v>2</v>
      </c>
      <c r="I3640">
        <v>1984</v>
      </c>
      <c r="J3640">
        <v>2001</v>
      </c>
      <c r="K3640">
        <v>0</v>
      </c>
      <c r="L3640">
        <v>0</v>
      </c>
      <c r="M3640">
        <v>0</v>
      </c>
      <c r="N3640">
        <v>0</v>
      </c>
      <c r="O3640">
        <v>-11.938500129699699</v>
      </c>
      <c r="P3640" s="1">
        <v>6.53389925410937E-6</v>
      </c>
      <c r="Q3640">
        <f>Table1[[#This Row],[lastYear]]-Table1[[#This Row],[firstYear]]</f>
        <v>17</v>
      </c>
      <c r="R3640">
        <f>IF(AND(Table1[[#This Row],[firstYear]]&gt;=1967,Table1[[#This Row],[GP]]&gt;=100),1,0)</f>
        <v>1</v>
      </c>
    </row>
    <row r="3641" spans="1:18" x14ac:dyDescent="0.3">
      <c r="A3641" t="s">
        <v>1116</v>
      </c>
      <c r="B3641">
        <v>556</v>
      </c>
      <c r="C3641">
        <v>118</v>
      </c>
      <c r="D3641">
        <v>163</v>
      </c>
      <c r="E3641">
        <v>281</v>
      </c>
      <c r="F3641">
        <v>0.505</v>
      </c>
      <c r="G3641">
        <v>209</v>
      </c>
      <c r="H3641">
        <v>1</v>
      </c>
      <c r="I3641">
        <v>1970</v>
      </c>
      <c r="J3641">
        <v>1980</v>
      </c>
      <c r="K3641">
        <v>0</v>
      </c>
      <c r="L3641">
        <v>0</v>
      </c>
      <c r="M3641">
        <v>0</v>
      </c>
      <c r="N3641">
        <v>0</v>
      </c>
      <c r="O3641">
        <v>-11.9377953643798</v>
      </c>
      <c r="P3641" s="1">
        <v>6.5385057126434E-6</v>
      </c>
      <c r="Q3641">
        <f>Table1[[#This Row],[lastYear]]-Table1[[#This Row],[firstYear]]</f>
        <v>10</v>
      </c>
      <c r="R3641">
        <f>IF(AND(Table1[[#This Row],[firstYear]]&gt;=1967,Table1[[#This Row],[GP]]&gt;=100),1,0)</f>
        <v>1</v>
      </c>
    </row>
    <row r="3642" spans="1:18" x14ac:dyDescent="0.3">
      <c r="A3642" t="s">
        <v>2348</v>
      </c>
      <c r="B3642">
        <v>557</v>
      </c>
      <c r="C3642">
        <v>18</v>
      </c>
      <c r="D3642">
        <v>80</v>
      </c>
      <c r="E3642">
        <v>98</v>
      </c>
      <c r="F3642">
        <v>0.17599999999999999</v>
      </c>
      <c r="G3642">
        <v>1374</v>
      </c>
      <c r="H3642">
        <v>2</v>
      </c>
      <c r="I3642">
        <v>1991</v>
      </c>
      <c r="J3642">
        <v>2003</v>
      </c>
      <c r="K3642">
        <v>0</v>
      </c>
      <c r="L3642">
        <v>0</v>
      </c>
      <c r="M3642">
        <v>0</v>
      </c>
      <c r="N3642">
        <v>0</v>
      </c>
      <c r="O3642">
        <v>-11.933613025665201</v>
      </c>
      <c r="P3642" s="1">
        <v>6.5659090437295003E-6</v>
      </c>
      <c r="Q3642">
        <f>Table1[[#This Row],[lastYear]]-Table1[[#This Row],[firstYear]]</f>
        <v>12</v>
      </c>
      <c r="R3642">
        <f>IF(AND(Table1[[#This Row],[firstYear]]&gt;=1967,Table1[[#This Row],[GP]]&gt;=100),1,0)</f>
        <v>1</v>
      </c>
    </row>
    <row r="3643" spans="1:18" x14ac:dyDescent="0.3">
      <c r="A3643" t="s">
        <v>693</v>
      </c>
      <c r="B3643">
        <v>913</v>
      </c>
      <c r="C3643">
        <v>205</v>
      </c>
      <c r="D3643">
        <v>204</v>
      </c>
      <c r="E3643">
        <v>409</v>
      </c>
      <c r="F3643">
        <v>0.44799999999999901</v>
      </c>
      <c r="G3643">
        <v>1134</v>
      </c>
      <c r="H3643">
        <v>1</v>
      </c>
      <c r="I3643">
        <v>2005</v>
      </c>
      <c r="J3643">
        <v>2018</v>
      </c>
      <c r="K3643">
        <v>0</v>
      </c>
      <c r="L3643">
        <v>0</v>
      </c>
      <c r="M3643">
        <v>0</v>
      </c>
      <c r="N3643">
        <v>0</v>
      </c>
      <c r="O3643">
        <v>-11.9310996170043</v>
      </c>
      <c r="P3643" s="1">
        <v>6.5824325041637103E-6</v>
      </c>
      <c r="Q3643">
        <f>Table1[[#This Row],[lastYear]]-Table1[[#This Row],[firstYear]]</f>
        <v>13</v>
      </c>
      <c r="R3643">
        <f>IF(AND(Table1[[#This Row],[firstYear]]&gt;=1967,Table1[[#This Row],[GP]]&gt;=100),1,0)</f>
        <v>1</v>
      </c>
    </row>
    <row r="3644" spans="1:18" x14ac:dyDescent="0.3">
      <c r="A3644" t="s">
        <v>604</v>
      </c>
      <c r="B3644">
        <v>706</v>
      </c>
      <c r="C3644">
        <v>199</v>
      </c>
      <c r="D3644">
        <v>251</v>
      </c>
      <c r="E3644">
        <v>450</v>
      </c>
      <c r="F3644">
        <v>0.63700000000000001</v>
      </c>
      <c r="G3644">
        <v>458</v>
      </c>
      <c r="H3644">
        <v>1</v>
      </c>
      <c r="I3644">
        <v>1985</v>
      </c>
      <c r="J3644">
        <v>1998</v>
      </c>
      <c r="K3644">
        <v>0</v>
      </c>
      <c r="L3644">
        <v>0</v>
      </c>
      <c r="M3644">
        <v>1</v>
      </c>
      <c r="N3644">
        <v>0</v>
      </c>
      <c r="O3644">
        <v>-11.9298455352783</v>
      </c>
      <c r="P3644" s="1">
        <v>6.5906925363698996E-6</v>
      </c>
      <c r="Q3644">
        <f>Table1[[#This Row],[lastYear]]-Table1[[#This Row],[firstYear]]</f>
        <v>13</v>
      </c>
      <c r="R3644">
        <f>IF(AND(Table1[[#This Row],[firstYear]]&gt;=1967,Table1[[#This Row],[GP]]&gt;=100),1,0)</f>
        <v>1</v>
      </c>
    </row>
    <row r="3645" spans="1:18" x14ac:dyDescent="0.3">
      <c r="A3645" t="s">
        <v>1333</v>
      </c>
      <c r="B3645">
        <v>634</v>
      </c>
      <c r="C3645">
        <v>101</v>
      </c>
      <c r="D3645">
        <v>134</v>
      </c>
      <c r="E3645">
        <v>235</v>
      </c>
      <c r="F3645">
        <v>0.371</v>
      </c>
      <c r="G3645">
        <v>299</v>
      </c>
      <c r="H3645">
        <v>1</v>
      </c>
      <c r="I3645">
        <v>1991</v>
      </c>
      <c r="J3645">
        <v>2002</v>
      </c>
      <c r="K3645">
        <v>0</v>
      </c>
      <c r="L3645">
        <v>0</v>
      </c>
      <c r="M3645">
        <v>0</v>
      </c>
      <c r="N3645">
        <v>0</v>
      </c>
      <c r="O3645">
        <v>-11.9289385910034</v>
      </c>
      <c r="P3645" s="1">
        <v>6.5966725991844703E-6</v>
      </c>
      <c r="Q3645">
        <f>Table1[[#This Row],[lastYear]]-Table1[[#This Row],[firstYear]]</f>
        <v>11</v>
      </c>
      <c r="R3645">
        <f>IF(AND(Table1[[#This Row],[firstYear]]&gt;=1967,Table1[[#This Row],[GP]]&gt;=100),1,0)</f>
        <v>1</v>
      </c>
    </row>
    <row r="3646" spans="1:18" x14ac:dyDescent="0.3">
      <c r="A3646" t="s">
        <v>1352</v>
      </c>
      <c r="B3646">
        <v>637</v>
      </c>
      <c r="C3646">
        <v>105</v>
      </c>
      <c r="D3646">
        <v>125</v>
      </c>
      <c r="E3646">
        <v>230</v>
      </c>
      <c r="F3646">
        <v>0.36099999999999999</v>
      </c>
      <c r="G3646">
        <v>300</v>
      </c>
      <c r="H3646">
        <v>1</v>
      </c>
      <c r="I3646">
        <v>2005</v>
      </c>
      <c r="J3646">
        <v>2018</v>
      </c>
      <c r="K3646">
        <v>0</v>
      </c>
      <c r="L3646">
        <v>0</v>
      </c>
      <c r="M3646">
        <v>0</v>
      </c>
      <c r="N3646">
        <v>0</v>
      </c>
      <c r="O3646">
        <v>-11.9289385910034</v>
      </c>
      <c r="P3646" s="1">
        <v>6.5966725991844703E-6</v>
      </c>
      <c r="Q3646">
        <f>Table1[[#This Row],[lastYear]]-Table1[[#This Row],[firstYear]]</f>
        <v>13</v>
      </c>
      <c r="R3646">
        <f>IF(AND(Table1[[#This Row],[firstYear]]&gt;=1967,Table1[[#This Row],[GP]]&gt;=100),1,0)</f>
        <v>1</v>
      </c>
    </row>
    <row r="3647" spans="1:18" x14ac:dyDescent="0.3">
      <c r="A3647" t="s">
        <v>1254</v>
      </c>
      <c r="B3647">
        <v>546</v>
      </c>
      <c r="C3647">
        <v>115</v>
      </c>
      <c r="D3647">
        <v>136</v>
      </c>
      <c r="E3647">
        <v>251</v>
      </c>
      <c r="F3647">
        <v>0.46</v>
      </c>
      <c r="G3647">
        <v>156</v>
      </c>
      <c r="H3647">
        <v>1</v>
      </c>
      <c r="I3647">
        <v>2007</v>
      </c>
      <c r="J3647">
        <v>2017</v>
      </c>
      <c r="K3647">
        <v>0</v>
      </c>
      <c r="L3647">
        <v>0</v>
      </c>
      <c r="M3647">
        <v>0</v>
      </c>
      <c r="N3647">
        <v>0</v>
      </c>
      <c r="O3647">
        <v>-11.9276883239746</v>
      </c>
      <c r="P3647" s="1">
        <v>6.6049253049282003E-6</v>
      </c>
      <c r="Q3647">
        <f>Table1[[#This Row],[lastYear]]-Table1[[#This Row],[firstYear]]</f>
        <v>10</v>
      </c>
      <c r="R3647">
        <f>IF(AND(Table1[[#This Row],[firstYear]]&gt;=1967,Table1[[#This Row],[GP]]&gt;=100),1,0)</f>
        <v>1</v>
      </c>
    </row>
    <row r="3648" spans="1:18" x14ac:dyDescent="0.3">
      <c r="A3648" t="s">
        <v>1326</v>
      </c>
      <c r="B3648">
        <v>497</v>
      </c>
      <c r="C3648">
        <v>101</v>
      </c>
      <c r="D3648">
        <v>135</v>
      </c>
      <c r="E3648">
        <v>236</v>
      </c>
      <c r="F3648">
        <v>0.47499999999999998</v>
      </c>
      <c r="G3648">
        <v>209</v>
      </c>
      <c r="H3648">
        <v>1</v>
      </c>
      <c r="I3648">
        <v>2001</v>
      </c>
      <c r="J3648">
        <v>2012</v>
      </c>
      <c r="K3648">
        <v>0</v>
      </c>
      <c r="L3648">
        <v>0</v>
      </c>
      <c r="M3648">
        <v>0</v>
      </c>
      <c r="N3648">
        <v>0</v>
      </c>
      <c r="O3648">
        <v>-11.9276883239746</v>
      </c>
      <c r="P3648" s="1">
        <v>6.6049253049282003E-6</v>
      </c>
      <c r="Q3648">
        <f>Table1[[#This Row],[lastYear]]-Table1[[#This Row],[firstYear]]</f>
        <v>11</v>
      </c>
      <c r="R3648">
        <f>IF(AND(Table1[[#This Row],[firstYear]]&gt;=1967,Table1[[#This Row],[GP]]&gt;=100),1,0)</f>
        <v>1</v>
      </c>
    </row>
    <row r="3649" spans="1:18" x14ac:dyDescent="0.3">
      <c r="A3649" t="s">
        <v>1961</v>
      </c>
      <c r="B3649">
        <v>416</v>
      </c>
      <c r="C3649">
        <v>49</v>
      </c>
      <c r="D3649">
        <v>87</v>
      </c>
      <c r="E3649">
        <v>136</v>
      </c>
      <c r="F3649">
        <v>0.32700000000000001</v>
      </c>
      <c r="G3649">
        <v>414</v>
      </c>
      <c r="H3649">
        <v>1</v>
      </c>
      <c r="I3649">
        <v>1988</v>
      </c>
      <c r="J3649">
        <v>1997</v>
      </c>
      <c r="K3649">
        <v>0</v>
      </c>
      <c r="L3649">
        <v>1</v>
      </c>
      <c r="M3649">
        <v>0</v>
      </c>
      <c r="N3649">
        <v>0</v>
      </c>
      <c r="O3649">
        <v>-11.921567642211899</v>
      </c>
      <c r="P3649" s="1">
        <v>6.6454756534271399E-6</v>
      </c>
      <c r="Q3649">
        <f>Table1[[#This Row],[lastYear]]-Table1[[#This Row],[firstYear]]</f>
        <v>9</v>
      </c>
      <c r="R3649">
        <f>IF(AND(Table1[[#This Row],[firstYear]]&gt;=1967,Table1[[#This Row],[GP]]&gt;=100),1,0)</f>
        <v>1</v>
      </c>
    </row>
    <row r="3650" spans="1:18" x14ac:dyDescent="0.3">
      <c r="A3650" t="s">
        <v>1870</v>
      </c>
      <c r="B3650">
        <v>403</v>
      </c>
      <c r="C3650">
        <v>46</v>
      </c>
      <c r="D3650">
        <v>100</v>
      </c>
      <c r="E3650">
        <v>146</v>
      </c>
      <c r="F3650">
        <v>0.36199999999999999</v>
      </c>
      <c r="G3650">
        <v>291</v>
      </c>
      <c r="H3650">
        <v>1</v>
      </c>
      <c r="I3650">
        <v>1985</v>
      </c>
      <c r="J3650">
        <v>1996</v>
      </c>
      <c r="K3650">
        <v>0</v>
      </c>
      <c r="L3650">
        <v>1</v>
      </c>
      <c r="M3650">
        <v>0</v>
      </c>
      <c r="N3650">
        <v>0</v>
      </c>
      <c r="O3650">
        <v>-11.921006881713801</v>
      </c>
      <c r="P3650" s="1">
        <v>6.6492031939169799E-6</v>
      </c>
      <c r="Q3650">
        <f>Table1[[#This Row],[lastYear]]-Table1[[#This Row],[firstYear]]</f>
        <v>11</v>
      </c>
      <c r="R3650">
        <f>IF(AND(Table1[[#This Row],[firstYear]]&gt;=1967,Table1[[#This Row],[GP]]&gt;=100),1,0)</f>
        <v>1</v>
      </c>
    </row>
    <row r="3651" spans="1:18" x14ac:dyDescent="0.3">
      <c r="A3651" t="s">
        <v>2113</v>
      </c>
      <c r="B3651">
        <v>291</v>
      </c>
      <c r="C3651">
        <v>52</v>
      </c>
      <c r="D3651">
        <v>67</v>
      </c>
      <c r="E3651">
        <v>119</v>
      </c>
      <c r="F3651">
        <v>0.40899999999999997</v>
      </c>
      <c r="G3651">
        <v>303</v>
      </c>
      <c r="H3651">
        <v>1</v>
      </c>
      <c r="I3651">
        <v>1973</v>
      </c>
      <c r="J3651">
        <v>1982</v>
      </c>
      <c r="K3651">
        <v>0</v>
      </c>
      <c r="L3651">
        <v>0</v>
      </c>
      <c r="M3651">
        <v>0</v>
      </c>
      <c r="N3651">
        <v>0</v>
      </c>
      <c r="O3651">
        <v>-11.9186665649414</v>
      </c>
      <c r="P3651" s="1">
        <v>6.6647825551723497E-6</v>
      </c>
      <c r="Q3651">
        <f>Table1[[#This Row],[lastYear]]-Table1[[#This Row],[firstYear]]</f>
        <v>9</v>
      </c>
      <c r="R3651">
        <f>IF(AND(Table1[[#This Row],[firstYear]]&gt;=1967,Table1[[#This Row],[GP]]&gt;=100),1,0)</f>
        <v>1</v>
      </c>
    </row>
    <row r="3652" spans="1:18" x14ac:dyDescent="0.3">
      <c r="A3652" t="s">
        <v>896</v>
      </c>
      <c r="B3652">
        <v>532</v>
      </c>
      <c r="C3652">
        <v>149</v>
      </c>
      <c r="D3652">
        <v>187</v>
      </c>
      <c r="E3652">
        <v>336</v>
      </c>
      <c r="F3652">
        <v>0.63200000000000001</v>
      </c>
      <c r="G3652">
        <v>217</v>
      </c>
      <c r="H3652">
        <v>1</v>
      </c>
      <c r="I3652">
        <v>1988</v>
      </c>
      <c r="J3652">
        <v>1999</v>
      </c>
      <c r="K3652">
        <v>0</v>
      </c>
      <c r="L3652">
        <v>0</v>
      </c>
      <c r="M3652">
        <v>0</v>
      </c>
      <c r="N3652">
        <v>0</v>
      </c>
      <c r="O3652">
        <v>-11.9186646575927</v>
      </c>
      <c r="P3652" s="1">
        <v>6.66479526716364E-6</v>
      </c>
      <c r="Q3652">
        <f>Table1[[#This Row],[lastYear]]-Table1[[#This Row],[firstYear]]</f>
        <v>11</v>
      </c>
      <c r="R3652">
        <f>IF(AND(Table1[[#This Row],[firstYear]]&gt;=1967,Table1[[#This Row],[GP]]&gt;=100),1,0)</f>
        <v>1</v>
      </c>
    </row>
    <row r="3653" spans="1:18" x14ac:dyDescent="0.3">
      <c r="A3653" t="s">
        <v>1327</v>
      </c>
      <c r="B3653">
        <v>783</v>
      </c>
      <c r="C3653">
        <v>87</v>
      </c>
      <c r="D3653">
        <v>149</v>
      </c>
      <c r="E3653">
        <v>236</v>
      </c>
      <c r="F3653">
        <v>0.30099999999999999</v>
      </c>
      <c r="G3653">
        <v>354</v>
      </c>
      <c r="H3653">
        <v>1</v>
      </c>
      <c r="I3653">
        <v>1991</v>
      </c>
      <c r="J3653">
        <v>2004</v>
      </c>
      <c r="K3653">
        <v>0</v>
      </c>
      <c r="L3653">
        <v>0</v>
      </c>
      <c r="M3653">
        <v>0</v>
      </c>
      <c r="N3653">
        <v>0</v>
      </c>
      <c r="O3653">
        <v>-11.915016853332499</v>
      </c>
      <c r="P3653" s="1">
        <v>6.6891513692458E-6</v>
      </c>
      <c r="Q3653">
        <f>Table1[[#This Row],[lastYear]]-Table1[[#This Row],[firstYear]]</f>
        <v>13</v>
      </c>
      <c r="R3653">
        <f>IF(AND(Table1[[#This Row],[firstYear]]&gt;=1967,Table1[[#This Row],[GP]]&gt;=100),1,0)</f>
        <v>1</v>
      </c>
    </row>
    <row r="3654" spans="1:18" x14ac:dyDescent="0.3">
      <c r="A3654" t="s">
        <v>585</v>
      </c>
      <c r="B3654">
        <v>718</v>
      </c>
      <c r="C3654">
        <v>243</v>
      </c>
      <c r="D3654">
        <v>218</v>
      </c>
      <c r="E3654">
        <v>461</v>
      </c>
      <c r="F3654">
        <v>0.64200000000000002</v>
      </c>
      <c r="G3654">
        <v>960</v>
      </c>
      <c r="H3654">
        <v>1</v>
      </c>
      <c r="I3654">
        <v>2009</v>
      </c>
      <c r="J3654">
        <v>2021</v>
      </c>
      <c r="K3654">
        <v>0</v>
      </c>
      <c r="L3654">
        <v>0</v>
      </c>
      <c r="M3654">
        <v>0</v>
      </c>
      <c r="N3654">
        <v>0</v>
      </c>
      <c r="O3654">
        <v>-11.9148008460998</v>
      </c>
      <c r="P3654" s="1">
        <v>6.6905964207198502E-6</v>
      </c>
      <c r="Q3654">
        <f>Table1[[#This Row],[lastYear]]-Table1[[#This Row],[firstYear]]</f>
        <v>12</v>
      </c>
      <c r="R3654">
        <f>IF(AND(Table1[[#This Row],[firstYear]]&gt;=1967,Table1[[#This Row],[GP]]&gt;=100),1,0)</f>
        <v>1</v>
      </c>
    </row>
    <row r="3655" spans="1:18" x14ac:dyDescent="0.3">
      <c r="A3655" t="s">
        <v>2931</v>
      </c>
      <c r="B3655">
        <v>155</v>
      </c>
      <c r="C3655">
        <v>28</v>
      </c>
      <c r="D3655">
        <v>28</v>
      </c>
      <c r="E3655">
        <v>56</v>
      </c>
      <c r="F3655">
        <v>0.36099999999999999</v>
      </c>
      <c r="G3655">
        <v>84</v>
      </c>
      <c r="H3655">
        <v>1</v>
      </c>
      <c r="I3655">
        <v>1961</v>
      </c>
      <c r="J3655">
        <v>1972</v>
      </c>
      <c r="K3655">
        <v>0</v>
      </c>
      <c r="L3655">
        <v>1</v>
      </c>
      <c r="M3655">
        <v>1</v>
      </c>
      <c r="N3655">
        <v>0</v>
      </c>
      <c r="O3655">
        <v>-11.913017951965299</v>
      </c>
      <c r="P3655" s="1">
        <v>6.7025356058717503E-6</v>
      </c>
      <c r="Q3655">
        <f>Table1[[#This Row],[lastYear]]-Table1[[#This Row],[firstYear]]</f>
        <v>11</v>
      </c>
      <c r="R3655">
        <f>IF(AND(Table1[[#This Row],[firstYear]]&gt;=1967,Table1[[#This Row],[GP]]&gt;=100),1,0)</f>
        <v>0</v>
      </c>
    </row>
    <row r="3656" spans="1:18" x14ac:dyDescent="0.3">
      <c r="A3656" t="s">
        <v>5023</v>
      </c>
      <c r="B3656">
        <v>15</v>
      </c>
      <c r="C3656">
        <v>2</v>
      </c>
      <c r="D3656">
        <v>3</v>
      </c>
      <c r="E3656">
        <v>5</v>
      </c>
      <c r="F3656">
        <v>0.33299999999999902</v>
      </c>
      <c r="G3656">
        <v>11</v>
      </c>
      <c r="H3656">
        <v>1</v>
      </c>
      <c r="I3656">
        <v>1947</v>
      </c>
      <c r="J3656">
        <v>1950</v>
      </c>
      <c r="K3656">
        <v>0</v>
      </c>
      <c r="L3656">
        <v>1</v>
      </c>
      <c r="M3656">
        <v>1</v>
      </c>
      <c r="N3656">
        <v>0</v>
      </c>
      <c r="O3656">
        <v>-11.913017951965299</v>
      </c>
      <c r="P3656" s="1">
        <v>6.7025356058717503E-6</v>
      </c>
      <c r="Q3656">
        <f>Table1[[#This Row],[lastYear]]-Table1[[#This Row],[firstYear]]</f>
        <v>3</v>
      </c>
      <c r="R3656">
        <f>IF(AND(Table1[[#This Row],[firstYear]]&gt;=1967,Table1[[#This Row],[GP]]&gt;=100),1,0)</f>
        <v>0</v>
      </c>
    </row>
    <row r="3657" spans="1:18" x14ac:dyDescent="0.3">
      <c r="A3657" t="s">
        <v>706</v>
      </c>
      <c r="B3657">
        <v>649</v>
      </c>
      <c r="C3657">
        <v>156</v>
      </c>
      <c r="D3657">
        <v>247</v>
      </c>
      <c r="E3657">
        <v>403</v>
      </c>
      <c r="F3657">
        <v>0.621</v>
      </c>
      <c r="G3657">
        <v>255</v>
      </c>
      <c r="H3657">
        <v>1</v>
      </c>
      <c r="I3657">
        <v>2011</v>
      </c>
      <c r="J3657">
        <v>2021</v>
      </c>
      <c r="K3657">
        <v>0</v>
      </c>
      <c r="L3657">
        <v>0</v>
      </c>
      <c r="M3657">
        <v>0</v>
      </c>
      <c r="N3657">
        <v>0</v>
      </c>
      <c r="O3657">
        <v>-11.911241733551</v>
      </c>
      <c r="P3657" s="1">
        <v>6.7144512723811404E-6</v>
      </c>
      <c r="Q3657">
        <f>Table1[[#This Row],[lastYear]]-Table1[[#This Row],[firstYear]]</f>
        <v>10</v>
      </c>
      <c r="R3657">
        <f>IF(AND(Table1[[#This Row],[firstYear]]&gt;=1967,Table1[[#This Row],[GP]]&gt;=100),1,0)</f>
        <v>1</v>
      </c>
    </row>
    <row r="3658" spans="1:18" x14ac:dyDescent="0.3">
      <c r="A3658" t="s">
        <v>1970</v>
      </c>
      <c r="B3658">
        <v>355</v>
      </c>
      <c r="C3658">
        <v>48</v>
      </c>
      <c r="D3658">
        <v>87</v>
      </c>
      <c r="E3658">
        <v>135</v>
      </c>
      <c r="F3658">
        <v>0.38</v>
      </c>
      <c r="G3658">
        <v>502</v>
      </c>
      <c r="H3658">
        <v>1</v>
      </c>
      <c r="I3658">
        <v>1985</v>
      </c>
      <c r="J3658">
        <v>1993</v>
      </c>
      <c r="K3658">
        <v>0</v>
      </c>
      <c r="L3658">
        <v>0</v>
      </c>
      <c r="M3658">
        <v>0</v>
      </c>
      <c r="N3658">
        <v>0</v>
      </c>
      <c r="O3658">
        <v>-11.907091819763099</v>
      </c>
      <c r="P3658" s="1">
        <v>6.7423733755100601E-6</v>
      </c>
      <c r="Q3658">
        <f>Table1[[#This Row],[lastYear]]-Table1[[#This Row],[firstYear]]</f>
        <v>8</v>
      </c>
      <c r="R3658">
        <f>IF(AND(Table1[[#This Row],[firstYear]]&gt;=1967,Table1[[#This Row],[GP]]&gt;=100),1,0)</f>
        <v>1</v>
      </c>
    </row>
    <row r="3659" spans="1:18" x14ac:dyDescent="0.3">
      <c r="A3659" t="s">
        <v>786</v>
      </c>
      <c r="B3659">
        <v>589</v>
      </c>
      <c r="C3659">
        <v>176</v>
      </c>
      <c r="D3659">
        <v>195</v>
      </c>
      <c r="E3659">
        <v>371</v>
      </c>
      <c r="F3659">
        <v>0.63</v>
      </c>
      <c r="G3659">
        <v>203</v>
      </c>
      <c r="H3659">
        <v>1</v>
      </c>
      <c r="I3659">
        <v>1928</v>
      </c>
      <c r="J3659">
        <v>1945</v>
      </c>
      <c r="K3659">
        <v>0</v>
      </c>
      <c r="L3659">
        <v>2</v>
      </c>
      <c r="M3659">
        <v>0</v>
      </c>
      <c r="N3659">
        <v>0</v>
      </c>
      <c r="O3659">
        <v>-11.9070560569763</v>
      </c>
      <c r="P3659" s="1">
        <v>6.7426145042579297E-6</v>
      </c>
      <c r="Q3659">
        <f>Table1[[#This Row],[lastYear]]-Table1[[#This Row],[firstYear]]</f>
        <v>17</v>
      </c>
      <c r="R3659">
        <f>IF(AND(Table1[[#This Row],[firstYear]]&gt;=1967,Table1[[#This Row],[GP]]&gt;=100),1,0)</f>
        <v>0</v>
      </c>
    </row>
    <row r="3660" spans="1:18" x14ac:dyDescent="0.3">
      <c r="A3660" t="s">
        <v>1495</v>
      </c>
      <c r="B3660">
        <v>336</v>
      </c>
      <c r="C3660">
        <v>87</v>
      </c>
      <c r="D3660">
        <v>117</v>
      </c>
      <c r="E3660">
        <v>204</v>
      </c>
      <c r="F3660">
        <v>0.60699999999999998</v>
      </c>
      <c r="G3660">
        <v>90</v>
      </c>
      <c r="H3660">
        <v>1</v>
      </c>
      <c r="I3660">
        <v>1938</v>
      </c>
      <c r="J3660">
        <v>1947</v>
      </c>
      <c r="K3660">
        <v>0</v>
      </c>
      <c r="L3660">
        <v>1</v>
      </c>
      <c r="M3660">
        <v>0</v>
      </c>
      <c r="N3660">
        <v>0</v>
      </c>
      <c r="O3660">
        <v>-11.9033839340209</v>
      </c>
      <c r="P3660" s="1">
        <v>6.7674195619358002E-6</v>
      </c>
      <c r="Q3660">
        <f>Table1[[#This Row],[lastYear]]-Table1[[#This Row],[firstYear]]</f>
        <v>9</v>
      </c>
      <c r="R3660">
        <f>IF(AND(Table1[[#This Row],[firstYear]]&gt;=1967,Table1[[#This Row],[GP]]&gt;=100),1,0)</f>
        <v>0</v>
      </c>
    </row>
    <row r="3661" spans="1:18" x14ac:dyDescent="0.3">
      <c r="A3661" t="s">
        <v>1100</v>
      </c>
      <c r="B3661">
        <v>542</v>
      </c>
      <c r="C3661">
        <v>136</v>
      </c>
      <c r="D3661">
        <v>148</v>
      </c>
      <c r="E3661">
        <v>284</v>
      </c>
      <c r="F3661">
        <v>0.52400000000000002</v>
      </c>
      <c r="G3661">
        <v>348</v>
      </c>
      <c r="H3661">
        <v>1</v>
      </c>
      <c r="I3661">
        <v>2001</v>
      </c>
      <c r="J3661">
        <v>2011</v>
      </c>
      <c r="K3661">
        <v>0</v>
      </c>
      <c r="L3661">
        <v>0</v>
      </c>
      <c r="M3661">
        <v>0</v>
      </c>
      <c r="N3661">
        <v>0</v>
      </c>
      <c r="O3661">
        <v>-11.9029013748168</v>
      </c>
      <c r="P3661" s="1">
        <v>6.77068600848606E-6</v>
      </c>
      <c r="Q3661">
        <f>Table1[[#This Row],[lastYear]]-Table1[[#This Row],[firstYear]]</f>
        <v>10</v>
      </c>
      <c r="R3661">
        <f>IF(AND(Table1[[#This Row],[firstYear]]&gt;=1967,Table1[[#This Row],[GP]]&gt;=100),1,0)</f>
        <v>1</v>
      </c>
    </row>
    <row r="3662" spans="1:18" x14ac:dyDescent="0.3">
      <c r="A3662" t="s">
        <v>935</v>
      </c>
      <c r="B3662">
        <v>827</v>
      </c>
      <c r="C3662">
        <v>90</v>
      </c>
      <c r="D3662">
        <v>238</v>
      </c>
      <c r="E3662">
        <v>328</v>
      </c>
      <c r="F3662">
        <v>0.39700000000000002</v>
      </c>
      <c r="G3662">
        <v>1839</v>
      </c>
      <c r="H3662">
        <v>2</v>
      </c>
      <c r="I3662">
        <v>1982</v>
      </c>
      <c r="J3662">
        <v>1998</v>
      </c>
      <c r="K3662">
        <v>0</v>
      </c>
      <c r="L3662">
        <v>0</v>
      </c>
      <c r="M3662">
        <v>0</v>
      </c>
      <c r="N3662">
        <v>0</v>
      </c>
      <c r="O3662">
        <v>-11.9018866653442</v>
      </c>
      <c r="P3662" s="1">
        <v>6.7775597279758796E-6</v>
      </c>
      <c r="Q3662">
        <f>Table1[[#This Row],[lastYear]]-Table1[[#This Row],[firstYear]]</f>
        <v>16</v>
      </c>
      <c r="R3662">
        <f>IF(AND(Table1[[#This Row],[firstYear]]&gt;=1967,Table1[[#This Row],[GP]]&gt;=100),1,0)</f>
        <v>1</v>
      </c>
    </row>
    <row r="3663" spans="1:18" x14ac:dyDescent="0.3">
      <c r="A3663" t="s">
        <v>1481</v>
      </c>
      <c r="B3663">
        <v>897</v>
      </c>
      <c r="C3663">
        <v>48</v>
      </c>
      <c r="D3663">
        <v>158</v>
      </c>
      <c r="E3663">
        <v>206</v>
      </c>
      <c r="F3663">
        <v>0.23</v>
      </c>
      <c r="G3663">
        <v>2302</v>
      </c>
      <c r="H3663">
        <v>2</v>
      </c>
      <c r="I3663">
        <v>1981</v>
      </c>
      <c r="J3663">
        <v>1995</v>
      </c>
      <c r="K3663">
        <v>0</v>
      </c>
      <c r="L3663">
        <v>0</v>
      </c>
      <c r="M3663">
        <v>1</v>
      </c>
      <c r="N3663">
        <v>0</v>
      </c>
      <c r="O3663">
        <v>-11.9006311531066</v>
      </c>
      <c r="P3663" s="1">
        <v>6.78607432338116E-6</v>
      </c>
      <c r="Q3663">
        <f>Table1[[#This Row],[lastYear]]-Table1[[#This Row],[firstYear]]</f>
        <v>14</v>
      </c>
      <c r="R3663">
        <f>IF(AND(Table1[[#This Row],[firstYear]]&gt;=1967,Table1[[#This Row],[GP]]&gt;=100),1,0)</f>
        <v>1</v>
      </c>
    </row>
    <row r="3664" spans="1:18" x14ac:dyDescent="0.3">
      <c r="A3664" t="s">
        <v>642</v>
      </c>
      <c r="B3664">
        <v>663</v>
      </c>
      <c r="C3664">
        <v>161</v>
      </c>
      <c r="D3664">
        <v>269</v>
      </c>
      <c r="E3664">
        <v>430</v>
      </c>
      <c r="F3664">
        <v>0.64900000000000002</v>
      </c>
      <c r="G3664">
        <v>177</v>
      </c>
      <c r="H3664">
        <v>1</v>
      </c>
      <c r="I3664">
        <v>1961</v>
      </c>
      <c r="J3664">
        <v>1976</v>
      </c>
      <c r="K3664">
        <v>0</v>
      </c>
      <c r="L3664">
        <v>0</v>
      </c>
      <c r="M3664">
        <v>0</v>
      </c>
      <c r="N3664">
        <v>0</v>
      </c>
      <c r="O3664">
        <v>-11.899578773498501</v>
      </c>
      <c r="P3664" s="1">
        <v>6.7932195601958698E-6</v>
      </c>
      <c r="Q3664">
        <f>Table1[[#This Row],[lastYear]]-Table1[[#This Row],[firstYear]]</f>
        <v>15</v>
      </c>
      <c r="R3664">
        <f>IF(AND(Table1[[#This Row],[firstYear]]&gt;=1967,Table1[[#This Row],[GP]]&gt;=100),1,0)</f>
        <v>0</v>
      </c>
    </row>
    <row r="3665" spans="1:18" x14ac:dyDescent="0.3">
      <c r="A3665" t="s">
        <v>1018</v>
      </c>
      <c r="B3665">
        <v>782</v>
      </c>
      <c r="C3665">
        <v>144</v>
      </c>
      <c r="D3665">
        <v>161</v>
      </c>
      <c r="E3665">
        <v>305</v>
      </c>
      <c r="F3665">
        <v>0.39</v>
      </c>
      <c r="G3665">
        <v>1824</v>
      </c>
      <c r="H3665">
        <v>1</v>
      </c>
      <c r="I3665">
        <v>1992</v>
      </c>
      <c r="J3665">
        <v>2008</v>
      </c>
      <c r="K3665">
        <v>0</v>
      </c>
      <c r="L3665">
        <v>1</v>
      </c>
      <c r="M3665">
        <v>0</v>
      </c>
      <c r="N3665">
        <v>0</v>
      </c>
      <c r="O3665">
        <v>-11.896920406341501</v>
      </c>
      <c r="P3665" s="1">
        <v>6.8113023336368199E-6</v>
      </c>
      <c r="Q3665">
        <f>Table1[[#This Row],[lastYear]]-Table1[[#This Row],[firstYear]]</f>
        <v>16</v>
      </c>
      <c r="R3665">
        <f>IF(AND(Table1[[#This Row],[firstYear]]&gt;=1967,Table1[[#This Row],[GP]]&gt;=100),1,0)</f>
        <v>1</v>
      </c>
    </row>
    <row r="3666" spans="1:18" x14ac:dyDescent="0.3">
      <c r="A3666" t="s">
        <v>3285</v>
      </c>
      <c r="B3666">
        <v>381</v>
      </c>
      <c r="C3666">
        <v>7</v>
      </c>
      <c r="D3666">
        <v>33</v>
      </c>
      <c r="E3666">
        <v>40</v>
      </c>
      <c r="F3666">
        <v>0.105</v>
      </c>
      <c r="G3666">
        <v>1361</v>
      </c>
      <c r="H3666">
        <v>2</v>
      </c>
      <c r="I3666">
        <v>1983</v>
      </c>
      <c r="J3666">
        <v>1994</v>
      </c>
      <c r="K3666">
        <v>0</v>
      </c>
      <c r="L3666">
        <v>0</v>
      </c>
      <c r="M3666">
        <v>0</v>
      </c>
      <c r="N3666">
        <v>0</v>
      </c>
      <c r="O3666">
        <v>-11.893867218017499</v>
      </c>
      <c r="P3666" s="1">
        <v>6.8321301597687798E-6</v>
      </c>
      <c r="Q3666">
        <f>Table1[[#This Row],[lastYear]]-Table1[[#This Row],[firstYear]]</f>
        <v>11</v>
      </c>
      <c r="R3666">
        <f>IF(AND(Table1[[#This Row],[firstYear]]&gt;=1967,Table1[[#This Row],[GP]]&gt;=100),1,0)</f>
        <v>1</v>
      </c>
    </row>
    <row r="3667" spans="1:18" x14ac:dyDescent="0.3">
      <c r="A3667" t="s">
        <v>534</v>
      </c>
      <c r="B3667">
        <v>806</v>
      </c>
      <c r="C3667">
        <v>237</v>
      </c>
      <c r="D3667">
        <v>247</v>
      </c>
      <c r="E3667">
        <v>484</v>
      </c>
      <c r="F3667">
        <v>0.6</v>
      </c>
      <c r="G3667">
        <v>353</v>
      </c>
      <c r="H3667">
        <v>1</v>
      </c>
      <c r="I3667">
        <v>2003</v>
      </c>
      <c r="J3667">
        <v>2015</v>
      </c>
      <c r="K3667">
        <v>0</v>
      </c>
      <c r="L3667">
        <v>1</v>
      </c>
      <c r="M3667">
        <v>0</v>
      </c>
      <c r="N3667">
        <v>0</v>
      </c>
      <c r="O3667">
        <v>-11.8878967399597</v>
      </c>
      <c r="P3667" s="1">
        <v>6.8730429756183999E-6</v>
      </c>
      <c r="Q3667">
        <f>Table1[[#This Row],[lastYear]]-Table1[[#This Row],[firstYear]]</f>
        <v>12</v>
      </c>
      <c r="R3667">
        <f>IF(AND(Table1[[#This Row],[firstYear]]&gt;=1967,Table1[[#This Row],[GP]]&gt;=100),1,0)</f>
        <v>1</v>
      </c>
    </row>
    <row r="3668" spans="1:18" x14ac:dyDescent="0.3">
      <c r="A3668" t="s">
        <v>2062</v>
      </c>
      <c r="B3668">
        <v>472</v>
      </c>
      <c r="C3668">
        <v>31</v>
      </c>
      <c r="D3668">
        <v>93</v>
      </c>
      <c r="E3668">
        <v>124</v>
      </c>
      <c r="F3668">
        <v>0.26300000000000001</v>
      </c>
      <c r="G3668">
        <v>264</v>
      </c>
      <c r="H3668">
        <v>2</v>
      </c>
      <c r="I3668">
        <v>2011</v>
      </c>
      <c r="J3668">
        <v>2021</v>
      </c>
      <c r="K3668">
        <v>0</v>
      </c>
      <c r="L3668">
        <v>0</v>
      </c>
      <c r="M3668">
        <v>0</v>
      </c>
      <c r="N3668">
        <v>0</v>
      </c>
      <c r="O3668">
        <v>-11.886738025665201</v>
      </c>
      <c r="P3668" s="1">
        <v>6.8810114296501102E-6</v>
      </c>
      <c r="Q3668">
        <f>Table1[[#This Row],[lastYear]]-Table1[[#This Row],[firstYear]]</f>
        <v>10</v>
      </c>
      <c r="R3668">
        <f>IF(AND(Table1[[#This Row],[firstYear]]&gt;=1967,Table1[[#This Row],[GP]]&gt;=100),1,0)</f>
        <v>1</v>
      </c>
    </row>
    <row r="3669" spans="1:18" x14ac:dyDescent="0.3">
      <c r="A3669" t="s">
        <v>2154</v>
      </c>
      <c r="B3669">
        <v>532</v>
      </c>
      <c r="C3669">
        <v>38</v>
      </c>
      <c r="D3669">
        <v>77</v>
      </c>
      <c r="E3669">
        <v>115</v>
      </c>
      <c r="F3669">
        <v>0.216</v>
      </c>
      <c r="G3669">
        <v>222</v>
      </c>
      <c r="H3669">
        <v>2</v>
      </c>
      <c r="I3669">
        <v>2010</v>
      </c>
      <c r="J3669">
        <v>2021</v>
      </c>
      <c r="K3669">
        <v>0</v>
      </c>
      <c r="L3669">
        <v>0</v>
      </c>
      <c r="M3669">
        <v>0</v>
      </c>
      <c r="N3669">
        <v>0</v>
      </c>
      <c r="O3669">
        <v>-11.886738025665201</v>
      </c>
      <c r="P3669" s="1">
        <v>6.8810114296501102E-6</v>
      </c>
      <c r="Q3669">
        <f>Table1[[#This Row],[lastYear]]-Table1[[#This Row],[firstYear]]</f>
        <v>11</v>
      </c>
      <c r="R3669">
        <f>IF(AND(Table1[[#This Row],[firstYear]]&gt;=1967,Table1[[#This Row],[GP]]&gt;=100),1,0)</f>
        <v>1</v>
      </c>
    </row>
    <row r="3670" spans="1:18" x14ac:dyDescent="0.3">
      <c r="A3670" t="s">
        <v>2829</v>
      </c>
      <c r="B3670">
        <v>493</v>
      </c>
      <c r="C3670">
        <v>12</v>
      </c>
      <c r="D3670">
        <v>50</v>
      </c>
      <c r="E3670">
        <v>62</v>
      </c>
      <c r="F3670">
        <v>0.126</v>
      </c>
      <c r="G3670">
        <v>230</v>
      </c>
      <c r="H3670">
        <v>2</v>
      </c>
      <c r="I3670">
        <v>2005</v>
      </c>
      <c r="J3670">
        <v>2013</v>
      </c>
      <c r="K3670">
        <v>0</v>
      </c>
      <c r="L3670">
        <v>0</v>
      </c>
      <c r="M3670">
        <v>0</v>
      </c>
      <c r="N3670">
        <v>0</v>
      </c>
      <c r="O3670">
        <v>-11.886738025665201</v>
      </c>
      <c r="P3670" s="1">
        <v>6.8810114296501102E-6</v>
      </c>
      <c r="Q3670">
        <f>Table1[[#This Row],[lastYear]]-Table1[[#This Row],[firstYear]]</f>
        <v>8</v>
      </c>
      <c r="R3670">
        <f>IF(AND(Table1[[#This Row],[firstYear]]&gt;=1967,Table1[[#This Row],[GP]]&gt;=100),1,0)</f>
        <v>1</v>
      </c>
    </row>
    <row r="3671" spans="1:18" x14ac:dyDescent="0.3">
      <c r="A3671" t="s">
        <v>2445</v>
      </c>
      <c r="B3671">
        <v>343</v>
      </c>
      <c r="C3671">
        <v>33</v>
      </c>
      <c r="D3671">
        <v>56</v>
      </c>
      <c r="E3671">
        <v>89</v>
      </c>
      <c r="F3671">
        <v>0.25900000000000001</v>
      </c>
      <c r="G3671">
        <v>775</v>
      </c>
      <c r="H3671">
        <v>1</v>
      </c>
      <c r="I3671">
        <v>1985</v>
      </c>
      <c r="J3671">
        <v>1994</v>
      </c>
      <c r="K3671">
        <v>0</v>
      </c>
      <c r="L3671">
        <v>0</v>
      </c>
      <c r="M3671">
        <v>0</v>
      </c>
      <c r="N3671">
        <v>0</v>
      </c>
      <c r="O3671">
        <v>-11.884089672088599</v>
      </c>
      <c r="P3671" s="1">
        <v>6.8992588072418503E-6</v>
      </c>
      <c r="Q3671">
        <f>Table1[[#This Row],[lastYear]]-Table1[[#This Row],[firstYear]]</f>
        <v>9</v>
      </c>
      <c r="R3671">
        <f>IF(AND(Table1[[#This Row],[firstYear]]&gt;=1967,Table1[[#This Row],[GP]]&gt;=100),1,0)</f>
        <v>1</v>
      </c>
    </row>
    <row r="3672" spans="1:18" x14ac:dyDescent="0.3">
      <c r="A3672" t="s">
        <v>2866</v>
      </c>
      <c r="B3672">
        <v>260</v>
      </c>
      <c r="C3672">
        <v>29</v>
      </c>
      <c r="D3672">
        <v>30</v>
      </c>
      <c r="E3672">
        <v>59</v>
      </c>
      <c r="F3672">
        <v>0.22699999999999901</v>
      </c>
      <c r="G3672">
        <v>782</v>
      </c>
      <c r="H3672">
        <v>1</v>
      </c>
      <c r="I3672">
        <v>1986</v>
      </c>
      <c r="J3672">
        <v>1992</v>
      </c>
      <c r="K3672">
        <v>0</v>
      </c>
      <c r="L3672">
        <v>0</v>
      </c>
      <c r="M3672">
        <v>0</v>
      </c>
      <c r="N3672">
        <v>0</v>
      </c>
      <c r="O3672">
        <v>-11.884089672088599</v>
      </c>
      <c r="P3672" s="1">
        <v>6.8992588072418503E-6</v>
      </c>
      <c r="Q3672">
        <f>Table1[[#This Row],[lastYear]]-Table1[[#This Row],[firstYear]]</f>
        <v>6</v>
      </c>
      <c r="R3672">
        <f>IF(AND(Table1[[#This Row],[firstYear]]&gt;=1967,Table1[[#This Row],[GP]]&gt;=100),1,0)</f>
        <v>1</v>
      </c>
    </row>
    <row r="3673" spans="1:18" x14ac:dyDescent="0.3">
      <c r="A3673" t="s">
        <v>3221</v>
      </c>
      <c r="B3673">
        <v>370</v>
      </c>
      <c r="C3673">
        <v>18</v>
      </c>
      <c r="D3673">
        <v>24</v>
      </c>
      <c r="E3673">
        <v>42</v>
      </c>
      <c r="F3673">
        <v>0.114</v>
      </c>
      <c r="G3673">
        <v>753</v>
      </c>
      <c r="H3673">
        <v>1</v>
      </c>
      <c r="I3673">
        <v>2010</v>
      </c>
      <c r="J3673">
        <v>2020</v>
      </c>
      <c r="K3673">
        <v>0</v>
      </c>
      <c r="L3673">
        <v>0</v>
      </c>
      <c r="M3673">
        <v>0</v>
      </c>
      <c r="N3673">
        <v>0</v>
      </c>
      <c r="O3673">
        <v>-11.884089672088599</v>
      </c>
      <c r="P3673" s="1">
        <v>6.8992588072418503E-6</v>
      </c>
      <c r="Q3673">
        <f>Table1[[#This Row],[lastYear]]-Table1[[#This Row],[firstYear]]</f>
        <v>10</v>
      </c>
      <c r="R3673">
        <f>IF(AND(Table1[[#This Row],[firstYear]]&gt;=1967,Table1[[#This Row],[GP]]&gt;=100),1,0)</f>
        <v>1</v>
      </c>
    </row>
    <row r="3674" spans="1:18" x14ac:dyDescent="0.3">
      <c r="A3674" t="s">
        <v>3379</v>
      </c>
      <c r="B3674">
        <v>407</v>
      </c>
      <c r="C3674">
        <v>19</v>
      </c>
      <c r="D3674">
        <v>17</v>
      </c>
      <c r="E3674">
        <v>36</v>
      </c>
      <c r="F3674">
        <v>8.7999999999999995E-2</v>
      </c>
      <c r="G3674">
        <v>778</v>
      </c>
      <c r="H3674">
        <v>1</v>
      </c>
      <c r="I3674">
        <v>2007</v>
      </c>
      <c r="J3674">
        <v>2016</v>
      </c>
      <c r="K3674">
        <v>0</v>
      </c>
      <c r="L3674">
        <v>0</v>
      </c>
      <c r="M3674">
        <v>0</v>
      </c>
      <c r="N3674">
        <v>0</v>
      </c>
      <c r="O3674">
        <v>-11.884089672088599</v>
      </c>
      <c r="P3674" s="1">
        <v>6.8992588072418503E-6</v>
      </c>
      <c r="Q3674">
        <f>Table1[[#This Row],[lastYear]]-Table1[[#This Row],[firstYear]]</f>
        <v>9</v>
      </c>
      <c r="R3674">
        <f>IF(AND(Table1[[#This Row],[firstYear]]&gt;=1967,Table1[[#This Row],[GP]]&gt;=100),1,0)</f>
        <v>1</v>
      </c>
    </row>
    <row r="3675" spans="1:18" x14ac:dyDescent="0.3">
      <c r="A3675" t="s">
        <v>4261</v>
      </c>
      <c r="B3675">
        <v>336</v>
      </c>
      <c r="C3675">
        <v>6</v>
      </c>
      <c r="D3675">
        <v>8</v>
      </c>
      <c r="E3675">
        <v>14</v>
      </c>
      <c r="F3675">
        <v>4.2000000000000003E-2</v>
      </c>
      <c r="G3675">
        <v>774</v>
      </c>
      <c r="H3675">
        <v>1</v>
      </c>
      <c r="I3675">
        <v>2005</v>
      </c>
      <c r="J3675">
        <v>2014</v>
      </c>
      <c r="K3675">
        <v>0</v>
      </c>
      <c r="L3675">
        <v>0</v>
      </c>
      <c r="M3675">
        <v>0</v>
      </c>
      <c r="N3675">
        <v>0</v>
      </c>
      <c r="O3675">
        <v>-11.884089672088599</v>
      </c>
      <c r="P3675" s="1">
        <v>6.8992588072418503E-6</v>
      </c>
      <c r="Q3675">
        <f>Table1[[#This Row],[lastYear]]-Table1[[#This Row],[firstYear]]</f>
        <v>9</v>
      </c>
      <c r="R3675">
        <f>IF(AND(Table1[[#This Row],[firstYear]]&gt;=1967,Table1[[#This Row],[GP]]&gt;=100),1,0)</f>
        <v>1</v>
      </c>
    </row>
    <row r="3676" spans="1:18" x14ac:dyDescent="0.3">
      <c r="A3676" t="s">
        <v>1906</v>
      </c>
      <c r="B3676">
        <v>496</v>
      </c>
      <c r="C3676">
        <v>45</v>
      </c>
      <c r="D3676">
        <v>96</v>
      </c>
      <c r="E3676">
        <v>141</v>
      </c>
      <c r="F3676">
        <v>0.28399999999999997</v>
      </c>
      <c r="G3676">
        <v>150</v>
      </c>
      <c r="H3676">
        <v>2</v>
      </c>
      <c r="I3676">
        <v>2010</v>
      </c>
      <c r="J3676">
        <v>2021</v>
      </c>
      <c r="K3676">
        <v>0</v>
      </c>
      <c r="L3676">
        <v>0</v>
      </c>
      <c r="M3676">
        <v>0</v>
      </c>
      <c r="N3676">
        <v>0</v>
      </c>
      <c r="O3676">
        <v>-11.881287776947</v>
      </c>
      <c r="P3676" s="1">
        <v>6.9186167800714104E-6</v>
      </c>
      <c r="Q3676">
        <f>Table1[[#This Row],[lastYear]]-Table1[[#This Row],[firstYear]]</f>
        <v>11</v>
      </c>
      <c r="R3676">
        <f>IF(AND(Table1[[#This Row],[firstYear]]&gt;=1967,Table1[[#This Row],[GP]]&gt;=100),1,0)</f>
        <v>1</v>
      </c>
    </row>
    <row r="3677" spans="1:18" x14ac:dyDescent="0.3">
      <c r="A3677" t="s">
        <v>2031</v>
      </c>
      <c r="B3677">
        <v>498</v>
      </c>
      <c r="C3677">
        <v>33</v>
      </c>
      <c r="D3677">
        <v>94</v>
      </c>
      <c r="E3677">
        <v>127</v>
      </c>
      <c r="F3677">
        <v>0.255</v>
      </c>
      <c r="G3677">
        <v>110</v>
      </c>
      <c r="H3677">
        <v>2</v>
      </c>
      <c r="I3677">
        <v>2013</v>
      </c>
      <c r="J3677">
        <v>2021</v>
      </c>
      <c r="K3677">
        <v>0</v>
      </c>
      <c r="L3677">
        <v>0</v>
      </c>
      <c r="M3677">
        <v>0</v>
      </c>
      <c r="N3677">
        <v>0</v>
      </c>
      <c r="O3677">
        <v>-11.881287776947</v>
      </c>
      <c r="P3677" s="1">
        <v>6.9186167800714104E-6</v>
      </c>
      <c r="Q3677">
        <f>Table1[[#This Row],[lastYear]]-Table1[[#This Row],[firstYear]]</f>
        <v>8</v>
      </c>
      <c r="R3677">
        <f>IF(AND(Table1[[#This Row],[firstYear]]&gt;=1967,Table1[[#This Row],[GP]]&gt;=100),1,0)</f>
        <v>1</v>
      </c>
    </row>
    <row r="3678" spans="1:18" x14ac:dyDescent="0.3">
      <c r="A3678" t="s">
        <v>2118</v>
      </c>
      <c r="B3678">
        <v>535</v>
      </c>
      <c r="C3678">
        <v>25</v>
      </c>
      <c r="D3678">
        <v>94</v>
      </c>
      <c r="E3678">
        <v>119</v>
      </c>
      <c r="F3678">
        <v>0.222</v>
      </c>
      <c r="G3678">
        <v>207</v>
      </c>
      <c r="H3678">
        <v>2</v>
      </c>
      <c r="I3678">
        <v>2007</v>
      </c>
      <c r="J3678">
        <v>2020</v>
      </c>
      <c r="K3678">
        <v>0</v>
      </c>
      <c r="L3678">
        <v>0</v>
      </c>
      <c r="M3678">
        <v>0</v>
      </c>
      <c r="N3678">
        <v>0</v>
      </c>
      <c r="O3678">
        <v>-11.881287776947</v>
      </c>
      <c r="P3678" s="1">
        <v>6.9186167800714104E-6</v>
      </c>
      <c r="Q3678">
        <f>Table1[[#This Row],[lastYear]]-Table1[[#This Row],[firstYear]]</f>
        <v>13</v>
      </c>
      <c r="R3678">
        <f>IF(AND(Table1[[#This Row],[firstYear]]&gt;=1967,Table1[[#This Row],[GP]]&gt;=100),1,0)</f>
        <v>1</v>
      </c>
    </row>
    <row r="3679" spans="1:18" x14ac:dyDescent="0.3">
      <c r="A3679" t="s">
        <v>2121</v>
      </c>
      <c r="B3679">
        <v>517</v>
      </c>
      <c r="C3679">
        <v>22</v>
      </c>
      <c r="D3679">
        <v>97</v>
      </c>
      <c r="E3679">
        <v>119</v>
      </c>
      <c r="F3679">
        <v>0.23</v>
      </c>
      <c r="G3679">
        <v>121</v>
      </c>
      <c r="H3679">
        <v>2</v>
      </c>
      <c r="I3679">
        <v>2010</v>
      </c>
      <c r="J3679">
        <v>2021</v>
      </c>
      <c r="K3679">
        <v>0</v>
      </c>
      <c r="L3679">
        <v>0</v>
      </c>
      <c r="M3679">
        <v>0</v>
      </c>
      <c r="N3679">
        <v>0</v>
      </c>
      <c r="O3679">
        <v>-11.881287776947</v>
      </c>
      <c r="P3679" s="1">
        <v>6.9186167800714104E-6</v>
      </c>
      <c r="Q3679">
        <f>Table1[[#This Row],[lastYear]]-Table1[[#This Row],[firstYear]]</f>
        <v>11</v>
      </c>
      <c r="R3679">
        <f>IF(AND(Table1[[#This Row],[firstYear]]&gt;=1967,Table1[[#This Row],[GP]]&gt;=100),1,0)</f>
        <v>1</v>
      </c>
    </row>
    <row r="3680" spans="1:18" x14ac:dyDescent="0.3">
      <c r="A3680" t="s">
        <v>2136</v>
      </c>
      <c r="B3680">
        <v>517</v>
      </c>
      <c r="C3680">
        <v>23</v>
      </c>
      <c r="D3680">
        <v>94</v>
      </c>
      <c r="E3680">
        <v>117</v>
      </c>
      <c r="F3680">
        <v>0.22600000000000001</v>
      </c>
      <c r="G3680">
        <v>213</v>
      </c>
      <c r="H3680">
        <v>2</v>
      </c>
      <c r="I3680">
        <v>2011</v>
      </c>
      <c r="J3680">
        <v>2021</v>
      </c>
      <c r="K3680">
        <v>0</v>
      </c>
      <c r="L3680">
        <v>0</v>
      </c>
      <c r="M3680">
        <v>0</v>
      </c>
      <c r="N3680">
        <v>0</v>
      </c>
      <c r="O3680">
        <v>-11.881287776947</v>
      </c>
      <c r="P3680" s="1">
        <v>6.9186167800714104E-6</v>
      </c>
      <c r="Q3680">
        <f>Table1[[#This Row],[lastYear]]-Table1[[#This Row],[firstYear]]</f>
        <v>10</v>
      </c>
      <c r="R3680">
        <f>IF(AND(Table1[[#This Row],[firstYear]]&gt;=1967,Table1[[#This Row],[GP]]&gt;=100),1,0)</f>
        <v>1</v>
      </c>
    </row>
    <row r="3681" spans="1:18" x14ac:dyDescent="0.3">
      <c r="A3681" t="s">
        <v>2202</v>
      </c>
      <c r="B3681">
        <v>501</v>
      </c>
      <c r="C3681">
        <v>18</v>
      </c>
      <c r="D3681">
        <v>93</v>
      </c>
      <c r="E3681">
        <v>111</v>
      </c>
      <c r="F3681">
        <v>0.222</v>
      </c>
      <c r="G3681">
        <v>156</v>
      </c>
      <c r="H3681">
        <v>2</v>
      </c>
      <c r="I3681">
        <v>1966</v>
      </c>
      <c r="J3681">
        <v>1980</v>
      </c>
      <c r="K3681">
        <v>0</v>
      </c>
      <c r="L3681">
        <v>0</v>
      </c>
      <c r="M3681">
        <v>0</v>
      </c>
      <c r="N3681">
        <v>0</v>
      </c>
      <c r="O3681">
        <v>-11.881287776947</v>
      </c>
      <c r="P3681" s="1">
        <v>6.9186167800714104E-6</v>
      </c>
      <c r="Q3681">
        <f>Table1[[#This Row],[lastYear]]-Table1[[#This Row],[firstYear]]</f>
        <v>14</v>
      </c>
      <c r="R3681">
        <f>IF(AND(Table1[[#This Row],[firstYear]]&gt;=1967,Table1[[#This Row],[GP]]&gt;=100),1,0)</f>
        <v>0</v>
      </c>
    </row>
    <row r="3682" spans="1:18" x14ac:dyDescent="0.3">
      <c r="A3682" t="s">
        <v>2383</v>
      </c>
      <c r="B3682">
        <v>497</v>
      </c>
      <c r="C3682">
        <v>28</v>
      </c>
      <c r="D3682">
        <v>66</v>
      </c>
      <c r="E3682">
        <v>94</v>
      </c>
      <c r="F3682">
        <v>0.188999999999999</v>
      </c>
      <c r="G3682">
        <v>195</v>
      </c>
      <c r="H3682">
        <v>2</v>
      </c>
      <c r="I3682">
        <v>2008</v>
      </c>
      <c r="J3682">
        <v>2020</v>
      </c>
      <c r="K3682">
        <v>0</v>
      </c>
      <c r="L3682">
        <v>0</v>
      </c>
      <c r="M3682">
        <v>0</v>
      </c>
      <c r="N3682">
        <v>0</v>
      </c>
      <c r="O3682">
        <v>-11.881287776947</v>
      </c>
      <c r="P3682" s="1">
        <v>6.9186167800714104E-6</v>
      </c>
      <c r="Q3682">
        <f>Table1[[#This Row],[lastYear]]-Table1[[#This Row],[firstYear]]</f>
        <v>12</v>
      </c>
      <c r="R3682">
        <f>IF(AND(Table1[[#This Row],[firstYear]]&gt;=1967,Table1[[#This Row],[GP]]&gt;=100),1,0)</f>
        <v>1</v>
      </c>
    </row>
    <row r="3683" spans="1:18" x14ac:dyDescent="0.3">
      <c r="A3683" t="s">
        <v>653</v>
      </c>
      <c r="B3683">
        <v>580</v>
      </c>
      <c r="C3683">
        <v>204</v>
      </c>
      <c r="D3683">
        <v>222</v>
      </c>
      <c r="E3683">
        <v>426</v>
      </c>
      <c r="F3683">
        <v>0.73399999999999999</v>
      </c>
      <c r="G3683">
        <v>132</v>
      </c>
      <c r="H3683">
        <v>1</v>
      </c>
      <c r="I3683">
        <v>1933</v>
      </c>
      <c r="J3683">
        <v>1946</v>
      </c>
      <c r="K3683">
        <v>0</v>
      </c>
      <c r="L3683">
        <v>2</v>
      </c>
      <c r="M3683">
        <v>0</v>
      </c>
      <c r="N3683">
        <v>0</v>
      </c>
      <c r="O3683">
        <v>-11.875297271728501</v>
      </c>
      <c r="P3683" s="1">
        <v>6.9601868901902296E-6</v>
      </c>
      <c r="Q3683">
        <f>Table1[[#This Row],[lastYear]]-Table1[[#This Row],[firstYear]]</f>
        <v>13</v>
      </c>
      <c r="R3683">
        <f>IF(AND(Table1[[#This Row],[firstYear]]&gt;=1967,Table1[[#This Row],[GP]]&gt;=100),1,0)</f>
        <v>0</v>
      </c>
    </row>
    <row r="3684" spans="1:18" x14ac:dyDescent="0.3">
      <c r="A3684" t="s">
        <v>3583</v>
      </c>
      <c r="B3684">
        <v>293</v>
      </c>
      <c r="C3684">
        <v>10</v>
      </c>
      <c r="D3684">
        <v>20</v>
      </c>
      <c r="E3684">
        <v>30</v>
      </c>
      <c r="F3684">
        <v>0.10199999999999999</v>
      </c>
      <c r="G3684">
        <v>895</v>
      </c>
      <c r="H3684">
        <v>1</v>
      </c>
      <c r="I3684">
        <v>1979</v>
      </c>
      <c r="J3684">
        <v>1988</v>
      </c>
      <c r="K3684">
        <v>0</v>
      </c>
      <c r="L3684">
        <v>0</v>
      </c>
      <c r="M3684">
        <v>0</v>
      </c>
      <c r="N3684">
        <v>0</v>
      </c>
      <c r="O3684">
        <v>-11.8731877441406</v>
      </c>
      <c r="P3684" s="1">
        <v>6.97488499161632E-6</v>
      </c>
      <c r="Q3684">
        <f>Table1[[#This Row],[lastYear]]-Table1[[#This Row],[firstYear]]</f>
        <v>9</v>
      </c>
      <c r="R3684">
        <f>IF(AND(Table1[[#This Row],[firstYear]]&gt;=1967,Table1[[#This Row],[GP]]&gt;=100),1,0)</f>
        <v>1</v>
      </c>
    </row>
    <row r="3685" spans="1:18" x14ac:dyDescent="0.3">
      <c r="A3685" t="s">
        <v>1413</v>
      </c>
      <c r="B3685">
        <v>915</v>
      </c>
      <c r="C3685">
        <v>90</v>
      </c>
      <c r="D3685">
        <v>129</v>
      </c>
      <c r="E3685">
        <v>219</v>
      </c>
      <c r="F3685">
        <v>0.23899999999999999</v>
      </c>
      <c r="G3685">
        <v>1200</v>
      </c>
      <c r="H3685">
        <v>1</v>
      </c>
      <c r="I3685">
        <v>1996</v>
      </c>
      <c r="J3685">
        <v>2013</v>
      </c>
      <c r="K3685">
        <v>0</v>
      </c>
      <c r="L3685">
        <v>1</v>
      </c>
      <c r="M3685">
        <v>0</v>
      </c>
      <c r="N3685">
        <v>0</v>
      </c>
      <c r="O3685">
        <v>-11.8690263862609</v>
      </c>
      <c r="P3685" s="1">
        <v>7.0039702560705704E-6</v>
      </c>
      <c r="Q3685">
        <f>Table1[[#This Row],[lastYear]]-Table1[[#This Row],[firstYear]]</f>
        <v>17</v>
      </c>
      <c r="R3685">
        <f>IF(AND(Table1[[#This Row],[firstYear]]&gt;=1967,Table1[[#This Row],[GP]]&gt;=100),1,0)</f>
        <v>1</v>
      </c>
    </row>
    <row r="3686" spans="1:18" x14ac:dyDescent="0.3">
      <c r="A3686" t="s">
        <v>1389</v>
      </c>
      <c r="B3686">
        <v>671</v>
      </c>
      <c r="C3686">
        <v>91</v>
      </c>
      <c r="D3686">
        <v>132</v>
      </c>
      <c r="E3686">
        <v>223</v>
      </c>
      <c r="F3686">
        <v>0.33200000000000002</v>
      </c>
      <c r="G3686">
        <v>950</v>
      </c>
      <c r="H3686">
        <v>1</v>
      </c>
      <c r="I3686">
        <v>1994</v>
      </c>
      <c r="J3686">
        <v>2006</v>
      </c>
      <c r="K3686">
        <v>0</v>
      </c>
      <c r="L3686">
        <v>0</v>
      </c>
      <c r="M3686">
        <v>0</v>
      </c>
      <c r="N3686">
        <v>0</v>
      </c>
      <c r="O3686">
        <v>-11.8647954101562</v>
      </c>
      <c r="P3686" s="1">
        <v>7.0336664560858599E-6</v>
      </c>
      <c r="Q3686">
        <f>Table1[[#This Row],[lastYear]]-Table1[[#This Row],[firstYear]]</f>
        <v>12</v>
      </c>
      <c r="R3686">
        <f>IF(AND(Table1[[#This Row],[firstYear]]&gt;=1967,Table1[[#This Row],[GP]]&gt;=100),1,0)</f>
        <v>1</v>
      </c>
    </row>
    <row r="3687" spans="1:18" x14ac:dyDescent="0.3">
      <c r="A3687" t="s">
        <v>1111</v>
      </c>
      <c r="B3687">
        <v>524</v>
      </c>
      <c r="C3687">
        <v>87</v>
      </c>
      <c r="D3687">
        <v>195</v>
      </c>
      <c r="E3687">
        <v>282</v>
      </c>
      <c r="F3687">
        <v>0.53799999999999903</v>
      </c>
      <c r="G3687">
        <v>160</v>
      </c>
      <c r="H3687">
        <v>1</v>
      </c>
      <c r="I3687">
        <v>2009</v>
      </c>
      <c r="J3687">
        <v>2018</v>
      </c>
      <c r="K3687">
        <v>0</v>
      </c>
      <c r="L3687">
        <v>0</v>
      </c>
      <c r="M3687">
        <v>0</v>
      </c>
      <c r="N3687">
        <v>0</v>
      </c>
      <c r="O3687">
        <v>-11.8645512695312</v>
      </c>
      <c r="P3687" s="1">
        <v>7.0353838573644899E-6</v>
      </c>
      <c r="Q3687">
        <f>Table1[[#This Row],[lastYear]]-Table1[[#This Row],[firstYear]]</f>
        <v>9</v>
      </c>
      <c r="R3687">
        <f>IF(AND(Table1[[#This Row],[firstYear]]&gt;=1967,Table1[[#This Row],[GP]]&gt;=100),1,0)</f>
        <v>1</v>
      </c>
    </row>
    <row r="3688" spans="1:18" x14ac:dyDescent="0.3">
      <c r="A3688" t="s">
        <v>734</v>
      </c>
      <c r="B3688">
        <v>617</v>
      </c>
      <c r="C3688">
        <v>181</v>
      </c>
      <c r="D3688">
        <v>214</v>
      </c>
      <c r="E3688">
        <v>395</v>
      </c>
      <c r="F3688">
        <v>0.64</v>
      </c>
      <c r="G3688">
        <v>492</v>
      </c>
      <c r="H3688">
        <v>1</v>
      </c>
      <c r="I3688">
        <v>2009</v>
      </c>
      <c r="J3688">
        <v>2021</v>
      </c>
      <c r="K3688">
        <v>0</v>
      </c>
      <c r="L3688">
        <v>0</v>
      </c>
      <c r="M3688">
        <v>0</v>
      </c>
      <c r="N3688">
        <v>0</v>
      </c>
      <c r="O3688">
        <v>-11.859191143035799</v>
      </c>
      <c r="P3688" s="1">
        <v>7.0731953848042803E-6</v>
      </c>
      <c r="Q3688">
        <f>Table1[[#This Row],[lastYear]]-Table1[[#This Row],[firstYear]]</f>
        <v>12</v>
      </c>
      <c r="R3688">
        <f>IF(AND(Table1[[#This Row],[firstYear]]&gt;=1967,Table1[[#This Row],[GP]]&gt;=100),1,0)</f>
        <v>1</v>
      </c>
    </row>
    <row r="3689" spans="1:18" x14ac:dyDescent="0.3">
      <c r="A3689" t="s">
        <v>543</v>
      </c>
      <c r="B3689">
        <v>615</v>
      </c>
      <c r="C3689">
        <v>211</v>
      </c>
      <c r="D3689">
        <v>269</v>
      </c>
      <c r="E3689">
        <v>480</v>
      </c>
      <c r="F3689">
        <v>0.78</v>
      </c>
      <c r="G3689">
        <v>1674</v>
      </c>
      <c r="H3689">
        <v>1</v>
      </c>
      <c r="I3689">
        <v>1984</v>
      </c>
      <c r="J3689">
        <v>1995</v>
      </c>
      <c r="K3689">
        <v>0</v>
      </c>
      <c r="L3689">
        <v>0</v>
      </c>
      <c r="M3689">
        <v>0</v>
      </c>
      <c r="N3689">
        <v>0</v>
      </c>
      <c r="O3689">
        <v>-11.858917438507</v>
      </c>
      <c r="P3689" s="1">
        <v>7.0751316016806096E-6</v>
      </c>
      <c r="Q3689">
        <f>Table1[[#This Row],[lastYear]]-Table1[[#This Row],[firstYear]]</f>
        <v>11</v>
      </c>
      <c r="R3689">
        <f>IF(AND(Table1[[#This Row],[firstYear]]&gt;=1967,Table1[[#This Row],[GP]]&gt;=100),1,0)</f>
        <v>1</v>
      </c>
    </row>
    <row r="3690" spans="1:18" x14ac:dyDescent="0.3">
      <c r="A3690" t="s">
        <v>1560</v>
      </c>
      <c r="B3690">
        <v>774</v>
      </c>
      <c r="C3690">
        <v>69</v>
      </c>
      <c r="D3690">
        <v>125</v>
      </c>
      <c r="E3690">
        <v>194</v>
      </c>
      <c r="F3690">
        <v>0.251</v>
      </c>
      <c r="G3690">
        <v>789</v>
      </c>
      <c r="H3690">
        <v>1</v>
      </c>
      <c r="I3690">
        <v>1994</v>
      </c>
      <c r="J3690">
        <v>2010</v>
      </c>
      <c r="K3690">
        <v>0</v>
      </c>
      <c r="L3690">
        <v>0</v>
      </c>
      <c r="M3690">
        <v>0</v>
      </c>
      <c r="N3690">
        <v>0</v>
      </c>
      <c r="O3690">
        <v>-11.858352863311699</v>
      </c>
      <c r="P3690" s="1">
        <v>7.0791271449955101E-6</v>
      </c>
      <c r="Q3690">
        <f>Table1[[#This Row],[lastYear]]-Table1[[#This Row],[firstYear]]</f>
        <v>16</v>
      </c>
      <c r="R3690">
        <f>IF(AND(Table1[[#This Row],[firstYear]]&gt;=1967,Table1[[#This Row],[GP]]&gt;=100),1,0)</f>
        <v>1</v>
      </c>
    </row>
    <row r="3691" spans="1:18" x14ac:dyDescent="0.3">
      <c r="A3691" t="s">
        <v>2077</v>
      </c>
      <c r="B3691">
        <v>446</v>
      </c>
      <c r="C3691">
        <v>29</v>
      </c>
      <c r="D3691">
        <v>94</v>
      </c>
      <c r="E3691">
        <v>123</v>
      </c>
      <c r="F3691">
        <v>0.27600000000000002</v>
      </c>
      <c r="G3691">
        <v>228</v>
      </c>
      <c r="H3691">
        <v>2</v>
      </c>
      <c r="I3691">
        <v>2012</v>
      </c>
      <c r="J3691">
        <v>2021</v>
      </c>
      <c r="K3691">
        <v>0</v>
      </c>
      <c r="L3691">
        <v>0</v>
      </c>
      <c r="M3691">
        <v>0</v>
      </c>
      <c r="N3691">
        <v>0</v>
      </c>
      <c r="O3691">
        <v>-11.856363498687699</v>
      </c>
      <c r="P3691" s="1">
        <v>7.09322402748365E-6</v>
      </c>
      <c r="Q3691">
        <f>Table1[[#This Row],[lastYear]]-Table1[[#This Row],[firstYear]]</f>
        <v>9</v>
      </c>
      <c r="R3691">
        <f>IF(AND(Table1[[#This Row],[firstYear]]&gt;=1967,Table1[[#This Row],[GP]]&gt;=100),1,0)</f>
        <v>1</v>
      </c>
    </row>
    <row r="3692" spans="1:18" x14ac:dyDescent="0.3">
      <c r="A3692" t="s">
        <v>2120</v>
      </c>
      <c r="B3692">
        <v>465</v>
      </c>
      <c r="C3692">
        <v>24</v>
      </c>
      <c r="D3692">
        <v>95</v>
      </c>
      <c r="E3692">
        <v>119</v>
      </c>
      <c r="F3692">
        <v>0.25600000000000001</v>
      </c>
      <c r="G3692">
        <v>251</v>
      </c>
      <c r="H3692">
        <v>2</v>
      </c>
      <c r="I3692">
        <v>1990</v>
      </c>
      <c r="J3692">
        <v>2002</v>
      </c>
      <c r="K3692">
        <v>0</v>
      </c>
      <c r="L3692">
        <v>0</v>
      </c>
      <c r="M3692">
        <v>0</v>
      </c>
      <c r="N3692">
        <v>0</v>
      </c>
      <c r="O3692">
        <v>-11.856363498687699</v>
      </c>
      <c r="P3692" s="1">
        <v>7.09322402748365E-6</v>
      </c>
      <c r="Q3692">
        <f>Table1[[#This Row],[lastYear]]-Table1[[#This Row],[firstYear]]</f>
        <v>12</v>
      </c>
      <c r="R3692">
        <f>IF(AND(Table1[[#This Row],[firstYear]]&gt;=1967,Table1[[#This Row],[GP]]&gt;=100),1,0)</f>
        <v>1</v>
      </c>
    </row>
    <row r="3693" spans="1:18" x14ac:dyDescent="0.3">
      <c r="A3693" t="s">
        <v>2165</v>
      </c>
      <c r="B3693">
        <v>449</v>
      </c>
      <c r="C3693">
        <v>30</v>
      </c>
      <c r="D3693">
        <v>84</v>
      </c>
      <c r="E3693">
        <v>114</v>
      </c>
      <c r="F3693">
        <v>0.254</v>
      </c>
      <c r="G3693">
        <v>245</v>
      </c>
      <c r="H3693">
        <v>2</v>
      </c>
      <c r="I3693">
        <v>1999</v>
      </c>
      <c r="J3693">
        <v>2008</v>
      </c>
      <c r="K3693">
        <v>0</v>
      </c>
      <c r="L3693">
        <v>0</v>
      </c>
      <c r="M3693">
        <v>0</v>
      </c>
      <c r="N3693">
        <v>0</v>
      </c>
      <c r="O3693">
        <v>-11.856363498687699</v>
      </c>
      <c r="P3693" s="1">
        <v>7.09322402748365E-6</v>
      </c>
      <c r="Q3693">
        <f>Table1[[#This Row],[lastYear]]-Table1[[#This Row],[firstYear]]</f>
        <v>9</v>
      </c>
      <c r="R3693">
        <f>IF(AND(Table1[[#This Row],[firstYear]]&gt;=1967,Table1[[#This Row],[GP]]&gt;=100),1,0)</f>
        <v>1</v>
      </c>
    </row>
    <row r="3694" spans="1:18" x14ac:dyDescent="0.3">
      <c r="A3694" t="s">
        <v>2345</v>
      </c>
      <c r="B3694">
        <v>449</v>
      </c>
      <c r="C3694">
        <v>26</v>
      </c>
      <c r="D3694">
        <v>72</v>
      </c>
      <c r="E3694">
        <v>98</v>
      </c>
      <c r="F3694">
        <v>0.218</v>
      </c>
      <c r="G3694">
        <v>246</v>
      </c>
      <c r="H3694">
        <v>2</v>
      </c>
      <c r="I3694">
        <v>2013</v>
      </c>
      <c r="J3694">
        <v>2021</v>
      </c>
      <c r="K3694">
        <v>0</v>
      </c>
      <c r="L3694">
        <v>0</v>
      </c>
      <c r="M3694">
        <v>0</v>
      </c>
      <c r="N3694">
        <v>0</v>
      </c>
      <c r="O3694">
        <v>-11.856363498687699</v>
      </c>
      <c r="P3694" s="1">
        <v>7.09322402748365E-6</v>
      </c>
      <c r="Q3694">
        <f>Table1[[#This Row],[lastYear]]-Table1[[#This Row],[firstYear]]</f>
        <v>8</v>
      </c>
      <c r="R3694">
        <f>IF(AND(Table1[[#This Row],[firstYear]]&gt;=1967,Table1[[#This Row],[GP]]&gt;=100),1,0)</f>
        <v>1</v>
      </c>
    </row>
    <row r="3695" spans="1:18" x14ac:dyDescent="0.3">
      <c r="A3695" t="s">
        <v>1497</v>
      </c>
      <c r="B3695">
        <v>838</v>
      </c>
      <c r="C3695">
        <v>52</v>
      </c>
      <c r="D3695">
        <v>152</v>
      </c>
      <c r="E3695">
        <v>204</v>
      </c>
      <c r="F3695">
        <v>0.24299999999999999</v>
      </c>
      <c r="G3695">
        <v>1571</v>
      </c>
      <c r="H3695">
        <v>2</v>
      </c>
      <c r="I3695">
        <v>1985</v>
      </c>
      <c r="J3695">
        <v>1999</v>
      </c>
      <c r="K3695">
        <v>0</v>
      </c>
      <c r="L3695">
        <v>1</v>
      </c>
      <c r="M3695">
        <v>0</v>
      </c>
      <c r="N3695">
        <v>0</v>
      </c>
      <c r="O3695">
        <v>-11.855653488159099</v>
      </c>
      <c r="P3695" s="1">
        <v>7.09826204378657E-6</v>
      </c>
      <c r="Q3695">
        <f>Table1[[#This Row],[lastYear]]-Table1[[#This Row],[firstYear]]</f>
        <v>14</v>
      </c>
      <c r="R3695">
        <f>IF(AND(Table1[[#This Row],[firstYear]]&gt;=1967,Table1[[#This Row],[GP]]&gt;=100),1,0)</f>
        <v>1</v>
      </c>
    </row>
    <row r="3696" spans="1:18" x14ac:dyDescent="0.3">
      <c r="A3696" t="s">
        <v>515</v>
      </c>
      <c r="B3696">
        <v>794</v>
      </c>
      <c r="C3696">
        <v>256</v>
      </c>
      <c r="D3696">
        <v>239</v>
      </c>
      <c r="E3696">
        <v>495</v>
      </c>
      <c r="F3696">
        <v>0.623</v>
      </c>
      <c r="G3696">
        <v>973</v>
      </c>
      <c r="H3696">
        <v>1</v>
      </c>
      <c r="I3696">
        <v>1973</v>
      </c>
      <c r="J3696">
        <v>1984</v>
      </c>
      <c r="K3696">
        <v>0</v>
      </c>
      <c r="L3696">
        <v>0</v>
      </c>
      <c r="M3696">
        <v>1</v>
      </c>
      <c r="N3696">
        <v>0</v>
      </c>
      <c r="O3696">
        <v>-11.8554226989746</v>
      </c>
      <c r="P3696" s="1">
        <v>7.0999004233173197E-6</v>
      </c>
      <c r="Q3696">
        <f>Table1[[#This Row],[lastYear]]-Table1[[#This Row],[firstYear]]</f>
        <v>11</v>
      </c>
      <c r="R3696">
        <f>IF(AND(Table1[[#This Row],[firstYear]]&gt;=1967,Table1[[#This Row],[GP]]&gt;=100),1,0)</f>
        <v>1</v>
      </c>
    </row>
    <row r="3697" spans="1:18" x14ac:dyDescent="0.3">
      <c r="A3697" t="s">
        <v>2940</v>
      </c>
      <c r="B3697">
        <v>291</v>
      </c>
      <c r="C3697">
        <v>19</v>
      </c>
      <c r="D3697">
        <v>37</v>
      </c>
      <c r="E3697">
        <v>56</v>
      </c>
      <c r="F3697">
        <v>0.192</v>
      </c>
      <c r="G3697">
        <v>829</v>
      </c>
      <c r="H3697">
        <v>1</v>
      </c>
      <c r="I3697">
        <v>1980</v>
      </c>
      <c r="J3697">
        <v>1989</v>
      </c>
      <c r="K3697">
        <v>0</v>
      </c>
      <c r="L3697">
        <v>0</v>
      </c>
      <c r="M3697">
        <v>0</v>
      </c>
      <c r="N3697">
        <v>0</v>
      </c>
      <c r="O3697">
        <v>-11.852758609771699</v>
      </c>
      <c r="P3697" s="1">
        <v>7.11884027424965E-6</v>
      </c>
      <c r="Q3697">
        <f>Table1[[#This Row],[lastYear]]-Table1[[#This Row],[firstYear]]</f>
        <v>9</v>
      </c>
      <c r="R3697">
        <f>IF(AND(Table1[[#This Row],[firstYear]]&gt;=1967,Table1[[#This Row],[GP]]&gt;=100),1,0)</f>
        <v>1</v>
      </c>
    </row>
    <row r="3698" spans="1:18" x14ac:dyDescent="0.3">
      <c r="A3698" t="s">
        <v>3382</v>
      </c>
      <c r="B3698">
        <v>301</v>
      </c>
      <c r="C3698">
        <v>18</v>
      </c>
      <c r="D3698">
        <v>18</v>
      </c>
      <c r="E3698">
        <v>36</v>
      </c>
      <c r="F3698">
        <v>0.12</v>
      </c>
      <c r="G3698">
        <v>838</v>
      </c>
      <c r="H3698">
        <v>1</v>
      </c>
      <c r="I3698">
        <v>1991</v>
      </c>
      <c r="J3698">
        <v>2004</v>
      </c>
      <c r="K3698">
        <v>0</v>
      </c>
      <c r="L3698">
        <v>0</v>
      </c>
      <c r="M3698">
        <v>0</v>
      </c>
      <c r="N3698">
        <v>0</v>
      </c>
      <c r="O3698">
        <v>-11.852758609771699</v>
      </c>
      <c r="P3698" s="1">
        <v>7.11884027424965E-6</v>
      </c>
      <c r="Q3698">
        <f>Table1[[#This Row],[lastYear]]-Table1[[#This Row],[firstYear]]</f>
        <v>13</v>
      </c>
      <c r="R3698">
        <f>IF(AND(Table1[[#This Row],[firstYear]]&gt;=1967,Table1[[#This Row],[GP]]&gt;=100),1,0)</f>
        <v>1</v>
      </c>
    </row>
    <row r="3699" spans="1:18" x14ac:dyDescent="0.3">
      <c r="A3699" t="s">
        <v>870</v>
      </c>
      <c r="B3699">
        <v>615</v>
      </c>
      <c r="C3699">
        <v>174</v>
      </c>
      <c r="D3699">
        <v>169</v>
      </c>
      <c r="E3699">
        <v>343</v>
      </c>
      <c r="F3699">
        <v>0.55799999999999905</v>
      </c>
      <c r="G3699">
        <v>391</v>
      </c>
      <c r="H3699">
        <v>1</v>
      </c>
      <c r="I3699">
        <v>1970</v>
      </c>
      <c r="J3699">
        <v>1980</v>
      </c>
      <c r="K3699">
        <v>0</v>
      </c>
      <c r="L3699">
        <v>0</v>
      </c>
      <c r="M3699">
        <v>3</v>
      </c>
      <c r="N3699">
        <v>0</v>
      </c>
      <c r="O3699">
        <v>-11.852104866027799</v>
      </c>
      <c r="P3699" s="1">
        <v>7.1234956599395604E-6</v>
      </c>
      <c r="Q3699">
        <f>Table1[[#This Row],[lastYear]]-Table1[[#This Row],[firstYear]]</f>
        <v>10</v>
      </c>
      <c r="R3699">
        <f>IF(AND(Table1[[#This Row],[firstYear]]&gt;=1967,Table1[[#This Row],[GP]]&gt;=100),1,0)</f>
        <v>1</v>
      </c>
    </row>
    <row r="3700" spans="1:18" x14ac:dyDescent="0.3">
      <c r="A3700" t="s">
        <v>2158</v>
      </c>
      <c r="B3700">
        <v>449</v>
      </c>
      <c r="C3700">
        <v>22</v>
      </c>
      <c r="D3700">
        <v>93</v>
      </c>
      <c r="E3700">
        <v>115</v>
      </c>
      <c r="F3700">
        <v>0.25600000000000001</v>
      </c>
      <c r="G3700">
        <v>190</v>
      </c>
      <c r="H3700">
        <v>2</v>
      </c>
      <c r="I3700">
        <v>2012</v>
      </c>
      <c r="J3700">
        <v>2021</v>
      </c>
      <c r="K3700">
        <v>0</v>
      </c>
      <c r="L3700">
        <v>0</v>
      </c>
      <c r="M3700">
        <v>0</v>
      </c>
      <c r="N3700">
        <v>0</v>
      </c>
      <c r="O3700">
        <v>-11.8509132499694</v>
      </c>
      <c r="P3700" s="1">
        <v>7.1319891306928804E-6</v>
      </c>
      <c r="Q3700">
        <f>Table1[[#This Row],[lastYear]]-Table1[[#This Row],[firstYear]]</f>
        <v>9</v>
      </c>
      <c r="R3700">
        <f>IF(AND(Table1[[#This Row],[firstYear]]&gt;=1967,Table1[[#This Row],[GP]]&gt;=100),1,0)</f>
        <v>1</v>
      </c>
    </row>
    <row r="3701" spans="1:18" x14ac:dyDescent="0.3">
      <c r="A3701" t="s">
        <v>2690</v>
      </c>
      <c r="B3701">
        <v>451</v>
      </c>
      <c r="C3701">
        <v>13</v>
      </c>
      <c r="D3701">
        <v>58</v>
      </c>
      <c r="E3701">
        <v>71</v>
      </c>
      <c r="F3701">
        <v>0.157</v>
      </c>
      <c r="G3701">
        <v>104</v>
      </c>
      <c r="H3701">
        <v>2</v>
      </c>
      <c r="I3701">
        <v>1999</v>
      </c>
      <c r="J3701">
        <v>2006</v>
      </c>
      <c r="K3701">
        <v>0</v>
      </c>
      <c r="L3701">
        <v>0</v>
      </c>
      <c r="M3701">
        <v>0</v>
      </c>
      <c r="N3701">
        <v>0</v>
      </c>
      <c r="O3701">
        <v>-11.8509132499694</v>
      </c>
      <c r="P3701" s="1">
        <v>7.1319891306928804E-6</v>
      </c>
      <c r="Q3701">
        <f>Table1[[#This Row],[lastYear]]-Table1[[#This Row],[firstYear]]</f>
        <v>7</v>
      </c>
      <c r="R3701">
        <f>IF(AND(Table1[[#This Row],[firstYear]]&gt;=1967,Table1[[#This Row],[GP]]&gt;=100),1,0)</f>
        <v>1</v>
      </c>
    </row>
    <row r="3702" spans="1:18" x14ac:dyDescent="0.3">
      <c r="A3702" t="s">
        <v>2865</v>
      </c>
      <c r="B3702">
        <v>455</v>
      </c>
      <c r="C3702">
        <v>7</v>
      </c>
      <c r="D3702">
        <v>53</v>
      </c>
      <c r="E3702">
        <v>60</v>
      </c>
      <c r="F3702">
        <v>0.13200000000000001</v>
      </c>
      <c r="G3702">
        <v>180</v>
      </c>
      <c r="H3702">
        <v>2</v>
      </c>
      <c r="I3702">
        <v>1969</v>
      </c>
      <c r="J3702">
        <v>1978</v>
      </c>
      <c r="K3702">
        <v>0</v>
      </c>
      <c r="L3702">
        <v>0</v>
      </c>
      <c r="M3702">
        <v>0</v>
      </c>
      <c r="N3702">
        <v>0</v>
      </c>
      <c r="O3702">
        <v>-11.8509132499694</v>
      </c>
      <c r="P3702" s="1">
        <v>7.1319891306928804E-6</v>
      </c>
      <c r="Q3702">
        <f>Table1[[#This Row],[lastYear]]-Table1[[#This Row],[firstYear]]</f>
        <v>9</v>
      </c>
      <c r="R3702">
        <f>IF(AND(Table1[[#This Row],[firstYear]]&gt;=1967,Table1[[#This Row],[GP]]&gt;=100),1,0)</f>
        <v>1</v>
      </c>
    </row>
    <row r="3703" spans="1:18" x14ac:dyDescent="0.3">
      <c r="A3703" t="s">
        <v>590</v>
      </c>
      <c r="B3703">
        <v>831</v>
      </c>
      <c r="C3703">
        <v>189</v>
      </c>
      <c r="D3703">
        <v>269</v>
      </c>
      <c r="E3703">
        <v>458</v>
      </c>
      <c r="F3703">
        <v>0.55100000000000005</v>
      </c>
      <c r="G3703">
        <v>175</v>
      </c>
      <c r="H3703">
        <v>1</v>
      </c>
      <c r="I3703">
        <v>1995</v>
      </c>
      <c r="J3703">
        <v>2008</v>
      </c>
      <c r="K3703">
        <v>0</v>
      </c>
      <c r="L3703">
        <v>0</v>
      </c>
      <c r="M3703">
        <v>2</v>
      </c>
      <c r="N3703">
        <v>0</v>
      </c>
      <c r="O3703">
        <v>-11.850121223449699</v>
      </c>
      <c r="P3703" s="1">
        <v>7.1376400524491198E-6</v>
      </c>
      <c r="Q3703">
        <f>Table1[[#This Row],[lastYear]]-Table1[[#This Row],[firstYear]]</f>
        <v>13</v>
      </c>
      <c r="R3703">
        <f>IF(AND(Table1[[#This Row],[firstYear]]&gt;=1967,Table1[[#This Row],[GP]]&gt;=100),1,0)</f>
        <v>1</v>
      </c>
    </row>
    <row r="3704" spans="1:18" x14ac:dyDescent="0.3">
      <c r="A3704" t="s">
        <v>1846</v>
      </c>
      <c r="B3704">
        <v>613</v>
      </c>
      <c r="C3704">
        <v>79</v>
      </c>
      <c r="D3704">
        <v>70</v>
      </c>
      <c r="E3704">
        <v>149</v>
      </c>
      <c r="F3704">
        <v>0.24299999999999999</v>
      </c>
      <c r="G3704">
        <v>854</v>
      </c>
      <c r="H3704">
        <v>1</v>
      </c>
      <c r="I3704">
        <v>1992</v>
      </c>
      <c r="J3704">
        <v>2006</v>
      </c>
      <c r="K3704">
        <v>0</v>
      </c>
      <c r="L3704">
        <v>0</v>
      </c>
      <c r="M3704">
        <v>0</v>
      </c>
      <c r="N3704">
        <v>0</v>
      </c>
      <c r="O3704">
        <v>-11.847451889038</v>
      </c>
      <c r="P3704" s="1">
        <v>7.1567181158411497E-6</v>
      </c>
      <c r="Q3704">
        <f>Table1[[#This Row],[lastYear]]-Table1[[#This Row],[firstYear]]</f>
        <v>14</v>
      </c>
      <c r="R3704">
        <f>IF(AND(Table1[[#This Row],[firstYear]]&gt;=1967,Table1[[#This Row],[GP]]&gt;=100),1,0)</f>
        <v>1</v>
      </c>
    </row>
    <row r="3705" spans="1:18" x14ac:dyDescent="0.3">
      <c r="A3705" t="s">
        <v>1438</v>
      </c>
      <c r="B3705">
        <v>519</v>
      </c>
      <c r="C3705">
        <v>97</v>
      </c>
      <c r="D3705">
        <v>116</v>
      </c>
      <c r="E3705">
        <v>213</v>
      </c>
      <c r="F3705">
        <v>0.41</v>
      </c>
      <c r="G3705">
        <v>143</v>
      </c>
      <c r="H3705">
        <v>1</v>
      </c>
      <c r="I3705">
        <v>1969</v>
      </c>
      <c r="J3705">
        <v>1980</v>
      </c>
      <c r="K3705">
        <v>0</v>
      </c>
      <c r="L3705">
        <v>0</v>
      </c>
      <c r="M3705">
        <v>0</v>
      </c>
      <c r="N3705">
        <v>0</v>
      </c>
      <c r="O3705">
        <v>-11.845201217651301</v>
      </c>
      <c r="P3705" s="1">
        <v>7.1728435607229898E-6</v>
      </c>
      <c r="Q3705">
        <f>Table1[[#This Row],[lastYear]]-Table1[[#This Row],[firstYear]]</f>
        <v>11</v>
      </c>
      <c r="R3705">
        <f>IF(AND(Table1[[#This Row],[firstYear]]&gt;=1967,Table1[[#This Row],[GP]]&gt;=100),1,0)</f>
        <v>1</v>
      </c>
    </row>
    <row r="3706" spans="1:18" x14ac:dyDescent="0.3">
      <c r="A3706" t="s">
        <v>1274</v>
      </c>
      <c r="B3706">
        <v>431</v>
      </c>
      <c r="C3706">
        <v>114</v>
      </c>
      <c r="D3706">
        <v>131</v>
      </c>
      <c r="E3706">
        <v>245</v>
      </c>
      <c r="F3706">
        <v>0.56799999999999995</v>
      </c>
      <c r="G3706">
        <v>257</v>
      </c>
      <c r="H3706">
        <v>1</v>
      </c>
      <c r="I3706">
        <v>1977</v>
      </c>
      <c r="J3706">
        <v>1983</v>
      </c>
      <c r="K3706">
        <v>0</v>
      </c>
      <c r="L3706">
        <v>0</v>
      </c>
      <c r="M3706">
        <v>0</v>
      </c>
      <c r="N3706">
        <v>0</v>
      </c>
      <c r="O3706">
        <v>-11.836808883666899</v>
      </c>
      <c r="P3706" s="1">
        <v>7.2332933265969401E-6</v>
      </c>
      <c r="Q3706">
        <f>Table1[[#This Row],[lastYear]]-Table1[[#This Row],[firstYear]]</f>
        <v>6</v>
      </c>
      <c r="R3706">
        <f>IF(AND(Table1[[#This Row],[firstYear]]&gt;=1967,Table1[[#This Row],[GP]]&gt;=100),1,0)</f>
        <v>1</v>
      </c>
    </row>
    <row r="3707" spans="1:18" x14ac:dyDescent="0.3">
      <c r="A3707" t="s">
        <v>419</v>
      </c>
      <c r="B3707">
        <v>950</v>
      </c>
      <c r="C3707">
        <v>245</v>
      </c>
      <c r="D3707">
        <v>312</v>
      </c>
      <c r="E3707">
        <v>557</v>
      </c>
      <c r="F3707">
        <v>0.58599999999999997</v>
      </c>
      <c r="G3707">
        <v>1144</v>
      </c>
      <c r="H3707">
        <v>1</v>
      </c>
      <c r="I3707">
        <v>2006</v>
      </c>
      <c r="J3707">
        <v>2021</v>
      </c>
      <c r="K3707">
        <v>0</v>
      </c>
      <c r="L3707">
        <v>0</v>
      </c>
      <c r="M3707">
        <v>1</v>
      </c>
      <c r="N3707">
        <v>0</v>
      </c>
      <c r="O3707">
        <v>-11.8331849212646</v>
      </c>
      <c r="P3707" s="1">
        <v>7.2595538742401001E-6</v>
      </c>
      <c r="Q3707">
        <f>Table1[[#This Row],[lastYear]]-Table1[[#This Row],[firstYear]]</f>
        <v>15</v>
      </c>
      <c r="R3707">
        <f>IF(AND(Table1[[#This Row],[firstYear]]&gt;=1967,Table1[[#This Row],[GP]]&gt;=100),1,0)</f>
        <v>1</v>
      </c>
    </row>
    <row r="3708" spans="1:18" x14ac:dyDescent="0.3">
      <c r="A3708" t="s">
        <v>1305</v>
      </c>
      <c r="B3708">
        <v>427</v>
      </c>
      <c r="C3708">
        <v>116</v>
      </c>
      <c r="D3708">
        <v>123</v>
      </c>
      <c r="E3708">
        <v>239</v>
      </c>
      <c r="F3708">
        <v>0.56000000000000005</v>
      </c>
      <c r="G3708">
        <v>86</v>
      </c>
      <c r="H3708">
        <v>1</v>
      </c>
      <c r="I3708">
        <v>1973</v>
      </c>
      <c r="J3708">
        <v>1979</v>
      </c>
      <c r="K3708">
        <v>0</v>
      </c>
      <c r="L3708">
        <v>0</v>
      </c>
      <c r="M3708">
        <v>0</v>
      </c>
      <c r="N3708">
        <v>0</v>
      </c>
      <c r="O3708">
        <v>-11.8313586349487</v>
      </c>
      <c r="P3708" s="1">
        <v>7.2728239154760601E-6</v>
      </c>
      <c r="Q3708">
        <f>Table1[[#This Row],[lastYear]]-Table1[[#This Row],[firstYear]]</f>
        <v>6</v>
      </c>
      <c r="R3708">
        <f>IF(AND(Table1[[#This Row],[firstYear]]&gt;=1967,Table1[[#This Row],[GP]]&gt;=100),1,0)</f>
        <v>1</v>
      </c>
    </row>
    <row r="3709" spans="1:18" x14ac:dyDescent="0.3">
      <c r="A3709" t="s">
        <v>2209</v>
      </c>
      <c r="B3709">
        <v>486</v>
      </c>
      <c r="C3709">
        <v>25</v>
      </c>
      <c r="D3709">
        <v>85</v>
      </c>
      <c r="E3709">
        <v>110</v>
      </c>
      <c r="F3709">
        <v>0.22600000000000001</v>
      </c>
      <c r="G3709">
        <v>280</v>
      </c>
      <c r="H3709">
        <v>2</v>
      </c>
      <c r="I3709">
        <v>2001</v>
      </c>
      <c r="J3709">
        <v>2014</v>
      </c>
      <c r="K3709">
        <v>0</v>
      </c>
      <c r="L3709">
        <v>0</v>
      </c>
      <c r="M3709">
        <v>0</v>
      </c>
      <c r="N3709">
        <v>0</v>
      </c>
      <c r="O3709">
        <v>-11.8298980827331</v>
      </c>
      <c r="P3709" s="1">
        <v>7.28345393815389E-6</v>
      </c>
      <c r="Q3709">
        <f>Table1[[#This Row],[lastYear]]-Table1[[#This Row],[firstYear]]</f>
        <v>13</v>
      </c>
      <c r="R3709">
        <f>IF(AND(Table1[[#This Row],[firstYear]]&gt;=1967,Table1[[#This Row],[GP]]&gt;=100),1,0)</f>
        <v>1</v>
      </c>
    </row>
    <row r="3710" spans="1:18" x14ac:dyDescent="0.3">
      <c r="A3710" t="s">
        <v>2295</v>
      </c>
      <c r="B3710">
        <v>531</v>
      </c>
      <c r="C3710">
        <v>25</v>
      </c>
      <c r="D3710">
        <v>77</v>
      </c>
      <c r="E3710">
        <v>102</v>
      </c>
      <c r="F3710">
        <v>0.192</v>
      </c>
      <c r="G3710">
        <v>292</v>
      </c>
      <c r="H3710">
        <v>2</v>
      </c>
      <c r="I3710">
        <v>1945</v>
      </c>
      <c r="J3710">
        <v>1956</v>
      </c>
      <c r="K3710">
        <v>0</v>
      </c>
      <c r="L3710">
        <v>0</v>
      </c>
      <c r="M3710">
        <v>0</v>
      </c>
      <c r="N3710">
        <v>0</v>
      </c>
      <c r="O3710">
        <v>-11.8298980827331</v>
      </c>
      <c r="P3710" s="1">
        <v>7.28345393815389E-6</v>
      </c>
      <c r="Q3710">
        <f>Table1[[#This Row],[lastYear]]-Table1[[#This Row],[firstYear]]</f>
        <v>11</v>
      </c>
      <c r="R3710">
        <f>IF(AND(Table1[[#This Row],[firstYear]]&gt;=1967,Table1[[#This Row],[GP]]&gt;=100),1,0)</f>
        <v>0</v>
      </c>
    </row>
    <row r="3711" spans="1:18" x14ac:dyDescent="0.3">
      <c r="A3711" t="s">
        <v>2659</v>
      </c>
      <c r="B3711">
        <v>488</v>
      </c>
      <c r="C3711">
        <v>10</v>
      </c>
      <c r="D3711">
        <v>63</v>
      </c>
      <c r="E3711">
        <v>73</v>
      </c>
      <c r="F3711">
        <v>0.15</v>
      </c>
      <c r="G3711">
        <v>291</v>
      </c>
      <c r="H3711">
        <v>2</v>
      </c>
      <c r="I3711">
        <v>1993</v>
      </c>
      <c r="J3711">
        <v>2001</v>
      </c>
      <c r="K3711">
        <v>0</v>
      </c>
      <c r="L3711">
        <v>0</v>
      </c>
      <c r="M3711">
        <v>0</v>
      </c>
      <c r="N3711">
        <v>0</v>
      </c>
      <c r="O3711">
        <v>-11.8298980827331</v>
      </c>
      <c r="P3711" s="1">
        <v>7.28345393815389E-6</v>
      </c>
      <c r="Q3711">
        <f>Table1[[#This Row],[lastYear]]-Table1[[#This Row],[firstYear]]</f>
        <v>8</v>
      </c>
      <c r="R3711">
        <f>IF(AND(Table1[[#This Row],[firstYear]]&gt;=1967,Table1[[#This Row],[GP]]&gt;=100),1,0)</f>
        <v>1</v>
      </c>
    </row>
    <row r="3712" spans="1:18" x14ac:dyDescent="0.3">
      <c r="A3712" t="s">
        <v>457</v>
      </c>
      <c r="B3712">
        <v>724</v>
      </c>
      <c r="C3712">
        <v>205</v>
      </c>
      <c r="D3712">
        <v>325</v>
      </c>
      <c r="E3712">
        <v>530</v>
      </c>
      <c r="F3712">
        <v>0.73199999999999998</v>
      </c>
      <c r="G3712">
        <v>482</v>
      </c>
      <c r="H3712">
        <v>1</v>
      </c>
      <c r="I3712">
        <v>1982</v>
      </c>
      <c r="J3712">
        <v>1995</v>
      </c>
      <c r="K3712">
        <v>0</v>
      </c>
      <c r="L3712">
        <v>0</v>
      </c>
      <c r="M3712">
        <v>2</v>
      </c>
      <c r="N3712">
        <v>0</v>
      </c>
      <c r="O3712">
        <v>-11.8250553245544</v>
      </c>
      <c r="P3712" s="1">
        <v>7.3188112304403898E-6</v>
      </c>
      <c r="Q3712">
        <f>Table1[[#This Row],[lastYear]]-Table1[[#This Row],[firstYear]]</f>
        <v>13</v>
      </c>
      <c r="R3712">
        <f>IF(AND(Table1[[#This Row],[firstYear]]&gt;=1967,Table1[[#This Row],[GP]]&gt;=100),1,0)</f>
        <v>1</v>
      </c>
    </row>
    <row r="3713" spans="1:18" x14ac:dyDescent="0.3">
      <c r="A3713" t="s">
        <v>1797</v>
      </c>
      <c r="B3713">
        <v>306</v>
      </c>
      <c r="C3713">
        <v>67</v>
      </c>
      <c r="D3713">
        <v>90</v>
      </c>
      <c r="E3713">
        <v>157</v>
      </c>
      <c r="F3713">
        <v>0.51300000000000001</v>
      </c>
      <c r="G3713">
        <v>393</v>
      </c>
      <c r="H3713">
        <v>1</v>
      </c>
      <c r="I3713">
        <v>1956</v>
      </c>
      <c r="J3713">
        <v>1965</v>
      </c>
      <c r="K3713">
        <v>0</v>
      </c>
      <c r="L3713">
        <v>1</v>
      </c>
      <c r="M3713">
        <v>0</v>
      </c>
      <c r="N3713">
        <v>0</v>
      </c>
      <c r="O3713">
        <v>-11.817160331726001</v>
      </c>
      <c r="P3713" s="1">
        <v>7.3768214602248497E-6</v>
      </c>
      <c r="Q3713">
        <f>Table1[[#This Row],[lastYear]]-Table1[[#This Row],[firstYear]]</f>
        <v>9</v>
      </c>
      <c r="R3713">
        <f>IF(AND(Table1[[#This Row],[firstYear]]&gt;=1967,Table1[[#This Row],[GP]]&gt;=100),1,0)</f>
        <v>0</v>
      </c>
    </row>
    <row r="3714" spans="1:18" x14ac:dyDescent="0.3">
      <c r="A3714" t="s">
        <v>1575</v>
      </c>
      <c r="B3714">
        <v>462</v>
      </c>
      <c r="C3714">
        <v>104</v>
      </c>
      <c r="D3714">
        <v>87</v>
      </c>
      <c r="E3714">
        <v>191</v>
      </c>
      <c r="F3714">
        <v>0.41299999999999998</v>
      </c>
      <c r="G3714">
        <v>122</v>
      </c>
      <c r="H3714">
        <v>1</v>
      </c>
      <c r="I3714">
        <v>2007</v>
      </c>
      <c r="J3714">
        <v>2016</v>
      </c>
      <c r="K3714">
        <v>0</v>
      </c>
      <c r="L3714">
        <v>0</v>
      </c>
      <c r="M3714">
        <v>0</v>
      </c>
      <c r="N3714">
        <v>0</v>
      </c>
      <c r="O3714">
        <v>-11.814826690673801</v>
      </c>
      <c r="P3714" s="1">
        <v>7.3940562884617099E-6</v>
      </c>
      <c r="Q3714">
        <f>Table1[[#This Row],[lastYear]]-Table1[[#This Row],[firstYear]]</f>
        <v>9</v>
      </c>
      <c r="R3714">
        <f>IF(AND(Table1[[#This Row],[firstYear]]&gt;=1967,Table1[[#This Row],[GP]]&gt;=100),1,0)</f>
        <v>1</v>
      </c>
    </row>
    <row r="3715" spans="1:18" x14ac:dyDescent="0.3">
      <c r="A3715" t="s">
        <v>2548</v>
      </c>
      <c r="B3715">
        <v>445</v>
      </c>
      <c r="C3715">
        <v>34</v>
      </c>
      <c r="D3715">
        <v>46</v>
      </c>
      <c r="E3715">
        <v>80</v>
      </c>
      <c r="F3715">
        <v>0.18</v>
      </c>
      <c r="G3715">
        <v>850</v>
      </c>
      <c r="H3715">
        <v>1</v>
      </c>
      <c r="I3715">
        <v>2007</v>
      </c>
      <c r="J3715">
        <v>2015</v>
      </c>
      <c r="K3715">
        <v>0</v>
      </c>
      <c r="L3715">
        <v>0</v>
      </c>
      <c r="M3715">
        <v>0</v>
      </c>
      <c r="N3715">
        <v>0</v>
      </c>
      <c r="O3715">
        <v>-11.807793819427401</v>
      </c>
      <c r="P3715" s="1">
        <v>7.4462406349143303E-6</v>
      </c>
      <c r="Q3715">
        <f>Table1[[#This Row],[lastYear]]-Table1[[#This Row],[firstYear]]</f>
        <v>8</v>
      </c>
      <c r="R3715">
        <f>IF(AND(Table1[[#This Row],[firstYear]]&gt;=1967,Table1[[#This Row],[GP]]&gt;=100),1,0)</f>
        <v>1</v>
      </c>
    </row>
    <row r="3716" spans="1:18" x14ac:dyDescent="0.3">
      <c r="A3716" t="s">
        <v>2541</v>
      </c>
      <c r="B3716">
        <v>430</v>
      </c>
      <c r="C3716">
        <v>22</v>
      </c>
      <c r="D3716">
        <v>59</v>
      </c>
      <c r="E3716">
        <v>81</v>
      </c>
      <c r="F3716">
        <v>0.188</v>
      </c>
      <c r="G3716">
        <v>280</v>
      </c>
      <c r="H3716">
        <v>2</v>
      </c>
      <c r="I3716">
        <v>2005</v>
      </c>
      <c r="J3716">
        <v>2012</v>
      </c>
      <c r="K3716">
        <v>0</v>
      </c>
      <c r="L3716">
        <v>0</v>
      </c>
      <c r="M3716">
        <v>0</v>
      </c>
      <c r="N3716">
        <v>0</v>
      </c>
      <c r="O3716">
        <v>-11.7995235557556</v>
      </c>
      <c r="P3716" s="1">
        <v>7.5080778987444702E-6</v>
      </c>
      <c r="Q3716">
        <f>Table1[[#This Row],[lastYear]]-Table1[[#This Row],[firstYear]]</f>
        <v>7</v>
      </c>
      <c r="R3716">
        <f>IF(AND(Table1[[#This Row],[firstYear]]&gt;=1967,Table1[[#This Row],[GP]]&gt;=100),1,0)</f>
        <v>1</v>
      </c>
    </row>
    <row r="3717" spans="1:18" x14ac:dyDescent="0.3">
      <c r="A3717" t="s">
        <v>1288</v>
      </c>
      <c r="B3717">
        <v>561</v>
      </c>
      <c r="C3717">
        <v>93</v>
      </c>
      <c r="D3717">
        <v>150</v>
      </c>
      <c r="E3717">
        <v>243</v>
      </c>
      <c r="F3717">
        <v>0.433</v>
      </c>
      <c r="G3717">
        <v>339</v>
      </c>
      <c r="H3717">
        <v>1</v>
      </c>
      <c r="I3717">
        <v>1980</v>
      </c>
      <c r="J3717">
        <v>1988</v>
      </c>
      <c r="K3717">
        <v>0</v>
      </c>
      <c r="L3717">
        <v>0</v>
      </c>
      <c r="M3717">
        <v>0</v>
      </c>
      <c r="N3717">
        <v>0</v>
      </c>
      <c r="O3717">
        <v>-11.793931686401301</v>
      </c>
      <c r="P3717" s="1">
        <v>7.5501793757412101E-6</v>
      </c>
      <c r="Q3717">
        <f>Table1[[#This Row],[lastYear]]-Table1[[#This Row],[firstYear]]</f>
        <v>8</v>
      </c>
      <c r="R3717">
        <f>IF(AND(Table1[[#This Row],[firstYear]]&gt;=1967,Table1[[#This Row],[GP]]&gt;=100),1,0)</f>
        <v>1</v>
      </c>
    </row>
    <row r="3718" spans="1:18" x14ac:dyDescent="0.3">
      <c r="A3718" t="s">
        <v>1473</v>
      </c>
      <c r="B3718">
        <v>501</v>
      </c>
      <c r="C3718">
        <v>100</v>
      </c>
      <c r="D3718">
        <v>107</v>
      </c>
      <c r="E3718">
        <v>207</v>
      </c>
      <c r="F3718">
        <v>0.41299999999999998</v>
      </c>
      <c r="G3718">
        <v>292</v>
      </c>
      <c r="H3718">
        <v>1</v>
      </c>
      <c r="I3718">
        <v>1987</v>
      </c>
      <c r="J3718">
        <v>1997</v>
      </c>
      <c r="K3718">
        <v>0</v>
      </c>
      <c r="L3718">
        <v>0</v>
      </c>
      <c r="M3718">
        <v>0</v>
      </c>
      <c r="N3718">
        <v>0</v>
      </c>
      <c r="O3718">
        <v>-11.793810569763099</v>
      </c>
      <c r="P3718" s="1">
        <v>7.5510938765592804E-6</v>
      </c>
      <c r="Q3718">
        <f>Table1[[#This Row],[lastYear]]-Table1[[#This Row],[firstYear]]</f>
        <v>10</v>
      </c>
      <c r="R3718">
        <f>IF(AND(Table1[[#This Row],[firstYear]]&gt;=1967,Table1[[#This Row],[GP]]&gt;=100),1,0)</f>
        <v>1</v>
      </c>
    </row>
    <row r="3719" spans="1:18" x14ac:dyDescent="0.3">
      <c r="A3719" t="s">
        <v>719</v>
      </c>
      <c r="B3719">
        <v>659</v>
      </c>
      <c r="C3719">
        <v>161</v>
      </c>
      <c r="D3719">
        <v>238</v>
      </c>
      <c r="E3719">
        <v>399</v>
      </c>
      <c r="F3719">
        <v>0.60499999999999998</v>
      </c>
      <c r="G3719">
        <v>208</v>
      </c>
      <c r="H3719">
        <v>1</v>
      </c>
      <c r="I3719">
        <v>1968</v>
      </c>
      <c r="J3719">
        <v>1978</v>
      </c>
      <c r="K3719">
        <v>0</v>
      </c>
      <c r="L3719">
        <v>1</v>
      </c>
      <c r="M3719">
        <v>0</v>
      </c>
      <c r="N3719">
        <v>0</v>
      </c>
      <c r="O3719">
        <v>-11.7917840118408</v>
      </c>
      <c r="P3719" s="1">
        <v>7.5664120061865097E-6</v>
      </c>
      <c r="Q3719">
        <f>Table1[[#This Row],[lastYear]]-Table1[[#This Row],[firstYear]]</f>
        <v>10</v>
      </c>
      <c r="R3719">
        <f>IF(AND(Table1[[#This Row],[firstYear]]&gt;=1967,Table1[[#This Row],[GP]]&gt;=100),1,0)</f>
        <v>1</v>
      </c>
    </row>
    <row r="3720" spans="1:18" x14ac:dyDescent="0.3">
      <c r="A3720" t="s">
        <v>1986</v>
      </c>
      <c r="B3720">
        <v>362</v>
      </c>
      <c r="C3720">
        <v>58</v>
      </c>
      <c r="D3720">
        <v>74</v>
      </c>
      <c r="E3720">
        <v>132</v>
      </c>
      <c r="F3720">
        <v>0.36499999999999999</v>
      </c>
      <c r="G3720">
        <v>420</v>
      </c>
      <c r="H3720">
        <v>1</v>
      </c>
      <c r="I3720">
        <v>1993</v>
      </c>
      <c r="J3720">
        <v>2001</v>
      </c>
      <c r="K3720">
        <v>0</v>
      </c>
      <c r="L3720">
        <v>1</v>
      </c>
      <c r="M3720">
        <v>0</v>
      </c>
      <c r="N3720">
        <v>0</v>
      </c>
      <c r="O3720">
        <v>-11.790056907653801</v>
      </c>
      <c r="P3720" s="1">
        <v>7.5794911802914299E-6</v>
      </c>
      <c r="Q3720">
        <f>Table1[[#This Row],[lastYear]]-Table1[[#This Row],[firstYear]]</f>
        <v>8</v>
      </c>
      <c r="R3720">
        <f>IF(AND(Table1[[#This Row],[firstYear]]&gt;=1967,Table1[[#This Row],[GP]]&gt;=100),1,0)</f>
        <v>1</v>
      </c>
    </row>
    <row r="3721" spans="1:18" x14ac:dyDescent="0.3">
      <c r="A3721" t="s">
        <v>1833</v>
      </c>
      <c r="B3721">
        <v>878</v>
      </c>
      <c r="C3721">
        <v>17</v>
      </c>
      <c r="D3721">
        <v>135</v>
      </c>
      <c r="E3721">
        <v>152</v>
      </c>
      <c r="F3721">
        <v>0.17299999999999999</v>
      </c>
      <c r="G3721">
        <v>2212</v>
      </c>
      <c r="H3721">
        <v>2</v>
      </c>
      <c r="I3721">
        <v>1963</v>
      </c>
      <c r="J3721">
        <v>1979</v>
      </c>
      <c r="K3721">
        <v>0</v>
      </c>
      <c r="L3721">
        <v>1</v>
      </c>
      <c r="M3721">
        <v>0</v>
      </c>
      <c r="N3721">
        <v>0</v>
      </c>
      <c r="O3721">
        <v>-11.7897603149414</v>
      </c>
      <c r="P3721" s="1">
        <v>7.5817395184991897E-6</v>
      </c>
      <c r="Q3721">
        <f>Table1[[#This Row],[lastYear]]-Table1[[#This Row],[firstYear]]</f>
        <v>16</v>
      </c>
      <c r="R3721">
        <f>IF(AND(Table1[[#This Row],[firstYear]]&gt;=1967,Table1[[#This Row],[GP]]&gt;=100),1,0)</f>
        <v>0</v>
      </c>
    </row>
    <row r="3722" spans="1:18" x14ac:dyDescent="0.3">
      <c r="A3722" t="s">
        <v>476</v>
      </c>
      <c r="B3722">
        <v>859</v>
      </c>
      <c r="C3722">
        <v>247</v>
      </c>
      <c r="D3722">
        <v>269</v>
      </c>
      <c r="E3722">
        <v>516</v>
      </c>
      <c r="F3722">
        <v>0.60099999999999998</v>
      </c>
      <c r="G3722">
        <v>392</v>
      </c>
      <c r="H3722">
        <v>1</v>
      </c>
      <c r="I3722">
        <v>1993</v>
      </c>
      <c r="J3722">
        <v>2008</v>
      </c>
      <c r="K3722">
        <v>0</v>
      </c>
      <c r="L3722">
        <v>0</v>
      </c>
      <c r="M3722">
        <v>1</v>
      </c>
      <c r="N3722">
        <v>0</v>
      </c>
      <c r="O3722">
        <v>-11.786129676818801</v>
      </c>
      <c r="P3722" s="1">
        <v>7.6093158911955599E-6</v>
      </c>
      <c r="Q3722">
        <f>Table1[[#This Row],[lastYear]]-Table1[[#This Row],[firstYear]]</f>
        <v>15</v>
      </c>
      <c r="R3722">
        <f>IF(AND(Table1[[#This Row],[firstYear]]&gt;=1967,Table1[[#This Row],[GP]]&gt;=100),1,0)</f>
        <v>1</v>
      </c>
    </row>
    <row r="3723" spans="1:18" x14ac:dyDescent="0.3">
      <c r="A3723" t="s">
        <v>2117</v>
      </c>
      <c r="B3723">
        <v>286</v>
      </c>
      <c r="C3723">
        <v>40</v>
      </c>
      <c r="D3723">
        <v>79</v>
      </c>
      <c r="E3723">
        <v>119</v>
      </c>
      <c r="F3723">
        <v>0.41599999999999998</v>
      </c>
      <c r="G3723">
        <v>70</v>
      </c>
      <c r="H3723">
        <v>1</v>
      </c>
      <c r="I3723">
        <v>2008</v>
      </c>
      <c r="J3723">
        <v>2014</v>
      </c>
      <c r="K3723">
        <v>0</v>
      </c>
      <c r="L3723">
        <v>0</v>
      </c>
      <c r="M3723">
        <v>0</v>
      </c>
      <c r="N3723">
        <v>0</v>
      </c>
      <c r="O3723">
        <v>-11.7819220657348</v>
      </c>
      <c r="P3723" s="1">
        <v>7.6414001401116206E-6</v>
      </c>
      <c r="Q3723">
        <f>Table1[[#This Row],[lastYear]]-Table1[[#This Row],[firstYear]]</f>
        <v>6</v>
      </c>
      <c r="R3723">
        <f>IF(AND(Table1[[#This Row],[firstYear]]&gt;=1967,Table1[[#This Row],[GP]]&gt;=100),1,0)</f>
        <v>1</v>
      </c>
    </row>
    <row r="3724" spans="1:18" x14ac:dyDescent="0.3">
      <c r="A3724" t="s">
        <v>2248</v>
      </c>
      <c r="B3724">
        <v>260</v>
      </c>
      <c r="C3724">
        <v>35</v>
      </c>
      <c r="D3724">
        <v>71</v>
      </c>
      <c r="E3724">
        <v>106</v>
      </c>
      <c r="F3724">
        <v>0.40799999999999997</v>
      </c>
      <c r="G3724">
        <v>74</v>
      </c>
      <c r="H3724">
        <v>1</v>
      </c>
      <c r="I3724">
        <v>1967</v>
      </c>
      <c r="J3724">
        <v>1972</v>
      </c>
      <c r="K3724">
        <v>0</v>
      </c>
      <c r="L3724">
        <v>0</v>
      </c>
      <c r="M3724">
        <v>0</v>
      </c>
      <c r="N3724">
        <v>0</v>
      </c>
      <c r="O3724">
        <v>-11.7819220657348</v>
      </c>
      <c r="P3724" s="1">
        <v>7.6414001401116206E-6</v>
      </c>
      <c r="Q3724">
        <f>Table1[[#This Row],[lastYear]]-Table1[[#This Row],[firstYear]]</f>
        <v>5</v>
      </c>
      <c r="R3724">
        <f>IF(AND(Table1[[#This Row],[firstYear]]&gt;=1967,Table1[[#This Row],[GP]]&gt;=100),1,0)</f>
        <v>1</v>
      </c>
    </row>
    <row r="3725" spans="1:18" x14ac:dyDescent="0.3">
      <c r="A3725" t="s">
        <v>2513</v>
      </c>
      <c r="B3725">
        <v>201</v>
      </c>
      <c r="C3725">
        <v>39</v>
      </c>
      <c r="D3725">
        <v>44</v>
      </c>
      <c r="E3725">
        <v>83</v>
      </c>
      <c r="F3725">
        <v>0.41299999999999998</v>
      </c>
      <c r="G3725">
        <v>64</v>
      </c>
      <c r="H3725">
        <v>1</v>
      </c>
      <c r="I3725">
        <v>1971</v>
      </c>
      <c r="J3725">
        <v>1976</v>
      </c>
      <c r="K3725">
        <v>0</v>
      </c>
      <c r="L3725">
        <v>0</v>
      </c>
      <c r="M3725">
        <v>0</v>
      </c>
      <c r="N3725">
        <v>0</v>
      </c>
      <c r="O3725">
        <v>-11.7819220657348</v>
      </c>
      <c r="P3725" s="1">
        <v>7.6414001401116206E-6</v>
      </c>
      <c r="Q3725">
        <f>Table1[[#This Row],[lastYear]]-Table1[[#This Row],[firstYear]]</f>
        <v>5</v>
      </c>
      <c r="R3725">
        <f>IF(AND(Table1[[#This Row],[firstYear]]&gt;=1967,Table1[[#This Row],[GP]]&gt;=100),1,0)</f>
        <v>1</v>
      </c>
    </row>
    <row r="3726" spans="1:18" x14ac:dyDescent="0.3">
      <c r="A3726" t="s">
        <v>2695</v>
      </c>
      <c r="B3726">
        <v>168</v>
      </c>
      <c r="C3726">
        <v>32</v>
      </c>
      <c r="D3726">
        <v>38</v>
      </c>
      <c r="E3726">
        <v>70</v>
      </c>
      <c r="F3726">
        <v>0.41699999999999998</v>
      </c>
      <c r="G3726">
        <v>58</v>
      </c>
      <c r="H3726">
        <v>1</v>
      </c>
      <c r="I3726">
        <v>1980</v>
      </c>
      <c r="J3726">
        <v>1983</v>
      </c>
      <c r="K3726">
        <v>0</v>
      </c>
      <c r="L3726">
        <v>0</v>
      </c>
      <c r="M3726">
        <v>0</v>
      </c>
      <c r="N3726">
        <v>0</v>
      </c>
      <c r="O3726">
        <v>-11.7819220657348</v>
      </c>
      <c r="P3726" s="1">
        <v>7.6414001401116206E-6</v>
      </c>
      <c r="Q3726">
        <f>Table1[[#This Row],[lastYear]]-Table1[[#This Row],[firstYear]]</f>
        <v>3</v>
      </c>
      <c r="R3726">
        <f>IF(AND(Table1[[#This Row],[firstYear]]&gt;=1967,Table1[[#This Row],[GP]]&gt;=100),1,0)</f>
        <v>1</v>
      </c>
    </row>
    <row r="3727" spans="1:18" x14ac:dyDescent="0.3">
      <c r="A3727" t="s">
        <v>2857</v>
      </c>
      <c r="B3727">
        <v>144</v>
      </c>
      <c r="C3727">
        <v>25</v>
      </c>
      <c r="D3727">
        <v>35</v>
      </c>
      <c r="E3727">
        <v>60</v>
      </c>
      <c r="F3727">
        <v>0.41699999999999998</v>
      </c>
      <c r="G3727">
        <v>46</v>
      </c>
      <c r="H3727">
        <v>1</v>
      </c>
      <c r="I3727">
        <v>1934</v>
      </c>
      <c r="J3727">
        <v>1945</v>
      </c>
      <c r="K3727">
        <v>0</v>
      </c>
      <c r="L3727">
        <v>0</v>
      </c>
      <c r="M3727">
        <v>0</v>
      </c>
      <c r="N3727">
        <v>0</v>
      </c>
      <c r="O3727">
        <v>-11.7819220657348</v>
      </c>
      <c r="P3727" s="1">
        <v>7.6414001401116206E-6</v>
      </c>
      <c r="Q3727">
        <f>Table1[[#This Row],[lastYear]]-Table1[[#This Row],[firstYear]]</f>
        <v>11</v>
      </c>
      <c r="R3727">
        <f>IF(AND(Table1[[#This Row],[firstYear]]&gt;=1967,Table1[[#This Row],[GP]]&gt;=100),1,0)</f>
        <v>0</v>
      </c>
    </row>
    <row r="3728" spans="1:18" x14ac:dyDescent="0.3">
      <c r="A3728" t="s">
        <v>2886</v>
      </c>
      <c r="B3728">
        <v>142</v>
      </c>
      <c r="C3728">
        <v>35</v>
      </c>
      <c r="D3728">
        <v>23</v>
      </c>
      <c r="E3728">
        <v>58</v>
      </c>
      <c r="F3728">
        <v>0.40799999999999997</v>
      </c>
      <c r="G3728">
        <v>58</v>
      </c>
      <c r="H3728">
        <v>1</v>
      </c>
      <c r="I3728">
        <v>2000</v>
      </c>
      <c r="J3728">
        <v>2006</v>
      </c>
      <c r="K3728">
        <v>0</v>
      </c>
      <c r="L3728">
        <v>0</v>
      </c>
      <c r="M3728">
        <v>0</v>
      </c>
      <c r="N3728">
        <v>0</v>
      </c>
      <c r="O3728">
        <v>-11.7819220657348</v>
      </c>
      <c r="P3728" s="1">
        <v>7.6414001401116206E-6</v>
      </c>
      <c r="Q3728">
        <f>Table1[[#This Row],[lastYear]]-Table1[[#This Row],[firstYear]]</f>
        <v>6</v>
      </c>
      <c r="R3728">
        <f>IF(AND(Table1[[#This Row],[firstYear]]&gt;=1967,Table1[[#This Row],[GP]]&gt;=100),1,0)</f>
        <v>1</v>
      </c>
    </row>
    <row r="3729" spans="1:18" x14ac:dyDescent="0.3">
      <c r="A3729" t="s">
        <v>2982</v>
      </c>
      <c r="B3729">
        <v>131</v>
      </c>
      <c r="C3729">
        <v>20</v>
      </c>
      <c r="D3729">
        <v>34</v>
      </c>
      <c r="E3729">
        <v>54</v>
      </c>
      <c r="F3729">
        <v>0.41199999999999998</v>
      </c>
      <c r="G3729">
        <v>44</v>
      </c>
      <c r="H3729">
        <v>1</v>
      </c>
      <c r="I3729">
        <v>1978</v>
      </c>
      <c r="J3729">
        <v>1980</v>
      </c>
      <c r="K3729">
        <v>0</v>
      </c>
      <c r="L3729">
        <v>0</v>
      </c>
      <c r="M3729">
        <v>0</v>
      </c>
      <c r="N3729">
        <v>0</v>
      </c>
      <c r="O3729">
        <v>-11.7819220657348</v>
      </c>
      <c r="P3729" s="1">
        <v>7.6414001401116206E-6</v>
      </c>
      <c r="Q3729">
        <f>Table1[[#This Row],[lastYear]]-Table1[[#This Row],[firstYear]]</f>
        <v>2</v>
      </c>
      <c r="R3729">
        <f>IF(AND(Table1[[#This Row],[firstYear]]&gt;=1967,Table1[[#This Row],[GP]]&gt;=100),1,0)</f>
        <v>1</v>
      </c>
    </row>
    <row r="3730" spans="1:18" x14ac:dyDescent="0.3">
      <c r="A3730" t="s">
        <v>3028</v>
      </c>
      <c r="B3730">
        <v>127</v>
      </c>
      <c r="C3730">
        <v>16</v>
      </c>
      <c r="D3730">
        <v>36</v>
      </c>
      <c r="E3730">
        <v>52</v>
      </c>
      <c r="F3730">
        <v>0.40899999999999997</v>
      </c>
      <c r="G3730">
        <v>67</v>
      </c>
      <c r="H3730">
        <v>1</v>
      </c>
      <c r="I3730">
        <v>1972</v>
      </c>
      <c r="J3730">
        <v>1975</v>
      </c>
      <c r="K3730">
        <v>0</v>
      </c>
      <c r="L3730">
        <v>0</v>
      </c>
      <c r="M3730">
        <v>0</v>
      </c>
      <c r="N3730">
        <v>0</v>
      </c>
      <c r="O3730">
        <v>-11.7819220657348</v>
      </c>
      <c r="P3730" s="1">
        <v>7.6414001401116206E-6</v>
      </c>
      <c r="Q3730">
        <f>Table1[[#This Row],[lastYear]]-Table1[[#This Row],[firstYear]]</f>
        <v>3</v>
      </c>
      <c r="R3730">
        <f>IF(AND(Table1[[#This Row],[firstYear]]&gt;=1967,Table1[[#This Row],[GP]]&gt;=100),1,0)</f>
        <v>1</v>
      </c>
    </row>
    <row r="3731" spans="1:18" x14ac:dyDescent="0.3">
      <c r="A3731" t="s">
        <v>3137</v>
      </c>
      <c r="B3731">
        <v>112</v>
      </c>
      <c r="C3731">
        <v>18</v>
      </c>
      <c r="D3731">
        <v>28</v>
      </c>
      <c r="E3731">
        <v>46</v>
      </c>
      <c r="F3731">
        <v>0.41099999999999998</v>
      </c>
      <c r="G3731">
        <v>12</v>
      </c>
      <c r="H3731">
        <v>1</v>
      </c>
      <c r="I3731">
        <v>1947</v>
      </c>
      <c r="J3731">
        <v>1951</v>
      </c>
      <c r="K3731">
        <v>0</v>
      </c>
      <c r="L3731">
        <v>0</v>
      </c>
      <c r="M3731">
        <v>0</v>
      </c>
      <c r="N3731">
        <v>0</v>
      </c>
      <c r="O3731">
        <v>-11.7819220657348</v>
      </c>
      <c r="P3731" s="1">
        <v>7.6414001401116206E-6</v>
      </c>
      <c r="Q3731">
        <f>Table1[[#This Row],[lastYear]]-Table1[[#This Row],[firstYear]]</f>
        <v>4</v>
      </c>
      <c r="R3731">
        <f>IF(AND(Table1[[#This Row],[firstYear]]&gt;=1967,Table1[[#This Row],[GP]]&gt;=100),1,0)</f>
        <v>0</v>
      </c>
    </row>
    <row r="3732" spans="1:18" x14ac:dyDescent="0.3">
      <c r="A3732" t="s">
        <v>3140</v>
      </c>
      <c r="B3732">
        <v>112</v>
      </c>
      <c r="C3732">
        <v>17</v>
      </c>
      <c r="D3732">
        <v>29</v>
      </c>
      <c r="E3732">
        <v>46</v>
      </c>
      <c r="F3732">
        <v>0.41099999999999998</v>
      </c>
      <c r="G3732">
        <v>49</v>
      </c>
      <c r="H3732">
        <v>1</v>
      </c>
      <c r="I3732">
        <v>1983</v>
      </c>
      <c r="J3732">
        <v>1991</v>
      </c>
      <c r="K3732">
        <v>0</v>
      </c>
      <c r="L3732">
        <v>0</v>
      </c>
      <c r="M3732">
        <v>0</v>
      </c>
      <c r="N3732">
        <v>0</v>
      </c>
      <c r="O3732">
        <v>-11.7819220657348</v>
      </c>
      <c r="P3732" s="1">
        <v>7.6414001401116206E-6</v>
      </c>
      <c r="Q3732">
        <f>Table1[[#This Row],[lastYear]]-Table1[[#This Row],[firstYear]]</f>
        <v>8</v>
      </c>
      <c r="R3732">
        <f>IF(AND(Table1[[#This Row],[firstYear]]&gt;=1967,Table1[[#This Row],[GP]]&gt;=100),1,0)</f>
        <v>1</v>
      </c>
    </row>
    <row r="3733" spans="1:18" x14ac:dyDescent="0.3">
      <c r="A3733" t="s">
        <v>3163</v>
      </c>
      <c r="B3733">
        <v>108</v>
      </c>
      <c r="C3733">
        <v>15</v>
      </c>
      <c r="D3733">
        <v>30</v>
      </c>
      <c r="E3733">
        <v>45</v>
      </c>
      <c r="F3733">
        <v>0.41699999999999998</v>
      </c>
      <c r="G3733">
        <v>94</v>
      </c>
      <c r="H3733">
        <v>1</v>
      </c>
      <c r="I3733">
        <v>1961</v>
      </c>
      <c r="J3733">
        <v>1969</v>
      </c>
      <c r="K3733">
        <v>0</v>
      </c>
      <c r="L3733">
        <v>0</v>
      </c>
      <c r="M3733">
        <v>0</v>
      </c>
      <c r="N3733">
        <v>0</v>
      </c>
      <c r="O3733">
        <v>-11.7819220657348</v>
      </c>
      <c r="P3733" s="1">
        <v>7.6414001401116206E-6</v>
      </c>
      <c r="Q3733">
        <f>Table1[[#This Row],[lastYear]]-Table1[[#This Row],[firstYear]]</f>
        <v>8</v>
      </c>
      <c r="R3733">
        <f>IF(AND(Table1[[#This Row],[firstYear]]&gt;=1967,Table1[[#This Row],[GP]]&gt;=100),1,0)</f>
        <v>0</v>
      </c>
    </row>
    <row r="3734" spans="1:18" x14ac:dyDescent="0.3">
      <c r="A3734" t="s">
        <v>3374</v>
      </c>
      <c r="B3734">
        <v>87</v>
      </c>
      <c r="C3734">
        <v>20</v>
      </c>
      <c r="D3734">
        <v>16</v>
      </c>
      <c r="E3734">
        <v>36</v>
      </c>
      <c r="F3734">
        <v>0.41399999999999998</v>
      </c>
      <c r="G3734">
        <v>39</v>
      </c>
      <c r="H3734">
        <v>1</v>
      </c>
      <c r="I3734">
        <v>1985</v>
      </c>
      <c r="J3734">
        <v>1988</v>
      </c>
      <c r="K3734">
        <v>0</v>
      </c>
      <c r="L3734">
        <v>0</v>
      </c>
      <c r="M3734">
        <v>0</v>
      </c>
      <c r="N3734">
        <v>0</v>
      </c>
      <c r="O3734">
        <v>-11.7819220657348</v>
      </c>
      <c r="P3734" s="1">
        <v>7.6414001401116206E-6</v>
      </c>
      <c r="Q3734">
        <f>Table1[[#This Row],[lastYear]]-Table1[[#This Row],[firstYear]]</f>
        <v>3</v>
      </c>
      <c r="R3734">
        <f>IF(AND(Table1[[#This Row],[firstYear]]&gt;=1967,Table1[[#This Row],[GP]]&gt;=100),1,0)</f>
        <v>0</v>
      </c>
    </row>
    <row r="3735" spans="1:18" x14ac:dyDescent="0.3">
      <c r="A3735" t="s">
        <v>3514</v>
      </c>
      <c r="B3735">
        <v>78</v>
      </c>
      <c r="C3735">
        <v>12</v>
      </c>
      <c r="D3735">
        <v>20</v>
      </c>
      <c r="E3735">
        <v>32</v>
      </c>
      <c r="F3735">
        <v>0.41</v>
      </c>
      <c r="G3735">
        <v>59</v>
      </c>
      <c r="H3735">
        <v>1</v>
      </c>
      <c r="I3735">
        <v>1979</v>
      </c>
      <c r="J3735">
        <v>1981</v>
      </c>
      <c r="K3735">
        <v>0</v>
      </c>
      <c r="L3735">
        <v>0</v>
      </c>
      <c r="M3735">
        <v>0</v>
      </c>
      <c r="N3735">
        <v>0</v>
      </c>
      <c r="O3735">
        <v>-11.7819220657348</v>
      </c>
      <c r="P3735" s="1">
        <v>7.6414001401116206E-6</v>
      </c>
      <c r="Q3735">
        <f>Table1[[#This Row],[lastYear]]-Table1[[#This Row],[firstYear]]</f>
        <v>2</v>
      </c>
      <c r="R3735">
        <f>IF(AND(Table1[[#This Row],[firstYear]]&gt;=1967,Table1[[#This Row],[GP]]&gt;=100),1,0)</f>
        <v>0</v>
      </c>
    </row>
    <row r="3736" spans="1:18" x14ac:dyDescent="0.3">
      <c r="A3736" t="s">
        <v>3552</v>
      </c>
      <c r="B3736">
        <v>75</v>
      </c>
      <c r="C3736">
        <v>9</v>
      </c>
      <c r="D3736">
        <v>22</v>
      </c>
      <c r="E3736">
        <v>31</v>
      </c>
      <c r="F3736">
        <v>0.41299999999999998</v>
      </c>
      <c r="G3736">
        <v>8</v>
      </c>
      <c r="H3736">
        <v>1</v>
      </c>
      <c r="I3736">
        <v>1972</v>
      </c>
      <c r="J3736">
        <v>1977</v>
      </c>
      <c r="K3736">
        <v>0</v>
      </c>
      <c r="L3736">
        <v>0</v>
      </c>
      <c r="M3736">
        <v>0</v>
      </c>
      <c r="N3736">
        <v>0</v>
      </c>
      <c r="O3736">
        <v>-11.7819220657348</v>
      </c>
      <c r="P3736" s="1">
        <v>7.6414001401116206E-6</v>
      </c>
      <c r="Q3736">
        <f>Table1[[#This Row],[lastYear]]-Table1[[#This Row],[firstYear]]</f>
        <v>5</v>
      </c>
      <c r="R3736">
        <f>IF(AND(Table1[[#This Row],[firstYear]]&gt;=1967,Table1[[#This Row],[GP]]&gt;=100),1,0)</f>
        <v>0</v>
      </c>
    </row>
    <row r="3737" spans="1:18" x14ac:dyDescent="0.3">
      <c r="A3737" t="s">
        <v>3574</v>
      </c>
      <c r="B3737">
        <v>73</v>
      </c>
      <c r="C3737">
        <v>14</v>
      </c>
      <c r="D3737">
        <v>16</v>
      </c>
      <c r="E3737">
        <v>30</v>
      </c>
      <c r="F3737">
        <v>0.41099999999999998</v>
      </c>
      <c r="G3737">
        <v>36</v>
      </c>
      <c r="H3737">
        <v>1</v>
      </c>
      <c r="I3737">
        <v>2009</v>
      </c>
      <c r="J3737">
        <v>2012</v>
      </c>
      <c r="K3737">
        <v>0</v>
      </c>
      <c r="L3737">
        <v>0</v>
      </c>
      <c r="M3737">
        <v>0</v>
      </c>
      <c r="N3737">
        <v>0</v>
      </c>
      <c r="O3737">
        <v>-11.7819220657348</v>
      </c>
      <c r="P3737" s="1">
        <v>7.6414001401116206E-6</v>
      </c>
      <c r="Q3737">
        <f>Table1[[#This Row],[lastYear]]-Table1[[#This Row],[firstYear]]</f>
        <v>3</v>
      </c>
      <c r="R3737">
        <f>IF(AND(Table1[[#This Row],[firstYear]]&gt;=1967,Table1[[#This Row],[GP]]&gt;=100),1,0)</f>
        <v>0</v>
      </c>
    </row>
    <row r="3738" spans="1:18" x14ac:dyDescent="0.3">
      <c r="A3738" t="s">
        <v>3576</v>
      </c>
      <c r="B3738">
        <v>73</v>
      </c>
      <c r="C3738">
        <v>13</v>
      </c>
      <c r="D3738">
        <v>17</v>
      </c>
      <c r="E3738">
        <v>30</v>
      </c>
      <c r="F3738">
        <v>0.41099999999999998</v>
      </c>
      <c r="G3738">
        <v>57</v>
      </c>
      <c r="H3738">
        <v>1</v>
      </c>
      <c r="I3738">
        <v>1999</v>
      </c>
      <c r="J3738">
        <v>2002</v>
      </c>
      <c r="K3738">
        <v>0</v>
      </c>
      <c r="L3738">
        <v>0</v>
      </c>
      <c r="M3738">
        <v>0</v>
      </c>
      <c r="N3738">
        <v>0</v>
      </c>
      <c r="O3738">
        <v>-11.7819220657348</v>
      </c>
      <c r="P3738" s="1">
        <v>7.6414001401116206E-6</v>
      </c>
      <c r="Q3738">
        <f>Table1[[#This Row],[lastYear]]-Table1[[#This Row],[firstYear]]</f>
        <v>3</v>
      </c>
      <c r="R3738">
        <f>IF(AND(Table1[[#This Row],[firstYear]]&gt;=1967,Table1[[#This Row],[GP]]&gt;=100),1,0)</f>
        <v>0</v>
      </c>
    </row>
    <row r="3739" spans="1:18" x14ac:dyDescent="0.3">
      <c r="A3739" t="s">
        <v>3678</v>
      </c>
      <c r="B3739">
        <v>65</v>
      </c>
      <c r="C3739">
        <v>9</v>
      </c>
      <c r="D3739">
        <v>18</v>
      </c>
      <c r="E3739">
        <v>27</v>
      </c>
      <c r="F3739">
        <v>0.41499999999999998</v>
      </c>
      <c r="G3739">
        <v>10</v>
      </c>
      <c r="H3739">
        <v>1</v>
      </c>
      <c r="I3739">
        <v>2019</v>
      </c>
      <c r="J3739">
        <v>2021</v>
      </c>
      <c r="K3739">
        <v>0</v>
      </c>
      <c r="L3739">
        <v>0</v>
      </c>
      <c r="M3739">
        <v>0</v>
      </c>
      <c r="N3739">
        <v>0</v>
      </c>
      <c r="O3739">
        <v>-11.7819220657348</v>
      </c>
      <c r="P3739" s="1">
        <v>7.6414001401116206E-6</v>
      </c>
      <c r="Q3739">
        <f>Table1[[#This Row],[lastYear]]-Table1[[#This Row],[firstYear]]</f>
        <v>2</v>
      </c>
      <c r="R3739">
        <f>IF(AND(Table1[[#This Row],[firstYear]]&gt;=1967,Table1[[#This Row],[GP]]&gt;=100),1,0)</f>
        <v>0</v>
      </c>
    </row>
    <row r="3740" spans="1:18" x14ac:dyDescent="0.3">
      <c r="A3740" t="s">
        <v>3679</v>
      </c>
      <c r="B3740">
        <v>65</v>
      </c>
      <c r="C3740">
        <v>9</v>
      </c>
      <c r="D3740">
        <v>18</v>
      </c>
      <c r="E3740">
        <v>27</v>
      </c>
      <c r="F3740">
        <v>0.41499999999999998</v>
      </c>
      <c r="G3740">
        <v>32</v>
      </c>
      <c r="H3740">
        <v>1</v>
      </c>
      <c r="I3740">
        <v>1999</v>
      </c>
      <c r="J3740">
        <v>2002</v>
      </c>
      <c r="K3740">
        <v>0</v>
      </c>
      <c r="L3740">
        <v>0</v>
      </c>
      <c r="M3740">
        <v>0</v>
      </c>
      <c r="N3740">
        <v>0</v>
      </c>
      <c r="O3740">
        <v>-11.7819220657348</v>
      </c>
      <c r="P3740" s="1">
        <v>7.6414001401116206E-6</v>
      </c>
      <c r="Q3740">
        <f>Table1[[#This Row],[lastYear]]-Table1[[#This Row],[firstYear]]</f>
        <v>3</v>
      </c>
      <c r="R3740">
        <f>IF(AND(Table1[[#This Row],[firstYear]]&gt;=1967,Table1[[#This Row],[GP]]&gt;=100),1,0)</f>
        <v>0</v>
      </c>
    </row>
    <row r="3741" spans="1:18" x14ac:dyDescent="0.3">
      <c r="A3741" t="s">
        <v>3749</v>
      </c>
      <c r="B3741">
        <v>61</v>
      </c>
      <c r="C3741">
        <v>5</v>
      </c>
      <c r="D3741">
        <v>20</v>
      </c>
      <c r="E3741">
        <v>25</v>
      </c>
      <c r="F3741">
        <v>0.41</v>
      </c>
      <c r="G3741">
        <v>41</v>
      </c>
      <c r="H3741">
        <v>1</v>
      </c>
      <c r="I3741">
        <v>1957</v>
      </c>
      <c r="J3741">
        <v>1960</v>
      </c>
      <c r="K3741">
        <v>0</v>
      </c>
      <c r="L3741">
        <v>0</v>
      </c>
      <c r="M3741">
        <v>0</v>
      </c>
      <c r="N3741">
        <v>0</v>
      </c>
      <c r="O3741">
        <v>-11.7819220657348</v>
      </c>
      <c r="P3741" s="1">
        <v>7.6414001401116206E-6</v>
      </c>
      <c r="Q3741">
        <f>Table1[[#This Row],[lastYear]]-Table1[[#This Row],[firstYear]]</f>
        <v>3</v>
      </c>
      <c r="R3741">
        <f>IF(AND(Table1[[#This Row],[firstYear]]&gt;=1967,Table1[[#This Row],[GP]]&gt;=100),1,0)</f>
        <v>0</v>
      </c>
    </row>
    <row r="3742" spans="1:18" x14ac:dyDescent="0.3">
      <c r="A3742" t="s">
        <v>3810</v>
      </c>
      <c r="B3742">
        <v>56</v>
      </c>
      <c r="C3742">
        <v>10</v>
      </c>
      <c r="D3742">
        <v>13</v>
      </c>
      <c r="E3742">
        <v>23</v>
      </c>
      <c r="F3742">
        <v>0.41099999999999998</v>
      </c>
      <c r="G3742">
        <v>29</v>
      </c>
      <c r="H3742">
        <v>1</v>
      </c>
      <c r="I3742">
        <v>1992</v>
      </c>
      <c r="J3742">
        <v>1994</v>
      </c>
      <c r="K3742">
        <v>0</v>
      </c>
      <c r="L3742">
        <v>0</v>
      </c>
      <c r="M3742">
        <v>0</v>
      </c>
      <c r="N3742">
        <v>0</v>
      </c>
      <c r="O3742">
        <v>-11.7819220657348</v>
      </c>
      <c r="P3742" s="1">
        <v>7.6414001401116206E-6</v>
      </c>
      <c r="Q3742">
        <f>Table1[[#This Row],[lastYear]]-Table1[[#This Row],[firstYear]]</f>
        <v>2</v>
      </c>
      <c r="R3742">
        <f>IF(AND(Table1[[#This Row],[firstYear]]&gt;=1967,Table1[[#This Row],[GP]]&gt;=100),1,0)</f>
        <v>0</v>
      </c>
    </row>
    <row r="3743" spans="1:18" x14ac:dyDescent="0.3">
      <c r="A3743" t="s">
        <v>3992</v>
      </c>
      <c r="B3743">
        <v>46</v>
      </c>
      <c r="C3743">
        <v>8</v>
      </c>
      <c r="D3743">
        <v>11</v>
      </c>
      <c r="E3743">
        <v>19</v>
      </c>
      <c r="F3743">
        <v>0.41299999999999998</v>
      </c>
      <c r="G3743">
        <v>10</v>
      </c>
      <c r="H3743">
        <v>1</v>
      </c>
      <c r="I3743">
        <v>1972</v>
      </c>
      <c r="J3743">
        <v>1974</v>
      </c>
      <c r="K3743">
        <v>0</v>
      </c>
      <c r="L3743">
        <v>0</v>
      </c>
      <c r="M3743">
        <v>0</v>
      </c>
      <c r="N3743">
        <v>0</v>
      </c>
      <c r="O3743">
        <v>-11.7819220657348</v>
      </c>
      <c r="P3743" s="1">
        <v>7.6414001401116206E-6</v>
      </c>
      <c r="Q3743">
        <f>Table1[[#This Row],[lastYear]]-Table1[[#This Row],[firstYear]]</f>
        <v>2</v>
      </c>
      <c r="R3743">
        <f>IF(AND(Table1[[#This Row],[firstYear]]&gt;=1967,Table1[[#This Row],[GP]]&gt;=100),1,0)</f>
        <v>0</v>
      </c>
    </row>
    <row r="3744" spans="1:18" x14ac:dyDescent="0.3">
      <c r="A3744" t="s">
        <v>4126</v>
      </c>
      <c r="B3744">
        <v>39</v>
      </c>
      <c r="C3744">
        <v>9</v>
      </c>
      <c r="D3744">
        <v>7</v>
      </c>
      <c r="E3744">
        <v>16</v>
      </c>
      <c r="F3744">
        <v>0.41</v>
      </c>
      <c r="G3744">
        <v>6</v>
      </c>
      <c r="H3744">
        <v>1</v>
      </c>
      <c r="I3744">
        <v>1979</v>
      </c>
      <c r="J3744">
        <v>1980</v>
      </c>
      <c r="K3744">
        <v>0</v>
      </c>
      <c r="L3744">
        <v>0</v>
      </c>
      <c r="M3744">
        <v>0</v>
      </c>
      <c r="N3744">
        <v>0</v>
      </c>
      <c r="O3744">
        <v>-11.7819220657348</v>
      </c>
      <c r="P3744" s="1">
        <v>7.6414001401116206E-6</v>
      </c>
      <c r="Q3744">
        <f>Table1[[#This Row],[lastYear]]-Table1[[#This Row],[firstYear]]</f>
        <v>1</v>
      </c>
      <c r="R3744">
        <f>IF(AND(Table1[[#This Row],[firstYear]]&gt;=1967,Table1[[#This Row],[GP]]&gt;=100),1,0)</f>
        <v>0</v>
      </c>
    </row>
    <row r="3745" spans="1:18" x14ac:dyDescent="0.3">
      <c r="A3745" t="s">
        <v>4380</v>
      </c>
      <c r="B3745">
        <v>29</v>
      </c>
      <c r="C3745">
        <v>8</v>
      </c>
      <c r="D3745">
        <v>4</v>
      </c>
      <c r="E3745">
        <v>12</v>
      </c>
      <c r="F3745">
        <v>0.41399999999999998</v>
      </c>
      <c r="G3745">
        <v>10</v>
      </c>
      <c r="H3745">
        <v>1</v>
      </c>
      <c r="I3745">
        <v>1976</v>
      </c>
      <c r="J3745">
        <v>1978</v>
      </c>
      <c r="K3745">
        <v>0</v>
      </c>
      <c r="L3745">
        <v>0</v>
      </c>
      <c r="M3745">
        <v>0</v>
      </c>
      <c r="N3745">
        <v>0</v>
      </c>
      <c r="O3745">
        <v>-11.7819220657348</v>
      </c>
      <c r="P3745" s="1">
        <v>7.6414001401116206E-6</v>
      </c>
      <c r="Q3745">
        <f>Table1[[#This Row],[lastYear]]-Table1[[#This Row],[firstYear]]</f>
        <v>2</v>
      </c>
      <c r="R3745">
        <f>IF(AND(Table1[[#This Row],[firstYear]]&gt;=1967,Table1[[#This Row],[GP]]&gt;=100),1,0)</f>
        <v>0</v>
      </c>
    </row>
    <row r="3746" spans="1:18" x14ac:dyDescent="0.3">
      <c r="A3746" t="s">
        <v>4624</v>
      </c>
      <c r="B3746">
        <v>22</v>
      </c>
      <c r="C3746">
        <v>3</v>
      </c>
      <c r="D3746">
        <v>6</v>
      </c>
      <c r="E3746">
        <v>9</v>
      </c>
      <c r="F3746">
        <v>0.40899999999999997</v>
      </c>
      <c r="G3746">
        <v>8</v>
      </c>
      <c r="H3746">
        <v>1</v>
      </c>
      <c r="I3746">
        <v>1964</v>
      </c>
      <c r="J3746">
        <v>1968</v>
      </c>
      <c r="K3746">
        <v>0</v>
      </c>
      <c r="L3746">
        <v>0</v>
      </c>
      <c r="M3746">
        <v>0</v>
      </c>
      <c r="N3746">
        <v>0</v>
      </c>
      <c r="O3746">
        <v>-11.7819220657348</v>
      </c>
      <c r="P3746" s="1">
        <v>7.6414001401116206E-6</v>
      </c>
      <c r="Q3746">
        <f>Table1[[#This Row],[lastYear]]-Table1[[#This Row],[firstYear]]</f>
        <v>4</v>
      </c>
      <c r="R3746">
        <f>IF(AND(Table1[[#This Row],[firstYear]]&gt;=1967,Table1[[#This Row],[GP]]&gt;=100),1,0)</f>
        <v>0</v>
      </c>
    </row>
    <row r="3747" spans="1:18" x14ac:dyDescent="0.3">
      <c r="A3747" t="s">
        <v>4646</v>
      </c>
      <c r="B3747">
        <v>22</v>
      </c>
      <c r="C3747">
        <v>2</v>
      </c>
      <c r="D3747">
        <v>7</v>
      </c>
      <c r="E3747">
        <v>9</v>
      </c>
      <c r="F3747">
        <v>0.40899999999999997</v>
      </c>
      <c r="G3747">
        <v>0</v>
      </c>
      <c r="H3747">
        <v>1</v>
      </c>
      <c r="I3747">
        <v>1937</v>
      </c>
      <c r="J3747">
        <v>1939</v>
      </c>
      <c r="K3747">
        <v>0</v>
      </c>
      <c r="L3747">
        <v>0</v>
      </c>
      <c r="M3747">
        <v>0</v>
      </c>
      <c r="N3747">
        <v>0</v>
      </c>
      <c r="O3747">
        <v>-11.7819220657348</v>
      </c>
      <c r="P3747" s="1">
        <v>7.6414001401116206E-6</v>
      </c>
      <c r="Q3747">
        <f>Table1[[#This Row],[lastYear]]-Table1[[#This Row],[firstYear]]</f>
        <v>2</v>
      </c>
      <c r="R3747">
        <f>IF(AND(Table1[[#This Row],[firstYear]]&gt;=1967,Table1[[#This Row],[GP]]&gt;=100),1,0)</f>
        <v>0</v>
      </c>
    </row>
    <row r="3748" spans="1:18" x14ac:dyDescent="0.3">
      <c r="A3748" t="s">
        <v>5017</v>
      </c>
      <c r="B3748">
        <v>12</v>
      </c>
      <c r="C3748">
        <v>2</v>
      </c>
      <c r="D3748">
        <v>3</v>
      </c>
      <c r="E3748">
        <v>5</v>
      </c>
      <c r="F3748">
        <v>0.41699999999999998</v>
      </c>
      <c r="G3748">
        <v>6</v>
      </c>
      <c r="H3748">
        <v>1</v>
      </c>
      <c r="I3748">
        <v>1995</v>
      </c>
      <c r="J3748">
        <v>1996</v>
      </c>
      <c r="K3748">
        <v>0</v>
      </c>
      <c r="L3748">
        <v>0</v>
      </c>
      <c r="M3748">
        <v>0</v>
      </c>
      <c r="N3748">
        <v>0</v>
      </c>
      <c r="O3748">
        <v>-11.7819220657348</v>
      </c>
      <c r="P3748" s="1">
        <v>7.6414001401116206E-6</v>
      </c>
      <c r="Q3748">
        <f>Table1[[#This Row],[lastYear]]-Table1[[#This Row],[firstYear]]</f>
        <v>1</v>
      </c>
      <c r="R3748">
        <f>IF(AND(Table1[[#This Row],[firstYear]]&gt;=1967,Table1[[#This Row],[GP]]&gt;=100),1,0)</f>
        <v>0</v>
      </c>
    </row>
    <row r="3749" spans="1:18" x14ac:dyDescent="0.3">
      <c r="A3749" t="s">
        <v>5018</v>
      </c>
      <c r="B3749">
        <v>12</v>
      </c>
      <c r="C3749">
        <v>2</v>
      </c>
      <c r="D3749">
        <v>3</v>
      </c>
      <c r="E3749">
        <v>5</v>
      </c>
      <c r="F3749">
        <v>0.41699999999999998</v>
      </c>
      <c r="G3749">
        <v>6</v>
      </c>
      <c r="H3749">
        <v>1</v>
      </c>
      <c r="I3749">
        <v>1995</v>
      </c>
      <c r="J3749">
        <v>2004</v>
      </c>
      <c r="K3749">
        <v>0</v>
      </c>
      <c r="L3749">
        <v>0</v>
      </c>
      <c r="M3749">
        <v>0</v>
      </c>
      <c r="N3749">
        <v>0</v>
      </c>
      <c r="O3749">
        <v>-11.7819220657348</v>
      </c>
      <c r="P3749" s="1">
        <v>7.6414001401116206E-6</v>
      </c>
      <c r="Q3749">
        <f>Table1[[#This Row],[lastYear]]-Table1[[#This Row],[firstYear]]</f>
        <v>9</v>
      </c>
      <c r="R3749">
        <f>IF(AND(Table1[[#This Row],[firstYear]]&gt;=1967,Table1[[#This Row],[GP]]&gt;=100),1,0)</f>
        <v>0</v>
      </c>
    </row>
    <row r="3750" spans="1:18" x14ac:dyDescent="0.3">
      <c r="A3750" t="s">
        <v>5019</v>
      </c>
      <c r="B3750">
        <v>12</v>
      </c>
      <c r="C3750">
        <v>2</v>
      </c>
      <c r="D3750">
        <v>3</v>
      </c>
      <c r="E3750">
        <v>5</v>
      </c>
      <c r="F3750">
        <v>0.41699999999999998</v>
      </c>
      <c r="G3750">
        <v>9</v>
      </c>
      <c r="H3750">
        <v>1</v>
      </c>
      <c r="I3750">
        <v>1982</v>
      </c>
      <c r="J3750">
        <v>1984</v>
      </c>
      <c r="K3750">
        <v>0</v>
      </c>
      <c r="L3750">
        <v>0</v>
      </c>
      <c r="M3750">
        <v>0</v>
      </c>
      <c r="N3750">
        <v>0</v>
      </c>
      <c r="O3750">
        <v>-11.7819220657348</v>
      </c>
      <c r="P3750" s="1">
        <v>7.6414001401116206E-6</v>
      </c>
      <c r="Q3750">
        <f>Table1[[#This Row],[lastYear]]-Table1[[#This Row],[firstYear]]</f>
        <v>2</v>
      </c>
      <c r="R3750">
        <f>IF(AND(Table1[[#This Row],[firstYear]]&gt;=1967,Table1[[#This Row],[GP]]&gt;=100),1,0)</f>
        <v>0</v>
      </c>
    </row>
    <row r="3751" spans="1:18" x14ac:dyDescent="0.3">
      <c r="A3751" t="s">
        <v>5066</v>
      </c>
      <c r="B3751">
        <v>12</v>
      </c>
      <c r="C3751">
        <v>1</v>
      </c>
      <c r="D3751">
        <v>4</v>
      </c>
      <c r="E3751">
        <v>5</v>
      </c>
      <c r="F3751">
        <v>0.41699999999999998</v>
      </c>
      <c r="G3751">
        <v>4</v>
      </c>
      <c r="H3751">
        <v>1</v>
      </c>
      <c r="I3751">
        <v>2007</v>
      </c>
      <c r="J3751">
        <v>2009</v>
      </c>
      <c r="K3751">
        <v>0</v>
      </c>
      <c r="L3751">
        <v>0</v>
      </c>
      <c r="M3751">
        <v>0</v>
      </c>
      <c r="N3751">
        <v>0</v>
      </c>
      <c r="O3751">
        <v>-11.7819220657348</v>
      </c>
      <c r="P3751" s="1">
        <v>7.6414001401116206E-6</v>
      </c>
      <c r="Q3751">
        <f>Table1[[#This Row],[lastYear]]-Table1[[#This Row],[firstYear]]</f>
        <v>2</v>
      </c>
      <c r="R3751">
        <f>IF(AND(Table1[[#This Row],[firstYear]]&gt;=1967,Table1[[#This Row],[GP]]&gt;=100),1,0)</f>
        <v>0</v>
      </c>
    </row>
    <row r="3752" spans="1:18" x14ac:dyDescent="0.3">
      <c r="A3752" t="s">
        <v>5102</v>
      </c>
      <c r="B3752">
        <v>12</v>
      </c>
      <c r="C3752">
        <v>0</v>
      </c>
      <c r="D3752">
        <v>5</v>
      </c>
      <c r="E3752">
        <v>5</v>
      </c>
      <c r="F3752">
        <v>0.41699999999999998</v>
      </c>
      <c r="G3752">
        <v>6</v>
      </c>
      <c r="H3752">
        <v>1</v>
      </c>
      <c r="I3752">
        <v>2007</v>
      </c>
      <c r="J3752">
        <v>2008</v>
      </c>
      <c r="K3752">
        <v>0</v>
      </c>
      <c r="L3752">
        <v>0</v>
      </c>
      <c r="M3752">
        <v>0</v>
      </c>
      <c r="N3752">
        <v>0</v>
      </c>
      <c r="O3752">
        <v>-11.7819220657348</v>
      </c>
      <c r="P3752" s="1">
        <v>7.6414001401116206E-6</v>
      </c>
      <c r="Q3752">
        <f>Table1[[#This Row],[lastYear]]-Table1[[#This Row],[firstYear]]</f>
        <v>1</v>
      </c>
      <c r="R3752">
        <f>IF(AND(Table1[[#This Row],[firstYear]]&gt;=1967,Table1[[#This Row],[GP]]&gt;=100),1,0)</f>
        <v>0</v>
      </c>
    </row>
    <row r="3753" spans="1:18" x14ac:dyDescent="0.3">
      <c r="A3753" t="s">
        <v>1462</v>
      </c>
      <c r="B3753">
        <v>616</v>
      </c>
      <c r="C3753">
        <v>92</v>
      </c>
      <c r="D3753">
        <v>117</v>
      </c>
      <c r="E3753">
        <v>209</v>
      </c>
      <c r="F3753">
        <v>0.33899999999999902</v>
      </c>
      <c r="G3753">
        <v>1146</v>
      </c>
      <c r="H3753">
        <v>1</v>
      </c>
      <c r="I3753">
        <v>1981</v>
      </c>
      <c r="J3753">
        <v>1994</v>
      </c>
      <c r="K3753">
        <v>0</v>
      </c>
      <c r="L3753">
        <v>0</v>
      </c>
      <c r="M3753">
        <v>0</v>
      </c>
      <c r="N3753">
        <v>0</v>
      </c>
      <c r="O3753">
        <v>-11.7809936637878</v>
      </c>
      <c r="P3753" s="1">
        <v>7.6484976707898497E-6</v>
      </c>
      <c r="Q3753">
        <f>Table1[[#This Row],[lastYear]]-Table1[[#This Row],[firstYear]]</f>
        <v>13</v>
      </c>
      <c r="R3753">
        <f>IF(AND(Table1[[#This Row],[firstYear]]&gt;=1967,Table1[[#This Row],[GP]]&gt;=100),1,0)</f>
        <v>1</v>
      </c>
    </row>
    <row r="3754" spans="1:18" x14ac:dyDescent="0.3">
      <c r="A3754" t="s">
        <v>678</v>
      </c>
      <c r="B3754">
        <v>689</v>
      </c>
      <c r="C3754">
        <v>202</v>
      </c>
      <c r="D3754">
        <v>215</v>
      </c>
      <c r="E3754">
        <v>417</v>
      </c>
      <c r="F3754">
        <v>0.60499999999999998</v>
      </c>
      <c r="G3754">
        <v>501</v>
      </c>
      <c r="H3754">
        <v>1</v>
      </c>
      <c r="I3754">
        <v>1967</v>
      </c>
      <c r="J3754">
        <v>1980</v>
      </c>
      <c r="K3754">
        <v>0</v>
      </c>
      <c r="L3754">
        <v>1</v>
      </c>
      <c r="M3754">
        <v>1</v>
      </c>
      <c r="N3754">
        <v>0</v>
      </c>
      <c r="O3754">
        <v>-11.777588092803899</v>
      </c>
      <c r="P3754" s="1">
        <v>7.6745893759835605E-6</v>
      </c>
      <c r="Q3754">
        <f>Table1[[#This Row],[lastYear]]-Table1[[#This Row],[firstYear]]</f>
        <v>13</v>
      </c>
      <c r="R3754">
        <f>IF(AND(Table1[[#This Row],[firstYear]]&gt;=1967,Table1[[#This Row],[GP]]&gt;=100),1,0)</f>
        <v>1</v>
      </c>
    </row>
    <row r="3755" spans="1:18" x14ac:dyDescent="0.3">
      <c r="A3755" t="s">
        <v>686</v>
      </c>
      <c r="B3755">
        <v>866</v>
      </c>
      <c r="C3755">
        <v>189</v>
      </c>
      <c r="D3755">
        <v>225</v>
      </c>
      <c r="E3755">
        <v>414</v>
      </c>
      <c r="F3755">
        <v>0.47799999999999998</v>
      </c>
      <c r="G3755">
        <v>1280</v>
      </c>
      <c r="H3755">
        <v>1</v>
      </c>
      <c r="I3755">
        <v>1980</v>
      </c>
      <c r="J3755">
        <v>1999</v>
      </c>
      <c r="K3755">
        <v>0</v>
      </c>
      <c r="L3755">
        <v>0</v>
      </c>
      <c r="M3755">
        <v>0</v>
      </c>
      <c r="N3755">
        <v>0</v>
      </c>
      <c r="O3755">
        <v>-11.777493202209399</v>
      </c>
      <c r="P3755" s="1">
        <v>7.6753176512950298E-6</v>
      </c>
      <c r="Q3755">
        <f>Table1[[#This Row],[lastYear]]-Table1[[#This Row],[firstYear]]</f>
        <v>19</v>
      </c>
      <c r="R3755">
        <f>IF(AND(Table1[[#This Row],[firstYear]]&gt;=1967,Table1[[#This Row],[GP]]&gt;=100),1,0)</f>
        <v>1</v>
      </c>
    </row>
    <row r="3756" spans="1:18" x14ac:dyDescent="0.3">
      <c r="A3756" t="s">
        <v>663</v>
      </c>
      <c r="B3756">
        <v>658</v>
      </c>
      <c r="C3756">
        <v>162</v>
      </c>
      <c r="D3756">
        <v>261</v>
      </c>
      <c r="E3756">
        <v>423</v>
      </c>
      <c r="F3756">
        <v>0.64300000000000002</v>
      </c>
      <c r="G3756">
        <v>173</v>
      </c>
      <c r="H3756">
        <v>1</v>
      </c>
      <c r="I3756">
        <v>1968</v>
      </c>
      <c r="J3756">
        <v>1979</v>
      </c>
      <c r="K3756">
        <v>0</v>
      </c>
      <c r="L3756">
        <v>0</v>
      </c>
      <c r="M3756">
        <v>0</v>
      </c>
      <c r="N3756">
        <v>0</v>
      </c>
      <c r="O3756">
        <v>-11.7740819091796</v>
      </c>
      <c r="P3756" s="1">
        <v>7.7015449162619693E-6</v>
      </c>
      <c r="Q3756">
        <f>Table1[[#This Row],[lastYear]]-Table1[[#This Row],[firstYear]]</f>
        <v>11</v>
      </c>
      <c r="R3756">
        <f>IF(AND(Table1[[#This Row],[firstYear]]&gt;=1967,Table1[[#This Row],[GP]]&gt;=100),1,0)</f>
        <v>1</v>
      </c>
    </row>
    <row r="3757" spans="1:18" x14ac:dyDescent="0.3">
      <c r="A3757" t="s">
        <v>1533</v>
      </c>
      <c r="B3757">
        <v>465</v>
      </c>
      <c r="C3757">
        <v>72</v>
      </c>
      <c r="D3757">
        <v>126</v>
      </c>
      <c r="E3757">
        <v>198</v>
      </c>
      <c r="F3757">
        <v>0.42599999999999999</v>
      </c>
      <c r="G3757">
        <v>266</v>
      </c>
      <c r="H3757">
        <v>1</v>
      </c>
      <c r="I3757">
        <v>1997</v>
      </c>
      <c r="J3757">
        <v>2008</v>
      </c>
      <c r="K3757">
        <v>0</v>
      </c>
      <c r="L3757">
        <v>0</v>
      </c>
      <c r="M3757">
        <v>0</v>
      </c>
      <c r="N3757">
        <v>0</v>
      </c>
      <c r="O3757">
        <v>-11.764660560607901</v>
      </c>
      <c r="P3757" s="1">
        <v>7.7744461661605801E-6</v>
      </c>
      <c r="Q3757">
        <f>Table1[[#This Row],[lastYear]]-Table1[[#This Row],[firstYear]]</f>
        <v>11</v>
      </c>
      <c r="R3757">
        <f>IF(AND(Table1[[#This Row],[firstYear]]&gt;=1967,Table1[[#This Row],[GP]]&gt;=100),1,0)</f>
        <v>1</v>
      </c>
    </row>
    <row r="3758" spans="1:18" x14ac:dyDescent="0.3">
      <c r="A3758" t="s">
        <v>283</v>
      </c>
      <c r="B3758">
        <v>898</v>
      </c>
      <c r="C3758">
        <v>262</v>
      </c>
      <c r="D3758">
        <v>411</v>
      </c>
      <c r="E3758">
        <v>673</v>
      </c>
      <c r="F3758">
        <v>0.749</v>
      </c>
      <c r="G3758">
        <v>1556</v>
      </c>
      <c r="H3758">
        <v>1</v>
      </c>
      <c r="I3758">
        <v>1978</v>
      </c>
      <c r="J3758">
        <v>1991</v>
      </c>
      <c r="K3758">
        <v>0</v>
      </c>
      <c r="L3758">
        <v>0</v>
      </c>
      <c r="M3758">
        <v>0</v>
      </c>
      <c r="N3758">
        <v>0</v>
      </c>
      <c r="O3758">
        <v>-11.763716899871801</v>
      </c>
      <c r="P3758" s="1">
        <v>7.7817860112789304E-6</v>
      </c>
      <c r="Q3758">
        <f>Table1[[#This Row],[lastYear]]-Table1[[#This Row],[firstYear]]</f>
        <v>13</v>
      </c>
      <c r="R3758">
        <f>IF(AND(Table1[[#This Row],[firstYear]]&gt;=1967,Table1[[#This Row],[GP]]&gt;=100),1,0)</f>
        <v>1</v>
      </c>
    </row>
    <row r="3759" spans="1:18" x14ac:dyDescent="0.3">
      <c r="A3759" t="s">
        <v>1315</v>
      </c>
      <c r="B3759">
        <v>547</v>
      </c>
      <c r="C3759">
        <v>93</v>
      </c>
      <c r="D3759">
        <v>145</v>
      </c>
      <c r="E3759">
        <v>238</v>
      </c>
      <c r="F3759">
        <v>0.435</v>
      </c>
      <c r="G3759">
        <v>339</v>
      </c>
      <c r="H3759">
        <v>1</v>
      </c>
      <c r="I3759">
        <v>1994</v>
      </c>
      <c r="J3759">
        <v>2004</v>
      </c>
      <c r="K3759">
        <v>0</v>
      </c>
      <c r="L3759">
        <v>0</v>
      </c>
      <c r="M3759">
        <v>0</v>
      </c>
      <c r="N3759">
        <v>0</v>
      </c>
      <c r="O3759">
        <v>-11.755850517272901</v>
      </c>
      <c r="P3759" s="1">
        <v>7.8432414362642502E-6</v>
      </c>
      <c r="Q3759">
        <f>Table1[[#This Row],[lastYear]]-Table1[[#This Row],[firstYear]]</f>
        <v>10</v>
      </c>
      <c r="R3759">
        <f>IF(AND(Table1[[#This Row],[firstYear]]&gt;=1967,Table1[[#This Row],[GP]]&gt;=100),1,0)</f>
        <v>1</v>
      </c>
    </row>
    <row r="3760" spans="1:18" x14ac:dyDescent="0.3">
      <c r="A3760" t="s">
        <v>1507</v>
      </c>
      <c r="B3760">
        <v>324</v>
      </c>
      <c r="C3760">
        <v>110</v>
      </c>
      <c r="D3760">
        <v>91</v>
      </c>
      <c r="E3760">
        <v>201</v>
      </c>
      <c r="F3760">
        <v>0.62</v>
      </c>
      <c r="G3760">
        <v>161</v>
      </c>
      <c r="H3760">
        <v>1</v>
      </c>
      <c r="I3760">
        <v>1935</v>
      </c>
      <c r="J3760">
        <v>1946</v>
      </c>
      <c r="K3760">
        <v>0</v>
      </c>
      <c r="L3760">
        <v>1</v>
      </c>
      <c r="M3760">
        <v>0</v>
      </c>
      <c r="N3760">
        <v>0</v>
      </c>
      <c r="O3760">
        <v>-11.755724632263099</v>
      </c>
      <c r="P3760" s="1">
        <v>7.8442288371922592E-6</v>
      </c>
      <c r="Q3760">
        <f>Table1[[#This Row],[lastYear]]-Table1[[#This Row],[firstYear]]</f>
        <v>11</v>
      </c>
      <c r="R3760">
        <f>IF(AND(Table1[[#This Row],[firstYear]]&gt;=1967,Table1[[#This Row],[GP]]&gt;=100),1,0)</f>
        <v>0</v>
      </c>
    </row>
    <row r="3761" spans="1:18" x14ac:dyDescent="0.3">
      <c r="A3761" t="s">
        <v>805</v>
      </c>
      <c r="B3761">
        <v>693</v>
      </c>
      <c r="C3761">
        <v>146</v>
      </c>
      <c r="D3761">
        <v>221</v>
      </c>
      <c r="E3761">
        <v>367</v>
      </c>
      <c r="F3761">
        <v>0.53</v>
      </c>
      <c r="G3761">
        <v>337</v>
      </c>
      <c r="H3761">
        <v>1</v>
      </c>
      <c r="I3761">
        <v>2008</v>
      </c>
      <c r="J3761">
        <v>2021</v>
      </c>
      <c r="K3761">
        <v>0</v>
      </c>
      <c r="L3761">
        <v>0</v>
      </c>
      <c r="M3761">
        <v>0</v>
      </c>
      <c r="N3761">
        <v>0</v>
      </c>
      <c r="O3761">
        <v>-11.747331344604399</v>
      </c>
      <c r="P3761" s="1">
        <v>7.9103442602202001E-6</v>
      </c>
      <c r="Q3761">
        <f>Table1[[#This Row],[lastYear]]-Table1[[#This Row],[firstYear]]</f>
        <v>13</v>
      </c>
      <c r="R3761">
        <f>IF(AND(Table1[[#This Row],[firstYear]]&gt;=1967,Table1[[#This Row],[GP]]&gt;=100),1,0)</f>
        <v>1</v>
      </c>
    </row>
    <row r="3762" spans="1:18" x14ac:dyDescent="0.3">
      <c r="A3762" t="s">
        <v>396</v>
      </c>
      <c r="B3762">
        <v>888</v>
      </c>
      <c r="C3762">
        <v>235</v>
      </c>
      <c r="D3762">
        <v>336</v>
      </c>
      <c r="E3762">
        <v>571</v>
      </c>
      <c r="F3762">
        <v>0.64300000000000002</v>
      </c>
      <c r="G3762">
        <v>209</v>
      </c>
      <c r="H3762">
        <v>1</v>
      </c>
      <c r="I3762">
        <v>1997</v>
      </c>
      <c r="J3762">
        <v>2011</v>
      </c>
      <c r="K3762">
        <v>1</v>
      </c>
      <c r="L3762">
        <v>0</v>
      </c>
      <c r="M3762">
        <v>1</v>
      </c>
      <c r="N3762">
        <v>0</v>
      </c>
      <c r="O3762">
        <v>-11.7460457916259</v>
      </c>
      <c r="P3762" s="1">
        <v>7.9205198855512607E-6</v>
      </c>
      <c r="Q3762">
        <f>Table1[[#This Row],[lastYear]]-Table1[[#This Row],[firstYear]]</f>
        <v>14</v>
      </c>
      <c r="R3762">
        <f>IF(AND(Table1[[#This Row],[firstYear]]&gt;=1967,Table1[[#This Row],[GP]]&gt;=100),1,0)</f>
        <v>1</v>
      </c>
    </row>
    <row r="3763" spans="1:18" x14ac:dyDescent="0.3">
      <c r="A3763" t="s">
        <v>700</v>
      </c>
      <c r="B3763">
        <v>541</v>
      </c>
      <c r="C3763">
        <v>183</v>
      </c>
      <c r="D3763">
        <v>222</v>
      </c>
      <c r="E3763">
        <v>405</v>
      </c>
      <c r="F3763">
        <v>0.749</v>
      </c>
      <c r="G3763">
        <v>246</v>
      </c>
      <c r="H3763">
        <v>1</v>
      </c>
      <c r="I3763">
        <v>1984</v>
      </c>
      <c r="J3763">
        <v>1993</v>
      </c>
      <c r="K3763">
        <v>0</v>
      </c>
      <c r="L3763">
        <v>0</v>
      </c>
      <c r="M3763">
        <v>0</v>
      </c>
      <c r="N3763">
        <v>0</v>
      </c>
      <c r="O3763">
        <v>-11.740237915039</v>
      </c>
      <c r="P3763" s="1">
        <v>7.9666547642314299E-6</v>
      </c>
      <c r="Q3763">
        <f>Table1[[#This Row],[lastYear]]-Table1[[#This Row],[firstYear]]</f>
        <v>9</v>
      </c>
      <c r="R3763">
        <f>IF(AND(Table1[[#This Row],[firstYear]]&gt;=1967,Table1[[#This Row],[GP]]&gt;=100),1,0)</f>
        <v>1</v>
      </c>
    </row>
    <row r="3764" spans="1:18" x14ac:dyDescent="0.3">
      <c r="A3764" t="s">
        <v>246</v>
      </c>
      <c r="B3764">
        <v>954</v>
      </c>
      <c r="C3764">
        <v>257</v>
      </c>
      <c r="D3764">
        <v>460</v>
      </c>
      <c r="E3764">
        <v>717</v>
      </c>
      <c r="F3764">
        <v>0.752</v>
      </c>
      <c r="G3764">
        <v>360</v>
      </c>
      <c r="H3764">
        <v>1</v>
      </c>
      <c r="I3764">
        <v>1992</v>
      </c>
      <c r="J3764">
        <v>2008</v>
      </c>
      <c r="K3764">
        <v>0</v>
      </c>
      <c r="L3764">
        <v>0</v>
      </c>
      <c r="M3764">
        <v>1</v>
      </c>
      <c r="N3764">
        <v>0</v>
      </c>
      <c r="O3764">
        <v>-11.7381636734008</v>
      </c>
      <c r="P3764" s="1">
        <v>7.9831965492387E-6</v>
      </c>
      <c r="Q3764">
        <f>Table1[[#This Row],[lastYear]]-Table1[[#This Row],[firstYear]]</f>
        <v>16</v>
      </c>
      <c r="R3764">
        <f>IF(AND(Table1[[#This Row],[firstYear]]&gt;=1967,Table1[[#This Row],[GP]]&gt;=100),1,0)</f>
        <v>1</v>
      </c>
    </row>
    <row r="3765" spans="1:18" x14ac:dyDescent="0.3">
      <c r="A3765" t="s">
        <v>682</v>
      </c>
      <c r="B3765">
        <v>544</v>
      </c>
      <c r="C3765">
        <v>195</v>
      </c>
      <c r="D3765">
        <v>220</v>
      </c>
      <c r="E3765">
        <v>415</v>
      </c>
      <c r="F3765">
        <v>0.76300000000000001</v>
      </c>
      <c r="G3765">
        <v>119</v>
      </c>
      <c r="H3765">
        <v>1</v>
      </c>
      <c r="I3765">
        <v>2013</v>
      </c>
      <c r="J3765">
        <v>2021</v>
      </c>
      <c r="K3765">
        <v>0</v>
      </c>
      <c r="L3765">
        <v>0</v>
      </c>
      <c r="M3765">
        <v>0</v>
      </c>
      <c r="N3765">
        <v>0</v>
      </c>
      <c r="O3765">
        <v>-11.7347881431579</v>
      </c>
      <c r="P3765" s="1">
        <v>8.0101893867105406E-6</v>
      </c>
      <c r="Q3765">
        <f>Table1[[#This Row],[lastYear]]-Table1[[#This Row],[firstYear]]</f>
        <v>8</v>
      </c>
      <c r="R3765">
        <f>IF(AND(Table1[[#This Row],[firstYear]]&gt;=1967,Table1[[#This Row],[GP]]&gt;=100),1,0)</f>
        <v>1</v>
      </c>
    </row>
    <row r="3766" spans="1:18" x14ac:dyDescent="0.3">
      <c r="A3766" t="s">
        <v>1412</v>
      </c>
      <c r="B3766">
        <v>641</v>
      </c>
      <c r="C3766">
        <v>99</v>
      </c>
      <c r="D3766">
        <v>120</v>
      </c>
      <c r="E3766">
        <v>219</v>
      </c>
      <c r="F3766">
        <v>0.34200000000000003</v>
      </c>
      <c r="G3766">
        <v>515</v>
      </c>
      <c r="H3766">
        <v>1</v>
      </c>
      <c r="I3766">
        <v>1972</v>
      </c>
      <c r="J3766">
        <v>1983</v>
      </c>
      <c r="K3766">
        <v>0</v>
      </c>
      <c r="L3766">
        <v>0</v>
      </c>
      <c r="M3766">
        <v>0</v>
      </c>
      <c r="N3766">
        <v>0</v>
      </c>
      <c r="O3766">
        <v>-11.731783592224099</v>
      </c>
      <c r="P3766" s="1">
        <v>8.0342924065944004E-6</v>
      </c>
      <c r="Q3766">
        <f>Table1[[#This Row],[lastYear]]-Table1[[#This Row],[firstYear]]</f>
        <v>11</v>
      </c>
      <c r="R3766">
        <f>IF(AND(Table1[[#This Row],[firstYear]]&gt;=1967,Table1[[#This Row],[GP]]&gt;=100),1,0)</f>
        <v>1</v>
      </c>
    </row>
    <row r="3767" spans="1:18" x14ac:dyDescent="0.3">
      <c r="A3767" t="s">
        <v>2293</v>
      </c>
      <c r="B3767">
        <v>348</v>
      </c>
      <c r="C3767">
        <v>27</v>
      </c>
      <c r="D3767">
        <v>75</v>
      </c>
      <c r="E3767">
        <v>102</v>
      </c>
      <c r="F3767">
        <v>0.29299999999999998</v>
      </c>
      <c r="G3767">
        <v>233</v>
      </c>
      <c r="H3767">
        <v>2</v>
      </c>
      <c r="I3767">
        <v>2000</v>
      </c>
      <c r="J3767">
        <v>2006</v>
      </c>
      <c r="K3767">
        <v>0</v>
      </c>
      <c r="L3767">
        <v>0</v>
      </c>
      <c r="M3767">
        <v>0</v>
      </c>
      <c r="N3767">
        <v>0</v>
      </c>
      <c r="O3767">
        <v>-11.730783664703299</v>
      </c>
      <c r="P3767" s="1">
        <v>8.0423300699424594E-6</v>
      </c>
      <c r="Q3767">
        <f>Table1[[#This Row],[lastYear]]-Table1[[#This Row],[firstYear]]</f>
        <v>6</v>
      </c>
      <c r="R3767">
        <f>IF(AND(Table1[[#This Row],[firstYear]]&gt;=1967,Table1[[#This Row],[GP]]&gt;=100),1,0)</f>
        <v>1</v>
      </c>
    </row>
    <row r="3768" spans="1:18" x14ac:dyDescent="0.3">
      <c r="A3768" t="s">
        <v>2357</v>
      </c>
      <c r="B3768">
        <v>365</v>
      </c>
      <c r="C3768">
        <v>21</v>
      </c>
      <c r="D3768">
        <v>76</v>
      </c>
      <c r="E3768">
        <v>97</v>
      </c>
      <c r="F3768">
        <v>0.26600000000000001</v>
      </c>
      <c r="G3768">
        <v>250</v>
      </c>
      <c r="H3768">
        <v>2</v>
      </c>
      <c r="I3768">
        <v>1974</v>
      </c>
      <c r="J3768">
        <v>1983</v>
      </c>
      <c r="K3768">
        <v>0</v>
      </c>
      <c r="L3768">
        <v>0</v>
      </c>
      <c r="M3768">
        <v>0</v>
      </c>
      <c r="N3768">
        <v>0</v>
      </c>
      <c r="O3768">
        <v>-11.730783664703299</v>
      </c>
      <c r="P3768" s="1">
        <v>8.0423300699424594E-6</v>
      </c>
      <c r="Q3768">
        <f>Table1[[#This Row],[lastYear]]-Table1[[#This Row],[firstYear]]</f>
        <v>9</v>
      </c>
      <c r="R3768">
        <f>IF(AND(Table1[[#This Row],[firstYear]]&gt;=1967,Table1[[#This Row],[GP]]&gt;=100),1,0)</f>
        <v>1</v>
      </c>
    </row>
    <row r="3769" spans="1:18" x14ac:dyDescent="0.3">
      <c r="A3769" t="s">
        <v>2438</v>
      </c>
      <c r="B3769">
        <v>374</v>
      </c>
      <c r="C3769">
        <v>12</v>
      </c>
      <c r="D3769">
        <v>78</v>
      </c>
      <c r="E3769">
        <v>90</v>
      </c>
      <c r="F3769">
        <v>0.24099999999999999</v>
      </c>
      <c r="G3769">
        <v>263</v>
      </c>
      <c r="H3769">
        <v>2</v>
      </c>
      <c r="I3769">
        <v>2012</v>
      </c>
      <c r="J3769">
        <v>2021</v>
      </c>
      <c r="K3769">
        <v>0</v>
      </c>
      <c r="L3769">
        <v>0</v>
      </c>
      <c r="M3769">
        <v>0</v>
      </c>
      <c r="N3769">
        <v>0</v>
      </c>
      <c r="O3769">
        <v>-11.730783664703299</v>
      </c>
      <c r="P3769" s="1">
        <v>8.0423300699424594E-6</v>
      </c>
      <c r="Q3769">
        <f>Table1[[#This Row],[lastYear]]-Table1[[#This Row],[firstYear]]</f>
        <v>9</v>
      </c>
      <c r="R3769">
        <f>IF(AND(Table1[[#This Row],[firstYear]]&gt;=1967,Table1[[#This Row],[GP]]&gt;=100),1,0)</f>
        <v>1</v>
      </c>
    </row>
    <row r="3770" spans="1:18" x14ac:dyDescent="0.3">
      <c r="A3770" t="s">
        <v>2481</v>
      </c>
      <c r="B3770">
        <v>379</v>
      </c>
      <c r="C3770">
        <v>22</v>
      </c>
      <c r="D3770">
        <v>64</v>
      </c>
      <c r="E3770">
        <v>86</v>
      </c>
      <c r="F3770">
        <v>0.22699999999999901</v>
      </c>
      <c r="G3770">
        <v>264</v>
      </c>
      <c r="H3770">
        <v>2</v>
      </c>
      <c r="I3770">
        <v>2013</v>
      </c>
      <c r="J3770">
        <v>2021</v>
      </c>
      <c r="K3770">
        <v>0</v>
      </c>
      <c r="L3770">
        <v>0</v>
      </c>
      <c r="M3770">
        <v>0</v>
      </c>
      <c r="N3770">
        <v>0</v>
      </c>
      <c r="O3770">
        <v>-11.730783664703299</v>
      </c>
      <c r="P3770" s="1">
        <v>8.0423300699424594E-6</v>
      </c>
      <c r="Q3770">
        <f>Table1[[#This Row],[lastYear]]-Table1[[#This Row],[firstYear]]</f>
        <v>8</v>
      </c>
      <c r="R3770">
        <f>IF(AND(Table1[[#This Row],[firstYear]]&gt;=1967,Table1[[#This Row],[GP]]&gt;=100),1,0)</f>
        <v>1</v>
      </c>
    </row>
    <row r="3771" spans="1:18" x14ac:dyDescent="0.3">
      <c r="A3771" t="s">
        <v>2570</v>
      </c>
      <c r="B3771">
        <v>280</v>
      </c>
      <c r="C3771">
        <v>11</v>
      </c>
      <c r="D3771">
        <v>68</v>
      </c>
      <c r="E3771">
        <v>79</v>
      </c>
      <c r="F3771">
        <v>0.28199999999999997</v>
      </c>
      <c r="G3771">
        <v>250</v>
      </c>
      <c r="H3771">
        <v>2</v>
      </c>
      <c r="I3771">
        <v>1972</v>
      </c>
      <c r="J3771">
        <v>1982</v>
      </c>
      <c r="K3771">
        <v>0</v>
      </c>
      <c r="L3771">
        <v>0</v>
      </c>
      <c r="M3771">
        <v>0</v>
      </c>
      <c r="N3771">
        <v>0</v>
      </c>
      <c r="O3771">
        <v>-11.730783664703299</v>
      </c>
      <c r="P3771" s="1">
        <v>8.0423300699424594E-6</v>
      </c>
      <c r="Q3771">
        <f>Table1[[#This Row],[lastYear]]-Table1[[#This Row],[firstYear]]</f>
        <v>10</v>
      </c>
      <c r="R3771">
        <f>IF(AND(Table1[[#This Row],[firstYear]]&gt;=1967,Table1[[#This Row],[GP]]&gt;=100),1,0)</f>
        <v>1</v>
      </c>
    </row>
    <row r="3772" spans="1:18" x14ac:dyDescent="0.3">
      <c r="A3772" t="s">
        <v>2628</v>
      </c>
      <c r="B3772">
        <v>364</v>
      </c>
      <c r="C3772">
        <v>22</v>
      </c>
      <c r="D3772">
        <v>53</v>
      </c>
      <c r="E3772">
        <v>75</v>
      </c>
      <c r="F3772">
        <v>0.20599999999999999</v>
      </c>
      <c r="G3772">
        <v>264</v>
      </c>
      <c r="H3772">
        <v>2</v>
      </c>
      <c r="I3772">
        <v>1994</v>
      </c>
      <c r="J3772">
        <v>2006</v>
      </c>
      <c r="K3772">
        <v>0</v>
      </c>
      <c r="L3772">
        <v>0</v>
      </c>
      <c r="M3772">
        <v>0</v>
      </c>
      <c r="N3772">
        <v>0</v>
      </c>
      <c r="O3772">
        <v>-11.730783664703299</v>
      </c>
      <c r="P3772" s="1">
        <v>8.0423300699424594E-6</v>
      </c>
      <c r="Q3772">
        <f>Table1[[#This Row],[lastYear]]-Table1[[#This Row],[firstYear]]</f>
        <v>12</v>
      </c>
      <c r="R3772">
        <f>IF(AND(Table1[[#This Row],[firstYear]]&gt;=1967,Table1[[#This Row],[GP]]&gt;=100),1,0)</f>
        <v>1</v>
      </c>
    </row>
    <row r="3773" spans="1:18" x14ac:dyDescent="0.3">
      <c r="A3773" t="s">
        <v>2664</v>
      </c>
      <c r="B3773">
        <v>315</v>
      </c>
      <c r="C3773">
        <v>25</v>
      </c>
      <c r="D3773">
        <v>47</v>
      </c>
      <c r="E3773">
        <v>72</v>
      </c>
      <c r="F3773">
        <v>0.22899999999999901</v>
      </c>
      <c r="G3773">
        <v>263</v>
      </c>
      <c r="H3773">
        <v>2</v>
      </c>
      <c r="I3773">
        <v>2005</v>
      </c>
      <c r="J3773">
        <v>2010</v>
      </c>
      <c r="K3773">
        <v>0</v>
      </c>
      <c r="L3773">
        <v>0</v>
      </c>
      <c r="M3773">
        <v>0</v>
      </c>
      <c r="N3773">
        <v>0</v>
      </c>
      <c r="O3773">
        <v>-11.730783664703299</v>
      </c>
      <c r="P3773" s="1">
        <v>8.0423300699424594E-6</v>
      </c>
      <c r="Q3773">
        <f>Table1[[#This Row],[lastYear]]-Table1[[#This Row],[firstYear]]</f>
        <v>5</v>
      </c>
      <c r="R3773">
        <f>IF(AND(Table1[[#This Row],[firstYear]]&gt;=1967,Table1[[#This Row],[GP]]&gt;=100),1,0)</f>
        <v>1</v>
      </c>
    </row>
    <row r="3774" spans="1:18" x14ac:dyDescent="0.3">
      <c r="A3774" t="s">
        <v>2673</v>
      </c>
      <c r="B3774">
        <v>328</v>
      </c>
      <c r="C3774">
        <v>11</v>
      </c>
      <c r="D3774">
        <v>61</v>
      </c>
      <c r="E3774">
        <v>72</v>
      </c>
      <c r="F3774">
        <v>0.22</v>
      </c>
      <c r="G3774">
        <v>245</v>
      </c>
      <c r="H3774">
        <v>2</v>
      </c>
      <c r="I3774">
        <v>2001</v>
      </c>
      <c r="J3774">
        <v>2010</v>
      </c>
      <c r="K3774">
        <v>0</v>
      </c>
      <c r="L3774">
        <v>0</v>
      </c>
      <c r="M3774">
        <v>0</v>
      </c>
      <c r="N3774">
        <v>0</v>
      </c>
      <c r="O3774">
        <v>-11.730783664703299</v>
      </c>
      <c r="P3774" s="1">
        <v>8.0423300699424594E-6</v>
      </c>
      <c r="Q3774">
        <f>Table1[[#This Row],[lastYear]]-Table1[[#This Row],[firstYear]]</f>
        <v>9</v>
      </c>
      <c r="R3774">
        <f>IF(AND(Table1[[#This Row],[firstYear]]&gt;=1967,Table1[[#This Row],[GP]]&gt;=100),1,0)</f>
        <v>1</v>
      </c>
    </row>
    <row r="3775" spans="1:18" x14ac:dyDescent="0.3">
      <c r="A3775" t="s">
        <v>2742</v>
      </c>
      <c r="B3775">
        <v>328</v>
      </c>
      <c r="C3775">
        <v>12</v>
      </c>
      <c r="D3775">
        <v>56</v>
      </c>
      <c r="E3775">
        <v>68</v>
      </c>
      <c r="F3775">
        <v>0.20699999999999999</v>
      </c>
      <c r="G3775">
        <v>268</v>
      </c>
      <c r="H3775">
        <v>2</v>
      </c>
      <c r="I3775">
        <v>2013</v>
      </c>
      <c r="J3775">
        <v>2021</v>
      </c>
      <c r="K3775">
        <v>0</v>
      </c>
      <c r="L3775">
        <v>0</v>
      </c>
      <c r="M3775">
        <v>0</v>
      </c>
      <c r="N3775">
        <v>0</v>
      </c>
      <c r="O3775">
        <v>-11.730783664703299</v>
      </c>
      <c r="P3775" s="1">
        <v>8.0423300699424594E-6</v>
      </c>
      <c r="Q3775">
        <f>Table1[[#This Row],[lastYear]]-Table1[[#This Row],[firstYear]]</f>
        <v>8</v>
      </c>
      <c r="R3775">
        <f>IF(AND(Table1[[#This Row],[firstYear]]&gt;=1967,Table1[[#This Row],[GP]]&gt;=100),1,0)</f>
        <v>1</v>
      </c>
    </row>
    <row r="3776" spans="1:18" x14ac:dyDescent="0.3">
      <c r="A3776" t="s">
        <v>2752</v>
      </c>
      <c r="B3776">
        <v>273</v>
      </c>
      <c r="C3776">
        <v>23</v>
      </c>
      <c r="D3776">
        <v>44</v>
      </c>
      <c r="E3776">
        <v>67</v>
      </c>
      <c r="F3776">
        <v>0.245</v>
      </c>
      <c r="G3776">
        <v>263</v>
      </c>
      <c r="H3776">
        <v>2</v>
      </c>
      <c r="I3776">
        <v>1971</v>
      </c>
      <c r="J3776">
        <v>1976</v>
      </c>
      <c r="K3776">
        <v>0</v>
      </c>
      <c r="L3776">
        <v>0</v>
      </c>
      <c r="M3776">
        <v>0</v>
      </c>
      <c r="N3776">
        <v>0</v>
      </c>
      <c r="O3776">
        <v>-11.730783664703299</v>
      </c>
      <c r="P3776" s="1">
        <v>8.0423300699424594E-6</v>
      </c>
      <c r="Q3776">
        <f>Table1[[#This Row],[lastYear]]-Table1[[#This Row],[firstYear]]</f>
        <v>5</v>
      </c>
      <c r="R3776">
        <f>IF(AND(Table1[[#This Row],[firstYear]]&gt;=1967,Table1[[#This Row],[GP]]&gt;=100),1,0)</f>
        <v>1</v>
      </c>
    </row>
    <row r="3777" spans="1:18" x14ac:dyDescent="0.3">
      <c r="A3777" t="s">
        <v>2778</v>
      </c>
      <c r="B3777">
        <v>246</v>
      </c>
      <c r="C3777">
        <v>21</v>
      </c>
      <c r="D3777">
        <v>44</v>
      </c>
      <c r="E3777">
        <v>65</v>
      </c>
      <c r="F3777">
        <v>0.26400000000000001</v>
      </c>
      <c r="G3777">
        <v>243</v>
      </c>
      <c r="H3777">
        <v>2</v>
      </c>
      <c r="I3777">
        <v>1972</v>
      </c>
      <c r="J3777">
        <v>1980</v>
      </c>
      <c r="K3777">
        <v>0</v>
      </c>
      <c r="L3777">
        <v>0</v>
      </c>
      <c r="M3777">
        <v>0</v>
      </c>
      <c r="N3777">
        <v>0</v>
      </c>
      <c r="O3777">
        <v>-11.730783664703299</v>
      </c>
      <c r="P3777" s="1">
        <v>8.0423300699424594E-6</v>
      </c>
      <c r="Q3777">
        <f>Table1[[#This Row],[lastYear]]-Table1[[#This Row],[firstYear]]</f>
        <v>8</v>
      </c>
      <c r="R3777">
        <f>IF(AND(Table1[[#This Row],[firstYear]]&gt;=1967,Table1[[#This Row],[GP]]&gt;=100),1,0)</f>
        <v>1</v>
      </c>
    </row>
    <row r="3778" spans="1:18" x14ac:dyDescent="0.3">
      <c r="A3778" t="s">
        <v>2826</v>
      </c>
      <c r="B3778">
        <v>291</v>
      </c>
      <c r="C3778">
        <v>17</v>
      </c>
      <c r="D3778">
        <v>45</v>
      </c>
      <c r="E3778">
        <v>62</v>
      </c>
      <c r="F3778">
        <v>0.21299999999999999</v>
      </c>
      <c r="G3778">
        <v>227</v>
      </c>
      <c r="H3778">
        <v>2</v>
      </c>
      <c r="I3778">
        <v>2003</v>
      </c>
      <c r="J3778">
        <v>2013</v>
      </c>
      <c r="K3778">
        <v>0</v>
      </c>
      <c r="L3778">
        <v>0</v>
      </c>
      <c r="M3778">
        <v>0</v>
      </c>
      <c r="N3778">
        <v>0</v>
      </c>
      <c r="O3778">
        <v>-11.730783664703299</v>
      </c>
      <c r="P3778" s="1">
        <v>8.0423300699424594E-6</v>
      </c>
      <c r="Q3778">
        <f>Table1[[#This Row],[lastYear]]-Table1[[#This Row],[firstYear]]</f>
        <v>10</v>
      </c>
      <c r="R3778">
        <f>IF(AND(Table1[[#This Row],[firstYear]]&gt;=1967,Table1[[#This Row],[GP]]&gt;=100),1,0)</f>
        <v>1</v>
      </c>
    </row>
    <row r="3779" spans="1:18" x14ac:dyDescent="0.3">
      <c r="A3779" t="s">
        <v>2902</v>
      </c>
      <c r="B3779">
        <v>314</v>
      </c>
      <c r="C3779">
        <v>18</v>
      </c>
      <c r="D3779">
        <v>40</v>
      </c>
      <c r="E3779">
        <v>58</v>
      </c>
      <c r="F3779">
        <v>0.185</v>
      </c>
      <c r="G3779">
        <v>255</v>
      </c>
      <c r="H3779">
        <v>2</v>
      </c>
      <c r="I3779">
        <v>2012</v>
      </c>
      <c r="J3779">
        <v>2021</v>
      </c>
      <c r="K3779">
        <v>0</v>
      </c>
      <c r="L3779">
        <v>0</v>
      </c>
      <c r="M3779">
        <v>0</v>
      </c>
      <c r="N3779">
        <v>0</v>
      </c>
      <c r="O3779">
        <v>-11.730783664703299</v>
      </c>
      <c r="P3779" s="1">
        <v>8.0423300699424594E-6</v>
      </c>
      <c r="Q3779">
        <f>Table1[[#This Row],[lastYear]]-Table1[[#This Row],[firstYear]]</f>
        <v>9</v>
      </c>
      <c r="R3779">
        <f>IF(AND(Table1[[#This Row],[firstYear]]&gt;=1967,Table1[[#This Row],[GP]]&gt;=100),1,0)</f>
        <v>1</v>
      </c>
    </row>
    <row r="3780" spans="1:18" x14ac:dyDescent="0.3">
      <c r="A3780" t="s">
        <v>2919</v>
      </c>
      <c r="B3780">
        <v>336</v>
      </c>
      <c r="C3780">
        <v>16</v>
      </c>
      <c r="D3780">
        <v>41</v>
      </c>
      <c r="E3780">
        <v>57</v>
      </c>
      <c r="F3780">
        <v>0.17</v>
      </c>
      <c r="G3780">
        <v>264</v>
      </c>
      <c r="H3780">
        <v>2</v>
      </c>
      <c r="I3780">
        <v>1995</v>
      </c>
      <c r="J3780">
        <v>2003</v>
      </c>
      <c r="K3780">
        <v>0</v>
      </c>
      <c r="L3780">
        <v>0</v>
      </c>
      <c r="M3780">
        <v>0</v>
      </c>
      <c r="N3780">
        <v>0</v>
      </c>
      <c r="O3780">
        <v>-11.730783664703299</v>
      </c>
      <c r="P3780" s="1">
        <v>8.0423300699424594E-6</v>
      </c>
      <c r="Q3780">
        <f>Table1[[#This Row],[lastYear]]-Table1[[#This Row],[firstYear]]</f>
        <v>8</v>
      </c>
      <c r="R3780">
        <f>IF(AND(Table1[[#This Row],[firstYear]]&gt;=1967,Table1[[#This Row],[GP]]&gt;=100),1,0)</f>
        <v>1</v>
      </c>
    </row>
    <row r="3781" spans="1:18" x14ac:dyDescent="0.3">
      <c r="A3781" t="s">
        <v>2988</v>
      </c>
      <c r="B3781">
        <v>233</v>
      </c>
      <c r="C3781">
        <v>14</v>
      </c>
      <c r="D3781">
        <v>40</v>
      </c>
      <c r="E3781">
        <v>54</v>
      </c>
      <c r="F3781">
        <v>0.23199999999999901</v>
      </c>
      <c r="G3781">
        <v>219</v>
      </c>
      <c r="H3781">
        <v>2</v>
      </c>
      <c r="I3781">
        <v>2013</v>
      </c>
      <c r="J3781">
        <v>2021</v>
      </c>
      <c r="K3781">
        <v>0</v>
      </c>
      <c r="L3781">
        <v>0</v>
      </c>
      <c r="M3781">
        <v>0</v>
      </c>
      <c r="N3781">
        <v>0</v>
      </c>
      <c r="O3781">
        <v>-11.730783664703299</v>
      </c>
      <c r="P3781" s="1">
        <v>8.0423300699424594E-6</v>
      </c>
      <c r="Q3781">
        <f>Table1[[#This Row],[lastYear]]-Table1[[#This Row],[firstYear]]</f>
        <v>8</v>
      </c>
      <c r="R3781">
        <f>IF(AND(Table1[[#This Row],[firstYear]]&gt;=1967,Table1[[#This Row],[GP]]&gt;=100),1,0)</f>
        <v>1</v>
      </c>
    </row>
    <row r="3782" spans="1:18" x14ac:dyDescent="0.3">
      <c r="A3782" t="s">
        <v>2991</v>
      </c>
      <c r="B3782">
        <v>229</v>
      </c>
      <c r="C3782">
        <v>10</v>
      </c>
      <c r="D3782">
        <v>44</v>
      </c>
      <c r="E3782">
        <v>54</v>
      </c>
      <c r="F3782">
        <v>0.23599999999999999</v>
      </c>
      <c r="G3782">
        <v>262</v>
      </c>
      <c r="H3782">
        <v>2</v>
      </c>
      <c r="I3782">
        <v>1995</v>
      </c>
      <c r="J3782">
        <v>2002</v>
      </c>
      <c r="K3782">
        <v>0</v>
      </c>
      <c r="L3782">
        <v>0</v>
      </c>
      <c r="M3782">
        <v>0</v>
      </c>
      <c r="N3782">
        <v>0</v>
      </c>
      <c r="O3782">
        <v>-11.730783664703299</v>
      </c>
      <c r="P3782" s="1">
        <v>8.0423300699424594E-6</v>
      </c>
      <c r="Q3782">
        <f>Table1[[#This Row],[lastYear]]-Table1[[#This Row],[firstYear]]</f>
        <v>7</v>
      </c>
      <c r="R3782">
        <f>IF(AND(Table1[[#This Row],[firstYear]]&gt;=1967,Table1[[#This Row],[GP]]&gt;=100),1,0)</f>
        <v>1</v>
      </c>
    </row>
    <row r="3783" spans="1:18" x14ac:dyDescent="0.3">
      <c r="A3783" t="s">
        <v>3034</v>
      </c>
      <c r="B3783">
        <v>342</v>
      </c>
      <c r="C3783">
        <v>4</v>
      </c>
      <c r="D3783">
        <v>48</v>
      </c>
      <c r="E3783">
        <v>52</v>
      </c>
      <c r="F3783">
        <v>0.152</v>
      </c>
      <c r="G3783">
        <v>269</v>
      </c>
      <c r="H3783">
        <v>2</v>
      </c>
      <c r="I3783">
        <v>2008</v>
      </c>
      <c r="J3783">
        <v>2017</v>
      </c>
      <c r="K3783">
        <v>0</v>
      </c>
      <c r="L3783">
        <v>0</v>
      </c>
      <c r="M3783">
        <v>0</v>
      </c>
      <c r="N3783">
        <v>0</v>
      </c>
      <c r="O3783">
        <v>-11.730783664703299</v>
      </c>
      <c r="P3783" s="1">
        <v>8.0423300699424594E-6</v>
      </c>
      <c r="Q3783">
        <f>Table1[[#This Row],[lastYear]]-Table1[[#This Row],[firstYear]]</f>
        <v>9</v>
      </c>
      <c r="R3783">
        <f>IF(AND(Table1[[#This Row],[firstYear]]&gt;=1967,Table1[[#This Row],[GP]]&gt;=100),1,0)</f>
        <v>1</v>
      </c>
    </row>
    <row r="3784" spans="1:18" x14ac:dyDescent="0.3">
      <c r="A3784" t="s">
        <v>3045</v>
      </c>
      <c r="B3784">
        <v>344</v>
      </c>
      <c r="C3784">
        <v>8</v>
      </c>
      <c r="D3784">
        <v>43</v>
      </c>
      <c r="E3784">
        <v>51</v>
      </c>
      <c r="F3784">
        <v>0.14799999999999999</v>
      </c>
      <c r="G3784">
        <v>273</v>
      </c>
      <c r="H3784">
        <v>2</v>
      </c>
      <c r="I3784">
        <v>1954</v>
      </c>
      <c r="J3784">
        <v>1971</v>
      </c>
      <c r="K3784">
        <v>0</v>
      </c>
      <c r="L3784">
        <v>0</v>
      </c>
      <c r="M3784">
        <v>0</v>
      </c>
      <c r="N3784">
        <v>0</v>
      </c>
      <c r="O3784">
        <v>-11.730783664703299</v>
      </c>
      <c r="P3784" s="1">
        <v>8.0423300699424594E-6</v>
      </c>
      <c r="Q3784">
        <f>Table1[[#This Row],[lastYear]]-Table1[[#This Row],[firstYear]]</f>
        <v>17</v>
      </c>
      <c r="R3784">
        <f>IF(AND(Table1[[#This Row],[firstYear]]&gt;=1967,Table1[[#This Row],[GP]]&gt;=100),1,0)</f>
        <v>0</v>
      </c>
    </row>
    <row r="3785" spans="1:18" x14ac:dyDescent="0.3">
      <c r="A3785" t="s">
        <v>3081</v>
      </c>
      <c r="B3785">
        <v>187</v>
      </c>
      <c r="C3785">
        <v>14</v>
      </c>
      <c r="D3785">
        <v>35</v>
      </c>
      <c r="E3785">
        <v>49</v>
      </c>
      <c r="F3785">
        <v>0.26200000000000001</v>
      </c>
      <c r="G3785">
        <v>230</v>
      </c>
      <c r="H3785">
        <v>2</v>
      </c>
      <c r="I3785">
        <v>1965</v>
      </c>
      <c r="J3785">
        <v>1971</v>
      </c>
      <c r="K3785">
        <v>0</v>
      </c>
      <c r="L3785">
        <v>0</v>
      </c>
      <c r="M3785">
        <v>0</v>
      </c>
      <c r="N3785">
        <v>0</v>
      </c>
      <c r="O3785">
        <v>-11.730783664703299</v>
      </c>
      <c r="P3785" s="1">
        <v>8.0423300699424594E-6</v>
      </c>
      <c r="Q3785">
        <f>Table1[[#This Row],[lastYear]]-Table1[[#This Row],[firstYear]]</f>
        <v>6</v>
      </c>
      <c r="R3785">
        <f>IF(AND(Table1[[#This Row],[firstYear]]&gt;=1967,Table1[[#This Row],[GP]]&gt;=100),1,0)</f>
        <v>0</v>
      </c>
    </row>
    <row r="3786" spans="1:18" x14ac:dyDescent="0.3">
      <c r="A3786" t="s">
        <v>3083</v>
      </c>
      <c r="B3786">
        <v>223</v>
      </c>
      <c r="C3786">
        <v>10</v>
      </c>
      <c r="D3786">
        <v>39</v>
      </c>
      <c r="E3786">
        <v>49</v>
      </c>
      <c r="F3786">
        <v>0.22</v>
      </c>
      <c r="G3786">
        <v>224</v>
      </c>
      <c r="H3786">
        <v>2</v>
      </c>
      <c r="I3786">
        <v>1990</v>
      </c>
      <c r="J3786">
        <v>1997</v>
      </c>
      <c r="K3786">
        <v>0</v>
      </c>
      <c r="L3786">
        <v>0</v>
      </c>
      <c r="M3786">
        <v>0</v>
      </c>
      <c r="N3786">
        <v>0</v>
      </c>
      <c r="O3786">
        <v>-11.730783664703299</v>
      </c>
      <c r="P3786" s="1">
        <v>8.0423300699424594E-6</v>
      </c>
      <c r="Q3786">
        <f>Table1[[#This Row],[lastYear]]-Table1[[#This Row],[firstYear]]</f>
        <v>7</v>
      </c>
      <c r="R3786">
        <f>IF(AND(Table1[[#This Row],[firstYear]]&gt;=1967,Table1[[#This Row],[GP]]&gt;=100),1,0)</f>
        <v>1</v>
      </c>
    </row>
    <row r="3787" spans="1:18" x14ac:dyDescent="0.3">
      <c r="A3787" t="s">
        <v>3100</v>
      </c>
      <c r="B3787">
        <v>255</v>
      </c>
      <c r="C3787">
        <v>14</v>
      </c>
      <c r="D3787">
        <v>34</v>
      </c>
      <c r="E3787">
        <v>48</v>
      </c>
      <c r="F3787">
        <v>0.188</v>
      </c>
      <c r="G3787">
        <v>254</v>
      </c>
      <c r="H3787">
        <v>2</v>
      </c>
      <c r="I3787">
        <v>2011</v>
      </c>
      <c r="J3787">
        <v>2020</v>
      </c>
      <c r="K3787">
        <v>0</v>
      </c>
      <c r="L3787">
        <v>0</v>
      </c>
      <c r="M3787">
        <v>0</v>
      </c>
      <c r="N3787">
        <v>0</v>
      </c>
      <c r="O3787">
        <v>-11.730783664703299</v>
      </c>
      <c r="P3787" s="1">
        <v>8.0423300699424594E-6</v>
      </c>
      <c r="Q3787">
        <f>Table1[[#This Row],[lastYear]]-Table1[[#This Row],[firstYear]]</f>
        <v>9</v>
      </c>
      <c r="R3787">
        <f>IF(AND(Table1[[#This Row],[firstYear]]&gt;=1967,Table1[[#This Row],[GP]]&gt;=100),1,0)</f>
        <v>1</v>
      </c>
    </row>
    <row r="3788" spans="1:18" x14ac:dyDescent="0.3">
      <c r="A3788" t="s">
        <v>3106</v>
      </c>
      <c r="B3788">
        <v>197</v>
      </c>
      <c r="C3788">
        <v>9</v>
      </c>
      <c r="D3788">
        <v>39</v>
      </c>
      <c r="E3788">
        <v>48</v>
      </c>
      <c r="F3788">
        <v>0.24399999999999999</v>
      </c>
      <c r="G3788">
        <v>251</v>
      </c>
      <c r="H3788">
        <v>2</v>
      </c>
      <c r="I3788">
        <v>1968</v>
      </c>
      <c r="J3788">
        <v>1976</v>
      </c>
      <c r="K3788">
        <v>0</v>
      </c>
      <c r="L3788">
        <v>0</v>
      </c>
      <c r="M3788">
        <v>0</v>
      </c>
      <c r="N3788">
        <v>0</v>
      </c>
      <c r="O3788">
        <v>-11.730783664703299</v>
      </c>
      <c r="P3788" s="1">
        <v>8.0423300699424594E-6</v>
      </c>
      <c r="Q3788">
        <f>Table1[[#This Row],[lastYear]]-Table1[[#This Row],[firstYear]]</f>
        <v>8</v>
      </c>
      <c r="R3788">
        <f>IF(AND(Table1[[#This Row],[firstYear]]&gt;=1967,Table1[[#This Row],[GP]]&gt;=100),1,0)</f>
        <v>1</v>
      </c>
    </row>
    <row r="3789" spans="1:18" x14ac:dyDescent="0.3">
      <c r="A3789" t="s">
        <v>3119</v>
      </c>
      <c r="B3789">
        <v>354</v>
      </c>
      <c r="C3789">
        <v>10</v>
      </c>
      <c r="D3789">
        <v>37</v>
      </c>
      <c r="E3789">
        <v>47</v>
      </c>
      <c r="F3789">
        <v>0.13300000000000001</v>
      </c>
      <c r="G3789">
        <v>231</v>
      </c>
      <c r="H3789">
        <v>2</v>
      </c>
      <c r="I3789">
        <v>2009</v>
      </c>
      <c r="J3789">
        <v>2021</v>
      </c>
      <c r="K3789">
        <v>0</v>
      </c>
      <c r="L3789">
        <v>0</v>
      </c>
      <c r="M3789">
        <v>0</v>
      </c>
      <c r="N3789">
        <v>0</v>
      </c>
      <c r="O3789">
        <v>-11.730783664703299</v>
      </c>
      <c r="P3789" s="1">
        <v>8.0423300699424594E-6</v>
      </c>
      <c r="Q3789">
        <f>Table1[[#This Row],[lastYear]]-Table1[[#This Row],[firstYear]]</f>
        <v>12</v>
      </c>
      <c r="R3789">
        <f>IF(AND(Table1[[#This Row],[firstYear]]&gt;=1967,Table1[[#This Row],[GP]]&gt;=100),1,0)</f>
        <v>1</v>
      </c>
    </row>
    <row r="3790" spans="1:18" x14ac:dyDescent="0.3">
      <c r="A3790" t="s">
        <v>3149</v>
      </c>
      <c r="B3790">
        <v>237</v>
      </c>
      <c r="C3790">
        <v>7</v>
      </c>
      <c r="D3790">
        <v>39</v>
      </c>
      <c r="E3790">
        <v>46</v>
      </c>
      <c r="F3790">
        <v>0.19399999999999901</v>
      </c>
      <c r="G3790">
        <v>232</v>
      </c>
      <c r="H3790">
        <v>2</v>
      </c>
      <c r="I3790">
        <v>1963</v>
      </c>
      <c r="J3790">
        <v>1970</v>
      </c>
      <c r="K3790">
        <v>0</v>
      </c>
      <c r="L3790">
        <v>0</v>
      </c>
      <c r="M3790">
        <v>0</v>
      </c>
      <c r="N3790">
        <v>0</v>
      </c>
      <c r="O3790">
        <v>-11.730783664703299</v>
      </c>
      <c r="P3790" s="1">
        <v>8.0423300699424594E-6</v>
      </c>
      <c r="Q3790">
        <f>Table1[[#This Row],[lastYear]]-Table1[[#This Row],[firstYear]]</f>
        <v>7</v>
      </c>
      <c r="R3790">
        <f>IF(AND(Table1[[#This Row],[firstYear]]&gt;=1967,Table1[[#This Row],[GP]]&gt;=100),1,0)</f>
        <v>0</v>
      </c>
    </row>
    <row r="3791" spans="1:18" x14ac:dyDescent="0.3">
      <c r="A3791" t="s">
        <v>3151</v>
      </c>
      <c r="B3791">
        <v>235</v>
      </c>
      <c r="C3791">
        <v>5</v>
      </c>
      <c r="D3791">
        <v>41</v>
      </c>
      <c r="E3791">
        <v>46</v>
      </c>
      <c r="F3791">
        <v>0.19600000000000001</v>
      </c>
      <c r="G3791">
        <v>253</v>
      </c>
      <c r="H3791">
        <v>2</v>
      </c>
      <c r="I3791">
        <v>1990</v>
      </c>
      <c r="J3791">
        <v>1999</v>
      </c>
      <c r="K3791">
        <v>0</v>
      </c>
      <c r="L3791">
        <v>0</v>
      </c>
      <c r="M3791">
        <v>0</v>
      </c>
      <c r="N3791">
        <v>0</v>
      </c>
      <c r="O3791">
        <v>-11.730783664703299</v>
      </c>
      <c r="P3791" s="1">
        <v>8.0423300699424594E-6</v>
      </c>
      <c r="Q3791">
        <f>Table1[[#This Row],[lastYear]]-Table1[[#This Row],[firstYear]]</f>
        <v>9</v>
      </c>
      <c r="R3791">
        <f>IF(AND(Table1[[#This Row],[firstYear]]&gt;=1967,Table1[[#This Row],[GP]]&gt;=100),1,0)</f>
        <v>1</v>
      </c>
    </row>
    <row r="3792" spans="1:18" x14ac:dyDescent="0.3">
      <c r="A3792" t="s">
        <v>3162</v>
      </c>
      <c r="B3792">
        <v>282</v>
      </c>
      <c r="C3792">
        <v>16</v>
      </c>
      <c r="D3792">
        <v>29</v>
      </c>
      <c r="E3792">
        <v>45</v>
      </c>
      <c r="F3792">
        <v>0.16</v>
      </c>
      <c r="G3792">
        <v>245</v>
      </c>
      <c r="H3792">
        <v>2</v>
      </c>
      <c r="I3792">
        <v>2000</v>
      </c>
      <c r="J3792">
        <v>2008</v>
      </c>
      <c r="K3792">
        <v>0</v>
      </c>
      <c r="L3792">
        <v>0</v>
      </c>
      <c r="M3792">
        <v>0</v>
      </c>
      <c r="N3792">
        <v>0</v>
      </c>
      <c r="O3792">
        <v>-11.730783664703299</v>
      </c>
      <c r="P3792" s="1">
        <v>8.0423300699424594E-6</v>
      </c>
      <c r="Q3792">
        <f>Table1[[#This Row],[lastYear]]-Table1[[#This Row],[firstYear]]</f>
        <v>8</v>
      </c>
      <c r="R3792">
        <f>IF(AND(Table1[[#This Row],[firstYear]]&gt;=1967,Table1[[#This Row],[GP]]&gt;=100),1,0)</f>
        <v>1</v>
      </c>
    </row>
    <row r="3793" spans="1:18" x14ac:dyDescent="0.3">
      <c r="A3793" t="s">
        <v>3280</v>
      </c>
      <c r="B3793">
        <v>222</v>
      </c>
      <c r="C3793">
        <v>12</v>
      </c>
      <c r="D3793">
        <v>28</v>
      </c>
      <c r="E3793">
        <v>40</v>
      </c>
      <c r="F3793">
        <v>0.18</v>
      </c>
      <c r="G3793">
        <v>256</v>
      </c>
      <c r="H3793">
        <v>2</v>
      </c>
      <c r="I3793">
        <v>1935</v>
      </c>
      <c r="J3793">
        <v>1943</v>
      </c>
      <c r="K3793">
        <v>0</v>
      </c>
      <c r="L3793">
        <v>0</v>
      </c>
      <c r="M3793">
        <v>0</v>
      </c>
      <c r="N3793">
        <v>0</v>
      </c>
      <c r="O3793">
        <v>-11.730783664703299</v>
      </c>
      <c r="P3793" s="1">
        <v>8.0423300699424594E-6</v>
      </c>
      <c r="Q3793">
        <f>Table1[[#This Row],[lastYear]]-Table1[[#This Row],[firstYear]]</f>
        <v>8</v>
      </c>
      <c r="R3793">
        <f>IF(AND(Table1[[#This Row],[firstYear]]&gt;=1967,Table1[[#This Row],[GP]]&gt;=100),1,0)</f>
        <v>0</v>
      </c>
    </row>
    <row r="3794" spans="1:18" x14ac:dyDescent="0.3">
      <c r="A3794" t="s">
        <v>3286</v>
      </c>
      <c r="B3794">
        <v>208</v>
      </c>
      <c r="C3794">
        <v>28</v>
      </c>
      <c r="D3794">
        <v>11</v>
      </c>
      <c r="E3794">
        <v>39</v>
      </c>
      <c r="F3794">
        <v>0.188</v>
      </c>
      <c r="G3794">
        <v>224</v>
      </c>
      <c r="H3794">
        <v>2</v>
      </c>
      <c r="I3794">
        <v>1925</v>
      </c>
      <c r="J3794">
        <v>1931</v>
      </c>
      <c r="K3794">
        <v>0</v>
      </c>
      <c r="L3794">
        <v>0</v>
      </c>
      <c r="M3794">
        <v>0</v>
      </c>
      <c r="N3794">
        <v>0</v>
      </c>
      <c r="O3794">
        <v>-11.730783664703299</v>
      </c>
      <c r="P3794" s="1">
        <v>8.0423300699424594E-6</v>
      </c>
      <c r="Q3794">
        <f>Table1[[#This Row],[lastYear]]-Table1[[#This Row],[firstYear]]</f>
        <v>6</v>
      </c>
      <c r="R3794">
        <f>IF(AND(Table1[[#This Row],[firstYear]]&gt;=1967,Table1[[#This Row],[GP]]&gt;=100),1,0)</f>
        <v>0</v>
      </c>
    </row>
    <row r="3795" spans="1:18" x14ac:dyDescent="0.3">
      <c r="A3795" t="s">
        <v>3447</v>
      </c>
      <c r="B3795">
        <v>156</v>
      </c>
      <c r="C3795">
        <v>18</v>
      </c>
      <c r="D3795">
        <v>16</v>
      </c>
      <c r="E3795">
        <v>34</v>
      </c>
      <c r="F3795">
        <v>0.218</v>
      </c>
      <c r="G3795">
        <v>225</v>
      </c>
      <c r="H3795">
        <v>2</v>
      </c>
      <c r="I3795">
        <v>1926</v>
      </c>
      <c r="J3795">
        <v>1931</v>
      </c>
      <c r="K3795">
        <v>0</v>
      </c>
      <c r="L3795">
        <v>0</v>
      </c>
      <c r="M3795">
        <v>0</v>
      </c>
      <c r="N3795">
        <v>0</v>
      </c>
      <c r="O3795">
        <v>-11.730783664703299</v>
      </c>
      <c r="P3795" s="1">
        <v>8.0423300699424594E-6</v>
      </c>
      <c r="Q3795">
        <f>Table1[[#This Row],[lastYear]]-Table1[[#This Row],[firstYear]]</f>
        <v>5</v>
      </c>
      <c r="R3795">
        <f>IF(AND(Table1[[#This Row],[firstYear]]&gt;=1967,Table1[[#This Row],[GP]]&gt;=100),1,0)</f>
        <v>0</v>
      </c>
    </row>
    <row r="3796" spans="1:18" x14ac:dyDescent="0.3">
      <c r="A3796" t="s">
        <v>3457</v>
      </c>
      <c r="B3796">
        <v>229</v>
      </c>
      <c r="C3796">
        <v>12</v>
      </c>
      <c r="D3796">
        <v>22</v>
      </c>
      <c r="E3796">
        <v>34</v>
      </c>
      <c r="F3796">
        <v>0.14799999999999999</v>
      </c>
      <c r="G3796">
        <v>252</v>
      </c>
      <c r="H3796">
        <v>2</v>
      </c>
      <c r="I3796">
        <v>1997</v>
      </c>
      <c r="J3796">
        <v>2003</v>
      </c>
      <c r="K3796">
        <v>0</v>
      </c>
      <c r="L3796">
        <v>0</v>
      </c>
      <c r="M3796">
        <v>0</v>
      </c>
      <c r="N3796">
        <v>0</v>
      </c>
      <c r="O3796">
        <v>-11.730783664703299</v>
      </c>
      <c r="P3796" s="1">
        <v>8.0423300699424594E-6</v>
      </c>
      <c r="Q3796">
        <f>Table1[[#This Row],[lastYear]]-Table1[[#This Row],[firstYear]]</f>
        <v>6</v>
      </c>
      <c r="R3796">
        <f>IF(AND(Table1[[#This Row],[firstYear]]&gt;=1967,Table1[[#This Row],[GP]]&gt;=100),1,0)</f>
        <v>1</v>
      </c>
    </row>
    <row r="3797" spans="1:18" x14ac:dyDescent="0.3">
      <c r="A3797" t="s">
        <v>3491</v>
      </c>
      <c r="B3797">
        <v>211</v>
      </c>
      <c r="C3797">
        <v>7</v>
      </c>
      <c r="D3797">
        <v>26</v>
      </c>
      <c r="E3797">
        <v>33</v>
      </c>
      <c r="F3797">
        <v>0.156</v>
      </c>
      <c r="G3797">
        <v>249</v>
      </c>
      <c r="H3797">
        <v>2</v>
      </c>
      <c r="I3797">
        <v>2002</v>
      </c>
      <c r="J3797">
        <v>2009</v>
      </c>
      <c r="K3797">
        <v>0</v>
      </c>
      <c r="L3797">
        <v>0</v>
      </c>
      <c r="M3797">
        <v>0</v>
      </c>
      <c r="N3797">
        <v>0</v>
      </c>
      <c r="O3797">
        <v>-11.730783664703299</v>
      </c>
      <c r="P3797" s="1">
        <v>8.0423300699424594E-6</v>
      </c>
      <c r="Q3797">
        <f>Table1[[#This Row],[lastYear]]-Table1[[#This Row],[firstYear]]</f>
        <v>7</v>
      </c>
      <c r="R3797">
        <f>IF(AND(Table1[[#This Row],[firstYear]]&gt;=1967,Table1[[#This Row],[GP]]&gt;=100),1,0)</f>
        <v>1</v>
      </c>
    </row>
    <row r="3798" spans="1:18" x14ac:dyDescent="0.3">
      <c r="A3798" t="s">
        <v>3493</v>
      </c>
      <c r="B3798">
        <v>356</v>
      </c>
      <c r="C3798">
        <v>5</v>
      </c>
      <c r="D3798">
        <v>28</v>
      </c>
      <c r="E3798">
        <v>33</v>
      </c>
      <c r="F3798">
        <v>9.2999999999999999E-2</v>
      </c>
      <c r="G3798">
        <v>250</v>
      </c>
      <c r="H3798">
        <v>2</v>
      </c>
      <c r="I3798">
        <v>2002</v>
      </c>
      <c r="J3798">
        <v>2012</v>
      </c>
      <c r="K3798">
        <v>0</v>
      </c>
      <c r="L3798">
        <v>0</v>
      </c>
      <c r="M3798">
        <v>0</v>
      </c>
      <c r="N3798">
        <v>0</v>
      </c>
      <c r="O3798">
        <v>-11.730783664703299</v>
      </c>
      <c r="P3798" s="1">
        <v>8.0423300699424594E-6</v>
      </c>
      <c r="Q3798">
        <f>Table1[[#This Row],[lastYear]]-Table1[[#This Row],[firstYear]]</f>
        <v>10</v>
      </c>
      <c r="R3798">
        <f>IF(AND(Table1[[#This Row],[firstYear]]&gt;=1967,Table1[[#This Row],[GP]]&gt;=100),1,0)</f>
        <v>1</v>
      </c>
    </row>
    <row r="3799" spans="1:18" x14ac:dyDescent="0.3">
      <c r="A3799" t="s">
        <v>3494</v>
      </c>
      <c r="B3799">
        <v>279</v>
      </c>
      <c r="C3799">
        <v>3</v>
      </c>
      <c r="D3799">
        <v>30</v>
      </c>
      <c r="E3799">
        <v>33</v>
      </c>
      <c r="F3799">
        <v>0.11799999999999999</v>
      </c>
      <c r="G3799">
        <v>219</v>
      </c>
      <c r="H3799">
        <v>2</v>
      </c>
      <c r="I3799">
        <v>2009</v>
      </c>
      <c r="J3799">
        <v>2019</v>
      </c>
      <c r="K3799">
        <v>0</v>
      </c>
      <c r="L3799">
        <v>0</v>
      </c>
      <c r="M3799">
        <v>0</v>
      </c>
      <c r="N3799">
        <v>0</v>
      </c>
      <c r="O3799">
        <v>-11.730783664703299</v>
      </c>
      <c r="P3799" s="1">
        <v>8.0423300699424594E-6</v>
      </c>
      <c r="Q3799">
        <f>Table1[[#This Row],[lastYear]]-Table1[[#This Row],[firstYear]]</f>
        <v>10</v>
      </c>
      <c r="R3799">
        <f>IF(AND(Table1[[#This Row],[firstYear]]&gt;=1967,Table1[[#This Row],[GP]]&gt;=100),1,0)</f>
        <v>1</v>
      </c>
    </row>
    <row r="3800" spans="1:18" x14ac:dyDescent="0.3">
      <c r="A3800" t="s">
        <v>3558</v>
      </c>
      <c r="B3800">
        <v>202</v>
      </c>
      <c r="C3800">
        <v>8</v>
      </c>
      <c r="D3800">
        <v>23</v>
      </c>
      <c r="E3800">
        <v>31</v>
      </c>
      <c r="F3800">
        <v>0.153</v>
      </c>
      <c r="G3800">
        <v>234</v>
      </c>
      <c r="H3800">
        <v>2</v>
      </c>
      <c r="I3800">
        <v>2002</v>
      </c>
      <c r="J3800">
        <v>2006</v>
      </c>
      <c r="K3800">
        <v>0</v>
      </c>
      <c r="L3800">
        <v>0</v>
      </c>
      <c r="M3800">
        <v>0</v>
      </c>
      <c r="N3800">
        <v>0</v>
      </c>
      <c r="O3800">
        <v>-11.730783664703299</v>
      </c>
      <c r="P3800" s="1">
        <v>8.0423300699424594E-6</v>
      </c>
      <c r="Q3800">
        <f>Table1[[#This Row],[lastYear]]-Table1[[#This Row],[firstYear]]</f>
        <v>4</v>
      </c>
      <c r="R3800">
        <f>IF(AND(Table1[[#This Row],[firstYear]]&gt;=1967,Table1[[#This Row],[GP]]&gt;=100),1,0)</f>
        <v>1</v>
      </c>
    </row>
    <row r="3801" spans="1:18" x14ac:dyDescent="0.3">
      <c r="A3801" t="s">
        <v>3621</v>
      </c>
      <c r="B3801">
        <v>327</v>
      </c>
      <c r="C3801">
        <v>4</v>
      </c>
      <c r="D3801">
        <v>25</v>
      </c>
      <c r="E3801">
        <v>29</v>
      </c>
      <c r="F3801">
        <v>8.8999999999999996E-2</v>
      </c>
      <c r="G3801">
        <v>242</v>
      </c>
      <c r="H3801">
        <v>2</v>
      </c>
      <c r="I3801">
        <v>2003</v>
      </c>
      <c r="J3801">
        <v>2011</v>
      </c>
      <c r="K3801">
        <v>0</v>
      </c>
      <c r="L3801">
        <v>0</v>
      </c>
      <c r="M3801">
        <v>0</v>
      </c>
      <c r="N3801">
        <v>0</v>
      </c>
      <c r="O3801">
        <v>-11.730783664703299</v>
      </c>
      <c r="P3801" s="1">
        <v>8.0423300699424594E-6</v>
      </c>
      <c r="Q3801">
        <f>Table1[[#This Row],[lastYear]]-Table1[[#This Row],[firstYear]]</f>
        <v>8</v>
      </c>
      <c r="R3801">
        <f>IF(AND(Table1[[#This Row],[firstYear]]&gt;=1967,Table1[[#This Row],[GP]]&gt;=100),1,0)</f>
        <v>1</v>
      </c>
    </row>
    <row r="3802" spans="1:18" x14ac:dyDescent="0.3">
      <c r="A3802" t="s">
        <v>3719</v>
      </c>
      <c r="B3802">
        <v>144</v>
      </c>
      <c r="C3802">
        <v>15</v>
      </c>
      <c r="D3802">
        <v>10</v>
      </c>
      <c r="E3802">
        <v>25</v>
      </c>
      <c r="F3802">
        <v>0.17399999999999999</v>
      </c>
      <c r="G3802">
        <v>249</v>
      </c>
      <c r="H3802">
        <v>2</v>
      </c>
      <c r="I3802">
        <v>1927</v>
      </c>
      <c r="J3802">
        <v>1931</v>
      </c>
      <c r="K3802">
        <v>0</v>
      </c>
      <c r="L3802">
        <v>0</v>
      </c>
      <c r="M3802">
        <v>0</v>
      </c>
      <c r="N3802">
        <v>0</v>
      </c>
      <c r="O3802">
        <v>-11.730783664703299</v>
      </c>
      <c r="P3802" s="1">
        <v>8.0423300699424594E-6</v>
      </c>
      <c r="Q3802">
        <f>Table1[[#This Row],[lastYear]]-Table1[[#This Row],[firstYear]]</f>
        <v>4</v>
      </c>
      <c r="R3802">
        <f>IF(AND(Table1[[#This Row],[firstYear]]&gt;=1967,Table1[[#This Row],[GP]]&gt;=100),1,0)</f>
        <v>0</v>
      </c>
    </row>
    <row r="3803" spans="1:18" x14ac:dyDescent="0.3">
      <c r="A3803" t="s">
        <v>3977</v>
      </c>
      <c r="B3803">
        <v>115</v>
      </c>
      <c r="C3803">
        <v>2</v>
      </c>
      <c r="D3803">
        <v>18</v>
      </c>
      <c r="E3803">
        <v>20</v>
      </c>
      <c r="F3803">
        <v>0.17399999999999999</v>
      </c>
      <c r="G3803">
        <v>224</v>
      </c>
      <c r="H3803">
        <v>2</v>
      </c>
      <c r="I3803">
        <v>1970</v>
      </c>
      <c r="J3803">
        <v>1972</v>
      </c>
      <c r="K3803">
        <v>0</v>
      </c>
      <c r="L3803">
        <v>0</v>
      </c>
      <c r="M3803">
        <v>0</v>
      </c>
      <c r="N3803">
        <v>0</v>
      </c>
      <c r="O3803">
        <v>-11.730783664703299</v>
      </c>
      <c r="P3803" s="1">
        <v>8.0423300699424594E-6</v>
      </c>
      <c r="Q3803">
        <f>Table1[[#This Row],[lastYear]]-Table1[[#This Row],[firstYear]]</f>
        <v>2</v>
      </c>
      <c r="R3803">
        <f>IF(AND(Table1[[#This Row],[firstYear]]&gt;=1967,Table1[[#This Row],[GP]]&gt;=100),1,0)</f>
        <v>1</v>
      </c>
    </row>
    <row r="3804" spans="1:18" x14ac:dyDescent="0.3">
      <c r="A3804" t="s">
        <v>4493</v>
      </c>
      <c r="B3804">
        <v>177</v>
      </c>
      <c r="C3804">
        <v>2</v>
      </c>
      <c r="D3804">
        <v>9</v>
      </c>
      <c r="E3804">
        <v>11</v>
      </c>
      <c r="F3804">
        <v>6.2E-2</v>
      </c>
      <c r="G3804">
        <v>269</v>
      </c>
      <c r="H3804">
        <v>2</v>
      </c>
      <c r="I3804">
        <v>2002</v>
      </c>
      <c r="J3804">
        <v>2009</v>
      </c>
      <c r="K3804">
        <v>0</v>
      </c>
      <c r="L3804">
        <v>0</v>
      </c>
      <c r="M3804">
        <v>0</v>
      </c>
      <c r="N3804">
        <v>0</v>
      </c>
      <c r="O3804">
        <v>-11.730783664703299</v>
      </c>
      <c r="P3804" s="1">
        <v>8.0423300699424594E-6</v>
      </c>
      <c r="Q3804">
        <f>Table1[[#This Row],[lastYear]]-Table1[[#This Row],[firstYear]]</f>
        <v>7</v>
      </c>
      <c r="R3804">
        <f>IF(AND(Table1[[#This Row],[firstYear]]&gt;=1967,Table1[[#This Row],[GP]]&gt;=100),1,0)</f>
        <v>1</v>
      </c>
    </row>
    <row r="3805" spans="1:18" x14ac:dyDescent="0.3">
      <c r="A3805" t="s">
        <v>4571</v>
      </c>
      <c r="B3805">
        <v>141</v>
      </c>
      <c r="C3805">
        <v>2</v>
      </c>
      <c r="D3805">
        <v>8</v>
      </c>
      <c r="E3805">
        <v>10</v>
      </c>
      <c r="F3805">
        <v>7.0999999999999994E-2</v>
      </c>
      <c r="G3805">
        <v>250</v>
      </c>
      <c r="H3805">
        <v>2</v>
      </c>
      <c r="I3805">
        <v>2000</v>
      </c>
      <c r="J3805">
        <v>2006</v>
      </c>
      <c r="K3805">
        <v>0</v>
      </c>
      <c r="L3805">
        <v>0</v>
      </c>
      <c r="M3805">
        <v>0</v>
      </c>
      <c r="N3805">
        <v>0</v>
      </c>
      <c r="O3805">
        <v>-11.730783664703299</v>
      </c>
      <c r="P3805" s="1">
        <v>8.0423300699424594E-6</v>
      </c>
      <c r="Q3805">
        <f>Table1[[#This Row],[lastYear]]-Table1[[#This Row],[firstYear]]</f>
        <v>6</v>
      </c>
      <c r="R3805">
        <f>IF(AND(Table1[[#This Row],[firstYear]]&gt;=1967,Table1[[#This Row],[GP]]&gt;=100),1,0)</f>
        <v>1</v>
      </c>
    </row>
    <row r="3806" spans="1:18" x14ac:dyDescent="0.3">
      <c r="A3806" t="s">
        <v>4869</v>
      </c>
      <c r="B3806">
        <v>94</v>
      </c>
      <c r="C3806">
        <v>4</v>
      </c>
      <c r="D3806">
        <v>2</v>
      </c>
      <c r="E3806">
        <v>6</v>
      </c>
      <c r="F3806">
        <v>6.4000000000000001E-2</v>
      </c>
      <c r="G3806">
        <v>254</v>
      </c>
      <c r="H3806">
        <v>2</v>
      </c>
      <c r="I3806">
        <v>1929</v>
      </c>
      <c r="J3806">
        <v>1933</v>
      </c>
      <c r="K3806">
        <v>0</v>
      </c>
      <c r="L3806">
        <v>0</v>
      </c>
      <c r="M3806">
        <v>0</v>
      </c>
      <c r="N3806">
        <v>0</v>
      </c>
      <c r="O3806">
        <v>-11.730783664703299</v>
      </c>
      <c r="P3806" s="1">
        <v>8.0423300699424594E-6</v>
      </c>
      <c r="Q3806">
        <f>Table1[[#This Row],[lastYear]]-Table1[[#This Row],[firstYear]]</f>
        <v>4</v>
      </c>
      <c r="R3806">
        <f>IF(AND(Table1[[#This Row],[firstYear]]&gt;=1967,Table1[[#This Row],[GP]]&gt;=100),1,0)</f>
        <v>0</v>
      </c>
    </row>
    <row r="3807" spans="1:18" x14ac:dyDescent="0.3">
      <c r="A3807" t="s">
        <v>4901</v>
      </c>
      <c r="B3807">
        <v>130</v>
      </c>
      <c r="C3807">
        <v>3</v>
      </c>
      <c r="D3807">
        <v>3</v>
      </c>
      <c r="E3807">
        <v>6</v>
      </c>
      <c r="F3807">
        <v>4.5999999999999999E-2</v>
      </c>
      <c r="G3807">
        <v>217</v>
      </c>
      <c r="H3807">
        <v>2</v>
      </c>
      <c r="I3807">
        <v>1926</v>
      </c>
      <c r="J3807">
        <v>1929</v>
      </c>
      <c r="K3807">
        <v>0</v>
      </c>
      <c r="L3807">
        <v>0</v>
      </c>
      <c r="M3807">
        <v>0</v>
      </c>
      <c r="N3807">
        <v>0</v>
      </c>
      <c r="O3807">
        <v>-11.730783664703299</v>
      </c>
      <c r="P3807" s="1">
        <v>8.0423300699424594E-6</v>
      </c>
      <c r="Q3807">
        <f>Table1[[#This Row],[lastYear]]-Table1[[#This Row],[firstYear]]</f>
        <v>3</v>
      </c>
      <c r="R3807">
        <f>IF(AND(Table1[[#This Row],[firstYear]]&gt;=1967,Table1[[#This Row],[GP]]&gt;=100),1,0)</f>
        <v>0</v>
      </c>
    </row>
    <row r="3808" spans="1:18" x14ac:dyDescent="0.3">
      <c r="A3808" t="s">
        <v>4936</v>
      </c>
      <c r="B3808">
        <v>155</v>
      </c>
      <c r="C3808">
        <v>2</v>
      </c>
      <c r="D3808">
        <v>4</v>
      </c>
      <c r="E3808">
        <v>6</v>
      </c>
      <c r="F3808">
        <v>3.9E-2</v>
      </c>
      <c r="G3808">
        <v>260</v>
      </c>
      <c r="H3808">
        <v>2</v>
      </c>
      <c r="I3808">
        <v>1996</v>
      </c>
      <c r="J3808">
        <v>2003</v>
      </c>
      <c r="K3808">
        <v>0</v>
      </c>
      <c r="L3808">
        <v>0</v>
      </c>
      <c r="M3808">
        <v>0</v>
      </c>
      <c r="N3808">
        <v>0</v>
      </c>
      <c r="O3808">
        <v>-11.730783664703299</v>
      </c>
      <c r="P3808" s="1">
        <v>8.0423300699424594E-6</v>
      </c>
      <c r="Q3808">
        <f>Table1[[#This Row],[lastYear]]-Table1[[#This Row],[firstYear]]</f>
        <v>7</v>
      </c>
      <c r="R3808">
        <f>IF(AND(Table1[[#This Row],[firstYear]]&gt;=1967,Table1[[#This Row],[GP]]&gt;=100),1,0)</f>
        <v>1</v>
      </c>
    </row>
    <row r="3809" spans="1:18" x14ac:dyDescent="0.3">
      <c r="A3809" t="s">
        <v>6197</v>
      </c>
      <c r="B3809">
        <v>81</v>
      </c>
      <c r="C3809">
        <v>0</v>
      </c>
      <c r="D3809">
        <v>1</v>
      </c>
      <c r="E3809">
        <v>1</v>
      </c>
      <c r="F3809">
        <v>1.2E-2</v>
      </c>
      <c r="G3809">
        <v>257</v>
      </c>
      <c r="H3809">
        <v>2</v>
      </c>
      <c r="I3809">
        <v>1986</v>
      </c>
      <c r="J3809">
        <v>1993</v>
      </c>
      <c r="K3809">
        <v>0</v>
      </c>
      <c r="L3809">
        <v>0</v>
      </c>
      <c r="M3809">
        <v>0</v>
      </c>
      <c r="N3809">
        <v>0</v>
      </c>
      <c r="O3809">
        <v>-11.730783664703299</v>
      </c>
      <c r="P3809" s="1">
        <v>8.0423300699424594E-6</v>
      </c>
      <c r="Q3809">
        <f>Table1[[#This Row],[lastYear]]-Table1[[#This Row],[firstYear]]</f>
        <v>7</v>
      </c>
      <c r="R3809">
        <f>IF(AND(Table1[[#This Row],[firstYear]]&gt;=1967,Table1[[#This Row],[GP]]&gt;=100),1,0)</f>
        <v>0</v>
      </c>
    </row>
    <row r="3810" spans="1:18" x14ac:dyDescent="0.3">
      <c r="A3810" t="s">
        <v>1685</v>
      </c>
      <c r="B3810">
        <v>674</v>
      </c>
      <c r="C3810">
        <v>27</v>
      </c>
      <c r="D3810">
        <v>146</v>
      </c>
      <c r="E3810">
        <v>173</v>
      </c>
      <c r="F3810">
        <v>0.25700000000000001</v>
      </c>
      <c r="G3810">
        <v>244</v>
      </c>
      <c r="H3810">
        <v>2</v>
      </c>
      <c r="I3810">
        <v>2010</v>
      </c>
      <c r="J3810">
        <v>2021</v>
      </c>
      <c r="K3810">
        <v>0</v>
      </c>
      <c r="L3810">
        <v>0</v>
      </c>
      <c r="M3810">
        <v>0</v>
      </c>
      <c r="N3810">
        <v>0</v>
      </c>
      <c r="O3810">
        <v>-11.730226242065401</v>
      </c>
      <c r="P3810" s="1">
        <v>8.0468142603900699E-6</v>
      </c>
      <c r="Q3810">
        <f>Table1[[#This Row],[lastYear]]-Table1[[#This Row],[firstYear]]</f>
        <v>11</v>
      </c>
      <c r="R3810">
        <f>IF(AND(Table1[[#This Row],[firstYear]]&gt;=1967,Table1[[#This Row],[GP]]&gt;=100),1,0)</f>
        <v>1</v>
      </c>
    </row>
    <row r="3811" spans="1:18" x14ac:dyDescent="0.3">
      <c r="A3811" t="s">
        <v>1949</v>
      </c>
      <c r="B3811">
        <v>583</v>
      </c>
      <c r="C3811">
        <v>42</v>
      </c>
      <c r="D3811">
        <v>95</v>
      </c>
      <c r="E3811">
        <v>137</v>
      </c>
      <c r="F3811">
        <v>0.23499999999999999</v>
      </c>
      <c r="G3811">
        <v>233</v>
      </c>
      <c r="H3811">
        <v>2</v>
      </c>
      <c r="I3811">
        <v>2010</v>
      </c>
      <c r="J3811">
        <v>2021</v>
      </c>
      <c r="K3811">
        <v>0</v>
      </c>
      <c r="L3811">
        <v>0</v>
      </c>
      <c r="M3811">
        <v>0</v>
      </c>
      <c r="N3811">
        <v>0</v>
      </c>
      <c r="O3811">
        <v>-11.730226242065401</v>
      </c>
      <c r="P3811" s="1">
        <v>8.0468142603900699E-6</v>
      </c>
      <c r="Q3811">
        <f>Table1[[#This Row],[lastYear]]-Table1[[#This Row],[firstYear]]</f>
        <v>11</v>
      </c>
      <c r="R3811">
        <f>IF(AND(Table1[[#This Row],[firstYear]]&gt;=1967,Table1[[#This Row],[GP]]&gt;=100),1,0)</f>
        <v>1</v>
      </c>
    </row>
    <row r="3812" spans="1:18" x14ac:dyDescent="0.3">
      <c r="A3812" t="s">
        <v>2002</v>
      </c>
      <c r="B3812">
        <v>686</v>
      </c>
      <c r="C3812">
        <v>20</v>
      </c>
      <c r="D3812">
        <v>110</v>
      </c>
      <c r="E3812">
        <v>130</v>
      </c>
      <c r="F3812">
        <v>0.19</v>
      </c>
      <c r="G3812">
        <v>219</v>
      </c>
      <c r="H3812">
        <v>2</v>
      </c>
      <c r="I3812">
        <v>2008</v>
      </c>
      <c r="J3812">
        <v>2020</v>
      </c>
      <c r="K3812">
        <v>0</v>
      </c>
      <c r="L3812">
        <v>0</v>
      </c>
      <c r="M3812">
        <v>0</v>
      </c>
      <c r="N3812">
        <v>0</v>
      </c>
      <c r="O3812">
        <v>-11.730226242065401</v>
      </c>
      <c r="P3812" s="1">
        <v>8.0468142603900699E-6</v>
      </c>
      <c r="Q3812">
        <f>Table1[[#This Row],[lastYear]]-Table1[[#This Row],[firstYear]]</f>
        <v>12</v>
      </c>
      <c r="R3812">
        <f>IF(AND(Table1[[#This Row],[firstYear]]&gt;=1967,Table1[[#This Row],[GP]]&gt;=100),1,0)</f>
        <v>1</v>
      </c>
    </row>
    <row r="3813" spans="1:18" x14ac:dyDescent="0.3">
      <c r="A3813" t="s">
        <v>2361</v>
      </c>
      <c r="B3813">
        <v>633</v>
      </c>
      <c r="C3813">
        <v>8</v>
      </c>
      <c r="D3813">
        <v>89</v>
      </c>
      <c r="E3813">
        <v>97</v>
      </c>
      <c r="F3813">
        <v>0.153</v>
      </c>
      <c r="G3813">
        <v>227</v>
      </c>
      <c r="H3813">
        <v>2</v>
      </c>
      <c r="I3813">
        <v>2001</v>
      </c>
      <c r="J3813">
        <v>2015</v>
      </c>
      <c r="K3813">
        <v>0</v>
      </c>
      <c r="L3813">
        <v>0</v>
      </c>
      <c r="M3813">
        <v>0</v>
      </c>
      <c r="N3813">
        <v>0</v>
      </c>
      <c r="O3813">
        <v>-11.730226242065401</v>
      </c>
      <c r="P3813" s="1">
        <v>8.0468142603900699E-6</v>
      </c>
      <c r="Q3813">
        <f>Table1[[#This Row],[lastYear]]-Table1[[#This Row],[firstYear]]</f>
        <v>14</v>
      </c>
      <c r="R3813">
        <f>IF(AND(Table1[[#This Row],[firstYear]]&gt;=1967,Table1[[#This Row],[GP]]&gt;=100),1,0)</f>
        <v>1</v>
      </c>
    </row>
    <row r="3814" spans="1:18" x14ac:dyDescent="0.3">
      <c r="A3814" t="s">
        <v>494</v>
      </c>
      <c r="B3814">
        <v>982</v>
      </c>
      <c r="C3814">
        <v>237</v>
      </c>
      <c r="D3814">
        <v>268</v>
      </c>
      <c r="E3814">
        <v>505</v>
      </c>
      <c r="F3814">
        <v>0.51400000000000001</v>
      </c>
      <c r="G3814">
        <v>472</v>
      </c>
      <c r="H3814">
        <v>1</v>
      </c>
      <c r="I3814">
        <v>1967</v>
      </c>
      <c r="J3814">
        <v>1981</v>
      </c>
      <c r="K3814">
        <v>0</v>
      </c>
      <c r="L3814">
        <v>0</v>
      </c>
      <c r="M3814">
        <v>1</v>
      </c>
      <c r="N3814">
        <v>0</v>
      </c>
      <c r="O3814">
        <v>-11.727950298309301</v>
      </c>
      <c r="P3814" s="1">
        <v>8.0651490659353104E-6</v>
      </c>
      <c r="Q3814">
        <f>Table1[[#This Row],[lastYear]]-Table1[[#This Row],[firstYear]]</f>
        <v>14</v>
      </c>
      <c r="R3814">
        <f>IF(AND(Table1[[#This Row],[firstYear]]&gt;=1967,Table1[[#This Row],[GP]]&gt;=100),1,0)</f>
        <v>1</v>
      </c>
    </row>
    <row r="3815" spans="1:18" x14ac:dyDescent="0.3">
      <c r="A3815" t="s">
        <v>3272</v>
      </c>
      <c r="B3815">
        <v>228</v>
      </c>
      <c r="C3815">
        <v>21</v>
      </c>
      <c r="D3815">
        <v>19</v>
      </c>
      <c r="E3815">
        <v>40</v>
      </c>
      <c r="F3815">
        <v>0.17499999999999999</v>
      </c>
      <c r="G3815">
        <v>156</v>
      </c>
      <c r="H3815">
        <v>2</v>
      </c>
      <c r="I3815">
        <v>1925</v>
      </c>
      <c r="J3815">
        <v>1931</v>
      </c>
      <c r="K3815">
        <v>0</v>
      </c>
      <c r="L3815">
        <v>0</v>
      </c>
      <c r="M3815">
        <v>0</v>
      </c>
      <c r="N3815">
        <v>1</v>
      </c>
      <c r="O3815">
        <v>-11.7253324623107</v>
      </c>
      <c r="P3815" s="1">
        <v>8.0862897921697702E-6</v>
      </c>
      <c r="Q3815">
        <f>Table1[[#This Row],[lastYear]]-Table1[[#This Row],[firstYear]]</f>
        <v>6</v>
      </c>
      <c r="R3815">
        <f>IF(AND(Table1[[#This Row],[firstYear]]&gt;=1967,Table1[[#This Row],[GP]]&gt;=100),1,0)</f>
        <v>0</v>
      </c>
    </row>
    <row r="3816" spans="1:18" x14ac:dyDescent="0.3">
      <c r="A3816" t="s">
        <v>5320</v>
      </c>
      <c r="B3816">
        <v>18</v>
      </c>
      <c r="C3816">
        <v>2</v>
      </c>
      <c r="D3816">
        <v>1</v>
      </c>
      <c r="E3816">
        <v>3</v>
      </c>
      <c r="F3816">
        <v>0.16699999999999901</v>
      </c>
      <c r="G3816">
        <v>6</v>
      </c>
      <c r="H3816">
        <v>2</v>
      </c>
      <c r="I3816">
        <v>1917</v>
      </c>
      <c r="J3816">
        <v>1918</v>
      </c>
      <c r="K3816">
        <v>0</v>
      </c>
      <c r="L3816">
        <v>0</v>
      </c>
      <c r="M3816">
        <v>0</v>
      </c>
      <c r="N3816">
        <v>1</v>
      </c>
      <c r="O3816">
        <v>-11.7253324623107</v>
      </c>
      <c r="P3816" s="1">
        <v>8.0862897921697702E-6</v>
      </c>
      <c r="Q3816">
        <f>Table1[[#This Row],[lastYear]]-Table1[[#This Row],[firstYear]]</f>
        <v>1</v>
      </c>
      <c r="R3816">
        <f>IF(AND(Table1[[#This Row],[firstYear]]&gt;=1967,Table1[[#This Row],[GP]]&gt;=100),1,0)</f>
        <v>0</v>
      </c>
    </row>
    <row r="3817" spans="1:18" x14ac:dyDescent="0.3">
      <c r="A3817" t="s">
        <v>2263</v>
      </c>
      <c r="B3817">
        <v>365</v>
      </c>
      <c r="C3817">
        <v>20</v>
      </c>
      <c r="D3817">
        <v>85</v>
      </c>
      <c r="E3817">
        <v>105</v>
      </c>
      <c r="F3817">
        <v>0.28799999999999998</v>
      </c>
      <c r="G3817">
        <v>185</v>
      </c>
      <c r="H3817">
        <v>2</v>
      </c>
      <c r="I3817">
        <v>2003</v>
      </c>
      <c r="J3817">
        <v>2012</v>
      </c>
      <c r="K3817">
        <v>0</v>
      </c>
      <c r="L3817">
        <v>0</v>
      </c>
      <c r="M3817">
        <v>0</v>
      </c>
      <c r="N3817">
        <v>0</v>
      </c>
      <c r="O3817">
        <v>-11.7253324623107</v>
      </c>
      <c r="P3817" s="1">
        <v>8.0862897921697702E-6</v>
      </c>
      <c r="Q3817">
        <f>Table1[[#This Row],[lastYear]]-Table1[[#This Row],[firstYear]]</f>
        <v>9</v>
      </c>
      <c r="R3817">
        <f>IF(AND(Table1[[#This Row],[firstYear]]&gt;=1967,Table1[[#This Row],[GP]]&gt;=100),1,0)</f>
        <v>1</v>
      </c>
    </row>
    <row r="3818" spans="1:18" x14ac:dyDescent="0.3">
      <c r="A3818" t="s">
        <v>2296</v>
      </c>
      <c r="B3818">
        <v>353</v>
      </c>
      <c r="C3818">
        <v>20</v>
      </c>
      <c r="D3818">
        <v>82</v>
      </c>
      <c r="E3818">
        <v>102</v>
      </c>
      <c r="F3818">
        <v>0.28899999999999998</v>
      </c>
      <c r="G3818">
        <v>105</v>
      </c>
      <c r="H3818">
        <v>2</v>
      </c>
      <c r="I3818">
        <v>2015</v>
      </c>
      <c r="J3818">
        <v>2021</v>
      </c>
      <c r="K3818">
        <v>0</v>
      </c>
      <c r="L3818">
        <v>0</v>
      </c>
      <c r="M3818">
        <v>0</v>
      </c>
      <c r="N3818">
        <v>0</v>
      </c>
      <c r="O3818">
        <v>-11.7253324623107</v>
      </c>
      <c r="P3818" s="1">
        <v>8.0862897921697702E-6</v>
      </c>
      <c r="Q3818">
        <f>Table1[[#This Row],[lastYear]]-Table1[[#This Row],[firstYear]]</f>
        <v>6</v>
      </c>
      <c r="R3818">
        <f>IF(AND(Table1[[#This Row],[firstYear]]&gt;=1967,Table1[[#This Row],[GP]]&gt;=100),1,0)</f>
        <v>1</v>
      </c>
    </row>
    <row r="3819" spans="1:18" x14ac:dyDescent="0.3">
      <c r="A3819" t="s">
        <v>2298</v>
      </c>
      <c r="B3819">
        <v>412</v>
      </c>
      <c r="C3819">
        <v>15</v>
      </c>
      <c r="D3819">
        <v>87</v>
      </c>
      <c r="E3819">
        <v>102</v>
      </c>
      <c r="F3819">
        <v>0.248</v>
      </c>
      <c r="G3819">
        <v>150</v>
      </c>
      <c r="H3819">
        <v>2</v>
      </c>
      <c r="I3819">
        <v>2011</v>
      </c>
      <c r="J3819">
        <v>2021</v>
      </c>
      <c r="K3819">
        <v>0</v>
      </c>
      <c r="L3819">
        <v>0</v>
      </c>
      <c r="M3819">
        <v>0</v>
      </c>
      <c r="N3819">
        <v>0</v>
      </c>
      <c r="O3819">
        <v>-11.7253324623107</v>
      </c>
      <c r="P3819" s="1">
        <v>8.0862897921697702E-6</v>
      </c>
      <c r="Q3819">
        <f>Table1[[#This Row],[lastYear]]-Table1[[#This Row],[firstYear]]</f>
        <v>10</v>
      </c>
      <c r="R3819">
        <f>IF(AND(Table1[[#This Row],[firstYear]]&gt;=1967,Table1[[#This Row],[GP]]&gt;=100),1,0)</f>
        <v>1</v>
      </c>
    </row>
    <row r="3820" spans="1:18" x14ac:dyDescent="0.3">
      <c r="A3820" t="s">
        <v>2384</v>
      </c>
      <c r="B3820">
        <v>415</v>
      </c>
      <c r="C3820">
        <v>18</v>
      </c>
      <c r="D3820">
        <v>76</v>
      </c>
      <c r="E3820">
        <v>94</v>
      </c>
      <c r="F3820">
        <v>0.22699999999999901</v>
      </c>
      <c r="G3820">
        <v>124</v>
      </c>
      <c r="H3820">
        <v>2</v>
      </c>
      <c r="I3820">
        <v>2008</v>
      </c>
      <c r="J3820">
        <v>2019</v>
      </c>
      <c r="K3820">
        <v>0</v>
      </c>
      <c r="L3820">
        <v>0</v>
      </c>
      <c r="M3820">
        <v>0</v>
      </c>
      <c r="N3820">
        <v>0</v>
      </c>
      <c r="O3820">
        <v>-11.7253324623107</v>
      </c>
      <c r="P3820" s="1">
        <v>8.0862897921697702E-6</v>
      </c>
      <c r="Q3820">
        <f>Table1[[#This Row],[lastYear]]-Table1[[#This Row],[firstYear]]</f>
        <v>11</v>
      </c>
      <c r="R3820">
        <f>IF(AND(Table1[[#This Row],[firstYear]]&gt;=1967,Table1[[#This Row],[GP]]&gt;=100),1,0)</f>
        <v>1</v>
      </c>
    </row>
    <row r="3821" spans="1:18" x14ac:dyDescent="0.3">
      <c r="A3821" t="s">
        <v>2434</v>
      </c>
      <c r="B3821">
        <v>352</v>
      </c>
      <c r="C3821">
        <v>18</v>
      </c>
      <c r="D3821">
        <v>72</v>
      </c>
      <c r="E3821">
        <v>90</v>
      </c>
      <c r="F3821">
        <v>0.25600000000000001</v>
      </c>
      <c r="G3821">
        <v>128</v>
      </c>
      <c r="H3821">
        <v>2</v>
      </c>
      <c r="I3821">
        <v>2001</v>
      </c>
      <c r="J3821">
        <v>2009</v>
      </c>
      <c r="K3821">
        <v>0</v>
      </c>
      <c r="L3821">
        <v>0</v>
      </c>
      <c r="M3821">
        <v>0</v>
      </c>
      <c r="N3821">
        <v>0</v>
      </c>
      <c r="O3821">
        <v>-11.7253324623107</v>
      </c>
      <c r="P3821" s="1">
        <v>8.0862897921697702E-6</v>
      </c>
      <c r="Q3821">
        <f>Table1[[#This Row],[lastYear]]-Table1[[#This Row],[firstYear]]</f>
        <v>8</v>
      </c>
      <c r="R3821">
        <f>IF(AND(Table1[[#This Row],[firstYear]]&gt;=1967,Table1[[#This Row],[GP]]&gt;=100),1,0)</f>
        <v>1</v>
      </c>
    </row>
    <row r="3822" spans="1:18" x14ac:dyDescent="0.3">
      <c r="A3822" t="s">
        <v>2437</v>
      </c>
      <c r="B3822">
        <v>343</v>
      </c>
      <c r="C3822">
        <v>13</v>
      </c>
      <c r="D3822">
        <v>77</v>
      </c>
      <c r="E3822">
        <v>90</v>
      </c>
      <c r="F3822">
        <v>0.26200000000000001</v>
      </c>
      <c r="G3822">
        <v>186</v>
      </c>
      <c r="H3822">
        <v>2</v>
      </c>
      <c r="I3822">
        <v>1969</v>
      </c>
      <c r="J3822">
        <v>1982</v>
      </c>
      <c r="K3822">
        <v>0</v>
      </c>
      <c r="L3822">
        <v>0</v>
      </c>
      <c r="M3822">
        <v>0</v>
      </c>
      <c r="N3822">
        <v>0</v>
      </c>
      <c r="O3822">
        <v>-11.7253324623107</v>
      </c>
      <c r="P3822" s="1">
        <v>8.0862897921697702E-6</v>
      </c>
      <c r="Q3822">
        <f>Table1[[#This Row],[lastYear]]-Table1[[#This Row],[firstYear]]</f>
        <v>13</v>
      </c>
      <c r="R3822">
        <f>IF(AND(Table1[[#This Row],[firstYear]]&gt;=1967,Table1[[#This Row],[GP]]&gt;=100),1,0)</f>
        <v>1</v>
      </c>
    </row>
    <row r="3823" spans="1:18" x14ac:dyDescent="0.3">
      <c r="A3823" t="s">
        <v>2455</v>
      </c>
      <c r="B3823">
        <v>418</v>
      </c>
      <c r="C3823">
        <v>22</v>
      </c>
      <c r="D3823">
        <v>66</v>
      </c>
      <c r="E3823">
        <v>88</v>
      </c>
      <c r="F3823">
        <v>0.21099999999999999</v>
      </c>
      <c r="G3823">
        <v>126</v>
      </c>
      <c r="H3823">
        <v>2</v>
      </c>
      <c r="I3823">
        <v>2012</v>
      </c>
      <c r="J3823">
        <v>2021</v>
      </c>
      <c r="K3823">
        <v>0</v>
      </c>
      <c r="L3823">
        <v>0</v>
      </c>
      <c r="M3823">
        <v>0</v>
      </c>
      <c r="N3823">
        <v>0</v>
      </c>
      <c r="O3823">
        <v>-11.7253324623107</v>
      </c>
      <c r="P3823" s="1">
        <v>8.0862897921697702E-6</v>
      </c>
      <c r="Q3823">
        <f>Table1[[#This Row],[lastYear]]-Table1[[#This Row],[firstYear]]</f>
        <v>9</v>
      </c>
      <c r="R3823">
        <f>IF(AND(Table1[[#This Row],[firstYear]]&gt;=1967,Table1[[#This Row],[GP]]&gt;=100),1,0)</f>
        <v>1</v>
      </c>
    </row>
    <row r="3824" spans="1:18" x14ac:dyDescent="0.3">
      <c r="A3824" t="s">
        <v>2471</v>
      </c>
      <c r="B3824">
        <v>418</v>
      </c>
      <c r="C3824">
        <v>16</v>
      </c>
      <c r="D3824">
        <v>71</v>
      </c>
      <c r="E3824">
        <v>87</v>
      </c>
      <c r="F3824">
        <v>0.20799999999999999</v>
      </c>
      <c r="G3824">
        <v>182</v>
      </c>
      <c r="H3824">
        <v>2</v>
      </c>
      <c r="I3824">
        <v>2005</v>
      </c>
      <c r="J3824">
        <v>2013</v>
      </c>
      <c r="K3824">
        <v>0</v>
      </c>
      <c r="L3824">
        <v>0</v>
      </c>
      <c r="M3824">
        <v>0</v>
      </c>
      <c r="N3824">
        <v>0</v>
      </c>
      <c r="O3824">
        <v>-11.7253324623107</v>
      </c>
      <c r="P3824" s="1">
        <v>8.0862897921697702E-6</v>
      </c>
      <c r="Q3824">
        <f>Table1[[#This Row],[lastYear]]-Table1[[#This Row],[firstYear]]</f>
        <v>8</v>
      </c>
      <c r="R3824">
        <f>IF(AND(Table1[[#This Row],[firstYear]]&gt;=1967,Table1[[#This Row],[GP]]&gt;=100),1,0)</f>
        <v>1</v>
      </c>
    </row>
    <row r="3825" spans="1:18" x14ac:dyDescent="0.3">
      <c r="A3825" t="s">
        <v>2483</v>
      </c>
      <c r="B3825">
        <v>341</v>
      </c>
      <c r="C3825">
        <v>15</v>
      </c>
      <c r="D3825">
        <v>71</v>
      </c>
      <c r="E3825">
        <v>86</v>
      </c>
      <c r="F3825">
        <v>0.252</v>
      </c>
      <c r="G3825">
        <v>125</v>
      </c>
      <c r="H3825">
        <v>2</v>
      </c>
      <c r="I3825">
        <v>2015</v>
      </c>
      <c r="J3825">
        <v>2021</v>
      </c>
      <c r="K3825">
        <v>0</v>
      </c>
      <c r="L3825">
        <v>0</v>
      </c>
      <c r="M3825">
        <v>0</v>
      </c>
      <c r="N3825">
        <v>0</v>
      </c>
      <c r="O3825">
        <v>-11.7253324623107</v>
      </c>
      <c r="P3825" s="1">
        <v>8.0862897921697702E-6</v>
      </c>
      <c r="Q3825">
        <f>Table1[[#This Row],[lastYear]]-Table1[[#This Row],[firstYear]]</f>
        <v>6</v>
      </c>
      <c r="R3825">
        <f>IF(AND(Table1[[#This Row],[firstYear]]&gt;=1967,Table1[[#This Row],[GP]]&gt;=100),1,0)</f>
        <v>1</v>
      </c>
    </row>
    <row r="3826" spans="1:18" x14ac:dyDescent="0.3">
      <c r="A3826" t="s">
        <v>2484</v>
      </c>
      <c r="B3826">
        <v>407</v>
      </c>
      <c r="C3826">
        <v>14</v>
      </c>
      <c r="D3826">
        <v>72</v>
      </c>
      <c r="E3826">
        <v>86</v>
      </c>
      <c r="F3826">
        <v>0.21099999999999999</v>
      </c>
      <c r="G3826">
        <v>187</v>
      </c>
      <c r="H3826">
        <v>2</v>
      </c>
      <c r="I3826">
        <v>2008</v>
      </c>
      <c r="J3826">
        <v>2019</v>
      </c>
      <c r="K3826">
        <v>0</v>
      </c>
      <c r="L3826">
        <v>0</v>
      </c>
      <c r="M3826">
        <v>0</v>
      </c>
      <c r="N3826">
        <v>0</v>
      </c>
      <c r="O3826">
        <v>-11.7253324623107</v>
      </c>
      <c r="P3826" s="1">
        <v>8.0862897921697702E-6</v>
      </c>
      <c r="Q3826">
        <f>Table1[[#This Row],[lastYear]]-Table1[[#This Row],[firstYear]]</f>
        <v>11</v>
      </c>
      <c r="R3826">
        <f>IF(AND(Table1[[#This Row],[firstYear]]&gt;=1967,Table1[[#This Row],[GP]]&gt;=100),1,0)</f>
        <v>1</v>
      </c>
    </row>
    <row r="3827" spans="1:18" x14ac:dyDescent="0.3">
      <c r="A3827" t="s">
        <v>2491</v>
      </c>
      <c r="B3827">
        <v>322</v>
      </c>
      <c r="C3827">
        <v>30</v>
      </c>
      <c r="D3827">
        <v>55</v>
      </c>
      <c r="E3827">
        <v>85</v>
      </c>
      <c r="F3827">
        <v>0.26400000000000001</v>
      </c>
      <c r="G3827">
        <v>158</v>
      </c>
      <c r="H3827">
        <v>2</v>
      </c>
      <c r="I3827">
        <v>1964</v>
      </c>
      <c r="J3827">
        <v>1972</v>
      </c>
      <c r="K3827">
        <v>0</v>
      </c>
      <c r="L3827">
        <v>0</v>
      </c>
      <c r="M3827">
        <v>0</v>
      </c>
      <c r="N3827">
        <v>0</v>
      </c>
      <c r="O3827">
        <v>-11.7253324623107</v>
      </c>
      <c r="P3827" s="1">
        <v>8.0862897921697702E-6</v>
      </c>
      <c r="Q3827">
        <f>Table1[[#This Row],[lastYear]]-Table1[[#This Row],[firstYear]]</f>
        <v>8</v>
      </c>
      <c r="R3827">
        <f>IF(AND(Table1[[#This Row],[firstYear]]&gt;=1967,Table1[[#This Row],[GP]]&gt;=100),1,0)</f>
        <v>0</v>
      </c>
    </row>
    <row r="3828" spans="1:18" x14ac:dyDescent="0.3">
      <c r="A3828" t="s">
        <v>2532</v>
      </c>
      <c r="B3828">
        <v>359</v>
      </c>
      <c r="C3828">
        <v>22</v>
      </c>
      <c r="D3828">
        <v>60</v>
      </c>
      <c r="E3828">
        <v>82</v>
      </c>
      <c r="F3828">
        <v>0.22800000000000001</v>
      </c>
      <c r="G3828">
        <v>150</v>
      </c>
      <c r="H3828">
        <v>2</v>
      </c>
      <c r="I3828">
        <v>2012</v>
      </c>
      <c r="J3828">
        <v>2021</v>
      </c>
      <c r="K3828">
        <v>0</v>
      </c>
      <c r="L3828">
        <v>0</v>
      </c>
      <c r="M3828">
        <v>0</v>
      </c>
      <c r="N3828">
        <v>0</v>
      </c>
      <c r="O3828">
        <v>-11.7253324623107</v>
      </c>
      <c r="P3828" s="1">
        <v>8.0862897921697702E-6</v>
      </c>
      <c r="Q3828">
        <f>Table1[[#This Row],[lastYear]]-Table1[[#This Row],[firstYear]]</f>
        <v>9</v>
      </c>
      <c r="R3828">
        <f>IF(AND(Table1[[#This Row],[firstYear]]&gt;=1967,Table1[[#This Row],[GP]]&gt;=100),1,0)</f>
        <v>1</v>
      </c>
    </row>
    <row r="3829" spans="1:18" x14ac:dyDescent="0.3">
      <c r="A3829" t="s">
        <v>2555</v>
      </c>
      <c r="B3829">
        <v>280</v>
      </c>
      <c r="C3829">
        <v>14</v>
      </c>
      <c r="D3829">
        <v>66</v>
      </c>
      <c r="E3829">
        <v>80</v>
      </c>
      <c r="F3829">
        <v>0.28599999999999998</v>
      </c>
      <c r="G3829">
        <v>86</v>
      </c>
      <c r="H3829">
        <v>2</v>
      </c>
      <c r="I3829">
        <v>1974</v>
      </c>
      <c r="J3829">
        <v>1984</v>
      </c>
      <c r="K3829">
        <v>0</v>
      </c>
      <c r="L3829">
        <v>0</v>
      </c>
      <c r="M3829">
        <v>0</v>
      </c>
      <c r="N3829">
        <v>0</v>
      </c>
      <c r="O3829">
        <v>-11.7253324623107</v>
      </c>
      <c r="P3829" s="1">
        <v>8.0862897921697702E-6</v>
      </c>
      <c r="Q3829">
        <f>Table1[[#This Row],[lastYear]]-Table1[[#This Row],[firstYear]]</f>
        <v>10</v>
      </c>
      <c r="R3829">
        <f>IF(AND(Table1[[#This Row],[firstYear]]&gt;=1967,Table1[[#This Row],[GP]]&gt;=100),1,0)</f>
        <v>1</v>
      </c>
    </row>
    <row r="3830" spans="1:18" x14ac:dyDescent="0.3">
      <c r="A3830" t="s">
        <v>2556</v>
      </c>
      <c r="B3830">
        <v>285</v>
      </c>
      <c r="C3830">
        <v>13</v>
      </c>
      <c r="D3830">
        <v>67</v>
      </c>
      <c r="E3830">
        <v>80</v>
      </c>
      <c r="F3830">
        <v>0.28100000000000003</v>
      </c>
      <c r="G3830">
        <v>111</v>
      </c>
      <c r="H3830">
        <v>2</v>
      </c>
      <c r="I3830">
        <v>2016</v>
      </c>
      <c r="J3830">
        <v>2021</v>
      </c>
      <c r="K3830">
        <v>0</v>
      </c>
      <c r="L3830">
        <v>0</v>
      </c>
      <c r="M3830">
        <v>0</v>
      </c>
      <c r="N3830">
        <v>0</v>
      </c>
      <c r="O3830">
        <v>-11.7253324623107</v>
      </c>
      <c r="P3830" s="1">
        <v>8.0862897921697702E-6</v>
      </c>
      <c r="Q3830">
        <f>Table1[[#This Row],[lastYear]]-Table1[[#This Row],[firstYear]]</f>
        <v>5</v>
      </c>
      <c r="R3830">
        <f>IF(AND(Table1[[#This Row],[firstYear]]&gt;=1967,Table1[[#This Row],[GP]]&gt;=100),1,0)</f>
        <v>1</v>
      </c>
    </row>
    <row r="3831" spans="1:18" x14ac:dyDescent="0.3">
      <c r="A3831" t="s">
        <v>2557</v>
      </c>
      <c r="B3831">
        <v>302</v>
      </c>
      <c r="C3831">
        <v>4</v>
      </c>
      <c r="D3831">
        <v>76</v>
      </c>
      <c r="E3831">
        <v>80</v>
      </c>
      <c r="F3831">
        <v>0.26500000000000001</v>
      </c>
      <c r="G3831">
        <v>199</v>
      </c>
      <c r="H3831">
        <v>2</v>
      </c>
      <c r="I3831">
        <v>1972</v>
      </c>
      <c r="J3831">
        <v>1982</v>
      </c>
      <c r="K3831">
        <v>0</v>
      </c>
      <c r="L3831">
        <v>0</v>
      </c>
      <c r="M3831">
        <v>0</v>
      </c>
      <c r="N3831">
        <v>0</v>
      </c>
      <c r="O3831">
        <v>-11.7253324623107</v>
      </c>
      <c r="P3831" s="1">
        <v>8.0862897921697702E-6</v>
      </c>
      <c r="Q3831">
        <f>Table1[[#This Row],[lastYear]]-Table1[[#This Row],[firstYear]]</f>
        <v>10</v>
      </c>
      <c r="R3831">
        <f>IF(AND(Table1[[#This Row],[firstYear]]&gt;=1967,Table1[[#This Row],[GP]]&gt;=100),1,0)</f>
        <v>1</v>
      </c>
    </row>
    <row r="3832" spans="1:18" x14ac:dyDescent="0.3">
      <c r="A3832" t="s">
        <v>2567</v>
      </c>
      <c r="B3832">
        <v>301</v>
      </c>
      <c r="C3832">
        <v>23</v>
      </c>
      <c r="D3832">
        <v>56</v>
      </c>
      <c r="E3832">
        <v>79</v>
      </c>
      <c r="F3832">
        <v>0.26200000000000001</v>
      </c>
      <c r="G3832">
        <v>182</v>
      </c>
      <c r="H3832">
        <v>2</v>
      </c>
      <c r="I3832">
        <v>2002</v>
      </c>
      <c r="J3832">
        <v>2009</v>
      </c>
      <c r="K3832">
        <v>0</v>
      </c>
      <c r="L3832">
        <v>0</v>
      </c>
      <c r="M3832">
        <v>0</v>
      </c>
      <c r="N3832">
        <v>0</v>
      </c>
      <c r="O3832">
        <v>-11.7253324623107</v>
      </c>
      <c r="P3832" s="1">
        <v>8.0862897921697702E-6</v>
      </c>
      <c r="Q3832">
        <f>Table1[[#This Row],[lastYear]]-Table1[[#This Row],[firstYear]]</f>
        <v>7</v>
      </c>
      <c r="R3832">
        <f>IF(AND(Table1[[#This Row],[firstYear]]&gt;=1967,Table1[[#This Row],[GP]]&gt;=100),1,0)</f>
        <v>1</v>
      </c>
    </row>
    <row r="3833" spans="1:18" x14ac:dyDescent="0.3">
      <c r="A3833" t="s">
        <v>2610</v>
      </c>
      <c r="B3833">
        <v>314</v>
      </c>
      <c r="C3833">
        <v>27</v>
      </c>
      <c r="D3833">
        <v>49</v>
      </c>
      <c r="E3833">
        <v>76</v>
      </c>
      <c r="F3833">
        <v>0.24199999999999999</v>
      </c>
      <c r="G3833">
        <v>177</v>
      </c>
      <c r="H3833">
        <v>2</v>
      </c>
      <c r="I3833">
        <v>2013</v>
      </c>
      <c r="J3833">
        <v>2021</v>
      </c>
      <c r="K3833">
        <v>0</v>
      </c>
      <c r="L3833">
        <v>0</v>
      </c>
      <c r="M3833">
        <v>0</v>
      </c>
      <c r="N3833">
        <v>0</v>
      </c>
      <c r="O3833">
        <v>-11.7253324623107</v>
      </c>
      <c r="P3833" s="1">
        <v>8.0862897921697702E-6</v>
      </c>
      <c r="Q3833">
        <f>Table1[[#This Row],[lastYear]]-Table1[[#This Row],[firstYear]]</f>
        <v>8</v>
      </c>
      <c r="R3833">
        <f>IF(AND(Table1[[#This Row],[firstYear]]&gt;=1967,Table1[[#This Row],[GP]]&gt;=100),1,0)</f>
        <v>1</v>
      </c>
    </row>
    <row r="3834" spans="1:18" x14ac:dyDescent="0.3">
      <c r="A3834" t="s">
        <v>2613</v>
      </c>
      <c r="B3834">
        <v>345</v>
      </c>
      <c r="C3834">
        <v>18</v>
      </c>
      <c r="D3834">
        <v>58</v>
      </c>
      <c r="E3834">
        <v>76</v>
      </c>
      <c r="F3834">
        <v>0.22</v>
      </c>
      <c r="G3834">
        <v>199</v>
      </c>
      <c r="H3834">
        <v>2</v>
      </c>
      <c r="I3834">
        <v>2013</v>
      </c>
      <c r="J3834">
        <v>2021</v>
      </c>
      <c r="K3834">
        <v>0</v>
      </c>
      <c r="L3834">
        <v>0</v>
      </c>
      <c r="M3834">
        <v>0</v>
      </c>
      <c r="N3834">
        <v>0</v>
      </c>
      <c r="O3834">
        <v>-11.7253324623107</v>
      </c>
      <c r="P3834" s="1">
        <v>8.0862897921697702E-6</v>
      </c>
      <c r="Q3834">
        <f>Table1[[#This Row],[lastYear]]-Table1[[#This Row],[firstYear]]</f>
        <v>8</v>
      </c>
      <c r="R3834">
        <f>IF(AND(Table1[[#This Row],[firstYear]]&gt;=1967,Table1[[#This Row],[GP]]&gt;=100),1,0)</f>
        <v>1</v>
      </c>
    </row>
    <row r="3835" spans="1:18" x14ac:dyDescent="0.3">
      <c r="A3835" t="s">
        <v>2614</v>
      </c>
      <c r="B3835">
        <v>259</v>
      </c>
      <c r="C3835">
        <v>17</v>
      </c>
      <c r="D3835">
        <v>59</v>
      </c>
      <c r="E3835">
        <v>76</v>
      </c>
      <c r="F3835">
        <v>0.29299999999999998</v>
      </c>
      <c r="G3835">
        <v>85</v>
      </c>
      <c r="H3835">
        <v>2</v>
      </c>
      <c r="I3835">
        <v>2010</v>
      </c>
      <c r="J3835">
        <v>2016</v>
      </c>
      <c r="K3835">
        <v>0</v>
      </c>
      <c r="L3835">
        <v>0</v>
      </c>
      <c r="M3835">
        <v>0</v>
      </c>
      <c r="N3835">
        <v>0</v>
      </c>
      <c r="O3835">
        <v>-11.7253324623107</v>
      </c>
      <c r="P3835" s="1">
        <v>8.0862897921697702E-6</v>
      </c>
      <c r="Q3835">
        <f>Table1[[#This Row],[lastYear]]-Table1[[#This Row],[firstYear]]</f>
        <v>6</v>
      </c>
      <c r="R3835">
        <f>IF(AND(Table1[[#This Row],[firstYear]]&gt;=1967,Table1[[#This Row],[GP]]&gt;=100),1,0)</f>
        <v>1</v>
      </c>
    </row>
    <row r="3836" spans="1:18" x14ac:dyDescent="0.3">
      <c r="A3836" t="s">
        <v>2631</v>
      </c>
      <c r="B3836">
        <v>291</v>
      </c>
      <c r="C3836">
        <v>11</v>
      </c>
      <c r="D3836">
        <v>64</v>
      </c>
      <c r="E3836">
        <v>75</v>
      </c>
      <c r="F3836">
        <v>0.25800000000000001</v>
      </c>
      <c r="G3836">
        <v>124</v>
      </c>
      <c r="H3836">
        <v>2</v>
      </c>
      <c r="I3836">
        <v>2016</v>
      </c>
      <c r="J3836">
        <v>2021</v>
      </c>
      <c r="K3836">
        <v>0</v>
      </c>
      <c r="L3836">
        <v>0</v>
      </c>
      <c r="M3836">
        <v>0</v>
      </c>
      <c r="N3836">
        <v>0</v>
      </c>
      <c r="O3836">
        <v>-11.7253324623107</v>
      </c>
      <c r="P3836" s="1">
        <v>8.0862897921697702E-6</v>
      </c>
      <c r="Q3836">
        <f>Table1[[#This Row],[lastYear]]-Table1[[#This Row],[firstYear]]</f>
        <v>5</v>
      </c>
      <c r="R3836">
        <f>IF(AND(Table1[[#This Row],[firstYear]]&gt;=1967,Table1[[#This Row],[GP]]&gt;=100),1,0)</f>
        <v>1</v>
      </c>
    </row>
    <row r="3837" spans="1:18" x14ac:dyDescent="0.3">
      <c r="A3837" t="s">
        <v>2640</v>
      </c>
      <c r="B3837">
        <v>268</v>
      </c>
      <c r="C3837">
        <v>16</v>
      </c>
      <c r="D3837">
        <v>58</v>
      </c>
      <c r="E3837">
        <v>74</v>
      </c>
      <c r="F3837">
        <v>0.27600000000000002</v>
      </c>
      <c r="G3837">
        <v>138</v>
      </c>
      <c r="H3837">
        <v>2</v>
      </c>
      <c r="I3837">
        <v>2010</v>
      </c>
      <c r="J3837">
        <v>2017</v>
      </c>
      <c r="K3837">
        <v>0</v>
      </c>
      <c r="L3837">
        <v>0</v>
      </c>
      <c r="M3837">
        <v>0</v>
      </c>
      <c r="N3837">
        <v>0</v>
      </c>
      <c r="O3837">
        <v>-11.7253324623107</v>
      </c>
      <c r="P3837" s="1">
        <v>8.0862897921697702E-6</v>
      </c>
      <c r="Q3837">
        <f>Table1[[#This Row],[lastYear]]-Table1[[#This Row],[firstYear]]</f>
        <v>7</v>
      </c>
      <c r="R3837">
        <f>IF(AND(Table1[[#This Row],[firstYear]]&gt;=1967,Table1[[#This Row],[GP]]&gt;=100),1,0)</f>
        <v>1</v>
      </c>
    </row>
    <row r="3838" spans="1:18" x14ac:dyDescent="0.3">
      <c r="A3838" t="s">
        <v>2641</v>
      </c>
      <c r="B3838">
        <v>331</v>
      </c>
      <c r="C3838">
        <v>16</v>
      </c>
      <c r="D3838">
        <v>58</v>
      </c>
      <c r="E3838">
        <v>74</v>
      </c>
      <c r="F3838">
        <v>0.22399999999999901</v>
      </c>
      <c r="G3838">
        <v>181</v>
      </c>
      <c r="H3838">
        <v>2</v>
      </c>
      <c r="I3838">
        <v>2009</v>
      </c>
      <c r="J3838">
        <v>2017</v>
      </c>
      <c r="K3838">
        <v>0</v>
      </c>
      <c r="L3838">
        <v>0</v>
      </c>
      <c r="M3838">
        <v>0</v>
      </c>
      <c r="N3838">
        <v>0</v>
      </c>
      <c r="O3838">
        <v>-11.7253324623107</v>
      </c>
      <c r="P3838" s="1">
        <v>8.0862897921697702E-6</v>
      </c>
      <c r="Q3838">
        <f>Table1[[#This Row],[lastYear]]-Table1[[#This Row],[firstYear]]</f>
        <v>8</v>
      </c>
      <c r="R3838">
        <f>IF(AND(Table1[[#This Row],[firstYear]]&gt;=1967,Table1[[#This Row],[GP]]&gt;=100),1,0)</f>
        <v>1</v>
      </c>
    </row>
    <row r="3839" spans="1:18" x14ac:dyDescent="0.3">
      <c r="A3839" t="s">
        <v>2653</v>
      </c>
      <c r="B3839">
        <v>281</v>
      </c>
      <c r="C3839">
        <v>20</v>
      </c>
      <c r="D3839">
        <v>53</v>
      </c>
      <c r="E3839">
        <v>73</v>
      </c>
      <c r="F3839">
        <v>0.26</v>
      </c>
      <c r="G3839">
        <v>155</v>
      </c>
      <c r="H3839">
        <v>2</v>
      </c>
      <c r="I3839">
        <v>2003</v>
      </c>
      <c r="J3839">
        <v>2011</v>
      </c>
      <c r="K3839">
        <v>0</v>
      </c>
      <c r="L3839">
        <v>0</v>
      </c>
      <c r="M3839">
        <v>0</v>
      </c>
      <c r="N3839">
        <v>0</v>
      </c>
      <c r="O3839">
        <v>-11.7253324623107</v>
      </c>
      <c r="P3839" s="1">
        <v>8.0862897921697702E-6</v>
      </c>
      <c r="Q3839">
        <f>Table1[[#This Row],[lastYear]]-Table1[[#This Row],[firstYear]]</f>
        <v>8</v>
      </c>
      <c r="R3839">
        <f>IF(AND(Table1[[#This Row],[firstYear]]&gt;=1967,Table1[[#This Row],[GP]]&gt;=100),1,0)</f>
        <v>1</v>
      </c>
    </row>
    <row r="3840" spans="1:18" x14ac:dyDescent="0.3">
      <c r="A3840" t="s">
        <v>2689</v>
      </c>
      <c r="B3840">
        <v>304</v>
      </c>
      <c r="C3840">
        <v>13</v>
      </c>
      <c r="D3840">
        <v>58</v>
      </c>
      <c r="E3840">
        <v>71</v>
      </c>
      <c r="F3840">
        <v>0.23399999999999899</v>
      </c>
      <c r="G3840">
        <v>157</v>
      </c>
      <c r="H3840">
        <v>2</v>
      </c>
      <c r="I3840">
        <v>2007</v>
      </c>
      <c r="J3840">
        <v>2015</v>
      </c>
      <c r="K3840">
        <v>0</v>
      </c>
      <c r="L3840">
        <v>0</v>
      </c>
      <c r="M3840">
        <v>0</v>
      </c>
      <c r="N3840">
        <v>0</v>
      </c>
      <c r="O3840">
        <v>-11.7253324623107</v>
      </c>
      <c r="P3840" s="1">
        <v>8.0862897921697702E-6</v>
      </c>
      <c r="Q3840">
        <f>Table1[[#This Row],[lastYear]]-Table1[[#This Row],[firstYear]]</f>
        <v>8</v>
      </c>
      <c r="R3840">
        <f>IF(AND(Table1[[#This Row],[firstYear]]&gt;=1967,Table1[[#This Row],[GP]]&gt;=100),1,0)</f>
        <v>1</v>
      </c>
    </row>
    <row r="3841" spans="1:18" x14ac:dyDescent="0.3">
      <c r="A3841" t="s">
        <v>2703</v>
      </c>
      <c r="B3841">
        <v>419</v>
      </c>
      <c r="C3841">
        <v>13</v>
      </c>
      <c r="D3841">
        <v>57</v>
      </c>
      <c r="E3841">
        <v>70</v>
      </c>
      <c r="F3841">
        <v>0.16699999999999901</v>
      </c>
      <c r="G3841">
        <v>165</v>
      </c>
      <c r="H3841">
        <v>2</v>
      </c>
      <c r="I3841">
        <v>1996</v>
      </c>
      <c r="J3841">
        <v>2004</v>
      </c>
      <c r="K3841">
        <v>0</v>
      </c>
      <c r="L3841">
        <v>0</v>
      </c>
      <c r="M3841">
        <v>0</v>
      </c>
      <c r="N3841">
        <v>0</v>
      </c>
      <c r="O3841">
        <v>-11.7253324623107</v>
      </c>
      <c r="P3841" s="1">
        <v>8.0862897921697702E-6</v>
      </c>
      <c r="Q3841">
        <f>Table1[[#This Row],[lastYear]]-Table1[[#This Row],[firstYear]]</f>
        <v>8</v>
      </c>
      <c r="R3841">
        <f>IF(AND(Table1[[#This Row],[firstYear]]&gt;=1967,Table1[[#This Row],[GP]]&gt;=100),1,0)</f>
        <v>1</v>
      </c>
    </row>
    <row r="3842" spans="1:18" x14ac:dyDescent="0.3">
      <c r="A3842" t="s">
        <v>2722</v>
      </c>
      <c r="B3842">
        <v>240</v>
      </c>
      <c r="C3842">
        <v>20</v>
      </c>
      <c r="D3842">
        <v>49</v>
      </c>
      <c r="E3842">
        <v>69</v>
      </c>
      <c r="F3842">
        <v>0.28799999999999998</v>
      </c>
      <c r="G3842">
        <v>142</v>
      </c>
      <c r="H3842">
        <v>2</v>
      </c>
      <c r="I3842">
        <v>1992</v>
      </c>
      <c r="J3842">
        <v>1997</v>
      </c>
      <c r="K3842">
        <v>0</v>
      </c>
      <c r="L3842">
        <v>0</v>
      </c>
      <c r="M3842">
        <v>0</v>
      </c>
      <c r="N3842">
        <v>0</v>
      </c>
      <c r="O3842">
        <v>-11.7253324623107</v>
      </c>
      <c r="P3842" s="1">
        <v>8.0862897921697702E-6</v>
      </c>
      <c r="Q3842">
        <f>Table1[[#This Row],[lastYear]]-Table1[[#This Row],[firstYear]]</f>
        <v>5</v>
      </c>
      <c r="R3842">
        <f>IF(AND(Table1[[#This Row],[firstYear]]&gt;=1967,Table1[[#This Row],[GP]]&gt;=100),1,0)</f>
        <v>1</v>
      </c>
    </row>
    <row r="3843" spans="1:18" x14ac:dyDescent="0.3">
      <c r="A3843" t="s">
        <v>2723</v>
      </c>
      <c r="B3843">
        <v>253</v>
      </c>
      <c r="C3843">
        <v>19</v>
      </c>
      <c r="D3843">
        <v>50</v>
      </c>
      <c r="E3843">
        <v>69</v>
      </c>
      <c r="F3843">
        <v>0.27300000000000002</v>
      </c>
      <c r="G3843">
        <v>86</v>
      </c>
      <c r="H3843">
        <v>2</v>
      </c>
      <c r="I3843">
        <v>2005</v>
      </c>
      <c r="J3843">
        <v>2012</v>
      </c>
      <c r="K3843">
        <v>0</v>
      </c>
      <c r="L3843">
        <v>0</v>
      </c>
      <c r="M3843">
        <v>0</v>
      </c>
      <c r="N3843">
        <v>0</v>
      </c>
      <c r="O3843">
        <v>-11.7253324623107</v>
      </c>
      <c r="P3843" s="1">
        <v>8.0862897921697702E-6</v>
      </c>
      <c r="Q3843">
        <f>Table1[[#This Row],[lastYear]]-Table1[[#This Row],[firstYear]]</f>
        <v>7</v>
      </c>
      <c r="R3843">
        <f>IF(AND(Table1[[#This Row],[firstYear]]&gt;=1967,Table1[[#This Row],[GP]]&gt;=100),1,0)</f>
        <v>1</v>
      </c>
    </row>
    <row r="3844" spans="1:18" x14ac:dyDescent="0.3">
      <c r="A3844" t="s">
        <v>2725</v>
      </c>
      <c r="B3844">
        <v>267</v>
      </c>
      <c r="C3844">
        <v>15</v>
      </c>
      <c r="D3844">
        <v>54</v>
      </c>
      <c r="E3844">
        <v>69</v>
      </c>
      <c r="F3844">
        <v>0.25800000000000001</v>
      </c>
      <c r="G3844">
        <v>185</v>
      </c>
      <c r="H3844">
        <v>2</v>
      </c>
      <c r="I3844">
        <v>1993</v>
      </c>
      <c r="J3844">
        <v>2001</v>
      </c>
      <c r="K3844">
        <v>0</v>
      </c>
      <c r="L3844">
        <v>0</v>
      </c>
      <c r="M3844">
        <v>0</v>
      </c>
      <c r="N3844">
        <v>0</v>
      </c>
      <c r="O3844">
        <v>-11.7253324623107</v>
      </c>
      <c r="P3844" s="1">
        <v>8.0862897921697702E-6</v>
      </c>
      <c r="Q3844">
        <f>Table1[[#This Row],[lastYear]]-Table1[[#This Row],[firstYear]]</f>
        <v>8</v>
      </c>
      <c r="R3844">
        <f>IF(AND(Table1[[#This Row],[firstYear]]&gt;=1967,Table1[[#This Row],[GP]]&gt;=100),1,0)</f>
        <v>1</v>
      </c>
    </row>
    <row r="3845" spans="1:18" x14ac:dyDescent="0.3">
      <c r="A3845" t="s">
        <v>2755</v>
      </c>
      <c r="B3845">
        <v>230</v>
      </c>
      <c r="C3845">
        <v>7</v>
      </c>
      <c r="D3845">
        <v>60</v>
      </c>
      <c r="E3845">
        <v>67</v>
      </c>
      <c r="F3845">
        <v>0.29099999999999998</v>
      </c>
      <c r="G3845">
        <v>157</v>
      </c>
      <c r="H3845">
        <v>2</v>
      </c>
      <c r="I3845">
        <v>2009</v>
      </c>
      <c r="J3845">
        <v>2015</v>
      </c>
      <c r="K3845">
        <v>0</v>
      </c>
      <c r="L3845">
        <v>0</v>
      </c>
      <c r="M3845">
        <v>0</v>
      </c>
      <c r="N3845">
        <v>0</v>
      </c>
      <c r="O3845">
        <v>-11.7253324623107</v>
      </c>
      <c r="P3845" s="1">
        <v>8.0862897921697702E-6</v>
      </c>
      <c r="Q3845">
        <f>Table1[[#This Row],[lastYear]]-Table1[[#This Row],[firstYear]]</f>
        <v>6</v>
      </c>
      <c r="R3845">
        <f>IF(AND(Table1[[#This Row],[firstYear]]&gt;=1967,Table1[[#This Row],[GP]]&gt;=100),1,0)</f>
        <v>1</v>
      </c>
    </row>
    <row r="3846" spans="1:18" x14ac:dyDescent="0.3">
      <c r="A3846" t="s">
        <v>2767</v>
      </c>
      <c r="B3846">
        <v>251</v>
      </c>
      <c r="C3846">
        <v>14</v>
      </c>
      <c r="D3846">
        <v>52</v>
      </c>
      <c r="E3846">
        <v>66</v>
      </c>
      <c r="F3846">
        <v>0.26300000000000001</v>
      </c>
      <c r="G3846">
        <v>58</v>
      </c>
      <c r="H3846">
        <v>2</v>
      </c>
      <c r="I3846">
        <v>1967</v>
      </c>
      <c r="J3846">
        <v>1974</v>
      </c>
      <c r="K3846">
        <v>0</v>
      </c>
      <c r="L3846">
        <v>0</v>
      </c>
      <c r="M3846">
        <v>0</v>
      </c>
      <c r="N3846">
        <v>0</v>
      </c>
      <c r="O3846">
        <v>-11.7253324623107</v>
      </c>
      <c r="P3846" s="1">
        <v>8.0862897921697702E-6</v>
      </c>
      <c r="Q3846">
        <f>Table1[[#This Row],[lastYear]]-Table1[[#This Row],[firstYear]]</f>
        <v>7</v>
      </c>
      <c r="R3846">
        <f>IF(AND(Table1[[#This Row],[firstYear]]&gt;=1967,Table1[[#This Row],[GP]]&gt;=100),1,0)</f>
        <v>1</v>
      </c>
    </row>
    <row r="3847" spans="1:18" x14ac:dyDescent="0.3">
      <c r="A3847" t="s">
        <v>2783</v>
      </c>
      <c r="B3847">
        <v>389</v>
      </c>
      <c r="C3847">
        <v>17</v>
      </c>
      <c r="D3847">
        <v>48</v>
      </c>
      <c r="E3847">
        <v>65</v>
      </c>
      <c r="F3847">
        <v>0.16699999999999901</v>
      </c>
      <c r="G3847">
        <v>131</v>
      </c>
      <c r="H3847">
        <v>2</v>
      </c>
      <c r="I3847">
        <v>2010</v>
      </c>
      <c r="J3847">
        <v>2017</v>
      </c>
      <c r="K3847">
        <v>0</v>
      </c>
      <c r="L3847">
        <v>0</v>
      </c>
      <c r="M3847">
        <v>0</v>
      </c>
      <c r="N3847">
        <v>0</v>
      </c>
      <c r="O3847">
        <v>-11.7253324623107</v>
      </c>
      <c r="P3847" s="1">
        <v>8.0862897921697702E-6</v>
      </c>
      <c r="Q3847">
        <f>Table1[[#This Row],[lastYear]]-Table1[[#This Row],[firstYear]]</f>
        <v>7</v>
      </c>
      <c r="R3847">
        <f>IF(AND(Table1[[#This Row],[firstYear]]&gt;=1967,Table1[[#This Row],[GP]]&gt;=100),1,0)</f>
        <v>1</v>
      </c>
    </row>
    <row r="3848" spans="1:18" x14ac:dyDescent="0.3">
      <c r="A3848" t="s">
        <v>2784</v>
      </c>
      <c r="B3848">
        <v>279</v>
      </c>
      <c r="C3848">
        <v>14</v>
      </c>
      <c r="D3848">
        <v>51</v>
      </c>
      <c r="E3848">
        <v>65</v>
      </c>
      <c r="F3848">
        <v>0.23300000000000001</v>
      </c>
      <c r="G3848">
        <v>113</v>
      </c>
      <c r="H3848">
        <v>2</v>
      </c>
      <c r="I3848">
        <v>1995</v>
      </c>
      <c r="J3848">
        <v>2006</v>
      </c>
      <c r="K3848">
        <v>0</v>
      </c>
      <c r="L3848">
        <v>0</v>
      </c>
      <c r="M3848">
        <v>0</v>
      </c>
      <c r="N3848">
        <v>0</v>
      </c>
      <c r="O3848">
        <v>-11.7253324623107</v>
      </c>
      <c r="P3848" s="1">
        <v>8.0862897921697702E-6</v>
      </c>
      <c r="Q3848">
        <f>Table1[[#This Row],[lastYear]]-Table1[[#This Row],[firstYear]]</f>
        <v>11</v>
      </c>
      <c r="R3848">
        <f>IF(AND(Table1[[#This Row],[firstYear]]&gt;=1967,Table1[[#This Row],[GP]]&gt;=100),1,0)</f>
        <v>1</v>
      </c>
    </row>
    <row r="3849" spans="1:18" x14ac:dyDescent="0.3">
      <c r="A3849" t="s">
        <v>2799</v>
      </c>
      <c r="B3849">
        <v>269</v>
      </c>
      <c r="C3849">
        <v>7</v>
      </c>
      <c r="D3849">
        <v>57</v>
      </c>
      <c r="E3849">
        <v>64</v>
      </c>
      <c r="F3849">
        <v>0.23799999999999999</v>
      </c>
      <c r="G3849">
        <v>131</v>
      </c>
      <c r="H3849">
        <v>2</v>
      </c>
      <c r="I3849">
        <v>2015</v>
      </c>
      <c r="J3849">
        <v>2021</v>
      </c>
      <c r="K3849">
        <v>0</v>
      </c>
      <c r="L3849">
        <v>0</v>
      </c>
      <c r="M3849">
        <v>0</v>
      </c>
      <c r="N3849">
        <v>0</v>
      </c>
      <c r="O3849">
        <v>-11.7253324623107</v>
      </c>
      <c r="P3849" s="1">
        <v>8.0862897921697702E-6</v>
      </c>
      <c r="Q3849">
        <f>Table1[[#This Row],[lastYear]]-Table1[[#This Row],[firstYear]]</f>
        <v>6</v>
      </c>
      <c r="R3849">
        <f>IF(AND(Table1[[#This Row],[firstYear]]&gt;=1967,Table1[[#This Row],[GP]]&gt;=100),1,0)</f>
        <v>1</v>
      </c>
    </row>
    <row r="3850" spans="1:18" x14ac:dyDescent="0.3">
      <c r="A3850" t="s">
        <v>2813</v>
      </c>
      <c r="B3850">
        <v>324</v>
      </c>
      <c r="C3850">
        <v>10</v>
      </c>
      <c r="D3850">
        <v>53</v>
      </c>
      <c r="E3850">
        <v>63</v>
      </c>
      <c r="F3850">
        <v>0.19399999999999901</v>
      </c>
      <c r="G3850">
        <v>147</v>
      </c>
      <c r="H3850">
        <v>2</v>
      </c>
      <c r="I3850">
        <v>2012</v>
      </c>
      <c r="J3850">
        <v>2019</v>
      </c>
      <c r="K3850">
        <v>0</v>
      </c>
      <c r="L3850">
        <v>0</v>
      </c>
      <c r="M3850">
        <v>0</v>
      </c>
      <c r="N3850">
        <v>0</v>
      </c>
      <c r="O3850">
        <v>-11.7253324623107</v>
      </c>
      <c r="P3850" s="1">
        <v>8.0862897921697702E-6</v>
      </c>
      <c r="Q3850">
        <f>Table1[[#This Row],[lastYear]]-Table1[[#This Row],[firstYear]]</f>
        <v>7</v>
      </c>
      <c r="R3850">
        <f>IF(AND(Table1[[#This Row],[firstYear]]&gt;=1967,Table1[[#This Row],[GP]]&gt;=100),1,0)</f>
        <v>1</v>
      </c>
    </row>
    <row r="3851" spans="1:18" x14ac:dyDescent="0.3">
      <c r="A3851" t="s">
        <v>2814</v>
      </c>
      <c r="B3851">
        <v>219</v>
      </c>
      <c r="C3851">
        <v>6</v>
      </c>
      <c r="D3851">
        <v>57</v>
      </c>
      <c r="E3851">
        <v>63</v>
      </c>
      <c r="F3851">
        <v>0.28799999999999998</v>
      </c>
      <c r="G3851">
        <v>167</v>
      </c>
      <c r="H3851">
        <v>2</v>
      </c>
      <c r="I3851">
        <v>1979</v>
      </c>
      <c r="J3851">
        <v>1983</v>
      </c>
      <c r="K3851">
        <v>0</v>
      </c>
      <c r="L3851">
        <v>0</v>
      </c>
      <c r="M3851">
        <v>0</v>
      </c>
      <c r="N3851">
        <v>0</v>
      </c>
      <c r="O3851">
        <v>-11.7253324623107</v>
      </c>
      <c r="P3851" s="1">
        <v>8.0862897921697702E-6</v>
      </c>
      <c r="Q3851">
        <f>Table1[[#This Row],[lastYear]]-Table1[[#This Row],[firstYear]]</f>
        <v>4</v>
      </c>
      <c r="R3851">
        <f>IF(AND(Table1[[#This Row],[firstYear]]&gt;=1967,Table1[[#This Row],[GP]]&gt;=100),1,0)</f>
        <v>1</v>
      </c>
    </row>
    <row r="3852" spans="1:18" x14ac:dyDescent="0.3">
      <c r="A3852" t="s">
        <v>2827</v>
      </c>
      <c r="B3852">
        <v>251</v>
      </c>
      <c r="C3852">
        <v>12</v>
      </c>
      <c r="D3852">
        <v>50</v>
      </c>
      <c r="E3852">
        <v>62</v>
      </c>
      <c r="F3852">
        <v>0.247</v>
      </c>
      <c r="G3852">
        <v>80</v>
      </c>
      <c r="H3852">
        <v>2</v>
      </c>
      <c r="I3852">
        <v>2015</v>
      </c>
      <c r="J3852">
        <v>2021</v>
      </c>
      <c r="K3852">
        <v>0</v>
      </c>
      <c r="L3852">
        <v>0</v>
      </c>
      <c r="M3852">
        <v>0</v>
      </c>
      <c r="N3852">
        <v>0</v>
      </c>
      <c r="O3852">
        <v>-11.7253324623107</v>
      </c>
      <c r="P3852" s="1">
        <v>8.0862897921697702E-6</v>
      </c>
      <c r="Q3852">
        <f>Table1[[#This Row],[lastYear]]-Table1[[#This Row],[firstYear]]</f>
        <v>6</v>
      </c>
      <c r="R3852">
        <f>IF(AND(Table1[[#This Row],[firstYear]]&gt;=1967,Table1[[#This Row],[GP]]&gt;=100),1,0)</f>
        <v>1</v>
      </c>
    </row>
    <row r="3853" spans="1:18" x14ac:dyDescent="0.3">
      <c r="A3853" t="s">
        <v>2828</v>
      </c>
      <c r="B3853">
        <v>360</v>
      </c>
      <c r="C3853">
        <v>12</v>
      </c>
      <c r="D3853">
        <v>50</v>
      </c>
      <c r="E3853">
        <v>62</v>
      </c>
      <c r="F3853">
        <v>0.17199999999999999</v>
      </c>
      <c r="G3853">
        <v>197</v>
      </c>
      <c r="H3853">
        <v>2</v>
      </c>
      <c r="I3853">
        <v>2013</v>
      </c>
      <c r="J3853">
        <v>2021</v>
      </c>
      <c r="K3853">
        <v>0</v>
      </c>
      <c r="L3853">
        <v>0</v>
      </c>
      <c r="M3853">
        <v>0</v>
      </c>
      <c r="N3853">
        <v>0</v>
      </c>
      <c r="O3853">
        <v>-11.7253324623107</v>
      </c>
      <c r="P3853" s="1">
        <v>8.0862897921697702E-6</v>
      </c>
      <c r="Q3853">
        <f>Table1[[#This Row],[lastYear]]-Table1[[#This Row],[firstYear]]</f>
        <v>8</v>
      </c>
      <c r="R3853">
        <f>IF(AND(Table1[[#This Row],[firstYear]]&gt;=1967,Table1[[#This Row],[GP]]&gt;=100),1,0)</f>
        <v>1</v>
      </c>
    </row>
    <row r="3854" spans="1:18" x14ac:dyDescent="0.3">
      <c r="A3854" t="s">
        <v>2830</v>
      </c>
      <c r="B3854">
        <v>255</v>
      </c>
      <c r="C3854">
        <v>11</v>
      </c>
      <c r="D3854">
        <v>51</v>
      </c>
      <c r="E3854">
        <v>62</v>
      </c>
      <c r="F3854">
        <v>0.24299999999999999</v>
      </c>
      <c r="G3854">
        <v>117</v>
      </c>
      <c r="H3854">
        <v>2</v>
      </c>
      <c r="I3854">
        <v>1986</v>
      </c>
      <c r="J3854">
        <v>1995</v>
      </c>
      <c r="K3854">
        <v>0</v>
      </c>
      <c r="L3854">
        <v>0</v>
      </c>
      <c r="M3854">
        <v>0</v>
      </c>
      <c r="N3854">
        <v>0</v>
      </c>
      <c r="O3854">
        <v>-11.7253324623107</v>
      </c>
      <c r="P3854" s="1">
        <v>8.0862897921697702E-6</v>
      </c>
      <c r="Q3854">
        <f>Table1[[#This Row],[lastYear]]-Table1[[#This Row],[firstYear]]</f>
        <v>9</v>
      </c>
      <c r="R3854">
        <f>IF(AND(Table1[[#This Row],[firstYear]]&gt;=1967,Table1[[#This Row],[GP]]&gt;=100),1,0)</f>
        <v>1</v>
      </c>
    </row>
    <row r="3855" spans="1:18" x14ac:dyDescent="0.3">
      <c r="A3855" t="s">
        <v>2841</v>
      </c>
      <c r="B3855">
        <v>241</v>
      </c>
      <c r="C3855">
        <v>19</v>
      </c>
      <c r="D3855">
        <v>42</v>
      </c>
      <c r="E3855">
        <v>61</v>
      </c>
      <c r="F3855">
        <v>0.253</v>
      </c>
      <c r="G3855">
        <v>143</v>
      </c>
      <c r="H3855">
        <v>2</v>
      </c>
      <c r="I3855">
        <v>1969</v>
      </c>
      <c r="J3855">
        <v>1975</v>
      </c>
      <c r="K3855">
        <v>0</v>
      </c>
      <c r="L3855">
        <v>0</v>
      </c>
      <c r="M3855">
        <v>0</v>
      </c>
      <c r="N3855">
        <v>0</v>
      </c>
      <c r="O3855">
        <v>-11.7253324623107</v>
      </c>
      <c r="P3855" s="1">
        <v>8.0862897921697702E-6</v>
      </c>
      <c r="Q3855">
        <f>Table1[[#This Row],[lastYear]]-Table1[[#This Row],[firstYear]]</f>
        <v>6</v>
      </c>
      <c r="R3855">
        <f>IF(AND(Table1[[#This Row],[firstYear]]&gt;=1967,Table1[[#This Row],[GP]]&gt;=100),1,0)</f>
        <v>1</v>
      </c>
    </row>
    <row r="3856" spans="1:18" x14ac:dyDescent="0.3">
      <c r="A3856" t="s">
        <v>2843</v>
      </c>
      <c r="B3856">
        <v>252</v>
      </c>
      <c r="C3856">
        <v>15</v>
      </c>
      <c r="D3856">
        <v>46</v>
      </c>
      <c r="E3856">
        <v>61</v>
      </c>
      <c r="F3856">
        <v>0.24199999999999999</v>
      </c>
      <c r="G3856">
        <v>130</v>
      </c>
      <c r="H3856">
        <v>2</v>
      </c>
      <c r="I3856">
        <v>2016</v>
      </c>
      <c r="J3856">
        <v>2021</v>
      </c>
      <c r="K3856">
        <v>0</v>
      </c>
      <c r="L3856">
        <v>0</v>
      </c>
      <c r="M3856">
        <v>0</v>
      </c>
      <c r="N3856">
        <v>0</v>
      </c>
      <c r="O3856">
        <v>-11.7253324623107</v>
      </c>
      <c r="P3856" s="1">
        <v>8.0862897921697702E-6</v>
      </c>
      <c r="Q3856">
        <f>Table1[[#This Row],[lastYear]]-Table1[[#This Row],[firstYear]]</f>
        <v>5</v>
      </c>
      <c r="R3856">
        <f>IF(AND(Table1[[#This Row],[firstYear]]&gt;=1967,Table1[[#This Row],[GP]]&gt;=100),1,0)</f>
        <v>1</v>
      </c>
    </row>
    <row r="3857" spans="1:18" x14ac:dyDescent="0.3">
      <c r="A3857" t="s">
        <v>2862</v>
      </c>
      <c r="B3857">
        <v>244</v>
      </c>
      <c r="C3857">
        <v>17</v>
      </c>
      <c r="D3857">
        <v>43</v>
      </c>
      <c r="E3857">
        <v>60</v>
      </c>
      <c r="F3857">
        <v>0.246</v>
      </c>
      <c r="G3857">
        <v>30</v>
      </c>
      <c r="H3857">
        <v>2</v>
      </c>
      <c r="I3857">
        <v>2016</v>
      </c>
      <c r="J3857">
        <v>2021</v>
      </c>
      <c r="K3857">
        <v>0</v>
      </c>
      <c r="L3857">
        <v>0</v>
      </c>
      <c r="M3857">
        <v>0</v>
      </c>
      <c r="N3857">
        <v>0</v>
      </c>
      <c r="O3857">
        <v>-11.7253324623107</v>
      </c>
      <c r="P3857" s="1">
        <v>8.0862897921697702E-6</v>
      </c>
      <c r="Q3857">
        <f>Table1[[#This Row],[lastYear]]-Table1[[#This Row],[firstYear]]</f>
        <v>5</v>
      </c>
      <c r="R3857">
        <f>IF(AND(Table1[[#This Row],[firstYear]]&gt;=1967,Table1[[#This Row],[GP]]&gt;=100),1,0)</f>
        <v>1</v>
      </c>
    </row>
    <row r="3858" spans="1:18" x14ac:dyDescent="0.3">
      <c r="A3858" t="s">
        <v>2908</v>
      </c>
      <c r="B3858">
        <v>321</v>
      </c>
      <c r="C3858">
        <v>7</v>
      </c>
      <c r="D3858">
        <v>51</v>
      </c>
      <c r="E3858">
        <v>58</v>
      </c>
      <c r="F3858">
        <v>0.18099999999999999</v>
      </c>
      <c r="G3858">
        <v>164</v>
      </c>
      <c r="H3858">
        <v>2</v>
      </c>
      <c r="I3858">
        <v>2000</v>
      </c>
      <c r="J3858">
        <v>2014</v>
      </c>
      <c r="K3858">
        <v>0</v>
      </c>
      <c r="L3858">
        <v>0</v>
      </c>
      <c r="M3858">
        <v>0</v>
      </c>
      <c r="N3858">
        <v>0</v>
      </c>
      <c r="O3858">
        <v>-11.7253324623107</v>
      </c>
      <c r="P3858" s="1">
        <v>8.0862897921697702E-6</v>
      </c>
      <c r="Q3858">
        <f>Table1[[#This Row],[lastYear]]-Table1[[#This Row],[firstYear]]</f>
        <v>14</v>
      </c>
      <c r="R3858">
        <f>IF(AND(Table1[[#This Row],[firstYear]]&gt;=1967,Table1[[#This Row],[GP]]&gt;=100),1,0)</f>
        <v>1</v>
      </c>
    </row>
    <row r="3859" spans="1:18" x14ac:dyDescent="0.3">
      <c r="A3859" t="s">
        <v>2918</v>
      </c>
      <c r="B3859">
        <v>198</v>
      </c>
      <c r="C3859">
        <v>17</v>
      </c>
      <c r="D3859">
        <v>40</v>
      </c>
      <c r="E3859">
        <v>57</v>
      </c>
      <c r="F3859">
        <v>0.28799999999999998</v>
      </c>
      <c r="G3859">
        <v>114</v>
      </c>
      <c r="H3859">
        <v>2</v>
      </c>
      <c r="I3859">
        <v>2006</v>
      </c>
      <c r="J3859">
        <v>2010</v>
      </c>
      <c r="K3859">
        <v>0</v>
      </c>
      <c r="L3859">
        <v>0</v>
      </c>
      <c r="M3859">
        <v>0</v>
      </c>
      <c r="N3859">
        <v>0</v>
      </c>
      <c r="O3859">
        <v>-11.7253324623107</v>
      </c>
      <c r="P3859" s="1">
        <v>8.0862897921697702E-6</v>
      </c>
      <c r="Q3859">
        <f>Table1[[#This Row],[lastYear]]-Table1[[#This Row],[firstYear]]</f>
        <v>4</v>
      </c>
      <c r="R3859">
        <f>IF(AND(Table1[[#This Row],[firstYear]]&gt;=1967,Table1[[#This Row],[GP]]&gt;=100),1,0)</f>
        <v>1</v>
      </c>
    </row>
    <row r="3860" spans="1:18" x14ac:dyDescent="0.3">
      <c r="A3860" t="s">
        <v>2926</v>
      </c>
      <c r="B3860">
        <v>283</v>
      </c>
      <c r="C3860">
        <v>6</v>
      </c>
      <c r="D3860">
        <v>51</v>
      </c>
      <c r="E3860">
        <v>57</v>
      </c>
      <c r="F3860">
        <v>0.20100000000000001</v>
      </c>
      <c r="G3860">
        <v>75</v>
      </c>
      <c r="H3860">
        <v>2</v>
      </c>
      <c r="I3860">
        <v>2016</v>
      </c>
      <c r="J3860">
        <v>2021</v>
      </c>
      <c r="K3860">
        <v>0</v>
      </c>
      <c r="L3860">
        <v>0</v>
      </c>
      <c r="M3860">
        <v>0</v>
      </c>
      <c r="N3860">
        <v>0</v>
      </c>
      <c r="O3860">
        <v>-11.7253324623107</v>
      </c>
      <c r="P3860" s="1">
        <v>8.0862897921697702E-6</v>
      </c>
      <c r="Q3860">
        <f>Table1[[#This Row],[lastYear]]-Table1[[#This Row],[firstYear]]</f>
        <v>5</v>
      </c>
      <c r="R3860">
        <f>IF(AND(Table1[[#This Row],[firstYear]]&gt;=1967,Table1[[#This Row],[GP]]&gt;=100),1,0)</f>
        <v>1</v>
      </c>
    </row>
    <row r="3861" spans="1:18" x14ac:dyDescent="0.3">
      <c r="A3861" t="s">
        <v>2944</v>
      </c>
      <c r="B3861">
        <v>272</v>
      </c>
      <c r="C3861">
        <v>14</v>
      </c>
      <c r="D3861">
        <v>42</v>
      </c>
      <c r="E3861">
        <v>56</v>
      </c>
      <c r="F3861">
        <v>0.20599999999999999</v>
      </c>
      <c r="G3861">
        <v>115</v>
      </c>
      <c r="H3861">
        <v>2</v>
      </c>
      <c r="I3861">
        <v>2012</v>
      </c>
      <c r="J3861">
        <v>2020</v>
      </c>
      <c r="K3861">
        <v>0</v>
      </c>
      <c r="L3861">
        <v>0</v>
      </c>
      <c r="M3861">
        <v>0</v>
      </c>
      <c r="N3861">
        <v>0</v>
      </c>
      <c r="O3861">
        <v>-11.7253324623107</v>
      </c>
      <c r="P3861" s="1">
        <v>8.0862897921697702E-6</v>
      </c>
      <c r="Q3861">
        <f>Table1[[#This Row],[lastYear]]-Table1[[#This Row],[firstYear]]</f>
        <v>8</v>
      </c>
      <c r="R3861">
        <f>IF(AND(Table1[[#This Row],[firstYear]]&gt;=1967,Table1[[#This Row],[GP]]&gt;=100),1,0)</f>
        <v>1</v>
      </c>
    </row>
    <row r="3862" spans="1:18" x14ac:dyDescent="0.3">
      <c r="A3862" t="s">
        <v>2947</v>
      </c>
      <c r="B3862">
        <v>201</v>
      </c>
      <c r="C3862">
        <v>10</v>
      </c>
      <c r="D3862">
        <v>46</v>
      </c>
      <c r="E3862">
        <v>56</v>
      </c>
      <c r="F3862">
        <v>0.27899999999999903</v>
      </c>
      <c r="G3862">
        <v>132</v>
      </c>
      <c r="H3862">
        <v>2</v>
      </c>
      <c r="I3862">
        <v>2016</v>
      </c>
      <c r="J3862">
        <v>2021</v>
      </c>
      <c r="K3862">
        <v>0</v>
      </c>
      <c r="L3862">
        <v>0</v>
      </c>
      <c r="M3862">
        <v>0</v>
      </c>
      <c r="N3862">
        <v>0</v>
      </c>
      <c r="O3862">
        <v>-11.7253324623107</v>
      </c>
      <c r="P3862" s="1">
        <v>8.0862897921697702E-6</v>
      </c>
      <c r="Q3862">
        <f>Table1[[#This Row],[lastYear]]-Table1[[#This Row],[firstYear]]</f>
        <v>5</v>
      </c>
      <c r="R3862">
        <f>IF(AND(Table1[[#This Row],[firstYear]]&gt;=1967,Table1[[#This Row],[GP]]&gt;=100),1,0)</f>
        <v>1</v>
      </c>
    </row>
    <row r="3863" spans="1:18" x14ac:dyDescent="0.3">
      <c r="A3863" t="s">
        <v>2949</v>
      </c>
      <c r="B3863">
        <v>279</v>
      </c>
      <c r="C3863">
        <v>6</v>
      </c>
      <c r="D3863">
        <v>50</v>
      </c>
      <c r="E3863">
        <v>56</v>
      </c>
      <c r="F3863">
        <v>0.20100000000000001</v>
      </c>
      <c r="G3863">
        <v>178</v>
      </c>
      <c r="H3863">
        <v>2</v>
      </c>
      <c r="I3863">
        <v>2015</v>
      </c>
      <c r="J3863">
        <v>2021</v>
      </c>
      <c r="K3863">
        <v>0</v>
      </c>
      <c r="L3863">
        <v>0</v>
      </c>
      <c r="M3863">
        <v>0</v>
      </c>
      <c r="N3863">
        <v>0</v>
      </c>
      <c r="O3863">
        <v>-11.7253324623107</v>
      </c>
      <c r="P3863" s="1">
        <v>8.0862897921697702E-6</v>
      </c>
      <c r="Q3863">
        <f>Table1[[#This Row],[lastYear]]-Table1[[#This Row],[firstYear]]</f>
        <v>6</v>
      </c>
      <c r="R3863">
        <f>IF(AND(Table1[[#This Row],[firstYear]]&gt;=1967,Table1[[#This Row],[GP]]&gt;=100),1,0)</f>
        <v>1</v>
      </c>
    </row>
    <row r="3864" spans="1:18" x14ac:dyDescent="0.3">
      <c r="A3864" t="s">
        <v>2951</v>
      </c>
      <c r="B3864">
        <v>187</v>
      </c>
      <c r="C3864">
        <v>26</v>
      </c>
      <c r="D3864">
        <v>29</v>
      </c>
      <c r="E3864">
        <v>55</v>
      </c>
      <c r="F3864">
        <v>0.29399999999999998</v>
      </c>
      <c r="G3864">
        <v>124</v>
      </c>
      <c r="H3864">
        <v>2</v>
      </c>
      <c r="I3864">
        <v>1983</v>
      </c>
      <c r="J3864">
        <v>1992</v>
      </c>
      <c r="K3864">
        <v>0</v>
      </c>
      <c r="L3864">
        <v>0</v>
      </c>
      <c r="M3864">
        <v>0</v>
      </c>
      <c r="N3864">
        <v>0</v>
      </c>
      <c r="O3864">
        <v>-11.7253324623107</v>
      </c>
      <c r="P3864" s="1">
        <v>8.0862897921697702E-6</v>
      </c>
      <c r="Q3864">
        <f>Table1[[#This Row],[lastYear]]-Table1[[#This Row],[firstYear]]</f>
        <v>9</v>
      </c>
      <c r="R3864">
        <f>IF(AND(Table1[[#This Row],[firstYear]]&gt;=1967,Table1[[#This Row],[GP]]&gt;=100),1,0)</f>
        <v>1</v>
      </c>
    </row>
    <row r="3865" spans="1:18" x14ac:dyDescent="0.3">
      <c r="A3865" t="s">
        <v>2960</v>
      </c>
      <c r="B3865">
        <v>302</v>
      </c>
      <c r="C3865">
        <v>17</v>
      </c>
      <c r="D3865">
        <v>38</v>
      </c>
      <c r="E3865">
        <v>55</v>
      </c>
      <c r="F3865">
        <v>0.182</v>
      </c>
      <c r="G3865">
        <v>168</v>
      </c>
      <c r="H3865">
        <v>2</v>
      </c>
      <c r="I3865">
        <v>1999</v>
      </c>
      <c r="J3865">
        <v>2008</v>
      </c>
      <c r="K3865">
        <v>0</v>
      </c>
      <c r="L3865">
        <v>0</v>
      </c>
      <c r="M3865">
        <v>0</v>
      </c>
      <c r="N3865">
        <v>0</v>
      </c>
      <c r="O3865">
        <v>-11.7253324623107</v>
      </c>
      <c r="P3865" s="1">
        <v>8.0862897921697702E-6</v>
      </c>
      <c r="Q3865">
        <f>Table1[[#This Row],[lastYear]]-Table1[[#This Row],[firstYear]]</f>
        <v>9</v>
      </c>
      <c r="R3865">
        <f>IF(AND(Table1[[#This Row],[firstYear]]&gt;=1967,Table1[[#This Row],[GP]]&gt;=100),1,0)</f>
        <v>1</v>
      </c>
    </row>
    <row r="3866" spans="1:18" x14ac:dyDescent="0.3">
      <c r="A3866" t="s">
        <v>2962</v>
      </c>
      <c r="B3866">
        <v>214</v>
      </c>
      <c r="C3866">
        <v>15</v>
      </c>
      <c r="D3866">
        <v>40</v>
      </c>
      <c r="E3866">
        <v>55</v>
      </c>
      <c r="F3866">
        <v>0.25700000000000001</v>
      </c>
      <c r="G3866">
        <v>36</v>
      </c>
      <c r="H3866">
        <v>2</v>
      </c>
      <c r="I3866">
        <v>2014</v>
      </c>
      <c r="J3866">
        <v>2021</v>
      </c>
      <c r="K3866">
        <v>0</v>
      </c>
      <c r="L3866">
        <v>0</v>
      </c>
      <c r="M3866">
        <v>0</v>
      </c>
      <c r="N3866">
        <v>0</v>
      </c>
      <c r="O3866">
        <v>-11.7253324623107</v>
      </c>
      <c r="P3866" s="1">
        <v>8.0862897921697702E-6</v>
      </c>
      <c r="Q3866">
        <f>Table1[[#This Row],[lastYear]]-Table1[[#This Row],[firstYear]]</f>
        <v>7</v>
      </c>
      <c r="R3866">
        <f>IF(AND(Table1[[#This Row],[firstYear]]&gt;=1967,Table1[[#This Row],[GP]]&gt;=100),1,0)</f>
        <v>1</v>
      </c>
    </row>
    <row r="3867" spans="1:18" x14ac:dyDescent="0.3">
      <c r="A3867" t="s">
        <v>2964</v>
      </c>
      <c r="B3867">
        <v>189</v>
      </c>
      <c r="C3867">
        <v>14</v>
      </c>
      <c r="D3867">
        <v>41</v>
      </c>
      <c r="E3867">
        <v>55</v>
      </c>
      <c r="F3867">
        <v>0.29099999999999998</v>
      </c>
      <c r="G3867">
        <v>92</v>
      </c>
      <c r="H3867">
        <v>2</v>
      </c>
      <c r="I3867">
        <v>2012</v>
      </c>
      <c r="J3867">
        <v>2017</v>
      </c>
      <c r="K3867">
        <v>0</v>
      </c>
      <c r="L3867">
        <v>0</v>
      </c>
      <c r="M3867">
        <v>0</v>
      </c>
      <c r="N3867">
        <v>0</v>
      </c>
      <c r="O3867">
        <v>-11.7253324623107</v>
      </c>
      <c r="P3867" s="1">
        <v>8.0862897921697702E-6</v>
      </c>
      <c r="Q3867">
        <f>Table1[[#This Row],[lastYear]]-Table1[[#This Row],[firstYear]]</f>
        <v>5</v>
      </c>
      <c r="R3867">
        <f>IF(AND(Table1[[#This Row],[firstYear]]&gt;=1967,Table1[[#This Row],[GP]]&gt;=100),1,0)</f>
        <v>1</v>
      </c>
    </row>
    <row r="3868" spans="1:18" x14ac:dyDescent="0.3">
      <c r="A3868" t="s">
        <v>2968</v>
      </c>
      <c r="B3868">
        <v>278</v>
      </c>
      <c r="C3868">
        <v>9</v>
      </c>
      <c r="D3868">
        <v>46</v>
      </c>
      <c r="E3868">
        <v>55</v>
      </c>
      <c r="F3868">
        <v>0.19800000000000001</v>
      </c>
      <c r="G3868">
        <v>149</v>
      </c>
      <c r="H3868">
        <v>2</v>
      </c>
      <c r="I3868">
        <v>2005</v>
      </c>
      <c r="J3868">
        <v>2012</v>
      </c>
      <c r="K3868">
        <v>0</v>
      </c>
      <c r="L3868">
        <v>0</v>
      </c>
      <c r="M3868">
        <v>0</v>
      </c>
      <c r="N3868">
        <v>0</v>
      </c>
      <c r="O3868">
        <v>-11.7253324623107</v>
      </c>
      <c r="P3868" s="1">
        <v>8.0862897921697702E-6</v>
      </c>
      <c r="Q3868">
        <f>Table1[[#This Row],[lastYear]]-Table1[[#This Row],[firstYear]]</f>
        <v>7</v>
      </c>
      <c r="R3868">
        <f>IF(AND(Table1[[#This Row],[firstYear]]&gt;=1967,Table1[[#This Row],[GP]]&gt;=100),1,0)</f>
        <v>1</v>
      </c>
    </row>
    <row r="3869" spans="1:18" x14ac:dyDescent="0.3">
      <c r="A3869" t="s">
        <v>2971</v>
      </c>
      <c r="B3869">
        <v>259</v>
      </c>
      <c r="C3869">
        <v>1</v>
      </c>
      <c r="D3869">
        <v>54</v>
      </c>
      <c r="E3869">
        <v>55</v>
      </c>
      <c r="F3869">
        <v>0.21199999999999999</v>
      </c>
      <c r="G3869">
        <v>80</v>
      </c>
      <c r="H3869">
        <v>2</v>
      </c>
      <c r="I3869">
        <v>1980</v>
      </c>
      <c r="J3869">
        <v>1984</v>
      </c>
      <c r="K3869">
        <v>0</v>
      </c>
      <c r="L3869">
        <v>0</v>
      </c>
      <c r="M3869">
        <v>0</v>
      </c>
      <c r="N3869">
        <v>0</v>
      </c>
      <c r="O3869">
        <v>-11.7253324623107</v>
      </c>
      <c r="P3869" s="1">
        <v>8.0862897921697702E-6</v>
      </c>
      <c r="Q3869">
        <f>Table1[[#This Row],[lastYear]]-Table1[[#This Row],[firstYear]]</f>
        <v>4</v>
      </c>
      <c r="R3869">
        <f>IF(AND(Table1[[#This Row],[firstYear]]&gt;=1967,Table1[[#This Row],[GP]]&gt;=100),1,0)</f>
        <v>1</v>
      </c>
    </row>
    <row r="3870" spans="1:18" x14ac:dyDescent="0.3">
      <c r="A3870" t="s">
        <v>2989</v>
      </c>
      <c r="B3870">
        <v>224</v>
      </c>
      <c r="C3870">
        <v>13</v>
      </c>
      <c r="D3870">
        <v>41</v>
      </c>
      <c r="E3870">
        <v>54</v>
      </c>
      <c r="F3870">
        <v>0.24099999999999999</v>
      </c>
      <c r="G3870">
        <v>210</v>
      </c>
      <c r="H3870">
        <v>2</v>
      </c>
      <c r="I3870">
        <v>1965</v>
      </c>
      <c r="J3870">
        <v>1980</v>
      </c>
      <c r="K3870">
        <v>0</v>
      </c>
      <c r="L3870">
        <v>0</v>
      </c>
      <c r="M3870">
        <v>0</v>
      </c>
      <c r="N3870">
        <v>0</v>
      </c>
      <c r="O3870">
        <v>-11.7253324623107</v>
      </c>
      <c r="P3870" s="1">
        <v>8.0862897921697702E-6</v>
      </c>
      <c r="Q3870">
        <f>Table1[[#This Row],[lastYear]]-Table1[[#This Row],[firstYear]]</f>
        <v>15</v>
      </c>
      <c r="R3870">
        <f>IF(AND(Table1[[#This Row],[firstYear]]&gt;=1967,Table1[[#This Row],[GP]]&gt;=100),1,0)</f>
        <v>0</v>
      </c>
    </row>
    <row r="3871" spans="1:18" x14ac:dyDescent="0.3">
      <c r="A3871" t="s">
        <v>2992</v>
      </c>
      <c r="B3871">
        <v>207</v>
      </c>
      <c r="C3871">
        <v>8</v>
      </c>
      <c r="D3871">
        <v>46</v>
      </c>
      <c r="E3871">
        <v>54</v>
      </c>
      <c r="F3871">
        <v>0.26100000000000001</v>
      </c>
      <c r="G3871">
        <v>76</v>
      </c>
      <c r="H3871">
        <v>2</v>
      </c>
      <c r="I3871">
        <v>2015</v>
      </c>
      <c r="J3871">
        <v>2021</v>
      </c>
      <c r="K3871">
        <v>0</v>
      </c>
      <c r="L3871">
        <v>0</v>
      </c>
      <c r="M3871">
        <v>0</v>
      </c>
      <c r="N3871">
        <v>0</v>
      </c>
      <c r="O3871">
        <v>-11.7253324623107</v>
      </c>
      <c r="P3871" s="1">
        <v>8.0862897921697702E-6</v>
      </c>
      <c r="Q3871">
        <f>Table1[[#This Row],[lastYear]]-Table1[[#This Row],[firstYear]]</f>
        <v>6</v>
      </c>
      <c r="R3871">
        <f>IF(AND(Table1[[#This Row],[firstYear]]&gt;=1967,Table1[[#This Row],[GP]]&gt;=100),1,0)</f>
        <v>1</v>
      </c>
    </row>
    <row r="3872" spans="1:18" x14ac:dyDescent="0.3">
      <c r="A3872" t="s">
        <v>3008</v>
      </c>
      <c r="B3872">
        <v>261</v>
      </c>
      <c r="C3872">
        <v>11</v>
      </c>
      <c r="D3872">
        <v>42</v>
      </c>
      <c r="E3872">
        <v>53</v>
      </c>
      <c r="F3872">
        <v>0.20300000000000001</v>
      </c>
      <c r="G3872">
        <v>163</v>
      </c>
      <c r="H3872">
        <v>2</v>
      </c>
      <c r="I3872">
        <v>1944</v>
      </c>
      <c r="J3872">
        <v>1949</v>
      </c>
      <c r="K3872">
        <v>0</v>
      </c>
      <c r="L3872">
        <v>0</v>
      </c>
      <c r="M3872">
        <v>0</v>
      </c>
      <c r="N3872">
        <v>0</v>
      </c>
      <c r="O3872">
        <v>-11.7253324623107</v>
      </c>
      <c r="P3872" s="1">
        <v>8.0862897921697702E-6</v>
      </c>
      <c r="Q3872">
        <f>Table1[[#This Row],[lastYear]]-Table1[[#This Row],[firstYear]]</f>
        <v>5</v>
      </c>
      <c r="R3872">
        <f>IF(AND(Table1[[#This Row],[firstYear]]&gt;=1967,Table1[[#This Row],[GP]]&gt;=100),1,0)</f>
        <v>0</v>
      </c>
    </row>
    <row r="3873" spans="1:18" x14ac:dyDescent="0.3">
      <c r="A3873" t="s">
        <v>3031</v>
      </c>
      <c r="B3873">
        <v>301</v>
      </c>
      <c r="C3873">
        <v>13</v>
      </c>
      <c r="D3873">
        <v>39</v>
      </c>
      <c r="E3873">
        <v>52</v>
      </c>
      <c r="F3873">
        <v>0.17299999999999999</v>
      </c>
      <c r="G3873">
        <v>186</v>
      </c>
      <c r="H3873">
        <v>2</v>
      </c>
      <c r="I3873">
        <v>2016</v>
      </c>
      <c r="J3873">
        <v>2021</v>
      </c>
      <c r="K3873">
        <v>0</v>
      </c>
      <c r="L3873">
        <v>0</v>
      </c>
      <c r="M3873">
        <v>0</v>
      </c>
      <c r="N3873">
        <v>0</v>
      </c>
      <c r="O3873">
        <v>-11.7253324623107</v>
      </c>
      <c r="P3873" s="1">
        <v>8.0862897921697702E-6</v>
      </c>
      <c r="Q3873">
        <f>Table1[[#This Row],[lastYear]]-Table1[[#This Row],[firstYear]]</f>
        <v>5</v>
      </c>
      <c r="R3873">
        <f>IF(AND(Table1[[#This Row],[firstYear]]&gt;=1967,Table1[[#This Row],[GP]]&gt;=100),1,0)</f>
        <v>1</v>
      </c>
    </row>
    <row r="3874" spans="1:18" x14ac:dyDescent="0.3">
      <c r="A3874" t="s">
        <v>3033</v>
      </c>
      <c r="B3874">
        <v>179</v>
      </c>
      <c r="C3874">
        <v>6</v>
      </c>
      <c r="D3874">
        <v>46</v>
      </c>
      <c r="E3874">
        <v>52</v>
      </c>
      <c r="F3874">
        <v>0.29099999999999998</v>
      </c>
      <c r="G3874">
        <v>107</v>
      </c>
      <c r="H3874">
        <v>2</v>
      </c>
      <c r="I3874">
        <v>2017</v>
      </c>
      <c r="J3874">
        <v>2021</v>
      </c>
      <c r="K3874">
        <v>0</v>
      </c>
      <c r="L3874">
        <v>0</v>
      </c>
      <c r="M3874">
        <v>0</v>
      </c>
      <c r="N3874">
        <v>0</v>
      </c>
      <c r="O3874">
        <v>-11.7253324623107</v>
      </c>
      <c r="P3874" s="1">
        <v>8.0862897921697702E-6</v>
      </c>
      <c r="Q3874">
        <f>Table1[[#This Row],[lastYear]]-Table1[[#This Row],[firstYear]]</f>
        <v>4</v>
      </c>
      <c r="R3874">
        <f>IF(AND(Table1[[#This Row],[firstYear]]&gt;=1967,Table1[[#This Row],[GP]]&gt;=100),1,0)</f>
        <v>1</v>
      </c>
    </row>
    <row r="3875" spans="1:18" x14ac:dyDescent="0.3">
      <c r="A3875" t="s">
        <v>3056</v>
      </c>
      <c r="B3875">
        <v>230</v>
      </c>
      <c r="C3875">
        <v>12</v>
      </c>
      <c r="D3875">
        <v>38</v>
      </c>
      <c r="E3875">
        <v>50</v>
      </c>
      <c r="F3875">
        <v>0.217</v>
      </c>
      <c r="G3875">
        <v>127</v>
      </c>
      <c r="H3875">
        <v>2</v>
      </c>
      <c r="I3875">
        <v>1959</v>
      </c>
      <c r="J3875">
        <v>1968</v>
      </c>
      <c r="K3875">
        <v>0</v>
      </c>
      <c r="L3875">
        <v>0</v>
      </c>
      <c r="M3875">
        <v>0</v>
      </c>
      <c r="N3875">
        <v>0</v>
      </c>
      <c r="O3875">
        <v>-11.7253324623107</v>
      </c>
      <c r="P3875" s="1">
        <v>8.0862897921697702E-6</v>
      </c>
      <c r="Q3875">
        <f>Table1[[#This Row],[lastYear]]-Table1[[#This Row],[firstYear]]</f>
        <v>9</v>
      </c>
      <c r="R3875">
        <f>IF(AND(Table1[[#This Row],[firstYear]]&gt;=1967,Table1[[#This Row],[GP]]&gt;=100),1,0)</f>
        <v>0</v>
      </c>
    </row>
    <row r="3876" spans="1:18" x14ac:dyDescent="0.3">
      <c r="A3876" t="s">
        <v>3057</v>
      </c>
      <c r="B3876">
        <v>368</v>
      </c>
      <c r="C3876">
        <v>10</v>
      </c>
      <c r="D3876">
        <v>40</v>
      </c>
      <c r="E3876">
        <v>50</v>
      </c>
      <c r="F3876">
        <v>0.13600000000000001</v>
      </c>
      <c r="G3876">
        <v>164</v>
      </c>
      <c r="H3876">
        <v>2</v>
      </c>
      <c r="I3876">
        <v>1932</v>
      </c>
      <c r="J3876">
        <v>1940</v>
      </c>
      <c r="K3876">
        <v>0</v>
      </c>
      <c r="L3876">
        <v>0</v>
      </c>
      <c r="M3876">
        <v>0</v>
      </c>
      <c r="N3876">
        <v>0</v>
      </c>
      <c r="O3876">
        <v>-11.7253324623107</v>
      </c>
      <c r="P3876" s="1">
        <v>8.0862897921697702E-6</v>
      </c>
      <c r="Q3876">
        <f>Table1[[#This Row],[lastYear]]-Table1[[#This Row],[firstYear]]</f>
        <v>8</v>
      </c>
      <c r="R3876">
        <f>IF(AND(Table1[[#This Row],[firstYear]]&gt;=1967,Table1[[#This Row],[GP]]&gt;=100),1,0)</f>
        <v>0</v>
      </c>
    </row>
    <row r="3877" spans="1:18" x14ac:dyDescent="0.3">
      <c r="A3877" t="s">
        <v>3082</v>
      </c>
      <c r="B3877">
        <v>211</v>
      </c>
      <c r="C3877">
        <v>10</v>
      </c>
      <c r="D3877">
        <v>39</v>
      </c>
      <c r="E3877">
        <v>49</v>
      </c>
      <c r="F3877">
        <v>0.23199999999999901</v>
      </c>
      <c r="G3877">
        <v>168</v>
      </c>
      <c r="H3877">
        <v>2</v>
      </c>
      <c r="I3877">
        <v>1987</v>
      </c>
      <c r="J3877">
        <v>1994</v>
      </c>
      <c r="K3877">
        <v>0</v>
      </c>
      <c r="L3877">
        <v>0</v>
      </c>
      <c r="M3877">
        <v>0</v>
      </c>
      <c r="N3877">
        <v>0</v>
      </c>
      <c r="O3877">
        <v>-11.7253324623107</v>
      </c>
      <c r="P3877" s="1">
        <v>8.0862897921697702E-6</v>
      </c>
      <c r="Q3877">
        <f>Table1[[#This Row],[lastYear]]-Table1[[#This Row],[firstYear]]</f>
        <v>7</v>
      </c>
      <c r="R3877">
        <f>IF(AND(Table1[[#This Row],[firstYear]]&gt;=1967,Table1[[#This Row],[GP]]&gt;=100),1,0)</f>
        <v>1</v>
      </c>
    </row>
    <row r="3878" spans="1:18" x14ac:dyDescent="0.3">
      <c r="A3878" t="s">
        <v>3085</v>
      </c>
      <c r="B3878">
        <v>201</v>
      </c>
      <c r="C3878">
        <v>8</v>
      </c>
      <c r="D3878">
        <v>41</v>
      </c>
      <c r="E3878">
        <v>49</v>
      </c>
      <c r="F3878">
        <v>0.24399999999999999</v>
      </c>
      <c r="G3878">
        <v>62</v>
      </c>
      <c r="H3878">
        <v>2</v>
      </c>
      <c r="I3878">
        <v>2011</v>
      </c>
      <c r="J3878">
        <v>2016</v>
      </c>
      <c r="K3878">
        <v>0</v>
      </c>
      <c r="L3878">
        <v>0</v>
      </c>
      <c r="M3878">
        <v>0</v>
      </c>
      <c r="N3878">
        <v>0</v>
      </c>
      <c r="O3878">
        <v>-11.7253324623107</v>
      </c>
      <c r="P3878" s="1">
        <v>8.0862897921697702E-6</v>
      </c>
      <c r="Q3878">
        <f>Table1[[#This Row],[lastYear]]-Table1[[#This Row],[firstYear]]</f>
        <v>5</v>
      </c>
      <c r="R3878">
        <f>IF(AND(Table1[[#This Row],[firstYear]]&gt;=1967,Table1[[#This Row],[GP]]&gt;=100),1,0)</f>
        <v>1</v>
      </c>
    </row>
    <row r="3879" spans="1:18" x14ac:dyDescent="0.3">
      <c r="A3879" t="s">
        <v>3087</v>
      </c>
      <c r="B3879">
        <v>319</v>
      </c>
      <c r="C3879">
        <v>5</v>
      </c>
      <c r="D3879">
        <v>44</v>
      </c>
      <c r="E3879">
        <v>49</v>
      </c>
      <c r="F3879">
        <v>0.154</v>
      </c>
      <c r="G3879">
        <v>164</v>
      </c>
      <c r="H3879">
        <v>2</v>
      </c>
      <c r="I3879">
        <v>2013</v>
      </c>
      <c r="J3879">
        <v>2021</v>
      </c>
      <c r="K3879">
        <v>0</v>
      </c>
      <c r="L3879">
        <v>0</v>
      </c>
      <c r="M3879">
        <v>0</v>
      </c>
      <c r="N3879">
        <v>0</v>
      </c>
      <c r="O3879">
        <v>-11.7253324623107</v>
      </c>
      <c r="P3879" s="1">
        <v>8.0862897921697702E-6</v>
      </c>
      <c r="Q3879">
        <f>Table1[[#This Row],[lastYear]]-Table1[[#This Row],[firstYear]]</f>
        <v>8</v>
      </c>
      <c r="R3879">
        <f>IF(AND(Table1[[#This Row],[firstYear]]&gt;=1967,Table1[[#This Row],[GP]]&gt;=100),1,0)</f>
        <v>1</v>
      </c>
    </row>
    <row r="3880" spans="1:18" x14ac:dyDescent="0.3">
      <c r="A3880" t="s">
        <v>3102</v>
      </c>
      <c r="B3880">
        <v>181</v>
      </c>
      <c r="C3880">
        <v>11</v>
      </c>
      <c r="D3880">
        <v>37</v>
      </c>
      <c r="E3880">
        <v>48</v>
      </c>
      <c r="F3880">
        <v>0.26500000000000001</v>
      </c>
      <c r="G3880">
        <v>60</v>
      </c>
      <c r="H3880">
        <v>2</v>
      </c>
      <c r="I3880">
        <v>2010</v>
      </c>
      <c r="J3880">
        <v>2016</v>
      </c>
      <c r="K3880">
        <v>0</v>
      </c>
      <c r="L3880">
        <v>0</v>
      </c>
      <c r="M3880">
        <v>0</v>
      </c>
      <c r="N3880">
        <v>0</v>
      </c>
      <c r="O3880">
        <v>-11.7253324623107</v>
      </c>
      <c r="P3880" s="1">
        <v>8.0862897921697702E-6</v>
      </c>
      <c r="Q3880">
        <f>Table1[[#This Row],[lastYear]]-Table1[[#This Row],[firstYear]]</f>
        <v>6</v>
      </c>
      <c r="R3880">
        <f>IF(AND(Table1[[#This Row],[firstYear]]&gt;=1967,Table1[[#This Row],[GP]]&gt;=100),1,0)</f>
        <v>1</v>
      </c>
    </row>
    <row r="3881" spans="1:18" x14ac:dyDescent="0.3">
      <c r="A3881" t="s">
        <v>3103</v>
      </c>
      <c r="B3881">
        <v>183</v>
      </c>
      <c r="C3881">
        <v>11</v>
      </c>
      <c r="D3881">
        <v>35</v>
      </c>
      <c r="E3881">
        <v>48</v>
      </c>
      <c r="F3881">
        <v>0.26200000000000001</v>
      </c>
      <c r="G3881">
        <v>181</v>
      </c>
      <c r="H3881">
        <v>2</v>
      </c>
      <c r="I3881">
        <v>1998</v>
      </c>
      <c r="J3881">
        <v>2004</v>
      </c>
      <c r="K3881">
        <v>0</v>
      </c>
      <c r="L3881">
        <v>0</v>
      </c>
      <c r="M3881">
        <v>0</v>
      </c>
      <c r="N3881">
        <v>0</v>
      </c>
      <c r="O3881">
        <v>-11.7253324623107</v>
      </c>
      <c r="P3881" s="1">
        <v>8.0862897921697702E-6</v>
      </c>
      <c r="Q3881">
        <f>Table1[[#This Row],[lastYear]]-Table1[[#This Row],[firstYear]]</f>
        <v>6</v>
      </c>
      <c r="R3881">
        <f>IF(AND(Table1[[#This Row],[firstYear]]&gt;=1967,Table1[[#This Row],[GP]]&gt;=100),1,0)</f>
        <v>1</v>
      </c>
    </row>
    <row r="3882" spans="1:18" x14ac:dyDescent="0.3">
      <c r="A3882" t="s">
        <v>3104</v>
      </c>
      <c r="B3882">
        <v>225</v>
      </c>
      <c r="C3882">
        <v>11</v>
      </c>
      <c r="D3882">
        <v>37</v>
      </c>
      <c r="E3882">
        <v>48</v>
      </c>
      <c r="F3882">
        <v>0.21299999999999999</v>
      </c>
      <c r="G3882">
        <v>67</v>
      </c>
      <c r="H3882">
        <v>2</v>
      </c>
      <c r="I3882">
        <v>2009</v>
      </c>
      <c r="J3882">
        <v>2014</v>
      </c>
      <c r="K3882">
        <v>0</v>
      </c>
      <c r="L3882">
        <v>0</v>
      </c>
      <c r="M3882">
        <v>0</v>
      </c>
      <c r="N3882">
        <v>0</v>
      </c>
      <c r="O3882">
        <v>-11.7253324623107</v>
      </c>
      <c r="P3882" s="1">
        <v>8.0862897921697702E-6</v>
      </c>
      <c r="Q3882">
        <f>Table1[[#This Row],[lastYear]]-Table1[[#This Row],[firstYear]]</f>
        <v>5</v>
      </c>
      <c r="R3882">
        <f>IF(AND(Table1[[#This Row],[firstYear]]&gt;=1967,Table1[[#This Row],[GP]]&gt;=100),1,0)</f>
        <v>1</v>
      </c>
    </row>
    <row r="3883" spans="1:18" x14ac:dyDescent="0.3">
      <c r="A3883" t="s">
        <v>3105</v>
      </c>
      <c r="B3883">
        <v>242</v>
      </c>
      <c r="C3883">
        <v>10</v>
      </c>
      <c r="D3883">
        <v>38</v>
      </c>
      <c r="E3883">
        <v>48</v>
      </c>
      <c r="F3883">
        <v>0.19800000000000001</v>
      </c>
      <c r="G3883">
        <v>92</v>
      </c>
      <c r="H3883">
        <v>2</v>
      </c>
      <c r="I3883">
        <v>1999</v>
      </c>
      <c r="J3883">
        <v>2003</v>
      </c>
      <c r="K3883">
        <v>0</v>
      </c>
      <c r="L3883">
        <v>0</v>
      </c>
      <c r="M3883">
        <v>0</v>
      </c>
      <c r="N3883">
        <v>0</v>
      </c>
      <c r="O3883">
        <v>-11.7253324623107</v>
      </c>
      <c r="P3883" s="1">
        <v>8.0862897921697702E-6</v>
      </c>
      <c r="Q3883">
        <f>Table1[[#This Row],[lastYear]]-Table1[[#This Row],[firstYear]]</f>
        <v>4</v>
      </c>
      <c r="R3883">
        <f>IF(AND(Table1[[#This Row],[firstYear]]&gt;=1967,Table1[[#This Row],[GP]]&gt;=100),1,0)</f>
        <v>1</v>
      </c>
    </row>
    <row r="3884" spans="1:18" x14ac:dyDescent="0.3">
      <c r="A3884" t="s">
        <v>3108</v>
      </c>
      <c r="B3884">
        <v>202</v>
      </c>
      <c r="C3884">
        <v>8</v>
      </c>
      <c r="D3884">
        <v>40</v>
      </c>
      <c r="E3884">
        <v>48</v>
      </c>
      <c r="F3884">
        <v>0.23799999999999999</v>
      </c>
      <c r="G3884">
        <v>81</v>
      </c>
      <c r="H3884">
        <v>2</v>
      </c>
      <c r="I3884">
        <v>2014</v>
      </c>
      <c r="J3884">
        <v>2021</v>
      </c>
      <c r="K3884">
        <v>0</v>
      </c>
      <c r="L3884">
        <v>0</v>
      </c>
      <c r="M3884">
        <v>0</v>
      </c>
      <c r="N3884">
        <v>0</v>
      </c>
      <c r="O3884">
        <v>-11.7253324623107</v>
      </c>
      <c r="P3884" s="1">
        <v>8.0862897921697702E-6</v>
      </c>
      <c r="Q3884">
        <f>Table1[[#This Row],[lastYear]]-Table1[[#This Row],[firstYear]]</f>
        <v>7</v>
      </c>
      <c r="R3884">
        <f>IF(AND(Table1[[#This Row],[firstYear]]&gt;=1967,Table1[[#This Row],[GP]]&gt;=100),1,0)</f>
        <v>1</v>
      </c>
    </row>
    <row r="3885" spans="1:18" x14ac:dyDescent="0.3">
      <c r="A3885" t="s">
        <v>3109</v>
      </c>
      <c r="B3885">
        <v>255</v>
      </c>
      <c r="C3885">
        <v>8</v>
      </c>
      <c r="D3885">
        <v>40</v>
      </c>
      <c r="E3885">
        <v>48</v>
      </c>
      <c r="F3885">
        <v>0.188</v>
      </c>
      <c r="G3885">
        <v>157</v>
      </c>
      <c r="H3885">
        <v>2</v>
      </c>
      <c r="I3885">
        <v>2010</v>
      </c>
      <c r="J3885">
        <v>2021</v>
      </c>
      <c r="K3885">
        <v>0</v>
      </c>
      <c r="L3885">
        <v>0</v>
      </c>
      <c r="M3885">
        <v>0</v>
      </c>
      <c r="N3885">
        <v>0</v>
      </c>
      <c r="O3885">
        <v>-11.7253324623107</v>
      </c>
      <c r="P3885" s="1">
        <v>8.0862897921697702E-6</v>
      </c>
      <c r="Q3885">
        <f>Table1[[#This Row],[lastYear]]-Table1[[#This Row],[firstYear]]</f>
        <v>11</v>
      </c>
      <c r="R3885">
        <f>IF(AND(Table1[[#This Row],[firstYear]]&gt;=1967,Table1[[#This Row],[GP]]&gt;=100),1,0)</f>
        <v>1</v>
      </c>
    </row>
    <row r="3886" spans="1:18" x14ac:dyDescent="0.3">
      <c r="A3886" t="s">
        <v>3117</v>
      </c>
      <c r="B3886">
        <v>230</v>
      </c>
      <c r="C3886">
        <v>12</v>
      </c>
      <c r="D3886">
        <v>35</v>
      </c>
      <c r="E3886">
        <v>47</v>
      </c>
      <c r="F3886">
        <v>0.20399999999999999</v>
      </c>
      <c r="G3886">
        <v>152</v>
      </c>
      <c r="H3886">
        <v>2</v>
      </c>
      <c r="I3886">
        <v>2013</v>
      </c>
      <c r="J3886">
        <v>2021</v>
      </c>
      <c r="K3886">
        <v>0</v>
      </c>
      <c r="L3886">
        <v>0</v>
      </c>
      <c r="M3886">
        <v>0</v>
      </c>
      <c r="N3886">
        <v>0</v>
      </c>
      <c r="O3886">
        <v>-11.7253324623107</v>
      </c>
      <c r="P3886" s="1">
        <v>8.0862897921697702E-6</v>
      </c>
      <c r="Q3886">
        <f>Table1[[#This Row],[lastYear]]-Table1[[#This Row],[firstYear]]</f>
        <v>8</v>
      </c>
      <c r="R3886">
        <f>IF(AND(Table1[[#This Row],[firstYear]]&gt;=1967,Table1[[#This Row],[GP]]&gt;=100),1,0)</f>
        <v>1</v>
      </c>
    </row>
    <row r="3887" spans="1:18" x14ac:dyDescent="0.3">
      <c r="A3887" t="s">
        <v>3121</v>
      </c>
      <c r="B3887">
        <v>163</v>
      </c>
      <c r="C3887">
        <v>7</v>
      </c>
      <c r="D3887">
        <v>40</v>
      </c>
      <c r="E3887">
        <v>47</v>
      </c>
      <c r="F3887">
        <v>0.28799999999999998</v>
      </c>
      <c r="G3887">
        <v>153</v>
      </c>
      <c r="H3887">
        <v>2</v>
      </c>
      <c r="I3887">
        <v>1970</v>
      </c>
      <c r="J3887">
        <v>1980</v>
      </c>
      <c r="K3887">
        <v>0</v>
      </c>
      <c r="L3887">
        <v>0</v>
      </c>
      <c r="M3887">
        <v>0</v>
      </c>
      <c r="N3887">
        <v>0</v>
      </c>
      <c r="O3887">
        <v>-11.7253324623107</v>
      </c>
      <c r="P3887" s="1">
        <v>8.0862897921697702E-6</v>
      </c>
      <c r="Q3887">
        <f>Table1[[#This Row],[lastYear]]-Table1[[#This Row],[firstYear]]</f>
        <v>10</v>
      </c>
      <c r="R3887">
        <f>IF(AND(Table1[[#This Row],[firstYear]]&gt;=1967,Table1[[#This Row],[GP]]&gt;=100),1,0)</f>
        <v>1</v>
      </c>
    </row>
    <row r="3888" spans="1:18" x14ac:dyDescent="0.3">
      <c r="A3888" t="s">
        <v>3144</v>
      </c>
      <c r="B3888">
        <v>200</v>
      </c>
      <c r="C3888">
        <v>16</v>
      </c>
      <c r="D3888">
        <v>30</v>
      </c>
      <c r="E3888">
        <v>46</v>
      </c>
      <c r="F3888">
        <v>0.23</v>
      </c>
      <c r="G3888">
        <v>172</v>
      </c>
      <c r="H3888">
        <v>2</v>
      </c>
      <c r="I3888">
        <v>1926</v>
      </c>
      <c r="J3888">
        <v>1934</v>
      </c>
      <c r="K3888">
        <v>0</v>
      </c>
      <c r="L3888">
        <v>0</v>
      </c>
      <c r="M3888">
        <v>0</v>
      </c>
      <c r="N3888">
        <v>0</v>
      </c>
      <c r="O3888">
        <v>-11.7253324623107</v>
      </c>
      <c r="P3888" s="1">
        <v>8.0862897921697702E-6</v>
      </c>
      <c r="Q3888">
        <f>Table1[[#This Row],[lastYear]]-Table1[[#This Row],[firstYear]]</f>
        <v>8</v>
      </c>
      <c r="R3888">
        <f>IF(AND(Table1[[#This Row],[firstYear]]&gt;=1967,Table1[[#This Row],[GP]]&gt;=100),1,0)</f>
        <v>0</v>
      </c>
    </row>
    <row r="3889" spans="1:18" x14ac:dyDescent="0.3">
      <c r="A3889" t="s">
        <v>3148</v>
      </c>
      <c r="B3889">
        <v>235</v>
      </c>
      <c r="C3889">
        <v>8</v>
      </c>
      <c r="D3889">
        <v>38</v>
      </c>
      <c r="E3889">
        <v>46</v>
      </c>
      <c r="F3889">
        <v>0.19600000000000001</v>
      </c>
      <c r="G3889">
        <v>212</v>
      </c>
      <c r="H3889">
        <v>2</v>
      </c>
      <c r="I3889">
        <v>1990</v>
      </c>
      <c r="J3889">
        <v>2000</v>
      </c>
      <c r="K3889">
        <v>0</v>
      </c>
      <c r="L3889">
        <v>0</v>
      </c>
      <c r="M3889">
        <v>0</v>
      </c>
      <c r="N3889">
        <v>0</v>
      </c>
      <c r="O3889">
        <v>-11.7253324623107</v>
      </c>
      <c r="P3889" s="1">
        <v>8.0862897921697702E-6</v>
      </c>
      <c r="Q3889">
        <f>Table1[[#This Row],[lastYear]]-Table1[[#This Row],[firstYear]]</f>
        <v>10</v>
      </c>
      <c r="R3889">
        <f>IF(AND(Table1[[#This Row],[firstYear]]&gt;=1967,Table1[[#This Row],[GP]]&gt;=100),1,0)</f>
        <v>1</v>
      </c>
    </row>
    <row r="3890" spans="1:18" x14ac:dyDescent="0.3">
      <c r="A3890" t="s">
        <v>3161</v>
      </c>
      <c r="B3890">
        <v>181</v>
      </c>
      <c r="C3890">
        <v>16</v>
      </c>
      <c r="D3890">
        <v>29</v>
      </c>
      <c r="E3890">
        <v>45</v>
      </c>
      <c r="F3890">
        <v>0.249</v>
      </c>
      <c r="G3890">
        <v>104</v>
      </c>
      <c r="H3890">
        <v>2</v>
      </c>
      <c r="I3890">
        <v>2015</v>
      </c>
      <c r="J3890">
        <v>2019</v>
      </c>
      <c r="K3890">
        <v>0</v>
      </c>
      <c r="L3890">
        <v>0</v>
      </c>
      <c r="M3890">
        <v>0</v>
      </c>
      <c r="N3890">
        <v>0</v>
      </c>
      <c r="O3890">
        <v>-11.7253324623107</v>
      </c>
      <c r="P3890" s="1">
        <v>8.0862897921697702E-6</v>
      </c>
      <c r="Q3890">
        <f>Table1[[#This Row],[lastYear]]-Table1[[#This Row],[firstYear]]</f>
        <v>4</v>
      </c>
      <c r="R3890">
        <f>IF(AND(Table1[[#This Row],[firstYear]]&gt;=1967,Table1[[#This Row],[GP]]&gt;=100),1,0)</f>
        <v>1</v>
      </c>
    </row>
    <row r="3891" spans="1:18" x14ac:dyDescent="0.3">
      <c r="A3891" t="s">
        <v>3164</v>
      </c>
      <c r="B3891">
        <v>249</v>
      </c>
      <c r="C3891">
        <v>15</v>
      </c>
      <c r="D3891">
        <v>31</v>
      </c>
      <c r="E3891">
        <v>45</v>
      </c>
      <c r="F3891">
        <v>0.18099999999999999</v>
      </c>
      <c r="G3891">
        <v>174</v>
      </c>
      <c r="H3891">
        <v>2</v>
      </c>
      <c r="I3891">
        <v>2009</v>
      </c>
      <c r="J3891">
        <v>2016</v>
      </c>
      <c r="K3891">
        <v>0</v>
      </c>
      <c r="L3891">
        <v>0</v>
      </c>
      <c r="M3891">
        <v>0</v>
      </c>
      <c r="N3891">
        <v>0</v>
      </c>
      <c r="O3891">
        <v>-11.7253324623107</v>
      </c>
      <c r="P3891" s="1">
        <v>8.0862897921697702E-6</v>
      </c>
      <c r="Q3891">
        <f>Table1[[#This Row],[lastYear]]-Table1[[#This Row],[firstYear]]</f>
        <v>7</v>
      </c>
      <c r="R3891">
        <f>IF(AND(Table1[[#This Row],[firstYear]]&gt;=1967,Table1[[#This Row],[GP]]&gt;=100),1,0)</f>
        <v>1</v>
      </c>
    </row>
    <row r="3892" spans="1:18" x14ac:dyDescent="0.3">
      <c r="A3892" t="s">
        <v>3181</v>
      </c>
      <c r="B3892">
        <v>253</v>
      </c>
      <c r="C3892">
        <v>12</v>
      </c>
      <c r="D3892">
        <v>32</v>
      </c>
      <c r="E3892">
        <v>44</v>
      </c>
      <c r="F3892">
        <v>0.17399999999999999</v>
      </c>
      <c r="G3892">
        <v>177</v>
      </c>
      <c r="H3892">
        <v>2</v>
      </c>
      <c r="I3892">
        <v>1999</v>
      </c>
      <c r="J3892">
        <v>2006</v>
      </c>
      <c r="K3892">
        <v>0</v>
      </c>
      <c r="L3892">
        <v>0</v>
      </c>
      <c r="M3892">
        <v>0</v>
      </c>
      <c r="N3892">
        <v>0</v>
      </c>
      <c r="O3892">
        <v>-11.7253324623107</v>
      </c>
      <c r="P3892" s="1">
        <v>8.0862897921697702E-6</v>
      </c>
      <c r="Q3892">
        <f>Table1[[#This Row],[lastYear]]-Table1[[#This Row],[firstYear]]</f>
        <v>7</v>
      </c>
      <c r="R3892">
        <f>IF(AND(Table1[[#This Row],[firstYear]]&gt;=1967,Table1[[#This Row],[GP]]&gt;=100),1,0)</f>
        <v>1</v>
      </c>
    </row>
    <row r="3893" spans="1:18" x14ac:dyDescent="0.3">
      <c r="A3893" t="s">
        <v>3184</v>
      </c>
      <c r="B3893">
        <v>150</v>
      </c>
      <c r="C3893">
        <v>10</v>
      </c>
      <c r="D3893">
        <v>34</v>
      </c>
      <c r="E3893">
        <v>44</v>
      </c>
      <c r="F3893">
        <v>0.29299999999999998</v>
      </c>
      <c r="G3893">
        <v>46</v>
      </c>
      <c r="H3893">
        <v>2</v>
      </c>
      <c r="I3893">
        <v>1998</v>
      </c>
      <c r="J3893">
        <v>2004</v>
      </c>
      <c r="K3893">
        <v>0</v>
      </c>
      <c r="L3893">
        <v>0</v>
      </c>
      <c r="M3893">
        <v>0</v>
      </c>
      <c r="N3893">
        <v>0</v>
      </c>
      <c r="O3893">
        <v>-11.7253324623107</v>
      </c>
      <c r="P3893" s="1">
        <v>8.0862897921697702E-6</v>
      </c>
      <c r="Q3893">
        <f>Table1[[#This Row],[lastYear]]-Table1[[#This Row],[firstYear]]</f>
        <v>6</v>
      </c>
      <c r="R3893">
        <f>IF(AND(Table1[[#This Row],[firstYear]]&gt;=1967,Table1[[#This Row],[GP]]&gt;=100),1,0)</f>
        <v>1</v>
      </c>
    </row>
    <row r="3894" spans="1:18" x14ac:dyDescent="0.3">
      <c r="A3894" t="s">
        <v>3185</v>
      </c>
      <c r="B3894">
        <v>163</v>
      </c>
      <c r="C3894">
        <v>8</v>
      </c>
      <c r="D3894">
        <v>36</v>
      </c>
      <c r="E3894">
        <v>44</v>
      </c>
      <c r="F3894">
        <v>0.27</v>
      </c>
      <c r="G3894">
        <v>84</v>
      </c>
      <c r="H3894">
        <v>2</v>
      </c>
      <c r="I3894">
        <v>2016</v>
      </c>
      <c r="J3894">
        <v>2021</v>
      </c>
      <c r="K3894">
        <v>0</v>
      </c>
      <c r="L3894">
        <v>0</v>
      </c>
      <c r="M3894">
        <v>0</v>
      </c>
      <c r="N3894">
        <v>0</v>
      </c>
      <c r="O3894">
        <v>-11.7253324623107</v>
      </c>
      <c r="P3894" s="1">
        <v>8.0862897921697702E-6</v>
      </c>
      <c r="Q3894">
        <f>Table1[[#This Row],[lastYear]]-Table1[[#This Row],[firstYear]]</f>
        <v>5</v>
      </c>
      <c r="R3894">
        <f>IF(AND(Table1[[#This Row],[firstYear]]&gt;=1967,Table1[[#This Row],[GP]]&gt;=100),1,0)</f>
        <v>1</v>
      </c>
    </row>
    <row r="3895" spans="1:18" x14ac:dyDescent="0.3">
      <c r="A3895" t="s">
        <v>3186</v>
      </c>
      <c r="B3895">
        <v>244</v>
      </c>
      <c r="C3895">
        <v>8</v>
      </c>
      <c r="D3895">
        <v>36</v>
      </c>
      <c r="E3895">
        <v>44</v>
      </c>
      <c r="F3895">
        <v>0.18</v>
      </c>
      <c r="G3895">
        <v>120</v>
      </c>
      <c r="H3895">
        <v>2</v>
      </c>
      <c r="I3895">
        <v>2013</v>
      </c>
      <c r="J3895">
        <v>2020</v>
      </c>
      <c r="K3895">
        <v>0</v>
      </c>
      <c r="L3895">
        <v>0</v>
      </c>
      <c r="M3895">
        <v>0</v>
      </c>
      <c r="N3895">
        <v>0</v>
      </c>
      <c r="O3895">
        <v>-11.7253324623107</v>
      </c>
      <c r="P3895" s="1">
        <v>8.0862897921697702E-6</v>
      </c>
      <c r="Q3895">
        <f>Table1[[#This Row],[lastYear]]-Table1[[#This Row],[firstYear]]</f>
        <v>7</v>
      </c>
      <c r="R3895">
        <f>IF(AND(Table1[[#This Row],[firstYear]]&gt;=1967,Table1[[#This Row],[GP]]&gt;=100),1,0)</f>
        <v>1</v>
      </c>
    </row>
    <row r="3896" spans="1:18" x14ac:dyDescent="0.3">
      <c r="A3896" t="s">
        <v>3207</v>
      </c>
      <c r="B3896">
        <v>161</v>
      </c>
      <c r="C3896">
        <v>9</v>
      </c>
      <c r="D3896">
        <v>34</v>
      </c>
      <c r="E3896">
        <v>43</v>
      </c>
      <c r="F3896">
        <v>0.26700000000000002</v>
      </c>
      <c r="G3896">
        <v>163</v>
      </c>
      <c r="H3896">
        <v>2</v>
      </c>
      <c r="I3896">
        <v>1989</v>
      </c>
      <c r="J3896">
        <v>1995</v>
      </c>
      <c r="K3896">
        <v>0</v>
      </c>
      <c r="L3896">
        <v>0</v>
      </c>
      <c r="M3896">
        <v>0</v>
      </c>
      <c r="N3896">
        <v>0</v>
      </c>
      <c r="O3896">
        <v>-11.7253324623107</v>
      </c>
      <c r="P3896" s="1">
        <v>8.0862897921697702E-6</v>
      </c>
      <c r="Q3896">
        <f>Table1[[#This Row],[lastYear]]-Table1[[#This Row],[firstYear]]</f>
        <v>6</v>
      </c>
      <c r="R3896">
        <f>IF(AND(Table1[[#This Row],[firstYear]]&gt;=1967,Table1[[#This Row],[GP]]&gt;=100),1,0)</f>
        <v>1</v>
      </c>
    </row>
    <row r="3897" spans="1:18" x14ac:dyDescent="0.3">
      <c r="A3897" t="s">
        <v>3208</v>
      </c>
      <c r="B3897">
        <v>158</v>
      </c>
      <c r="C3897">
        <v>8</v>
      </c>
      <c r="D3897">
        <v>35</v>
      </c>
      <c r="E3897">
        <v>43</v>
      </c>
      <c r="F3897">
        <v>0.27200000000000002</v>
      </c>
      <c r="G3897">
        <v>141</v>
      </c>
      <c r="H3897">
        <v>2</v>
      </c>
      <c r="I3897">
        <v>1972</v>
      </c>
      <c r="J3897">
        <v>1975</v>
      </c>
      <c r="K3897">
        <v>0</v>
      </c>
      <c r="L3897">
        <v>0</v>
      </c>
      <c r="M3897">
        <v>0</v>
      </c>
      <c r="N3897">
        <v>0</v>
      </c>
      <c r="O3897">
        <v>-11.7253324623107</v>
      </c>
      <c r="P3897" s="1">
        <v>8.0862897921697702E-6</v>
      </c>
      <c r="Q3897">
        <f>Table1[[#This Row],[lastYear]]-Table1[[#This Row],[firstYear]]</f>
        <v>3</v>
      </c>
      <c r="R3897">
        <f>IF(AND(Table1[[#This Row],[firstYear]]&gt;=1967,Table1[[#This Row],[GP]]&gt;=100),1,0)</f>
        <v>1</v>
      </c>
    </row>
    <row r="3898" spans="1:18" x14ac:dyDescent="0.3">
      <c r="A3898" t="s">
        <v>3209</v>
      </c>
      <c r="B3898">
        <v>175</v>
      </c>
      <c r="C3898">
        <v>8</v>
      </c>
      <c r="D3898">
        <v>35</v>
      </c>
      <c r="E3898">
        <v>43</v>
      </c>
      <c r="F3898">
        <v>0.246</v>
      </c>
      <c r="G3898">
        <v>54</v>
      </c>
      <c r="H3898">
        <v>2</v>
      </c>
      <c r="I3898">
        <v>2012</v>
      </c>
      <c r="J3898">
        <v>2019</v>
      </c>
      <c r="K3898">
        <v>0</v>
      </c>
      <c r="L3898">
        <v>0</v>
      </c>
      <c r="M3898">
        <v>0</v>
      </c>
      <c r="N3898">
        <v>0</v>
      </c>
      <c r="O3898">
        <v>-11.7253324623107</v>
      </c>
      <c r="P3898" s="1">
        <v>8.0862897921697702E-6</v>
      </c>
      <c r="Q3898">
        <f>Table1[[#This Row],[lastYear]]-Table1[[#This Row],[firstYear]]</f>
        <v>7</v>
      </c>
      <c r="R3898">
        <f>IF(AND(Table1[[#This Row],[firstYear]]&gt;=1967,Table1[[#This Row],[GP]]&gt;=100),1,0)</f>
        <v>1</v>
      </c>
    </row>
    <row r="3899" spans="1:18" x14ac:dyDescent="0.3">
      <c r="A3899" t="s">
        <v>3212</v>
      </c>
      <c r="B3899">
        <v>193</v>
      </c>
      <c r="C3899">
        <v>6</v>
      </c>
      <c r="D3899">
        <v>37</v>
      </c>
      <c r="E3899">
        <v>43</v>
      </c>
      <c r="F3899">
        <v>0.223</v>
      </c>
      <c r="G3899">
        <v>150</v>
      </c>
      <c r="H3899">
        <v>2</v>
      </c>
      <c r="I3899">
        <v>2011</v>
      </c>
      <c r="J3899">
        <v>2017</v>
      </c>
      <c r="K3899">
        <v>0</v>
      </c>
      <c r="L3899">
        <v>0</v>
      </c>
      <c r="M3899">
        <v>0</v>
      </c>
      <c r="N3899">
        <v>0</v>
      </c>
      <c r="O3899">
        <v>-11.7253324623107</v>
      </c>
      <c r="P3899" s="1">
        <v>8.0862897921697702E-6</v>
      </c>
      <c r="Q3899">
        <f>Table1[[#This Row],[lastYear]]-Table1[[#This Row],[firstYear]]</f>
        <v>6</v>
      </c>
      <c r="R3899">
        <f>IF(AND(Table1[[#This Row],[firstYear]]&gt;=1967,Table1[[#This Row],[GP]]&gt;=100),1,0)</f>
        <v>1</v>
      </c>
    </row>
    <row r="3900" spans="1:18" x14ac:dyDescent="0.3">
      <c r="A3900" t="s">
        <v>3225</v>
      </c>
      <c r="B3900">
        <v>219</v>
      </c>
      <c r="C3900">
        <v>17</v>
      </c>
      <c r="D3900">
        <v>25</v>
      </c>
      <c r="E3900">
        <v>42</v>
      </c>
      <c r="F3900">
        <v>0.192</v>
      </c>
      <c r="G3900">
        <v>151</v>
      </c>
      <c r="H3900">
        <v>2</v>
      </c>
      <c r="I3900">
        <v>1936</v>
      </c>
      <c r="J3900">
        <v>1945</v>
      </c>
      <c r="K3900">
        <v>0</v>
      </c>
      <c r="L3900">
        <v>0</v>
      </c>
      <c r="M3900">
        <v>0</v>
      </c>
      <c r="N3900">
        <v>0</v>
      </c>
      <c r="O3900">
        <v>-11.7253324623107</v>
      </c>
      <c r="P3900" s="1">
        <v>8.0862897921697702E-6</v>
      </c>
      <c r="Q3900">
        <f>Table1[[#This Row],[lastYear]]-Table1[[#This Row],[firstYear]]</f>
        <v>9</v>
      </c>
      <c r="R3900">
        <f>IF(AND(Table1[[#This Row],[firstYear]]&gt;=1967,Table1[[#This Row],[GP]]&gt;=100),1,0)</f>
        <v>0</v>
      </c>
    </row>
    <row r="3901" spans="1:18" x14ac:dyDescent="0.3">
      <c r="A3901" t="s">
        <v>3232</v>
      </c>
      <c r="B3901">
        <v>174</v>
      </c>
      <c r="C3901">
        <v>13</v>
      </c>
      <c r="D3901">
        <v>29</v>
      </c>
      <c r="E3901">
        <v>42</v>
      </c>
      <c r="F3901">
        <v>0.24099999999999999</v>
      </c>
      <c r="G3901">
        <v>133</v>
      </c>
      <c r="H3901">
        <v>2</v>
      </c>
      <c r="I3901">
        <v>2016</v>
      </c>
      <c r="J3901">
        <v>2021</v>
      </c>
      <c r="K3901">
        <v>0</v>
      </c>
      <c r="L3901">
        <v>0</v>
      </c>
      <c r="M3901">
        <v>0</v>
      </c>
      <c r="N3901">
        <v>0</v>
      </c>
      <c r="O3901">
        <v>-11.7253324623107</v>
      </c>
      <c r="P3901" s="1">
        <v>8.0862897921697702E-6</v>
      </c>
      <c r="Q3901">
        <f>Table1[[#This Row],[lastYear]]-Table1[[#This Row],[firstYear]]</f>
        <v>5</v>
      </c>
      <c r="R3901">
        <f>IF(AND(Table1[[#This Row],[firstYear]]&gt;=1967,Table1[[#This Row],[GP]]&gt;=100),1,0)</f>
        <v>1</v>
      </c>
    </row>
    <row r="3902" spans="1:18" x14ac:dyDescent="0.3">
      <c r="A3902" t="s">
        <v>3233</v>
      </c>
      <c r="B3902">
        <v>274</v>
      </c>
      <c r="C3902">
        <v>13</v>
      </c>
      <c r="D3902">
        <v>29</v>
      </c>
      <c r="E3902">
        <v>42</v>
      </c>
      <c r="F3902">
        <v>0.153</v>
      </c>
      <c r="G3902">
        <v>74</v>
      </c>
      <c r="H3902">
        <v>2</v>
      </c>
      <c r="I3902">
        <v>2006</v>
      </c>
      <c r="J3902">
        <v>2015</v>
      </c>
      <c r="K3902">
        <v>0</v>
      </c>
      <c r="L3902">
        <v>0</v>
      </c>
      <c r="M3902">
        <v>0</v>
      </c>
      <c r="N3902">
        <v>0</v>
      </c>
      <c r="O3902">
        <v>-11.7253324623107</v>
      </c>
      <c r="P3902" s="1">
        <v>8.0862897921697702E-6</v>
      </c>
      <c r="Q3902">
        <f>Table1[[#This Row],[lastYear]]-Table1[[#This Row],[firstYear]]</f>
        <v>9</v>
      </c>
      <c r="R3902">
        <f>IF(AND(Table1[[#This Row],[firstYear]]&gt;=1967,Table1[[#This Row],[GP]]&gt;=100),1,0)</f>
        <v>1</v>
      </c>
    </row>
    <row r="3903" spans="1:18" x14ac:dyDescent="0.3">
      <c r="A3903" t="s">
        <v>3236</v>
      </c>
      <c r="B3903">
        <v>207</v>
      </c>
      <c r="C3903">
        <v>11</v>
      </c>
      <c r="D3903">
        <v>31</v>
      </c>
      <c r="E3903">
        <v>42</v>
      </c>
      <c r="F3903">
        <v>0.20300000000000001</v>
      </c>
      <c r="G3903">
        <v>127</v>
      </c>
      <c r="H3903">
        <v>2</v>
      </c>
      <c r="I3903">
        <v>2016</v>
      </c>
      <c r="J3903">
        <v>2021</v>
      </c>
      <c r="K3903">
        <v>0</v>
      </c>
      <c r="L3903">
        <v>0</v>
      </c>
      <c r="M3903">
        <v>0</v>
      </c>
      <c r="N3903">
        <v>0</v>
      </c>
      <c r="O3903">
        <v>-11.7253324623107</v>
      </c>
      <c r="P3903" s="1">
        <v>8.0862897921697702E-6</v>
      </c>
      <c r="Q3903">
        <f>Table1[[#This Row],[lastYear]]-Table1[[#This Row],[firstYear]]</f>
        <v>5</v>
      </c>
      <c r="R3903">
        <f>IF(AND(Table1[[#This Row],[firstYear]]&gt;=1967,Table1[[#This Row],[GP]]&gt;=100),1,0)</f>
        <v>1</v>
      </c>
    </row>
    <row r="3904" spans="1:18" x14ac:dyDescent="0.3">
      <c r="A3904" t="s">
        <v>3238</v>
      </c>
      <c r="B3904">
        <v>167</v>
      </c>
      <c r="C3904">
        <v>7</v>
      </c>
      <c r="D3904">
        <v>35</v>
      </c>
      <c r="E3904">
        <v>42</v>
      </c>
      <c r="F3904">
        <v>0.251</v>
      </c>
      <c r="G3904">
        <v>114</v>
      </c>
      <c r="H3904">
        <v>2</v>
      </c>
      <c r="I3904">
        <v>2005</v>
      </c>
      <c r="J3904">
        <v>2010</v>
      </c>
      <c r="K3904">
        <v>0</v>
      </c>
      <c r="L3904">
        <v>0</v>
      </c>
      <c r="M3904">
        <v>0</v>
      </c>
      <c r="N3904">
        <v>0</v>
      </c>
      <c r="O3904">
        <v>-11.7253324623107</v>
      </c>
      <c r="P3904" s="1">
        <v>8.0862897921697702E-6</v>
      </c>
      <c r="Q3904">
        <f>Table1[[#This Row],[lastYear]]-Table1[[#This Row],[firstYear]]</f>
        <v>5</v>
      </c>
      <c r="R3904">
        <f>IF(AND(Table1[[#This Row],[firstYear]]&gt;=1967,Table1[[#This Row],[GP]]&gt;=100),1,0)</f>
        <v>1</v>
      </c>
    </row>
    <row r="3905" spans="1:18" x14ac:dyDescent="0.3">
      <c r="A3905" t="s">
        <v>3240</v>
      </c>
      <c r="B3905">
        <v>196</v>
      </c>
      <c r="C3905">
        <v>5</v>
      </c>
      <c r="D3905">
        <v>37</v>
      </c>
      <c r="E3905">
        <v>42</v>
      </c>
      <c r="F3905">
        <v>0.214</v>
      </c>
      <c r="G3905">
        <v>90</v>
      </c>
      <c r="H3905">
        <v>2</v>
      </c>
      <c r="I3905">
        <v>1968</v>
      </c>
      <c r="J3905">
        <v>1972</v>
      </c>
      <c r="K3905">
        <v>0</v>
      </c>
      <c r="L3905">
        <v>0</v>
      </c>
      <c r="M3905">
        <v>0</v>
      </c>
      <c r="N3905">
        <v>0</v>
      </c>
      <c r="O3905">
        <v>-11.7253324623107</v>
      </c>
      <c r="P3905" s="1">
        <v>8.0862897921697702E-6</v>
      </c>
      <c r="Q3905">
        <f>Table1[[#This Row],[lastYear]]-Table1[[#This Row],[firstYear]]</f>
        <v>4</v>
      </c>
      <c r="R3905">
        <f>IF(AND(Table1[[#This Row],[firstYear]]&gt;=1967,Table1[[#This Row],[GP]]&gt;=100),1,0)</f>
        <v>1</v>
      </c>
    </row>
    <row r="3906" spans="1:18" x14ac:dyDescent="0.3">
      <c r="A3906" t="s">
        <v>3241</v>
      </c>
      <c r="B3906">
        <v>174</v>
      </c>
      <c r="C3906">
        <v>4</v>
      </c>
      <c r="D3906">
        <v>38</v>
      </c>
      <c r="E3906">
        <v>42</v>
      </c>
      <c r="F3906">
        <v>0.24099999999999999</v>
      </c>
      <c r="G3906">
        <v>89</v>
      </c>
      <c r="H3906">
        <v>2</v>
      </c>
      <c r="I3906">
        <v>1988</v>
      </c>
      <c r="J3906">
        <v>1994</v>
      </c>
      <c r="K3906">
        <v>0</v>
      </c>
      <c r="L3906">
        <v>0</v>
      </c>
      <c r="M3906">
        <v>0</v>
      </c>
      <c r="N3906">
        <v>0</v>
      </c>
      <c r="O3906">
        <v>-11.7253324623107</v>
      </c>
      <c r="P3906" s="1">
        <v>8.0862897921697702E-6</v>
      </c>
      <c r="Q3906">
        <f>Table1[[#This Row],[lastYear]]-Table1[[#This Row],[firstYear]]</f>
        <v>6</v>
      </c>
      <c r="R3906">
        <f>IF(AND(Table1[[#This Row],[firstYear]]&gt;=1967,Table1[[#This Row],[GP]]&gt;=100),1,0)</f>
        <v>1</v>
      </c>
    </row>
    <row r="3907" spans="1:18" x14ac:dyDescent="0.3">
      <c r="A3907" t="s">
        <v>3257</v>
      </c>
      <c r="B3907">
        <v>164</v>
      </c>
      <c r="C3907">
        <v>11</v>
      </c>
      <c r="D3907">
        <v>30</v>
      </c>
      <c r="E3907">
        <v>41</v>
      </c>
      <c r="F3907">
        <v>0.25</v>
      </c>
      <c r="G3907">
        <v>113</v>
      </c>
      <c r="H3907">
        <v>2</v>
      </c>
      <c r="I3907">
        <v>1950</v>
      </c>
      <c r="J3907">
        <v>1968</v>
      </c>
      <c r="K3907">
        <v>0</v>
      </c>
      <c r="L3907">
        <v>0</v>
      </c>
      <c r="M3907">
        <v>0</v>
      </c>
      <c r="N3907">
        <v>0</v>
      </c>
      <c r="O3907">
        <v>-11.7253324623107</v>
      </c>
      <c r="P3907" s="1">
        <v>8.0862897921697702E-6</v>
      </c>
      <c r="Q3907">
        <f>Table1[[#This Row],[lastYear]]-Table1[[#This Row],[firstYear]]</f>
        <v>18</v>
      </c>
      <c r="R3907">
        <f>IF(AND(Table1[[#This Row],[firstYear]]&gt;=1967,Table1[[#This Row],[GP]]&gt;=100),1,0)</f>
        <v>0</v>
      </c>
    </row>
    <row r="3908" spans="1:18" x14ac:dyDescent="0.3">
      <c r="A3908" t="s">
        <v>3258</v>
      </c>
      <c r="B3908">
        <v>140</v>
      </c>
      <c r="C3908">
        <v>9</v>
      </c>
      <c r="D3908">
        <v>32</v>
      </c>
      <c r="E3908">
        <v>41</v>
      </c>
      <c r="F3908">
        <v>0.29299999999999998</v>
      </c>
      <c r="G3908">
        <v>96</v>
      </c>
      <c r="H3908">
        <v>2</v>
      </c>
      <c r="I3908">
        <v>2001</v>
      </c>
      <c r="J3908">
        <v>2006</v>
      </c>
      <c r="K3908">
        <v>0</v>
      </c>
      <c r="L3908">
        <v>0</v>
      </c>
      <c r="M3908">
        <v>0</v>
      </c>
      <c r="N3908">
        <v>0</v>
      </c>
      <c r="O3908">
        <v>-11.7253324623107</v>
      </c>
      <c r="P3908" s="1">
        <v>8.0862897921697702E-6</v>
      </c>
      <c r="Q3908">
        <f>Table1[[#This Row],[lastYear]]-Table1[[#This Row],[firstYear]]</f>
        <v>5</v>
      </c>
      <c r="R3908">
        <f>IF(AND(Table1[[#This Row],[firstYear]]&gt;=1967,Table1[[#This Row],[GP]]&gt;=100),1,0)</f>
        <v>1</v>
      </c>
    </row>
    <row r="3909" spans="1:18" x14ac:dyDescent="0.3">
      <c r="A3909" t="s">
        <v>3259</v>
      </c>
      <c r="B3909">
        <v>163</v>
      </c>
      <c r="C3909">
        <v>9</v>
      </c>
      <c r="D3909">
        <v>32</v>
      </c>
      <c r="E3909">
        <v>41</v>
      </c>
      <c r="F3909">
        <v>0.252</v>
      </c>
      <c r="G3909">
        <v>71</v>
      </c>
      <c r="H3909">
        <v>2</v>
      </c>
      <c r="I3909">
        <v>2017</v>
      </c>
      <c r="J3909">
        <v>2021</v>
      </c>
      <c r="K3909">
        <v>0</v>
      </c>
      <c r="L3909">
        <v>0</v>
      </c>
      <c r="M3909">
        <v>0</v>
      </c>
      <c r="N3909">
        <v>0</v>
      </c>
      <c r="O3909">
        <v>-11.7253324623107</v>
      </c>
      <c r="P3909" s="1">
        <v>8.0862897921697702E-6</v>
      </c>
      <c r="Q3909">
        <f>Table1[[#This Row],[lastYear]]-Table1[[#This Row],[firstYear]]</f>
        <v>4</v>
      </c>
      <c r="R3909">
        <f>IF(AND(Table1[[#This Row],[firstYear]]&gt;=1967,Table1[[#This Row],[GP]]&gt;=100),1,0)</f>
        <v>1</v>
      </c>
    </row>
    <row r="3910" spans="1:18" x14ac:dyDescent="0.3">
      <c r="A3910" t="s">
        <v>3260</v>
      </c>
      <c r="B3910">
        <v>162</v>
      </c>
      <c r="C3910">
        <v>8</v>
      </c>
      <c r="D3910">
        <v>33</v>
      </c>
      <c r="E3910">
        <v>41</v>
      </c>
      <c r="F3910">
        <v>0.253</v>
      </c>
      <c r="G3910">
        <v>146</v>
      </c>
      <c r="H3910">
        <v>2</v>
      </c>
      <c r="I3910">
        <v>1980</v>
      </c>
      <c r="J3910">
        <v>1984</v>
      </c>
      <c r="K3910">
        <v>0</v>
      </c>
      <c r="L3910">
        <v>0</v>
      </c>
      <c r="M3910">
        <v>0</v>
      </c>
      <c r="N3910">
        <v>0</v>
      </c>
      <c r="O3910">
        <v>-11.7253324623107</v>
      </c>
      <c r="P3910" s="1">
        <v>8.0862897921697702E-6</v>
      </c>
      <c r="Q3910">
        <f>Table1[[#This Row],[lastYear]]-Table1[[#This Row],[firstYear]]</f>
        <v>4</v>
      </c>
      <c r="R3910">
        <f>IF(AND(Table1[[#This Row],[firstYear]]&gt;=1967,Table1[[#This Row],[GP]]&gt;=100),1,0)</f>
        <v>1</v>
      </c>
    </row>
    <row r="3911" spans="1:18" x14ac:dyDescent="0.3">
      <c r="A3911" t="s">
        <v>3263</v>
      </c>
      <c r="B3911">
        <v>272</v>
      </c>
      <c r="C3911">
        <v>4</v>
      </c>
      <c r="D3911">
        <v>37</v>
      </c>
      <c r="E3911">
        <v>41</v>
      </c>
      <c r="F3911">
        <v>0.151</v>
      </c>
      <c r="G3911">
        <v>164</v>
      </c>
      <c r="H3911">
        <v>2</v>
      </c>
      <c r="I3911">
        <v>2012</v>
      </c>
      <c r="J3911">
        <v>2021</v>
      </c>
      <c r="K3911">
        <v>0</v>
      </c>
      <c r="L3911">
        <v>0</v>
      </c>
      <c r="M3911">
        <v>0</v>
      </c>
      <c r="N3911">
        <v>0</v>
      </c>
      <c r="O3911">
        <v>-11.7253324623107</v>
      </c>
      <c r="P3911" s="1">
        <v>8.0862897921697702E-6</v>
      </c>
      <c r="Q3911">
        <f>Table1[[#This Row],[lastYear]]-Table1[[#This Row],[firstYear]]</f>
        <v>9</v>
      </c>
      <c r="R3911">
        <f>IF(AND(Table1[[#This Row],[firstYear]]&gt;=1967,Table1[[#This Row],[GP]]&gt;=100),1,0)</f>
        <v>1</v>
      </c>
    </row>
    <row r="3912" spans="1:18" x14ac:dyDescent="0.3">
      <c r="A3912" t="s">
        <v>3309</v>
      </c>
      <c r="B3912">
        <v>200</v>
      </c>
      <c r="C3912">
        <v>8</v>
      </c>
      <c r="D3912">
        <v>31</v>
      </c>
      <c r="E3912">
        <v>39</v>
      </c>
      <c r="F3912">
        <v>0.19500000000000001</v>
      </c>
      <c r="G3912">
        <v>124</v>
      </c>
      <c r="H3912">
        <v>2</v>
      </c>
      <c r="I3912">
        <v>1967</v>
      </c>
      <c r="J3912">
        <v>1971</v>
      </c>
      <c r="K3912">
        <v>0</v>
      </c>
      <c r="L3912">
        <v>0</v>
      </c>
      <c r="M3912">
        <v>0</v>
      </c>
      <c r="N3912">
        <v>0</v>
      </c>
      <c r="O3912">
        <v>-11.7253324623107</v>
      </c>
      <c r="P3912" s="1">
        <v>8.0862897921697702E-6</v>
      </c>
      <c r="Q3912">
        <f>Table1[[#This Row],[lastYear]]-Table1[[#This Row],[firstYear]]</f>
        <v>4</v>
      </c>
      <c r="R3912">
        <f>IF(AND(Table1[[#This Row],[firstYear]]&gt;=1967,Table1[[#This Row],[GP]]&gt;=100),1,0)</f>
        <v>1</v>
      </c>
    </row>
    <row r="3913" spans="1:18" x14ac:dyDescent="0.3">
      <c r="A3913" t="s">
        <v>3312</v>
      </c>
      <c r="B3913">
        <v>229</v>
      </c>
      <c r="C3913">
        <v>4</v>
      </c>
      <c r="D3913">
        <v>35</v>
      </c>
      <c r="E3913">
        <v>39</v>
      </c>
      <c r="F3913">
        <v>0.17</v>
      </c>
      <c r="G3913">
        <v>118</v>
      </c>
      <c r="H3913">
        <v>2</v>
      </c>
      <c r="I3913">
        <v>2014</v>
      </c>
      <c r="J3913">
        <v>2021</v>
      </c>
      <c r="K3913">
        <v>0</v>
      </c>
      <c r="L3913">
        <v>0</v>
      </c>
      <c r="M3913">
        <v>0</v>
      </c>
      <c r="N3913">
        <v>0</v>
      </c>
      <c r="O3913">
        <v>-11.7253324623107</v>
      </c>
      <c r="P3913" s="1">
        <v>8.0862897921697702E-6</v>
      </c>
      <c r="Q3913">
        <f>Table1[[#This Row],[lastYear]]-Table1[[#This Row],[firstYear]]</f>
        <v>7</v>
      </c>
      <c r="R3913">
        <f>IF(AND(Table1[[#This Row],[firstYear]]&gt;=1967,Table1[[#This Row],[GP]]&gt;=100),1,0)</f>
        <v>1</v>
      </c>
    </row>
    <row r="3914" spans="1:18" x14ac:dyDescent="0.3">
      <c r="A3914" t="s">
        <v>3336</v>
      </c>
      <c r="B3914">
        <v>133</v>
      </c>
      <c r="C3914">
        <v>9</v>
      </c>
      <c r="D3914">
        <v>29</v>
      </c>
      <c r="E3914">
        <v>38</v>
      </c>
      <c r="F3914">
        <v>0.28599999999999998</v>
      </c>
      <c r="G3914">
        <v>50</v>
      </c>
      <c r="H3914">
        <v>2</v>
      </c>
      <c r="I3914">
        <v>2012</v>
      </c>
      <c r="J3914">
        <v>2018</v>
      </c>
      <c r="K3914">
        <v>0</v>
      </c>
      <c r="L3914">
        <v>0</v>
      </c>
      <c r="M3914">
        <v>0</v>
      </c>
      <c r="N3914">
        <v>0</v>
      </c>
      <c r="O3914">
        <v>-11.7253324623107</v>
      </c>
      <c r="P3914" s="1">
        <v>8.0862897921697702E-6</v>
      </c>
      <c r="Q3914">
        <f>Table1[[#This Row],[lastYear]]-Table1[[#This Row],[firstYear]]</f>
        <v>6</v>
      </c>
      <c r="R3914">
        <f>IF(AND(Table1[[#This Row],[firstYear]]&gt;=1967,Table1[[#This Row],[GP]]&gt;=100),1,0)</f>
        <v>1</v>
      </c>
    </row>
    <row r="3915" spans="1:18" x14ac:dyDescent="0.3">
      <c r="A3915" t="s">
        <v>3340</v>
      </c>
      <c r="B3915">
        <v>213</v>
      </c>
      <c r="C3915">
        <v>24</v>
      </c>
      <c r="D3915">
        <v>13</v>
      </c>
      <c r="E3915">
        <v>37</v>
      </c>
      <c r="F3915">
        <v>0.17399999999999999</v>
      </c>
      <c r="G3915">
        <v>203</v>
      </c>
      <c r="H3915">
        <v>2</v>
      </c>
      <c r="I3915">
        <v>1925</v>
      </c>
      <c r="J3915">
        <v>1931</v>
      </c>
      <c r="K3915">
        <v>0</v>
      </c>
      <c r="L3915">
        <v>0</v>
      </c>
      <c r="M3915">
        <v>0</v>
      </c>
      <c r="N3915">
        <v>0</v>
      </c>
      <c r="O3915">
        <v>-11.7253324623107</v>
      </c>
      <c r="P3915" s="1">
        <v>8.0862897921697702E-6</v>
      </c>
      <c r="Q3915">
        <f>Table1[[#This Row],[lastYear]]-Table1[[#This Row],[firstYear]]</f>
        <v>6</v>
      </c>
      <c r="R3915">
        <f>IF(AND(Table1[[#This Row],[firstYear]]&gt;=1967,Table1[[#This Row],[GP]]&gt;=100),1,0)</f>
        <v>0</v>
      </c>
    </row>
    <row r="3916" spans="1:18" x14ac:dyDescent="0.3">
      <c r="A3916" t="s">
        <v>3356</v>
      </c>
      <c r="B3916">
        <v>237</v>
      </c>
      <c r="C3916">
        <v>15</v>
      </c>
      <c r="D3916">
        <v>22</v>
      </c>
      <c r="E3916">
        <v>37</v>
      </c>
      <c r="F3916">
        <v>0.156</v>
      </c>
      <c r="G3916">
        <v>65</v>
      </c>
      <c r="H3916">
        <v>2</v>
      </c>
      <c r="I3916">
        <v>1948</v>
      </c>
      <c r="J3916">
        <v>1953</v>
      </c>
      <c r="K3916">
        <v>0</v>
      </c>
      <c r="L3916">
        <v>0</v>
      </c>
      <c r="M3916">
        <v>0</v>
      </c>
      <c r="N3916">
        <v>0</v>
      </c>
      <c r="O3916">
        <v>-11.7253324623107</v>
      </c>
      <c r="P3916" s="1">
        <v>8.0862897921697702E-6</v>
      </c>
      <c r="Q3916">
        <f>Table1[[#This Row],[lastYear]]-Table1[[#This Row],[firstYear]]</f>
        <v>5</v>
      </c>
      <c r="R3916">
        <f>IF(AND(Table1[[#This Row],[firstYear]]&gt;=1967,Table1[[#This Row],[GP]]&gt;=100),1,0)</f>
        <v>0</v>
      </c>
    </row>
    <row r="3917" spans="1:18" x14ac:dyDescent="0.3">
      <c r="A3917" t="s">
        <v>3361</v>
      </c>
      <c r="B3917">
        <v>169</v>
      </c>
      <c r="C3917">
        <v>13</v>
      </c>
      <c r="D3917">
        <v>24</v>
      </c>
      <c r="E3917">
        <v>37</v>
      </c>
      <c r="F3917">
        <v>0.218999999999999</v>
      </c>
      <c r="G3917">
        <v>154</v>
      </c>
      <c r="H3917">
        <v>2</v>
      </c>
      <c r="I3917">
        <v>1981</v>
      </c>
      <c r="J3917">
        <v>1985</v>
      </c>
      <c r="K3917">
        <v>0</v>
      </c>
      <c r="L3917">
        <v>0</v>
      </c>
      <c r="M3917">
        <v>0</v>
      </c>
      <c r="N3917">
        <v>0</v>
      </c>
      <c r="O3917">
        <v>-11.7253324623107</v>
      </c>
      <c r="P3917" s="1">
        <v>8.0862897921697702E-6</v>
      </c>
      <c r="Q3917">
        <f>Table1[[#This Row],[lastYear]]-Table1[[#This Row],[firstYear]]</f>
        <v>4</v>
      </c>
      <c r="R3917">
        <f>IF(AND(Table1[[#This Row],[firstYear]]&gt;=1967,Table1[[#This Row],[GP]]&gt;=100),1,0)</f>
        <v>1</v>
      </c>
    </row>
    <row r="3918" spans="1:18" x14ac:dyDescent="0.3">
      <c r="A3918" t="s">
        <v>3368</v>
      </c>
      <c r="B3918">
        <v>151</v>
      </c>
      <c r="C3918">
        <v>9</v>
      </c>
      <c r="D3918">
        <v>28</v>
      </c>
      <c r="E3918">
        <v>37</v>
      </c>
      <c r="F3918">
        <v>0.245</v>
      </c>
      <c r="G3918">
        <v>46</v>
      </c>
      <c r="H3918">
        <v>2</v>
      </c>
      <c r="I3918">
        <v>2009</v>
      </c>
      <c r="J3918">
        <v>2017</v>
      </c>
      <c r="K3918">
        <v>0</v>
      </c>
      <c r="L3918">
        <v>0</v>
      </c>
      <c r="M3918">
        <v>0</v>
      </c>
      <c r="N3918">
        <v>0</v>
      </c>
      <c r="O3918">
        <v>-11.7253324623107</v>
      </c>
      <c r="P3918" s="1">
        <v>8.0862897921697702E-6</v>
      </c>
      <c r="Q3918">
        <f>Table1[[#This Row],[lastYear]]-Table1[[#This Row],[firstYear]]</f>
        <v>8</v>
      </c>
      <c r="R3918">
        <f>IF(AND(Table1[[#This Row],[firstYear]]&gt;=1967,Table1[[#This Row],[GP]]&gt;=100),1,0)</f>
        <v>1</v>
      </c>
    </row>
    <row r="3919" spans="1:18" x14ac:dyDescent="0.3">
      <c r="A3919" t="s">
        <v>3371</v>
      </c>
      <c r="B3919">
        <v>129</v>
      </c>
      <c r="C3919">
        <v>5</v>
      </c>
      <c r="D3919">
        <v>32</v>
      </c>
      <c r="E3919">
        <v>37</v>
      </c>
      <c r="F3919">
        <v>0.28699999999999998</v>
      </c>
      <c r="G3919">
        <v>84</v>
      </c>
      <c r="H3919">
        <v>2</v>
      </c>
      <c r="I3919">
        <v>1977</v>
      </c>
      <c r="J3919">
        <v>1982</v>
      </c>
      <c r="K3919">
        <v>0</v>
      </c>
      <c r="L3919">
        <v>0</v>
      </c>
      <c r="M3919">
        <v>0</v>
      </c>
      <c r="N3919">
        <v>0</v>
      </c>
      <c r="O3919">
        <v>-11.7253324623107</v>
      </c>
      <c r="P3919" s="1">
        <v>8.0862897921697702E-6</v>
      </c>
      <c r="Q3919">
        <f>Table1[[#This Row],[lastYear]]-Table1[[#This Row],[firstYear]]</f>
        <v>5</v>
      </c>
      <c r="R3919">
        <f>IF(AND(Table1[[#This Row],[firstYear]]&gt;=1967,Table1[[#This Row],[GP]]&gt;=100),1,0)</f>
        <v>1</v>
      </c>
    </row>
    <row r="3920" spans="1:18" x14ac:dyDescent="0.3">
      <c r="A3920" t="s">
        <v>3372</v>
      </c>
      <c r="B3920">
        <v>185</v>
      </c>
      <c r="C3920">
        <v>3</v>
      </c>
      <c r="D3920">
        <v>34</v>
      </c>
      <c r="E3920">
        <v>37</v>
      </c>
      <c r="F3920">
        <v>0.2</v>
      </c>
      <c r="G3920">
        <v>161</v>
      </c>
      <c r="H3920">
        <v>2</v>
      </c>
      <c r="I3920">
        <v>1969</v>
      </c>
      <c r="J3920">
        <v>1973</v>
      </c>
      <c r="K3920">
        <v>0</v>
      </c>
      <c r="L3920">
        <v>0</v>
      </c>
      <c r="M3920">
        <v>0</v>
      </c>
      <c r="N3920">
        <v>0</v>
      </c>
      <c r="O3920">
        <v>-11.7253324623107</v>
      </c>
      <c r="P3920" s="1">
        <v>8.0862897921697702E-6</v>
      </c>
      <c r="Q3920">
        <f>Table1[[#This Row],[lastYear]]-Table1[[#This Row],[firstYear]]</f>
        <v>4</v>
      </c>
      <c r="R3920">
        <f>IF(AND(Table1[[#This Row],[firstYear]]&gt;=1967,Table1[[#This Row],[GP]]&gt;=100),1,0)</f>
        <v>1</v>
      </c>
    </row>
    <row r="3921" spans="1:18" x14ac:dyDescent="0.3">
      <c r="A3921" t="s">
        <v>3401</v>
      </c>
      <c r="B3921">
        <v>167</v>
      </c>
      <c r="C3921">
        <v>10</v>
      </c>
      <c r="D3921">
        <v>26</v>
      </c>
      <c r="E3921">
        <v>36</v>
      </c>
      <c r="F3921">
        <v>0.216</v>
      </c>
      <c r="G3921">
        <v>165</v>
      </c>
      <c r="H3921">
        <v>2</v>
      </c>
      <c r="I3921">
        <v>1994</v>
      </c>
      <c r="J3921">
        <v>2001</v>
      </c>
      <c r="K3921">
        <v>0</v>
      </c>
      <c r="L3921">
        <v>0</v>
      </c>
      <c r="M3921">
        <v>0</v>
      </c>
      <c r="N3921">
        <v>0</v>
      </c>
      <c r="O3921">
        <v>-11.7253324623107</v>
      </c>
      <c r="P3921" s="1">
        <v>8.0862897921697702E-6</v>
      </c>
      <c r="Q3921">
        <f>Table1[[#This Row],[lastYear]]-Table1[[#This Row],[firstYear]]</f>
        <v>7</v>
      </c>
      <c r="R3921">
        <f>IF(AND(Table1[[#This Row],[firstYear]]&gt;=1967,Table1[[#This Row],[GP]]&gt;=100),1,0)</f>
        <v>1</v>
      </c>
    </row>
    <row r="3922" spans="1:18" x14ac:dyDescent="0.3">
      <c r="A3922" t="s">
        <v>3406</v>
      </c>
      <c r="B3922">
        <v>219</v>
      </c>
      <c r="C3922">
        <v>8</v>
      </c>
      <c r="D3922">
        <v>28</v>
      </c>
      <c r="E3922">
        <v>36</v>
      </c>
      <c r="F3922">
        <v>0.16399999999999901</v>
      </c>
      <c r="G3922">
        <v>90</v>
      </c>
      <c r="H3922">
        <v>2</v>
      </c>
      <c r="I3922">
        <v>2014</v>
      </c>
      <c r="J3922">
        <v>2021</v>
      </c>
      <c r="K3922">
        <v>0</v>
      </c>
      <c r="L3922">
        <v>0</v>
      </c>
      <c r="M3922">
        <v>0</v>
      </c>
      <c r="N3922">
        <v>0</v>
      </c>
      <c r="O3922">
        <v>-11.7253324623107</v>
      </c>
      <c r="P3922" s="1">
        <v>8.0862897921697702E-6</v>
      </c>
      <c r="Q3922">
        <f>Table1[[#This Row],[lastYear]]-Table1[[#This Row],[firstYear]]</f>
        <v>7</v>
      </c>
      <c r="R3922">
        <f>IF(AND(Table1[[#This Row],[firstYear]]&gt;=1967,Table1[[#This Row],[GP]]&gt;=100),1,0)</f>
        <v>1</v>
      </c>
    </row>
    <row r="3923" spans="1:18" x14ac:dyDescent="0.3">
      <c r="A3923" t="s">
        <v>3407</v>
      </c>
      <c r="B3923">
        <v>307</v>
      </c>
      <c r="C3923">
        <v>8</v>
      </c>
      <c r="D3923">
        <v>28</v>
      </c>
      <c r="E3923">
        <v>36</v>
      </c>
      <c r="F3923">
        <v>0.11699999999999899</v>
      </c>
      <c r="G3923">
        <v>173</v>
      </c>
      <c r="H3923">
        <v>2</v>
      </c>
      <c r="I3923">
        <v>1995</v>
      </c>
      <c r="J3923">
        <v>2006</v>
      </c>
      <c r="K3923">
        <v>0</v>
      </c>
      <c r="L3923">
        <v>0</v>
      </c>
      <c r="M3923">
        <v>0</v>
      </c>
      <c r="N3923">
        <v>0</v>
      </c>
      <c r="O3923">
        <v>-11.7253324623107</v>
      </c>
      <c r="P3923" s="1">
        <v>8.0862897921697702E-6</v>
      </c>
      <c r="Q3923">
        <f>Table1[[#This Row],[lastYear]]-Table1[[#This Row],[firstYear]]</f>
        <v>11</v>
      </c>
      <c r="R3923">
        <f>IF(AND(Table1[[#This Row],[firstYear]]&gt;=1967,Table1[[#This Row],[GP]]&gt;=100),1,0)</f>
        <v>1</v>
      </c>
    </row>
    <row r="3924" spans="1:18" x14ac:dyDescent="0.3">
      <c r="A3924" t="s">
        <v>3409</v>
      </c>
      <c r="B3924">
        <v>228</v>
      </c>
      <c r="C3924">
        <v>7</v>
      </c>
      <c r="D3924">
        <v>29</v>
      </c>
      <c r="E3924">
        <v>36</v>
      </c>
      <c r="F3924">
        <v>0.158</v>
      </c>
      <c r="G3924">
        <v>101</v>
      </c>
      <c r="H3924">
        <v>2</v>
      </c>
      <c r="I3924">
        <v>1972</v>
      </c>
      <c r="J3924">
        <v>1978</v>
      </c>
      <c r="K3924">
        <v>0</v>
      </c>
      <c r="L3924">
        <v>0</v>
      </c>
      <c r="M3924">
        <v>0</v>
      </c>
      <c r="N3924">
        <v>0</v>
      </c>
      <c r="O3924">
        <v>-11.7253324623107</v>
      </c>
      <c r="P3924" s="1">
        <v>8.0862897921697702E-6</v>
      </c>
      <c r="Q3924">
        <f>Table1[[#This Row],[lastYear]]-Table1[[#This Row],[firstYear]]</f>
        <v>6</v>
      </c>
      <c r="R3924">
        <f>IF(AND(Table1[[#This Row],[firstYear]]&gt;=1967,Table1[[#This Row],[GP]]&gt;=100),1,0)</f>
        <v>1</v>
      </c>
    </row>
    <row r="3925" spans="1:18" x14ac:dyDescent="0.3">
      <c r="A3925" t="s">
        <v>3412</v>
      </c>
      <c r="B3925">
        <v>209</v>
      </c>
      <c r="C3925">
        <v>5</v>
      </c>
      <c r="D3925">
        <v>31</v>
      </c>
      <c r="E3925">
        <v>36</v>
      </c>
      <c r="F3925">
        <v>0.17199999999999999</v>
      </c>
      <c r="G3925">
        <v>124</v>
      </c>
      <c r="H3925">
        <v>2</v>
      </c>
      <c r="I3925">
        <v>2007</v>
      </c>
      <c r="J3925">
        <v>2014</v>
      </c>
      <c r="K3925">
        <v>0</v>
      </c>
      <c r="L3925">
        <v>0</v>
      </c>
      <c r="M3925">
        <v>0</v>
      </c>
      <c r="N3925">
        <v>0</v>
      </c>
      <c r="O3925">
        <v>-11.7253324623107</v>
      </c>
      <c r="P3925" s="1">
        <v>8.0862897921697702E-6</v>
      </c>
      <c r="Q3925">
        <f>Table1[[#This Row],[lastYear]]-Table1[[#This Row],[firstYear]]</f>
        <v>7</v>
      </c>
      <c r="R3925">
        <f>IF(AND(Table1[[#This Row],[firstYear]]&gt;=1967,Table1[[#This Row],[GP]]&gt;=100),1,0)</f>
        <v>1</v>
      </c>
    </row>
    <row r="3926" spans="1:18" x14ac:dyDescent="0.3">
      <c r="A3926" t="s">
        <v>3413</v>
      </c>
      <c r="B3926">
        <v>252</v>
      </c>
      <c r="C3926">
        <v>4</v>
      </c>
      <c r="D3926">
        <v>32</v>
      </c>
      <c r="E3926">
        <v>36</v>
      </c>
      <c r="F3926">
        <v>0.14299999999999999</v>
      </c>
      <c r="G3926">
        <v>54</v>
      </c>
      <c r="H3926">
        <v>2</v>
      </c>
      <c r="I3926">
        <v>2007</v>
      </c>
      <c r="J3926">
        <v>2013</v>
      </c>
      <c r="K3926">
        <v>0</v>
      </c>
      <c r="L3926">
        <v>0</v>
      </c>
      <c r="M3926">
        <v>0</v>
      </c>
      <c r="N3926">
        <v>0</v>
      </c>
      <c r="O3926">
        <v>-11.7253324623107</v>
      </c>
      <c r="P3926" s="1">
        <v>8.0862897921697702E-6</v>
      </c>
      <c r="Q3926">
        <f>Table1[[#This Row],[lastYear]]-Table1[[#This Row],[firstYear]]</f>
        <v>6</v>
      </c>
      <c r="R3926">
        <f>IF(AND(Table1[[#This Row],[firstYear]]&gt;=1967,Table1[[#This Row],[GP]]&gt;=100),1,0)</f>
        <v>1</v>
      </c>
    </row>
    <row r="3927" spans="1:18" x14ac:dyDescent="0.3">
      <c r="A3927" t="s">
        <v>3431</v>
      </c>
      <c r="B3927">
        <v>205</v>
      </c>
      <c r="C3927">
        <v>10</v>
      </c>
      <c r="D3927">
        <v>25</v>
      </c>
      <c r="E3927">
        <v>35</v>
      </c>
      <c r="F3927">
        <v>0.17100000000000001</v>
      </c>
      <c r="G3927">
        <v>51</v>
      </c>
      <c r="H3927">
        <v>2</v>
      </c>
      <c r="I3927">
        <v>2010</v>
      </c>
      <c r="J3927">
        <v>2018</v>
      </c>
      <c r="K3927">
        <v>0</v>
      </c>
      <c r="L3927">
        <v>0</v>
      </c>
      <c r="M3927">
        <v>0</v>
      </c>
      <c r="N3927">
        <v>0</v>
      </c>
      <c r="O3927">
        <v>-11.7253324623107</v>
      </c>
      <c r="P3927" s="1">
        <v>8.0862897921697702E-6</v>
      </c>
      <c r="Q3927">
        <f>Table1[[#This Row],[lastYear]]-Table1[[#This Row],[firstYear]]</f>
        <v>8</v>
      </c>
      <c r="R3927">
        <f>IF(AND(Table1[[#This Row],[firstYear]]&gt;=1967,Table1[[#This Row],[GP]]&gt;=100),1,0)</f>
        <v>1</v>
      </c>
    </row>
    <row r="3928" spans="1:18" x14ac:dyDescent="0.3">
      <c r="A3928" t="s">
        <v>3433</v>
      </c>
      <c r="B3928">
        <v>287</v>
      </c>
      <c r="C3928">
        <v>10</v>
      </c>
      <c r="D3928">
        <v>25</v>
      </c>
      <c r="E3928">
        <v>35</v>
      </c>
      <c r="F3928">
        <v>0.122</v>
      </c>
      <c r="G3928">
        <v>201</v>
      </c>
      <c r="H3928">
        <v>2</v>
      </c>
      <c r="I3928">
        <v>1995</v>
      </c>
      <c r="J3928">
        <v>2008</v>
      </c>
      <c r="K3928">
        <v>0</v>
      </c>
      <c r="L3928">
        <v>0</v>
      </c>
      <c r="M3928">
        <v>0</v>
      </c>
      <c r="N3928">
        <v>0</v>
      </c>
      <c r="O3928">
        <v>-11.7253324623107</v>
      </c>
      <c r="P3928" s="1">
        <v>8.0862897921697702E-6</v>
      </c>
      <c r="Q3928">
        <f>Table1[[#This Row],[lastYear]]-Table1[[#This Row],[firstYear]]</f>
        <v>13</v>
      </c>
      <c r="R3928">
        <f>IF(AND(Table1[[#This Row],[firstYear]]&gt;=1967,Table1[[#This Row],[GP]]&gt;=100),1,0)</f>
        <v>1</v>
      </c>
    </row>
    <row r="3929" spans="1:18" x14ac:dyDescent="0.3">
      <c r="A3929" t="s">
        <v>3439</v>
      </c>
      <c r="B3929">
        <v>127</v>
      </c>
      <c r="C3929">
        <v>8</v>
      </c>
      <c r="D3929">
        <v>27</v>
      </c>
      <c r="E3929">
        <v>35</v>
      </c>
      <c r="F3929">
        <v>0.27600000000000002</v>
      </c>
      <c r="G3929">
        <v>44</v>
      </c>
      <c r="H3929">
        <v>2</v>
      </c>
      <c r="I3929">
        <v>2013</v>
      </c>
      <c r="J3929">
        <v>2021</v>
      </c>
      <c r="K3929">
        <v>0</v>
      </c>
      <c r="L3929">
        <v>0</v>
      </c>
      <c r="M3929">
        <v>0</v>
      </c>
      <c r="N3929">
        <v>0</v>
      </c>
      <c r="O3929">
        <v>-11.7253324623107</v>
      </c>
      <c r="P3929" s="1">
        <v>8.0862897921697702E-6</v>
      </c>
      <c r="Q3929">
        <f>Table1[[#This Row],[lastYear]]-Table1[[#This Row],[firstYear]]</f>
        <v>8</v>
      </c>
      <c r="R3929">
        <f>IF(AND(Table1[[#This Row],[firstYear]]&gt;=1967,Table1[[#This Row],[GP]]&gt;=100),1,0)</f>
        <v>1</v>
      </c>
    </row>
    <row r="3930" spans="1:18" x14ac:dyDescent="0.3">
      <c r="A3930" t="s">
        <v>3440</v>
      </c>
      <c r="B3930">
        <v>210</v>
      </c>
      <c r="C3930">
        <v>8</v>
      </c>
      <c r="D3930">
        <v>27</v>
      </c>
      <c r="E3930">
        <v>35</v>
      </c>
      <c r="F3930">
        <v>0.16699999999999901</v>
      </c>
      <c r="G3930">
        <v>209</v>
      </c>
      <c r="H3930">
        <v>2</v>
      </c>
      <c r="I3930">
        <v>1980</v>
      </c>
      <c r="J3930">
        <v>1984</v>
      </c>
      <c r="K3930">
        <v>0</v>
      </c>
      <c r="L3930">
        <v>0</v>
      </c>
      <c r="M3930">
        <v>0</v>
      </c>
      <c r="N3930">
        <v>0</v>
      </c>
      <c r="O3930">
        <v>-11.7253324623107</v>
      </c>
      <c r="P3930" s="1">
        <v>8.0862897921697702E-6</v>
      </c>
      <c r="Q3930">
        <f>Table1[[#This Row],[lastYear]]-Table1[[#This Row],[firstYear]]</f>
        <v>4</v>
      </c>
      <c r="R3930">
        <f>IF(AND(Table1[[#This Row],[firstYear]]&gt;=1967,Table1[[#This Row],[GP]]&gt;=100),1,0)</f>
        <v>1</v>
      </c>
    </row>
    <row r="3931" spans="1:18" x14ac:dyDescent="0.3">
      <c r="A3931" t="s">
        <v>3442</v>
      </c>
      <c r="B3931">
        <v>176</v>
      </c>
      <c r="C3931">
        <v>6</v>
      </c>
      <c r="D3931">
        <v>29</v>
      </c>
      <c r="E3931">
        <v>35</v>
      </c>
      <c r="F3931">
        <v>0.19899999999999901</v>
      </c>
      <c r="G3931">
        <v>137</v>
      </c>
      <c r="H3931">
        <v>2</v>
      </c>
      <c r="I3931">
        <v>2007</v>
      </c>
      <c r="J3931">
        <v>2012</v>
      </c>
      <c r="K3931">
        <v>0</v>
      </c>
      <c r="L3931">
        <v>0</v>
      </c>
      <c r="M3931">
        <v>0</v>
      </c>
      <c r="N3931">
        <v>0</v>
      </c>
      <c r="O3931">
        <v>-11.7253324623107</v>
      </c>
      <c r="P3931" s="1">
        <v>8.0862897921697702E-6</v>
      </c>
      <c r="Q3931">
        <f>Table1[[#This Row],[lastYear]]-Table1[[#This Row],[firstYear]]</f>
        <v>5</v>
      </c>
      <c r="R3931">
        <f>IF(AND(Table1[[#This Row],[firstYear]]&gt;=1967,Table1[[#This Row],[GP]]&gt;=100),1,0)</f>
        <v>1</v>
      </c>
    </row>
    <row r="3932" spans="1:18" x14ac:dyDescent="0.3">
      <c r="A3932" t="s">
        <v>3443</v>
      </c>
      <c r="B3932">
        <v>206</v>
      </c>
      <c r="C3932">
        <v>3</v>
      </c>
      <c r="D3932">
        <v>32</v>
      </c>
      <c r="E3932">
        <v>35</v>
      </c>
      <c r="F3932">
        <v>0.17</v>
      </c>
      <c r="G3932">
        <v>119</v>
      </c>
      <c r="H3932">
        <v>2</v>
      </c>
      <c r="I3932">
        <v>1982</v>
      </c>
      <c r="J3932">
        <v>1991</v>
      </c>
      <c r="K3932">
        <v>0</v>
      </c>
      <c r="L3932">
        <v>0</v>
      </c>
      <c r="M3932">
        <v>0</v>
      </c>
      <c r="N3932">
        <v>0</v>
      </c>
      <c r="O3932">
        <v>-11.7253324623107</v>
      </c>
      <c r="P3932" s="1">
        <v>8.0862897921697702E-6</v>
      </c>
      <c r="Q3932">
        <f>Table1[[#This Row],[lastYear]]-Table1[[#This Row],[firstYear]]</f>
        <v>9</v>
      </c>
      <c r="R3932">
        <f>IF(AND(Table1[[#This Row],[firstYear]]&gt;=1967,Table1[[#This Row],[GP]]&gt;=100),1,0)</f>
        <v>1</v>
      </c>
    </row>
    <row r="3933" spans="1:18" x14ac:dyDescent="0.3">
      <c r="A3933" t="s">
        <v>3446</v>
      </c>
      <c r="B3933">
        <v>166</v>
      </c>
      <c r="C3933">
        <v>19</v>
      </c>
      <c r="D3933">
        <v>15</v>
      </c>
      <c r="E3933">
        <v>34</v>
      </c>
      <c r="F3933">
        <v>0.20499999999999999</v>
      </c>
      <c r="G3933">
        <v>144</v>
      </c>
      <c r="H3933">
        <v>2</v>
      </c>
      <c r="I3933">
        <v>1930</v>
      </c>
      <c r="J3933">
        <v>1936</v>
      </c>
      <c r="K3933">
        <v>0</v>
      </c>
      <c r="L3933">
        <v>0</v>
      </c>
      <c r="M3933">
        <v>0</v>
      </c>
      <c r="N3933">
        <v>0</v>
      </c>
      <c r="O3933">
        <v>-11.7253324623107</v>
      </c>
      <c r="P3933" s="1">
        <v>8.0862897921697702E-6</v>
      </c>
      <c r="Q3933">
        <f>Table1[[#This Row],[lastYear]]-Table1[[#This Row],[firstYear]]</f>
        <v>6</v>
      </c>
      <c r="R3933">
        <f>IF(AND(Table1[[#This Row],[firstYear]]&gt;=1967,Table1[[#This Row],[GP]]&gt;=100),1,0)</f>
        <v>0</v>
      </c>
    </row>
    <row r="3934" spans="1:18" x14ac:dyDescent="0.3">
      <c r="A3934" t="s">
        <v>3456</v>
      </c>
      <c r="B3934">
        <v>211</v>
      </c>
      <c r="C3934">
        <v>13</v>
      </c>
      <c r="D3934">
        <v>21</v>
      </c>
      <c r="E3934">
        <v>34</v>
      </c>
      <c r="F3934">
        <v>0.161</v>
      </c>
      <c r="G3934">
        <v>106</v>
      </c>
      <c r="H3934">
        <v>2</v>
      </c>
      <c r="I3934">
        <v>2010</v>
      </c>
      <c r="J3934">
        <v>2020</v>
      </c>
      <c r="K3934">
        <v>0</v>
      </c>
      <c r="L3934">
        <v>0</v>
      </c>
      <c r="M3934">
        <v>0</v>
      </c>
      <c r="N3934">
        <v>0</v>
      </c>
      <c r="O3934">
        <v>-11.7253324623107</v>
      </c>
      <c r="P3934" s="1">
        <v>8.0862897921697702E-6</v>
      </c>
      <c r="Q3934">
        <f>Table1[[#This Row],[lastYear]]-Table1[[#This Row],[firstYear]]</f>
        <v>10</v>
      </c>
      <c r="R3934">
        <f>IF(AND(Table1[[#This Row],[firstYear]]&gt;=1967,Table1[[#This Row],[GP]]&gt;=100),1,0)</f>
        <v>1</v>
      </c>
    </row>
    <row r="3935" spans="1:18" x14ac:dyDescent="0.3">
      <c r="A3935" t="s">
        <v>3461</v>
      </c>
      <c r="B3935">
        <v>247</v>
      </c>
      <c r="C3935">
        <v>11</v>
      </c>
      <c r="D3935">
        <v>23</v>
      </c>
      <c r="E3935">
        <v>34</v>
      </c>
      <c r="F3935">
        <v>0.13800000000000001</v>
      </c>
      <c r="G3935">
        <v>180</v>
      </c>
      <c r="H3935">
        <v>2</v>
      </c>
      <c r="I3935">
        <v>1982</v>
      </c>
      <c r="J3935">
        <v>1988</v>
      </c>
      <c r="K3935">
        <v>0</v>
      </c>
      <c r="L3935">
        <v>0</v>
      </c>
      <c r="M3935">
        <v>0</v>
      </c>
      <c r="N3935">
        <v>0</v>
      </c>
      <c r="O3935">
        <v>-11.7253324623107</v>
      </c>
      <c r="P3935" s="1">
        <v>8.0862897921697702E-6</v>
      </c>
      <c r="Q3935">
        <f>Table1[[#This Row],[lastYear]]-Table1[[#This Row],[firstYear]]</f>
        <v>6</v>
      </c>
      <c r="R3935">
        <f>IF(AND(Table1[[#This Row],[firstYear]]&gt;=1967,Table1[[#This Row],[GP]]&gt;=100),1,0)</f>
        <v>1</v>
      </c>
    </row>
    <row r="3936" spans="1:18" x14ac:dyDescent="0.3">
      <c r="A3936" t="s">
        <v>3463</v>
      </c>
      <c r="B3936">
        <v>185</v>
      </c>
      <c r="C3936">
        <v>8</v>
      </c>
      <c r="D3936">
        <v>26</v>
      </c>
      <c r="E3936">
        <v>34</v>
      </c>
      <c r="F3936">
        <v>0.184</v>
      </c>
      <c r="G3936">
        <v>135</v>
      </c>
      <c r="H3936">
        <v>2</v>
      </c>
      <c r="I3936">
        <v>1986</v>
      </c>
      <c r="J3936">
        <v>1991</v>
      </c>
      <c r="K3936">
        <v>0</v>
      </c>
      <c r="L3936">
        <v>0</v>
      </c>
      <c r="M3936">
        <v>0</v>
      </c>
      <c r="N3936">
        <v>0</v>
      </c>
      <c r="O3936">
        <v>-11.7253324623107</v>
      </c>
      <c r="P3936" s="1">
        <v>8.0862897921697702E-6</v>
      </c>
      <c r="Q3936">
        <f>Table1[[#This Row],[lastYear]]-Table1[[#This Row],[firstYear]]</f>
        <v>5</v>
      </c>
      <c r="R3936">
        <f>IF(AND(Table1[[#This Row],[firstYear]]&gt;=1967,Table1[[#This Row],[GP]]&gt;=100),1,0)</f>
        <v>1</v>
      </c>
    </row>
    <row r="3937" spans="1:18" x14ac:dyDescent="0.3">
      <c r="A3937" t="s">
        <v>3465</v>
      </c>
      <c r="B3937">
        <v>191</v>
      </c>
      <c r="C3937">
        <v>6</v>
      </c>
      <c r="D3937">
        <v>28</v>
      </c>
      <c r="E3937">
        <v>34</v>
      </c>
      <c r="F3937">
        <v>0.17799999999999999</v>
      </c>
      <c r="G3937">
        <v>65</v>
      </c>
      <c r="H3937">
        <v>2</v>
      </c>
      <c r="I3937">
        <v>2014</v>
      </c>
      <c r="J3937">
        <v>2021</v>
      </c>
      <c r="K3937">
        <v>0</v>
      </c>
      <c r="L3937">
        <v>0</v>
      </c>
      <c r="M3937">
        <v>0</v>
      </c>
      <c r="N3937">
        <v>0</v>
      </c>
      <c r="O3937">
        <v>-11.7253324623107</v>
      </c>
      <c r="P3937" s="1">
        <v>8.0862897921697702E-6</v>
      </c>
      <c r="Q3937">
        <f>Table1[[#This Row],[lastYear]]-Table1[[#This Row],[firstYear]]</f>
        <v>7</v>
      </c>
      <c r="R3937">
        <f>IF(AND(Table1[[#This Row],[firstYear]]&gt;=1967,Table1[[#This Row],[GP]]&gt;=100),1,0)</f>
        <v>1</v>
      </c>
    </row>
    <row r="3938" spans="1:18" x14ac:dyDescent="0.3">
      <c r="A3938" t="s">
        <v>3468</v>
      </c>
      <c r="B3938">
        <v>227</v>
      </c>
      <c r="C3938">
        <v>5</v>
      </c>
      <c r="D3938">
        <v>29</v>
      </c>
      <c r="E3938">
        <v>34</v>
      </c>
      <c r="F3938">
        <v>0.15</v>
      </c>
      <c r="G3938">
        <v>110</v>
      </c>
      <c r="H3938">
        <v>2</v>
      </c>
      <c r="I3938">
        <v>2013</v>
      </c>
      <c r="J3938">
        <v>2020</v>
      </c>
      <c r="K3938">
        <v>0</v>
      </c>
      <c r="L3938">
        <v>0</v>
      </c>
      <c r="M3938">
        <v>0</v>
      </c>
      <c r="N3938">
        <v>0</v>
      </c>
      <c r="O3938">
        <v>-11.7253324623107</v>
      </c>
      <c r="P3938" s="1">
        <v>8.0862897921697702E-6</v>
      </c>
      <c r="Q3938">
        <f>Table1[[#This Row],[lastYear]]-Table1[[#This Row],[firstYear]]</f>
        <v>7</v>
      </c>
      <c r="R3938">
        <f>IF(AND(Table1[[#This Row],[firstYear]]&gt;=1967,Table1[[#This Row],[GP]]&gt;=100),1,0)</f>
        <v>1</v>
      </c>
    </row>
    <row r="3939" spans="1:18" x14ac:dyDescent="0.3">
      <c r="A3939" t="s">
        <v>3478</v>
      </c>
      <c r="B3939">
        <v>167</v>
      </c>
      <c r="C3939">
        <v>15</v>
      </c>
      <c r="D3939">
        <v>18</v>
      </c>
      <c r="E3939">
        <v>33</v>
      </c>
      <c r="F3939">
        <v>0.19800000000000001</v>
      </c>
      <c r="G3939">
        <v>93</v>
      </c>
      <c r="H3939">
        <v>2</v>
      </c>
      <c r="I3939">
        <v>2015</v>
      </c>
      <c r="J3939">
        <v>2021</v>
      </c>
      <c r="K3939">
        <v>0</v>
      </c>
      <c r="L3939">
        <v>0</v>
      </c>
      <c r="M3939">
        <v>0</v>
      </c>
      <c r="N3939">
        <v>0</v>
      </c>
      <c r="O3939">
        <v>-11.7253324623107</v>
      </c>
      <c r="P3939" s="1">
        <v>8.0862897921697702E-6</v>
      </c>
      <c r="Q3939">
        <f>Table1[[#This Row],[lastYear]]-Table1[[#This Row],[firstYear]]</f>
        <v>6</v>
      </c>
      <c r="R3939">
        <f>IF(AND(Table1[[#This Row],[firstYear]]&gt;=1967,Table1[[#This Row],[GP]]&gt;=100),1,0)</f>
        <v>1</v>
      </c>
    </row>
    <row r="3940" spans="1:18" x14ac:dyDescent="0.3">
      <c r="A3940" t="s">
        <v>3480</v>
      </c>
      <c r="B3940">
        <v>135</v>
      </c>
      <c r="C3940">
        <v>14</v>
      </c>
      <c r="D3940">
        <v>19</v>
      </c>
      <c r="E3940">
        <v>33</v>
      </c>
      <c r="F3940">
        <v>0.24399999999999999</v>
      </c>
      <c r="G3940">
        <v>54</v>
      </c>
      <c r="H3940">
        <v>2</v>
      </c>
      <c r="I3940">
        <v>1971</v>
      </c>
      <c r="J3940">
        <v>1980</v>
      </c>
      <c r="K3940">
        <v>0</v>
      </c>
      <c r="L3940">
        <v>0</v>
      </c>
      <c r="M3940">
        <v>0</v>
      </c>
      <c r="N3940">
        <v>0</v>
      </c>
      <c r="O3940">
        <v>-11.7253324623107</v>
      </c>
      <c r="P3940" s="1">
        <v>8.0862897921697702E-6</v>
      </c>
      <c r="Q3940">
        <f>Table1[[#This Row],[lastYear]]-Table1[[#This Row],[firstYear]]</f>
        <v>9</v>
      </c>
      <c r="R3940">
        <f>IF(AND(Table1[[#This Row],[firstYear]]&gt;=1967,Table1[[#This Row],[GP]]&gt;=100),1,0)</f>
        <v>1</v>
      </c>
    </row>
    <row r="3941" spans="1:18" x14ac:dyDescent="0.3">
      <c r="A3941" t="s">
        <v>3486</v>
      </c>
      <c r="B3941">
        <v>135</v>
      </c>
      <c r="C3941">
        <v>9</v>
      </c>
      <c r="D3941">
        <v>24</v>
      </c>
      <c r="E3941">
        <v>33</v>
      </c>
      <c r="F3941">
        <v>0.24399999999999999</v>
      </c>
      <c r="G3941">
        <v>81</v>
      </c>
      <c r="H3941">
        <v>2</v>
      </c>
      <c r="I3941">
        <v>2014</v>
      </c>
      <c r="J3941">
        <v>2021</v>
      </c>
      <c r="K3941">
        <v>0</v>
      </c>
      <c r="L3941">
        <v>0</v>
      </c>
      <c r="M3941">
        <v>0</v>
      </c>
      <c r="N3941">
        <v>0</v>
      </c>
      <c r="O3941">
        <v>-11.7253324623107</v>
      </c>
      <c r="P3941" s="1">
        <v>8.0862897921697702E-6</v>
      </c>
      <c r="Q3941">
        <f>Table1[[#This Row],[lastYear]]-Table1[[#This Row],[firstYear]]</f>
        <v>7</v>
      </c>
      <c r="R3941">
        <f>IF(AND(Table1[[#This Row],[firstYear]]&gt;=1967,Table1[[#This Row],[GP]]&gt;=100),1,0)</f>
        <v>1</v>
      </c>
    </row>
    <row r="3942" spans="1:18" x14ac:dyDescent="0.3">
      <c r="A3942" t="s">
        <v>3488</v>
      </c>
      <c r="B3942">
        <v>132</v>
      </c>
      <c r="C3942">
        <v>8</v>
      </c>
      <c r="D3942">
        <v>25</v>
      </c>
      <c r="E3942">
        <v>33</v>
      </c>
      <c r="F3942">
        <v>0.25</v>
      </c>
      <c r="G3942">
        <v>59</v>
      </c>
      <c r="H3942">
        <v>2</v>
      </c>
      <c r="I3942">
        <v>1975</v>
      </c>
      <c r="J3942">
        <v>1980</v>
      </c>
      <c r="K3942">
        <v>0</v>
      </c>
      <c r="L3942">
        <v>0</v>
      </c>
      <c r="M3942">
        <v>0</v>
      </c>
      <c r="N3942">
        <v>0</v>
      </c>
      <c r="O3942">
        <v>-11.7253324623107</v>
      </c>
      <c r="P3942" s="1">
        <v>8.0862897921697702E-6</v>
      </c>
      <c r="Q3942">
        <f>Table1[[#This Row],[lastYear]]-Table1[[#This Row],[firstYear]]</f>
        <v>5</v>
      </c>
      <c r="R3942">
        <f>IF(AND(Table1[[#This Row],[firstYear]]&gt;=1967,Table1[[#This Row],[GP]]&gt;=100),1,0)</f>
        <v>1</v>
      </c>
    </row>
    <row r="3943" spans="1:18" x14ac:dyDescent="0.3">
      <c r="A3943" t="s">
        <v>3525</v>
      </c>
      <c r="B3943">
        <v>162</v>
      </c>
      <c r="C3943">
        <v>9</v>
      </c>
      <c r="D3943">
        <v>23</v>
      </c>
      <c r="E3943">
        <v>32</v>
      </c>
      <c r="F3943">
        <v>0.19800000000000001</v>
      </c>
      <c r="G3943">
        <v>62</v>
      </c>
      <c r="H3943">
        <v>2</v>
      </c>
      <c r="I3943">
        <v>2014</v>
      </c>
      <c r="J3943">
        <v>2019</v>
      </c>
      <c r="K3943">
        <v>0</v>
      </c>
      <c r="L3943">
        <v>0</v>
      </c>
      <c r="M3943">
        <v>0</v>
      </c>
      <c r="N3943">
        <v>0</v>
      </c>
      <c r="O3943">
        <v>-11.7253324623107</v>
      </c>
      <c r="P3943" s="1">
        <v>8.0862897921697702E-6</v>
      </c>
      <c r="Q3943">
        <f>Table1[[#This Row],[lastYear]]-Table1[[#This Row],[firstYear]]</f>
        <v>5</v>
      </c>
      <c r="R3943">
        <f>IF(AND(Table1[[#This Row],[firstYear]]&gt;=1967,Table1[[#This Row],[GP]]&gt;=100),1,0)</f>
        <v>1</v>
      </c>
    </row>
    <row r="3944" spans="1:18" x14ac:dyDescent="0.3">
      <c r="A3944" t="s">
        <v>3529</v>
      </c>
      <c r="B3944">
        <v>130</v>
      </c>
      <c r="C3944">
        <v>8</v>
      </c>
      <c r="D3944">
        <v>24</v>
      </c>
      <c r="E3944">
        <v>32</v>
      </c>
      <c r="F3944">
        <v>0.246</v>
      </c>
      <c r="G3944">
        <v>53</v>
      </c>
      <c r="H3944">
        <v>2</v>
      </c>
      <c r="I3944">
        <v>2008</v>
      </c>
      <c r="J3944">
        <v>2016</v>
      </c>
      <c r="K3944">
        <v>0</v>
      </c>
      <c r="L3944">
        <v>0</v>
      </c>
      <c r="M3944">
        <v>0</v>
      </c>
      <c r="N3944">
        <v>0</v>
      </c>
      <c r="O3944">
        <v>-11.7253324623107</v>
      </c>
      <c r="P3944" s="1">
        <v>8.0862897921697702E-6</v>
      </c>
      <c r="Q3944">
        <f>Table1[[#This Row],[lastYear]]-Table1[[#This Row],[firstYear]]</f>
        <v>8</v>
      </c>
      <c r="R3944">
        <f>IF(AND(Table1[[#This Row],[firstYear]]&gt;=1967,Table1[[#This Row],[GP]]&gt;=100),1,0)</f>
        <v>1</v>
      </c>
    </row>
    <row r="3945" spans="1:18" x14ac:dyDescent="0.3">
      <c r="A3945" t="s">
        <v>3530</v>
      </c>
      <c r="B3945">
        <v>143</v>
      </c>
      <c r="C3945">
        <v>7</v>
      </c>
      <c r="D3945">
        <v>25</v>
      </c>
      <c r="E3945">
        <v>32</v>
      </c>
      <c r="F3945">
        <v>0.22399999999999901</v>
      </c>
      <c r="G3945">
        <v>175</v>
      </c>
      <c r="H3945">
        <v>2</v>
      </c>
      <c r="I3945">
        <v>1980</v>
      </c>
      <c r="J3945">
        <v>1983</v>
      </c>
      <c r="K3945">
        <v>0</v>
      </c>
      <c r="L3945">
        <v>0</v>
      </c>
      <c r="M3945">
        <v>0</v>
      </c>
      <c r="N3945">
        <v>0</v>
      </c>
      <c r="O3945">
        <v>-11.7253324623107</v>
      </c>
      <c r="P3945" s="1">
        <v>8.0862897921697702E-6</v>
      </c>
      <c r="Q3945">
        <f>Table1[[#This Row],[lastYear]]-Table1[[#This Row],[firstYear]]</f>
        <v>3</v>
      </c>
      <c r="R3945">
        <f>IF(AND(Table1[[#This Row],[firstYear]]&gt;=1967,Table1[[#This Row],[GP]]&gt;=100),1,0)</f>
        <v>1</v>
      </c>
    </row>
    <row r="3946" spans="1:18" x14ac:dyDescent="0.3">
      <c r="A3946" t="s">
        <v>3531</v>
      </c>
      <c r="B3946">
        <v>150</v>
      </c>
      <c r="C3946">
        <v>7</v>
      </c>
      <c r="D3946">
        <v>25</v>
      </c>
      <c r="E3946">
        <v>32</v>
      </c>
      <c r="F3946">
        <v>0.21299999999999999</v>
      </c>
      <c r="G3946">
        <v>129</v>
      </c>
      <c r="H3946">
        <v>2</v>
      </c>
      <c r="I3946">
        <v>1994</v>
      </c>
      <c r="J3946">
        <v>1997</v>
      </c>
      <c r="K3946">
        <v>0</v>
      </c>
      <c r="L3946">
        <v>0</v>
      </c>
      <c r="M3946">
        <v>0</v>
      </c>
      <c r="N3946">
        <v>0</v>
      </c>
      <c r="O3946">
        <v>-11.7253324623107</v>
      </c>
      <c r="P3946" s="1">
        <v>8.0862897921697702E-6</v>
      </c>
      <c r="Q3946">
        <f>Table1[[#This Row],[lastYear]]-Table1[[#This Row],[firstYear]]</f>
        <v>3</v>
      </c>
      <c r="R3946">
        <f>IF(AND(Table1[[#This Row],[firstYear]]&gt;=1967,Table1[[#This Row],[GP]]&gt;=100),1,0)</f>
        <v>1</v>
      </c>
    </row>
    <row r="3947" spans="1:18" x14ac:dyDescent="0.3">
      <c r="A3947" t="s">
        <v>3532</v>
      </c>
      <c r="B3947">
        <v>198</v>
      </c>
      <c r="C3947">
        <v>6</v>
      </c>
      <c r="D3947">
        <v>26</v>
      </c>
      <c r="E3947">
        <v>32</v>
      </c>
      <c r="F3947">
        <v>0.16200000000000001</v>
      </c>
      <c r="G3947">
        <v>206</v>
      </c>
      <c r="H3947">
        <v>2</v>
      </c>
      <c r="I3947">
        <v>1958</v>
      </c>
      <c r="J3947">
        <v>1968</v>
      </c>
      <c r="K3947">
        <v>0</v>
      </c>
      <c r="L3947">
        <v>0</v>
      </c>
      <c r="M3947">
        <v>0</v>
      </c>
      <c r="N3947">
        <v>0</v>
      </c>
      <c r="O3947">
        <v>-11.7253324623107</v>
      </c>
      <c r="P3947" s="1">
        <v>8.0862897921697702E-6</v>
      </c>
      <c r="Q3947">
        <f>Table1[[#This Row],[lastYear]]-Table1[[#This Row],[firstYear]]</f>
        <v>10</v>
      </c>
      <c r="R3947">
        <f>IF(AND(Table1[[#This Row],[firstYear]]&gt;=1967,Table1[[#This Row],[GP]]&gt;=100),1,0)</f>
        <v>0</v>
      </c>
    </row>
    <row r="3948" spans="1:18" x14ac:dyDescent="0.3">
      <c r="A3948" t="s">
        <v>3533</v>
      </c>
      <c r="B3948">
        <v>239</v>
      </c>
      <c r="C3948">
        <v>6</v>
      </c>
      <c r="D3948">
        <v>26</v>
      </c>
      <c r="E3948">
        <v>32</v>
      </c>
      <c r="F3948">
        <v>0.13400000000000001</v>
      </c>
      <c r="G3948">
        <v>165</v>
      </c>
      <c r="H3948">
        <v>2</v>
      </c>
      <c r="I3948">
        <v>1973</v>
      </c>
      <c r="J3948">
        <v>1977</v>
      </c>
      <c r="K3948">
        <v>0</v>
      </c>
      <c r="L3948">
        <v>0</v>
      </c>
      <c r="M3948">
        <v>0</v>
      </c>
      <c r="N3948">
        <v>0</v>
      </c>
      <c r="O3948">
        <v>-11.7253324623107</v>
      </c>
      <c r="P3948" s="1">
        <v>8.0862897921697702E-6</v>
      </c>
      <c r="Q3948">
        <f>Table1[[#This Row],[lastYear]]-Table1[[#This Row],[firstYear]]</f>
        <v>4</v>
      </c>
      <c r="R3948">
        <f>IF(AND(Table1[[#This Row],[firstYear]]&gt;=1967,Table1[[#This Row],[GP]]&gt;=100),1,0)</f>
        <v>1</v>
      </c>
    </row>
    <row r="3949" spans="1:18" x14ac:dyDescent="0.3">
      <c r="A3949" t="s">
        <v>3548</v>
      </c>
      <c r="B3949">
        <v>309</v>
      </c>
      <c r="C3949">
        <v>12</v>
      </c>
      <c r="D3949">
        <v>19</v>
      </c>
      <c r="E3949">
        <v>31</v>
      </c>
      <c r="F3949">
        <v>0.1</v>
      </c>
      <c r="G3949">
        <v>111</v>
      </c>
      <c r="H3949">
        <v>2</v>
      </c>
      <c r="I3949">
        <v>1960</v>
      </c>
      <c r="J3949">
        <v>1972</v>
      </c>
      <c r="K3949">
        <v>0</v>
      </c>
      <c r="L3949">
        <v>0</v>
      </c>
      <c r="M3949">
        <v>0</v>
      </c>
      <c r="N3949">
        <v>0</v>
      </c>
      <c r="O3949">
        <v>-11.7253324623107</v>
      </c>
      <c r="P3949" s="1">
        <v>8.0862897921697702E-6</v>
      </c>
      <c r="Q3949">
        <f>Table1[[#This Row],[lastYear]]-Table1[[#This Row],[firstYear]]</f>
        <v>12</v>
      </c>
      <c r="R3949">
        <f>IF(AND(Table1[[#This Row],[firstYear]]&gt;=1967,Table1[[#This Row],[GP]]&gt;=100),1,0)</f>
        <v>0</v>
      </c>
    </row>
    <row r="3950" spans="1:18" x14ac:dyDescent="0.3">
      <c r="A3950" t="s">
        <v>3550</v>
      </c>
      <c r="B3950">
        <v>126</v>
      </c>
      <c r="C3950">
        <v>11</v>
      </c>
      <c r="D3950">
        <v>20</v>
      </c>
      <c r="E3950">
        <v>31</v>
      </c>
      <c r="F3950">
        <v>0.246</v>
      </c>
      <c r="G3950">
        <v>70</v>
      </c>
      <c r="H3950">
        <v>2</v>
      </c>
      <c r="I3950">
        <v>1995</v>
      </c>
      <c r="J3950">
        <v>2000</v>
      </c>
      <c r="K3950">
        <v>0</v>
      </c>
      <c r="L3950">
        <v>0</v>
      </c>
      <c r="M3950">
        <v>0</v>
      </c>
      <c r="N3950">
        <v>0</v>
      </c>
      <c r="O3950">
        <v>-11.7253324623107</v>
      </c>
      <c r="P3950" s="1">
        <v>8.0862897921697702E-6</v>
      </c>
      <c r="Q3950">
        <f>Table1[[#This Row],[lastYear]]-Table1[[#This Row],[firstYear]]</f>
        <v>5</v>
      </c>
      <c r="R3950">
        <f>IF(AND(Table1[[#This Row],[firstYear]]&gt;=1967,Table1[[#This Row],[GP]]&gt;=100),1,0)</f>
        <v>1</v>
      </c>
    </row>
    <row r="3951" spans="1:18" x14ac:dyDescent="0.3">
      <c r="A3951" t="s">
        <v>3557</v>
      </c>
      <c r="B3951">
        <v>154</v>
      </c>
      <c r="C3951">
        <v>8</v>
      </c>
      <c r="D3951">
        <v>23</v>
      </c>
      <c r="E3951">
        <v>31</v>
      </c>
      <c r="F3951">
        <v>0.20100000000000001</v>
      </c>
      <c r="G3951">
        <v>45</v>
      </c>
      <c r="H3951">
        <v>2</v>
      </c>
      <c r="I3951">
        <v>2005</v>
      </c>
      <c r="J3951">
        <v>2008</v>
      </c>
      <c r="K3951">
        <v>0</v>
      </c>
      <c r="L3951">
        <v>0</v>
      </c>
      <c r="M3951">
        <v>0</v>
      </c>
      <c r="N3951">
        <v>0</v>
      </c>
      <c r="O3951">
        <v>-11.7253324623107</v>
      </c>
      <c r="P3951" s="1">
        <v>8.0862897921697702E-6</v>
      </c>
      <c r="Q3951">
        <f>Table1[[#This Row],[lastYear]]-Table1[[#This Row],[firstYear]]</f>
        <v>3</v>
      </c>
      <c r="R3951">
        <f>IF(AND(Table1[[#This Row],[firstYear]]&gt;=1967,Table1[[#This Row],[GP]]&gt;=100),1,0)</f>
        <v>1</v>
      </c>
    </row>
    <row r="3952" spans="1:18" x14ac:dyDescent="0.3">
      <c r="A3952" t="s">
        <v>3559</v>
      </c>
      <c r="B3952">
        <v>218</v>
      </c>
      <c r="C3952">
        <v>8</v>
      </c>
      <c r="D3952">
        <v>23</v>
      </c>
      <c r="E3952">
        <v>31</v>
      </c>
      <c r="F3952">
        <v>0.14199999999999999</v>
      </c>
      <c r="G3952">
        <v>176</v>
      </c>
      <c r="H3952">
        <v>2</v>
      </c>
      <c r="I3952">
        <v>1990</v>
      </c>
      <c r="J3952">
        <v>1996</v>
      </c>
      <c r="K3952">
        <v>0</v>
      </c>
      <c r="L3952">
        <v>0</v>
      </c>
      <c r="M3952">
        <v>0</v>
      </c>
      <c r="N3952">
        <v>0</v>
      </c>
      <c r="O3952">
        <v>-11.7253324623107</v>
      </c>
      <c r="P3952" s="1">
        <v>8.0862897921697702E-6</v>
      </c>
      <c r="Q3952">
        <f>Table1[[#This Row],[lastYear]]-Table1[[#This Row],[firstYear]]</f>
        <v>6</v>
      </c>
      <c r="R3952">
        <f>IF(AND(Table1[[#This Row],[firstYear]]&gt;=1967,Table1[[#This Row],[GP]]&gt;=100),1,0)</f>
        <v>1</v>
      </c>
    </row>
    <row r="3953" spans="1:18" x14ac:dyDescent="0.3">
      <c r="A3953" t="s">
        <v>3564</v>
      </c>
      <c r="B3953">
        <v>189</v>
      </c>
      <c r="C3953">
        <v>5</v>
      </c>
      <c r="D3953">
        <v>26</v>
      </c>
      <c r="E3953">
        <v>31</v>
      </c>
      <c r="F3953">
        <v>0.16399999999999901</v>
      </c>
      <c r="G3953">
        <v>28</v>
      </c>
      <c r="H3953">
        <v>2</v>
      </c>
      <c r="I3953">
        <v>1967</v>
      </c>
      <c r="J3953">
        <v>1974</v>
      </c>
      <c r="K3953">
        <v>0</v>
      </c>
      <c r="L3953">
        <v>0</v>
      </c>
      <c r="M3953">
        <v>0</v>
      </c>
      <c r="N3953">
        <v>0</v>
      </c>
      <c r="O3953">
        <v>-11.7253324623107</v>
      </c>
      <c r="P3953" s="1">
        <v>8.0862897921697702E-6</v>
      </c>
      <c r="Q3953">
        <f>Table1[[#This Row],[lastYear]]-Table1[[#This Row],[firstYear]]</f>
        <v>7</v>
      </c>
      <c r="R3953">
        <f>IF(AND(Table1[[#This Row],[firstYear]]&gt;=1967,Table1[[#This Row],[GP]]&gt;=100),1,0)</f>
        <v>1</v>
      </c>
    </row>
    <row r="3954" spans="1:18" x14ac:dyDescent="0.3">
      <c r="A3954" t="s">
        <v>3565</v>
      </c>
      <c r="B3954">
        <v>171</v>
      </c>
      <c r="C3954">
        <v>4</v>
      </c>
      <c r="D3954">
        <v>27</v>
      </c>
      <c r="E3954">
        <v>31</v>
      </c>
      <c r="F3954">
        <v>0.18099999999999999</v>
      </c>
      <c r="G3954">
        <v>30</v>
      </c>
      <c r="H3954">
        <v>2</v>
      </c>
      <c r="I3954">
        <v>2017</v>
      </c>
      <c r="J3954">
        <v>2021</v>
      </c>
      <c r="K3954">
        <v>0</v>
      </c>
      <c r="L3954">
        <v>0</v>
      </c>
      <c r="M3954">
        <v>0</v>
      </c>
      <c r="N3954">
        <v>0</v>
      </c>
      <c r="O3954">
        <v>-11.7253324623107</v>
      </c>
      <c r="P3954" s="1">
        <v>8.0862897921697702E-6</v>
      </c>
      <c r="Q3954">
        <f>Table1[[#This Row],[lastYear]]-Table1[[#This Row],[firstYear]]</f>
        <v>4</v>
      </c>
      <c r="R3954">
        <f>IF(AND(Table1[[#This Row],[firstYear]]&gt;=1967,Table1[[#This Row],[GP]]&gt;=100),1,0)</f>
        <v>1</v>
      </c>
    </row>
    <row r="3955" spans="1:18" x14ac:dyDescent="0.3">
      <c r="A3955" t="s">
        <v>3567</v>
      </c>
      <c r="B3955">
        <v>197</v>
      </c>
      <c r="C3955">
        <v>2</v>
      </c>
      <c r="D3955">
        <v>29</v>
      </c>
      <c r="E3955">
        <v>31</v>
      </c>
      <c r="F3955">
        <v>0.157</v>
      </c>
      <c r="G3955">
        <v>99</v>
      </c>
      <c r="H3955">
        <v>2</v>
      </c>
      <c r="I3955">
        <v>1979</v>
      </c>
      <c r="J3955">
        <v>1985</v>
      </c>
      <c r="K3955">
        <v>0</v>
      </c>
      <c r="L3955">
        <v>0</v>
      </c>
      <c r="M3955">
        <v>0</v>
      </c>
      <c r="N3955">
        <v>0</v>
      </c>
      <c r="O3955">
        <v>-11.7253324623107</v>
      </c>
      <c r="P3955" s="1">
        <v>8.0862897921697702E-6</v>
      </c>
      <c r="Q3955">
        <f>Table1[[#This Row],[lastYear]]-Table1[[#This Row],[firstYear]]</f>
        <v>6</v>
      </c>
      <c r="R3955">
        <f>IF(AND(Table1[[#This Row],[firstYear]]&gt;=1967,Table1[[#This Row],[GP]]&gt;=100),1,0)</f>
        <v>1</v>
      </c>
    </row>
    <row r="3956" spans="1:18" x14ac:dyDescent="0.3">
      <c r="A3956" t="s">
        <v>3587</v>
      </c>
      <c r="B3956">
        <v>155</v>
      </c>
      <c r="C3956">
        <v>8</v>
      </c>
      <c r="D3956">
        <v>22</v>
      </c>
      <c r="E3956">
        <v>30</v>
      </c>
      <c r="F3956">
        <v>0.19399999999999901</v>
      </c>
      <c r="G3956">
        <v>88</v>
      </c>
      <c r="H3956">
        <v>2</v>
      </c>
      <c r="I3956">
        <v>2014</v>
      </c>
      <c r="J3956">
        <v>2021</v>
      </c>
      <c r="K3956">
        <v>0</v>
      </c>
      <c r="L3956">
        <v>0</v>
      </c>
      <c r="M3956">
        <v>0</v>
      </c>
      <c r="N3956">
        <v>0</v>
      </c>
      <c r="O3956">
        <v>-11.7253324623107</v>
      </c>
      <c r="P3956" s="1">
        <v>8.0862897921697702E-6</v>
      </c>
      <c r="Q3956">
        <f>Table1[[#This Row],[lastYear]]-Table1[[#This Row],[firstYear]]</f>
        <v>7</v>
      </c>
      <c r="R3956">
        <f>IF(AND(Table1[[#This Row],[firstYear]]&gt;=1967,Table1[[#This Row],[GP]]&gt;=100),1,0)</f>
        <v>1</v>
      </c>
    </row>
    <row r="3957" spans="1:18" x14ac:dyDescent="0.3">
      <c r="A3957" t="s">
        <v>3592</v>
      </c>
      <c r="B3957">
        <v>132</v>
      </c>
      <c r="C3957">
        <v>5</v>
      </c>
      <c r="D3957">
        <v>25</v>
      </c>
      <c r="E3957">
        <v>30</v>
      </c>
      <c r="F3957">
        <v>0.22699999999999901</v>
      </c>
      <c r="G3957">
        <v>176</v>
      </c>
      <c r="H3957">
        <v>2</v>
      </c>
      <c r="I3957">
        <v>1992</v>
      </c>
      <c r="J3957">
        <v>1996</v>
      </c>
      <c r="K3957">
        <v>0</v>
      </c>
      <c r="L3957">
        <v>0</v>
      </c>
      <c r="M3957">
        <v>0</v>
      </c>
      <c r="N3957">
        <v>0</v>
      </c>
      <c r="O3957">
        <v>-11.7253324623107</v>
      </c>
      <c r="P3957" s="1">
        <v>8.0862897921697702E-6</v>
      </c>
      <c r="Q3957">
        <f>Table1[[#This Row],[lastYear]]-Table1[[#This Row],[firstYear]]</f>
        <v>4</v>
      </c>
      <c r="R3957">
        <f>IF(AND(Table1[[#This Row],[firstYear]]&gt;=1967,Table1[[#This Row],[GP]]&gt;=100),1,0)</f>
        <v>1</v>
      </c>
    </row>
    <row r="3958" spans="1:18" x14ac:dyDescent="0.3">
      <c r="A3958" t="s">
        <v>3593</v>
      </c>
      <c r="B3958">
        <v>164</v>
      </c>
      <c r="C3958">
        <v>5</v>
      </c>
      <c r="D3958">
        <v>25</v>
      </c>
      <c r="E3958">
        <v>30</v>
      </c>
      <c r="F3958">
        <v>0.183</v>
      </c>
      <c r="G3958">
        <v>161</v>
      </c>
      <c r="H3958">
        <v>2</v>
      </c>
      <c r="I3958">
        <v>1995</v>
      </c>
      <c r="J3958">
        <v>2002</v>
      </c>
      <c r="K3958">
        <v>0</v>
      </c>
      <c r="L3958">
        <v>0</v>
      </c>
      <c r="M3958">
        <v>0</v>
      </c>
      <c r="N3958">
        <v>0</v>
      </c>
      <c r="O3958">
        <v>-11.7253324623107</v>
      </c>
      <c r="P3958" s="1">
        <v>8.0862897921697702E-6</v>
      </c>
      <c r="Q3958">
        <f>Table1[[#This Row],[lastYear]]-Table1[[#This Row],[firstYear]]</f>
        <v>7</v>
      </c>
      <c r="R3958">
        <f>IF(AND(Table1[[#This Row],[firstYear]]&gt;=1967,Table1[[#This Row],[GP]]&gt;=100),1,0)</f>
        <v>1</v>
      </c>
    </row>
    <row r="3959" spans="1:18" x14ac:dyDescent="0.3">
      <c r="A3959" t="s">
        <v>3608</v>
      </c>
      <c r="B3959">
        <v>157</v>
      </c>
      <c r="C3959">
        <v>11</v>
      </c>
      <c r="D3959">
        <v>18</v>
      </c>
      <c r="E3959">
        <v>29</v>
      </c>
      <c r="F3959">
        <v>0.185</v>
      </c>
      <c r="G3959">
        <v>83</v>
      </c>
      <c r="H3959">
        <v>2</v>
      </c>
      <c r="I3959">
        <v>1950</v>
      </c>
      <c r="J3959">
        <v>1959</v>
      </c>
      <c r="K3959">
        <v>0</v>
      </c>
      <c r="L3959">
        <v>0</v>
      </c>
      <c r="M3959">
        <v>0</v>
      </c>
      <c r="N3959">
        <v>0</v>
      </c>
      <c r="O3959">
        <v>-11.7253324623107</v>
      </c>
      <c r="P3959" s="1">
        <v>8.0862897921697702E-6</v>
      </c>
      <c r="Q3959">
        <f>Table1[[#This Row],[lastYear]]-Table1[[#This Row],[firstYear]]</f>
        <v>9</v>
      </c>
      <c r="R3959">
        <f>IF(AND(Table1[[#This Row],[firstYear]]&gt;=1967,Table1[[#This Row],[GP]]&gt;=100),1,0)</f>
        <v>0</v>
      </c>
    </row>
    <row r="3960" spans="1:18" x14ac:dyDescent="0.3">
      <c r="A3960" t="s">
        <v>3618</v>
      </c>
      <c r="B3960">
        <v>188</v>
      </c>
      <c r="C3960">
        <v>7</v>
      </c>
      <c r="D3960">
        <v>22</v>
      </c>
      <c r="E3960">
        <v>29</v>
      </c>
      <c r="F3960">
        <v>0.154</v>
      </c>
      <c r="G3960">
        <v>153</v>
      </c>
      <c r="H3960">
        <v>2</v>
      </c>
      <c r="I3960">
        <v>1992</v>
      </c>
      <c r="J3960">
        <v>2001</v>
      </c>
      <c r="K3960">
        <v>0</v>
      </c>
      <c r="L3960">
        <v>0</v>
      </c>
      <c r="M3960">
        <v>0</v>
      </c>
      <c r="N3960">
        <v>0</v>
      </c>
      <c r="O3960">
        <v>-11.7253324623107</v>
      </c>
      <c r="P3960" s="1">
        <v>8.0862897921697702E-6</v>
      </c>
      <c r="Q3960">
        <f>Table1[[#This Row],[lastYear]]-Table1[[#This Row],[firstYear]]</f>
        <v>9</v>
      </c>
      <c r="R3960">
        <f>IF(AND(Table1[[#This Row],[firstYear]]&gt;=1967,Table1[[#This Row],[GP]]&gt;=100),1,0)</f>
        <v>1</v>
      </c>
    </row>
    <row r="3961" spans="1:18" x14ac:dyDescent="0.3">
      <c r="A3961" t="s">
        <v>3619</v>
      </c>
      <c r="B3961">
        <v>105</v>
      </c>
      <c r="C3961">
        <v>6</v>
      </c>
      <c r="D3961">
        <v>23</v>
      </c>
      <c r="E3961">
        <v>29</v>
      </c>
      <c r="F3961">
        <v>0.27600000000000002</v>
      </c>
      <c r="G3961">
        <v>20</v>
      </c>
      <c r="H3961">
        <v>2</v>
      </c>
      <c r="I3961">
        <v>2016</v>
      </c>
      <c r="J3961">
        <v>2020</v>
      </c>
      <c r="K3961">
        <v>0</v>
      </c>
      <c r="L3961">
        <v>0</v>
      </c>
      <c r="M3961">
        <v>0</v>
      </c>
      <c r="N3961">
        <v>0</v>
      </c>
      <c r="O3961">
        <v>-11.7253324623107</v>
      </c>
      <c r="P3961" s="1">
        <v>8.0862897921697702E-6</v>
      </c>
      <c r="Q3961">
        <f>Table1[[#This Row],[lastYear]]-Table1[[#This Row],[firstYear]]</f>
        <v>4</v>
      </c>
      <c r="R3961">
        <f>IF(AND(Table1[[#This Row],[firstYear]]&gt;=1967,Table1[[#This Row],[GP]]&gt;=100),1,0)</f>
        <v>1</v>
      </c>
    </row>
    <row r="3962" spans="1:18" x14ac:dyDescent="0.3">
      <c r="A3962" t="s">
        <v>3620</v>
      </c>
      <c r="B3962">
        <v>187</v>
      </c>
      <c r="C3962">
        <v>6</v>
      </c>
      <c r="D3962">
        <v>23</v>
      </c>
      <c r="E3962">
        <v>29</v>
      </c>
      <c r="F3962">
        <v>0.155</v>
      </c>
      <c r="G3962">
        <v>91</v>
      </c>
      <c r="H3962">
        <v>2</v>
      </c>
      <c r="I3962">
        <v>2010</v>
      </c>
      <c r="J3962">
        <v>2017</v>
      </c>
      <c r="K3962">
        <v>0</v>
      </c>
      <c r="L3962">
        <v>0</v>
      </c>
      <c r="M3962">
        <v>0</v>
      </c>
      <c r="N3962">
        <v>0</v>
      </c>
      <c r="O3962">
        <v>-11.7253324623107</v>
      </c>
      <c r="P3962" s="1">
        <v>8.0862897921697702E-6</v>
      </c>
      <c r="Q3962">
        <f>Table1[[#This Row],[lastYear]]-Table1[[#This Row],[firstYear]]</f>
        <v>7</v>
      </c>
      <c r="R3962">
        <f>IF(AND(Table1[[#This Row],[firstYear]]&gt;=1967,Table1[[#This Row],[GP]]&gt;=100),1,0)</f>
        <v>1</v>
      </c>
    </row>
    <row r="3963" spans="1:18" x14ac:dyDescent="0.3">
      <c r="A3963" t="s">
        <v>3622</v>
      </c>
      <c r="B3963">
        <v>181</v>
      </c>
      <c r="C3963">
        <v>2</v>
      </c>
      <c r="D3963">
        <v>27</v>
      </c>
      <c r="E3963">
        <v>29</v>
      </c>
      <c r="F3963">
        <v>0.16</v>
      </c>
      <c r="G3963">
        <v>214</v>
      </c>
      <c r="H3963">
        <v>2</v>
      </c>
      <c r="I3963">
        <v>1952</v>
      </c>
      <c r="J3963">
        <v>1958</v>
      </c>
      <c r="K3963">
        <v>0</v>
      </c>
      <c r="L3963">
        <v>0</v>
      </c>
      <c r="M3963">
        <v>0</v>
      </c>
      <c r="N3963">
        <v>0</v>
      </c>
      <c r="O3963">
        <v>-11.7253324623107</v>
      </c>
      <c r="P3963" s="1">
        <v>8.0862897921697702E-6</v>
      </c>
      <c r="Q3963">
        <f>Table1[[#This Row],[lastYear]]-Table1[[#This Row],[firstYear]]</f>
        <v>6</v>
      </c>
      <c r="R3963">
        <f>IF(AND(Table1[[#This Row],[firstYear]]&gt;=1967,Table1[[#This Row],[GP]]&gt;=100),1,0)</f>
        <v>0</v>
      </c>
    </row>
    <row r="3964" spans="1:18" x14ac:dyDescent="0.3">
      <c r="A3964" t="s">
        <v>3651</v>
      </c>
      <c r="B3964">
        <v>102</v>
      </c>
      <c r="C3964">
        <v>7</v>
      </c>
      <c r="D3964">
        <v>21</v>
      </c>
      <c r="E3964">
        <v>28</v>
      </c>
      <c r="F3964">
        <v>0.27500000000000002</v>
      </c>
      <c r="G3964">
        <v>51</v>
      </c>
      <c r="H3964">
        <v>2</v>
      </c>
      <c r="I3964">
        <v>2005</v>
      </c>
      <c r="J3964">
        <v>2012</v>
      </c>
      <c r="K3964">
        <v>0</v>
      </c>
      <c r="L3964">
        <v>0</v>
      </c>
      <c r="M3964">
        <v>0</v>
      </c>
      <c r="N3964">
        <v>0</v>
      </c>
      <c r="O3964">
        <v>-11.7253324623107</v>
      </c>
      <c r="P3964" s="1">
        <v>8.0862897921697702E-6</v>
      </c>
      <c r="Q3964">
        <f>Table1[[#This Row],[lastYear]]-Table1[[#This Row],[firstYear]]</f>
        <v>7</v>
      </c>
      <c r="R3964">
        <f>IF(AND(Table1[[#This Row],[firstYear]]&gt;=1967,Table1[[#This Row],[GP]]&gt;=100),1,0)</f>
        <v>1</v>
      </c>
    </row>
    <row r="3965" spans="1:18" x14ac:dyDescent="0.3">
      <c r="A3965" t="s">
        <v>3652</v>
      </c>
      <c r="B3965">
        <v>155</v>
      </c>
      <c r="C3965">
        <v>7</v>
      </c>
      <c r="D3965">
        <v>21</v>
      </c>
      <c r="E3965">
        <v>28</v>
      </c>
      <c r="F3965">
        <v>0.18099999999999999</v>
      </c>
      <c r="G3965">
        <v>50</v>
      </c>
      <c r="H3965">
        <v>2</v>
      </c>
      <c r="I3965">
        <v>2015</v>
      </c>
      <c r="J3965">
        <v>2020</v>
      </c>
      <c r="K3965">
        <v>0</v>
      </c>
      <c r="L3965">
        <v>0</v>
      </c>
      <c r="M3965">
        <v>0</v>
      </c>
      <c r="N3965">
        <v>0</v>
      </c>
      <c r="O3965">
        <v>-11.7253324623107</v>
      </c>
      <c r="P3965" s="1">
        <v>8.0862897921697702E-6</v>
      </c>
      <c r="Q3965">
        <f>Table1[[#This Row],[lastYear]]-Table1[[#This Row],[firstYear]]</f>
        <v>5</v>
      </c>
      <c r="R3965">
        <f>IF(AND(Table1[[#This Row],[firstYear]]&gt;=1967,Table1[[#This Row],[GP]]&gt;=100),1,0)</f>
        <v>1</v>
      </c>
    </row>
    <row r="3966" spans="1:18" x14ac:dyDescent="0.3">
      <c r="A3966" t="s">
        <v>3654</v>
      </c>
      <c r="B3966">
        <v>138</v>
      </c>
      <c r="C3966">
        <v>6</v>
      </c>
      <c r="D3966">
        <v>22</v>
      </c>
      <c r="E3966">
        <v>28</v>
      </c>
      <c r="F3966">
        <v>0.20300000000000001</v>
      </c>
      <c r="G3966">
        <v>67</v>
      </c>
      <c r="H3966">
        <v>2</v>
      </c>
      <c r="I3966">
        <v>1974</v>
      </c>
      <c r="J3966">
        <v>1980</v>
      </c>
      <c r="K3966">
        <v>0</v>
      </c>
      <c r="L3966">
        <v>0</v>
      </c>
      <c r="M3966">
        <v>0</v>
      </c>
      <c r="N3966">
        <v>0</v>
      </c>
      <c r="O3966">
        <v>-11.7253324623107</v>
      </c>
      <c r="P3966" s="1">
        <v>8.0862897921697702E-6</v>
      </c>
      <c r="Q3966">
        <f>Table1[[#This Row],[lastYear]]-Table1[[#This Row],[firstYear]]</f>
        <v>6</v>
      </c>
      <c r="R3966">
        <f>IF(AND(Table1[[#This Row],[firstYear]]&gt;=1967,Table1[[#This Row],[GP]]&gt;=100),1,0)</f>
        <v>1</v>
      </c>
    </row>
    <row r="3967" spans="1:18" x14ac:dyDescent="0.3">
      <c r="A3967" t="s">
        <v>3655</v>
      </c>
      <c r="B3967">
        <v>226</v>
      </c>
      <c r="C3967">
        <v>6</v>
      </c>
      <c r="D3967">
        <v>22</v>
      </c>
      <c r="E3967">
        <v>28</v>
      </c>
      <c r="F3967">
        <v>0.124</v>
      </c>
      <c r="G3967">
        <v>185</v>
      </c>
      <c r="H3967">
        <v>2</v>
      </c>
      <c r="I3967">
        <v>2006</v>
      </c>
      <c r="J3967">
        <v>2014</v>
      </c>
      <c r="K3967">
        <v>0</v>
      </c>
      <c r="L3967">
        <v>0</v>
      </c>
      <c r="M3967">
        <v>0</v>
      </c>
      <c r="N3967">
        <v>0</v>
      </c>
      <c r="O3967">
        <v>-11.7253324623107</v>
      </c>
      <c r="P3967" s="1">
        <v>8.0862897921697702E-6</v>
      </c>
      <c r="Q3967">
        <f>Table1[[#This Row],[lastYear]]-Table1[[#This Row],[firstYear]]</f>
        <v>8</v>
      </c>
      <c r="R3967">
        <f>IF(AND(Table1[[#This Row],[firstYear]]&gt;=1967,Table1[[#This Row],[GP]]&gt;=100),1,0)</f>
        <v>1</v>
      </c>
    </row>
    <row r="3968" spans="1:18" x14ac:dyDescent="0.3">
      <c r="A3968" t="s">
        <v>3656</v>
      </c>
      <c r="B3968">
        <v>112</v>
      </c>
      <c r="C3968">
        <v>5</v>
      </c>
      <c r="D3968">
        <v>23</v>
      </c>
      <c r="E3968">
        <v>28</v>
      </c>
      <c r="F3968">
        <v>0.25</v>
      </c>
      <c r="G3968">
        <v>48</v>
      </c>
      <c r="H3968">
        <v>2</v>
      </c>
      <c r="I3968">
        <v>2018</v>
      </c>
      <c r="J3968">
        <v>2021</v>
      </c>
      <c r="K3968">
        <v>0</v>
      </c>
      <c r="L3968">
        <v>0</v>
      </c>
      <c r="M3968">
        <v>0</v>
      </c>
      <c r="N3968">
        <v>0</v>
      </c>
      <c r="O3968">
        <v>-11.7253324623107</v>
      </c>
      <c r="P3968" s="1">
        <v>8.0862897921697702E-6</v>
      </c>
      <c r="Q3968">
        <f>Table1[[#This Row],[lastYear]]-Table1[[#This Row],[firstYear]]</f>
        <v>3</v>
      </c>
      <c r="R3968">
        <f>IF(AND(Table1[[#This Row],[firstYear]]&gt;=1967,Table1[[#This Row],[GP]]&gt;=100),1,0)</f>
        <v>1</v>
      </c>
    </row>
    <row r="3969" spans="1:18" x14ac:dyDescent="0.3">
      <c r="A3969" t="s">
        <v>3657</v>
      </c>
      <c r="B3969">
        <v>147</v>
      </c>
      <c r="C3969">
        <v>5</v>
      </c>
      <c r="D3969">
        <v>23</v>
      </c>
      <c r="E3969">
        <v>28</v>
      </c>
      <c r="F3969">
        <v>0.19</v>
      </c>
      <c r="G3969">
        <v>91</v>
      </c>
      <c r="H3969">
        <v>2</v>
      </c>
      <c r="I3969">
        <v>1979</v>
      </c>
      <c r="J3969">
        <v>1984</v>
      </c>
      <c r="K3969">
        <v>0</v>
      </c>
      <c r="L3969">
        <v>0</v>
      </c>
      <c r="M3969">
        <v>0</v>
      </c>
      <c r="N3969">
        <v>0</v>
      </c>
      <c r="O3969">
        <v>-11.7253324623107</v>
      </c>
      <c r="P3969" s="1">
        <v>8.0862897921697702E-6</v>
      </c>
      <c r="Q3969">
        <f>Table1[[#This Row],[lastYear]]-Table1[[#This Row],[firstYear]]</f>
        <v>5</v>
      </c>
      <c r="R3969">
        <f>IF(AND(Table1[[#This Row],[firstYear]]&gt;=1967,Table1[[#This Row],[GP]]&gt;=100),1,0)</f>
        <v>1</v>
      </c>
    </row>
    <row r="3970" spans="1:18" x14ac:dyDescent="0.3">
      <c r="A3970" t="s">
        <v>3658</v>
      </c>
      <c r="B3970">
        <v>172</v>
      </c>
      <c r="C3970">
        <v>5</v>
      </c>
      <c r="D3970">
        <v>23</v>
      </c>
      <c r="E3970">
        <v>28</v>
      </c>
      <c r="F3970">
        <v>0.16300000000000001</v>
      </c>
      <c r="G3970">
        <v>80</v>
      </c>
      <c r="H3970">
        <v>2</v>
      </c>
      <c r="I3970">
        <v>2013</v>
      </c>
      <c r="J3970">
        <v>2020</v>
      </c>
      <c r="K3970">
        <v>0</v>
      </c>
      <c r="L3970">
        <v>0</v>
      </c>
      <c r="M3970">
        <v>0</v>
      </c>
      <c r="N3970">
        <v>0</v>
      </c>
      <c r="O3970">
        <v>-11.7253324623107</v>
      </c>
      <c r="P3970" s="1">
        <v>8.0862897921697702E-6</v>
      </c>
      <c r="Q3970">
        <f>Table1[[#This Row],[lastYear]]-Table1[[#This Row],[firstYear]]</f>
        <v>7</v>
      </c>
      <c r="R3970">
        <f>IF(AND(Table1[[#This Row],[firstYear]]&gt;=1967,Table1[[#This Row],[GP]]&gt;=100),1,0)</f>
        <v>1</v>
      </c>
    </row>
    <row r="3971" spans="1:18" x14ac:dyDescent="0.3">
      <c r="A3971" t="s">
        <v>3659</v>
      </c>
      <c r="B3971">
        <v>185</v>
      </c>
      <c r="C3971">
        <v>5</v>
      </c>
      <c r="D3971">
        <v>23</v>
      </c>
      <c r="E3971">
        <v>28</v>
      </c>
      <c r="F3971">
        <v>0.151</v>
      </c>
      <c r="G3971">
        <v>61</v>
      </c>
      <c r="H3971">
        <v>2</v>
      </c>
      <c r="I3971">
        <v>2014</v>
      </c>
      <c r="J3971">
        <v>2020</v>
      </c>
      <c r="K3971">
        <v>0</v>
      </c>
      <c r="L3971">
        <v>0</v>
      </c>
      <c r="M3971">
        <v>0</v>
      </c>
      <c r="N3971">
        <v>0</v>
      </c>
      <c r="O3971">
        <v>-11.7253324623107</v>
      </c>
      <c r="P3971" s="1">
        <v>8.0862897921697702E-6</v>
      </c>
      <c r="Q3971">
        <f>Table1[[#This Row],[lastYear]]-Table1[[#This Row],[firstYear]]</f>
        <v>6</v>
      </c>
      <c r="R3971">
        <f>IF(AND(Table1[[#This Row],[firstYear]]&gt;=1967,Table1[[#This Row],[GP]]&gt;=100),1,0)</f>
        <v>1</v>
      </c>
    </row>
    <row r="3972" spans="1:18" x14ac:dyDescent="0.3">
      <c r="A3972" t="s">
        <v>3660</v>
      </c>
      <c r="B3972">
        <v>205</v>
      </c>
      <c r="C3972">
        <v>5</v>
      </c>
      <c r="D3972">
        <v>23</v>
      </c>
      <c r="E3972">
        <v>28</v>
      </c>
      <c r="F3972">
        <v>0.13699999999999901</v>
      </c>
      <c r="G3972">
        <v>94</v>
      </c>
      <c r="H3972">
        <v>2</v>
      </c>
      <c r="I3972">
        <v>2006</v>
      </c>
      <c r="J3972">
        <v>2016</v>
      </c>
      <c r="K3972">
        <v>0</v>
      </c>
      <c r="L3972">
        <v>0</v>
      </c>
      <c r="M3972">
        <v>0</v>
      </c>
      <c r="N3972">
        <v>0</v>
      </c>
      <c r="O3972">
        <v>-11.7253324623107</v>
      </c>
      <c r="P3972" s="1">
        <v>8.0862897921697702E-6</v>
      </c>
      <c r="Q3972">
        <f>Table1[[#This Row],[lastYear]]-Table1[[#This Row],[firstYear]]</f>
        <v>10</v>
      </c>
      <c r="R3972">
        <f>IF(AND(Table1[[#This Row],[firstYear]]&gt;=1967,Table1[[#This Row],[GP]]&gt;=100),1,0)</f>
        <v>1</v>
      </c>
    </row>
    <row r="3973" spans="1:18" x14ac:dyDescent="0.3">
      <c r="A3973" t="s">
        <v>3663</v>
      </c>
      <c r="B3973">
        <v>150</v>
      </c>
      <c r="C3973">
        <v>3</v>
      </c>
      <c r="D3973">
        <v>25</v>
      </c>
      <c r="E3973">
        <v>28</v>
      </c>
      <c r="F3973">
        <v>0.187</v>
      </c>
      <c r="G3973">
        <v>34</v>
      </c>
      <c r="H3973">
        <v>2</v>
      </c>
      <c r="I3973">
        <v>2014</v>
      </c>
      <c r="J3973">
        <v>2017</v>
      </c>
      <c r="K3973">
        <v>0</v>
      </c>
      <c r="L3973">
        <v>0</v>
      </c>
      <c r="M3973">
        <v>0</v>
      </c>
      <c r="N3973">
        <v>0</v>
      </c>
      <c r="O3973">
        <v>-11.7253324623107</v>
      </c>
      <c r="P3973" s="1">
        <v>8.0862897921697702E-6</v>
      </c>
      <c r="Q3973">
        <f>Table1[[#This Row],[lastYear]]-Table1[[#This Row],[firstYear]]</f>
        <v>3</v>
      </c>
      <c r="R3973">
        <f>IF(AND(Table1[[#This Row],[firstYear]]&gt;=1967,Table1[[#This Row],[GP]]&gt;=100),1,0)</f>
        <v>1</v>
      </c>
    </row>
    <row r="3974" spans="1:18" x14ac:dyDescent="0.3">
      <c r="A3974" t="s">
        <v>3676</v>
      </c>
      <c r="B3974">
        <v>123</v>
      </c>
      <c r="C3974">
        <v>10</v>
      </c>
      <c r="D3974">
        <v>17</v>
      </c>
      <c r="E3974">
        <v>27</v>
      </c>
      <c r="F3974">
        <v>0.22</v>
      </c>
      <c r="G3974">
        <v>137</v>
      </c>
      <c r="H3974">
        <v>2</v>
      </c>
      <c r="I3974">
        <v>1991</v>
      </c>
      <c r="J3974">
        <v>1994</v>
      </c>
      <c r="K3974">
        <v>0</v>
      </c>
      <c r="L3974">
        <v>0</v>
      </c>
      <c r="M3974">
        <v>0</v>
      </c>
      <c r="N3974">
        <v>0</v>
      </c>
      <c r="O3974">
        <v>-11.7253324623107</v>
      </c>
      <c r="P3974" s="1">
        <v>8.0862897921697702E-6</v>
      </c>
      <c r="Q3974">
        <f>Table1[[#This Row],[lastYear]]-Table1[[#This Row],[firstYear]]</f>
        <v>3</v>
      </c>
      <c r="R3974">
        <f>IF(AND(Table1[[#This Row],[firstYear]]&gt;=1967,Table1[[#This Row],[GP]]&gt;=100),1,0)</f>
        <v>1</v>
      </c>
    </row>
    <row r="3975" spans="1:18" x14ac:dyDescent="0.3">
      <c r="A3975" t="s">
        <v>3681</v>
      </c>
      <c r="B3975">
        <v>123</v>
      </c>
      <c r="C3975">
        <v>8</v>
      </c>
      <c r="D3975">
        <v>19</v>
      </c>
      <c r="E3975">
        <v>27</v>
      </c>
      <c r="F3975">
        <v>0.22</v>
      </c>
      <c r="G3975">
        <v>42</v>
      </c>
      <c r="H3975">
        <v>2</v>
      </c>
      <c r="I3975">
        <v>2016</v>
      </c>
      <c r="J3975">
        <v>2021</v>
      </c>
      <c r="K3975">
        <v>0</v>
      </c>
      <c r="L3975">
        <v>0</v>
      </c>
      <c r="M3975">
        <v>0</v>
      </c>
      <c r="N3975">
        <v>0</v>
      </c>
      <c r="O3975">
        <v>-11.7253324623107</v>
      </c>
      <c r="P3975" s="1">
        <v>8.0862897921697702E-6</v>
      </c>
      <c r="Q3975">
        <f>Table1[[#This Row],[lastYear]]-Table1[[#This Row],[firstYear]]</f>
        <v>5</v>
      </c>
      <c r="R3975">
        <f>IF(AND(Table1[[#This Row],[firstYear]]&gt;=1967,Table1[[#This Row],[GP]]&gt;=100),1,0)</f>
        <v>1</v>
      </c>
    </row>
    <row r="3976" spans="1:18" x14ac:dyDescent="0.3">
      <c r="A3976" t="s">
        <v>3682</v>
      </c>
      <c r="B3976">
        <v>149</v>
      </c>
      <c r="C3976">
        <v>8</v>
      </c>
      <c r="D3976">
        <v>19</v>
      </c>
      <c r="E3976">
        <v>27</v>
      </c>
      <c r="F3976">
        <v>0.18099999999999999</v>
      </c>
      <c r="G3976">
        <v>97</v>
      </c>
      <c r="H3976">
        <v>2</v>
      </c>
      <c r="I3976">
        <v>1999</v>
      </c>
      <c r="J3976">
        <v>2002</v>
      </c>
      <c r="K3976">
        <v>0</v>
      </c>
      <c r="L3976">
        <v>0</v>
      </c>
      <c r="M3976">
        <v>0</v>
      </c>
      <c r="N3976">
        <v>0</v>
      </c>
      <c r="O3976">
        <v>-11.7253324623107</v>
      </c>
      <c r="P3976" s="1">
        <v>8.0862897921697702E-6</v>
      </c>
      <c r="Q3976">
        <f>Table1[[#This Row],[lastYear]]-Table1[[#This Row],[firstYear]]</f>
        <v>3</v>
      </c>
      <c r="R3976">
        <f>IF(AND(Table1[[#This Row],[firstYear]]&gt;=1967,Table1[[#This Row],[GP]]&gt;=100),1,0)</f>
        <v>1</v>
      </c>
    </row>
    <row r="3977" spans="1:18" x14ac:dyDescent="0.3">
      <c r="A3977" t="s">
        <v>3683</v>
      </c>
      <c r="B3977">
        <v>163</v>
      </c>
      <c r="C3977">
        <v>8</v>
      </c>
      <c r="D3977">
        <v>19</v>
      </c>
      <c r="E3977">
        <v>27</v>
      </c>
      <c r="F3977">
        <v>0.16600000000000001</v>
      </c>
      <c r="G3977">
        <v>176</v>
      </c>
      <c r="H3977">
        <v>2</v>
      </c>
      <c r="I3977">
        <v>1984</v>
      </c>
      <c r="J3977">
        <v>1987</v>
      </c>
      <c r="K3977">
        <v>0</v>
      </c>
      <c r="L3977">
        <v>0</v>
      </c>
      <c r="M3977">
        <v>0</v>
      </c>
      <c r="N3977">
        <v>0</v>
      </c>
      <c r="O3977">
        <v>-11.7253324623107</v>
      </c>
      <c r="P3977" s="1">
        <v>8.0862897921697702E-6</v>
      </c>
      <c r="Q3977">
        <f>Table1[[#This Row],[lastYear]]-Table1[[#This Row],[firstYear]]</f>
        <v>3</v>
      </c>
      <c r="R3977">
        <f>IF(AND(Table1[[#This Row],[firstYear]]&gt;=1967,Table1[[#This Row],[GP]]&gt;=100),1,0)</f>
        <v>1</v>
      </c>
    </row>
    <row r="3978" spans="1:18" x14ac:dyDescent="0.3">
      <c r="A3978" t="s">
        <v>3684</v>
      </c>
      <c r="B3978">
        <v>94</v>
      </c>
      <c r="C3978">
        <v>6</v>
      </c>
      <c r="D3978">
        <v>21</v>
      </c>
      <c r="E3978">
        <v>27</v>
      </c>
      <c r="F3978">
        <v>0.28699999999999998</v>
      </c>
      <c r="G3978">
        <v>43</v>
      </c>
      <c r="H3978">
        <v>2</v>
      </c>
      <c r="I3978">
        <v>2017</v>
      </c>
      <c r="J3978">
        <v>2021</v>
      </c>
      <c r="K3978">
        <v>0</v>
      </c>
      <c r="L3978">
        <v>0</v>
      </c>
      <c r="M3978">
        <v>0</v>
      </c>
      <c r="N3978">
        <v>0</v>
      </c>
      <c r="O3978">
        <v>-11.7253324623107</v>
      </c>
      <c r="P3978" s="1">
        <v>8.0862897921697702E-6</v>
      </c>
      <c r="Q3978">
        <f>Table1[[#This Row],[lastYear]]-Table1[[#This Row],[firstYear]]</f>
        <v>4</v>
      </c>
      <c r="R3978">
        <f>IF(AND(Table1[[#This Row],[firstYear]]&gt;=1967,Table1[[#This Row],[GP]]&gt;=100),1,0)</f>
        <v>0</v>
      </c>
    </row>
    <row r="3979" spans="1:18" x14ac:dyDescent="0.3">
      <c r="A3979" t="s">
        <v>3687</v>
      </c>
      <c r="B3979">
        <v>206</v>
      </c>
      <c r="C3979">
        <v>6</v>
      </c>
      <c r="D3979">
        <v>21</v>
      </c>
      <c r="E3979">
        <v>27</v>
      </c>
      <c r="F3979">
        <v>0.13100000000000001</v>
      </c>
      <c r="G3979">
        <v>139</v>
      </c>
      <c r="H3979">
        <v>2</v>
      </c>
      <c r="I3979">
        <v>2010</v>
      </c>
      <c r="J3979">
        <v>2020</v>
      </c>
      <c r="K3979">
        <v>0</v>
      </c>
      <c r="L3979">
        <v>0</v>
      </c>
      <c r="M3979">
        <v>0</v>
      </c>
      <c r="N3979">
        <v>0</v>
      </c>
      <c r="O3979">
        <v>-11.7253324623107</v>
      </c>
      <c r="P3979" s="1">
        <v>8.0862897921697702E-6</v>
      </c>
      <c r="Q3979">
        <f>Table1[[#This Row],[lastYear]]-Table1[[#This Row],[firstYear]]</f>
        <v>10</v>
      </c>
      <c r="R3979">
        <f>IF(AND(Table1[[#This Row],[firstYear]]&gt;=1967,Table1[[#This Row],[GP]]&gt;=100),1,0)</f>
        <v>1</v>
      </c>
    </row>
    <row r="3980" spans="1:18" x14ac:dyDescent="0.3">
      <c r="A3980" t="s">
        <v>3689</v>
      </c>
      <c r="B3980">
        <v>120</v>
      </c>
      <c r="C3980">
        <v>4</v>
      </c>
      <c r="D3980">
        <v>23</v>
      </c>
      <c r="E3980">
        <v>27</v>
      </c>
      <c r="F3980">
        <v>0.22500000000000001</v>
      </c>
      <c r="G3980">
        <v>71</v>
      </c>
      <c r="H3980">
        <v>2</v>
      </c>
      <c r="I3980">
        <v>2012</v>
      </c>
      <c r="J3980">
        <v>2016</v>
      </c>
      <c r="K3980">
        <v>0</v>
      </c>
      <c r="L3980">
        <v>0</v>
      </c>
      <c r="M3980">
        <v>0</v>
      </c>
      <c r="N3980">
        <v>0</v>
      </c>
      <c r="O3980">
        <v>-11.7253324623107</v>
      </c>
      <c r="P3980" s="1">
        <v>8.0862897921697702E-6</v>
      </c>
      <c r="Q3980">
        <f>Table1[[#This Row],[lastYear]]-Table1[[#This Row],[firstYear]]</f>
        <v>4</v>
      </c>
      <c r="R3980">
        <f>IF(AND(Table1[[#This Row],[firstYear]]&gt;=1967,Table1[[#This Row],[GP]]&gt;=100),1,0)</f>
        <v>1</v>
      </c>
    </row>
    <row r="3981" spans="1:18" x14ac:dyDescent="0.3">
      <c r="A3981" t="s">
        <v>3691</v>
      </c>
      <c r="B3981">
        <v>212</v>
      </c>
      <c r="C3981">
        <v>4</v>
      </c>
      <c r="D3981">
        <v>23</v>
      </c>
      <c r="E3981">
        <v>27</v>
      </c>
      <c r="F3981">
        <v>0.127</v>
      </c>
      <c r="G3981">
        <v>88</v>
      </c>
      <c r="H3981">
        <v>2</v>
      </c>
      <c r="I3981">
        <v>2009</v>
      </c>
      <c r="J3981">
        <v>2015</v>
      </c>
      <c r="K3981">
        <v>0</v>
      </c>
      <c r="L3981">
        <v>0</v>
      </c>
      <c r="M3981">
        <v>0</v>
      </c>
      <c r="N3981">
        <v>0</v>
      </c>
      <c r="O3981">
        <v>-11.7253324623107</v>
      </c>
      <c r="P3981" s="1">
        <v>8.0862897921697702E-6</v>
      </c>
      <c r="Q3981">
        <f>Table1[[#This Row],[lastYear]]-Table1[[#This Row],[firstYear]]</f>
        <v>6</v>
      </c>
      <c r="R3981">
        <f>IF(AND(Table1[[#This Row],[firstYear]]&gt;=1967,Table1[[#This Row],[GP]]&gt;=100),1,0)</f>
        <v>1</v>
      </c>
    </row>
    <row r="3982" spans="1:18" x14ac:dyDescent="0.3">
      <c r="A3982" t="s">
        <v>3694</v>
      </c>
      <c r="B3982">
        <v>183</v>
      </c>
      <c r="C3982">
        <v>2</v>
      </c>
      <c r="D3982">
        <v>25</v>
      </c>
      <c r="E3982">
        <v>27</v>
      </c>
      <c r="F3982">
        <v>0.14799999999999999</v>
      </c>
      <c r="G3982">
        <v>122</v>
      </c>
      <c r="H3982">
        <v>2</v>
      </c>
      <c r="I3982">
        <v>2014</v>
      </c>
      <c r="J3982">
        <v>2021</v>
      </c>
      <c r="K3982">
        <v>0</v>
      </c>
      <c r="L3982">
        <v>0</v>
      </c>
      <c r="M3982">
        <v>0</v>
      </c>
      <c r="N3982">
        <v>0</v>
      </c>
      <c r="O3982">
        <v>-11.7253324623107</v>
      </c>
      <c r="P3982" s="1">
        <v>8.0862897921697702E-6</v>
      </c>
      <c r="Q3982">
        <f>Table1[[#This Row],[lastYear]]-Table1[[#This Row],[firstYear]]</f>
        <v>7</v>
      </c>
      <c r="R3982">
        <f>IF(AND(Table1[[#This Row],[firstYear]]&gt;=1967,Table1[[#This Row],[GP]]&gt;=100),1,0)</f>
        <v>1</v>
      </c>
    </row>
    <row r="3983" spans="1:18" x14ac:dyDescent="0.3">
      <c r="A3983" t="s">
        <v>3708</v>
      </c>
      <c r="B3983">
        <v>146</v>
      </c>
      <c r="C3983">
        <v>8</v>
      </c>
      <c r="D3983">
        <v>18</v>
      </c>
      <c r="E3983">
        <v>26</v>
      </c>
      <c r="F3983">
        <v>0.17799999999999999</v>
      </c>
      <c r="G3983">
        <v>135</v>
      </c>
      <c r="H3983">
        <v>2</v>
      </c>
      <c r="I3983">
        <v>1998</v>
      </c>
      <c r="J3983">
        <v>2009</v>
      </c>
      <c r="K3983">
        <v>0</v>
      </c>
      <c r="L3983">
        <v>0</v>
      </c>
      <c r="M3983">
        <v>0</v>
      </c>
      <c r="N3983">
        <v>0</v>
      </c>
      <c r="O3983">
        <v>-11.7253324623107</v>
      </c>
      <c r="P3983" s="1">
        <v>8.0862897921697702E-6</v>
      </c>
      <c r="Q3983">
        <f>Table1[[#This Row],[lastYear]]-Table1[[#This Row],[firstYear]]</f>
        <v>11</v>
      </c>
      <c r="R3983">
        <f>IF(AND(Table1[[#This Row],[firstYear]]&gt;=1967,Table1[[#This Row],[GP]]&gt;=100),1,0)</f>
        <v>1</v>
      </c>
    </row>
    <row r="3984" spans="1:18" x14ac:dyDescent="0.3">
      <c r="A3984" t="s">
        <v>3730</v>
      </c>
      <c r="B3984">
        <v>132</v>
      </c>
      <c r="C3984">
        <v>11</v>
      </c>
      <c r="D3984">
        <v>14</v>
      </c>
      <c r="E3984">
        <v>25</v>
      </c>
      <c r="F3984">
        <v>0.188999999999999</v>
      </c>
      <c r="G3984">
        <v>112</v>
      </c>
      <c r="H3984">
        <v>2</v>
      </c>
      <c r="I3984">
        <v>1953</v>
      </c>
      <c r="J3984">
        <v>1955</v>
      </c>
      <c r="K3984">
        <v>0</v>
      </c>
      <c r="L3984">
        <v>0</v>
      </c>
      <c r="M3984">
        <v>0</v>
      </c>
      <c r="N3984">
        <v>0</v>
      </c>
      <c r="O3984">
        <v>-11.7253324623107</v>
      </c>
      <c r="P3984" s="1">
        <v>8.0862897921697702E-6</v>
      </c>
      <c r="Q3984">
        <f>Table1[[#This Row],[lastYear]]-Table1[[#This Row],[firstYear]]</f>
        <v>2</v>
      </c>
      <c r="R3984">
        <f>IF(AND(Table1[[#This Row],[firstYear]]&gt;=1967,Table1[[#This Row],[GP]]&gt;=100),1,0)</f>
        <v>0</v>
      </c>
    </row>
    <row r="3985" spans="1:18" x14ac:dyDescent="0.3">
      <c r="A3985" t="s">
        <v>3738</v>
      </c>
      <c r="B3985">
        <v>87</v>
      </c>
      <c r="C3985">
        <v>8</v>
      </c>
      <c r="D3985">
        <v>17</v>
      </c>
      <c r="E3985">
        <v>25</v>
      </c>
      <c r="F3985">
        <v>0.28699999999999998</v>
      </c>
      <c r="G3985">
        <v>16</v>
      </c>
      <c r="H3985">
        <v>2</v>
      </c>
      <c r="I3985">
        <v>2011</v>
      </c>
      <c r="J3985">
        <v>2019</v>
      </c>
      <c r="K3985">
        <v>0</v>
      </c>
      <c r="L3985">
        <v>0</v>
      </c>
      <c r="M3985">
        <v>0</v>
      </c>
      <c r="N3985">
        <v>0</v>
      </c>
      <c r="O3985">
        <v>-11.7253324623107</v>
      </c>
      <c r="P3985" s="1">
        <v>8.0862897921697702E-6</v>
      </c>
      <c r="Q3985">
        <f>Table1[[#This Row],[lastYear]]-Table1[[#This Row],[firstYear]]</f>
        <v>8</v>
      </c>
      <c r="R3985">
        <f>IF(AND(Table1[[#This Row],[firstYear]]&gt;=1967,Table1[[#This Row],[GP]]&gt;=100),1,0)</f>
        <v>0</v>
      </c>
    </row>
    <row r="3986" spans="1:18" x14ac:dyDescent="0.3">
      <c r="A3986" t="s">
        <v>3745</v>
      </c>
      <c r="B3986">
        <v>104</v>
      </c>
      <c r="C3986">
        <v>7</v>
      </c>
      <c r="D3986">
        <v>18</v>
      </c>
      <c r="E3986">
        <v>25</v>
      </c>
      <c r="F3986">
        <v>0.24</v>
      </c>
      <c r="G3986">
        <v>22</v>
      </c>
      <c r="H3986">
        <v>2</v>
      </c>
      <c r="I3986">
        <v>1973</v>
      </c>
      <c r="J3986">
        <v>1975</v>
      </c>
      <c r="K3986">
        <v>0</v>
      </c>
      <c r="L3986">
        <v>0</v>
      </c>
      <c r="M3986">
        <v>0</v>
      </c>
      <c r="N3986">
        <v>0</v>
      </c>
      <c r="O3986">
        <v>-11.7253324623107</v>
      </c>
      <c r="P3986" s="1">
        <v>8.0862897921697702E-6</v>
      </c>
      <c r="Q3986">
        <f>Table1[[#This Row],[lastYear]]-Table1[[#This Row],[firstYear]]</f>
        <v>2</v>
      </c>
      <c r="R3986">
        <f>IF(AND(Table1[[#This Row],[firstYear]]&gt;=1967,Table1[[#This Row],[GP]]&gt;=100),1,0)</f>
        <v>1</v>
      </c>
    </row>
    <row r="3987" spans="1:18" x14ac:dyDescent="0.3">
      <c r="A3987" t="s">
        <v>3746</v>
      </c>
      <c r="B3987">
        <v>174</v>
      </c>
      <c r="C3987">
        <v>7</v>
      </c>
      <c r="D3987">
        <v>18</v>
      </c>
      <c r="E3987">
        <v>25</v>
      </c>
      <c r="F3987">
        <v>0.14399999999999999</v>
      </c>
      <c r="G3987">
        <v>46</v>
      </c>
      <c r="H3987">
        <v>2</v>
      </c>
      <c r="I3987">
        <v>2012</v>
      </c>
      <c r="J3987">
        <v>2021</v>
      </c>
      <c r="K3987">
        <v>0</v>
      </c>
      <c r="L3987">
        <v>0</v>
      </c>
      <c r="M3987">
        <v>0</v>
      </c>
      <c r="N3987">
        <v>0</v>
      </c>
      <c r="O3987">
        <v>-11.7253324623107</v>
      </c>
      <c r="P3987" s="1">
        <v>8.0862897921697702E-6</v>
      </c>
      <c r="Q3987">
        <f>Table1[[#This Row],[lastYear]]-Table1[[#This Row],[firstYear]]</f>
        <v>9</v>
      </c>
      <c r="R3987">
        <f>IF(AND(Table1[[#This Row],[firstYear]]&gt;=1967,Table1[[#This Row],[GP]]&gt;=100),1,0)</f>
        <v>1</v>
      </c>
    </row>
    <row r="3988" spans="1:18" x14ac:dyDescent="0.3">
      <c r="A3988" t="s">
        <v>3748</v>
      </c>
      <c r="B3988">
        <v>99</v>
      </c>
      <c r="C3988">
        <v>6</v>
      </c>
      <c r="D3988">
        <v>19</v>
      </c>
      <c r="E3988">
        <v>25</v>
      </c>
      <c r="F3988">
        <v>0.253</v>
      </c>
      <c r="G3988">
        <v>20</v>
      </c>
      <c r="H3988">
        <v>2</v>
      </c>
      <c r="I3988">
        <v>2018</v>
      </c>
      <c r="J3988">
        <v>2021</v>
      </c>
      <c r="K3988">
        <v>0</v>
      </c>
      <c r="L3988">
        <v>0</v>
      </c>
      <c r="M3988">
        <v>0</v>
      </c>
      <c r="N3988">
        <v>0</v>
      </c>
      <c r="O3988">
        <v>-11.7253324623107</v>
      </c>
      <c r="P3988" s="1">
        <v>8.0862897921697702E-6</v>
      </c>
      <c r="Q3988">
        <f>Table1[[#This Row],[lastYear]]-Table1[[#This Row],[firstYear]]</f>
        <v>3</v>
      </c>
      <c r="R3988">
        <f>IF(AND(Table1[[#This Row],[firstYear]]&gt;=1967,Table1[[#This Row],[GP]]&gt;=100),1,0)</f>
        <v>0</v>
      </c>
    </row>
    <row r="3989" spans="1:18" x14ac:dyDescent="0.3">
      <c r="A3989" t="s">
        <v>3752</v>
      </c>
      <c r="B3989">
        <v>156</v>
      </c>
      <c r="C3989">
        <v>5</v>
      </c>
      <c r="D3989">
        <v>20</v>
      </c>
      <c r="E3989">
        <v>25</v>
      </c>
      <c r="F3989">
        <v>0.16</v>
      </c>
      <c r="G3989">
        <v>138</v>
      </c>
      <c r="H3989">
        <v>2</v>
      </c>
      <c r="I3989">
        <v>1986</v>
      </c>
      <c r="J3989">
        <v>1992</v>
      </c>
      <c r="K3989">
        <v>0</v>
      </c>
      <c r="L3989">
        <v>0</v>
      </c>
      <c r="M3989">
        <v>0</v>
      </c>
      <c r="N3989">
        <v>0</v>
      </c>
      <c r="O3989">
        <v>-11.7253324623107</v>
      </c>
      <c r="P3989" s="1">
        <v>8.0862897921697702E-6</v>
      </c>
      <c r="Q3989">
        <f>Table1[[#This Row],[lastYear]]-Table1[[#This Row],[firstYear]]</f>
        <v>6</v>
      </c>
      <c r="R3989">
        <f>IF(AND(Table1[[#This Row],[firstYear]]&gt;=1967,Table1[[#This Row],[GP]]&gt;=100),1,0)</f>
        <v>1</v>
      </c>
    </row>
    <row r="3990" spans="1:18" x14ac:dyDescent="0.3">
      <c r="A3990" t="s">
        <v>3754</v>
      </c>
      <c r="B3990">
        <v>87</v>
      </c>
      <c r="C3990">
        <v>4</v>
      </c>
      <c r="D3990">
        <v>21</v>
      </c>
      <c r="E3990">
        <v>25</v>
      </c>
      <c r="F3990">
        <v>0.28699999999999998</v>
      </c>
      <c r="G3990">
        <v>47</v>
      </c>
      <c r="H3990">
        <v>2</v>
      </c>
      <c r="I3990">
        <v>2017</v>
      </c>
      <c r="J3990">
        <v>2021</v>
      </c>
      <c r="K3990">
        <v>0</v>
      </c>
      <c r="L3990">
        <v>0</v>
      </c>
      <c r="M3990">
        <v>0</v>
      </c>
      <c r="N3990">
        <v>0</v>
      </c>
      <c r="O3990">
        <v>-11.7253324623107</v>
      </c>
      <c r="P3990" s="1">
        <v>8.0862897921697702E-6</v>
      </c>
      <c r="Q3990">
        <f>Table1[[#This Row],[lastYear]]-Table1[[#This Row],[firstYear]]</f>
        <v>4</v>
      </c>
      <c r="R3990">
        <f>IF(AND(Table1[[#This Row],[firstYear]]&gt;=1967,Table1[[#This Row],[GP]]&gt;=100),1,0)</f>
        <v>0</v>
      </c>
    </row>
    <row r="3991" spans="1:18" x14ac:dyDescent="0.3">
      <c r="A3991" t="s">
        <v>3756</v>
      </c>
      <c r="B3991">
        <v>92</v>
      </c>
      <c r="C3991">
        <v>3</v>
      </c>
      <c r="D3991">
        <v>22</v>
      </c>
      <c r="E3991">
        <v>25</v>
      </c>
      <c r="F3991">
        <v>0.27200000000000002</v>
      </c>
      <c r="G3991">
        <v>130</v>
      </c>
      <c r="H3991">
        <v>2</v>
      </c>
      <c r="I3991">
        <v>1974</v>
      </c>
      <c r="J3991">
        <v>1976</v>
      </c>
      <c r="K3991">
        <v>0</v>
      </c>
      <c r="L3991">
        <v>0</v>
      </c>
      <c r="M3991">
        <v>0</v>
      </c>
      <c r="N3991">
        <v>0</v>
      </c>
      <c r="O3991">
        <v>-11.7253324623107</v>
      </c>
      <c r="P3991" s="1">
        <v>8.0862897921697702E-6</v>
      </c>
      <c r="Q3991">
        <f>Table1[[#This Row],[lastYear]]-Table1[[#This Row],[firstYear]]</f>
        <v>2</v>
      </c>
      <c r="R3991">
        <f>IF(AND(Table1[[#This Row],[firstYear]]&gt;=1967,Table1[[#This Row],[GP]]&gt;=100),1,0)</f>
        <v>0</v>
      </c>
    </row>
    <row r="3992" spans="1:18" x14ac:dyDescent="0.3">
      <c r="A3992" t="s">
        <v>3757</v>
      </c>
      <c r="B3992">
        <v>160</v>
      </c>
      <c r="C3992">
        <v>3</v>
      </c>
      <c r="D3992">
        <v>22</v>
      </c>
      <c r="E3992">
        <v>25</v>
      </c>
      <c r="F3992">
        <v>0.156</v>
      </c>
      <c r="G3992">
        <v>76</v>
      </c>
      <c r="H3992">
        <v>2</v>
      </c>
      <c r="I3992">
        <v>2011</v>
      </c>
      <c r="J3992">
        <v>2020</v>
      </c>
      <c r="K3992">
        <v>0</v>
      </c>
      <c r="L3992">
        <v>0</v>
      </c>
      <c r="M3992">
        <v>0</v>
      </c>
      <c r="N3992">
        <v>0</v>
      </c>
      <c r="O3992">
        <v>-11.7253324623107</v>
      </c>
      <c r="P3992" s="1">
        <v>8.0862897921697702E-6</v>
      </c>
      <c r="Q3992">
        <f>Table1[[#This Row],[lastYear]]-Table1[[#This Row],[firstYear]]</f>
        <v>9</v>
      </c>
      <c r="R3992">
        <f>IF(AND(Table1[[#This Row],[firstYear]]&gt;=1967,Table1[[#This Row],[GP]]&gt;=100),1,0)</f>
        <v>1</v>
      </c>
    </row>
    <row r="3993" spans="1:18" x14ac:dyDescent="0.3">
      <c r="A3993" t="s">
        <v>3759</v>
      </c>
      <c r="B3993">
        <v>92</v>
      </c>
      <c r="C3993">
        <v>1</v>
      </c>
      <c r="D3993">
        <v>24</v>
      </c>
      <c r="E3993">
        <v>25</v>
      </c>
      <c r="F3993">
        <v>0.27200000000000002</v>
      </c>
      <c r="G3993">
        <v>67</v>
      </c>
      <c r="H3993">
        <v>2</v>
      </c>
      <c r="I3993">
        <v>2002</v>
      </c>
      <c r="J3993">
        <v>2007</v>
      </c>
      <c r="K3993">
        <v>0</v>
      </c>
      <c r="L3993">
        <v>0</v>
      </c>
      <c r="M3993">
        <v>0</v>
      </c>
      <c r="N3993">
        <v>0</v>
      </c>
      <c r="O3993">
        <v>-11.7253324623107</v>
      </c>
      <c r="P3993" s="1">
        <v>8.0862897921697702E-6</v>
      </c>
      <c r="Q3993">
        <f>Table1[[#This Row],[lastYear]]-Table1[[#This Row],[firstYear]]</f>
        <v>5</v>
      </c>
      <c r="R3993">
        <f>IF(AND(Table1[[#This Row],[firstYear]]&gt;=1967,Table1[[#This Row],[GP]]&gt;=100),1,0)</f>
        <v>0</v>
      </c>
    </row>
    <row r="3994" spans="1:18" x14ac:dyDescent="0.3">
      <c r="A3994" t="s">
        <v>3760</v>
      </c>
      <c r="B3994">
        <v>210</v>
      </c>
      <c r="C3994">
        <v>20</v>
      </c>
      <c r="D3994">
        <v>4</v>
      </c>
      <c r="E3994">
        <v>24</v>
      </c>
      <c r="F3994">
        <v>0.114</v>
      </c>
      <c r="G3994">
        <v>172</v>
      </c>
      <c r="H3994">
        <v>2</v>
      </c>
      <c r="I3994">
        <v>1925</v>
      </c>
      <c r="J3994">
        <v>1931</v>
      </c>
      <c r="K3994">
        <v>0</v>
      </c>
      <c r="L3994">
        <v>0</v>
      </c>
      <c r="M3994">
        <v>0</v>
      </c>
      <c r="N3994">
        <v>0</v>
      </c>
      <c r="O3994">
        <v>-11.7253324623107</v>
      </c>
      <c r="P3994" s="1">
        <v>8.0862897921697702E-6</v>
      </c>
      <c r="Q3994">
        <f>Table1[[#This Row],[lastYear]]-Table1[[#This Row],[firstYear]]</f>
        <v>6</v>
      </c>
      <c r="R3994">
        <f>IF(AND(Table1[[#This Row],[firstYear]]&gt;=1967,Table1[[#This Row],[GP]]&gt;=100),1,0)</f>
        <v>0</v>
      </c>
    </row>
    <row r="3995" spans="1:18" x14ac:dyDescent="0.3">
      <c r="A3995" t="s">
        <v>3780</v>
      </c>
      <c r="B3995">
        <v>88</v>
      </c>
      <c r="C3995">
        <v>9</v>
      </c>
      <c r="D3995">
        <v>15</v>
      </c>
      <c r="E3995">
        <v>24</v>
      </c>
      <c r="F3995">
        <v>0.27300000000000002</v>
      </c>
      <c r="G3995">
        <v>22</v>
      </c>
      <c r="H3995">
        <v>2</v>
      </c>
      <c r="I3995">
        <v>2018</v>
      </c>
      <c r="J3995">
        <v>2021</v>
      </c>
      <c r="K3995">
        <v>0</v>
      </c>
      <c r="L3995">
        <v>0</v>
      </c>
      <c r="M3995">
        <v>0</v>
      </c>
      <c r="N3995">
        <v>0</v>
      </c>
      <c r="O3995">
        <v>-11.7253324623107</v>
      </c>
      <c r="P3995" s="1">
        <v>8.0862897921697702E-6</v>
      </c>
      <c r="Q3995">
        <f>Table1[[#This Row],[lastYear]]-Table1[[#This Row],[firstYear]]</f>
        <v>3</v>
      </c>
      <c r="R3995">
        <f>IF(AND(Table1[[#This Row],[firstYear]]&gt;=1967,Table1[[#This Row],[GP]]&gt;=100),1,0)</f>
        <v>0</v>
      </c>
    </row>
    <row r="3996" spans="1:18" x14ac:dyDescent="0.3">
      <c r="A3996" t="s">
        <v>3784</v>
      </c>
      <c r="B3996">
        <v>182</v>
      </c>
      <c r="C3996">
        <v>9</v>
      </c>
      <c r="D3996">
        <v>15</v>
      </c>
      <c r="E3996">
        <v>24</v>
      </c>
      <c r="F3996">
        <v>0.13200000000000001</v>
      </c>
      <c r="G3996">
        <v>117</v>
      </c>
      <c r="H3996">
        <v>2</v>
      </c>
      <c r="I3996">
        <v>1952</v>
      </c>
      <c r="J3996">
        <v>1956</v>
      </c>
      <c r="K3996">
        <v>0</v>
      </c>
      <c r="L3996">
        <v>0</v>
      </c>
      <c r="M3996">
        <v>0</v>
      </c>
      <c r="N3996">
        <v>0</v>
      </c>
      <c r="O3996">
        <v>-11.7253324623107</v>
      </c>
      <c r="P3996" s="1">
        <v>8.0862897921697702E-6</v>
      </c>
      <c r="Q3996">
        <f>Table1[[#This Row],[lastYear]]-Table1[[#This Row],[firstYear]]</f>
        <v>4</v>
      </c>
      <c r="R3996">
        <f>IF(AND(Table1[[#This Row],[firstYear]]&gt;=1967,Table1[[#This Row],[GP]]&gt;=100),1,0)</f>
        <v>0</v>
      </c>
    </row>
    <row r="3997" spans="1:18" x14ac:dyDescent="0.3">
      <c r="A3997" t="s">
        <v>3788</v>
      </c>
      <c r="B3997">
        <v>110</v>
      </c>
      <c r="C3997">
        <v>7</v>
      </c>
      <c r="D3997">
        <v>17</v>
      </c>
      <c r="E3997">
        <v>24</v>
      </c>
      <c r="F3997">
        <v>0.218</v>
      </c>
      <c r="G3997">
        <v>22</v>
      </c>
      <c r="H3997">
        <v>2</v>
      </c>
      <c r="I3997">
        <v>2010</v>
      </c>
      <c r="J3997">
        <v>2015</v>
      </c>
      <c r="K3997">
        <v>0</v>
      </c>
      <c r="L3997">
        <v>0</v>
      </c>
      <c r="M3997">
        <v>0</v>
      </c>
      <c r="N3997">
        <v>0</v>
      </c>
      <c r="O3997">
        <v>-11.7253324623107</v>
      </c>
      <c r="P3997" s="1">
        <v>8.0862897921697702E-6</v>
      </c>
      <c r="Q3997">
        <f>Table1[[#This Row],[lastYear]]-Table1[[#This Row],[firstYear]]</f>
        <v>5</v>
      </c>
      <c r="R3997">
        <f>IF(AND(Table1[[#This Row],[firstYear]]&gt;=1967,Table1[[#This Row],[GP]]&gt;=100),1,0)</f>
        <v>1</v>
      </c>
    </row>
    <row r="3998" spans="1:18" x14ac:dyDescent="0.3">
      <c r="A3998" t="s">
        <v>3794</v>
      </c>
      <c r="B3998">
        <v>90</v>
      </c>
      <c r="C3998">
        <v>4</v>
      </c>
      <c r="D3998">
        <v>20</v>
      </c>
      <c r="E3998">
        <v>24</v>
      </c>
      <c r="F3998">
        <v>0.26700000000000002</v>
      </c>
      <c r="G3998">
        <v>42</v>
      </c>
      <c r="H3998">
        <v>2</v>
      </c>
      <c r="I3998">
        <v>2014</v>
      </c>
      <c r="J3998">
        <v>2021</v>
      </c>
      <c r="K3998">
        <v>0</v>
      </c>
      <c r="L3998">
        <v>0</v>
      </c>
      <c r="M3998">
        <v>0</v>
      </c>
      <c r="N3998">
        <v>0</v>
      </c>
      <c r="O3998">
        <v>-11.7253324623107</v>
      </c>
      <c r="P3998" s="1">
        <v>8.0862897921697702E-6</v>
      </c>
      <c r="Q3998">
        <f>Table1[[#This Row],[lastYear]]-Table1[[#This Row],[firstYear]]</f>
        <v>7</v>
      </c>
      <c r="R3998">
        <f>IF(AND(Table1[[#This Row],[firstYear]]&gt;=1967,Table1[[#This Row],[GP]]&gt;=100),1,0)</f>
        <v>0</v>
      </c>
    </row>
    <row r="3999" spans="1:18" x14ac:dyDescent="0.3">
      <c r="A3999" t="s">
        <v>3795</v>
      </c>
      <c r="B3999">
        <v>141</v>
      </c>
      <c r="C3999">
        <v>4</v>
      </c>
      <c r="D3999">
        <v>20</v>
      </c>
      <c r="E3999">
        <v>24</v>
      </c>
      <c r="F3999">
        <v>0.17</v>
      </c>
      <c r="G3999">
        <v>33</v>
      </c>
      <c r="H3999">
        <v>2</v>
      </c>
      <c r="I3999">
        <v>2017</v>
      </c>
      <c r="J3999">
        <v>2021</v>
      </c>
      <c r="K3999">
        <v>0</v>
      </c>
      <c r="L3999">
        <v>0</v>
      </c>
      <c r="M3999">
        <v>0</v>
      </c>
      <c r="N3999">
        <v>0</v>
      </c>
      <c r="O3999">
        <v>-11.7253324623107</v>
      </c>
      <c r="P3999" s="1">
        <v>8.0862897921697702E-6</v>
      </c>
      <c r="Q3999">
        <f>Table1[[#This Row],[lastYear]]-Table1[[#This Row],[firstYear]]</f>
        <v>4</v>
      </c>
      <c r="R3999">
        <f>IF(AND(Table1[[#This Row],[firstYear]]&gt;=1967,Table1[[#This Row],[GP]]&gt;=100),1,0)</f>
        <v>1</v>
      </c>
    </row>
    <row r="4000" spans="1:18" x14ac:dyDescent="0.3">
      <c r="A4000" t="s">
        <v>3796</v>
      </c>
      <c r="B4000">
        <v>147</v>
      </c>
      <c r="C4000">
        <v>3</v>
      </c>
      <c r="D4000">
        <v>21</v>
      </c>
      <c r="E4000">
        <v>24</v>
      </c>
      <c r="F4000">
        <v>0.16300000000000001</v>
      </c>
      <c r="G4000">
        <v>93</v>
      </c>
      <c r="H4000">
        <v>2</v>
      </c>
      <c r="I4000">
        <v>1963</v>
      </c>
      <c r="J4000">
        <v>1971</v>
      </c>
      <c r="K4000">
        <v>0</v>
      </c>
      <c r="L4000">
        <v>0</v>
      </c>
      <c r="M4000">
        <v>0</v>
      </c>
      <c r="N4000">
        <v>0</v>
      </c>
      <c r="O4000">
        <v>-11.7253324623107</v>
      </c>
      <c r="P4000" s="1">
        <v>8.0862897921697702E-6</v>
      </c>
      <c r="Q4000">
        <f>Table1[[#This Row],[lastYear]]-Table1[[#This Row],[firstYear]]</f>
        <v>8</v>
      </c>
      <c r="R4000">
        <f>IF(AND(Table1[[#This Row],[firstYear]]&gt;=1967,Table1[[#This Row],[GP]]&gt;=100),1,0)</f>
        <v>0</v>
      </c>
    </row>
    <row r="4001" spans="1:18" x14ac:dyDescent="0.3">
      <c r="A4001" t="s">
        <v>3797</v>
      </c>
      <c r="B4001">
        <v>148</v>
      </c>
      <c r="C4001">
        <v>3</v>
      </c>
      <c r="D4001">
        <v>21</v>
      </c>
      <c r="E4001">
        <v>24</v>
      </c>
      <c r="F4001">
        <v>0.16200000000000001</v>
      </c>
      <c r="G4001">
        <v>40</v>
      </c>
      <c r="H4001">
        <v>2</v>
      </c>
      <c r="I4001">
        <v>2012</v>
      </c>
      <c r="J4001">
        <v>2021</v>
      </c>
      <c r="K4001">
        <v>0</v>
      </c>
      <c r="L4001">
        <v>0</v>
      </c>
      <c r="M4001">
        <v>0</v>
      </c>
      <c r="N4001">
        <v>0</v>
      </c>
      <c r="O4001">
        <v>-11.7253324623107</v>
      </c>
      <c r="P4001" s="1">
        <v>8.0862897921697702E-6</v>
      </c>
      <c r="Q4001">
        <f>Table1[[#This Row],[lastYear]]-Table1[[#This Row],[firstYear]]</f>
        <v>9</v>
      </c>
      <c r="R4001">
        <f>IF(AND(Table1[[#This Row],[firstYear]]&gt;=1967,Table1[[#This Row],[GP]]&gt;=100),1,0)</f>
        <v>1</v>
      </c>
    </row>
    <row r="4002" spans="1:18" x14ac:dyDescent="0.3">
      <c r="A4002" t="s">
        <v>3821</v>
      </c>
      <c r="B4002">
        <v>174</v>
      </c>
      <c r="C4002">
        <v>9</v>
      </c>
      <c r="D4002">
        <v>14</v>
      </c>
      <c r="E4002">
        <v>23</v>
      </c>
      <c r="F4002">
        <v>0.13200000000000001</v>
      </c>
      <c r="G4002">
        <v>78</v>
      </c>
      <c r="H4002">
        <v>2</v>
      </c>
      <c r="I4002">
        <v>2014</v>
      </c>
      <c r="J4002">
        <v>2021</v>
      </c>
      <c r="K4002">
        <v>0</v>
      </c>
      <c r="L4002">
        <v>0</v>
      </c>
      <c r="M4002">
        <v>0</v>
      </c>
      <c r="N4002">
        <v>0</v>
      </c>
      <c r="O4002">
        <v>-11.7253324623107</v>
      </c>
      <c r="P4002" s="1">
        <v>8.0862897921697702E-6</v>
      </c>
      <c r="Q4002">
        <f>Table1[[#This Row],[lastYear]]-Table1[[#This Row],[firstYear]]</f>
        <v>7</v>
      </c>
      <c r="R4002">
        <f>IF(AND(Table1[[#This Row],[firstYear]]&gt;=1967,Table1[[#This Row],[GP]]&gt;=100),1,0)</f>
        <v>1</v>
      </c>
    </row>
    <row r="4003" spans="1:18" x14ac:dyDescent="0.3">
      <c r="A4003" t="s">
        <v>3827</v>
      </c>
      <c r="B4003">
        <v>170</v>
      </c>
      <c r="C4003">
        <v>6</v>
      </c>
      <c r="D4003">
        <v>17</v>
      </c>
      <c r="E4003">
        <v>23</v>
      </c>
      <c r="F4003">
        <v>0.13500000000000001</v>
      </c>
      <c r="G4003">
        <v>87</v>
      </c>
      <c r="H4003">
        <v>2</v>
      </c>
      <c r="I4003">
        <v>2014</v>
      </c>
      <c r="J4003">
        <v>2018</v>
      </c>
      <c r="K4003">
        <v>0</v>
      </c>
      <c r="L4003">
        <v>0</v>
      </c>
      <c r="M4003">
        <v>0</v>
      </c>
      <c r="N4003">
        <v>0</v>
      </c>
      <c r="O4003">
        <v>-11.7253324623107</v>
      </c>
      <c r="P4003" s="1">
        <v>8.0862897921697702E-6</v>
      </c>
      <c r="Q4003">
        <f>Table1[[#This Row],[lastYear]]-Table1[[#This Row],[firstYear]]</f>
        <v>4</v>
      </c>
      <c r="R4003">
        <f>IF(AND(Table1[[#This Row],[firstYear]]&gt;=1967,Table1[[#This Row],[GP]]&gt;=100),1,0)</f>
        <v>1</v>
      </c>
    </row>
    <row r="4004" spans="1:18" x14ac:dyDescent="0.3">
      <c r="A4004" t="s">
        <v>3832</v>
      </c>
      <c r="B4004">
        <v>105</v>
      </c>
      <c r="C4004">
        <v>4</v>
      </c>
      <c r="D4004">
        <v>19</v>
      </c>
      <c r="E4004">
        <v>23</v>
      </c>
      <c r="F4004">
        <v>0.218999999999999</v>
      </c>
      <c r="G4004">
        <v>66</v>
      </c>
      <c r="H4004">
        <v>2</v>
      </c>
      <c r="I4004">
        <v>1993</v>
      </c>
      <c r="J4004">
        <v>1998</v>
      </c>
      <c r="K4004">
        <v>0</v>
      </c>
      <c r="L4004">
        <v>0</v>
      </c>
      <c r="M4004">
        <v>0</v>
      </c>
      <c r="N4004">
        <v>0</v>
      </c>
      <c r="O4004">
        <v>-11.7253324623107</v>
      </c>
      <c r="P4004" s="1">
        <v>8.0862897921697702E-6</v>
      </c>
      <c r="Q4004">
        <f>Table1[[#This Row],[lastYear]]-Table1[[#This Row],[firstYear]]</f>
        <v>5</v>
      </c>
      <c r="R4004">
        <f>IF(AND(Table1[[#This Row],[firstYear]]&gt;=1967,Table1[[#This Row],[GP]]&gt;=100),1,0)</f>
        <v>1</v>
      </c>
    </row>
    <row r="4005" spans="1:18" x14ac:dyDescent="0.3">
      <c r="A4005" t="s">
        <v>3833</v>
      </c>
      <c r="B4005">
        <v>130</v>
      </c>
      <c r="C4005">
        <v>4</v>
      </c>
      <c r="D4005">
        <v>19</v>
      </c>
      <c r="E4005">
        <v>23</v>
      </c>
      <c r="F4005">
        <v>0.17699999999999999</v>
      </c>
      <c r="G4005">
        <v>154</v>
      </c>
      <c r="H4005">
        <v>2</v>
      </c>
      <c r="I4005">
        <v>1938</v>
      </c>
      <c r="J4005">
        <v>1946</v>
      </c>
      <c r="K4005">
        <v>0</v>
      </c>
      <c r="L4005">
        <v>0</v>
      </c>
      <c r="M4005">
        <v>0</v>
      </c>
      <c r="N4005">
        <v>0</v>
      </c>
      <c r="O4005">
        <v>-11.7253324623107</v>
      </c>
      <c r="P4005" s="1">
        <v>8.0862897921697702E-6</v>
      </c>
      <c r="Q4005">
        <f>Table1[[#This Row],[lastYear]]-Table1[[#This Row],[firstYear]]</f>
        <v>8</v>
      </c>
      <c r="R4005">
        <f>IF(AND(Table1[[#This Row],[firstYear]]&gt;=1967,Table1[[#This Row],[GP]]&gt;=100),1,0)</f>
        <v>0</v>
      </c>
    </row>
    <row r="4006" spans="1:18" x14ac:dyDescent="0.3">
      <c r="A4006" t="s">
        <v>3834</v>
      </c>
      <c r="B4006">
        <v>135</v>
      </c>
      <c r="C4006">
        <v>4</v>
      </c>
      <c r="D4006">
        <v>19</v>
      </c>
      <c r="E4006">
        <v>23</v>
      </c>
      <c r="F4006">
        <v>0.17</v>
      </c>
      <c r="G4006">
        <v>24</v>
      </c>
      <c r="H4006">
        <v>2</v>
      </c>
      <c r="I4006">
        <v>2017</v>
      </c>
      <c r="J4006">
        <v>2021</v>
      </c>
      <c r="K4006">
        <v>0</v>
      </c>
      <c r="L4006">
        <v>0</v>
      </c>
      <c r="M4006">
        <v>0</v>
      </c>
      <c r="N4006">
        <v>0</v>
      </c>
      <c r="O4006">
        <v>-11.7253324623107</v>
      </c>
      <c r="P4006" s="1">
        <v>8.0862897921697702E-6</v>
      </c>
      <c r="Q4006">
        <f>Table1[[#This Row],[lastYear]]-Table1[[#This Row],[firstYear]]</f>
        <v>4</v>
      </c>
      <c r="R4006">
        <f>IF(AND(Table1[[#This Row],[firstYear]]&gt;=1967,Table1[[#This Row],[GP]]&gt;=100),1,0)</f>
        <v>1</v>
      </c>
    </row>
    <row r="4007" spans="1:18" x14ac:dyDescent="0.3">
      <c r="A4007" t="s">
        <v>3836</v>
      </c>
      <c r="B4007">
        <v>89</v>
      </c>
      <c r="C4007">
        <v>3</v>
      </c>
      <c r="D4007">
        <v>20</v>
      </c>
      <c r="E4007">
        <v>23</v>
      </c>
      <c r="F4007">
        <v>0.25800000000000001</v>
      </c>
      <c r="G4007">
        <v>62</v>
      </c>
      <c r="H4007">
        <v>2</v>
      </c>
      <c r="I4007">
        <v>1980</v>
      </c>
      <c r="J4007">
        <v>1983</v>
      </c>
      <c r="K4007">
        <v>0</v>
      </c>
      <c r="L4007">
        <v>0</v>
      </c>
      <c r="M4007">
        <v>0</v>
      </c>
      <c r="N4007">
        <v>0</v>
      </c>
      <c r="O4007">
        <v>-11.7253324623107</v>
      </c>
      <c r="P4007" s="1">
        <v>8.0862897921697702E-6</v>
      </c>
      <c r="Q4007">
        <f>Table1[[#This Row],[lastYear]]-Table1[[#This Row],[firstYear]]</f>
        <v>3</v>
      </c>
      <c r="R4007">
        <f>IF(AND(Table1[[#This Row],[firstYear]]&gt;=1967,Table1[[#This Row],[GP]]&gt;=100),1,0)</f>
        <v>0</v>
      </c>
    </row>
    <row r="4008" spans="1:18" x14ac:dyDescent="0.3">
      <c r="A4008" t="s">
        <v>3837</v>
      </c>
      <c r="B4008">
        <v>103</v>
      </c>
      <c r="C4008">
        <v>3</v>
      </c>
      <c r="D4008">
        <v>20</v>
      </c>
      <c r="E4008">
        <v>23</v>
      </c>
      <c r="F4008">
        <v>0.223</v>
      </c>
      <c r="G4008">
        <v>112</v>
      </c>
      <c r="H4008">
        <v>2</v>
      </c>
      <c r="I4008">
        <v>2016</v>
      </c>
      <c r="J4008">
        <v>2019</v>
      </c>
      <c r="K4008">
        <v>0</v>
      </c>
      <c r="L4008">
        <v>0</v>
      </c>
      <c r="M4008">
        <v>0</v>
      </c>
      <c r="N4008">
        <v>0</v>
      </c>
      <c r="O4008">
        <v>-11.7253324623107</v>
      </c>
      <c r="P4008" s="1">
        <v>8.0862897921697702E-6</v>
      </c>
      <c r="Q4008">
        <f>Table1[[#This Row],[lastYear]]-Table1[[#This Row],[firstYear]]</f>
        <v>3</v>
      </c>
      <c r="R4008">
        <f>IF(AND(Table1[[#This Row],[firstYear]]&gt;=1967,Table1[[#This Row],[GP]]&gt;=100),1,0)</f>
        <v>1</v>
      </c>
    </row>
    <row r="4009" spans="1:18" x14ac:dyDescent="0.3">
      <c r="A4009" t="s">
        <v>3839</v>
      </c>
      <c r="B4009">
        <v>153</v>
      </c>
      <c r="C4009">
        <v>2</v>
      </c>
      <c r="D4009">
        <v>21</v>
      </c>
      <c r="E4009">
        <v>23</v>
      </c>
      <c r="F4009">
        <v>0.15</v>
      </c>
      <c r="G4009">
        <v>76</v>
      </c>
      <c r="H4009">
        <v>2</v>
      </c>
      <c r="I4009">
        <v>1960</v>
      </c>
      <c r="J4009">
        <v>1968</v>
      </c>
      <c r="K4009">
        <v>0</v>
      </c>
      <c r="L4009">
        <v>0</v>
      </c>
      <c r="M4009">
        <v>0</v>
      </c>
      <c r="N4009">
        <v>0</v>
      </c>
      <c r="O4009">
        <v>-11.7253324623107</v>
      </c>
      <c r="P4009" s="1">
        <v>8.0862897921697702E-6</v>
      </c>
      <c r="Q4009">
        <f>Table1[[#This Row],[lastYear]]-Table1[[#This Row],[firstYear]]</f>
        <v>8</v>
      </c>
      <c r="R4009">
        <f>IF(AND(Table1[[#This Row],[firstYear]]&gt;=1967,Table1[[#This Row],[GP]]&gt;=100),1,0)</f>
        <v>0</v>
      </c>
    </row>
    <row r="4010" spans="1:18" x14ac:dyDescent="0.3">
      <c r="A4010" t="s">
        <v>3840</v>
      </c>
      <c r="B4010">
        <v>121</v>
      </c>
      <c r="C4010">
        <v>1</v>
      </c>
      <c r="D4010">
        <v>22</v>
      </c>
      <c r="E4010">
        <v>23</v>
      </c>
      <c r="F4010">
        <v>0.19</v>
      </c>
      <c r="G4010">
        <v>61</v>
      </c>
      <c r="H4010">
        <v>2</v>
      </c>
      <c r="I4010">
        <v>2012</v>
      </c>
      <c r="J4010">
        <v>2017</v>
      </c>
      <c r="K4010">
        <v>0</v>
      </c>
      <c r="L4010">
        <v>0</v>
      </c>
      <c r="M4010">
        <v>0</v>
      </c>
      <c r="N4010">
        <v>0</v>
      </c>
      <c r="O4010">
        <v>-11.7253324623107</v>
      </c>
      <c r="P4010" s="1">
        <v>8.0862897921697702E-6</v>
      </c>
      <c r="Q4010">
        <f>Table1[[#This Row],[lastYear]]-Table1[[#This Row],[firstYear]]</f>
        <v>5</v>
      </c>
      <c r="R4010">
        <f>IF(AND(Table1[[#This Row],[firstYear]]&gt;=1967,Table1[[#This Row],[GP]]&gt;=100),1,0)</f>
        <v>1</v>
      </c>
    </row>
    <row r="4011" spans="1:18" x14ac:dyDescent="0.3">
      <c r="A4011" t="s">
        <v>3845</v>
      </c>
      <c r="B4011">
        <v>145</v>
      </c>
      <c r="C4011">
        <v>12</v>
      </c>
      <c r="D4011">
        <v>10</v>
      </c>
      <c r="E4011">
        <v>22</v>
      </c>
      <c r="F4011">
        <v>0.152</v>
      </c>
      <c r="G4011">
        <v>45</v>
      </c>
      <c r="H4011">
        <v>2</v>
      </c>
      <c r="I4011">
        <v>1956</v>
      </c>
      <c r="J4011">
        <v>1970</v>
      </c>
      <c r="K4011">
        <v>0</v>
      </c>
      <c r="L4011">
        <v>0</v>
      </c>
      <c r="M4011">
        <v>0</v>
      </c>
      <c r="N4011">
        <v>0</v>
      </c>
      <c r="O4011">
        <v>-11.7253324623107</v>
      </c>
      <c r="P4011" s="1">
        <v>8.0862897921697702E-6</v>
      </c>
      <c r="Q4011">
        <f>Table1[[#This Row],[lastYear]]-Table1[[#This Row],[firstYear]]</f>
        <v>14</v>
      </c>
      <c r="R4011">
        <f>IF(AND(Table1[[#This Row],[firstYear]]&gt;=1967,Table1[[#This Row],[GP]]&gt;=100),1,0)</f>
        <v>0</v>
      </c>
    </row>
    <row r="4012" spans="1:18" x14ac:dyDescent="0.3">
      <c r="A4012" t="s">
        <v>3869</v>
      </c>
      <c r="B4012">
        <v>114</v>
      </c>
      <c r="C4012">
        <v>8</v>
      </c>
      <c r="D4012">
        <v>14</v>
      </c>
      <c r="E4012">
        <v>22</v>
      </c>
      <c r="F4012">
        <v>0.193</v>
      </c>
      <c r="G4012">
        <v>73</v>
      </c>
      <c r="H4012">
        <v>2</v>
      </c>
      <c r="I4012">
        <v>1996</v>
      </c>
      <c r="J4012">
        <v>2001</v>
      </c>
      <c r="K4012">
        <v>0</v>
      </c>
      <c r="L4012">
        <v>0</v>
      </c>
      <c r="M4012">
        <v>0</v>
      </c>
      <c r="N4012">
        <v>0</v>
      </c>
      <c r="O4012">
        <v>-11.7253324623107</v>
      </c>
      <c r="P4012" s="1">
        <v>8.0862897921697702E-6</v>
      </c>
      <c r="Q4012">
        <f>Table1[[#This Row],[lastYear]]-Table1[[#This Row],[firstYear]]</f>
        <v>5</v>
      </c>
      <c r="R4012">
        <f>IF(AND(Table1[[#This Row],[firstYear]]&gt;=1967,Table1[[#This Row],[GP]]&gt;=100),1,0)</f>
        <v>1</v>
      </c>
    </row>
    <row r="4013" spans="1:18" x14ac:dyDescent="0.3">
      <c r="A4013" t="s">
        <v>3870</v>
      </c>
      <c r="B4013">
        <v>208</v>
      </c>
      <c r="C4013">
        <v>8</v>
      </c>
      <c r="D4013">
        <v>14</v>
      </c>
      <c r="E4013">
        <v>22</v>
      </c>
      <c r="F4013">
        <v>0.106</v>
      </c>
      <c r="G4013">
        <v>158</v>
      </c>
      <c r="H4013">
        <v>2</v>
      </c>
      <c r="I4013">
        <v>1929</v>
      </c>
      <c r="J4013">
        <v>1935</v>
      </c>
      <c r="K4013">
        <v>0</v>
      </c>
      <c r="L4013">
        <v>0</v>
      </c>
      <c r="M4013">
        <v>0</v>
      </c>
      <c r="N4013">
        <v>0</v>
      </c>
      <c r="O4013">
        <v>-11.7253324623107</v>
      </c>
      <c r="P4013" s="1">
        <v>8.0862897921697702E-6</v>
      </c>
      <c r="Q4013">
        <f>Table1[[#This Row],[lastYear]]-Table1[[#This Row],[firstYear]]</f>
        <v>6</v>
      </c>
      <c r="R4013">
        <f>IF(AND(Table1[[#This Row],[firstYear]]&gt;=1967,Table1[[#This Row],[GP]]&gt;=100),1,0)</f>
        <v>0</v>
      </c>
    </row>
    <row r="4014" spans="1:18" x14ac:dyDescent="0.3">
      <c r="A4014" t="s">
        <v>3877</v>
      </c>
      <c r="B4014">
        <v>131</v>
      </c>
      <c r="C4014">
        <v>7</v>
      </c>
      <c r="D4014">
        <v>15</v>
      </c>
      <c r="E4014">
        <v>22</v>
      </c>
      <c r="F4014">
        <v>0.16800000000000001</v>
      </c>
      <c r="G4014">
        <v>44</v>
      </c>
      <c r="H4014">
        <v>2</v>
      </c>
      <c r="I4014">
        <v>2008</v>
      </c>
      <c r="J4014">
        <v>2014</v>
      </c>
      <c r="K4014">
        <v>0</v>
      </c>
      <c r="L4014">
        <v>0</v>
      </c>
      <c r="M4014">
        <v>0</v>
      </c>
      <c r="N4014">
        <v>0</v>
      </c>
      <c r="O4014">
        <v>-11.7253324623107</v>
      </c>
      <c r="P4014" s="1">
        <v>8.0862897921697702E-6</v>
      </c>
      <c r="Q4014">
        <f>Table1[[#This Row],[lastYear]]-Table1[[#This Row],[firstYear]]</f>
        <v>6</v>
      </c>
      <c r="R4014">
        <f>IF(AND(Table1[[#This Row],[firstYear]]&gt;=1967,Table1[[#This Row],[GP]]&gt;=100),1,0)</f>
        <v>1</v>
      </c>
    </row>
    <row r="4015" spans="1:18" x14ac:dyDescent="0.3">
      <c r="A4015" t="s">
        <v>3882</v>
      </c>
      <c r="B4015">
        <v>159</v>
      </c>
      <c r="C4015">
        <v>6</v>
      </c>
      <c r="D4015">
        <v>16</v>
      </c>
      <c r="E4015">
        <v>22</v>
      </c>
      <c r="F4015">
        <v>0.13800000000000001</v>
      </c>
      <c r="G4015">
        <v>90</v>
      </c>
      <c r="H4015">
        <v>2</v>
      </c>
      <c r="I4015">
        <v>2003</v>
      </c>
      <c r="J4015">
        <v>2009</v>
      </c>
      <c r="K4015">
        <v>0</v>
      </c>
      <c r="L4015">
        <v>0</v>
      </c>
      <c r="M4015">
        <v>0</v>
      </c>
      <c r="N4015">
        <v>0</v>
      </c>
      <c r="O4015">
        <v>-11.7253324623107</v>
      </c>
      <c r="P4015" s="1">
        <v>8.0862897921697702E-6</v>
      </c>
      <c r="Q4015">
        <f>Table1[[#This Row],[lastYear]]-Table1[[#This Row],[firstYear]]</f>
        <v>6</v>
      </c>
      <c r="R4015">
        <f>IF(AND(Table1[[#This Row],[firstYear]]&gt;=1967,Table1[[#This Row],[GP]]&gt;=100),1,0)</f>
        <v>1</v>
      </c>
    </row>
    <row r="4016" spans="1:18" x14ac:dyDescent="0.3">
      <c r="A4016" t="s">
        <v>3884</v>
      </c>
      <c r="B4016">
        <v>194</v>
      </c>
      <c r="C4016">
        <v>6</v>
      </c>
      <c r="D4016">
        <v>16</v>
      </c>
      <c r="E4016">
        <v>22</v>
      </c>
      <c r="F4016">
        <v>0.113</v>
      </c>
      <c r="G4016">
        <v>98</v>
      </c>
      <c r="H4016">
        <v>2</v>
      </c>
      <c r="I4016">
        <v>1973</v>
      </c>
      <c r="J4016">
        <v>1977</v>
      </c>
      <c r="K4016">
        <v>0</v>
      </c>
      <c r="L4016">
        <v>0</v>
      </c>
      <c r="M4016">
        <v>0</v>
      </c>
      <c r="N4016">
        <v>0</v>
      </c>
      <c r="O4016">
        <v>-11.7253324623107</v>
      </c>
      <c r="P4016" s="1">
        <v>8.0862897921697702E-6</v>
      </c>
      <c r="Q4016">
        <f>Table1[[#This Row],[lastYear]]-Table1[[#This Row],[firstYear]]</f>
        <v>4</v>
      </c>
      <c r="R4016">
        <f>IF(AND(Table1[[#This Row],[firstYear]]&gt;=1967,Table1[[#This Row],[GP]]&gt;=100),1,0)</f>
        <v>1</v>
      </c>
    </row>
    <row r="4017" spans="1:18" x14ac:dyDescent="0.3">
      <c r="A4017" t="s">
        <v>3885</v>
      </c>
      <c r="B4017">
        <v>80</v>
      </c>
      <c r="C4017">
        <v>5</v>
      </c>
      <c r="D4017">
        <v>17</v>
      </c>
      <c r="E4017">
        <v>22</v>
      </c>
      <c r="F4017">
        <v>0.27500000000000002</v>
      </c>
      <c r="G4017">
        <v>38</v>
      </c>
      <c r="H4017">
        <v>2</v>
      </c>
      <c r="I4017">
        <v>1988</v>
      </c>
      <c r="J4017">
        <v>1991</v>
      </c>
      <c r="K4017">
        <v>0</v>
      </c>
      <c r="L4017">
        <v>0</v>
      </c>
      <c r="M4017">
        <v>0</v>
      </c>
      <c r="N4017">
        <v>0</v>
      </c>
      <c r="O4017">
        <v>-11.7253324623107</v>
      </c>
      <c r="P4017" s="1">
        <v>8.0862897921697702E-6</v>
      </c>
      <c r="Q4017">
        <f>Table1[[#This Row],[lastYear]]-Table1[[#This Row],[firstYear]]</f>
        <v>3</v>
      </c>
      <c r="R4017">
        <f>IF(AND(Table1[[#This Row],[firstYear]]&gt;=1967,Table1[[#This Row],[GP]]&gt;=100),1,0)</f>
        <v>0</v>
      </c>
    </row>
    <row r="4018" spans="1:18" x14ac:dyDescent="0.3">
      <c r="A4018" t="s">
        <v>3886</v>
      </c>
      <c r="B4018">
        <v>124</v>
      </c>
      <c r="C4018">
        <v>5</v>
      </c>
      <c r="D4018">
        <v>17</v>
      </c>
      <c r="E4018">
        <v>22</v>
      </c>
      <c r="F4018">
        <v>0.17699999999999999</v>
      </c>
      <c r="G4018">
        <v>36</v>
      </c>
      <c r="H4018">
        <v>2</v>
      </c>
      <c r="I4018">
        <v>2011</v>
      </c>
      <c r="J4018">
        <v>2016</v>
      </c>
      <c r="K4018">
        <v>0</v>
      </c>
      <c r="L4018">
        <v>0</v>
      </c>
      <c r="M4018">
        <v>0</v>
      </c>
      <c r="N4018">
        <v>0</v>
      </c>
      <c r="O4018">
        <v>-11.7253324623107</v>
      </c>
      <c r="P4018" s="1">
        <v>8.0862897921697702E-6</v>
      </c>
      <c r="Q4018">
        <f>Table1[[#This Row],[lastYear]]-Table1[[#This Row],[firstYear]]</f>
        <v>5</v>
      </c>
      <c r="R4018">
        <f>IF(AND(Table1[[#This Row],[firstYear]]&gt;=1967,Table1[[#This Row],[GP]]&gt;=100),1,0)</f>
        <v>1</v>
      </c>
    </row>
    <row r="4019" spans="1:18" x14ac:dyDescent="0.3">
      <c r="A4019" t="s">
        <v>3887</v>
      </c>
      <c r="B4019">
        <v>147</v>
      </c>
      <c r="C4019">
        <v>4</v>
      </c>
      <c r="D4019">
        <v>18</v>
      </c>
      <c r="E4019">
        <v>22</v>
      </c>
      <c r="F4019">
        <v>0.15</v>
      </c>
      <c r="G4019">
        <v>105</v>
      </c>
      <c r="H4019">
        <v>2</v>
      </c>
      <c r="I4019">
        <v>1971</v>
      </c>
      <c r="J4019">
        <v>1977</v>
      </c>
      <c r="K4019">
        <v>0</v>
      </c>
      <c r="L4019">
        <v>0</v>
      </c>
      <c r="M4019">
        <v>0</v>
      </c>
      <c r="N4019">
        <v>0</v>
      </c>
      <c r="O4019">
        <v>-11.7253324623107</v>
      </c>
      <c r="P4019" s="1">
        <v>8.0862897921697702E-6</v>
      </c>
      <c r="Q4019">
        <f>Table1[[#This Row],[lastYear]]-Table1[[#This Row],[firstYear]]</f>
        <v>6</v>
      </c>
      <c r="R4019">
        <f>IF(AND(Table1[[#This Row],[firstYear]]&gt;=1967,Table1[[#This Row],[GP]]&gt;=100),1,0)</f>
        <v>1</v>
      </c>
    </row>
    <row r="4020" spans="1:18" x14ac:dyDescent="0.3">
      <c r="A4020" t="s">
        <v>3888</v>
      </c>
      <c r="B4020">
        <v>166</v>
      </c>
      <c r="C4020">
        <v>4</v>
      </c>
      <c r="D4020">
        <v>18</v>
      </c>
      <c r="E4020">
        <v>22</v>
      </c>
      <c r="F4020">
        <v>0.13300000000000001</v>
      </c>
      <c r="G4020">
        <v>56</v>
      </c>
      <c r="H4020">
        <v>2</v>
      </c>
      <c r="I4020">
        <v>2008</v>
      </c>
      <c r="J4020">
        <v>2018</v>
      </c>
      <c r="K4020">
        <v>0</v>
      </c>
      <c r="L4020">
        <v>0</v>
      </c>
      <c r="M4020">
        <v>0</v>
      </c>
      <c r="N4020">
        <v>0</v>
      </c>
      <c r="O4020">
        <v>-11.7253324623107</v>
      </c>
      <c r="P4020" s="1">
        <v>8.0862897921697702E-6</v>
      </c>
      <c r="Q4020">
        <f>Table1[[#This Row],[lastYear]]-Table1[[#This Row],[firstYear]]</f>
        <v>10</v>
      </c>
      <c r="R4020">
        <f>IF(AND(Table1[[#This Row],[firstYear]]&gt;=1967,Table1[[#This Row],[GP]]&gt;=100),1,0)</f>
        <v>1</v>
      </c>
    </row>
    <row r="4021" spans="1:18" x14ac:dyDescent="0.3">
      <c r="A4021" t="s">
        <v>3921</v>
      </c>
      <c r="B4021">
        <v>116</v>
      </c>
      <c r="C4021">
        <v>5</v>
      </c>
      <c r="D4021">
        <v>16</v>
      </c>
      <c r="E4021">
        <v>21</v>
      </c>
      <c r="F4021">
        <v>0.18099999999999999</v>
      </c>
      <c r="G4021">
        <v>55</v>
      </c>
      <c r="H4021">
        <v>2</v>
      </c>
      <c r="I4021">
        <v>2015</v>
      </c>
      <c r="J4021">
        <v>2020</v>
      </c>
      <c r="K4021">
        <v>0</v>
      </c>
      <c r="L4021">
        <v>0</v>
      </c>
      <c r="M4021">
        <v>0</v>
      </c>
      <c r="N4021">
        <v>0</v>
      </c>
      <c r="O4021">
        <v>-11.7253324623107</v>
      </c>
      <c r="P4021" s="1">
        <v>8.0862897921697702E-6</v>
      </c>
      <c r="Q4021">
        <f>Table1[[#This Row],[lastYear]]-Table1[[#This Row],[firstYear]]</f>
        <v>5</v>
      </c>
      <c r="R4021">
        <f>IF(AND(Table1[[#This Row],[firstYear]]&gt;=1967,Table1[[#This Row],[GP]]&gt;=100),1,0)</f>
        <v>1</v>
      </c>
    </row>
    <row r="4022" spans="1:18" x14ac:dyDescent="0.3">
      <c r="A4022" t="s">
        <v>3922</v>
      </c>
      <c r="B4022">
        <v>85</v>
      </c>
      <c r="C4022">
        <v>4</v>
      </c>
      <c r="D4022">
        <v>17</v>
      </c>
      <c r="E4022">
        <v>21</v>
      </c>
      <c r="F4022">
        <v>0.247</v>
      </c>
      <c r="G4022">
        <v>39</v>
      </c>
      <c r="H4022">
        <v>2</v>
      </c>
      <c r="I4022">
        <v>2012</v>
      </c>
      <c r="J4022">
        <v>2016</v>
      </c>
      <c r="K4022">
        <v>0</v>
      </c>
      <c r="L4022">
        <v>0</v>
      </c>
      <c r="M4022">
        <v>0</v>
      </c>
      <c r="N4022">
        <v>0</v>
      </c>
      <c r="O4022">
        <v>-11.7253324623107</v>
      </c>
      <c r="P4022" s="1">
        <v>8.0862897921697702E-6</v>
      </c>
      <c r="Q4022">
        <f>Table1[[#This Row],[lastYear]]-Table1[[#This Row],[firstYear]]</f>
        <v>4</v>
      </c>
      <c r="R4022">
        <f>IF(AND(Table1[[#This Row],[firstYear]]&gt;=1967,Table1[[#This Row],[GP]]&gt;=100),1,0)</f>
        <v>0</v>
      </c>
    </row>
    <row r="4023" spans="1:18" x14ac:dyDescent="0.3">
      <c r="A4023" t="s">
        <v>3923</v>
      </c>
      <c r="B4023">
        <v>112</v>
      </c>
      <c r="C4023">
        <v>4</v>
      </c>
      <c r="D4023">
        <v>17</v>
      </c>
      <c r="E4023">
        <v>21</v>
      </c>
      <c r="F4023">
        <v>0.188</v>
      </c>
      <c r="G4023">
        <v>44</v>
      </c>
      <c r="H4023">
        <v>2</v>
      </c>
      <c r="I4023">
        <v>2008</v>
      </c>
      <c r="J4023">
        <v>2011</v>
      </c>
      <c r="K4023">
        <v>0</v>
      </c>
      <c r="L4023">
        <v>0</v>
      </c>
      <c r="M4023">
        <v>0</v>
      </c>
      <c r="N4023">
        <v>0</v>
      </c>
      <c r="O4023">
        <v>-11.7253324623107</v>
      </c>
      <c r="P4023" s="1">
        <v>8.0862897921697702E-6</v>
      </c>
      <c r="Q4023">
        <f>Table1[[#This Row],[lastYear]]-Table1[[#This Row],[firstYear]]</f>
        <v>3</v>
      </c>
      <c r="R4023">
        <f>IF(AND(Table1[[#This Row],[firstYear]]&gt;=1967,Table1[[#This Row],[GP]]&gt;=100),1,0)</f>
        <v>1</v>
      </c>
    </row>
    <row r="4024" spans="1:18" x14ac:dyDescent="0.3">
      <c r="A4024" t="s">
        <v>3924</v>
      </c>
      <c r="B4024">
        <v>121</v>
      </c>
      <c r="C4024">
        <v>4</v>
      </c>
      <c r="D4024">
        <v>17</v>
      </c>
      <c r="E4024">
        <v>21</v>
      </c>
      <c r="F4024">
        <v>0.17399999999999999</v>
      </c>
      <c r="G4024">
        <v>26</v>
      </c>
      <c r="H4024">
        <v>2</v>
      </c>
      <c r="I4024">
        <v>2013</v>
      </c>
      <c r="J4024">
        <v>2017</v>
      </c>
      <c r="K4024">
        <v>0</v>
      </c>
      <c r="L4024">
        <v>0</v>
      </c>
      <c r="M4024">
        <v>0</v>
      </c>
      <c r="N4024">
        <v>0</v>
      </c>
      <c r="O4024">
        <v>-11.7253324623107</v>
      </c>
      <c r="P4024" s="1">
        <v>8.0862897921697702E-6</v>
      </c>
      <c r="Q4024">
        <f>Table1[[#This Row],[lastYear]]-Table1[[#This Row],[firstYear]]</f>
        <v>4</v>
      </c>
      <c r="R4024">
        <f>IF(AND(Table1[[#This Row],[firstYear]]&gt;=1967,Table1[[#This Row],[GP]]&gt;=100),1,0)</f>
        <v>1</v>
      </c>
    </row>
    <row r="4025" spans="1:18" x14ac:dyDescent="0.3">
      <c r="A4025" t="s">
        <v>3951</v>
      </c>
      <c r="B4025">
        <v>112</v>
      </c>
      <c r="C4025">
        <v>8</v>
      </c>
      <c r="D4025">
        <v>12</v>
      </c>
      <c r="E4025">
        <v>20</v>
      </c>
      <c r="F4025">
        <v>0.17899999999999999</v>
      </c>
      <c r="G4025">
        <v>54</v>
      </c>
      <c r="H4025">
        <v>2</v>
      </c>
      <c r="I4025">
        <v>1999</v>
      </c>
      <c r="J4025">
        <v>2003</v>
      </c>
      <c r="K4025">
        <v>0</v>
      </c>
      <c r="L4025">
        <v>0</v>
      </c>
      <c r="M4025">
        <v>0</v>
      </c>
      <c r="N4025">
        <v>0</v>
      </c>
      <c r="O4025">
        <v>-11.7253324623107</v>
      </c>
      <c r="P4025" s="1">
        <v>8.0862897921697702E-6</v>
      </c>
      <c r="Q4025">
        <f>Table1[[#This Row],[lastYear]]-Table1[[#This Row],[firstYear]]</f>
        <v>4</v>
      </c>
      <c r="R4025">
        <f>IF(AND(Table1[[#This Row],[firstYear]]&gt;=1967,Table1[[#This Row],[GP]]&gt;=100),1,0)</f>
        <v>1</v>
      </c>
    </row>
    <row r="4026" spans="1:18" x14ac:dyDescent="0.3">
      <c r="A4026" t="s">
        <v>3952</v>
      </c>
      <c r="B4026">
        <v>122</v>
      </c>
      <c r="C4026">
        <v>8</v>
      </c>
      <c r="D4026">
        <v>12</v>
      </c>
      <c r="E4026">
        <v>20</v>
      </c>
      <c r="F4026">
        <v>0.16399999999999901</v>
      </c>
      <c r="G4026">
        <v>44</v>
      </c>
      <c r="H4026">
        <v>2</v>
      </c>
      <c r="I4026">
        <v>1997</v>
      </c>
      <c r="J4026">
        <v>2001</v>
      </c>
      <c r="K4026">
        <v>0</v>
      </c>
      <c r="L4026">
        <v>0</v>
      </c>
      <c r="M4026">
        <v>0</v>
      </c>
      <c r="N4026">
        <v>0</v>
      </c>
      <c r="O4026">
        <v>-11.7253324623107</v>
      </c>
      <c r="P4026" s="1">
        <v>8.0862897921697702E-6</v>
      </c>
      <c r="Q4026">
        <f>Table1[[#This Row],[lastYear]]-Table1[[#This Row],[firstYear]]</f>
        <v>4</v>
      </c>
      <c r="R4026">
        <f>IF(AND(Table1[[#This Row],[firstYear]]&gt;=1967,Table1[[#This Row],[GP]]&gt;=100),1,0)</f>
        <v>1</v>
      </c>
    </row>
    <row r="4027" spans="1:18" x14ac:dyDescent="0.3">
      <c r="A4027" t="s">
        <v>3954</v>
      </c>
      <c r="B4027">
        <v>135</v>
      </c>
      <c r="C4027">
        <v>8</v>
      </c>
      <c r="D4027">
        <v>12</v>
      </c>
      <c r="E4027">
        <v>20</v>
      </c>
      <c r="F4027">
        <v>0.14799999999999999</v>
      </c>
      <c r="G4027">
        <v>105</v>
      </c>
      <c r="H4027">
        <v>2</v>
      </c>
      <c r="I4027">
        <v>1968</v>
      </c>
      <c r="J4027">
        <v>1971</v>
      </c>
      <c r="K4027">
        <v>0</v>
      </c>
      <c r="L4027">
        <v>0</v>
      </c>
      <c r="M4027">
        <v>0</v>
      </c>
      <c r="N4027">
        <v>0</v>
      </c>
      <c r="O4027">
        <v>-11.7253324623107</v>
      </c>
      <c r="P4027" s="1">
        <v>8.0862897921697702E-6</v>
      </c>
      <c r="Q4027">
        <f>Table1[[#This Row],[lastYear]]-Table1[[#This Row],[firstYear]]</f>
        <v>3</v>
      </c>
      <c r="R4027">
        <f>IF(AND(Table1[[#This Row],[firstYear]]&gt;=1967,Table1[[#This Row],[GP]]&gt;=100),1,0)</f>
        <v>1</v>
      </c>
    </row>
    <row r="4028" spans="1:18" x14ac:dyDescent="0.3">
      <c r="A4028" t="s">
        <v>3967</v>
      </c>
      <c r="B4028">
        <v>145</v>
      </c>
      <c r="C4028">
        <v>6</v>
      </c>
      <c r="D4028">
        <v>14</v>
      </c>
      <c r="E4028">
        <v>20</v>
      </c>
      <c r="F4028">
        <v>0.13800000000000001</v>
      </c>
      <c r="G4028">
        <v>137</v>
      </c>
      <c r="H4028">
        <v>2</v>
      </c>
      <c r="I4028">
        <v>1947</v>
      </c>
      <c r="J4028">
        <v>1950</v>
      </c>
      <c r="K4028">
        <v>0</v>
      </c>
      <c r="L4028">
        <v>0</v>
      </c>
      <c r="M4028">
        <v>0</v>
      </c>
      <c r="N4028">
        <v>0</v>
      </c>
      <c r="O4028">
        <v>-11.7253324623107</v>
      </c>
      <c r="P4028" s="1">
        <v>8.0862897921697702E-6</v>
      </c>
      <c r="Q4028">
        <f>Table1[[#This Row],[lastYear]]-Table1[[#This Row],[firstYear]]</f>
        <v>3</v>
      </c>
      <c r="R4028">
        <f>IF(AND(Table1[[#This Row],[firstYear]]&gt;=1967,Table1[[#This Row],[GP]]&gt;=100),1,0)</f>
        <v>0</v>
      </c>
    </row>
    <row r="4029" spans="1:18" x14ac:dyDescent="0.3">
      <c r="A4029" t="s">
        <v>3969</v>
      </c>
      <c r="B4029">
        <v>114</v>
      </c>
      <c r="C4029">
        <v>5</v>
      </c>
      <c r="D4029">
        <v>15</v>
      </c>
      <c r="E4029">
        <v>20</v>
      </c>
      <c r="F4029">
        <v>0.17499999999999999</v>
      </c>
      <c r="G4029">
        <v>81</v>
      </c>
      <c r="H4029">
        <v>2</v>
      </c>
      <c r="I4029">
        <v>1956</v>
      </c>
      <c r="J4029">
        <v>1965</v>
      </c>
      <c r="K4029">
        <v>0</v>
      </c>
      <c r="L4029">
        <v>0</v>
      </c>
      <c r="M4029">
        <v>0</v>
      </c>
      <c r="N4029">
        <v>0</v>
      </c>
      <c r="O4029">
        <v>-11.7253324623107</v>
      </c>
      <c r="P4029" s="1">
        <v>8.0862897921697702E-6</v>
      </c>
      <c r="Q4029">
        <f>Table1[[#This Row],[lastYear]]-Table1[[#This Row],[firstYear]]</f>
        <v>9</v>
      </c>
      <c r="R4029">
        <f>IF(AND(Table1[[#This Row],[firstYear]]&gt;=1967,Table1[[#This Row],[GP]]&gt;=100),1,0)</f>
        <v>0</v>
      </c>
    </row>
    <row r="4030" spans="1:18" x14ac:dyDescent="0.3">
      <c r="A4030" t="s">
        <v>3971</v>
      </c>
      <c r="B4030">
        <v>121</v>
      </c>
      <c r="C4030">
        <v>4</v>
      </c>
      <c r="D4030">
        <v>16</v>
      </c>
      <c r="E4030">
        <v>20</v>
      </c>
      <c r="F4030">
        <v>0.16500000000000001</v>
      </c>
      <c r="G4030">
        <v>79</v>
      </c>
      <c r="H4030">
        <v>2</v>
      </c>
      <c r="I4030">
        <v>2012</v>
      </c>
      <c r="J4030">
        <v>2015</v>
      </c>
      <c r="K4030">
        <v>0</v>
      </c>
      <c r="L4030">
        <v>0</v>
      </c>
      <c r="M4030">
        <v>0</v>
      </c>
      <c r="N4030">
        <v>0</v>
      </c>
      <c r="O4030">
        <v>-11.7253324623107</v>
      </c>
      <c r="P4030" s="1">
        <v>8.0862897921697702E-6</v>
      </c>
      <c r="Q4030">
        <f>Table1[[#This Row],[lastYear]]-Table1[[#This Row],[firstYear]]</f>
        <v>3</v>
      </c>
      <c r="R4030">
        <f>IF(AND(Table1[[#This Row],[firstYear]]&gt;=1967,Table1[[#This Row],[GP]]&gt;=100),1,0)</f>
        <v>1</v>
      </c>
    </row>
    <row r="4031" spans="1:18" x14ac:dyDescent="0.3">
      <c r="A4031" t="s">
        <v>3974</v>
      </c>
      <c r="B4031">
        <v>73</v>
      </c>
      <c r="C4031">
        <v>3</v>
      </c>
      <c r="D4031">
        <v>17</v>
      </c>
      <c r="E4031">
        <v>20</v>
      </c>
      <c r="F4031">
        <v>0.27399999999999902</v>
      </c>
      <c r="G4031">
        <v>110</v>
      </c>
      <c r="H4031">
        <v>2</v>
      </c>
      <c r="I4031">
        <v>2012</v>
      </c>
      <c r="J4031">
        <v>2017</v>
      </c>
      <c r="K4031">
        <v>0</v>
      </c>
      <c r="L4031">
        <v>0</v>
      </c>
      <c r="M4031">
        <v>0</v>
      </c>
      <c r="N4031">
        <v>0</v>
      </c>
      <c r="O4031">
        <v>-11.7253324623107</v>
      </c>
      <c r="P4031" s="1">
        <v>8.0862897921697702E-6</v>
      </c>
      <c r="Q4031">
        <f>Table1[[#This Row],[lastYear]]-Table1[[#This Row],[firstYear]]</f>
        <v>5</v>
      </c>
      <c r="R4031">
        <f>IF(AND(Table1[[#This Row],[firstYear]]&gt;=1967,Table1[[#This Row],[GP]]&gt;=100),1,0)</f>
        <v>0</v>
      </c>
    </row>
    <row r="4032" spans="1:18" x14ac:dyDescent="0.3">
      <c r="A4032" t="s">
        <v>3975</v>
      </c>
      <c r="B4032">
        <v>69</v>
      </c>
      <c r="C4032">
        <v>2</v>
      </c>
      <c r="D4032">
        <v>18</v>
      </c>
      <c r="E4032">
        <v>20</v>
      </c>
      <c r="F4032">
        <v>0.28999999999999998</v>
      </c>
      <c r="G4032">
        <v>28</v>
      </c>
      <c r="H4032">
        <v>2</v>
      </c>
      <c r="I4032">
        <v>2011</v>
      </c>
      <c r="J4032">
        <v>2019</v>
      </c>
      <c r="K4032">
        <v>0</v>
      </c>
      <c r="L4032">
        <v>0</v>
      </c>
      <c r="M4032">
        <v>0</v>
      </c>
      <c r="N4032">
        <v>0</v>
      </c>
      <c r="O4032">
        <v>-11.7253324623107</v>
      </c>
      <c r="P4032" s="1">
        <v>8.0862897921697702E-6</v>
      </c>
      <c r="Q4032">
        <f>Table1[[#This Row],[lastYear]]-Table1[[#This Row],[firstYear]]</f>
        <v>8</v>
      </c>
      <c r="R4032">
        <f>IF(AND(Table1[[#This Row],[firstYear]]&gt;=1967,Table1[[#This Row],[GP]]&gt;=100),1,0)</f>
        <v>0</v>
      </c>
    </row>
    <row r="4033" spans="1:18" x14ac:dyDescent="0.3">
      <c r="A4033" t="s">
        <v>3976</v>
      </c>
      <c r="B4033">
        <v>100</v>
      </c>
      <c r="C4033">
        <v>2</v>
      </c>
      <c r="D4033">
        <v>18</v>
      </c>
      <c r="E4033">
        <v>20</v>
      </c>
      <c r="F4033">
        <v>0.2</v>
      </c>
      <c r="G4033">
        <v>114</v>
      </c>
      <c r="H4033">
        <v>2</v>
      </c>
      <c r="I4033">
        <v>1974</v>
      </c>
      <c r="J4033">
        <v>1980</v>
      </c>
      <c r="K4033">
        <v>0</v>
      </c>
      <c r="L4033">
        <v>0</v>
      </c>
      <c r="M4033">
        <v>0</v>
      </c>
      <c r="N4033">
        <v>0</v>
      </c>
      <c r="O4033">
        <v>-11.7253324623107</v>
      </c>
      <c r="P4033" s="1">
        <v>8.0862897921697702E-6</v>
      </c>
      <c r="Q4033">
        <f>Table1[[#This Row],[lastYear]]-Table1[[#This Row],[firstYear]]</f>
        <v>6</v>
      </c>
      <c r="R4033">
        <f>IF(AND(Table1[[#This Row],[firstYear]]&gt;=1967,Table1[[#This Row],[GP]]&gt;=100),1,0)</f>
        <v>1</v>
      </c>
    </row>
    <row r="4034" spans="1:18" x14ac:dyDescent="0.3">
      <c r="A4034" t="s">
        <v>3978</v>
      </c>
      <c r="B4034">
        <v>186</v>
      </c>
      <c r="C4034">
        <v>1</v>
      </c>
      <c r="D4034">
        <v>19</v>
      </c>
      <c r="E4034">
        <v>20</v>
      </c>
      <c r="F4034">
        <v>0.108</v>
      </c>
      <c r="G4034">
        <v>199</v>
      </c>
      <c r="H4034">
        <v>2</v>
      </c>
      <c r="I4034">
        <v>2008</v>
      </c>
      <c r="J4034">
        <v>2016</v>
      </c>
      <c r="K4034">
        <v>0</v>
      </c>
      <c r="L4034">
        <v>0</v>
      </c>
      <c r="M4034">
        <v>0</v>
      </c>
      <c r="N4034">
        <v>0</v>
      </c>
      <c r="O4034">
        <v>-11.7253324623107</v>
      </c>
      <c r="P4034" s="1">
        <v>8.0862897921697702E-6</v>
      </c>
      <c r="Q4034">
        <f>Table1[[#This Row],[lastYear]]-Table1[[#This Row],[firstYear]]</f>
        <v>8</v>
      </c>
      <c r="R4034">
        <f>IF(AND(Table1[[#This Row],[firstYear]]&gt;=1967,Table1[[#This Row],[GP]]&gt;=100),1,0)</f>
        <v>1</v>
      </c>
    </row>
    <row r="4035" spans="1:18" x14ac:dyDescent="0.3">
      <c r="A4035" t="s">
        <v>3990</v>
      </c>
      <c r="B4035">
        <v>77</v>
      </c>
      <c r="C4035">
        <v>9</v>
      </c>
      <c r="D4035">
        <v>10</v>
      </c>
      <c r="E4035">
        <v>19</v>
      </c>
      <c r="F4035">
        <v>0.247</v>
      </c>
      <c r="G4035">
        <v>59</v>
      </c>
      <c r="H4035">
        <v>2</v>
      </c>
      <c r="I4035">
        <v>1973</v>
      </c>
      <c r="J4035">
        <v>1979</v>
      </c>
      <c r="K4035">
        <v>0</v>
      </c>
      <c r="L4035">
        <v>0</v>
      </c>
      <c r="M4035">
        <v>0</v>
      </c>
      <c r="N4035">
        <v>0</v>
      </c>
      <c r="O4035">
        <v>-11.7253324623107</v>
      </c>
      <c r="P4035" s="1">
        <v>8.0862897921697702E-6</v>
      </c>
      <c r="Q4035">
        <f>Table1[[#This Row],[lastYear]]-Table1[[#This Row],[firstYear]]</f>
        <v>6</v>
      </c>
      <c r="R4035">
        <f>IF(AND(Table1[[#This Row],[firstYear]]&gt;=1967,Table1[[#This Row],[GP]]&gt;=100),1,0)</f>
        <v>0</v>
      </c>
    </row>
    <row r="4036" spans="1:18" x14ac:dyDescent="0.3">
      <c r="A4036" t="s">
        <v>4000</v>
      </c>
      <c r="B4036">
        <v>78</v>
      </c>
      <c r="C4036">
        <v>7</v>
      </c>
      <c r="D4036">
        <v>12</v>
      </c>
      <c r="E4036">
        <v>19</v>
      </c>
      <c r="F4036">
        <v>0.24399999999999999</v>
      </c>
      <c r="G4036">
        <v>52</v>
      </c>
      <c r="H4036">
        <v>2</v>
      </c>
      <c r="I4036">
        <v>1994</v>
      </c>
      <c r="J4036">
        <v>1996</v>
      </c>
      <c r="K4036">
        <v>0</v>
      </c>
      <c r="L4036">
        <v>0</v>
      </c>
      <c r="M4036">
        <v>0</v>
      </c>
      <c r="N4036">
        <v>0</v>
      </c>
      <c r="O4036">
        <v>-11.7253324623107</v>
      </c>
      <c r="P4036" s="1">
        <v>8.0862897921697702E-6</v>
      </c>
      <c r="Q4036">
        <f>Table1[[#This Row],[lastYear]]-Table1[[#This Row],[firstYear]]</f>
        <v>2</v>
      </c>
      <c r="R4036">
        <f>IF(AND(Table1[[#This Row],[firstYear]]&gt;=1967,Table1[[#This Row],[GP]]&gt;=100),1,0)</f>
        <v>0</v>
      </c>
    </row>
    <row r="4037" spans="1:18" x14ac:dyDescent="0.3">
      <c r="A4037" t="s">
        <v>4005</v>
      </c>
      <c r="B4037">
        <v>124</v>
      </c>
      <c r="C4037">
        <v>5</v>
      </c>
      <c r="D4037">
        <v>14</v>
      </c>
      <c r="E4037">
        <v>19</v>
      </c>
      <c r="F4037">
        <v>0.153</v>
      </c>
      <c r="G4037">
        <v>34</v>
      </c>
      <c r="H4037">
        <v>2</v>
      </c>
      <c r="I4037">
        <v>2017</v>
      </c>
      <c r="J4037">
        <v>2020</v>
      </c>
      <c r="K4037">
        <v>0</v>
      </c>
      <c r="L4037">
        <v>0</v>
      </c>
      <c r="M4037">
        <v>0</v>
      </c>
      <c r="N4037">
        <v>0</v>
      </c>
      <c r="O4037">
        <v>-11.7253324623107</v>
      </c>
      <c r="P4037" s="1">
        <v>8.0862897921697702E-6</v>
      </c>
      <c r="Q4037">
        <f>Table1[[#This Row],[lastYear]]-Table1[[#This Row],[firstYear]]</f>
        <v>3</v>
      </c>
      <c r="R4037">
        <f>IF(AND(Table1[[#This Row],[firstYear]]&gt;=1967,Table1[[#This Row],[GP]]&gt;=100),1,0)</f>
        <v>1</v>
      </c>
    </row>
    <row r="4038" spans="1:18" x14ac:dyDescent="0.3">
      <c r="A4038" t="s">
        <v>4006</v>
      </c>
      <c r="B4038">
        <v>76</v>
      </c>
      <c r="C4038">
        <v>4</v>
      </c>
      <c r="D4038">
        <v>15</v>
      </c>
      <c r="E4038">
        <v>19</v>
      </c>
      <c r="F4038">
        <v>0.25</v>
      </c>
      <c r="G4038">
        <v>49</v>
      </c>
      <c r="H4038">
        <v>2</v>
      </c>
      <c r="I4038">
        <v>1970</v>
      </c>
      <c r="J4038">
        <v>1975</v>
      </c>
      <c r="K4038">
        <v>0</v>
      </c>
      <c r="L4038">
        <v>0</v>
      </c>
      <c r="M4038">
        <v>0</v>
      </c>
      <c r="N4038">
        <v>0</v>
      </c>
      <c r="O4038">
        <v>-11.7253324623107</v>
      </c>
      <c r="P4038" s="1">
        <v>8.0862897921697702E-6</v>
      </c>
      <c r="Q4038">
        <f>Table1[[#This Row],[lastYear]]-Table1[[#This Row],[firstYear]]</f>
        <v>5</v>
      </c>
      <c r="R4038">
        <f>IF(AND(Table1[[#This Row],[firstYear]]&gt;=1967,Table1[[#This Row],[GP]]&gt;=100),1,0)</f>
        <v>0</v>
      </c>
    </row>
    <row r="4039" spans="1:18" x14ac:dyDescent="0.3">
      <c r="A4039" t="s">
        <v>4011</v>
      </c>
      <c r="B4039">
        <v>92</v>
      </c>
      <c r="C4039">
        <v>3</v>
      </c>
      <c r="D4039">
        <v>16</v>
      </c>
      <c r="E4039">
        <v>19</v>
      </c>
      <c r="F4039">
        <v>0.20699999999999999</v>
      </c>
      <c r="G4039">
        <v>22</v>
      </c>
      <c r="H4039">
        <v>2</v>
      </c>
      <c r="I4039">
        <v>2018</v>
      </c>
      <c r="J4039">
        <v>2021</v>
      </c>
      <c r="K4039">
        <v>0</v>
      </c>
      <c r="L4039">
        <v>0</v>
      </c>
      <c r="M4039">
        <v>0</v>
      </c>
      <c r="N4039">
        <v>0</v>
      </c>
      <c r="O4039">
        <v>-11.7253324623107</v>
      </c>
      <c r="P4039" s="1">
        <v>8.0862897921697702E-6</v>
      </c>
      <c r="Q4039">
        <f>Table1[[#This Row],[lastYear]]-Table1[[#This Row],[firstYear]]</f>
        <v>3</v>
      </c>
      <c r="R4039">
        <f>IF(AND(Table1[[#This Row],[firstYear]]&gt;=1967,Table1[[#This Row],[GP]]&gt;=100),1,0)</f>
        <v>0</v>
      </c>
    </row>
    <row r="4040" spans="1:18" x14ac:dyDescent="0.3">
      <c r="A4040" t="s">
        <v>4013</v>
      </c>
      <c r="B4040">
        <v>190</v>
      </c>
      <c r="C4040">
        <v>3</v>
      </c>
      <c r="D4040">
        <v>16</v>
      </c>
      <c r="E4040">
        <v>19</v>
      </c>
      <c r="F4040">
        <v>0.1</v>
      </c>
      <c r="G4040">
        <v>154</v>
      </c>
      <c r="H4040">
        <v>2</v>
      </c>
      <c r="I4040">
        <v>2002</v>
      </c>
      <c r="J4040">
        <v>2012</v>
      </c>
      <c r="K4040">
        <v>0</v>
      </c>
      <c r="L4040">
        <v>0</v>
      </c>
      <c r="M4040">
        <v>0</v>
      </c>
      <c r="N4040">
        <v>0</v>
      </c>
      <c r="O4040">
        <v>-11.7253324623107</v>
      </c>
      <c r="P4040" s="1">
        <v>8.0862897921697702E-6</v>
      </c>
      <c r="Q4040">
        <f>Table1[[#This Row],[lastYear]]-Table1[[#This Row],[firstYear]]</f>
        <v>10</v>
      </c>
      <c r="R4040">
        <f>IF(AND(Table1[[#This Row],[firstYear]]&gt;=1967,Table1[[#This Row],[GP]]&gt;=100),1,0)</f>
        <v>1</v>
      </c>
    </row>
    <row r="4041" spans="1:18" x14ac:dyDescent="0.3">
      <c r="A4041" t="s">
        <v>4016</v>
      </c>
      <c r="B4041">
        <v>78</v>
      </c>
      <c r="C4041">
        <v>2</v>
      </c>
      <c r="D4041">
        <v>17</v>
      </c>
      <c r="E4041">
        <v>19</v>
      </c>
      <c r="F4041">
        <v>0.24399999999999999</v>
      </c>
      <c r="G4041">
        <v>54</v>
      </c>
      <c r="H4041">
        <v>2</v>
      </c>
      <c r="I4041">
        <v>1968</v>
      </c>
      <c r="J4041">
        <v>1980</v>
      </c>
      <c r="K4041">
        <v>0</v>
      </c>
      <c r="L4041">
        <v>0</v>
      </c>
      <c r="M4041">
        <v>0</v>
      </c>
      <c r="N4041">
        <v>0</v>
      </c>
      <c r="O4041">
        <v>-11.7253324623107</v>
      </c>
      <c r="P4041" s="1">
        <v>8.0862897921697702E-6</v>
      </c>
      <c r="Q4041">
        <f>Table1[[#This Row],[lastYear]]-Table1[[#This Row],[firstYear]]</f>
        <v>12</v>
      </c>
      <c r="R4041">
        <f>IF(AND(Table1[[#This Row],[firstYear]]&gt;=1967,Table1[[#This Row],[GP]]&gt;=100),1,0)</f>
        <v>0</v>
      </c>
    </row>
    <row r="4042" spans="1:18" x14ac:dyDescent="0.3">
      <c r="A4042" t="s">
        <v>4037</v>
      </c>
      <c r="B4042">
        <v>113</v>
      </c>
      <c r="C4042">
        <v>7</v>
      </c>
      <c r="D4042">
        <v>11</v>
      </c>
      <c r="E4042">
        <v>18</v>
      </c>
      <c r="F4042">
        <v>0.159</v>
      </c>
      <c r="G4042">
        <v>148</v>
      </c>
      <c r="H4042">
        <v>2</v>
      </c>
      <c r="I4042">
        <v>1983</v>
      </c>
      <c r="J4042">
        <v>1989</v>
      </c>
      <c r="K4042">
        <v>0</v>
      </c>
      <c r="L4042">
        <v>0</v>
      </c>
      <c r="M4042">
        <v>0</v>
      </c>
      <c r="N4042">
        <v>0</v>
      </c>
      <c r="O4042">
        <v>-11.7253324623107</v>
      </c>
      <c r="P4042" s="1">
        <v>8.0862897921697702E-6</v>
      </c>
      <c r="Q4042">
        <f>Table1[[#This Row],[lastYear]]-Table1[[#This Row],[firstYear]]</f>
        <v>6</v>
      </c>
      <c r="R4042">
        <f>IF(AND(Table1[[#This Row],[firstYear]]&gt;=1967,Table1[[#This Row],[GP]]&gt;=100),1,0)</f>
        <v>1</v>
      </c>
    </row>
    <row r="4043" spans="1:18" x14ac:dyDescent="0.3">
      <c r="A4043" t="s">
        <v>4053</v>
      </c>
      <c r="B4043">
        <v>69</v>
      </c>
      <c r="C4043">
        <v>5</v>
      </c>
      <c r="D4043">
        <v>13</v>
      </c>
      <c r="E4043">
        <v>18</v>
      </c>
      <c r="F4043">
        <v>0.26100000000000001</v>
      </c>
      <c r="G4043">
        <v>22</v>
      </c>
      <c r="H4043">
        <v>2</v>
      </c>
      <c r="I4043">
        <v>2016</v>
      </c>
      <c r="J4043">
        <v>2020</v>
      </c>
      <c r="K4043">
        <v>0</v>
      </c>
      <c r="L4043">
        <v>0</v>
      </c>
      <c r="M4043">
        <v>0</v>
      </c>
      <c r="N4043">
        <v>0</v>
      </c>
      <c r="O4043">
        <v>-11.7253324623107</v>
      </c>
      <c r="P4043" s="1">
        <v>8.0862897921697702E-6</v>
      </c>
      <c r="Q4043">
        <f>Table1[[#This Row],[lastYear]]-Table1[[#This Row],[firstYear]]</f>
        <v>4</v>
      </c>
      <c r="R4043">
        <f>IF(AND(Table1[[#This Row],[firstYear]]&gt;=1967,Table1[[#This Row],[GP]]&gt;=100),1,0)</f>
        <v>0</v>
      </c>
    </row>
    <row r="4044" spans="1:18" x14ac:dyDescent="0.3">
      <c r="A4044" t="s">
        <v>4054</v>
      </c>
      <c r="B4044">
        <v>74</v>
      </c>
      <c r="C4044">
        <v>5</v>
      </c>
      <c r="D4044">
        <v>13</v>
      </c>
      <c r="E4044">
        <v>18</v>
      </c>
      <c r="F4044">
        <v>0.24299999999999999</v>
      </c>
      <c r="G4044">
        <v>20</v>
      </c>
      <c r="H4044">
        <v>2</v>
      </c>
      <c r="I4044">
        <v>2018</v>
      </c>
      <c r="J4044">
        <v>2021</v>
      </c>
      <c r="K4044">
        <v>0</v>
      </c>
      <c r="L4044">
        <v>0</v>
      </c>
      <c r="M4044">
        <v>0</v>
      </c>
      <c r="N4044">
        <v>0</v>
      </c>
      <c r="O4044">
        <v>-11.7253324623107</v>
      </c>
      <c r="P4044" s="1">
        <v>8.0862897921697702E-6</v>
      </c>
      <c r="Q4044">
        <f>Table1[[#This Row],[lastYear]]-Table1[[#This Row],[firstYear]]</f>
        <v>3</v>
      </c>
      <c r="R4044">
        <f>IF(AND(Table1[[#This Row],[firstYear]]&gt;=1967,Table1[[#This Row],[GP]]&gt;=100),1,0)</f>
        <v>0</v>
      </c>
    </row>
    <row r="4045" spans="1:18" x14ac:dyDescent="0.3">
      <c r="A4045" t="s">
        <v>4055</v>
      </c>
      <c r="B4045">
        <v>75</v>
      </c>
      <c r="C4045">
        <v>5</v>
      </c>
      <c r="D4045">
        <v>13</v>
      </c>
      <c r="E4045">
        <v>18</v>
      </c>
      <c r="F4045">
        <v>0.24</v>
      </c>
      <c r="G4045">
        <v>36</v>
      </c>
      <c r="H4045">
        <v>2</v>
      </c>
      <c r="I4045">
        <v>2018</v>
      </c>
      <c r="J4045">
        <v>2021</v>
      </c>
      <c r="K4045">
        <v>0</v>
      </c>
      <c r="L4045">
        <v>0</v>
      </c>
      <c r="M4045">
        <v>0</v>
      </c>
      <c r="N4045">
        <v>0</v>
      </c>
      <c r="O4045">
        <v>-11.7253324623107</v>
      </c>
      <c r="P4045" s="1">
        <v>8.0862897921697702E-6</v>
      </c>
      <c r="Q4045">
        <f>Table1[[#This Row],[lastYear]]-Table1[[#This Row],[firstYear]]</f>
        <v>3</v>
      </c>
      <c r="R4045">
        <f>IF(AND(Table1[[#This Row],[firstYear]]&gt;=1967,Table1[[#This Row],[GP]]&gt;=100),1,0)</f>
        <v>0</v>
      </c>
    </row>
    <row r="4046" spans="1:18" x14ac:dyDescent="0.3">
      <c r="A4046" t="s">
        <v>4056</v>
      </c>
      <c r="B4046">
        <v>82</v>
      </c>
      <c r="C4046">
        <v>5</v>
      </c>
      <c r="D4046">
        <v>13</v>
      </c>
      <c r="E4046">
        <v>18</v>
      </c>
      <c r="F4046">
        <v>0.22</v>
      </c>
      <c r="G4046">
        <v>24</v>
      </c>
      <c r="H4046">
        <v>2</v>
      </c>
      <c r="I4046">
        <v>2017</v>
      </c>
      <c r="J4046">
        <v>2021</v>
      </c>
      <c r="K4046">
        <v>0</v>
      </c>
      <c r="L4046">
        <v>0</v>
      </c>
      <c r="M4046">
        <v>0</v>
      </c>
      <c r="N4046">
        <v>0</v>
      </c>
      <c r="O4046">
        <v>-11.7253324623107</v>
      </c>
      <c r="P4046" s="1">
        <v>8.0862897921697702E-6</v>
      </c>
      <c r="Q4046">
        <f>Table1[[#This Row],[lastYear]]-Table1[[#This Row],[firstYear]]</f>
        <v>4</v>
      </c>
      <c r="R4046">
        <f>IF(AND(Table1[[#This Row],[firstYear]]&gt;=1967,Table1[[#This Row],[GP]]&gt;=100),1,0)</f>
        <v>0</v>
      </c>
    </row>
    <row r="4047" spans="1:18" x14ac:dyDescent="0.3">
      <c r="A4047" t="s">
        <v>4057</v>
      </c>
      <c r="B4047">
        <v>91</v>
      </c>
      <c r="C4047">
        <v>5</v>
      </c>
      <c r="D4047">
        <v>13</v>
      </c>
      <c r="E4047">
        <v>18</v>
      </c>
      <c r="F4047">
        <v>0.19800000000000001</v>
      </c>
      <c r="G4047">
        <v>74</v>
      </c>
      <c r="H4047">
        <v>2</v>
      </c>
      <c r="I4047">
        <v>1982</v>
      </c>
      <c r="J4047">
        <v>1988</v>
      </c>
      <c r="K4047">
        <v>0</v>
      </c>
      <c r="L4047">
        <v>0</v>
      </c>
      <c r="M4047">
        <v>0</v>
      </c>
      <c r="N4047">
        <v>0</v>
      </c>
      <c r="O4047">
        <v>-11.7253324623107</v>
      </c>
      <c r="P4047" s="1">
        <v>8.0862897921697702E-6</v>
      </c>
      <c r="Q4047">
        <f>Table1[[#This Row],[lastYear]]-Table1[[#This Row],[firstYear]]</f>
        <v>6</v>
      </c>
      <c r="R4047">
        <f>IF(AND(Table1[[#This Row],[firstYear]]&gt;=1967,Table1[[#This Row],[GP]]&gt;=100),1,0)</f>
        <v>0</v>
      </c>
    </row>
    <row r="4048" spans="1:18" x14ac:dyDescent="0.3">
      <c r="A4048" t="s">
        <v>4060</v>
      </c>
      <c r="B4048">
        <v>83</v>
      </c>
      <c r="C4048">
        <v>4</v>
      </c>
      <c r="D4048">
        <v>14</v>
      </c>
      <c r="E4048">
        <v>18</v>
      </c>
      <c r="F4048">
        <v>0.217</v>
      </c>
      <c r="G4048">
        <v>45</v>
      </c>
      <c r="H4048">
        <v>2</v>
      </c>
      <c r="I4048">
        <v>1981</v>
      </c>
      <c r="J4048">
        <v>1983</v>
      </c>
      <c r="K4048">
        <v>0</v>
      </c>
      <c r="L4048">
        <v>0</v>
      </c>
      <c r="M4048">
        <v>0</v>
      </c>
      <c r="N4048">
        <v>0</v>
      </c>
      <c r="O4048">
        <v>-11.7253324623107</v>
      </c>
      <c r="P4048" s="1">
        <v>8.0862897921697702E-6</v>
      </c>
      <c r="Q4048">
        <f>Table1[[#This Row],[lastYear]]-Table1[[#This Row],[firstYear]]</f>
        <v>2</v>
      </c>
      <c r="R4048">
        <f>IF(AND(Table1[[#This Row],[firstYear]]&gt;=1967,Table1[[#This Row],[GP]]&gt;=100),1,0)</f>
        <v>0</v>
      </c>
    </row>
    <row r="4049" spans="1:18" x14ac:dyDescent="0.3">
      <c r="A4049" t="s">
        <v>4061</v>
      </c>
      <c r="B4049">
        <v>93</v>
      </c>
      <c r="C4049">
        <v>4</v>
      </c>
      <c r="D4049">
        <v>14</v>
      </c>
      <c r="E4049">
        <v>18</v>
      </c>
      <c r="F4049">
        <v>0.19399999999999901</v>
      </c>
      <c r="G4049">
        <v>33</v>
      </c>
      <c r="H4049">
        <v>2</v>
      </c>
      <c r="I4049">
        <v>2015</v>
      </c>
      <c r="J4049">
        <v>2019</v>
      </c>
      <c r="K4049">
        <v>0</v>
      </c>
      <c r="L4049">
        <v>0</v>
      </c>
      <c r="M4049">
        <v>0</v>
      </c>
      <c r="N4049">
        <v>0</v>
      </c>
      <c r="O4049">
        <v>-11.7253324623107</v>
      </c>
      <c r="P4049" s="1">
        <v>8.0862897921697702E-6</v>
      </c>
      <c r="Q4049">
        <f>Table1[[#This Row],[lastYear]]-Table1[[#This Row],[firstYear]]</f>
        <v>4</v>
      </c>
      <c r="R4049">
        <f>IF(AND(Table1[[#This Row],[firstYear]]&gt;=1967,Table1[[#This Row],[GP]]&gt;=100),1,0)</f>
        <v>0</v>
      </c>
    </row>
    <row r="4050" spans="1:18" x14ac:dyDescent="0.3">
      <c r="A4050" t="s">
        <v>4062</v>
      </c>
      <c r="B4050">
        <v>94</v>
      </c>
      <c r="C4050">
        <v>4</v>
      </c>
      <c r="D4050">
        <v>14</v>
      </c>
      <c r="E4050">
        <v>18</v>
      </c>
      <c r="F4050">
        <v>0.191</v>
      </c>
      <c r="G4050">
        <v>86</v>
      </c>
      <c r="H4050">
        <v>2</v>
      </c>
      <c r="I4050">
        <v>1990</v>
      </c>
      <c r="J4050">
        <v>1995</v>
      </c>
      <c r="K4050">
        <v>0</v>
      </c>
      <c r="L4050">
        <v>0</v>
      </c>
      <c r="M4050">
        <v>0</v>
      </c>
      <c r="N4050">
        <v>0</v>
      </c>
      <c r="O4050">
        <v>-11.7253324623107</v>
      </c>
      <c r="P4050" s="1">
        <v>8.0862897921697702E-6</v>
      </c>
      <c r="Q4050">
        <f>Table1[[#This Row],[lastYear]]-Table1[[#This Row],[firstYear]]</f>
        <v>5</v>
      </c>
      <c r="R4050">
        <f>IF(AND(Table1[[#This Row],[firstYear]]&gt;=1967,Table1[[#This Row],[GP]]&gt;=100),1,0)</f>
        <v>0</v>
      </c>
    </row>
    <row r="4051" spans="1:18" x14ac:dyDescent="0.3">
      <c r="A4051" t="s">
        <v>4063</v>
      </c>
      <c r="B4051">
        <v>98</v>
      </c>
      <c r="C4051">
        <v>4</v>
      </c>
      <c r="D4051">
        <v>14</v>
      </c>
      <c r="E4051">
        <v>18</v>
      </c>
      <c r="F4051">
        <v>0.184</v>
      </c>
      <c r="G4051">
        <v>96</v>
      </c>
      <c r="H4051">
        <v>2</v>
      </c>
      <c r="I4051">
        <v>2008</v>
      </c>
      <c r="J4051">
        <v>2013</v>
      </c>
      <c r="K4051">
        <v>0</v>
      </c>
      <c r="L4051">
        <v>0</v>
      </c>
      <c r="M4051">
        <v>0</v>
      </c>
      <c r="N4051">
        <v>0</v>
      </c>
      <c r="O4051">
        <v>-11.7253324623107</v>
      </c>
      <c r="P4051" s="1">
        <v>8.0862897921697702E-6</v>
      </c>
      <c r="Q4051">
        <f>Table1[[#This Row],[lastYear]]-Table1[[#This Row],[firstYear]]</f>
        <v>5</v>
      </c>
      <c r="R4051">
        <f>IF(AND(Table1[[#This Row],[firstYear]]&gt;=1967,Table1[[#This Row],[GP]]&gt;=100),1,0)</f>
        <v>0</v>
      </c>
    </row>
    <row r="4052" spans="1:18" x14ac:dyDescent="0.3">
      <c r="A4052" t="s">
        <v>4065</v>
      </c>
      <c r="B4052">
        <v>78</v>
      </c>
      <c r="C4052">
        <v>3</v>
      </c>
      <c r="D4052">
        <v>15</v>
      </c>
      <c r="E4052">
        <v>18</v>
      </c>
      <c r="F4052">
        <v>0.23100000000000001</v>
      </c>
      <c r="G4052">
        <v>36</v>
      </c>
      <c r="H4052">
        <v>2</v>
      </c>
      <c r="I4052">
        <v>2007</v>
      </c>
      <c r="J4052">
        <v>2016</v>
      </c>
      <c r="K4052">
        <v>0</v>
      </c>
      <c r="L4052">
        <v>0</v>
      </c>
      <c r="M4052">
        <v>0</v>
      </c>
      <c r="N4052">
        <v>0</v>
      </c>
      <c r="O4052">
        <v>-11.7253324623107</v>
      </c>
      <c r="P4052" s="1">
        <v>8.0862897921697702E-6</v>
      </c>
      <c r="Q4052">
        <f>Table1[[#This Row],[lastYear]]-Table1[[#This Row],[firstYear]]</f>
        <v>9</v>
      </c>
      <c r="R4052">
        <f>IF(AND(Table1[[#This Row],[firstYear]]&gt;=1967,Table1[[#This Row],[GP]]&gt;=100),1,0)</f>
        <v>0</v>
      </c>
    </row>
    <row r="4053" spans="1:18" x14ac:dyDescent="0.3">
      <c r="A4053" t="s">
        <v>4067</v>
      </c>
      <c r="B4053">
        <v>140</v>
      </c>
      <c r="C4053">
        <v>2</v>
      </c>
      <c r="D4053">
        <v>16</v>
      </c>
      <c r="E4053">
        <v>18</v>
      </c>
      <c r="F4053">
        <v>0.129</v>
      </c>
      <c r="G4053">
        <v>102</v>
      </c>
      <c r="H4053">
        <v>2</v>
      </c>
      <c r="I4053">
        <v>1968</v>
      </c>
      <c r="J4053">
        <v>1974</v>
      </c>
      <c r="K4053">
        <v>0</v>
      </c>
      <c r="L4053">
        <v>0</v>
      </c>
      <c r="M4053">
        <v>0</v>
      </c>
      <c r="N4053">
        <v>0</v>
      </c>
      <c r="O4053">
        <v>-11.7253324623107</v>
      </c>
      <c r="P4053" s="1">
        <v>8.0862897921697702E-6</v>
      </c>
      <c r="Q4053">
        <f>Table1[[#This Row],[lastYear]]-Table1[[#This Row],[firstYear]]</f>
        <v>6</v>
      </c>
      <c r="R4053">
        <f>IF(AND(Table1[[#This Row],[firstYear]]&gt;=1967,Table1[[#This Row],[GP]]&gt;=100),1,0)</f>
        <v>1</v>
      </c>
    </row>
    <row r="4054" spans="1:18" x14ac:dyDescent="0.3">
      <c r="A4054" t="s">
        <v>4082</v>
      </c>
      <c r="B4054">
        <v>118</v>
      </c>
      <c r="C4054">
        <v>8</v>
      </c>
      <c r="D4054">
        <v>9</v>
      </c>
      <c r="E4054">
        <v>17</v>
      </c>
      <c r="F4054">
        <v>0.14399999999999999</v>
      </c>
      <c r="G4054">
        <v>55</v>
      </c>
      <c r="H4054">
        <v>2</v>
      </c>
      <c r="I4054">
        <v>2003</v>
      </c>
      <c r="J4054">
        <v>2009</v>
      </c>
      <c r="K4054">
        <v>0</v>
      </c>
      <c r="L4054">
        <v>0</v>
      </c>
      <c r="M4054">
        <v>0</v>
      </c>
      <c r="N4054">
        <v>0</v>
      </c>
      <c r="O4054">
        <v>-11.7253324623107</v>
      </c>
      <c r="P4054" s="1">
        <v>8.0862897921697702E-6</v>
      </c>
      <c r="Q4054">
        <f>Table1[[#This Row],[lastYear]]-Table1[[#This Row],[firstYear]]</f>
        <v>6</v>
      </c>
      <c r="R4054">
        <f>IF(AND(Table1[[#This Row],[firstYear]]&gt;=1967,Table1[[#This Row],[GP]]&gt;=100),1,0)</f>
        <v>1</v>
      </c>
    </row>
    <row r="4055" spans="1:18" x14ac:dyDescent="0.3">
      <c r="A4055" t="s">
        <v>4100</v>
      </c>
      <c r="B4055">
        <v>61</v>
      </c>
      <c r="C4055">
        <v>5</v>
      </c>
      <c r="D4055">
        <v>12</v>
      </c>
      <c r="E4055">
        <v>17</v>
      </c>
      <c r="F4055">
        <v>0.27899999999999903</v>
      </c>
      <c r="G4055">
        <v>10</v>
      </c>
      <c r="H4055">
        <v>2</v>
      </c>
      <c r="I4055">
        <v>1983</v>
      </c>
      <c r="J4055">
        <v>1986</v>
      </c>
      <c r="K4055">
        <v>0</v>
      </c>
      <c r="L4055">
        <v>0</v>
      </c>
      <c r="M4055">
        <v>0</v>
      </c>
      <c r="N4055">
        <v>0</v>
      </c>
      <c r="O4055">
        <v>-11.7253324623107</v>
      </c>
      <c r="P4055" s="1">
        <v>8.0862897921697702E-6</v>
      </c>
      <c r="Q4055">
        <f>Table1[[#This Row],[lastYear]]-Table1[[#This Row],[firstYear]]</f>
        <v>3</v>
      </c>
      <c r="R4055">
        <f>IF(AND(Table1[[#This Row],[firstYear]]&gt;=1967,Table1[[#This Row],[GP]]&gt;=100),1,0)</f>
        <v>0</v>
      </c>
    </row>
    <row r="4056" spans="1:18" x14ac:dyDescent="0.3">
      <c r="A4056" t="s">
        <v>4107</v>
      </c>
      <c r="B4056">
        <v>99</v>
      </c>
      <c r="C4056">
        <v>4</v>
      </c>
      <c r="D4056">
        <v>13</v>
      </c>
      <c r="E4056">
        <v>17</v>
      </c>
      <c r="F4056">
        <v>0.17199999999999999</v>
      </c>
      <c r="G4056">
        <v>50</v>
      </c>
      <c r="H4056">
        <v>2</v>
      </c>
      <c r="I4056">
        <v>2008</v>
      </c>
      <c r="J4056">
        <v>2011</v>
      </c>
      <c r="K4056">
        <v>0</v>
      </c>
      <c r="L4056">
        <v>0</v>
      </c>
      <c r="M4056">
        <v>0</v>
      </c>
      <c r="N4056">
        <v>0</v>
      </c>
      <c r="O4056">
        <v>-11.7253324623107</v>
      </c>
      <c r="P4056" s="1">
        <v>8.0862897921697702E-6</v>
      </c>
      <c r="Q4056">
        <f>Table1[[#This Row],[lastYear]]-Table1[[#This Row],[firstYear]]</f>
        <v>3</v>
      </c>
      <c r="R4056">
        <f>IF(AND(Table1[[#This Row],[firstYear]]&gt;=1967,Table1[[#This Row],[GP]]&gt;=100),1,0)</f>
        <v>0</v>
      </c>
    </row>
    <row r="4057" spans="1:18" x14ac:dyDescent="0.3">
      <c r="A4057" t="s">
        <v>4114</v>
      </c>
      <c r="B4057">
        <v>78</v>
      </c>
      <c r="C4057">
        <v>3</v>
      </c>
      <c r="D4057">
        <v>14</v>
      </c>
      <c r="E4057">
        <v>17</v>
      </c>
      <c r="F4057">
        <v>0.218</v>
      </c>
      <c r="G4057">
        <v>40</v>
      </c>
      <c r="H4057">
        <v>2</v>
      </c>
      <c r="I4057">
        <v>2009</v>
      </c>
      <c r="J4057">
        <v>2015</v>
      </c>
      <c r="K4057">
        <v>0</v>
      </c>
      <c r="L4057">
        <v>0</v>
      </c>
      <c r="M4057">
        <v>0</v>
      </c>
      <c r="N4057">
        <v>0</v>
      </c>
      <c r="O4057">
        <v>-11.7253324623107</v>
      </c>
      <c r="P4057" s="1">
        <v>8.0862897921697702E-6</v>
      </c>
      <c r="Q4057">
        <f>Table1[[#This Row],[lastYear]]-Table1[[#This Row],[firstYear]]</f>
        <v>6</v>
      </c>
      <c r="R4057">
        <f>IF(AND(Table1[[#This Row],[firstYear]]&gt;=1967,Table1[[#This Row],[GP]]&gt;=100),1,0)</f>
        <v>0</v>
      </c>
    </row>
    <row r="4058" spans="1:18" x14ac:dyDescent="0.3">
      <c r="A4058" t="s">
        <v>4116</v>
      </c>
      <c r="B4058">
        <v>118</v>
      </c>
      <c r="C4058">
        <v>2</v>
      </c>
      <c r="D4058">
        <v>15</v>
      </c>
      <c r="E4058">
        <v>17</v>
      </c>
      <c r="F4058">
        <v>0.14399999999999999</v>
      </c>
      <c r="G4058">
        <v>30</v>
      </c>
      <c r="H4058">
        <v>2</v>
      </c>
      <c r="I4058">
        <v>2016</v>
      </c>
      <c r="J4058">
        <v>2021</v>
      </c>
      <c r="K4058">
        <v>0</v>
      </c>
      <c r="L4058">
        <v>0</v>
      </c>
      <c r="M4058">
        <v>0</v>
      </c>
      <c r="N4058">
        <v>0</v>
      </c>
      <c r="O4058">
        <v>-11.7253324623107</v>
      </c>
      <c r="P4058" s="1">
        <v>8.0862897921697702E-6</v>
      </c>
      <c r="Q4058">
        <f>Table1[[#This Row],[lastYear]]-Table1[[#This Row],[firstYear]]</f>
        <v>5</v>
      </c>
      <c r="R4058">
        <f>IF(AND(Table1[[#This Row],[firstYear]]&gt;=1967,Table1[[#This Row],[GP]]&gt;=100),1,0)</f>
        <v>1</v>
      </c>
    </row>
    <row r="4059" spans="1:18" x14ac:dyDescent="0.3">
      <c r="A4059" t="s">
        <v>4158</v>
      </c>
      <c r="B4059">
        <v>63</v>
      </c>
      <c r="C4059">
        <v>5</v>
      </c>
      <c r="D4059">
        <v>11</v>
      </c>
      <c r="E4059">
        <v>16</v>
      </c>
      <c r="F4059">
        <v>0.254</v>
      </c>
      <c r="G4059">
        <v>18</v>
      </c>
      <c r="H4059">
        <v>2</v>
      </c>
      <c r="I4059">
        <v>2018</v>
      </c>
      <c r="J4059">
        <v>2021</v>
      </c>
      <c r="K4059">
        <v>0</v>
      </c>
      <c r="L4059">
        <v>0</v>
      </c>
      <c r="M4059">
        <v>0</v>
      </c>
      <c r="N4059">
        <v>0</v>
      </c>
      <c r="O4059">
        <v>-11.7253324623107</v>
      </c>
      <c r="P4059" s="1">
        <v>8.0862897921697702E-6</v>
      </c>
      <c r="Q4059">
        <f>Table1[[#This Row],[lastYear]]-Table1[[#This Row],[firstYear]]</f>
        <v>3</v>
      </c>
      <c r="R4059">
        <f>IF(AND(Table1[[#This Row],[firstYear]]&gt;=1967,Table1[[#This Row],[GP]]&gt;=100),1,0)</f>
        <v>0</v>
      </c>
    </row>
    <row r="4060" spans="1:18" x14ac:dyDescent="0.3">
      <c r="A4060" t="s">
        <v>4163</v>
      </c>
      <c r="B4060">
        <v>125</v>
      </c>
      <c r="C4060">
        <v>5</v>
      </c>
      <c r="D4060">
        <v>11</v>
      </c>
      <c r="E4060">
        <v>16</v>
      </c>
      <c r="F4060">
        <v>0.128</v>
      </c>
      <c r="G4060">
        <v>163</v>
      </c>
      <c r="H4060">
        <v>2</v>
      </c>
      <c r="I4060">
        <v>1957</v>
      </c>
      <c r="J4060">
        <v>1969</v>
      </c>
      <c r="K4060">
        <v>0</v>
      </c>
      <c r="L4060">
        <v>0</v>
      </c>
      <c r="M4060">
        <v>0</v>
      </c>
      <c r="N4060">
        <v>0</v>
      </c>
      <c r="O4060">
        <v>-11.7253324623107</v>
      </c>
      <c r="P4060" s="1">
        <v>8.0862897921697702E-6</v>
      </c>
      <c r="Q4060">
        <f>Table1[[#This Row],[lastYear]]-Table1[[#This Row],[firstYear]]</f>
        <v>12</v>
      </c>
      <c r="R4060">
        <f>IF(AND(Table1[[#This Row],[firstYear]]&gt;=1967,Table1[[#This Row],[GP]]&gt;=100),1,0)</f>
        <v>0</v>
      </c>
    </row>
    <row r="4061" spans="1:18" x14ac:dyDescent="0.3">
      <c r="A4061" t="s">
        <v>4167</v>
      </c>
      <c r="B4061">
        <v>56</v>
      </c>
      <c r="C4061">
        <v>4</v>
      </c>
      <c r="D4061">
        <v>12</v>
      </c>
      <c r="E4061">
        <v>16</v>
      </c>
      <c r="F4061">
        <v>0.28599999999999998</v>
      </c>
      <c r="G4061">
        <v>24</v>
      </c>
      <c r="H4061">
        <v>2</v>
      </c>
      <c r="I4061">
        <v>1995</v>
      </c>
      <c r="J4061">
        <v>1997</v>
      </c>
      <c r="K4061">
        <v>0</v>
      </c>
      <c r="L4061">
        <v>0</v>
      </c>
      <c r="M4061">
        <v>0</v>
      </c>
      <c r="N4061">
        <v>0</v>
      </c>
      <c r="O4061">
        <v>-11.7253324623107</v>
      </c>
      <c r="P4061" s="1">
        <v>8.0862897921697702E-6</v>
      </c>
      <c r="Q4061">
        <f>Table1[[#This Row],[lastYear]]-Table1[[#This Row],[firstYear]]</f>
        <v>2</v>
      </c>
      <c r="R4061">
        <f>IF(AND(Table1[[#This Row],[firstYear]]&gt;=1967,Table1[[#This Row],[GP]]&gt;=100),1,0)</f>
        <v>0</v>
      </c>
    </row>
    <row r="4062" spans="1:18" x14ac:dyDescent="0.3">
      <c r="A4062" t="s">
        <v>4168</v>
      </c>
      <c r="B4062">
        <v>116</v>
      </c>
      <c r="C4062">
        <v>4</v>
      </c>
      <c r="D4062">
        <v>12</v>
      </c>
      <c r="E4062">
        <v>16</v>
      </c>
      <c r="F4062">
        <v>0.13800000000000001</v>
      </c>
      <c r="G4062">
        <v>63</v>
      </c>
      <c r="H4062">
        <v>2</v>
      </c>
      <c r="I4062">
        <v>2008</v>
      </c>
      <c r="J4062">
        <v>2013</v>
      </c>
      <c r="K4062">
        <v>0</v>
      </c>
      <c r="L4062">
        <v>0</v>
      </c>
      <c r="M4062">
        <v>0</v>
      </c>
      <c r="N4062">
        <v>0</v>
      </c>
      <c r="O4062">
        <v>-11.7253324623107</v>
      </c>
      <c r="P4062" s="1">
        <v>8.0862897921697702E-6</v>
      </c>
      <c r="Q4062">
        <f>Table1[[#This Row],[lastYear]]-Table1[[#This Row],[firstYear]]</f>
        <v>5</v>
      </c>
      <c r="R4062">
        <f>IF(AND(Table1[[#This Row],[firstYear]]&gt;=1967,Table1[[#This Row],[GP]]&gt;=100),1,0)</f>
        <v>1</v>
      </c>
    </row>
    <row r="4063" spans="1:18" x14ac:dyDescent="0.3">
      <c r="A4063" t="s">
        <v>4169</v>
      </c>
      <c r="B4063">
        <v>125</v>
      </c>
      <c r="C4063">
        <v>4</v>
      </c>
      <c r="D4063">
        <v>12</v>
      </c>
      <c r="E4063">
        <v>16</v>
      </c>
      <c r="F4063">
        <v>0.128</v>
      </c>
      <c r="G4063">
        <v>154</v>
      </c>
      <c r="H4063">
        <v>2</v>
      </c>
      <c r="I4063">
        <v>1998</v>
      </c>
      <c r="J4063">
        <v>2004</v>
      </c>
      <c r="K4063">
        <v>0</v>
      </c>
      <c r="L4063">
        <v>0</v>
      </c>
      <c r="M4063">
        <v>0</v>
      </c>
      <c r="N4063">
        <v>0</v>
      </c>
      <c r="O4063">
        <v>-11.7253324623107</v>
      </c>
      <c r="P4063" s="1">
        <v>8.0862897921697702E-6</v>
      </c>
      <c r="Q4063">
        <f>Table1[[#This Row],[lastYear]]-Table1[[#This Row],[firstYear]]</f>
        <v>6</v>
      </c>
      <c r="R4063">
        <f>IF(AND(Table1[[#This Row],[firstYear]]&gt;=1967,Table1[[#This Row],[GP]]&gt;=100),1,0)</f>
        <v>1</v>
      </c>
    </row>
    <row r="4064" spans="1:18" x14ac:dyDescent="0.3">
      <c r="A4064" t="s">
        <v>4173</v>
      </c>
      <c r="B4064">
        <v>70</v>
      </c>
      <c r="C4064">
        <v>2</v>
      </c>
      <c r="D4064">
        <v>14</v>
      </c>
      <c r="E4064">
        <v>16</v>
      </c>
      <c r="F4064">
        <v>0.22899999999999901</v>
      </c>
      <c r="G4064">
        <v>211</v>
      </c>
      <c r="H4064">
        <v>2</v>
      </c>
      <c r="I4064">
        <v>1979</v>
      </c>
      <c r="J4064">
        <v>1981</v>
      </c>
      <c r="K4064">
        <v>0</v>
      </c>
      <c r="L4064">
        <v>0</v>
      </c>
      <c r="M4064">
        <v>0</v>
      </c>
      <c r="N4064">
        <v>0</v>
      </c>
      <c r="O4064">
        <v>-11.7253324623107</v>
      </c>
      <c r="P4064" s="1">
        <v>8.0862897921697702E-6</v>
      </c>
      <c r="Q4064">
        <f>Table1[[#This Row],[lastYear]]-Table1[[#This Row],[firstYear]]</f>
        <v>2</v>
      </c>
      <c r="R4064">
        <f>IF(AND(Table1[[#This Row],[firstYear]]&gt;=1967,Table1[[#This Row],[GP]]&gt;=100),1,0)</f>
        <v>0</v>
      </c>
    </row>
    <row r="4065" spans="1:18" x14ac:dyDescent="0.3">
      <c r="A4065" t="s">
        <v>4174</v>
      </c>
      <c r="B4065">
        <v>212</v>
      </c>
      <c r="C4065">
        <v>2</v>
      </c>
      <c r="D4065">
        <v>14</v>
      </c>
      <c r="E4065">
        <v>16</v>
      </c>
      <c r="F4065">
        <v>7.4999999999999997E-2</v>
      </c>
      <c r="G4065">
        <v>188</v>
      </c>
      <c r="H4065">
        <v>2</v>
      </c>
      <c r="I4065">
        <v>1993</v>
      </c>
      <c r="J4065">
        <v>2002</v>
      </c>
      <c r="K4065">
        <v>0</v>
      </c>
      <c r="L4065">
        <v>0</v>
      </c>
      <c r="M4065">
        <v>0</v>
      </c>
      <c r="N4065">
        <v>0</v>
      </c>
      <c r="O4065">
        <v>-11.7253324623107</v>
      </c>
      <c r="P4065" s="1">
        <v>8.0862897921697702E-6</v>
      </c>
      <c r="Q4065">
        <f>Table1[[#This Row],[lastYear]]-Table1[[#This Row],[firstYear]]</f>
        <v>9</v>
      </c>
      <c r="R4065">
        <f>IF(AND(Table1[[#This Row],[firstYear]]&gt;=1967,Table1[[#This Row],[GP]]&gt;=100),1,0)</f>
        <v>1</v>
      </c>
    </row>
    <row r="4066" spans="1:18" x14ac:dyDescent="0.3">
      <c r="A4066" t="s">
        <v>4176</v>
      </c>
      <c r="B4066">
        <v>74</v>
      </c>
      <c r="C4066">
        <v>1</v>
      </c>
      <c r="D4066">
        <v>15</v>
      </c>
      <c r="E4066">
        <v>16</v>
      </c>
      <c r="F4066">
        <v>0.216</v>
      </c>
      <c r="G4066">
        <v>59</v>
      </c>
      <c r="H4066">
        <v>2</v>
      </c>
      <c r="I4066">
        <v>2006</v>
      </c>
      <c r="J4066">
        <v>2011</v>
      </c>
      <c r="K4066">
        <v>0</v>
      </c>
      <c r="L4066">
        <v>0</v>
      </c>
      <c r="M4066">
        <v>0</v>
      </c>
      <c r="N4066">
        <v>0</v>
      </c>
      <c r="O4066">
        <v>-11.7253324623107</v>
      </c>
      <c r="P4066" s="1">
        <v>8.0862897921697702E-6</v>
      </c>
      <c r="Q4066">
        <f>Table1[[#This Row],[lastYear]]-Table1[[#This Row],[firstYear]]</f>
        <v>5</v>
      </c>
      <c r="R4066">
        <f>IF(AND(Table1[[#This Row],[firstYear]]&gt;=1967,Table1[[#This Row],[GP]]&gt;=100),1,0)</f>
        <v>0</v>
      </c>
    </row>
    <row r="4067" spans="1:18" x14ac:dyDescent="0.3">
      <c r="A4067" t="s">
        <v>4178</v>
      </c>
      <c r="B4067">
        <v>133</v>
      </c>
      <c r="C4067">
        <v>11</v>
      </c>
      <c r="D4067">
        <v>4</v>
      </c>
      <c r="E4067">
        <v>15</v>
      </c>
      <c r="F4067">
        <v>0.113</v>
      </c>
      <c r="G4067">
        <v>74</v>
      </c>
      <c r="H4067">
        <v>2</v>
      </c>
      <c r="I4067">
        <v>1923</v>
      </c>
      <c r="J4067">
        <v>1930</v>
      </c>
      <c r="K4067">
        <v>0</v>
      </c>
      <c r="L4067">
        <v>0</v>
      </c>
      <c r="M4067">
        <v>0</v>
      </c>
      <c r="N4067">
        <v>0</v>
      </c>
      <c r="O4067">
        <v>-11.7253324623107</v>
      </c>
      <c r="P4067" s="1">
        <v>8.0862897921697702E-6</v>
      </c>
      <c r="Q4067">
        <f>Table1[[#This Row],[lastYear]]-Table1[[#This Row],[firstYear]]</f>
        <v>7</v>
      </c>
      <c r="R4067">
        <f>IF(AND(Table1[[#This Row],[firstYear]]&gt;=1967,Table1[[#This Row],[GP]]&gt;=100),1,0)</f>
        <v>0</v>
      </c>
    </row>
    <row r="4068" spans="1:18" x14ac:dyDescent="0.3">
      <c r="A4068" t="s">
        <v>4191</v>
      </c>
      <c r="B4068">
        <v>52</v>
      </c>
      <c r="C4068">
        <v>7</v>
      </c>
      <c r="D4068">
        <v>8</v>
      </c>
      <c r="E4068">
        <v>15</v>
      </c>
      <c r="F4068">
        <v>0.28799999999999998</v>
      </c>
      <c r="G4068">
        <v>26</v>
      </c>
      <c r="H4068">
        <v>2</v>
      </c>
      <c r="I4068">
        <v>1967</v>
      </c>
      <c r="J4068">
        <v>1968</v>
      </c>
      <c r="K4068">
        <v>0</v>
      </c>
      <c r="L4068">
        <v>0</v>
      </c>
      <c r="M4068">
        <v>0</v>
      </c>
      <c r="N4068">
        <v>0</v>
      </c>
      <c r="O4068">
        <v>-11.7253324623107</v>
      </c>
      <c r="P4068" s="1">
        <v>8.0862897921697702E-6</v>
      </c>
      <c r="Q4068">
        <f>Table1[[#This Row],[lastYear]]-Table1[[#This Row],[firstYear]]</f>
        <v>1</v>
      </c>
      <c r="R4068">
        <f>IF(AND(Table1[[#This Row],[firstYear]]&gt;=1967,Table1[[#This Row],[GP]]&gt;=100),1,0)</f>
        <v>0</v>
      </c>
    </row>
    <row r="4069" spans="1:18" x14ac:dyDescent="0.3">
      <c r="A4069" t="s">
        <v>4193</v>
      </c>
      <c r="B4069">
        <v>62</v>
      </c>
      <c r="C4069">
        <v>7</v>
      </c>
      <c r="D4069">
        <v>8</v>
      </c>
      <c r="E4069">
        <v>15</v>
      </c>
      <c r="F4069">
        <v>0.24199999999999999</v>
      </c>
      <c r="G4069">
        <v>20</v>
      </c>
      <c r="H4069">
        <v>2</v>
      </c>
      <c r="I4069">
        <v>2018</v>
      </c>
      <c r="J4069">
        <v>2020</v>
      </c>
      <c r="K4069">
        <v>0</v>
      </c>
      <c r="L4069">
        <v>0</v>
      </c>
      <c r="M4069">
        <v>0</v>
      </c>
      <c r="N4069">
        <v>0</v>
      </c>
      <c r="O4069">
        <v>-11.7253324623107</v>
      </c>
      <c r="P4069" s="1">
        <v>8.0862897921697702E-6</v>
      </c>
      <c r="Q4069">
        <f>Table1[[#This Row],[lastYear]]-Table1[[#This Row],[firstYear]]</f>
        <v>2</v>
      </c>
      <c r="R4069">
        <f>IF(AND(Table1[[#This Row],[firstYear]]&gt;=1967,Table1[[#This Row],[GP]]&gt;=100),1,0)</f>
        <v>0</v>
      </c>
    </row>
    <row r="4070" spans="1:18" x14ac:dyDescent="0.3">
      <c r="A4070" t="s">
        <v>4194</v>
      </c>
      <c r="B4070">
        <v>63</v>
      </c>
      <c r="C4070">
        <v>7</v>
      </c>
      <c r="D4070">
        <v>8</v>
      </c>
      <c r="E4070">
        <v>15</v>
      </c>
      <c r="F4070">
        <v>0.23799999999999999</v>
      </c>
      <c r="G4070">
        <v>20</v>
      </c>
      <c r="H4070">
        <v>2</v>
      </c>
      <c r="I4070">
        <v>2017</v>
      </c>
      <c r="J4070">
        <v>2021</v>
      </c>
      <c r="K4070">
        <v>0</v>
      </c>
      <c r="L4070">
        <v>0</v>
      </c>
      <c r="M4070">
        <v>0</v>
      </c>
      <c r="N4070">
        <v>0</v>
      </c>
      <c r="O4070">
        <v>-11.7253324623107</v>
      </c>
      <c r="P4070" s="1">
        <v>8.0862897921697702E-6</v>
      </c>
      <c r="Q4070">
        <f>Table1[[#This Row],[lastYear]]-Table1[[#This Row],[firstYear]]</f>
        <v>4</v>
      </c>
      <c r="R4070">
        <f>IF(AND(Table1[[#This Row],[firstYear]]&gt;=1967,Table1[[#This Row],[GP]]&gt;=100),1,0)</f>
        <v>0</v>
      </c>
    </row>
    <row r="4071" spans="1:18" x14ac:dyDescent="0.3">
      <c r="A4071" t="s">
        <v>4202</v>
      </c>
      <c r="B4071">
        <v>77</v>
      </c>
      <c r="C4071">
        <v>6</v>
      </c>
      <c r="D4071">
        <v>9</v>
      </c>
      <c r="E4071">
        <v>15</v>
      </c>
      <c r="F4071">
        <v>0.19500000000000001</v>
      </c>
      <c r="G4071">
        <v>10</v>
      </c>
      <c r="H4071">
        <v>2</v>
      </c>
      <c r="I4071">
        <v>1975</v>
      </c>
      <c r="J4071">
        <v>1980</v>
      </c>
      <c r="K4071">
        <v>0</v>
      </c>
      <c r="L4071">
        <v>0</v>
      </c>
      <c r="M4071">
        <v>0</v>
      </c>
      <c r="N4071">
        <v>0</v>
      </c>
      <c r="O4071">
        <v>-11.7253324623107</v>
      </c>
      <c r="P4071" s="1">
        <v>8.0862897921697702E-6</v>
      </c>
      <c r="Q4071">
        <f>Table1[[#This Row],[lastYear]]-Table1[[#This Row],[firstYear]]</f>
        <v>5</v>
      </c>
      <c r="R4071">
        <f>IF(AND(Table1[[#This Row],[firstYear]]&gt;=1967,Table1[[#This Row],[GP]]&gt;=100),1,0)</f>
        <v>0</v>
      </c>
    </row>
    <row r="4072" spans="1:18" x14ac:dyDescent="0.3">
      <c r="A4072" t="s">
        <v>4209</v>
      </c>
      <c r="B4072">
        <v>65</v>
      </c>
      <c r="C4072">
        <v>5</v>
      </c>
      <c r="D4072">
        <v>10</v>
      </c>
      <c r="E4072">
        <v>15</v>
      </c>
      <c r="F4072">
        <v>0.23100000000000001</v>
      </c>
      <c r="G4072">
        <v>61</v>
      </c>
      <c r="H4072">
        <v>2</v>
      </c>
      <c r="I4072">
        <v>2008</v>
      </c>
      <c r="J4072">
        <v>2011</v>
      </c>
      <c r="K4072">
        <v>0</v>
      </c>
      <c r="L4072">
        <v>0</v>
      </c>
      <c r="M4072">
        <v>0</v>
      </c>
      <c r="N4072">
        <v>0</v>
      </c>
      <c r="O4072">
        <v>-11.7253324623107</v>
      </c>
      <c r="P4072" s="1">
        <v>8.0862897921697702E-6</v>
      </c>
      <c r="Q4072">
        <f>Table1[[#This Row],[lastYear]]-Table1[[#This Row],[firstYear]]</f>
        <v>3</v>
      </c>
      <c r="R4072">
        <f>IF(AND(Table1[[#This Row],[firstYear]]&gt;=1967,Table1[[#This Row],[GP]]&gt;=100),1,0)</f>
        <v>0</v>
      </c>
    </row>
    <row r="4073" spans="1:18" x14ac:dyDescent="0.3">
      <c r="A4073" t="s">
        <v>4211</v>
      </c>
      <c r="B4073">
        <v>87</v>
      </c>
      <c r="C4073">
        <v>5</v>
      </c>
      <c r="D4073">
        <v>10</v>
      </c>
      <c r="E4073">
        <v>15</v>
      </c>
      <c r="F4073">
        <v>0.17199999999999999</v>
      </c>
      <c r="G4073">
        <v>26</v>
      </c>
      <c r="H4073">
        <v>2</v>
      </c>
      <c r="I4073">
        <v>2015</v>
      </c>
      <c r="J4073">
        <v>2021</v>
      </c>
      <c r="K4073">
        <v>0</v>
      </c>
      <c r="L4073">
        <v>0</v>
      </c>
      <c r="M4073">
        <v>0</v>
      </c>
      <c r="N4073">
        <v>0</v>
      </c>
      <c r="O4073">
        <v>-11.7253324623107</v>
      </c>
      <c r="P4073" s="1">
        <v>8.0862897921697702E-6</v>
      </c>
      <c r="Q4073">
        <f>Table1[[#This Row],[lastYear]]-Table1[[#This Row],[firstYear]]</f>
        <v>6</v>
      </c>
      <c r="R4073">
        <f>IF(AND(Table1[[#This Row],[firstYear]]&gt;=1967,Table1[[#This Row],[GP]]&gt;=100),1,0)</f>
        <v>0</v>
      </c>
    </row>
    <row r="4074" spans="1:18" x14ac:dyDescent="0.3">
      <c r="A4074" t="s">
        <v>4212</v>
      </c>
      <c r="B4074">
        <v>98</v>
      </c>
      <c r="C4074">
        <v>5</v>
      </c>
      <c r="D4074">
        <v>10</v>
      </c>
      <c r="E4074">
        <v>15</v>
      </c>
      <c r="F4074">
        <v>0.153</v>
      </c>
      <c r="G4074">
        <v>110</v>
      </c>
      <c r="H4074">
        <v>2</v>
      </c>
      <c r="I4074">
        <v>1933</v>
      </c>
      <c r="J4074">
        <v>1940</v>
      </c>
      <c r="K4074">
        <v>0</v>
      </c>
      <c r="L4074">
        <v>0</v>
      </c>
      <c r="M4074">
        <v>0</v>
      </c>
      <c r="N4074">
        <v>0</v>
      </c>
      <c r="O4074">
        <v>-11.7253324623107</v>
      </c>
      <c r="P4074" s="1">
        <v>8.0862897921697702E-6</v>
      </c>
      <c r="Q4074">
        <f>Table1[[#This Row],[lastYear]]-Table1[[#This Row],[firstYear]]</f>
        <v>7</v>
      </c>
      <c r="R4074">
        <f>IF(AND(Table1[[#This Row],[firstYear]]&gt;=1967,Table1[[#This Row],[GP]]&gt;=100),1,0)</f>
        <v>0</v>
      </c>
    </row>
    <row r="4075" spans="1:18" x14ac:dyDescent="0.3">
      <c r="A4075" t="s">
        <v>4219</v>
      </c>
      <c r="B4075">
        <v>80</v>
      </c>
      <c r="C4075">
        <v>3</v>
      </c>
      <c r="D4075">
        <v>12</v>
      </c>
      <c r="E4075">
        <v>15</v>
      </c>
      <c r="F4075">
        <v>0.188</v>
      </c>
      <c r="G4075">
        <v>42</v>
      </c>
      <c r="H4075">
        <v>2</v>
      </c>
      <c r="I4075">
        <v>1983</v>
      </c>
      <c r="J4075">
        <v>1985</v>
      </c>
      <c r="K4075">
        <v>0</v>
      </c>
      <c r="L4075">
        <v>0</v>
      </c>
      <c r="M4075">
        <v>0</v>
      </c>
      <c r="N4075">
        <v>0</v>
      </c>
      <c r="O4075">
        <v>-11.7253324623107</v>
      </c>
      <c r="P4075" s="1">
        <v>8.0862897921697702E-6</v>
      </c>
      <c r="Q4075">
        <f>Table1[[#This Row],[lastYear]]-Table1[[#This Row],[firstYear]]</f>
        <v>2</v>
      </c>
      <c r="R4075">
        <f>IF(AND(Table1[[#This Row],[firstYear]]&gt;=1967,Table1[[#This Row],[GP]]&gt;=100),1,0)</f>
        <v>0</v>
      </c>
    </row>
    <row r="4076" spans="1:18" x14ac:dyDescent="0.3">
      <c r="A4076" t="s">
        <v>4220</v>
      </c>
      <c r="B4076">
        <v>161</v>
      </c>
      <c r="C4076">
        <v>3</v>
      </c>
      <c r="D4076">
        <v>12</v>
      </c>
      <c r="E4076">
        <v>15</v>
      </c>
      <c r="F4076">
        <v>9.2999999999999999E-2</v>
      </c>
      <c r="G4076">
        <v>74</v>
      </c>
      <c r="H4076">
        <v>2</v>
      </c>
      <c r="I4076">
        <v>1997</v>
      </c>
      <c r="J4076">
        <v>2003</v>
      </c>
      <c r="K4076">
        <v>0</v>
      </c>
      <c r="L4076">
        <v>0</v>
      </c>
      <c r="M4076">
        <v>0</v>
      </c>
      <c r="N4076">
        <v>0</v>
      </c>
      <c r="O4076">
        <v>-11.7253324623107</v>
      </c>
      <c r="P4076" s="1">
        <v>8.0862897921697702E-6</v>
      </c>
      <c r="Q4076">
        <f>Table1[[#This Row],[lastYear]]-Table1[[#This Row],[firstYear]]</f>
        <v>6</v>
      </c>
      <c r="R4076">
        <f>IF(AND(Table1[[#This Row],[firstYear]]&gt;=1967,Table1[[#This Row],[GP]]&gt;=100),1,0)</f>
        <v>1</v>
      </c>
    </row>
    <row r="4077" spans="1:18" x14ac:dyDescent="0.3">
      <c r="A4077" t="s">
        <v>4221</v>
      </c>
      <c r="B4077">
        <v>83</v>
      </c>
      <c r="C4077">
        <v>2</v>
      </c>
      <c r="D4077">
        <v>13</v>
      </c>
      <c r="E4077">
        <v>15</v>
      </c>
      <c r="F4077">
        <v>0.18099999999999999</v>
      </c>
      <c r="G4077">
        <v>133</v>
      </c>
      <c r="H4077">
        <v>2</v>
      </c>
      <c r="I4077">
        <v>1980</v>
      </c>
      <c r="J4077">
        <v>1983</v>
      </c>
      <c r="K4077">
        <v>0</v>
      </c>
      <c r="L4077">
        <v>0</v>
      </c>
      <c r="M4077">
        <v>0</v>
      </c>
      <c r="N4077">
        <v>0</v>
      </c>
      <c r="O4077">
        <v>-11.7253324623107</v>
      </c>
      <c r="P4077" s="1">
        <v>8.0862897921697702E-6</v>
      </c>
      <c r="Q4077">
        <f>Table1[[#This Row],[lastYear]]-Table1[[#This Row],[firstYear]]</f>
        <v>3</v>
      </c>
      <c r="R4077">
        <f>IF(AND(Table1[[#This Row],[firstYear]]&gt;=1967,Table1[[#This Row],[GP]]&gt;=100),1,0)</f>
        <v>0</v>
      </c>
    </row>
    <row r="4078" spans="1:18" x14ac:dyDescent="0.3">
      <c r="A4078" t="s">
        <v>4222</v>
      </c>
      <c r="B4078">
        <v>90</v>
      </c>
      <c r="C4078">
        <v>2</v>
      </c>
      <c r="D4078">
        <v>13</v>
      </c>
      <c r="E4078">
        <v>15</v>
      </c>
      <c r="F4078">
        <v>0.16699999999999901</v>
      </c>
      <c r="G4078">
        <v>70</v>
      </c>
      <c r="H4078">
        <v>2</v>
      </c>
      <c r="I4078">
        <v>1974</v>
      </c>
      <c r="J4078">
        <v>1976</v>
      </c>
      <c r="K4078">
        <v>0</v>
      </c>
      <c r="L4078">
        <v>0</v>
      </c>
      <c r="M4078">
        <v>0</v>
      </c>
      <c r="N4078">
        <v>0</v>
      </c>
      <c r="O4078">
        <v>-11.7253324623107</v>
      </c>
      <c r="P4078" s="1">
        <v>8.0862897921697702E-6</v>
      </c>
      <c r="Q4078">
        <f>Table1[[#This Row],[lastYear]]-Table1[[#This Row],[firstYear]]</f>
        <v>2</v>
      </c>
      <c r="R4078">
        <f>IF(AND(Table1[[#This Row],[firstYear]]&gt;=1967,Table1[[#This Row],[GP]]&gt;=100),1,0)</f>
        <v>0</v>
      </c>
    </row>
    <row r="4079" spans="1:18" x14ac:dyDescent="0.3">
      <c r="A4079" t="s">
        <v>4223</v>
      </c>
      <c r="B4079">
        <v>100</v>
      </c>
      <c r="C4079">
        <v>2</v>
      </c>
      <c r="D4079">
        <v>13</v>
      </c>
      <c r="E4079">
        <v>15</v>
      </c>
      <c r="F4079">
        <v>0.15</v>
      </c>
      <c r="G4079">
        <v>162</v>
      </c>
      <c r="H4079">
        <v>2</v>
      </c>
      <c r="I4079">
        <v>1975</v>
      </c>
      <c r="J4079">
        <v>1978</v>
      </c>
      <c r="K4079">
        <v>0</v>
      </c>
      <c r="L4079">
        <v>0</v>
      </c>
      <c r="M4079">
        <v>0</v>
      </c>
      <c r="N4079">
        <v>0</v>
      </c>
      <c r="O4079">
        <v>-11.7253324623107</v>
      </c>
      <c r="P4079" s="1">
        <v>8.0862897921697702E-6</v>
      </c>
      <c r="Q4079">
        <f>Table1[[#This Row],[lastYear]]-Table1[[#This Row],[firstYear]]</f>
        <v>3</v>
      </c>
      <c r="R4079">
        <f>IF(AND(Table1[[#This Row],[firstYear]]&gt;=1967,Table1[[#This Row],[GP]]&gt;=100),1,0)</f>
        <v>1</v>
      </c>
    </row>
    <row r="4080" spans="1:18" x14ac:dyDescent="0.3">
      <c r="A4080" t="s">
        <v>4224</v>
      </c>
      <c r="B4080">
        <v>136</v>
      </c>
      <c r="C4080">
        <v>2</v>
      </c>
      <c r="D4080">
        <v>13</v>
      </c>
      <c r="E4080">
        <v>15</v>
      </c>
      <c r="F4080">
        <v>0.11</v>
      </c>
      <c r="G4080">
        <v>65</v>
      </c>
      <c r="H4080">
        <v>2</v>
      </c>
      <c r="I4080">
        <v>2012</v>
      </c>
      <c r="J4080">
        <v>2020</v>
      </c>
      <c r="K4080">
        <v>0</v>
      </c>
      <c r="L4080">
        <v>0</v>
      </c>
      <c r="M4080">
        <v>0</v>
      </c>
      <c r="N4080">
        <v>0</v>
      </c>
      <c r="O4080">
        <v>-11.7253324623107</v>
      </c>
      <c r="P4080" s="1">
        <v>8.0862897921697702E-6</v>
      </c>
      <c r="Q4080">
        <f>Table1[[#This Row],[lastYear]]-Table1[[#This Row],[firstYear]]</f>
        <v>8</v>
      </c>
      <c r="R4080">
        <f>IF(AND(Table1[[#This Row],[firstYear]]&gt;=1967,Table1[[#This Row],[GP]]&gt;=100),1,0)</f>
        <v>1</v>
      </c>
    </row>
    <row r="4081" spans="1:18" x14ac:dyDescent="0.3">
      <c r="A4081" t="s">
        <v>4226</v>
      </c>
      <c r="B4081">
        <v>82</v>
      </c>
      <c r="C4081">
        <v>1</v>
      </c>
      <c r="D4081">
        <v>14</v>
      </c>
      <c r="E4081">
        <v>15</v>
      </c>
      <c r="F4081">
        <v>0.183</v>
      </c>
      <c r="G4081">
        <v>20</v>
      </c>
      <c r="H4081">
        <v>2</v>
      </c>
      <c r="I4081">
        <v>2015</v>
      </c>
      <c r="J4081">
        <v>2021</v>
      </c>
      <c r="K4081">
        <v>0</v>
      </c>
      <c r="L4081">
        <v>0</v>
      </c>
      <c r="M4081">
        <v>0</v>
      </c>
      <c r="N4081">
        <v>0</v>
      </c>
      <c r="O4081">
        <v>-11.7253324623107</v>
      </c>
      <c r="P4081" s="1">
        <v>8.0862897921697702E-6</v>
      </c>
      <c r="Q4081">
        <f>Table1[[#This Row],[lastYear]]-Table1[[#This Row],[firstYear]]</f>
        <v>6</v>
      </c>
      <c r="R4081">
        <f>IF(AND(Table1[[#This Row],[firstYear]]&gt;=1967,Table1[[#This Row],[GP]]&gt;=100),1,0)</f>
        <v>0</v>
      </c>
    </row>
    <row r="4082" spans="1:18" x14ac:dyDescent="0.3">
      <c r="A4082" t="s">
        <v>4227</v>
      </c>
      <c r="B4082">
        <v>129</v>
      </c>
      <c r="C4082">
        <v>1</v>
      </c>
      <c r="D4082">
        <v>14</v>
      </c>
      <c r="E4082">
        <v>15</v>
      </c>
      <c r="F4082">
        <v>0.11599999999999901</v>
      </c>
      <c r="G4082">
        <v>88</v>
      </c>
      <c r="H4082">
        <v>2</v>
      </c>
      <c r="I4082">
        <v>1970</v>
      </c>
      <c r="J4082">
        <v>1976</v>
      </c>
      <c r="K4082">
        <v>0</v>
      </c>
      <c r="L4082">
        <v>0</v>
      </c>
      <c r="M4082">
        <v>0</v>
      </c>
      <c r="N4082">
        <v>0</v>
      </c>
      <c r="O4082">
        <v>-11.7253324623107</v>
      </c>
      <c r="P4082" s="1">
        <v>8.0862897921697702E-6</v>
      </c>
      <c r="Q4082">
        <f>Table1[[#This Row],[lastYear]]-Table1[[#This Row],[firstYear]]</f>
        <v>6</v>
      </c>
      <c r="R4082">
        <f>IF(AND(Table1[[#This Row],[firstYear]]&gt;=1967,Table1[[#This Row],[GP]]&gt;=100),1,0)</f>
        <v>1</v>
      </c>
    </row>
    <row r="4083" spans="1:18" x14ac:dyDescent="0.3">
      <c r="A4083" t="s">
        <v>4228</v>
      </c>
      <c r="B4083">
        <v>155</v>
      </c>
      <c r="C4083">
        <v>0</v>
      </c>
      <c r="D4083">
        <v>15</v>
      </c>
      <c r="E4083">
        <v>15</v>
      </c>
      <c r="F4083">
        <v>9.6999999999999906E-2</v>
      </c>
      <c r="G4083">
        <v>71</v>
      </c>
      <c r="H4083">
        <v>2</v>
      </c>
      <c r="I4083">
        <v>1997</v>
      </c>
      <c r="J4083">
        <v>2003</v>
      </c>
      <c r="K4083">
        <v>0</v>
      </c>
      <c r="L4083">
        <v>0</v>
      </c>
      <c r="M4083">
        <v>0</v>
      </c>
      <c r="N4083">
        <v>0</v>
      </c>
      <c r="O4083">
        <v>-11.7253324623107</v>
      </c>
      <c r="P4083" s="1">
        <v>8.0862897921697702E-6</v>
      </c>
      <c r="Q4083">
        <f>Table1[[#This Row],[lastYear]]-Table1[[#This Row],[firstYear]]</f>
        <v>6</v>
      </c>
      <c r="R4083">
        <f>IF(AND(Table1[[#This Row],[firstYear]]&gt;=1967,Table1[[#This Row],[GP]]&gt;=100),1,0)</f>
        <v>1</v>
      </c>
    </row>
    <row r="4084" spans="1:18" x14ac:dyDescent="0.3">
      <c r="A4084" t="s">
        <v>4257</v>
      </c>
      <c r="B4084">
        <v>72</v>
      </c>
      <c r="C4084">
        <v>6</v>
      </c>
      <c r="D4084">
        <v>8</v>
      </c>
      <c r="E4084">
        <v>14</v>
      </c>
      <c r="F4084">
        <v>0.19399999999999901</v>
      </c>
      <c r="G4084">
        <v>38</v>
      </c>
      <c r="H4084">
        <v>2</v>
      </c>
      <c r="I4084">
        <v>2018</v>
      </c>
      <c r="J4084">
        <v>2021</v>
      </c>
      <c r="K4084">
        <v>0</v>
      </c>
      <c r="L4084">
        <v>0</v>
      </c>
      <c r="M4084">
        <v>0</v>
      </c>
      <c r="N4084">
        <v>0</v>
      </c>
      <c r="O4084">
        <v>-11.7253324623107</v>
      </c>
      <c r="P4084" s="1">
        <v>8.0862897921697702E-6</v>
      </c>
      <c r="Q4084">
        <f>Table1[[#This Row],[lastYear]]-Table1[[#This Row],[firstYear]]</f>
        <v>3</v>
      </c>
      <c r="R4084">
        <f>IF(AND(Table1[[#This Row],[firstYear]]&gt;=1967,Table1[[#This Row],[GP]]&gt;=100),1,0)</f>
        <v>0</v>
      </c>
    </row>
    <row r="4085" spans="1:18" x14ac:dyDescent="0.3">
      <c r="A4085" t="s">
        <v>4272</v>
      </c>
      <c r="B4085">
        <v>271</v>
      </c>
      <c r="C4085">
        <v>5</v>
      </c>
      <c r="D4085">
        <v>9</v>
      </c>
      <c r="E4085">
        <v>14</v>
      </c>
      <c r="F4085">
        <v>5.1999999999999998E-2</v>
      </c>
      <c r="G4085">
        <v>163</v>
      </c>
      <c r="H4085">
        <v>2</v>
      </c>
      <c r="I4085">
        <v>1933</v>
      </c>
      <c r="J4085">
        <v>1940</v>
      </c>
      <c r="K4085">
        <v>0</v>
      </c>
      <c r="L4085">
        <v>0</v>
      </c>
      <c r="M4085">
        <v>0</v>
      </c>
      <c r="N4085">
        <v>0</v>
      </c>
      <c r="O4085">
        <v>-11.7253324623107</v>
      </c>
      <c r="P4085" s="1">
        <v>8.0862897921697702E-6</v>
      </c>
      <c r="Q4085">
        <f>Table1[[#This Row],[lastYear]]-Table1[[#This Row],[firstYear]]</f>
        <v>7</v>
      </c>
      <c r="R4085">
        <f>IF(AND(Table1[[#This Row],[firstYear]]&gt;=1967,Table1[[#This Row],[GP]]&gt;=100),1,0)</f>
        <v>0</v>
      </c>
    </row>
    <row r="4086" spans="1:18" x14ac:dyDescent="0.3">
      <c r="A4086" t="s">
        <v>4278</v>
      </c>
      <c r="B4086">
        <v>59</v>
      </c>
      <c r="C4086">
        <v>4</v>
      </c>
      <c r="D4086">
        <v>10</v>
      </c>
      <c r="E4086">
        <v>14</v>
      </c>
      <c r="F4086">
        <v>0.23699999999999999</v>
      </c>
      <c r="G4086">
        <v>24</v>
      </c>
      <c r="H4086">
        <v>2</v>
      </c>
      <c r="I4086">
        <v>2016</v>
      </c>
      <c r="J4086">
        <v>2021</v>
      </c>
      <c r="K4086">
        <v>0</v>
      </c>
      <c r="L4086">
        <v>0</v>
      </c>
      <c r="M4086">
        <v>0</v>
      </c>
      <c r="N4086">
        <v>0</v>
      </c>
      <c r="O4086">
        <v>-11.7253324623107</v>
      </c>
      <c r="P4086" s="1">
        <v>8.0862897921697702E-6</v>
      </c>
      <c r="Q4086">
        <f>Table1[[#This Row],[lastYear]]-Table1[[#This Row],[firstYear]]</f>
        <v>5</v>
      </c>
      <c r="R4086">
        <f>IF(AND(Table1[[#This Row],[firstYear]]&gt;=1967,Table1[[#This Row],[GP]]&gt;=100),1,0)</f>
        <v>0</v>
      </c>
    </row>
    <row r="4087" spans="1:18" x14ac:dyDescent="0.3">
      <c r="A4087" t="s">
        <v>4281</v>
      </c>
      <c r="B4087">
        <v>89</v>
      </c>
      <c r="C4087">
        <v>4</v>
      </c>
      <c r="D4087">
        <v>10</v>
      </c>
      <c r="E4087">
        <v>14</v>
      </c>
      <c r="F4087">
        <v>0.157</v>
      </c>
      <c r="G4087">
        <v>34</v>
      </c>
      <c r="H4087">
        <v>2</v>
      </c>
      <c r="I4087">
        <v>1997</v>
      </c>
      <c r="J4087">
        <v>2001</v>
      </c>
      <c r="K4087">
        <v>0</v>
      </c>
      <c r="L4087">
        <v>0</v>
      </c>
      <c r="M4087">
        <v>0</v>
      </c>
      <c r="N4087">
        <v>0</v>
      </c>
      <c r="O4087">
        <v>-11.7253324623107</v>
      </c>
      <c r="P4087" s="1">
        <v>8.0862897921697702E-6</v>
      </c>
      <c r="Q4087">
        <f>Table1[[#This Row],[lastYear]]-Table1[[#This Row],[firstYear]]</f>
        <v>4</v>
      </c>
      <c r="R4087">
        <f>IF(AND(Table1[[#This Row],[firstYear]]&gt;=1967,Table1[[#This Row],[GP]]&gt;=100),1,0)</f>
        <v>0</v>
      </c>
    </row>
    <row r="4088" spans="1:18" x14ac:dyDescent="0.3">
      <c r="A4088" t="s">
        <v>4282</v>
      </c>
      <c r="B4088">
        <v>92</v>
      </c>
      <c r="C4088">
        <v>4</v>
      </c>
      <c r="D4088">
        <v>10</v>
      </c>
      <c r="E4088">
        <v>14</v>
      </c>
      <c r="F4088">
        <v>0.152</v>
      </c>
      <c r="G4088">
        <v>115</v>
      </c>
      <c r="H4088">
        <v>2</v>
      </c>
      <c r="I4088">
        <v>2017</v>
      </c>
      <c r="J4088">
        <v>2021</v>
      </c>
      <c r="K4088">
        <v>0</v>
      </c>
      <c r="L4088">
        <v>0</v>
      </c>
      <c r="M4088">
        <v>0</v>
      </c>
      <c r="N4088">
        <v>0</v>
      </c>
      <c r="O4088">
        <v>-11.7253324623107</v>
      </c>
      <c r="P4088" s="1">
        <v>8.0862897921697702E-6</v>
      </c>
      <c r="Q4088">
        <f>Table1[[#This Row],[lastYear]]-Table1[[#This Row],[firstYear]]</f>
        <v>4</v>
      </c>
      <c r="R4088">
        <f>IF(AND(Table1[[#This Row],[firstYear]]&gt;=1967,Table1[[#This Row],[GP]]&gt;=100),1,0)</f>
        <v>0</v>
      </c>
    </row>
    <row r="4089" spans="1:18" x14ac:dyDescent="0.3">
      <c r="A4089" t="s">
        <v>4284</v>
      </c>
      <c r="B4089">
        <v>123</v>
      </c>
      <c r="C4089">
        <v>4</v>
      </c>
      <c r="D4089">
        <v>10</v>
      </c>
      <c r="E4089">
        <v>14</v>
      </c>
      <c r="F4089">
        <v>0.114</v>
      </c>
      <c r="G4089">
        <v>61</v>
      </c>
      <c r="H4089">
        <v>2</v>
      </c>
      <c r="I4089">
        <v>1997</v>
      </c>
      <c r="J4089">
        <v>2001</v>
      </c>
      <c r="K4089">
        <v>0</v>
      </c>
      <c r="L4089">
        <v>0</v>
      </c>
      <c r="M4089">
        <v>0</v>
      </c>
      <c r="N4089">
        <v>0</v>
      </c>
      <c r="O4089">
        <v>-11.7253324623107</v>
      </c>
      <c r="P4089" s="1">
        <v>8.0862897921697702E-6</v>
      </c>
      <c r="Q4089">
        <f>Table1[[#This Row],[lastYear]]-Table1[[#This Row],[firstYear]]</f>
        <v>4</v>
      </c>
      <c r="R4089">
        <f>IF(AND(Table1[[#This Row],[firstYear]]&gt;=1967,Table1[[#This Row],[GP]]&gt;=100),1,0)</f>
        <v>1</v>
      </c>
    </row>
    <row r="4090" spans="1:18" x14ac:dyDescent="0.3">
      <c r="A4090" t="s">
        <v>4286</v>
      </c>
      <c r="B4090">
        <v>167</v>
      </c>
      <c r="C4090">
        <v>4</v>
      </c>
      <c r="D4090">
        <v>10</v>
      </c>
      <c r="E4090">
        <v>14</v>
      </c>
      <c r="F4090">
        <v>8.4000000000000005E-2</v>
      </c>
      <c r="G4090">
        <v>196</v>
      </c>
      <c r="H4090">
        <v>2</v>
      </c>
      <c r="I4090">
        <v>2010</v>
      </c>
      <c r="J4090">
        <v>2015</v>
      </c>
      <c r="K4090">
        <v>0</v>
      </c>
      <c r="L4090">
        <v>0</v>
      </c>
      <c r="M4090">
        <v>0</v>
      </c>
      <c r="N4090">
        <v>0</v>
      </c>
      <c r="O4090">
        <v>-11.7253324623107</v>
      </c>
      <c r="P4090" s="1">
        <v>8.0862897921697702E-6</v>
      </c>
      <c r="Q4090">
        <f>Table1[[#This Row],[lastYear]]-Table1[[#This Row],[firstYear]]</f>
        <v>5</v>
      </c>
      <c r="R4090">
        <f>IF(AND(Table1[[#This Row],[firstYear]]&gt;=1967,Table1[[#This Row],[GP]]&gt;=100),1,0)</f>
        <v>1</v>
      </c>
    </row>
    <row r="4091" spans="1:18" x14ac:dyDescent="0.3">
      <c r="A4091" t="s">
        <v>4291</v>
      </c>
      <c r="B4091">
        <v>55</v>
      </c>
      <c r="C4091">
        <v>3</v>
      </c>
      <c r="D4091">
        <v>11</v>
      </c>
      <c r="E4091">
        <v>14</v>
      </c>
      <c r="F4091">
        <v>0.255</v>
      </c>
      <c r="G4091">
        <v>29</v>
      </c>
      <c r="H4091">
        <v>2</v>
      </c>
      <c r="I4091">
        <v>1981</v>
      </c>
      <c r="J4091">
        <v>1983</v>
      </c>
      <c r="K4091">
        <v>0</v>
      </c>
      <c r="L4091">
        <v>0</v>
      </c>
      <c r="M4091">
        <v>0</v>
      </c>
      <c r="N4091">
        <v>0</v>
      </c>
      <c r="O4091">
        <v>-11.7253324623107</v>
      </c>
      <c r="P4091" s="1">
        <v>8.0862897921697702E-6</v>
      </c>
      <c r="Q4091">
        <f>Table1[[#This Row],[lastYear]]-Table1[[#This Row],[firstYear]]</f>
        <v>2</v>
      </c>
      <c r="R4091">
        <f>IF(AND(Table1[[#This Row],[firstYear]]&gt;=1967,Table1[[#This Row],[GP]]&gt;=100),1,0)</f>
        <v>0</v>
      </c>
    </row>
    <row r="4092" spans="1:18" x14ac:dyDescent="0.3">
      <c r="A4092" t="s">
        <v>4293</v>
      </c>
      <c r="B4092">
        <v>93</v>
      </c>
      <c r="C4092">
        <v>3</v>
      </c>
      <c r="D4092">
        <v>11</v>
      </c>
      <c r="E4092">
        <v>14</v>
      </c>
      <c r="F4092">
        <v>0.151</v>
      </c>
      <c r="G4092">
        <v>43</v>
      </c>
      <c r="H4092">
        <v>2</v>
      </c>
      <c r="I4092">
        <v>1991</v>
      </c>
      <c r="J4092">
        <v>1993</v>
      </c>
      <c r="K4092">
        <v>0</v>
      </c>
      <c r="L4092">
        <v>0</v>
      </c>
      <c r="M4092">
        <v>0</v>
      </c>
      <c r="N4092">
        <v>0</v>
      </c>
      <c r="O4092">
        <v>-11.7253324623107</v>
      </c>
      <c r="P4092" s="1">
        <v>8.0862897921697702E-6</v>
      </c>
      <c r="Q4092">
        <f>Table1[[#This Row],[lastYear]]-Table1[[#This Row],[firstYear]]</f>
        <v>2</v>
      </c>
      <c r="R4092">
        <f>IF(AND(Table1[[#This Row],[firstYear]]&gt;=1967,Table1[[#This Row],[GP]]&gt;=100),1,0)</f>
        <v>0</v>
      </c>
    </row>
    <row r="4093" spans="1:18" x14ac:dyDescent="0.3">
      <c r="A4093" t="s">
        <v>4298</v>
      </c>
      <c r="B4093">
        <v>93</v>
      </c>
      <c r="C4093">
        <v>2</v>
      </c>
      <c r="D4093">
        <v>12</v>
      </c>
      <c r="E4093">
        <v>14</v>
      </c>
      <c r="F4093">
        <v>0.151</v>
      </c>
      <c r="G4093">
        <v>38</v>
      </c>
      <c r="H4093">
        <v>2</v>
      </c>
      <c r="I4093">
        <v>2011</v>
      </c>
      <c r="J4093">
        <v>2015</v>
      </c>
      <c r="K4093">
        <v>0</v>
      </c>
      <c r="L4093">
        <v>0</v>
      </c>
      <c r="M4093">
        <v>0</v>
      </c>
      <c r="N4093">
        <v>0</v>
      </c>
      <c r="O4093">
        <v>-11.7253324623107</v>
      </c>
      <c r="P4093" s="1">
        <v>8.0862897921697702E-6</v>
      </c>
      <c r="Q4093">
        <f>Table1[[#This Row],[lastYear]]-Table1[[#This Row],[firstYear]]</f>
        <v>4</v>
      </c>
      <c r="R4093">
        <f>IF(AND(Table1[[#This Row],[firstYear]]&gt;=1967,Table1[[#This Row],[GP]]&gt;=100),1,0)</f>
        <v>0</v>
      </c>
    </row>
    <row r="4094" spans="1:18" x14ac:dyDescent="0.3">
      <c r="A4094" t="s">
        <v>4299</v>
      </c>
      <c r="B4094">
        <v>113</v>
      </c>
      <c r="C4094">
        <v>2</v>
      </c>
      <c r="D4094">
        <v>12</v>
      </c>
      <c r="E4094">
        <v>14</v>
      </c>
      <c r="F4094">
        <v>0.124</v>
      </c>
      <c r="G4094">
        <v>57</v>
      </c>
      <c r="H4094">
        <v>2</v>
      </c>
      <c r="I4094">
        <v>1993</v>
      </c>
      <c r="J4094">
        <v>2004</v>
      </c>
      <c r="K4094">
        <v>0</v>
      </c>
      <c r="L4094">
        <v>0</v>
      </c>
      <c r="M4094">
        <v>0</v>
      </c>
      <c r="N4094">
        <v>0</v>
      </c>
      <c r="O4094">
        <v>-11.7253324623107</v>
      </c>
      <c r="P4094" s="1">
        <v>8.0862897921697702E-6</v>
      </c>
      <c r="Q4094">
        <f>Table1[[#This Row],[lastYear]]-Table1[[#This Row],[firstYear]]</f>
        <v>11</v>
      </c>
      <c r="R4094">
        <f>IF(AND(Table1[[#This Row],[firstYear]]&gt;=1967,Table1[[#This Row],[GP]]&gt;=100),1,0)</f>
        <v>1</v>
      </c>
    </row>
    <row r="4095" spans="1:18" x14ac:dyDescent="0.3">
      <c r="A4095" t="s">
        <v>4301</v>
      </c>
      <c r="B4095">
        <v>140</v>
      </c>
      <c r="C4095">
        <v>2</v>
      </c>
      <c r="D4095">
        <v>12</v>
      </c>
      <c r="E4095">
        <v>14</v>
      </c>
      <c r="F4095">
        <v>0.1</v>
      </c>
      <c r="G4095">
        <v>86</v>
      </c>
      <c r="H4095">
        <v>2</v>
      </c>
      <c r="I4095">
        <v>1997</v>
      </c>
      <c r="J4095">
        <v>2006</v>
      </c>
      <c r="K4095">
        <v>0</v>
      </c>
      <c r="L4095">
        <v>0</v>
      </c>
      <c r="M4095">
        <v>0</v>
      </c>
      <c r="N4095">
        <v>0</v>
      </c>
      <c r="O4095">
        <v>-11.7253324623107</v>
      </c>
      <c r="P4095" s="1">
        <v>8.0862897921697702E-6</v>
      </c>
      <c r="Q4095">
        <f>Table1[[#This Row],[lastYear]]-Table1[[#This Row],[firstYear]]</f>
        <v>9</v>
      </c>
      <c r="R4095">
        <f>IF(AND(Table1[[#This Row],[firstYear]]&gt;=1967,Table1[[#This Row],[GP]]&gt;=100),1,0)</f>
        <v>1</v>
      </c>
    </row>
    <row r="4096" spans="1:18" x14ac:dyDescent="0.3">
      <c r="A4096" t="s">
        <v>4304</v>
      </c>
      <c r="B4096">
        <v>68</v>
      </c>
      <c r="C4096">
        <v>1</v>
      </c>
      <c r="D4096">
        <v>13</v>
      </c>
      <c r="E4096">
        <v>14</v>
      </c>
      <c r="F4096">
        <v>0.20599999999999999</v>
      </c>
      <c r="G4096">
        <v>49</v>
      </c>
      <c r="H4096">
        <v>2</v>
      </c>
      <c r="I4096">
        <v>1975</v>
      </c>
      <c r="J4096">
        <v>1979</v>
      </c>
      <c r="K4096">
        <v>0</v>
      </c>
      <c r="L4096">
        <v>0</v>
      </c>
      <c r="M4096">
        <v>0</v>
      </c>
      <c r="N4096">
        <v>0</v>
      </c>
      <c r="O4096">
        <v>-11.7253324623107</v>
      </c>
      <c r="P4096" s="1">
        <v>8.0862897921697702E-6</v>
      </c>
      <c r="Q4096">
        <f>Table1[[#This Row],[lastYear]]-Table1[[#This Row],[firstYear]]</f>
        <v>4</v>
      </c>
      <c r="R4096">
        <f>IF(AND(Table1[[#This Row],[firstYear]]&gt;=1967,Table1[[#This Row],[GP]]&gt;=100),1,0)</f>
        <v>0</v>
      </c>
    </row>
    <row r="4097" spans="1:18" x14ac:dyDescent="0.3">
      <c r="A4097" t="s">
        <v>4305</v>
      </c>
      <c r="B4097">
        <v>69</v>
      </c>
      <c r="C4097">
        <v>1</v>
      </c>
      <c r="D4097">
        <v>13</v>
      </c>
      <c r="E4097">
        <v>14</v>
      </c>
      <c r="F4097">
        <v>0.20300000000000001</v>
      </c>
      <c r="G4097">
        <v>57</v>
      </c>
      <c r="H4097">
        <v>2</v>
      </c>
      <c r="I4097">
        <v>2018</v>
      </c>
      <c r="J4097">
        <v>2021</v>
      </c>
      <c r="K4097">
        <v>0</v>
      </c>
      <c r="L4097">
        <v>0</v>
      </c>
      <c r="M4097">
        <v>0</v>
      </c>
      <c r="N4097">
        <v>0</v>
      </c>
      <c r="O4097">
        <v>-11.7253324623107</v>
      </c>
      <c r="P4097" s="1">
        <v>8.0862897921697702E-6</v>
      </c>
      <c r="Q4097">
        <f>Table1[[#This Row],[lastYear]]-Table1[[#This Row],[firstYear]]</f>
        <v>3</v>
      </c>
      <c r="R4097">
        <f>IF(AND(Table1[[#This Row],[firstYear]]&gt;=1967,Table1[[#This Row],[GP]]&gt;=100),1,0)</f>
        <v>0</v>
      </c>
    </row>
    <row r="4098" spans="1:18" x14ac:dyDescent="0.3">
      <c r="A4098" t="s">
        <v>4306</v>
      </c>
      <c r="B4098">
        <v>87</v>
      </c>
      <c r="C4098">
        <v>1</v>
      </c>
      <c r="D4098">
        <v>13</v>
      </c>
      <c r="E4098">
        <v>14</v>
      </c>
      <c r="F4098">
        <v>0.161</v>
      </c>
      <c r="G4098">
        <v>46</v>
      </c>
      <c r="H4098">
        <v>2</v>
      </c>
      <c r="I4098">
        <v>1974</v>
      </c>
      <c r="J4098">
        <v>1977</v>
      </c>
      <c r="K4098">
        <v>0</v>
      </c>
      <c r="L4098">
        <v>0</v>
      </c>
      <c r="M4098">
        <v>0</v>
      </c>
      <c r="N4098">
        <v>0</v>
      </c>
      <c r="O4098">
        <v>-11.7253324623107</v>
      </c>
      <c r="P4098" s="1">
        <v>8.0862897921697702E-6</v>
      </c>
      <c r="Q4098">
        <f>Table1[[#This Row],[lastYear]]-Table1[[#This Row],[firstYear]]</f>
        <v>3</v>
      </c>
      <c r="R4098">
        <f>IF(AND(Table1[[#This Row],[firstYear]]&gt;=1967,Table1[[#This Row],[GP]]&gt;=100),1,0)</f>
        <v>0</v>
      </c>
    </row>
    <row r="4099" spans="1:18" x14ac:dyDescent="0.3">
      <c r="A4099" t="s">
        <v>4336</v>
      </c>
      <c r="B4099">
        <v>53</v>
      </c>
      <c r="C4099">
        <v>5</v>
      </c>
      <c r="D4099">
        <v>8</v>
      </c>
      <c r="E4099">
        <v>13</v>
      </c>
      <c r="F4099">
        <v>0.245</v>
      </c>
      <c r="G4099">
        <v>29</v>
      </c>
      <c r="H4099">
        <v>2</v>
      </c>
      <c r="I4099">
        <v>2011</v>
      </c>
      <c r="J4099">
        <v>2016</v>
      </c>
      <c r="K4099">
        <v>0</v>
      </c>
      <c r="L4099">
        <v>0</v>
      </c>
      <c r="M4099">
        <v>0</v>
      </c>
      <c r="N4099">
        <v>0</v>
      </c>
      <c r="O4099">
        <v>-11.7253324623107</v>
      </c>
      <c r="P4099" s="1">
        <v>8.0862897921697702E-6</v>
      </c>
      <c r="Q4099">
        <f>Table1[[#This Row],[lastYear]]-Table1[[#This Row],[firstYear]]</f>
        <v>5</v>
      </c>
      <c r="R4099">
        <f>IF(AND(Table1[[#This Row],[firstYear]]&gt;=1967,Table1[[#This Row],[GP]]&gt;=100),1,0)</f>
        <v>0</v>
      </c>
    </row>
    <row r="4100" spans="1:18" x14ac:dyDescent="0.3">
      <c r="A4100" t="s">
        <v>4339</v>
      </c>
      <c r="B4100">
        <v>58</v>
      </c>
      <c r="C4100">
        <v>5</v>
      </c>
      <c r="D4100">
        <v>8</v>
      </c>
      <c r="E4100">
        <v>13</v>
      </c>
      <c r="F4100">
        <v>0.22399999999999901</v>
      </c>
      <c r="G4100">
        <v>10</v>
      </c>
      <c r="H4100">
        <v>2</v>
      </c>
      <c r="I4100">
        <v>2016</v>
      </c>
      <c r="J4100">
        <v>2018</v>
      </c>
      <c r="K4100">
        <v>0</v>
      </c>
      <c r="L4100">
        <v>0</v>
      </c>
      <c r="M4100">
        <v>0</v>
      </c>
      <c r="N4100">
        <v>0</v>
      </c>
      <c r="O4100">
        <v>-11.7253324623107</v>
      </c>
      <c r="P4100" s="1">
        <v>8.0862897921697702E-6</v>
      </c>
      <c r="Q4100">
        <f>Table1[[#This Row],[lastYear]]-Table1[[#This Row],[firstYear]]</f>
        <v>2</v>
      </c>
      <c r="R4100">
        <f>IF(AND(Table1[[#This Row],[firstYear]]&gt;=1967,Table1[[#This Row],[GP]]&gt;=100),1,0)</f>
        <v>0</v>
      </c>
    </row>
    <row r="4101" spans="1:18" x14ac:dyDescent="0.3">
      <c r="A4101" t="s">
        <v>4342</v>
      </c>
      <c r="B4101">
        <v>115</v>
      </c>
      <c r="C4101">
        <v>5</v>
      </c>
      <c r="D4101">
        <v>8</v>
      </c>
      <c r="E4101">
        <v>13</v>
      </c>
      <c r="F4101">
        <v>0.113</v>
      </c>
      <c r="G4101">
        <v>76</v>
      </c>
      <c r="H4101">
        <v>2</v>
      </c>
      <c r="I4101">
        <v>1984</v>
      </c>
      <c r="J4101">
        <v>1988</v>
      </c>
      <c r="K4101">
        <v>0</v>
      </c>
      <c r="L4101">
        <v>0</v>
      </c>
      <c r="M4101">
        <v>0</v>
      </c>
      <c r="N4101">
        <v>0</v>
      </c>
      <c r="O4101">
        <v>-11.7253324623107</v>
      </c>
      <c r="P4101" s="1">
        <v>8.0862897921697702E-6</v>
      </c>
      <c r="Q4101">
        <f>Table1[[#This Row],[lastYear]]-Table1[[#This Row],[firstYear]]</f>
        <v>4</v>
      </c>
      <c r="R4101">
        <f>IF(AND(Table1[[#This Row],[firstYear]]&gt;=1967,Table1[[#This Row],[GP]]&gt;=100),1,0)</f>
        <v>1</v>
      </c>
    </row>
    <row r="4102" spans="1:18" x14ac:dyDescent="0.3">
      <c r="A4102" t="s">
        <v>4347</v>
      </c>
      <c r="B4102">
        <v>45</v>
      </c>
      <c r="C4102">
        <v>4</v>
      </c>
      <c r="D4102">
        <v>9</v>
      </c>
      <c r="E4102">
        <v>13</v>
      </c>
      <c r="F4102">
        <v>0.28899999999999998</v>
      </c>
      <c r="G4102">
        <v>34</v>
      </c>
      <c r="H4102">
        <v>2</v>
      </c>
      <c r="I4102">
        <v>2015</v>
      </c>
      <c r="J4102">
        <v>2016</v>
      </c>
      <c r="K4102">
        <v>0</v>
      </c>
      <c r="L4102">
        <v>0</v>
      </c>
      <c r="M4102">
        <v>0</v>
      </c>
      <c r="N4102">
        <v>0</v>
      </c>
      <c r="O4102">
        <v>-11.7253324623107</v>
      </c>
      <c r="P4102" s="1">
        <v>8.0862897921697702E-6</v>
      </c>
      <c r="Q4102">
        <f>Table1[[#This Row],[lastYear]]-Table1[[#This Row],[firstYear]]</f>
        <v>1</v>
      </c>
      <c r="R4102">
        <f>IF(AND(Table1[[#This Row],[firstYear]]&gt;=1967,Table1[[#This Row],[GP]]&gt;=100),1,0)</f>
        <v>0</v>
      </c>
    </row>
    <row r="4103" spans="1:18" x14ac:dyDescent="0.3">
      <c r="A4103" t="s">
        <v>4349</v>
      </c>
      <c r="B4103">
        <v>100</v>
      </c>
      <c r="C4103">
        <v>4</v>
      </c>
      <c r="D4103">
        <v>9</v>
      </c>
      <c r="E4103">
        <v>13</v>
      </c>
      <c r="F4103">
        <v>0.13</v>
      </c>
      <c r="G4103">
        <v>52</v>
      </c>
      <c r="H4103">
        <v>2</v>
      </c>
      <c r="I4103">
        <v>1950</v>
      </c>
      <c r="J4103">
        <v>1953</v>
      </c>
      <c r="K4103">
        <v>0</v>
      </c>
      <c r="L4103">
        <v>0</v>
      </c>
      <c r="M4103">
        <v>0</v>
      </c>
      <c r="N4103">
        <v>0</v>
      </c>
      <c r="O4103">
        <v>-11.7253324623107</v>
      </c>
      <c r="P4103" s="1">
        <v>8.0862897921697702E-6</v>
      </c>
      <c r="Q4103">
        <f>Table1[[#This Row],[lastYear]]-Table1[[#This Row],[firstYear]]</f>
        <v>3</v>
      </c>
      <c r="R4103">
        <f>IF(AND(Table1[[#This Row],[firstYear]]&gt;=1967,Table1[[#This Row],[GP]]&gt;=100),1,0)</f>
        <v>0</v>
      </c>
    </row>
    <row r="4104" spans="1:18" x14ac:dyDescent="0.3">
      <c r="A4104" t="s">
        <v>4354</v>
      </c>
      <c r="B4104">
        <v>46</v>
      </c>
      <c r="C4104">
        <v>3</v>
      </c>
      <c r="D4104">
        <v>10</v>
      </c>
      <c r="E4104">
        <v>13</v>
      </c>
      <c r="F4104">
        <v>0.28299999999999997</v>
      </c>
      <c r="G4104">
        <v>51</v>
      </c>
      <c r="H4104">
        <v>2</v>
      </c>
      <c r="I4104">
        <v>1987</v>
      </c>
      <c r="J4104">
        <v>1992</v>
      </c>
      <c r="K4104">
        <v>0</v>
      </c>
      <c r="L4104">
        <v>0</v>
      </c>
      <c r="M4104">
        <v>0</v>
      </c>
      <c r="N4104">
        <v>0</v>
      </c>
      <c r="O4104">
        <v>-11.7253324623107</v>
      </c>
      <c r="P4104" s="1">
        <v>8.0862897921697702E-6</v>
      </c>
      <c r="Q4104">
        <f>Table1[[#This Row],[lastYear]]-Table1[[#This Row],[firstYear]]</f>
        <v>5</v>
      </c>
      <c r="R4104">
        <f>IF(AND(Table1[[#This Row],[firstYear]]&gt;=1967,Table1[[#This Row],[GP]]&gt;=100),1,0)</f>
        <v>0</v>
      </c>
    </row>
    <row r="4105" spans="1:18" x14ac:dyDescent="0.3">
      <c r="A4105" t="s">
        <v>4355</v>
      </c>
      <c r="B4105">
        <v>47</v>
      </c>
      <c r="C4105">
        <v>3</v>
      </c>
      <c r="D4105">
        <v>10</v>
      </c>
      <c r="E4105">
        <v>13</v>
      </c>
      <c r="F4105">
        <v>0.27699999999999902</v>
      </c>
      <c r="G4105">
        <v>55</v>
      </c>
      <c r="H4105">
        <v>2</v>
      </c>
      <c r="I4105">
        <v>1987</v>
      </c>
      <c r="J4105">
        <v>1996</v>
      </c>
      <c r="K4105">
        <v>0</v>
      </c>
      <c r="L4105">
        <v>0</v>
      </c>
      <c r="M4105">
        <v>0</v>
      </c>
      <c r="N4105">
        <v>0</v>
      </c>
      <c r="O4105">
        <v>-11.7253324623107</v>
      </c>
      <c r="P4105" s="1">
        <v>8.0862897921697702E-6</v>
      </c>
      <c r="Q4105">
        <f>Table1[[#This Row],[lastYear]]-Table1[[#This Row],[firstYear]]</f>
        <v>9</v>
      </c>
      <c r="R4105">
        <f>IF(AND(Table1[[#This Row],[firstYear]]&gt;=1967,Table1[[#This Row],[GP]]&gt;=100),1,0)</f>
        <v>0</v>
      </c>
    </row>
    <row r="4106" spans="1:18" x14ac:dyDescent="0.3">
      <c r="A4106" t="s">
        <v>4357</v>
      </c>
      <c r="B4106">
        <v>71</v>
      </c>
      <c r="C4106">
        <v>3</v>
      </c>
      <c r="D4106">
        <v>10</v>
      </c>
      <c r="E4106">
        <v>13</v>
      </c>
      <c r="F4106">
        <v>0.183</v>
      </c>
      <c r="G4106">
        <v>205</v>
      </c>
      <c r="H4106">
        <v>2</v>
      </c>
      <c r="I4106">
        <v>1980</v>
      </c>
      <c r="J4106">
        <v>1982</v>
      </c>
      <c r="K4106">
        <v>0</v>
      </c>
      <c r="L4106">
        <v>0</v>
      </c>
      <c r="M4106">
        <v>0</v>
      </c>
      <c r="N4106">
        <v>0</v>
      </c>
      <c r="O4106">
        <v>-11.7253324623107</v>
      </c>
      <c r="P4106" s="1">
        <v>8.0862897921697702E-6</v>
      </c>
      <c r="Q4106">
        <f>Table1[[#This Row],[lastYear]]-Table1[[#This Row],[firstYear]]</f>
        <v>2</v>
      </c>
      <c r="R4106">
        <f>IF(AND(Table1[[#This Row],[firstYear]]&gt;=1967,Table1[[#This Row],[GP]]&gt;=100),1,0)</f>
        <v>0</v>
      </c>
    </row>
    <row r="4107" spans="1:18" x14ac:dyDescent="0.3">
      <c r="A4107" t="s">
        <v>4358</v>
      </c>
      <c r="B4107">
        <v>85</v>
      </c>
      <c r="C4107">
        <v>3</v>
      </c>
      <c r="D4107">
        <v>10</v>
      </c>
      <c r="E4107">
        <v>13</v>
      </c>
      <c r="F4107">
        <v>0.153</v>
      </c>
      <c r="G4107">
        <v>187</v>
      </c>
      <c r="H4107">
        <v>2</v>
      </c>
      <c r="I4107">
        <v>1986</v>
      </c>
      <c r="J4107">
        <v>1995</v>
      </c>
      <c r="K4107">
        <v>0</v>
      </c>
      <c r="L4107">
        <v>0</v>
      </c>
      <c r="M4107">
        <v>0</v>
      </c>
      <c r="N4107">
        <v>0</v>
      </c>
      <c r="O4107">
        <v>-11.7253324623107</v>
      </c>
      <c r="P4107" s="1">
        <v>8.0862897921697702E-6</v>
      </c>
      <c r="Q4107">
        <f>Table1[[#This Row],[lastYear]]-Table1[[#This Row],[firstYear]]</f>
        <v>9</v>
      </c>
      <c r="R4107">
        <f>IF(AND(Table1[[#This Row],[firstYear]]&gt;=1967,Table1[[#This Row],[GP]]&gt;=100),1,0)</f>
        <v>0</v>
      </c>
    </row>
    <row r="4108" spans="1:18" x14ac:dyDescent="0.3">
      <c r="A4108" t="s">
        <v>4359</v>
      </c>
      <c r="B4108">
        <v>91</v>
      </c>
      <c r="C4108">
        <v>3</v>
      </c>
      <c r="D4108">
        <v>10</v>
      </c>
      <c r="E4108">
        <v>13</v>
      </c>
      <c r="F4108">
        <v>0.14299999999999999</v>
      </c>
      <c r="G4108">
        <v>30</v>
      </c>
      <c r="H4108">
        <v>2</v>
      </c>
      <c r="I4108">
        <v>2013</v>
      </c>
      <c r="J4108">
        <v>2020</v>
      </c>
      <c r="K4108">
        <v>0</v>
      </c>
      <c r="L4108">
        <v>0</v>
      </c>
      <c r="M4108">
        <v>0</v>
      </c>
      <c r="N4108">
        <v>0</v>
      </c>
      <c r="O4108">
        <v>-11.7253324623107</v>
      </c>
      <c r="P4108" s="1">
        <v>8.0862897921697702E-6</v>
      </c>
      <c r="Q4108">
        <f>Table1[[#This Row],[lastYear]]-Table1[[#This Row],[firstYear]]</f>
        <v>7</v>
      </c>
      <c r="R4108">
        <f>IF(AND(Table1[[#This Row],[firstYear]]&gt;=1967,Table1[[#This Row],[GP]]&gt;=100),1,0)</f>
        <v>0</v>
      </c>
    </row>
    <row r="4109" spans="1:18" x14ac:dyDescent="0.3">
      <c r="A4109" t="s">
        <v>4360</v>
      </c>
      <c r="B4109">
        <v>91</v>
      </c>
      <c r="C4109">
        <v>3</v>
      </c>
      <c r="D4109">
        <v>10</v>
      </c>
      <c r="E4109">
        <v>13</v>
      </c>
      <c r="F4109">
        <v>0.14299999999999999</v>
      </c>
      <c r="G4109">
        <v>51</v>
      </c>
      <c r="H4109">
        <v>2</v>
      </c>
      <c r="I4109">
        <v>1986</v>
      </c>
      <c r="J4109">
        <v>1995</v>
      </c>
      <c r="K4109">
        <v>0</v>
      </c>
      <c r="L4109">
        <v>0</v>
      </c>
      <c r="M4109">
        <v>0</v>
      </c>
      <c r="N4109">
        <v>0</v>
      </c>
      <c r="O4109">
        <v>-11.7253324623107</v>
      </c>
      <c r="P4109" s="1">
        <v>8.0862897921697702E-6</v>
      </c>
      <c r="Q4109">
        <f>Table1[[#This Row],[lastYear]]-Table1[[#This Row],[firstYear]]</f>
        <v>9</v>
      </c>
      <c r="R4109">
        <f>IF(AND(Table1[[#This Row],[firstYear]]&gt;=1967,Table1[[#This Row],[GP]]&gt;=100),1,0)</f>
        <v>0</v>
      </c>
    </row>
    <row r="4110" spans="1:18" x14ac:dyDescent="0.3">
      <c r="A4110" t="s">
        <v>4364</v>
      </c>
      <c r="B4110">
        <v>62</v>
      </c>
      <c r="C4110">
        <v>2</v>
      </c>
      <c r="D4110">
        <v>11</v>
      </c>
      <c r="E4110">
        <v>13</v>
      </c>
      <c r="F4110">
        <v>0.21</v>
      </c>
      <c r="G4110">
        <v>29</v>
      </c>
      <c r="H4110">
        <v>2</v>
      </c>
      <c r="I4110">
        <v>1951</v>
      </c>
      <c r="J4110">
        <v>1953</v>
      </c>
      <c r="K4110">
        <v>0</v>
      </c>
      <c r="L4110">
        <v>0</v>
      </c>
      <c r="M4110">
        <v>0</v>
      </c>
      <c r="N4110">
        <v>0</v>
      </c>
      <c r="O4110">
        <v>-11.7253324623107</v>
      </c>
      <c r="P4110" s="1">
        <v>8.0862897921697702E-6</v>
      </c>
      <c r="Q4110">
        <f>Table1[[#This Row],[lastYear]]-Table1[[#This Row],[firstYear]]</f>
        <v>2</v>
      </c>
      <c r="R4110">
        <f>IF(AND(Table1[[#This Row],[firstYear]]&gt;=1967,Table1[[#This Row],[GP]]&gt;=100),1,0)</f>
        <v>0</v>
      </c>
    </row>
    <row r="4111" spans="1:18" x14ac:dyDescent="0.3">
      <c r="A4111" t="s">
        <v>4365</v>
      </c>
      <c r="B4111">
        <v>66</v>
      </c>
      <c r="C4111">
        <v>2</v>
      </c>
      <c r="D4111">
        <v>11</v>
      </c>
      <c r="E4111">
        <v>13</v>
      </c>
      <c r="F4111">
        <v>0.19699999999999901</v>
      </c>
      <c r="G4111">
        <v>32</v>
      </c>
      <c r="H4111">
        <v>2</v>
      </c>
      <c r="I4111">
        <v>2019</v>
      </c>
      <c r="J4111">
        <v>2021</v>
      </c>
      <c r="K4111">
        <v>0</v>
      </c>
      <c r="L4111">
        <v>0</v>
      </c>
      <c r="M4111">
        <v>0</v>
      </c>
      <c r="N4111">
        <v>0</v>
      </c>
      <c r="O4111">
        <v>-11.7253324623107</v>
      </c>
      <c r="P4111" s="1">
        <v>8.0862897921697702E-6</v>
      </c>
      <c r="Q4111">
        <f>Table1[[#This Row],[lastYear]]-Table1[[#This Row],[firstYear]]</f>
        <v>2</v>
      </c>
      <c r="R4111">
        <f>IF(AND(Table1[[#This Row],[firstYear]]&gt;=1967,Table1[[#This Row],[GP]]&gt;=100),1,0)</f>
        <v>0</v>
      </c>
    </row>
    <row r="4112" spans="1:18" x14ac:dyDescent="0.3">
      <c r="A4112" t="s">
        <v>4366</v>
      </c>
      <c r="B4112">
        <v>66</v>
      </c>
      <c r="C4112">
        <v>2</v>
      </c>
      <c r="D4112">
        <v>11</v>
      </c>
      <c r="E4112">
        <v>13</v>
      </c>
      <c r="F4112">
        <v>0.19699999999999901</v>
      </c>
      <c r="G4112">
        <v>76</v>
      </c>
      <c r="H4112">
        <v>2</v>
      </c>
      <c r="I4112">
        <v>2005</v>
      </c>
      <c r="J4112">
        <v>2013</v>
      </c>
      <c r="K4112">
        <v>0</v>
      </c>
      <c r="L4112">
        <v>0</v>
      </c>
      <c r="M4112">
        <v>0</v>
      </c>
      <c r="N4112">
        <v>0</v>
      </c>
      <c r="O4112">
        <v>-11.7253324623107</v>
      </c>
      <c r="P4112" s="1">
        <v>8.0862897921697702E-6</v>
      </c>
      <c r="Q4112">
        <f>Table1[[#This Row],[lastYear]]-Table1[[#This Row],[firstYear]]</f>
        <v>8</v>
      </c>
      <c r="R4112">
        <f>IF(AND(Table1[[#This Row],[firstYear]]&gt;=1967,Table1[[#This Row],[GP]]&gt;=100),1,0)</f>
        <v>0</v>
      </c>
    </row>
    <row r="4113" spans="1:18" x14ac:dyDescent="0.3">
      <c r="A4113" t="s">
        <v>4367</v>
      </c>
      <c r="B4113">
        <v>84</v>
      </c>
      <c r="C4113">
        <v>2</v>
      </c>
      <c r="D4113">
        <v>11</v>
      </c>
      <c r="E4113">
        <v>13</v>
      </c>
      <c r="F4113">
        <v>0.155</v>
      </c>
      <c r="G4113">
        <v>74</v>
      </c>
      <c r="H4113">
        <v>2</v>
      </c>
      <c r="I4113">
        <v>1981</v>
      </c>
      <c r="J4113">
        <v>1985</v>
      </c>
      <c r="K4113">
        <v>0</v>
      </c>
      <c r="L4113">
        <v>0</v>
      </c>
      <c r="M4113">
        <v>0</v>
      </c>
      <c r="N4113">
        <v>0</v>
      </c>
      <c r="O4113">
        <v>-11.7253324623107</v>
      </c>
      <c r="P4113" s="1">
        <v>8.0862897921697702E-6</v>
      </c>
      <c r="Q4113">
        <f>Table1[[#This Row],[lastYear]]-Table1[[#This Row],[firstYear]]</f>
        <v>4</v>
      </c>
      <c r="R4113">
        <f>IF(AND(Table1[[#This Row],[firstYear]]&gt;=1967,Table1[[#This Row],[GP]]&gt;=100),1,0)</f>
        <v>0</v>
      </c>
    </row>
    <row r="4114" spans="1:18" x14ac:dyDescent="0.3">
      <c r="A4114" t="s">
        <v>4368</v>
      </c>
      <c r="B4114">
        <v>87</v>
      </c>
      <c r="C4114">
        <v>2</v>
      </c>
      <c r="D4114">
        <v>11</v>
      </c>
      <c r="E4114">
        <v>13</v>
      </c>
      <c r="F4114">
        <v>0.14899999999999999</v>
      </c>
      <c r="G4114">
        <v>28</v>
      </c>
      <c r="H4114">
        <v>2</v>
      </c>
      <c r="I4114">
        <v>2016</v>
      </c>
      <c r="J4114">
        <v>2021</v>
      </c>
      <c r="K4114">
        <v>0</v>
      </c>
      <c r="L4114">
        <v>0</v>
      </c>
      <c r="M4114">
        <v>0</v>
      </c>
      <c r="N4114">
        <v>0</v>
      </c>
      <c r="O4114">
        <v>-11.7253324623107</v>
      </c>
      <c r="P4114" s="1">
        <v>8.0862897921697702E-6</v>
      </c>
      <c r="Q4114">
        <f>Table1[[#This Row],[lastYear]]-Table1[[#This Row],[firstYear]]</f>
        <v>5</v>
      </c>
      <c r="R4114">
        <f>IF(AND(Table1[[#This Row],[firstYear]]&gt;=1967,Table1[[#This Row],[GP]]&gt;=100),1,0)</f>
        <v>0</v>
      </c>
    </row>
    <row r="4115" spans="1:18" x14ac:dyDescent="0.3">
      <c r="A4115" t="s">
        <v>4369</v>
      </c>
      <c r="B4115">
        <v>90</v>
      </c>
      <c r="C4115">
        <v>2</v>
      </c>
      <c r="D4115">
        <v>11</v>
      </c>
      <c r="E4115">
        <v>13</v>
      </c>
      <c r="F4115">
        <v>0.14399999999999999</v>
      </c>
      <c r="G4115">
        <v>20</v>
      </c>
      <c r="H4115">
        <v>2</v>
      </c>
      <c r="I4115">
        <v>2008</v>
      </c>
      <c r="J4115">
        <v>2013</v>
      </c>
      <c r="K4115">
        <v>0</v>
      </c>
      <c r="L4115">
        <v>0</v>
      </c>
      <c r="M4115">
        <v>0</v>
      </c>
      <c r="N4115">
        <v>0</v>
      </c>
      <c r="O4115">
        <v>-11.7253324623107</v>
      </c>
      <c r="P4115" s="1">
        <v>8.0862897921697702E-6</v>
      </c>
      <c r="Q4115">
        <f>Table1[[#This Row],[lastYear]]-Table1[[#This Row],[firstYear]]</f>
        <v>5</v>
      </c>
      <c r="R4115">
        <f>IF(AND(Table1[[#This Row],[firstYear]]&gt;=1967,Table1[[#This Row],[GP]]&gt;=100),1,0)</f>
        <v>0</v>
      </c>
    </row>
    <row r="4116" spans="1:18" x14ac:dyDescent="0.3">
      <c r="A4116" t="s">
        <v>4370</v>
      </c>
      <c r="B4116">
        <v>91</v>
      </c>
      <c r="C4116">
        <v>2</v>
      </c>
      <c r="D4116">
        <v>11</v>
      </c>
      <c r="E4116">
        <v>13</v>
      </c>
      <c r="F4116">
        <v>0.14299999999999999</v>
      </c>
      <c r="G4116">
        <v>53</v>
      </c>
      <c r="H4116">
        <v>2</v>
      </c>
      <c r="I4116">
        <v>2018</v>
      </c>
      <c r="J4116">
        <v>2021</v>
      </c>
      <c r="K4116">
        <v>0</v>
      </c>
      <c r="L4116">
        <v>0</v>
      </c>
      <c r="M4116">
        <v>0</v>
      </c>
      <c r="N4116">
        <v>0</v>
      </c>
      <c r="O4116">
        <v>-11.7253324623107</v>
      </c>
      <c r="P4116" s="1">
        <v>8.0862897921697702E-6</v>
      </c>
      <c r="Q4116">
        <f>Table1[[#This Row],[lastYear]]-Table1[[#This Row],[firstYear]]</f>
        <v>3</v>
      </c>
      <c r="R4116">
        <f>IF(AND(Table1[[#This Row],[firstYear]]&gt;=1967,Table1[[#This Row],[GP]]&gt;=100),1,0)</f>
        <v>0</v>
      </c>
    </row>
    <row r="4117" spans="1:18" x14ac:dyDescent="0.3">
      <c r="A4117" t="s">
        <v>4371</v>
      </c>
      <c r="B4117">
        <v>102</v>
      </c>
      <c r="C4117">
        <v>2</v>
      </c>
      <c r="D4117">
        <v>11</v>
      </c>
      <c r="E4117">
        <v>13</v>
      </c>
      <c r="F4117">
        <v>0.127</v>
      </c>
      <c r="G4117">
        <v>59</v>
      </c>
      <c r="H4117">
        <v>2</v>
      </c>
      <c r="I4117">
        <v>2000</v>
      </c>
      <c r="J4117">
        <v>2003</v>
      </c>
      <c r="K4117">
        <v>0</v>
      </c>
      <c r="L4117">
        <v>0</v>
      </c>
      <c r="M4117">
        <v>0</v>
      </c>
      <c r="N4117">
        <v>0</v>
      </c>
      <c r="O4117">
        <v>-11.7253324623107</v>
      </c>
      <c r="P4117" s="1">
        <v>8.0862897921697702E-6</v>
      </c>
      <c r="Q4117">
        <f>Table1[[#This Row],[lastYear]]-Table1[[#This Row],[firstYear]]</f>
        <v>3</v>
      </c>
      <c r="R4117">
        <f>IF(AND(Table1[[#This Row],[firstYear]]&gt;=1967,Table1[[#This Row],[GP]]&gt;=100),1,0)</f>
        <v>1</v>
      </c>
    </row>
    <row r="4118" spans="1:18" x14ac:dyDescent="0.3">
      <c r="A4118" t="s">
        <v>4372</v>
      </c>
      <c r="B4118">
        <v>131</v>
      </c>
      <c r="C4118">
        <v>2</v>
      </c>
      <c r="D4118">
        <v>11</v>
      </c>
      <c r="E4118">
        <v>13</v>
      </c>
      <c r="F4118">
        <v>9.9000000000000005E-2</v>
      </c>
      <c r="G4118">
        <v>162</v>
      </c>
      <c r="H4118">
        <v>2</v>
      </c>
      <c r="I4118">
        <v>2014</v>
      </c>
      <c r="J4118">
        <v>2020</v>
      </c>
      <c r="K4118">
        <v>0</v>
      </c>
      <c r="L4118">
        <v>0</v>
      </c>
      <c r="M4118">
        <v>0</v>
      </c>
      <c r="N4118">
        <v>0</v>
      </c>
      <c r="O4118">
        <v>-11.7253324623107</v>
      </c>
      <c r="P4118" s="1">
        <v>8.0862897921697702E-6</v>
      </c>
      <c r="Q4118">
        <f>Table1[[#This Row],[lastYear]]-Table1[[#This Row],[firstYear]]</f>
        <v>6</v>
      </c>
      <c r="R4118">
        <f>IF(AND(Table1[[#This Row],[firstYear]]&gt;=1967,Table1[[#This Row],[GP]]&gt;=100),1,0)</f>
        <v>1</v>
      </c>
    </row>
    <row r="4119" spans="1:18" x14ac:dyDescent="0.3">
      <c r="A4119" t="s">
        <v>4375</v>
      </c>
      <c r="B4119">
        <v>76</v>
      </c>
      <c r="C4119">
        <v>1</v>
      </c>
      <c r="D4119">
        <v>12</v>
      </c>
      <c r="E4119">
        <v>13</v>
      </c>
      <c r="F4119">
        <v>0.17100000000000001</v>
      </c>
      <c r="G4119">
        <v>33</v>
      </c>
      <c r="H4119">
        <v>2</v>
      </c>
      <c r="I4119">
        <v>2017</v>
      </c>
      <c r="J4119">
        <v>2020</v>
      </c>
      <c r="K4119">
        <v>0</v>
      </c>
      <c r="L4119">
        <v>0</v>
      </c>
      <c r="M4119">
        <v>0</v>
      </c>
      <c r="N4119">
        <v>0</v>
      </c>
      <c r="O4119">
        <v>-11.7253324623107</v>
      </c>
      <c r="P4119" s="1">
        <v>8.0862897921697702E-6</v>
      </c>
      <c r="Q4119">
        <f>Table1[[#This Row],[lastYear]]-Table1[[#This Row],[firstYear]]</f>
        <v>3</v>
      </c>
      <c r="R4119">
        <f>IF(AND(Table1[[#This Row],[firstYear]]&gt;=1967,Table1[[#This Row],[GP]]&gt;=100),1,0)</f>
        <v>0</v>
      </c>
    </row>
    <row r="4120" spans="1:18" x14ac:dyDescent="0.3">
      <c r="A4120" t="s">
        <v>4376</v>
      </c>
      <c r="B4120">
        <v>109</v>
      </c>
      <c r="C4120">
        <v>1</v>
      </c>
      <c r="D4120">
        <v>12</v>
      </c>
      <c r="E4120">
        <v>13</v>
      </c>
      <c r="F4120">
        <v>0.11899999999999999</v>
      </c>
      <c r="G4120">
        <v>12</v>
      </c>
      <c r="H4120">
        <v>2</v>
      </c>
      <c r="I4120">
        <v>2015</v>
      </c>
      <c r="J4120">
        <v>2020</v>
      </c>
      <c r="K4120">
        <v>0</v>
      </c>
      <c r="L4120">
        <v>0</v>
      </c>
      <c r="M4120">
        <v>0</v>
      </c>
      <c r="N4120">
        <v>0</v>
      </c>
      <c r="O4120">
        <v>-11.7253324623107</v>
      </c>
      <c r="P4120" s="1">
        <v>8.0862897921697702E-6</v>
      </c>
      <c r="Q4120">
        <f>Table1[[#This Row],[lastYear]]-Table1[[#This Row],[firstYear]]</f>
        <v>5</v>
      </c>
      <c r="R4120">
        <f>IF(AND(Table1[[#This Row],[firstYear]]&gt;=1967,Table1[[#This Row],[GP]]&gt;=100),1,0)</f>
        <v>1</v>
      </c>
    </row>
    <row r="4121" spans="1:18" x14ac:dyDescent="0.3">
      <c r="A4121" t="s">
        <v>4387</v>
      </c>
      <c r="B4121">
        <v>51</v>
      </c>
      <c r="C4121">
        <v>7</v>
      </c>
      <c r="D4121">
        <v>5</v>
      </c>
      <c r="E4121">
        <v>12</v>
      </c>
      <c r="F4121">
        <v>0.23499999999999999</v>
      </c>
      <c r="G4121">
        <v>16</v>
      </c>
      <c r="H4121">
        <v>2</v>
      </c>
      <c r="I4121">
        <v>1985</v>
      </c>
      <c r="J4121">
        <v>1988</v>
      </c>
      <c r="K4121">
        <v>0</v>
      </c>
      <c r="L4121">
        <v>0</v>
      </c>
      <c r="M4121">
        <v>0</v>
      </c>
      <c r="N4121">
        <v>0</v>
      </c>
      <c r="O4121">
        <v>-11.7253324623107</v>
      </c>
      <c r="P4121" s="1">
        <v>8.0862897921697702E-6</v>
      </c>
      <c r="Q4121">
        <f>Table1[[#This Row],[lastYear]]-Table1[[#This Row],[firstYear]]</f>
        <v>3</v>
      </c>
      <c r="R4121">
        <f>IF(AND(Table1[[#This Row],[firstYear]]&gt;=1967,Table1[[#This Row],[GP]]&gt;=100),1,0)</f>
        <v>0</v>
      </c>
    </row>
    <row r="4122" spans="1:18" x14ac:dyDescent="0.3">
      <c r="A4122" t="s">
        <v>4406</v>
      </c>
      <c r="B4122">
        <v>46</v>
      </c>
      <c r="C4122">
        <v>4</v>
      </c>
      <c r="D4122">
        <v>8</v>
      </c>
      <c r="E4122">
        <v>12</v>
      </c>
      <c r="F4122">
        <v>0.26100000000000001</v>
      </c>
      <c r="G4122">
        <v>26</v>
      </c>
      <c r="H4122">
        <v>2</v>
      </c>
      <c r="I4122">
        <v>2007</v>
      </c>
      <c r="J4122">
        <v>2009</v>
      </c>
      <c r="K4122">
        <v>0</v>
      </c>
      <c r="L4122">
        <v>0</v>
      </c>
      <c r="M4122">
        <v>0</v>
      </c>
      <c r="N4122">
        <v>0</v>
      </c>
      <c r="O4122">
        <v>-11.7253324623107</v>
      </c>
      <c r="P4122" s="1">
        <v>8.0862897921697702E-6</v>
      </c>
      <c r="Q4122">
        <f>Table1[[#This Row],[lastYear]]-Table1[[#This Row],[firstYear]]</f>
        <v>2</v>
      </c>
      <c r="R4122">
        <f>IF(AND(Table1[[#This Row],[firstYear]]&gt;=1967,Table1[[#This Row],[GP]]&gt;=100),1,0)</f>
        <v>0</v>
      </c>
    </row>
    <row r="4123" spans="1:18" x14ac:dyDescent="0.3">
      <c r="A4123" t="s">
        <v>4408</v>
      </c>
      <c r="B4123">
        <v>59</v>
      </c>
      <c r="C4123">
        <v>4</v>
      </c>
      <c r="D4123">
        <v>8</v>
      </c>
      <c r="E4123">
        <v>12</v>
      </c>
      <c r="F4123">
        <v>0.20300000000000001</v>
      </c>
      <c r="G4123">
        <v>6</v>
      </c>
      <c r="H4123">
        <v>2</v>
      </c>
      <c r="I4123">
        <v>2010</v>
      </c>
      <c r="J4123">
        <v>2016</v>
      </c>
      <c r="K4123">
        <v>0</v>
      </c>
      <c r="L4123">
        <v>0</v>
      </c>
      <c r="M4123">
        <v>0</v>
      </c>
      <c r="N4123">
        <v>0</v>
      </c>
      <c r="O4123">
        <v>-11.7253324623107</v>
      </c>
      <c r="P4123" s="1">
        <v>8.0862897921697702E-6</v>
      </c>
      <c r="Q4123">
        <f>Table1[[#This Row],[lastYear]]-Table1[[#This Row],[firstYear]]</f>
        <v>6</v>
      </c>
      <c r="R4123">
        <f>IF(AND(Table1[[#This Row],[firstYear]]&gt;=1967,Table1[[#This Row],[GP]]&gt;=100),1,0)</f>
        <v>0</v>
      </c>
    </row>
    <row r="4124" spans="1:18" x14ac:dyDescent="0.3">
      <c r="A4124" t="s">
        <v>4419</v>
      </c>
      <c r="B4124">
        <v>52</v>
      </c>
      <c r="C4124">
        <v>3</v>
      </c>
      <c r="D4124">
        <v>9</v>
      </c>
      <c r="E4124">
        <v>12</v>
      </c>
      <c r="F4124">
        <v>0.23100000000000001</v>
      </c>
      <c r="G4124">
        <v>22</v>
      </c>
      <c r="H4124">
        <v>2</v>
      </c>
      <c r="I4124">
        <v>1991</v>
      </c>
      <c r="J4124">
        <v>1993</v>
      </c>
      <c r="K4124">
        <v>0</v>
      </c>
      <c r="L4124">
        <v>0</v>
      </c>
      <c r="M4124">
        <v>0</v>
      </c>
      <c r="N4124">
        <v>0</v>
      </c>
      <c r="O4124">
        <v>-11.7253324623107</v>
      </c>
      <c r="P4124" s="1">
        <v>8.0862897921697702E-6</v>
      </c>
      <c r="Q4124">
        <f>Table1[[#This Row],[lastYear]]-Table1[[#This Row],[firstYear]]</f>
        <v>2</v>
      </c>
      <c r="R4124">
        <f>IF(AND(Table1[[#This Row],[firstYear]]&gt;=1967,Table1[[#This Row],[GP]]&gt;=100),1,0)</f>
        <v>0</v>
      </c>
    </row>
    <row r="4125" spans="1:18" x14ac:dyDescent="0.3">
      <c r="A4125" t="s">
        <v>4421</v>
      </c>
      <c r="B4125">
        <v>74</v>
      </c>
      <c r="C4125">
        <v>3</v>
      </c>
      <c r="D4125">
        <v>9</v>
      </c>
      <c r="E4125">
        <v>12</v>
      </c>
      <c r="F4125">
        <v>0.16200000000000001</v>
      </c>
      <c r="G4125">
        <v>97</v>
      </c>
      <c r="H4125">
        <v>2</v>
      </c>
      <c r="I4125">
        <v>1972</v>
      </c>
      <c r="J4125">
        <v>1978</v>
      </c>
      <c r="K4125">
        <v>0</v>
      </c>
      <c r="L4125">
        <v>0</v>
      </c>
      <c r="M4125">
        <v>0</v>
      </c>
      <c r="N4125">
        <v>0</v>
      </c>
      <c r="O4125">
        <v>-11.7253324623107</v>
      </c>
      <c r="P4125" s="1">
        <v>8.0862897921697702E-6</v>
      </c>
      <c r="Q4125">
        <f>Table1[[#This Row],[lastYear]]-Table1[[#This Row],[firstYear]]</f>
        <v>6</v>
      </c>
      <c r="R4125">
        <f>IF(AND(Table1[[#This Row],[firstYear]]&gt;=1967,Table1[[#This Row],[GP]]&gt;=100),1,0)</f>
        <v>0</v>
      </c>
    </row>
    <row r="4126" spans="1:18" x14ac:dyDescent="0.3">
      <c r="A4126" t="s">
        <v>4422</v>
      </c>
      <c r="B4126">
        <v>75</v>
      </c>
      <c r="C4126">
        <v>3</v>
      </c>
      <c r="D4126">
        <v>9</v>
      </c>
      <c r="E4126">
        <v>12</v>
      </c>
      <c r="F4126">
        <v>0.16</v>
      </c>
      <c r="G4126">
        <v>16</v>
      </c>
      <c r="H4126">
        <v>2</v>
      </c>
      <c r="I4126">
        <v>2018</v>
      </c>
      <c r="J4126">
        <v>2021</v>
      </c>
      <c r="K4126">
        <v>0</v>
      </c>
      <c r="L4126">
        <v>0</v>
      </c>
      <c r="M4126">
        <v>0</v>
      </c>
      <c r="N4126">
        <v>0</v>
      </c>
      <c r="O4126">
        <v>-11.7253324623107</v>
      </c>
      <c r="P4126" s="1">
        <v>8.0862897921697702E-6</v>
      </c>
      <c r="Q4126">
        <f>Table1[[#This Row],[lastYear]]-Table1[[#This Row],[firstYear]]</f>
        <v>3</v>
      </c>
      <c r="R4126">
        <f>IF(AND(Table1[[#This Row],[firstYear]]&gt;=1967,Table1[[#This Row],[GP]]&gt;=100),1,0)</f>
        <v>0</v>
      </c>
    </row>
    <row r="4127" spans="1:18" x14ac:dyDescent="0.3">
      <c r="A4127" t="s">
        <v>4423</v>
      </c>
      <c r="B4127">
        <v>93</v>
      </c>
      <c r="C4127">
        <v>3</v>
      </c>
      <c r="D4127">
        <v>9</v>
      </c>
      <c r="E4127">
        <v>12</v>
      </c>
      <c r="F4127">
        <v>0.129</v>
      </c>
      <c r="G4127">
        <v>47</v>
      </c>
      <c r="H4127">
        <v>2</v>
      </c>
      <c r="I4127">
        <v>1983</v>
      </c>
      <c r="J4127">
        <v>1990</v>
      </c>
      <c r="K4127">
        <v>0</v>
      </c>
      <c r="L4127">
        <v>0</v>
      </c>
      <c r="M4127">
        <v>0</v>
      </c>
      <c r="N4127">
        <v>0</v>
      </c>
      <c r="O4127">
        <v>-11.7253324623107</v>
      </c>
      <c r="P4127" s="1">
        <v>8.0862897921697702E-6</v>
      </c>
      <c r="Q4127">
        <f>Table1[[#This Row],[lastYear]]-Table1[[#This Row],[firstYear]]</f>
        <v>7</v>
      </c>
      <c r="R4127">
        <f>IF(AND(Table1[[#This Row],[firstYear]]&gt;=1967,Table1[[#This Row],[GP]]&gt;=100),1,0)</f>
        <v>0</v>
      </c>
    </row>
    <row r="4128" spans="1:18" x14ac:dyDescent="0.3">
      <c r="A4128" t="s">
        <v>4424</v>
      </c>
      <c r="B4128">
        <v>93</v>
      </c>
      <c r="C4128">
        <v>3</v>
      </c>
      <c r="D4128">
        <v>9</v>
      </c>
      <c r="E4128">
        <v>12</v>
      </c>
      <c r="F4128">
        <v>0.129</v>
      </c>
      <c r="G4128">
        <v>113</v>
      </c>
      <c r="H4128">
        <v>2</v>
      </c>
      <c r="I4128">
        <v>1955</v>
      </c>
      <c r="J4128">
        <v>1959</v>
      </c>
      <c r="K4128">
        <v>0</v>
      </c>
      <c r="L4128">
        <v>0</v>
      </c>
      <c r="M4128">
        <v>0</v>
      </c>
      <c r="N4128">
        <v>0</v>
      </c>
      <c r="O4128">
        <v>-11.7253324623107</v>
      </c>
      <c r="P4128" s="1">
        <v>8.0862897921697702E-6</v>
      </c>
      <c r="Q4128">
        <f>Table1[[#This Row],[lastYear]]-Table1[[#This Row],[firstYear]]</f>
        <v>4</v>
      </c>
      <c r="R4128">
        <f>IF(AND(Table1[[#This Row],[firstYear]]&gt;=1967,Table1[[#This Row],[GP]]&gt;=100),1,0)</f>
        <v>0</v>
      </c>
    </row>
    <row r="4129" spans="1:18" x14ac:dyDescent="0.3">
      <c r="A4129" t="s">
        <v>4425</v>
      </c>
      <c r="B4129">
        <v>44</v>
      </c>
      <c r="C4129">
        <v>2</v>
      </c>
      <c r="D4129">
        <v>10</v>
      </c>
      <c r="E4129">
        <v>12</v>
      </c>
      <c r="F4129">
        <v>0.27300000000000002</v>
      </c>
      <c r="G4129">
        <v>12</v>
      </c>
      <c r="H4129">
        <v>2</v>
      </c>
      <c r="I4129">
        <v>2013</v>
      </c>
      <c r="J4129">
        <v>2018</v>
      </c>
      <c r="K4129">
        <v>0</v>
      </c>
      <c r="L4129">
        <v>0</v>
      </c>
      <c r="M4129">
        <v>0</v>
      </c>
      <c r="N4129">
        <v>0</v>
      </c>
      <c r="O4129">
        <v>-11.7253324623107</v>
      </c>
      <c r="P4129" s="1">
        <v>8.0862897921697702E-6</v>
      </c>
      <c r="Q4129">
        <f>Table1[[#This Row],[lastYear]]-Table1[[#This Row],[firstYear]]</f>
        <v>5</v>
      </c>
      <c r="R4129">
        <f>IF(AND(Table1[[#This Row],[firstYear]]&gt;=1967,Table1[[#This Row],[GP]]&gt;=100),1,0)</f>
        <v>0</v>
      </c>
    </row>
    <row r="4130" spans="1:18" x14ac:dyDescent="0.3">
      <c r="A4130" t="s">
        <v>4427</v>
      </c>
      <c r="B4130">
        <v>51</v>
      </c>
      <c r="C4130">
        <v>2</v>
      </c>
      <c r="D4130">
        <v>10</v>
      </c>
      <c r="E4130">
        <v>12</v>
      </c>
      <c r="F4130">
        <v>0.23499999999999999</v>
      </c>
      <c r="G4130">
        <v>41</v>
      </c>
      <c r="H4130">
        <v>2</v>
      </c>
      <c r="I4130">
        <v>1979</v>
      </c>
      <c r="J4130">
        <v>1981</v>
      </c>
      <c r="K4130">
        <v>0</v>
      </c>
      <c r="L4130">
        <v>0</v>
      </c>
      <c r="M4130">
        <v>0</v>
      </c>
      <c r="N4130">
        <v>0</v>
      </c>
      <c r="O4130">
        <v>-11.7253324623107</v>
      </c>
      <c r="P4130" s="1">
        <v>8.0862897921697702E-6</v>
      </c>
      <c r="Q4130">
        <f>Table1[[#This Row],[lastYear]]-Table1[[#This Row],[firstYear]]</f>
        <v>2</v>
      </c>
      <c r="R4130">
        <f>IF(AND(Table1[[#This Row],[firstYear]]&gt;=1967,Table1[[#This Row],[GP]]&gt;=100),1,0)</f>
        <v>0</v>
      </c>
    </row>
    <row r="4131" spans="1:18" x14ac:dyDescent="0.3">
      <c r="A4131" t="s">
        <v>4429</v>
      </c>
      <c r="B4131">
        <v>71</v>
      </c>
      <c r="C4131">
        <v>2</v>
      </c>
      <c r="D4131">
        <v>10</v>
      </c>
      <c r="E4131">
        <v>12</v>
      </c>
      <c r="F4131">
        <v>0.16899999999999901</v>
      </c>
      <c r="G4131">
        <v>43</v>
      </c>
      <c r="H4131">
        <v>2</v>
      </c>
      <c r="I4131">
        <v>2002</v>
      </c>
      <c r="J4131">
        <v>2003</v>
      </c>
      <c r="K4131">
        <v>0</v>
      </c>
      <c r="L4131">
        <v>0</v>
      </c>
      <c r="M4131">
        <v>0</v>
      </c>
      <c r="N4131">
        <v>0</v>
      </c>
      <c r="O4131">
        <v>-11.7253324623107</v>
      </c>
      <c r="P4131" s="1">
        <v>8.0862897921697702E-6</v>
      </c>
      <c r="Q4131">
        <f>Table1[[#This Row],[lastYear]]-Table1[[#This Row],[firstYear]]</f>
        <v>1</v>
      </c>
      <c r="R4131">
        <f>IF(AND(Table1[[#This Row],[firstYear]]&gt;=1967,Table1[[#This Row],[GP]]&gt;=100),1,0)</f>
        <v>0</v>
      </c>
    </row>
    <row r="4132" spans="1:18" x14ac:dyDescent="0.3">
      <c r="A4132" t="s">
        <v>4430</v>
      </c>
      <c r="B4132">
        <v>77</v>
      </c>
      <c r="C4132">
        <v>2</v>
      </c>
      <c r="D4132">
        <v>10</v>
      </c>
      <c r="E4132">
        <v>12</v>
      </c>
      <c r="F4132">
        <v>0.156</v>
      </c>
      <c r="G4132">
        <v>95</v>
      </c>
      <c r="H4132">
        <v>2</v>
      </c>
      <c r="I4132">
        <v>1979</v>
      </c>
      <c r="J4132">
        <v>1983</v>
      </c>
      <c r="K4132">
        <v>0</v>
      </c>
      <c r="L4132">
        <v>0</v>
      </c>
      <c r="M4132">
        <v>0</v>
      </c>
      <c r="N4132">
        <v>0</v>
      </c>
      <c r="O4132">
        <v>-11.7253324623107</v>
      </c>
      <c r="P4132" s="1">
        <v>8.0862897921697702E-6</v>
      </c>
      <c r="Q4132">
        <f>Table1[[#This Row],[lastYear]]-Table1[[#This Row],[firstYear]]</f>
        <v>4</v>
      </c>
      <c r="R4132">
        <f>IF(AND(Table1[[#This Row],[firstYear]]&gt;=1967,Table1[[#This Row],[GP]]&gt;=100),1,0)</f>
        <v>0</v>
      </c>
    </row>
    <row r="4133" spans="1:18" x14ac:dyDescent="0.3">
      <c r="A4133" t="s">
        <v>4431</v>
      </c>
      <c r="B4133">
        <v>79</v>
      </c>
      <c r="C4133">
        <v>2</v>
      </c>
      <c r="D4133">
        <v>10</v>
      </c>
      <c r="E4133">
        <v>12</v>
      </c>
      <c r="F4133">
        <v>0.152</v>
      </c>
      <c r="G4133">
        <v>81</v>
      </c>
      <c r="H4133">
        <v>2</v>
      </c>
      <c r="I4133">
        <v>2005</v>
      </c>
      <c r="J4133">
        <v>2010</v>
      </c>
      <c r="K4133">
        <v>0</v>
      </c>
      <c r="L4133">
        <v>0</v>
      </c>
      <c r="M4133">
        <v>0</v>
      </c>
      <c r="N4133">
        <v>0</v>
      </c>
      <c r="O4133">
        <v>-11.7253324623107</v>
      </c>
      <c r="P4133" s="1">
        <v>8.0862897921697702E-6</v>
      </c>
      <c r="Q4133">
        <f>Table1[[#This Row],[lastYear]]-Table1[[#This Row],[firstYear]]</f>
        <v>5</v>
      </c>
      <c r="R4133">
        <f>IF(AND(Table1[[#This Row],[firstYear]]&gt;=1967,Table1[[#This Row],[GP]]&gt;=100),1,0)</f>
        <v>0</v>
      </c>
    </row>
    <row r="4134" spans="1:18" x14ac:dyDescent="0.3">
      <c r="A4134" t="s">
        <v>4432</v>
      </c>
      <c r="B4134">
        <v>105</v>
      </c>
      <c r="C4134">
        <v>2</v>
      </c>
      <c r="D4134">
        <v>10</v>
      </c>
      <c r="E4134">
        <v>12</v>
      </c>
      <c r="F4134">
        <v>0.114</v>
      </c>
      <c r="G4134">
        <v>100</v>
      </c>
      <c r="H4134">
        <v>2</v>
      </c>
      <c r="I4134">
        <v>2017</v>
      </c>
      <c r="J4134">
        <v>2020</v>
      </c>
      <c r="K4134">
        <v>0</v>
      </c>
      <c r="L4134">
        <v>0</v>
      </c>
      <c r="M4134">
        <v>0</v>
      </c>
      <c r="N4134">
        <v>0</v>
      </c>
      <c r="O4134">
        <v>-11.7253324623107</v>
      </c>
      <c r="P4134" s="1">
        <v>8.0862897921697702E-6</v>
      </c>
      <c r="Q4134">
        <f>Table1[[#This Row],[lastYear]]-Table1[[#This Row],[firstYear]]</f>
        <v>3</v>
      </c>
      <c r="R4134">
        <f>IF(AND(Table1[[#This Row],[firstYear]]&gt;=1967,Table1[[#This Row],[GP]]&gt;=100),1,0)</f>
        <v>1</v>
      </c>
    </row>
    <row r="4135" spans="1:18" x14ac:dyDescent="0.3">
      <c r="A4135" t="s">
        <v>4435</v>
      </c>
      <c r="B4135">
        <v>50</v>
      </c>
      <c r="C4135">
        <v>1</v>
      </c>
      <c r="D4135">
        <v>11</v>
      </c>
      <c r="E4135">
        <v>12</v>
      </c>
      <c r="F4135">
        <v>0.24</v>
      </c>
      <c r="G4135">
        <v>41</v>
      </c>
      <c r="H4135">
        <v>2</v>
      </c>
      <c r="I4135">
        <v>1977</v>
      </c>
      <c r="J4135">
        <v>1982</v>
      </c>
      <c r="K4135">
        <v>0</v>
      </c>
      <c r="L4135">
        <v>0</v>
      </c>
      <c r="M4135">
        <v>0</v>
      </c>
      <c r="N4135">
        <v>0</v>
      </c>
      <c r="O4135">
        <v>-11.7253324623107</v>
      </c>
      <c r="P4135" s="1">
        <v>8.0862897921697702E-6</v>
      </c>
      <c r="Q4135">
        <f>Table1[[#This Row],[lastYear]]-Table1[[#This Row],[firstYear]]</f>
        <v>5</v>
      </c>
      <c r="R4135">
        <f>IF(AND(Table1[[#This Row],[firstYear]]&gt;=1967,Table1[[#This Row],[GP]]&gt;=100),1,0)</f>
        <v>0</v>
      </c>
    </row>
    <row r="4136" spans="1:18" x14ac:dyDescent="0.3">
      <c r="A4136" t="s">
        <v>4437</v>
      </c>
      <c r="B4136">
        <v>107</v>
      </c>
      <c r="C4136">
        <v>1</v>
      </c>
      <c r="D4136">
        <v>11</v>
      </c>
      <c r="E4136">
        <v>12</v>
      </c>
      <c r="F4136">
        <v>0.111999999999999</v>
      </c>
      <c r="G4136">
        <v>144</v>
      </c>
      <c r="H4136">
        <v>2</v>
      </c>
      <c r="I4136">
        <v>1979</v>
      </c>
      <c r="J4136">
        <v>1982</v>
      </c>
      <c r="K4136">
        <v>0</v>
      </c>
      <c r="L4136">
        <v>0</v>
      </c>
      <c r="M4136">
        <v>0</v>
      </c>
      <c r="N4136">
        <v>0</v>
      </c>
      <c r="O4136">
        <v>-11.7253324623107</v>
      </c>
      <c r="P4136" s="1">
        <v>8.0862897921697702E-6</v>
      </c>
      <c r="Q4136">
        <f>Table1[[#This Row],[lastYear]]-Table1[[#This Row],[firstYear]]</f>
        <v>3</v>
      </c>
      <c r="R4136">
        <f>IF(AND(Table1[[#This Row],[firstYear]]&gt;=1967,Table1[[#This Row],[GP]]&gt;=100),1,0)</f>
        <v>1</v>
      </c>
    </row>
    <row r="4137" spans="1:18" x14ac:dyDescent="0.3">
      <c r="A4137" t="s">
        <v>4438</v>
      </c>
      <c r="B4137">
        <v>122</v>
      </c>
      <c r="C4137">
        <v>1</v>
      </c>
      <c r="D4137">
        <v>11</v>
      </c>
      <c r="E4137">
        <v>12</v>
      </c>
      <c r="F4137">
        <v>9.8000000000000004E-2</v>
      </c>
      <c r="G4137">
        <v>62</v>
      </c>
      <c r="H4137">
        <v>2</v>
      </c>
      <c r="I4137">
        <v>1994</v>
      </c>
      <c r="J4137">
        <v>2002</v>
      </c>
      <c r="K4137">
        <v>0</v>
      </c>
      <c r="L4137">
        <v>0</v>
      </c>
      <c r="M4137">
        <v>0</v>
      </c>
      <c r="N4137">
        <v>0</v>
      </c>
      <c r="O4137">
        <v>-11.7253324623107</v>
      </c>
      <c r="P4137" s="1">
        <v>8.0862897921697702E-6</v>
      </c>
      <c r="Q4137">
        <f>Table1[[#This Row],[lastYear]]-Table1[[#This Row],[firstYear]]</f>
        <v>8</v>
      </c>
      <c r="R4137">
        <f>IF(AND(Table1[[#This Row],[firstYear]]&gt;=1967,Table1[[#This Row],[GP]]&gt;=100),1,0)</f>
        <v>1</v>
      </c>
    </row>
    <row r="4138" spans="1:18" x14ac:dyDescent="0.3">
      <c r="A4138" t="s">
        <v>4450</v>
      </c>
      <c r="B4138">
        <v>205</v>
      </c>
      <c r="C4138">
        <v>6</v>
      </c>
      <c r="D4138">
        <v>5</v>
      </c>
      <c r="E4138">
        <v>11</v>
      </c>
      <c r="F4138">
        <v>5.3999999999999999E-2</v>
      </c>
      <c r="G4138">
        <v>186</v>
      </c>
      <c r="H4138">
        <v>2</v>
      </c>
      <c r="I4138">
        <v>1929</v>
      </c>
      <c r="J4138">
        <v>1936</v>
      </c>
      <c r="K4138">
        <v>0</v>
      </c>
      <c r="L4138">
        <v>0</v>
      </c>
      <c r="M4138">
        <v>0</v>
      </c>
      <c r="N4138">
        <v>0</v>
      </c>
      <c r="O4138">
        <v>-11.7253324623107</v>
      </c>
      <c r="P4138" s="1">
        <v>8.0862897921697702E-6</v>
      </c>
      <c r="Q4138">
        <f>Table1[[#This Row],[lastYear]]-Table1[[#This Row],[firstYear]]</f>
        <v>7</v>
      </c>
      <c r="R4138">
        <f>IF(AND(Table1[[#This Row],[firstYear]]&gt;=1967,Table1[[#This Row],[GP]]&gt;=100),1,0)</f>
        <v>0</v>
      </c>
    </row>
    <row r="4139" spans="1:18" x14ac:dyDescent="0.3">
      <c r="A4139" t="s">
        <v>4457</v>
      </c>
      <c r="B4139">
        <v>43</v>
      </c>
      <c r="C4139">
        <v>5</v>
      </c>
      <c r="D4139">
        <v>6</v>
      </c>
      <c r="E4139">
        <v>11</v>
      </c>
      <c r="F4139">
        <v>0.25600000000000001</v>
      </c>
      <c r="G4139">
        <v>14</v>
      </c>
      <c r="H4139">
        <v>2</v>
      </c>
      <c r="I4139">
        <v>1986</v>
      </c>
      <c r="J4139">
        <v>1988</v>
      </c>
      <c r="K4139">
        <v>0</v>
      </c>
      <c r="L4139">
        <v>0</v>
      </c>
      <c r="M4139">
        <v>0</v>
      </c>
      <c r="N4139">
        <v>0</v>
      </c>
      <c r="O4139">
        <v>-11.7253324623107</v>
      </c>
      <c r="P4139" s="1">
        <v>8.0862897921697702E-6</v>
      </c>
      <c r="Q4139">
        <f>Table1[[#This Row],[lastYear]]-Table1[[#This Row],[firstYear]]</f>
        <v>2</v>
      </c>
      <c r="R4139">
        <f>IF(AND(Table1[[#This Row],[firstYear]]&gt;=1967,Table1[[#This Row],[GP]]&gt;=100),1,0)</f>
        <v>0</v>
      </c>
    </row>
    <row r="4140" spans="1:18" x14ac:dyDescent="0.3">
      <c r="A4140" t="s">
        <v>4458</v>
      </c>
      <c r="B4140">
        <v>45</v>
      </c>
      <c r="C4140">
        <v>5</v>
      </c>
      <c r="D4140">
        <v>6</v>
      </c>
      <c r="E4140">
        <v>11</v>
      </c>
      <c r="F4140">
        <v>0.24399999999999999</v>
      </c>
      <c r="G4140">
        <v>24</v>
      </c>
      <c r="H4140">
        <v>2</v>
      </c>
      <c r="I4140">
        <v>1988</v>
      </c>
      <c r="J4140">
        <v>1997</v>
      </c>
      <c r="K4140">
        <v>0</v>
      </c>
      <c r="L4140">
        <v>0</v>
      </c>
      <c r="M4140">
        <v>0</v>
      </c>
      <c r="N4140">
        <v>0</v>
      </c>
      <c r="O4140">
        <v>-11.7253324623107</v>
      </c>
      <c r="P4140" s="1">
        <v>8.0862897921697702E-6</v>
      </c>
      <c r="Q4140">
        <f>Table1[[#This Row],[lastYear]]-Table1[[#This Row],[firstYear]]</f>
        <v>9</v>
      </c>
      <c r="R4140">
        <f>IF(AND(Table1[[#This Row],[firstYear]]&gt;=1967,Table1[[#This Row],[GP]]&gt;=100),1,0)</f>
        <v>0</v>
      </c>
    </row>
    <row r="4141" spans="1:18" x14ac:dyDescent="0.3">
      <c r="A4141" t="s">
        <v>4471</v>
      </c>
      <c r="B4141">
        <v>61</v>
      </c>
      <c r="C4141">
        <v>4</v>
      </c>
      <c r="D4141">
        <v>7</v>
      </c>
      <c r="E4141">
        <v>11</v>
      </c>
      <c r="F4141">
        <v>0.18</v>
      </c>
      <c r="G4141">
        <v>30</v>
      </c>
      <c r="H4141">
        <v>2</v>
      </c>
      <c r="I4141">
        <v>1950</v>
      </c>
      <c r="J4141">
        <v>1952</v>
      </c>
      <c r="K4141">
        <v>0</v>
      </c>
      <c r="L4141">
        <v>0</v>
      </c>
      <c r="M4141">
        <v>0</v>
      </c>
      <c r="N4141">
        <v>0</v>
      </c>
      <c r="O4141">
        <v>-11.7253324623107</v>
      </c>
      <c r="P4141" s="1">
        <v>8.0862897921697702E-6</v>
      </c>
      <c r="Q4141">
        <f>Table1[[#This Row],[lastYear]]-Table1[[#This Row],[firstYear]]</f>
        <v>2</v>
      </c>
      <c r="R4141">
        <f>IF(AND(Table1[[#This Row],[firstYear]]&gt;=1967,Table1[[#This Row],[GP]]&gt;=100),1,0)</f>
        <v>0</v>
      </c>
    </row>
    <row r="4142" spans="1:18" x14ac:dyDescent="0.3">
      <c r="A4142" t="s">
        <v>4479</v>
      </c>
      <c r="B4142">
        <v>48</v>
      </c>
      <c r="C4142">
        <v>3</v>
      </c>
      <c r="D4142">
        <v>8</v>
      </c>
      <c r="E4142">
        <v>11</v>
      </c>
      <c r="F4142">
        <v>0.22899999999999901</v>
      </c>
      <c r="G4142">
        <v>28</v>
      </c>
      <c r="H4142">
        <v>2</v>
      </c>
      <c r="I4142">
        <v>2017</v>
      </c>
      <c r="J4142">
        <v>2021</v>
      </c>
      <c r="K4142">
        <v>0</v>
      </c>
      <c r="L4142">
        <v>0</v>
      </c>
      <c r="M4142">
        <v>0</v>
      </c>
      <c r="N4142">
        <v>0</v>
      </c>
      <c r="O4142">
        <v>-11.7253324623107</v>
      </c>
      <c r="P4142" s="1">
        <v>8.0862897921697702E-6</v>
      </c>
      <c r="Q4142">
        <f>Table1[[#This Row],[lastYear]]-Table1[[#This Row],[firstYear]]</f>
        <v>4</v>
      </c>
      <c r="R4142">
        <f>IF(AND(Table1[[#This Row],[firstYear]]&gt;=1967,Table1[[#This Row],[GP]]&gt;=100),1,0)</f>
        <v>0</v>
      </c>
    </row>
    <row r="4143" spans="1:18" x14ac:dyDescent="0.3">
      <c r="A4143" t="s">
        <v>4484</v>
      </c>
      <c r="B4143">
        <v>69</v>
      </c>
      <c r="C4143">
        <v>3</v>
      </c>
      <c r="D4143">
        <v>8</v>
      </c>
      <c r="E4143">
        <v>11</v>
      </c>
      <c r="F4143">
        <v>0.159</v>
      </c>
      <c r="G4143">
        <v>69</v>
      </c>
      <c r="H4143">
        <v>2</v>
      </c>
      <c r="I4143">
        <v>1991</v>
      </c>
      <c r="J4143">
        <v>1994</v>
      </c>
      <c r="K4143">
        <v>0</v>
      </c>
      <c r="L4143">
        <v>0</v>
      </c>
      <c r="M4143">
        <v>0</v>
      </c>
      <c r="N4143">
        <v>0</v>
      </c>
      <c r="O4143">
        <v>-11.7253324623107</v>
      </c>
      <c r="P4143" s="1">
        <v>8.0862897921697702E-6</v>
      </c>
      <c r="Q4143">
        <f>Table1[[#This Row],[lastYear]]-Table1[[#This Row],[firstYear]]</f>
        <v>3</v>
      </c>
      <c r="R4143">
        <f>IF(AND(Table1[[#This Row],[firstYear]]&gt;=1967,Table1[[#This Row],[GP]]&gt;=100),1,0)</f>
        <v>0</v>
      </c>
    </row>
    <row r="4144" spans="1:18" x14ac:dyDescent="0.3">
      <c r="A4144" t="s">
        <v>4486</v>
      </c>
      <c r="B4144">
        <v>79</v>
      </c>
      <c r="C4144">
        <v>3</v>
      </c>
      <c r="D4144">
        <v>8</v>
      </c>
      <c r="E4144">
        <v>11</v>
      </c>
      <c r="F4144">
        <v>0.13900000000000001</v>
      </c>
      <c r="G4144">
        <v>74</v>
      </c>
      <c r="H4144">
        <v>2</v>
      </c>
      <c r="I4144">
        <v>2015</v>
      </c>
      <c r="J4144">
        <v>2017</v>
      </c>
      <c r="K4144">
        <v>0</v>
      </c>
      <c r="L4144">
        <v>0</v>
      </c>
      <c r="M4144">
        <v>0</v>
      </c>
      <c r="N4144">
        <v>0</v>
      </c>
      <c r="O4144">
        <v>-11.7253324623107</v>
      </c>
      <c r="P4144" s="1">
        <v>8.0862897921697702E-6</v>
      </c>
      <c r="Q4144">
        <f>Table1[[#This Row],[lastYear]]-Table1[[#This Row],[firstYear]]</f>
        <v>2</v>
      </c>
      <c r="R4144">
        <f>IF(AND(Table1[[#This Row],[firstYear]]&gt;=1967,Table1[[#This Row],[GP]]&gt;=100),1,0)</f>
        <v>0</v>
      </c>
    </row>
    <row r="4145" spans="1:18" x14ac:dyDescent="0.3">
      <c r="A4145" t="s">
        <v>4487</v>
      </c>
      <c r="B4145">
        <v>80</v>
      </c>
      <c r="C4145">
        <v>3</v>
      </c>
      <c r="D4145">
        <v>8</v>
      </c>
      <c r="E4145">
        <v>11</v>
      </c>
      <c r="F4145">
        <v>0.13800000000000001</v>
      </c>
      <c r="G4145">
        <v>58</v>
      </c>
      <c r="H4145">
        <v>2</v>
      </c>
      <c r="I4145">
        <v>1957</v>
      </c>
      <c r="J4145">
        <v>1962</v>
      </c>
      <c r="K4145">
        <v>0</v>
      </c>
      <c r="L4145">
        <v>0</v>
      </c>
      <c r="M4145">
        <v>0</v>
      </c>
      <c r="N4145">
        <v>0</v>
      </c>
      <c r="O4145">
        <v>-11.7253324623107</v>
      </c>
      <c r="P4145" s="1">
        <v>8.0862897921697702E-6</v>
      </c>
      <c r="Q4145">
        <f>Table1[[#This Row],[lastYear]]-Table1[[#This Row],[firstYear]]</f>
        <v>5</v>
      </c>
      <c r="R4145">
        <f>IF(AND(Table1[[#This Row],[firstYear]]&gt;=1967,Table1[[#This Row],[GP]]&gt;=100),1,0)</f>
        <v>0</v>
      </c>
    </row>
    <row r="4146" spans="1:18" x14ac:dyDescent="0.3">
      <c r="A4146" t="s">
        <v>4490</v>
      </c>
      <c r="B4146">
        <v>48</v>
      </c>
      <c r="C4146">
        <v>2</v>
      </c>
      <c r="D4146">
        <v>9</v>
      </c>
      <c r="E4146">
        <v>11</v>
      </c>
      <c r="F4146">
        <v>0.22899999999999901</v>
      </c>
      <c r="G4146">
        <v>10</v>
      </c>
      <c r="H4146">
        <v>2</v>
      </c>
      <c r="I4146">
        <v>1970</v>
      </c>
      <c r="J4146">
        <v>1972</v>
      </c>
      <c r="K4146">
        <v>0</v>
      </c>
      <c r="L4146">
        <v>0</v>
      </c>
      <c r="M4146">
        <v>0</v>
      </c>
      <c r="N4146">
        <v>0</v>
      </c>
      <c r="O4146">
        <v>-11.7253324623107</v>
      </c>
      <c r="P4146" s="1">
        <v>8.0862897921697702E-6</v>
      </c>
      <c r="Q4146">
        <f>Table1[[#This Row],[lastYear]]-Table1[[#This Row],[firstYear]]</f>
        <v>2</v>
      </c>
      <c r="R4146">
        <f>IF(AND(Table1[[#This Row],[firstYear]]&gt;=1967,Table1[[#This Row],[GP]]&gt;=100),1,0)</f>
        <v>0</v>
      </c>
    </row>
    <row r="4147" spans="1:18" x14ac:dyDescent="0.3">
      <c r="A4147" t="s">
        <v>4491</v>
      </c>
      <c r="B4147">
        <v>55</v>
      </c>
      <c r="C4147">
        <v>2</v>
      </c>
      <c r="D4147">
        <v>9</v>
      </c>
      <c r="E4147">
        <v>11</v>
      </c>
      <c r="F4147">
        <v>0.2</v>
      </c>
      <c r="G4147">
        <v>8</v>
      </c>
      <c r="H4147">
        <v>2</v>
      </c>
      <c r="I4147">
        <v>2013</v>
      </c>
      <c r="J4147">
        <v>2018</v>
      </c>
      <c r="K4147">
        <v>0</v>
      </c>
      <c r="L4147">
        <v>0</v>
      </c>
      <c r="M4147">
        <v>0</v>
      </c>
      <c r="N4147">
        <v>0</v>
      </c>
      <c r="O4147">
        <v>-11.7253324623107</v>
      </c>
      <c r="P4147" s="1">
        <v>8.0862897921697702E-6</v>
      </c>
      <c r="Q4147">
        <f>Table1[[#This Row],[lastYear]]-Table1[[#This Row],[firstYear]]</f>
        <v>5</v>
      </c>
      <c r="R4147">
        <f>IF(AND(Table1[[#This Row],[firstYear]]&gt;=1967,Table1[[#This Row],[GP]]&gt;=100),1,0)</f>
        <v>0</v>
      </c>
    </row>
    <row r="4148" spans="1:18" x14ac:dyDescent="0.3">
      <c r="A4148" t="s">
        <v>4496</v>
      </c>
      <c r="B4148">
        <v>81</v>
      </c>
      <c r="C4148">
        <v>1</v>
      </c>
      <c r="D4148">
        <v>10</v>
      </c>
      <c r="E4148">
        <v>11</v>
      </c>
      <c r="F4148">
        <v>0.13600000000000001</v>
      </c>
      <c r="G4148">
        <v>112</v>
      </c>
      <c r="H4148">
        <v>2</v>
      </c>
      <c r="I4148">
        <v>2012</v>
      </c>
      <c r="J4148">
        <v>2021</v>
      </c>
      <c r="K4148">
        <v>0</v>
      </c>
      <c r="L4148">
        <v>0</v>
      </c>
      <c r="M4148">
        <v>0</v>
      </c>
      <c r="N4148">
        <v>0</v>
      </c>
      <c r="O4148">
        <v>-11.7253324623107</v>
      </c>
      <c r="P4148" s="1">
        <v>8.0862897921697702E-6</v>
      </c>
      <c r="Q4148">
        <f>Table1[[#This Row],[lastYear]]-Table1[[#This Row],[firstYear]]</f>
        <v>9</v>
      </c>
      <c r="R4148">
        <f>IF(AND(Table1[[#This Row],[firstYear]]&gt;=1967,Table1[[#This Row],[GP]]&gt;=100),1,0)</f>
        <v>0</v>
      </c>
    </row>
    <row r="4149" spans="1:18" x14ac:dyDescent="0.3">
      <c r="A4149" t="s">
        <v>4497</v>
      </c>
      <c r="B4149">
        <v>106</v>
      </c>
      <c r="C4149">
        <v>1</v>
      </c>
      <c r="D4149">
        <v>10</v>
      </c>
      <c r="E4149">
        <v>11</v>
      </c>
      <c r="F4149">
        <v>0.104</v>
      </c>
      <c r="G4149">
        <v>63</v>
      </c>
      <c r="H4149">
        <v>2</v>
      </c>
      <c r="I4149">
        <v>2005</v>
      </c>
      <c r="J4149">
        <v>2008</v>
      </c>
      <c r="K4149">
        <v>0</v>
      </c>
      <c r="L4149">
        <v>0</v>
      </c>
      <c r="M4149">
        <v>0</v>
      </c>
      <c r="N4149">
        <v>0</v>
      </c>
      <c r="O4149">
        <v>-11.7253324623107</v>
      </c>
      <c r="P4149" s="1">
        <v>8.0862897921697702E-6</v>
      </c>
      <c r="Q4149">
        <f>Table1[[#This Row],[lastYear]]-Table1[[#This Row],[firstYear]]</f>
        <v>3</v>
      </c>
      <c r="R4149">
        <f>IF(AND(Table1[[#This Row],[firstYear]]&gt;=1967,Table1[[#This Row],[GP]]&gt;=100),1,0)</f>
        <v>1</v>
      </c>
    </row>
    <row r="4150" spans="1:18" x14ac:dyDescent="0.3">
      <c r="A4150" t="s">
        <v>4498</v>
      </c>
      <c r="B4150">
        <v>106</v>
      </c>
      <c r="C4150">
        <v>1</v>
      </c>
      <c r="D4150">
        <v>10</v>
      </c>
      <c r="E4150">
        <v>11</v>
      </c>
      <c r="F4150">
        <v>0.104</v>
      </c>
      <c r="G4150">
        <v>135</v>
      </c>
      <c r="H4150">
        <v>2</v>
      </c>
      <c r="I4150">
        <v>1969</v>
      </c>
      <c r="J4150">
        <v>1976</v>
      </c>
      <c r="K4150">
        <v>0</v>
      </c>
      <c r="L4150">
        <v>0</v>
      </c>
      <c r="M4150">
        <v>0</v>
      </c>
      <c r="N4150">
        <v>0</v>
      </c>
      <c r="O4150">
        <v>-11.7253324623107</v>
      </c>
      <c r="P4150" s="1">
        <v>8.0862897921697702E-6</v>
      </c>
      <c r="Q4150">
        <f>Table1[[#This Row],[lastYear]]-Table1[[#This Row],[firstYear]]</f>
        <v>7</v>
      </c>
      <c r="R4150">
        <f>IF(AND(Table1[[#This Row],[firstYear]]&gt;=1967,Table1[[#This Row],[GP]]&gt;=100),1,0)</f>
        <v>1</v>
      </c>
    </row>
    <row r="4151" spans="1:18" x14ac:dyDescent="0.3">
      <c r="A4151" t="s">
        <v>4500</v>
      </c>
      <c r="B4151">
        <v>59</v>
      </c>
      <c r="C4151">
        <v>0</v>
      </c>
      <c r="D4151">
        <v>11</v>
      </c>
      <c r="E4151">
        <v>11</v>
      </c>
      <c r="F4151">
        <v>0.186</v>
      </c>
      <c r="G4151">
        <v>18</v>
      </c>
      <c r="H4151">
        <v>2</v>
      </c>
      <c r="I4151">
        <v>2015</v>
      </c>
      <c r="J4151">
        <v>2020</v>
      </c>
      <c r="K4151">
        <v>0</v>
      </c>
      <c r="L4151">
        <v>0</v>
      </c>
      <c r="M4151">
        <v>0</v>
      </c>
      <c r="N4151">
        <v>0</v>
      </c>
      <c r="O4151">
        <v>-11.7253324623107</v>
      </c>
      <c r="P4151" s="1">
        <v>8.0862897921697702E-6</v>
      </c>
      <c r="Q4151">
        <f>Table1[[#This Row],[lastYear]]-Table1[[#This Row],[firstYear]]</f>
        <v>5</v>
      </c>
      <c r="R4151">
        <f>IF(AND(Table1[[#This Row],[firstYear]]&gt;=1967,Table1[[#This Row],[GP]]&gt;=100),1,0)</f>
        <v>0</v>
      </c>
    </row>
    <row r="4152" spans="1:18" x14ac:dyDescent="0.3">
      <c r="A4152" t="s">
        <v>4501</v>
      </c>
      <c r="B4152">
        <v>48</v>
      </c>
      <c r="C4152">
        <v>8</v>
      </c>
      <c r="D4152">
        <v>2</v>
      </c>
      <c r="E4152">
        <v>10</v>
      </c>
      <c r="F4152">
        <v>0.20799999999999999</v>
      </c>
      <c r="G4152">
        <v>18</v>
      </c>
      <c r="H4152">
        <v>2</v>
      </c>
      <c r="I4152">
        <v>1926</v>
      </c>
      <c r="J4152">
        <v>1928</v>
      </c>
      <c r="K4152">
        <v>0</v>
      </c>
      <c r="L4152">
        <v>0</v>
      </c>
      <c r="M4152">
        <v>0</v>
      </c>
      <c r="N4152">
        <v>0</v>
      </c>
      <c r="O4152">
        <v>-11.7253324623107</v>
      </c>
      <c r="P4152" s="1">
        <v>8.0862897921697702E-6</v>
      </c>
      <c r="Q4152">
        <f>Table1[[#This Row],[lastYear]]-Table1[[#This Row],[firstYear]]</f>
        <v>2</v>
      </c>
      <c r="R4152">
        <f>IF(AND(Table1[[#This Row],[firstYear]]&gt;=1967,Table1[[#This Row],[GP]]&gt;=100),1,0)</f>
        <v>0</v>
      </c>
    </row>
    <row r="4153" spans="1:18" x14ac:dyDescent="0.3">
      <c r="A4153" t="s">
        <v>4535</v>
      </c>
      <c r="B4153">
        <v>49</v>
      </c>
      <c r="C4153">
        <v>5</v>
      </c>
      <c r="D4153">
        <v>5</v>
      </c>
      <c r="E4153">
        <v>10</v>
      </c>
      <c r="F4153">
        <v>0.20399999999999999</v>
      </c>
      <c r="G4153">
        <v>26</v>
      </c>
      <c r="H4153">
        <v>2</v>
      </c>
      <c r="I4153">
        <v>1946</v>
      </c>
      <c r="J4153">
        <v>1955</v>
      </c>
      <c r="K4153">
        <v>0</v>
      </c>
      <c r="L4153">
        <v>0</v>
      </c>
      <c r="M4153">
        <v>0</v>
      </c>
      <c r="N4153">
        <v>0</v>
      </c>
      <c r="O4153">
        <v>-11.7253324623107</v>
      </c>
      <c r="P4153" s="1">
        <v>8.0862897921697702E-6</v>
      </c>
      <c r="Q4153">
        <f>Table1[[#This Row],[lastYear]]-Table1[[#This Row],[firstYear]]</f>
        <v>9</v>
      </c>
      <c r="R4153">
        <f>IF(AND(Table1[[#This Row],[firstYear]]&gt;=1967,Table1[[#This Row],[GP]]&gt;=100),1,0)</f>
        <v>0</v>
      </c>
    </row>
    <row r="4154" spans="1:18" x14ac:dyDescent="0.3">
      <c r="A4154" t="s">
        <v>4542</v>
      </c>
      <c r="B4154">
        <v>43</v>
      </c>
      <c r="C4154">
        <v>4</v>
      </c>
      <c r="D4154">
        <v>6</v>
      </c>
      <c r="E4154">
        <v>10</v>
      </c>
      <c r="F4154">
        <v>0.23300000000000001</v>
      </c>
      <c r="G4154">
        <v>49</v>
      </c>
      <c r="H4154">
        <v>2</v>
      </c>
      <c r="I4154">
        <v>1951</v>
      </c>
      <c r="J4154">
        <v>1961</v>
      </c>
      <c r="K4154">
        <v>0</v>
      </c>
      <c r="L4154">
        <v>0</v>
      </c>
      <c r="M4154">
        <v>0</v>
      </c>
      <c r="N4154">
        <v>0</v>
      </c>
      <c r="O4154">
        <v>-11.7253324623107</v>
      </c>
      <c r="P4154" s="1">
        <v>8.0862897921697702E-6</v>
      </c>
      <c r="Q4154">
        <f>Table1[[#This Row],[lastYear]]-Table1[[#This Row],[firstYear]]</f>
        <v>10</v>
      </c>
      <c r="R4154">
        <f>IF(AND(Table1[[#This Row],[firstYear]]&gt;=1967,Table1[[#This Row],[GP]]&gt;=100),1,0)</f>
        <v>0</v>
      </c>
    </row>
    <row r="4155" spans="1:18" x14ac:dyDescent="0.3">
      <c r="A4155" t="s">
        <v>4544</v>
      </c>
      <c r="B4155">
        <v>57</v>
      </c>
      <c r="C4155">
        <v>4</v>
      </c>
      <c r="D4155">
        <v>6</v>
      </c>
      <c r="E4155">
        <v>10</v>
      </c>
      <c r="F4155">
        <v>0.17499999999999999</v>
      </c>
      <c r="G4155">
        <v>24</v>
      </c>
      <c r="H4155">
        <v>2</v>
      </c>
      <c r="I4155">
        <v>1951</v>
      </c>
      <c r="J4155">
        <v>1954</v>
      </c>
      <c r="K4155">
        <v>0</v>
      </c>
      <c r="L4155">
        <v>0</v>
      </c>
      <c r="M4155">
        <v>0</v>
      </c>
      <c r="N4155">
        <v>0</v>
      </c>
      <c r="O4155">
        <v>-11.7253324623107</v>
      </c>
      <c r="P4155" s="1">
        <v>8.0862897921697702E-6</v>
      </c>
      <c r="Q4155">
        <f>Table1[[#This Row],[lastYear]]-Table1[[#This Row],[firstYear]]</f>
        <v>3</v>
      </c>
      <c r="R4155">
        <f>IF(AND(Table1[[#This Row],[firstYear]]&gt;=1967,Table1[[#This Row],[GP]]&gt;=100),1,0)</f>
        <v>0</v>
      </c>
    </row>
    <row r="4156" spans="1:18" x14ac:dyDescent="0.3">
      <c r="A4156" t="s">
        <v>4548</v>
      </c>
      <c r="B4156">
        <v>97</v>
      </c>
      <c r="C4156">
        <v>4</v>
      </c>
      <c r="D4156">
        <v>6</v>
      </c>
      <c r="E4156">
        <v>10</v>
      </c>
      <c r="F4156">
        <v>0.10299999999999999</v>
      </c>
      <c r="G4156">
        <v>71</v>
      </c>
      <c r="H4156">
        <v>2</v>
      </c>
      <c r="I4156">
        <v>2018</v>
      </c>
      <c r="J4156">
        <v>2021</v>
      </c>
      <c r="K4156">
        <v>0</v>
      </c>
      <c r="L4156">
        <v>0</v>
      </c>
      <c r="M4156">
        <v>0</v>
      </c>
      <c r="N4156">
        <v>0</v>
      </c>
      <c r="O4156">
        <v>-11.7253324623107</v>
      </c>
      <c r="P4156" s="1">
        <v>8.0862897921697702E-6</v>
      </c>
      <c r="Q4156">
        <f>Table1[[#This Row],[lastYear]]-Table1[[#This Row],[firstYear]]</f>
        <v>3</v>
      </c>
      <c r="R4156">
        <f>IF(AND(Table1[[#This Row],[firstYear]]&gt;=1967,Table1[[#This Row],[GP]]&gt;=100),1,0)</f>
        <v>0</v>
      </c>
    </row>
    <row r="4157" spans="1:18" x14ac:dyDescent="0.3">
      <c r="A4157" t="s">
        <v>4553</v>
      </c>
      <c r="B4157">
        <v>37</v>
      </c>
      <c r="C4157">
        <v>3</v>
      </c>
      <c r="D4157">
        <v>7</v>
      </c>
      <c r="E4157">
        <v>10</v>
      </c>
      <c r="F4157">
        <v>0.27</v>
      </c>
      <c r="G4157">
        <v>14</v>
      </c>
      <c r="H4157">
        <v>2</v>
      </c>
      <c r="I4157">
        <v>1999</v>
      </c>
      <c r="J4157">
        <v>2003</v>
      </c>
      <c r="K4157">
        <v>0</v>
      </c>
      <c r="L4157">
        <v>0</v>
      </c>
      <c r="M4157">
        <v>0</v>
      </c>
      <c r="N4157">
        <v>0</v>
      </c>
      <c r="O4157">
        <v>-11.7253324623107</v>
      </c>
      <c r="P4157" s="1">
        <v>8.0862897921697702E-6</v>
      </c>
      <c r="Q4157">
        <f>Table1[[#This Row],[lastYear]]-Table1[[#This Row],[firstYear]]</f>
        <v>4</v>
      </c>
      <c r="R4157">
        <f>IF(AND(Table1[[#This Row],[firstYear]]&gt;=1967,Table1[[#This Row],[GP]]&gt;=100),1,0)</f>
        <v>0</v>
      </c>
    </row>
    <row r="4158" spans="1:18" x14ac:dyDescent="0.3">
      <c r="A4158" t="s">
        <v>4556</v>
      </c>
      <c r="B4158">
        <v>48</v>
      </c>
      <c r="C4158">
        <v>3</v>
      </c>
      <c r="D4158">
        <v>7</v>
      </c>
      <c r="E4158">
        <v>10</v>
      </c>
      <c r="F4158">
        <v>0.20799999999999999</v>
      </c>
      <c r="G4158">
        <v>18</v>
      </c>
      <c r="H4158">
        <v>2</v>
      </c>
      <c r="I4158">
        <v>1981</v>
      </c>
      <c r="J4158">
        <v>1983</v>
      </c>
      <c r="K4158">
        <v>0</v>
      </c>
      <c r="L4158">
        <v>0</v>
      </c>
      <c r="M4158">
        <v>0</v>
      </c>
      <c r="N4158">
        <v>0</v>
      </c>
      <c r="O4158">
        <v>-11.7253324623107</v>
      </c>
      <c r="P4158" s="1">
        <v>8.0862897921697702E-6</v>
      </c>
      <c r="Q4158">
        <f>Table1[[#This Row],[lastYear]]-Table1[[#This Row],[firstYear]]</f>
        <v>2</v>
      </c>
      <c r="R4158">
        <f>IF(AND(Table1[[#This Row],[firstYear]]&gt;=1967,Table1[[#This Row],[GP]]&gt;=100),1,0)</f>
        <v>0</v>
      </c>
    </row>
    <row r="4159" spans="1:18" x14ac:dyDescent="0.3">
      <c r="A4159" t="s">
        <v>4558</v>
      </c>
      <c r="B4159">
        <v>67</v>
      </c>
      <c r="C4159">
        <v>3</v>
      </c>
      <c r="D4159">
        <v>7</v>
      </c>
      <c r="E4159">
        <v>10</v>
      </c>
      <c r="F4159">
        <v>0.14899999999999999</v>
      </c>
      <c r="G4159">
        <v>47</v>
      </c>
      <c r="H4159">
        <v>2</v>
      </c>
      <c r="I4159">
        <v>2001</v>
      </c>
      <c r="J4159">
        <v>2006</v>
      </c>
      <c r="K4159">
        <v>0</v>
      </c>
      <c r="L4159">
        <v>0</v>
      </c>
      <c r="M4159">
        <v>0</v>
      </c>
      <c r="N4159">
        <v>0</v>
      </c>
      <c r="O4159">
        <v>-11.7253324623107</v>
      </c>
      <c r="P4159" s="1">
        <v>8.0862897921697702E-6</v>
      </c>
      <c r="Q4159">
        <f>Table1[[#This Row],[lastYear]]-Table1[[#This Row],[firstYear]]</f>
        <v>5</v>
      </c>
      <c r="R4159">
        <f>IF(AND(Table1[[#This Row],[firstYear]]&gt;=1967,Table1[[#This Row],[GP]]&gt;=100),1,0)</f>
        <v>0</v>
      </c>
    </row>
    <row r="4160" spans="1:18" x14ac:dyDescent="0.3">
      <c r="A4160" t="s">
        <v>4562</v>
      </c>
      <c r="B4160">
        <v>51</v>
      </c>
      <c r="C4160">
        <v>2</v>
      </c>
      <c r="D4160">
        <v>8</v>
      </c>
      <c r="E4160">
        <v>10</v>
      </c>
      <c r="F4160">
        <v>0.19600000000000001</v>
      </c>
      <c r="G4160">
        <v>20</v>
      </c>
      <c r="H4160">
        <v>2</v>
      </c>
      <c r="I4160">
        <v>2017</v>
      </c>
      <c r="J4160">
        <v>2021</v>
      </c>
      <c r="K4160">
        <v>0</v>
      </c>
      <c r="L4160">
        <v>0</v>
      </c>
      <c r="M4160">
        <v>0</v>
      </c>
      <c r="N4160">
        <v>0</v>
      </c>
      <c r="O4160">
        <v>-11.7253324623107</v>
      </c>
      <c r="P4160" s="1">
        <v>8.0862897921697702E-6</v>
      </c>
      <c r="Q4160">
        <f>Table1[[#This Row],[lastYear]]-Table1[[#This Row],[firstYear]]</f>
        <v>4</v>
      </c>
      <c r="R4160">
        <f>IF(AND(Table1[[#This Row],[firstYear]]&gt;=1967,Table1[[#This Row],[GP]]&gt;=100),1,0)</f>
        <v>0</v>
      </c>
    </row>
    <row r="4161" spans="1:18" x14ac:dyDescent="0.3">
      <c r="A4161" t="s">
        <v>4563</v>
      </c>
      <c r="B4161">
        <v>52</v>
      </c>
      <c r="C4161">
        <v>2</v>
      </c>
      <c r="D4161">
        <v>8</v>
      </c>
      <c r="E4161">
        <v>10</v>
      </c>
      <c r="F4161">
        <v>0.192</v>
      </c>
      <c r="G4161">
        <v>22</v>
      </c>
      <c r="H4161">
        <v>2</v>
      </c>
      <c r="I4161">
        <v>1972</v>
      </c>
      <c r="J4161">
        <v>1975</v>
      </c>
      <c r="K4161">
        <v>0</v>
      </c>
      <c r="L4161">
        <v>0</v>
      </c>
      <c r="M4161">
        <v>0</v>
      </c>
      <c r="N4161">
        <v>0</v>
      </c>
      <c r="O4161">
        <v>-11.7253324623107</v>
      </c>
      <c r="P4161" s="1">
        <v>8.0862897921697702E-6</v>
      </c>
      <c r="Q4161">
        <f>Table1[[#This Row],[lastYear]]-Table1[[#This Row],[firstYear]]</f>
        <v>3</v>
      </c>
      <c r="R4161">
        <f>IF(AND(Table1[[#This Row],[firstYear]]&gt;=1967,Table1[[#This Row],[GP]]&gt;=100),1,0)</f>
        <v>0</v>
      </c>
    </row>
    <row r="4162" spans="1:18" x14ac:dyDescent="0.3">
      <c r="A4162" t="s">
        <v>4566</v>
      </c>
      <c r="B4162">
        <v>62</v>
      </c>
      <c r="C4162">
        <v>2</v>
      </c>
      <c r="D4162">
        <v>8</v>
      </c>
      <c r="E4162">
        <v>10</v>
      </c>
      <c r="F4162">
        <v>0.161</v>
      </c>
      <c r="G4162">
        <v>30</v>
      </c>
      <c r="H4162">
        <v>2</v>
      </c>
      <c r="I4162">
        <v>1998</v>
      </c>
      <c r="J4162">
        <v>1999</v>
      </c>
      <c r="K4162">
        <v>0</v>
      </c>
      <c r="L4162">
        <v>0</v>
      </c>
      <c r="M4162">
        <v>0</v>
      </c>
      <c r="N4162">
        <v>0</v>
      </c>
      <c r="O4162">
        <v>-11.7253324623107</v>
      </c>
      <c r="P4162" s="1">
        <v>8.0862897921697702E-6</v>
      </c>
      <c r="Q4162">
        <f>Table1[[#This Row],[lastYear]]-Table1[[#This Row],[firstYear]]</f>
        <v>1</v>
      </c>
      <c r="R4162">
        <f>IF(AND(Table1[[#This Row],[firstYear]]&gt;=1967,Table1[[#This Row],[GP]]&gt;=100),1,0)</f>
        <v>0</v>
      </c>
    </row>
    <row r="4163" spans="1:18" x14ac:dyDescent="0.3">
      <c r="A4163" t="s">
        <v>4568</v>
      </c>
      <c r="B4163">
        <v>74</v>
      </c>
      <c r="C4163">
        <v>2</v>
      </c>
      <c r="D4163">
        <v>8</v>
      </c>
      <c r="E4163">
        <v>10</v>
      </c>
      <c r="F4163">
        <v>0.13500000000000001</v>
      </c>
      <c r="G4163">
        <v>201</v>
      </c>
      <c r="H4163">
        <v>2</v>
      </c>
      <c r="I4163">
        <v>1988</v>
      </c>
      <c r="J4163">
        <v>1992</v>
      </c>
      <c r="K4163">
        <v>0</v>
      </c>
      <c r="L4163">
        <v>0</v>
      </c>
      <c r="M4163">
        <v>0</v>
      </c>
      <c r="N4163">
        <v>0</v>
      </c>
      <c r="O4163">
        <v>-11.7253324623107</v>
      </c>
      <c r="P4163" s="1">
        <v>8.0862897921697702E-6</v>
      </c>
      <c r="Q4163">
        <f>Table1[[#This Row],[lastYear]]-Table1[[#This Row],[firstYear]]</f>
        <v>4</v>
      </c>
      <c r="R4163">
        <f>IF(AND(Table1[[#This Row],[firstYear]]&gt;=1967,Table1[[#This Row],[GP]]&gt;=100),1,0)</f>
        <v>0</v>
      </c>
    </row>
    <row r="4164" spans="1:18" x14ac:dyDescent="0.3">
      <c r="A4164" t="s">
        <v>4570</v>
      </c>
      <c r="B4164">
        <v>136</v>
      </c>
      <c r="C4164">
        <v>2</v>
      </c>
      <c r="D4164">
        <v>8</v>
      </c>
      <c r="E4164">
        <v>10</v>
      </c>
      <c r="F4164">
        <v>7.3999999999999996E-2</v>
      </c>
      <c r="G4164">
        <v>137</v>
      </c>
      <c r="H4164">
        <v>2</v>
      </c>
      <c r="I4164">
        <v>2000</v>
      </c>
      <c r="J4164">
        <v>2004</v>
      </c>
      <c r="K4164">
        <v>0</v>
      </c>
      <c r="L4164">
        <v>0</v>
      </c>
      <c r="M4164">
        <v>0</v>
      </c>
      <c r="N4164">
        <v>0</v>
      </c>
      <c r="O4164">
        <v>-11.7253324623107</v>
      </c>
      <c r="P4164" s="1">
        <v>8.0862897921697702E-6</v>
      </c>
      <c r="Q4164">
        <f>Table1[[#This Row],[lastYear]]-Table1[[#This Row],[firstYear]]</f>
        <v>4</v>
      </c>
      <c r="R4164">
        <f>IF(AND(Table1[[#This Row],[firstYear]]&gt;=1967,Table1[[#This Row],[GP]]&gt;=100),1,0)</f>
        <v>1</v>
      </c>
    </row>
    <row r="4165" spans="1:18" x14ac:dyDescent="0.3">
      <c r="A4165" t="s">
        <v>4572</v>
      </c>
      <c r="B4165">
        <v>38</v>
      </c>
      <c r="C4165">
        <v>1</v>
      </c>
      <c r="D4165">
        <v>9</v>
      </c>
      <c r="E4165">
        <v>10</v>
      </c>
      <c r="F4165">
        <v>0.26300000000000001</v>
      </c>
      <c r="G4165">
        <v>10</v>
      </c>
      <c r="H4165">
        <v>2</v>
      </c>
      <c r="I4165">
        <v>2019</v>
      </c>
      <c r="J4165">
        <v>2021</v>
      </c>
      <c r="K4165">
        <v>0</v>
      </c>
      <c r="L4165">
        <v>0</v>
      </c>
      <c r="M4165">
        <v>0</v>
      </c>
      <c r="N4165">
        <v>0</v>
      </c>
      <c r="O4165">
        <v>-11.7253324623107</v>
      </c>
      <c r="P4165" s="1">
        <v>8.0862897921697702E-6</v>
      </c>
      <c r="Q4165">
        <f>Table1[[#This Row],[lastYear]]-Table1[[#This Row],[firstYear]]</f>
        <v>2</v>
      </c>
      <c r="R4165">
        <f>IF(AND(Table1[[#This Row],[firstYear]]&gt;=1967,Table1[[#This Row],[GP]]&gt;=100),1,0)</f>
        <v>0</v>
      </c>
    </row>
    <row r="4166" spans="1:18" x14ac:dyDescent="0.3">
      <c r="A4166" t="s">
        <v>4573</v>
      </c>
      <c r="B4166">
        <v>76</v>
      </c>
      <c r="C4166">
        <v>1</v>
      </c>
      <c r="D4166">
        <v>9</v>
      </c>
      <c r="E4166">
        <v>10</v>
      </c>
      <c r="F4166">
        <v>0.13200000000000001</v>
      </c>
      <c r="G4166">
        <v>140</v>
      </c>
      <c r="H4166">
        <v>2</v>
      </c>
      <c r="I4166">
        <v>2001</v>
      </c>
      <c r="J4166">
        <v>2014</v>
      </c>
      <c r="K4166">
        <v>0</v>
      </c>
      <c r="L4166">
        <v>0</v>
      </c>
      <c r="M4166">
        <v>0</v>
      </c>
      <c r="N4166">
        <v>0</v>
      </c>
      <c r="O4166">
        <v>-11.7253324623107</v>
      </c>
      <c r="P4166" s="1">
        <v>8.0862897921697702E-6</v>
      </c>
      <c r="Q4166">
        <f>Table1[[#This Row],[lastYear]]-Table1[[#This Row],[firstYear]]</f>
        <v>13</v>
      </c>
      <c r="R4166">
        <f>IF(AND(Table1[[#This Row],[firstYear]]&gt;=1967,Table1[[#This Row],[GP]]&gt;=100),1,0)</f>
        <v>0</v>
      </c>
    </row>
    <row r="4167" spans="1:18" x14ac:dyDescent="0.3">
      <c r="A4167" t="s">
        <v>4574</v>
      </c>
      <c r="B4167">
        <v>106</v>
      </c>
      <c r="C4167">
        <v>1</v>
      </c>
      <c r="D4167">
        <v>9</v>
      </c>
      <c r="E4167">
        <v>10</v>
      </c>
      <c r="F4167">
        <v>9.4E-2</v>
      </c>
      <c r="G4167">
        <v>149</v>
      </c>
      <c r="H4167">
        <v>2</v>
      </c>
      <c r="I4167">
        <v>1965</v>
      </c>
      <c r="J4167">
        <v>1972</v>
      </c>
      <c r="K4167">
        <v>0</v>
      </c>
      <c r="L4167">
        <v>0</v>
      </c>
      <c r="M4167">
        <v>0</v>
      </c>
      <c r="N4167">
        <v>0</v>
      </c>
      <c r="O4167">
        <v>-11.7253324623107</v>
      </c>
      <c r="P4167" s="1">
        <v>8.0862897921697702E-6</v>
      </c>
      <c r="Q4167">
        <f>Table1[[#This Row],[lastYear]]-Table1[[#This Row],[firstYear]]</f>
        <v>7</v>
      </c>
      <c r="R4167">
        <f>IF(AND(Table1[[#This Row],[firstYear]]&gt;=1967,Table1[[#This Row],[GP]]&gt;=100),1,0)</f>
        <v>0</v>
      </c>
    </row>
    <row r="4168" spans="1:18" x14ac:dyDescent="0.3">
      <c r="A4168" t="s">
        <v>4575</v>
      </c>
      <c r="B4168">
        <v>131</v>
      </c>
      <c r="C4168">
        <v>1</v>
      </c>
      <c r="D4168">
        <v>9</v>
      </c>
      <c r="E4168">
        <v>10</v>
      </c>
      <c r="F4168">
        <v>7.5999999999999998E-2</v>
      </c>
      <c r="G4168">
        <v>59</v>
      </c>
      <c r="H4168">
        <v>2</v>
      </c>
      <c r="I4168">
        <v>2008</v>
      </c>
      <c r="J4168">
        <v>2013</v>
      </c>
      <c r="K4168">
        <v>0</v>
      </c>
      <c r="L4168">
        <v>0</v>
      </c>
      <c r="M4168">
        <v>0</v>
      </c>
      <c r="N4168">
        <v>0</v>
      </c>
      <c r="O4168">
        <v>-11.7253324623107</v>
      </c>
      <c r="P4168" s="1">
        <v>8.0862897921697702E-6</v>
      </c>
      <c r="Q4168">
        <f>Table1[[#This Row],[lastYear]]-Table1[[#This Row],[firstYear]]</f>
        <v>5</v>
      </c>
      <c r="R4168">
        <f>IF(AND(Table1[[#This Row],[firstYear]]&gt;=1967,Table1[[#This Row],[GP]]&gt;=100),1,0)</f>
        <v>1</v>
      </c>
    </row>
    <row r="4169" spans="1:18" x14ac:dyDescent="0.3">
      <c r="A4169" t="s">
        <v>4577</v>
      </c>
      <c r="B4169">
        <v>46</v>
      </c>
      <c r="C4169">
        <v>0</v>
      </c>
      <c r="D4169">
        <v>10</v>
      </c>
      <c r="E4169">
        <v>10</v>
      </c>
      <c r="F4169">
        <v>0.217</v>
      </c>
      <c r="G4169">
        <v>35</v>
      </c>
      <c r="H4169">
        <v>2</v>
      </c>
      <c r="I4169">
        <v>1975</v>
      </c>
      <c r="J4169">
        <v>1976</v>
      </c>
      <c r="K4169">
        <v>0</v>
      </c>
      <c r="L4169">
        <v>0</v>
      </c>
      <c r="M4169">
        <v>0</v>
      </c>
      <c r="N4169">
        <v>0</v>
      </c>
      <c r="O4169">
        <v>-11.7253324623107</v>
      </c>
      <c r="P4169" s="1">
        <v>8.0862897921697702E-6</v>
      </c>
      <c r="Q4169">
        <f>Table1[[#This Row],[lastYear]]-Table1[[#This Row],[firstYear]]</f>
        <v>1</v>
      </c>
      <c r="R4169">
        <f>IF(AND(Table1[[#This Row],[firstYear]]&gt;=1967,Table1[[#This Row],[GP]]&gt;=100),1,0)</f>
        <v>0</v>
      </c>
    </row>
    <row r="4170" spans="1:18" x14ac:dyDescent="0.3">
      <c r="A4170" t="s">
        <v>4578</v>
      </c>
      <c r="B4170">
        <v>47</v>
      </c>
      <c r="C4170">
        <v>0</v>
      </c>
      <c r="D4170">
        <v>10</v>
      </c>
      <c r="E4170">
        <v>10</v>
      </c>
      <c r="F4170">
        <v>0.21299999999999999</v>
      </c>
      <c r="G4170">
        <v>18</v>
      </c>
      <c r="H4170">
        <v>2</v>
      </c>
      <c r="I4170">
        <v>2017</v>
      </c>
      <c r="J4170">
        <v>2018</v>
      </c>
      <c r="K4170">
        <v>0</v>
      </c>
      <c r="L4170">
        <v>0</v>
      </c>
      <c r="M4170">
        <v>0</v>
      </c>
      <c r="N4170">
        <v>0</v>
      </c>
      <c r="O4170">
        <v>-11.7253324623107</v>
      </c>
      <c r="P4170" s="1">
        <v>8.0862897921697702E-6</v>
      </c>
      <c r="Q4170">
        <f>Table1[[#This Row],[lastYear]]-Table1[[#This Row],[firstYear]]</f>
        <v>1</v>
      </c>
      <c r="R4170">
        <f>IF(AND(Table1[[#This Row],[firstYear]]&gt;=1967,Table1[[#This Row],[GP]]&gt;=100),1,0)</f>
        <v>0</v>
      </c>
    </row>
    <row r="4171" spans="1:18" x14ac:dyDescent="0.3">
      <c r="A4171" t="s">
        <v>4579</v>
      </c>
      <c r="B4171">
        <v>51</v>
      </c>
      <c r="C4171">
        <v>0</v>
      </c>
      <c r="D4171">
        <v>10</v>
      </c>
      <c r="E4171">
        <v>10</v>
      </c>
      <c r="F4171">
        <v>0.19600000000000001</v>
      </c>
      <c r="G4171">
        <v>12</v>
      </c>
      <c r="H4171">
        <v>2</v>
      </c>
      <c r="I4171">
        <v>1995</v>
      </c>
      <c r="J4171">
        <v>2002</v>
      </c>
      <c r="K4171">
        <v>0</v>
      </c>
      <c r="L4171">
        <v>0</v>
      </c>
      <c r="M4171">
        <v>0</v>
      </c>
      <c r="N4171">
        <v>0</v>
      </c>
      <c r="O4171">
        <v>-11.7253324623107</v>
      </c>
      <c r="P4171" s="1">
        <v>8.0862897921697702E-6</v>
      </c>
      <c r="Q4171">
        <f>Table1[[#This Row],[lastYear]]-Table1[[#This Row],[firstYear]]</f>
        <v>7</v>
      </c>
      <c r="R4171">
        <f>IF(AND(Table1[[#This Row],[firstYear]]&gt;=1967,Table1[[#This Row],[GP]]&gt;=100),1,0)</f>
        <v>0</v>
      </c>
    </row>
    <row r="4172" spans="1:18" x14ac:dyDescent="0.3">
      <c r="A4172" t="s">
        <v>4580</v>
      </c>
      <c r="B4172">
        <v>53</v>
      </c>
      <c r="C4172">
        <v>0</v>
      </c>
      <c r="D4172">
        <v>10</v>
      </c>
      <c r="E4172">
        <v>10</v>
      </c>
      <c r="F4172">
        <v>0.188999999999999</v>
      </c>
      <c r="G4172">
        <v>48</v>
      </c>
      <c r="H4172">
        <v>2</v>
      </c>
      <c r="I4172">
        <v>1986</v>
      </c>
      <c r="J4172">
        <v>1994</v>
      </c>
      <c r="K4172">
        <v>0</v>
      </c>
      <c r="L4172">
        <v>0</v>
      </c>
      <c r="M4172">
        <v>0</v>
      </c>
      <c r="N4172">
        <v>0</v>
      </c>
      <c r="O4172">
        <v>-11.7253324623107</v>
      </c>
      <c r="P4172" s="1">
        <v>8.0862897921697702E-6</v>
      </c>
      <c r="Q4172">
        <f>Table1[[#This Row],[lastYear]]-Table1[[#This Row],[firstYear]]</f>
        <v>8</v>
      </c>
      <c r="R4172">
        <f>IF(AND(Table1[[#This Row],[firstYear]]&gt;=1967,Table1[[#This Row],[GP]]&gt;=100),1,0)</f>
        <v>0</v>
      </c>
    </row>
    <row r="4173" spans="1:18" x14ac:dyDescent="0.3">
      <c r="A4173" t="s">
        <v>4581</v>
      </c>
      <c r="B4173">
        <v>64</v>
      </c>
      <c r="C4173">
        <v>0</v>
      </c>
      <c r="D4173">
        <v>10</v>
      </c>
      <c r="E4173">
        <v>10</v>
      </c>
      <c r="F4173">
        <v>0.156</v>
      </c>
      <c r="G4173">
        <v>12</v>
      </c>
      <c r="H4173">
        <v>2</v>
      </c>
      <c r="I4173">
        <v>2017</v>
      </c>
      <c r="J4173">
        <v>2020</v>
      </c>
      <c r="K4173">
        <v>0</v>
      </c>
      <c r="L4173">
        <v>0</v>
      </c>
      <c r="M4173">
        <v>0</v>
      </c>
      <c r="N4173">
        <v>0</v>
      </c>
      <c r="O4173">
        <v>-11.7253324623107</v>
      </c>
      <c r="P4173" s="1">
        <v>8.0862897921697702E-6</v>
      </c>
      <c r="Q4173">
        <f>Table1[[#This Row],[lastYear]]-Table1[[#This Row],[firstYear]]</f>
        <v>3</v>
      </c>
      <c r="R4173">
        <f>IF(AND(Table1[[#This Row],[firstYear]]&gt;=1967,Table1[[#This Row],[GP]]&gt;=100),1,0)</f>
        <v>0</v>
      </c>
    </row>
    <row r="4174" spans="1:18" x14ac:dyDescent="0.3">
      <c r="A4174" t="s">
        <v>4582</v>
      </c>
      <c r="B4174">
        <v>76</v>
      </c>
      <c r="C4174">
        <v>0</v>
      </c>
      <c r="D4174">
        <v>10</v>
      </c>
      <c r="E4174">
        <v>10</v>
      </c>
      <c r="F4174">
        <v>0.13200000000000001</v>
      </c>
      <c r="G4174">
        <v>203</v>
      </c>
      <c r="H4174">
        <v>2</v>
      </c>
      <c r="I4174">
        <v>2011</v>
      </c>
      <c r="J4174">
        <v>2015</v>
      </c>
      <c r="K4174">
        <v>0</v>
      </c>
      <c r="L4174">
        <v>0</v>
      </c>
      <c r="M4174">
        <v>0</v>
      </c>
      <c r="N4174">
        <v>0</v>
      </c>
      <c r="O4174">
        <v>-11.7253324623107</v>
      </c>
      <c r="P4174" s="1">
        <v>8.0862897921697702E-6</v>
      </c>
      <c r="Q4174">
        <f>Table1[[#This Row],[lastYear]]-Table1[[#This Row],[firstYear]]</f>
        <v>4</v>
      </c>
      <c r="R4174">
        <f>IF(AND(Table1[[#This Row],[firstYear]]&gt;=1967,Table1[[#This Row],[GP]]&gt;=100),1,0)</f>
        <v>0</v>
      </c>
    </row>
    <row r="4175" spans="1:18" x14ac:dyDescent="0.3">
      <c r="A4175" t="s">
        <v>4583</v>
      </c>
      <c r="B4175">
        <v>96</v>
      </c>
      <c r="C4175">
        <v>7</v>
      </c>
      <c r="D4175">
        <v>2</v>
      </c>
      <c r="E4175">
        <v>9</v>
      </c>
      <c r="F4175">
        <v>9.4E-2</v>
      </c>
      <c r="G4175">
        <v>72</v>
      </c>
      <c r="H4175">
        <v>2</v>
      </c>
      <c r="I4175">
        <v>1928</v>
      </c>
      <c r="J4175">
        <v>1931</v>
      </c>
      <c r="K4175">
        <v>0</v>
      </c>
      <c r="L4175">
        <v>0</v>
      </c>
      <c r="M4175">
        <v>0</v>
      </c>
      <c r="N4175">
        <v>0</v>
      </c>
      <c r="O4175">
        <v>-11.7253324623107</v>
      </c>
      <c r="P4175" s="1">
        <v>8.0862897921697702E-6</v>
      </c>
      <c r="Q4175">
        <f>Table1[[#This Row],[lastYear]]-Table1[[#This Row],[firstYear]]</f>
        <v>3</v>
      </c>
      <c r="R4175">
        <f>IF(AND(Table1[[#This Row],[firstYear]]&gt;=1967,Table1[[#This Row],[GP]]&gt;=100),1,0)</f>
        <v>0</v>
      </c>
    </row>
    <row r="4176" spans="1:18" x14ac:dyDescent="0.3">
      <c r="A4176" t="s">
        <v>4587</v>
      </c>
      <c r="B4176">
        <v>76</v>
      </c>
      <c r="C4176">
        <v>6</v>
      </c>
      <c r="D4176">
        <v>3</v>
      </c>
      <c r="E4176">
        <v>9</v>
      </c>
      <c r="F4176">
        <v>0.11799999999999999</v>
      </c>
      <c r="G4176">
        <v>14</v>
      </c>
      <c r="H4176">
        <v>2</v>
      </c>
      <c r="I4176">
        <v>1923</v>
      </c>
      <c r="J4176">
        <v>1926</v>
      </c>
      <c r="K4176">
        <v>0</v>
      </c>
      <c r="L4176">
        <v>0</v>
      </c>
      <c r="M4176">
        <v>0</v>
      </c>
      <c r="N4176">
        <v>0</v>
      </c>
      <c r="O4176">
        <v>-11.7253324623107</v>
      </c>
      <c r="P4176" s="1">
        <v>8.0862897921697702E-6</v>
      </c>
      <c r="Q4176">
        <f>Table1[[#This Row],[lastYear]]-Table1[[#This Row],[firstYear]]</f>
        <v>3</v>
      </c>
      <c r="R4176">
        <f>IF(AND(Table1[[#This Row],[firstYear]]&gt;=1967,Table1[[#This Row],[GP]]&gt;=100),1,0)</f>
        <v>0</v>
      </c>
    </row>
    <row r="4177" spans="1:18" x14ac:dyDescent="0.3">
      <c r="A4177" t="s">
        <v>4616</v>
      </c>
      <c r="B4177">
        <v>75</v>
      </c>
      <c r="C4177">
        <v>4</v>
      </c>
      <c r="D4177">
        <v>5</v>
      </c>
      <c r="E4177">
        <v>9</v>
      </c>
      <c r="F4177">
        <v>0.12</v>
      </c>
      <c r="G4177">
        <v>58</v>
      </c>
      <c r="H4177">
        <v>2</v>
      </c>
      <c r="I4177">
        <v>2005</v>
      </c>
      <c r="J4177">
        <v>2011</v>
      </c>
      <c r="K4177">
        <v>0</v>
      </c>
      <c r="L4177">
        <v>0</v>
      </c>
      <c r="M4177">
        <v>0</v>
      </c>
      <c r="N4177">
        <v>0</v>
      </c>
      <c r="O4177">
        <v>-11.7253324623107</v>
      </c>
      <c r="P4177" s="1">
        <v>8.0862897921697702E-6</v>
      </c>
      <c r="Q4177">
        <f>Table1[[#This Row],[lastYear]]-Table1[[#This Row],[firstYear]]</f>
        <v>6</v>
      </c>
      <c r="R4177">
        <f>IF(AND(Table1[[#This Row],[firstYear]]&gt;=1967,Table1[[#This Row],[GP]]&gt;=100),1,0)</f>
        <v>0</v>
      </c>
    </row>
    <row r="4178" spans="1:18" x14ac:dyDescent="0.3">
      <c r="A4178" t="s">
        <v>4618</v>
      </c>
      <c r="B4178">
        <v>81</v>
      </c>
      <c r="C4178">
        <v>4</v>
      </c>
      <c r="D4178">
        <v>5</v>
      </c>
      <c r="E4178">
        <v>9</v>
      </c>
      <c r="F4178">
        <v>0.111</v>
      </c>
      <c r="G4178">
        <v>36</v>
      </c>
      <c r="H4178">
        <v>2</v>
      </c>
      <c r="I4178">
        <v>1996</v>
      </c>
      <c r="J4178">
        <v>2004</v>
      </c>
      <c r="K4178">
        <v>0</v>
      </c>
      <c r="L4178">
        <v>0</v>
      </c>
      <c r="M4178">
        <v>0</v>
      </c>
      <c r="N4178">
        <v>0</v>
      </c>
      <c r="O4178">
        <v>-11.7253324623107</v>
      </c>
      <c r="P4178" s="1">
        <v>8.0862897921697702E-6</v>
      </c>
      <c r="Q4178">
        <f>Table1[[#This Row],[lastYear]]-Table1[[#This Row],[firstYear]]</f>
        <v>8</v>
      </c>
      <c r="R4178">
        <f>IF(AND(Table1[[#This Row],[firstYear]]&gt;=1967,Table1[[#This Row],[GP]]&gt;=100),1,0)</f>
        <v>0</v>
      </c>
    </row>
    <row r="4179" spans="1:18" x14ac:dyDescent="0.3">
      <c r="A4179" t="s">
        <v>4619</v>
      </c>
      <c r="B4179">
        <v>83</v>
      </c>
      <c r="C4179">
        <v>4</v>
      </c>
      <c r="D4179">
        <v>5</v>
      </c>
      <c r="E4179">
        <v>9</v>
      </c>
      <c r="F4179">
        <v>0.108</v>
      </c>
      <c r="G4179">
        <v>67</v>
      </c>
      <c r="H4179">
        <v>2</v>
      </c>
      <c r="I4179">
        <v>1941</v>
      </c>
      <c r="J4179">
        <v>1945</v>
      </c>
      <c r="K4179">
        <v>0</v>
      </c>
      <c r="L4179">
        <v>0</v>
      </c>
      <c r="M4179">
        <v>0</v>
      </c>
      <c r="N4179">
        <v>0</v>
      </c>
      <c r="O4179">
        <v>-11.7253324623107</v>
      </c>
      <c r="P4179" s="1">
        <v>8.0862897921697702E-6</v>
      </c>
      <c r="Q4179">
        <f>Table1[[#This Row],[lastYear]]-Table1[[#This Row],[firstYear]]</f>
        <v>4</v>
      </c>
      <c r="R4179">
        <f>IF(AND(Table1[[#This Row],[firstYear]]&gt;=1967,Table1[[#This Row],[GP]]&gt;=100),1,0)</f>
        <v>0</v>
      </c>
    </row>
    <row r="4180" spans="1:18" x14ac:dyDescent="0.3">
      <c r="A4180" t="s">
        <v>4631</v>
      </c>
      <c r="B4180">
        <v>37</v>
      </c>
      <c r="C4180">
        <v>3</v>
      </c>
      <c r="D4180">
        <v>6</v>
      </c>
      <c r="E4180">
        <v>9</v>
      </c>
      <c r="F4180">
        <v>0.24299999999999999</v>
      </c>
      <c r="G4180">
        <v>47</v>
      </c>
      <c r="H4180">
        <v>2</v>
      </c>
      <c r="I4180">
        <v>2010</v>
      </c>
      <c r="J4180">
        <v>2020</v>
      </c>
      <c r="K4180">
        <v>0</v>
      </c>
      <c r="L4180">
        <v>0</v>
      </c>
      <c r="M4180">
        <v>0</v>
      </c>
      <c r="N4180">
        <v>0</v>
      </c>
      <c r="O4180">
        <v>-11.7253324623107</v>
      </c>
      <c r="P4180" s="1">
        <v>8.0862897921697702E-6</v>
      </c>
      <c r="Q4180">
        <f>Table1[[#This Row],[lastYear]]-Table1[[#This Row],[firstYear]]</f>
        <v>10</v>
      </c>
      <c r="R4180">
        <f>IF(AND(Table1[[#This Row],[firstYear]]&gt;=1967,Table1[[#This Row],[GP]]&gt;=100),1,0)</f>
        <v>0</v>
      </c>
    </row>
    <row r="4181" spans="1:18" x14ac:dyDescent="0.3">
      <c r="A4181" t="s">
        <v>4635</v>
      </c>
      <c r="B4181">
        <v>43</v>
      </c>
      <c r="C4181">
        <v>3</v>
      </c>
      <c r="D4181">
        <v>6</v>
      </c>
      <c r="E4181">
        <v>9</v>
      </c>
      <c r="F4181">
        <v>0.20899999999999999</v>
      </c>
      <c r="G4181">
        <v>25</v>
      </c>
      <c r="H4181">
        <v>2</v>
      </c>
      <c r="I4181">
        <v>1994</v>
      </c>
      <c r="J4181">
        <v>2001</v>
      </c>
      <c r="K4181">
        <v>0</v>
      </c>
      <c r="L4181">
        <v>0</v>
      </c>
      <c r="M4181">
        <v>0</v>
      </c>
      <c r="N4181">
        <v>0</v>
      </c>
      <c r="O4181">
        <v>-11.7253324623107</v>
      </c>
      <c r="P4181" s="1">
        <v>8.0862897921697702E-6</v>
      </c>
      <c r="Q4181">
        <f>Table1[[#This Row],[lastYear]]-Table1[[#This Row],[firstYear]]</f>
        <v>7</v>
      </c>
      <c r="R4181">
        <f>IF(AND(Table1[[#This Row],[firstYear]]&gt;=1967,Table1[[#This Row],[GP]]&gt;=100),1,0)</f>
        <v>0</v>
      </c>
    </row>
    <row r="4182" spans="1:18" x14ac:dyDescent="0.3">
      <c r="A4182" t="s">
        <v>4636</v>
      </c>
      <c r="B4182">
        <v>43</v>
      </c>
      <c r="C4182">
        <v>3</v>
      </c>
      <c r="D4182">
        <v>6</v>
      </c>
      <c r="E4182">
        <v>9</v>
      </c>
      <c r="F4182">
        <v>0.20899999999999999</v>
      </c>
      <c r="G4182">
        <v>25</v>
      </c>
      <c r="H4182">
        <v>2</v>
      </c>
      <c r="I4182">
        <v>1988</v>
      </c>
      <c r="J4182">
        <v>1992</v>
      </c>
      <c r="K4182">
        <v>0</v>
      </c>
      <c r="L4182">
        <v>0</v>
      </c>
      <c r="M4182">
        <v>0</v>
      </c>
      <c r="N4182">
        <v>0</v>
      </c>
      <c r="O4182">
        <v>-11.7253324623107</v>
      </c>
      <c r="P4182" s="1">
        <v>8.0862897921697702E-6</v>
      </c>
      <c r="Q4182">
        <f>Table1[[#This Row],[lastYear]]-Table1[[#This Row],[firstYear]]</f>
        <v>4</v>
      </c>
      <c r="R4182">
        <f>IF(AND(Table1[[#This Row],[firstYear]]&gt;=1967,Table1[[#This Row],[GP]]&gt;=100),1,0)</f>
        <v>0</v>
      </c>
    </row>
    <row r="4183" spans="1:18" x14ac:dyDescent="0.3">
      <c r="A4183" t="s">
        <v>4639</v>
      </c>
      <c r="B4183">
        <v>51</v>
      </c>
      <c r="C4183">
        <v>3</v>
      </c>
      <c r="D4183">
        <v>6</v>
      </c>
      <c r="E4183">
        <v>9</v>
      </c>
      <c r="F4183">
        <v>0.17599999999999999</v>
      </c>
      <c r="G4183">
        <v>8</v>
      </c>
      <c r="H4183">
        <v>2</v>
      </c>
      <c r="I4183">
        <v>1942</v>
      </c>
      <c r="J4183">
        <v>1944</v>
      </c>
      <c r="K4183">
        <v>0</v>
      </c>
      <c r="L4183">
        <v>0</v>
      </c>
      <c r="M4183">
        <v>0</v>
      </c>
      <c r="N4183">
        <v>0</v>
      </c>
      <c r="O4183">
        <v>-11.7253324623107</v>
      </c>
      <c r="P4183" s="1">
        <v>8.0862897921697702E-6</v>
      </c>
      <c r="Q4183">
        <f>Table1[[#This Row],[lastYear]]-Table1[[#This Row],[firstYear]]</f>
        <v>2</v>
      </c>
      <c r="R4183">
        <f>IF(AND(Table1[[#This Row],[firstYear]]&gt;=1967,Table1[[#This Row],[GP]]&gt;=100),1,0)</f>
        <v>0</v>
      </c>
    </row>
    <row r="4184" spans="1:18" x14ac:dyDescent="0.3">
      <c r="A4184" t="s">
        <v>4644</v>
      </c>
      <c r="B4184">
        <v>59</v>
      </c>
      <c r="C4184">
        <v>3</v>
      </c>
      <c r="D4184">
        <v>6</v>
      </c>
      <c r="E4184">
        <v>9</v>
      </c>
      <c r="F4184">
        <v>0.153</v>
      </c>
      <c r="G4184">
        <v>40</v>
      </c>
      <c r="H4184">
        <v>2</v>
      </c>
      <c r="I4184">
        <v>1974</v>
      </c>
      <c r="J4184">
        <v>1976</v>
      </c>
      <c r="K4184">
        <v>0</v>
      </c>
      <c r="L4184">
        <v>0</v>
      </c>
      <c r="M4184">
        <v>0</v>
      </c>
      <c r="N4184">
        <v>0</v>
      </c>
      <c r="O4184">
        <v>-11.7253324623107</v>
      </c>
      <c r="P4184" s="1">
        <v>8.0862897921697702E-6</v>
      </c>
      <c r="Q4184">
        <f>Table1[[#This Row],[lastYear]]-Table1[[#This Row],[firstYear]]</f>
        <v>2</v>
      </c>
      <c r="R4184">
        <f>IF(AND(Table1[[#This Row],[firstYear]]&gt;=1967,Table1[[#This Row],[GP]]&gt;=100),1,0)</f>
        <v>0</v>
      </c>
    </row>
    <row r="4185" spans="1:18" x14ac:dyDescent="0.3">
      <c r="A4185" t="s">
        <v>4652</v>
      </c>
      <c r="B4185">
        <v>34</v>
      </c>
      <c r="C4185">
        <v>2</v>
      </c>
      <c r="D4185">
        <v>7</v>
      </c>
      <c r="E4185">
        <v>9</v>
      </c>
      <c r="F4185">
        <v>0.26500000000000001</v>
      </c>
      <c r="G4185">
        <v>24</v>
      </c>
      <c r="H4185">
        <v>2</v>
      </c>
      <c r="I4185">
        <v>1993</v>
      </c>
      <c r="J4185">
        <v>1995</v>
      </c>
      <c r="K4185">
        <v>0</v>
      </c>
      <c r="L4185">
        <v>0</v>
      </c>
      <c r="M4185">
        <v>0</v>
      </c>
      <c r="N4185">
        <v>0</v>
      </c>
      <c r="O4185">
        <v>-11.7253324623107</v>
      </c>
      <c r="P4185" s="1">
        <v>8.0862897921697702E-6</v>
      </c>
      <c r="Q4185">
        <f>Table1[[#This Row],[lastYear]]-Table1[[#This Row],[firstYear]]</f>
        <v>2</v>
      </c>
      <c r="R4185">
        <f>IF(AND(Table1[[#This Row],[firstYear]]&gt;=1967,Table1[[#This Row],[GP]]&gt;=100),1,0)</f>
        <v>0</v>
      </c>
    </row>
    <row r="4186" spans="1:18" x14ac:dyDescent="0.3">
      <c r="A4186" t="s">
        <v>4655</v>
      </c>
      <c r="B4186">
        <v>50</v>
      </c>
      <c r="C4186">
        <v>2</v>
      </c>
      <c r="D4186">
        <v>7</v>
      </c>
      <c r="E4186">
        <v>9</v>
      </c>
      <c r="F4186">
        <v>0.18</v>
      </c>
      <c r="G4186">
        <v>24</v>
      </c>
      <c r="H4186">
        <v>2</v>
      </c>
      <c r="I4186">
        <v>2003</v>
      </c>
      <c r="J4186">
        <v>2009</v>
      </c>
      <c r="K4186">
        <v>0</v>
      </c>
      <c r="L4186">
        <v>0</v>
      </c>
      <c r="M4186">
        <v>0</v>
      </c>
      <c r="N4186">
        <v>0</v>
      </c>
      <c r="O4186">
        <v>-11.7253324623107</v>
      </c>
      <c r="P4186" s="1">
        <v>8.0862897921697702E-6</v>
      </c>
      <c r="Q4186">
        <f>Table1[[#This Row],[lastYear]]-Table1[[#This Row],[firstYear]]</f>
        <v>6</v>
      </c>
      <c r="R4186">
        <f>IF(AND(Table1[[#This Row],[firstYear]]&gt;=1967,Table1[[#This Row],[GP]]&gt;=100),1,0)</f>
        <v>0</v>
      </c>
    </row>
    <row r="4187" spans="1:18" x14ac:dyDescent="0.3">
      <c r="A4187" t="s">
        <v>4657</v>
      </c>
      <c r="B4187">
        <v>52</v>
      </c>
      <c r="C4187">
        <v>2</v>
      </c>
      <c r="D4187">
        <v>7</v>
      </c>
      <c r="E4187">
        <v>9</v>
      </c>
      <c r="F4187">
        <v>0.17299999999999999</v>
      </c>
      <c r="G4187">
        <v>60</v>
      </c>
      <c r="H4187">
        <v>2</v>
      </c>
      <c r="I4187">
        <v>1978</v>
      </c>
      <c r="J4187">
        <v>1983</v>
      </c>
      <c r="K4187">
        <v>0</v>
      </c>
      <c r="L4187">
        <v>0</v>
      </c>
      <c r="M4187">
        <v>0</v>
      </c>
      <c r="N4187">
        <v>0</v>
      </c>
      <c r="O4187">
        <v>-11.7253324623107</v>
      </c>
      <c r="P4187" s="1">
        <v>8.0862897921697702E-6</v>
      </c>
      <c r="Q4187">
        <f>Table1[[#This Row],[lastYear]]-Table1[[#This Row],[firstYear]]</f>
        <v>5</v>
      </c>
      <c r="R4187">
        <f>IF(AND(Table1[[#This Row],[firstYear]]&gt;=1967,Table1[[#This Row],[GP]]&gt;=100),1,0)</f>
        <v>0</v>
      </c>
    </row>
    <row r="4188" spans="1:18" x14ac:dyDescent="0.3">
      <c r="A4188" t="s">
        <v>4659</v>
      </c>
      <c r="B4188">
        <v>62</v>
      </c>
      <c r="C4188">
        <v>2</v>
      </c>
      <c r="D4188">
        <v>7</v>
      </c>
      <c r="E4188">
        <v>9</v>
      </c>
      <c r="F4188">
        <v>0.14499999999999999</v>
      </c>
      <c r="G4188">
        <v>52</v>
      </c>
      <c r="H4188">
        <v>2</v>
      </c>
      <c r="I4188">
        <v>1997</v>
      </c>
      <c r="J4188">
        <v>2002</v>
      </c>
      <c r="K4188">
        <v>0</v>
      </c>
      <c r="L4188">
        <v>0</v>
      </c>
      <c r="M4188">
        <v>0</v>
      </c>
      <c r="N4188">
        <v>0</v>
      </c>
      <c r="O4188">
        <v>-11.7253324623107</v>
      </c>
      <c r="P4188" s="1">
        <v>8.0862897921697702E-6</v>
      </c>
      <c r="Q4188">
        <f>Table1[[#This Row],[lastYear]]-Table1[[#This Row],[firstYear]]</f>
        <v>5</v>
      </c>
      <c r="R4188">
        <f>IF(AND(Table1[[#This Row],[firstYear]]&gt;=1967,Table1[[#This Row],[GP]]&gt;=100),1,0)</f>
        <v>0</v>
      </c>
    </row>
    <row r="4189" spans="1:18" x14ac:dyDescent="0.3">
      <c r="A4189" t="s">
        <v>4662</v>
      </c>
      <c r="B4189">
        <v>70</v>
      </c>
      <c r="C4189">
        <v>2</v>
      </c>
      <c r="D4189">
        <v>7</v>
      </c>
      <c r="E4189">
        <v>9</v>
      </c>
      <c r="F4189">
        <v>0.129</v>
      </c>
      <c r="G4189">
        <v>51</v>
      </c>
      <c r="H4189">
        <v>2</v>
      </c>
      <c r="I4189">
        <v>2010</v>
      </c>
      <c r="J4189">
        <v>2016</v>
      </c>
      <c r="K4189">
        <v>0</v>
      </c>
      <c r="L4189">
        <v>0</v>
      </c>
      <c r="M4189">
        <v>0</v>
      </c>
      <c r="N4189">
        <v>0</v>
      </c>
      <c r="O4189">
        <v>-11.7253324623107</v>
      </c>
      <c r="P4189" s="1">
        <v>8.0862897921697702E-6</v>
      </c>
      <c r="Q4189">
        <f>Table1[[#This Row],[lastYear]]-Table1[[#This Row],[firstYear]]</f>
        <v>6</v>
      </c>
      <c r="R4189">
        <f>IF(AND(Table1[[#This Row],[firstYear]]&gt;=1967,Table1[[#This Row],[GP]]&gt;=100),1,0)</f>
        <v>0</v>
      </c>
    </row>
    <row r="4190" spans="1:18" x14ac:dyDescent="0.3">
      <c r="A4190" t="s">
        <v>4663</v>
      </c>
      <c r="B4190">
        <v>130</v>
      </c>
      <c r="C4190">
        <v>2</v>
      </c>
      <c r="D4190">
        <v>7</v>
      </c>
      <c r="E4190">
        <v>9</v>
      </c>
      <c r="F4190">
        <v>6.9000000000000006E-2</v>
      </c>
      <c r="G4190">
        <v>127</v>
      </c>
      <c r="H4190">
        <v>2</v>
      </c>
      <c r="I4190">
        <v>1992</v>
      </c>
      <c r="J4190">
        <v>2000</v>
      </c>
      <c r="K4190">
        <v>0</v>
      </c>
      <c r="L4190">
        <v>0</v>
      </c>
      <c r="M4190">
        <v>0</v>
      </c>
      <c r="N4190">
        <v>0</v>
      </c>
      <c r="O4190">
        <v>-11.7253324623107</v>
      </c>
      <c r="P4190" s="1">
        <v>8.0862897921697702E-6</v>
      </c>
      <c r="Q4190">
        <f>Table1[[#This Row],[lastYear]]-Table1[[#This Row],[firstYear]]</f>
        <v>8</v>
      </c>
      <c r="R4190">
        <f>IF(AND(Table1[[#This Row],[firstYear]]&gt;=1967,Table1[[#This Row],[GP]]&gt;=100),1,0)</f>
        <v>1</v>
      </c>
    </row>
    <row r="4191" spans="1:18" x14ac:dyDescent="0.3">
      <c r="A4191" t="s">
        <v>4668</v>
      </c>
      <c r="B4191">
        <v>48</v>
      </c>
      <c r="C4191">
        <v>1</v>
      </c>
      <c r="D4191">
        <v>8</v>
      </c>
      <c r="E4191">
        <v>9</v>
      </c>
      <c r="F4191">
        <v>0.188</v>
      </c>
      <c r="G4191">
        <v>10</v>
      </c>
      <c r="H4191">
        <v>2</v>
      </c>
      <c r="I4191">
        <v>1991</v>
      </c>
      <c r="J4191">
        <v>1994</v>
      </c>
      <c r="K4191">
        <v>0</v>
      </c>
      <c r="L4191">
        <v>0</v>
      </c>
      <c r="M4191">
        <v>0</v>
      </c>
      <c r="N4191">
        <v>0</v>
      </c>
      <c r="O4191">
        <v>-11.7253324623107</v>
      </c>
      <c r="P4191" s="1">
        <v>8.0862897921697702E-6</v>
      </c>
      <c r="Q4191">
        <f>Table1[[#This Row],[lastYear]]-Table1[[#This Row],[firstYear]]</f>
        <v>3</v>
      </c>
      <c r="R4191">
        <f>IF(AND(Table1[[#This Row],[firstYear]]&gt;=1967,Table1[[#This Row],[GP]]&gt;=100),1,0)</f>
        <v>0</v>
      </c>
    </row>
    <row r="4192" spans="1:18" x14ac:dyDescent="0.3">
      <c r="A4192" t="s">
        <v>4669</v>
      </c>
      <c r="B4192">
        <v>48</v>
      </c>
      <c r="C4192">
        <v>1</v>
      </c>
      <c r="D4192">
        <v>8</v>
      </c>
      <c r="E4192">
        <v>9</v>
      </c>
      <c r="F4192">
        <v>0.188</v>
      </c>
      <c r="G4192">
        <v>18</v>
      </c>
      <c r="H4192">
        <v>2</v>
      </c>
      <c r="I4192">
        <v>1976</v>
      </c>
      <c r="J4192">
        <v>1977</v>
      </c>
      <c r="K4192">
        <v>0</v>
      </c>
      <c r="L4192">
        <v>0</v>
      </c>
      <c r="M4192">
        <v>0</v>
      </c>
      <c r="N4192">
        <v>0</v>
      </c>
      <c r="O4192">
        <v>-11.7253324623107</v>
      </c>
      <c r="P4192" s="1">
        <v>8.0862897921697702E-6</v>
      </c>
      <c r="Q4192">
        <f>Table1[[#This Row],[lastYear]]-Table1[[#This Row],[firstYear]]</f>
        <v>1</v>
      </c>
      <c r="R4192">
        <f>IF(AND(Table1[[#This Row],[firstYear]]&gt;=1967,Table1[[#This Row],[GP]]&gt;=100),1,0)</f>
        <v>0</v>
      </c>
    </row>
    <row r="4193" spans="1:18" x14ac:dyDescent="0.3">
      <c r="A4193" t="s">
        <v>4670</v>
      </c>
      <c r="B4193">
        <v>66</v>
      </c>
      <c r="C4193">
        <v>1</v>
      </c>
      <c r="D4193">
        <v>8</v>
      </c>
      <c r="E4193">
        <v>9</v>
      </c>
      <c r="F4193">
        <v>0.13600000000000001</v>
      </c>
      <c r="G4193">
        <v>32</v>
      </c>
      <c r="H4193">
        <v>2</v>
      </c>
      <c r="I4193">
        <v>2009</v>
      </c>
      <c r="J4193">
        <v>2011</v>
      </c>
      <c r="K4193">
        <v>0</v>
      </c>
      <c r="L4193">
        <v>0</v>
      </c>
      <c r="M4193">
        <v>0</v>
      </c>
      <c r="N4193">
        <v>0</v>
      </c>
      <c r="O4193">
        <v>-11.7253324623107</v>
      </c>
      <c r="P4193" s="1">
        <v>8.0862897921697702E-6</v>
      </c>
      <c r="Q4193">
        <f>Table1[[#This Row],[lastYear]]-Table1[[#This Row],[firstYear]]</f>
        <v>2</v>
      </c>
      <c r="R4193">
        <f>IF(AND(Table1[[#This Row],[firstYear]]&gt;=1967,Table1[[#This Row],[GP]]&gt;=100),1,0)</f>
        <v>0</v>
      </c>
    </row>
    <row r="4194" spans="1:18" x14ac:dyDescent="0.3">
      <c r="A4194" t="s">
        <v>4671</v>
      </c>
      <c r="B4194">
        <v>80</v>
      </c>
      <c r="C4194">
        <v>1</v>
      </c>
      <c r="D4194">
        <v>8</v>
      </c>
      <c r="E4194">
        <v>9</v>
      </c>
      <c r="F4194">
        <v>0.113</v>
      </c>
      <c r="G4194">
        <v>49</v>
      </c>
      <c r="H4194">
        <v>2</v>
      </c>
      <c r="I4194">
        <v>1980</v>
      </c>
      <c r="J4194">
        <v>1983</v>
      </c>
      <c r="K4194">
        <v>0</v>
      </c>
      <c r="L4194">
        <v>0</v>
      </c>
      <c r="M4194">
        <v>0</v>
      </c>
      <c r="N4194">
        <v>0</v>
      </c>
      <c r="O4194">
        <v>-11.7253324623107</v>
      </c>
      <c r="P4194" s="1">
        <v>8.0862897921697702E-6</v>
      </c>
      <c r="Q4194">
        <f>Table1[[#This Row],[lastYear]]-Table1[[#This Row],[firstYear]]</f>
        <v>3</v>
      </c>
      <c r="R4194">
        <f>IF(AND(Table1[[#This Row],[firstYear]]&gt;=1967,Table1[[#This Row],[GP]]&gt;=100),1,0)</f>
        <v>0</v>
      </c>
    </row>
    <row r="4195" spans="1:18" x14ac:dyDescent="0.3">
      <c r="A4195" t="s">
        <v>4672</v>
      </c>
      <c r="B4195">
        <v>92</v>
      </c>
      <c r="C4195">
        <v>1</v>
      </c>
      <c r="D4195">
        <v>8</v>
      </c>
      <c r="E4195">
        <v>9</v>
      </c>
      <c r="F4195">
        <v>9.8000000000000004E-2</v>
      </c>
      <c r="G4195">
        <v>46</v>
      </c>
      <c r="H4195">
        <v>2</v>
      </c>
      <c r="I4195">
        <v>1993</v>
      </c>
      <c r="J4195">
        <v>2004</v>
      </c>
      <c r="K4195">
        <v>0</v>
      </c>
      <c r="L4195">
        <v>0</v>
      </c>
      <c r="M4195">
        <v>0</v>
      </c>
      <c r="N4195">
        <v>0</v>
      </c>
      <c r="O4195">
        <v>-11.7253324623107</v>
      </c>
      <c r="P4195" s="1">
        <v>8.0862897921697702E-6</v>
      </c>
      <c r="Q4195">
        <f>Table1[[#This Row],[lastYear]]-Table1[[#This Row],[firstYear]]</f>
        <v>11</v>
      </c>
      <c r="R4195">
        <f>IF(AND(Table1[[#This Row],[firstYear]]&gt;=1967,Table1[[#This Row],[GP]]&gt;=100),1,0)</f>
        <v>0</v>
      </c>
    </row>
    <row r="4196" spans="1:18" x14ac:dyDescent="0.3">
      <c r="A4196" t="s">
        <v>4673</v>
      </c>
      <c r="B4196">
        <v>43</v>
      </c>
      <c r="C4196">
        <v>0</v>
      </c>
      <c r="D4196">
        <v>9</v>
      </c>
      <c r="E4196">
        <v>9</v>
      </c>
      <c r="F4196">
        <v>0.20899999999999999</v>
      </c>
      <c r="G4196">
        <v>24</v>
      </c>
      <c r="H4196">
        <v>2</v>
      </c>
      <c r="I4196">
        <v>1993</v>
      </c>
      <c r="J4196">
        <v>2000</v>
      </c>
      <c r="K4196">
        <v>0</v>
      </c>
      <c r="L4196">
        <v>0</v>
      </c>
      <c r="M4196">
        <v>0</v>
      </c>
      <c r="N4196">
        <v>0</v>
      </c>
      <c r="O4196">
        <v>-11.7253324623107</v>
      </c>
      <c r="P4196" s="1">
        <v>8.0862897921697702E-6</v>
      </c>
      <c r="Q4196">
        <f>Table1[[#This Row],[lastYear]]-Table1[[#This Row],[firstYear]]</f>
        <v>7</v>
      </c>
      <c r="R4196">
        <f>IF(AND(Table1[[#This Row],[firstYear]]&gt;=1967,Table1[[#This Row],[GP]]&gt;=100),1,0)</f>
        <v>0</v>
      </c>
    </row>
    <row r="4197" spans="1:18" x14ac:dyDescent="0.3">
      <c r="A4197" t="s">
        <v>4674</v>
      </c>
      <c r="B4197">
        <v>72</v>
      </c>
      <c r="C4197">
        <v>0</v>
      </c>
      <c r="D4197">
        <v>9</v>
      </c>
      <c r="E4197">
        <v>9</v>
      </c>
      <c r="F4197">
        <v>0.125</v>
      </c>
      <c r="G4197">
        <v>146</v>
      </c>
      <c r="H4197">
        <v>2</v>
      </c>
      <c r="I4197">
        <v>1992</v>
      </c>
      <c r="J4197">
        <v>1997</v>
      </c>
      <c r="K4197">
        <v>0</v>
      </c>
      <c r="L4197">
        <v>0</v>
      </c>
      <c r="M4197">
        <v>0</v>
      </c>
      <c r="N4197">
        <v>0</v>
      </c>
      <c r="O4197">
        <v>-11.7253324623107</v>
      </c>
      <c r="P4197" s="1">
        <v>8.0862897921697702E-6</v>
      </c>
      <c r="Q4197">
        <f>Table1[[#This Row],[lastYear]]-Table1[[#This Row],[firstYear]]</f>
        <v>5</v>
      </c>
      <c r="R4197">
        <f>IF(AND(Table1[[#This Row],[firstYear]]&gt;=1967,Table1[[#This Row],[GP]]&gt;=100),1,0)</f>
        <v>0</v>
      </c>
    </row>
    <row r="4198" spans="1:18" x14ac:dyDescent="0.3">
      <c r="A4198" t="s">
        <v>4675</v>
      </c>
      <c r="B4198">
        <v>120</v>
      </c>
      <c r="C4198">
        <v>0</v>
      </c>
      <c r="D4198">
        <v>9</v>
      </c>
      <c r="E4198">
        <v>9</v>
      </c>
      <c r="F4198">
        <v>7.4999999999999997E-2</v>
      </c>
      <c r="G4198">
        <v>208</v>
      </c>
      <c r="H4198">
        <v>2</v>
      </c>
      <c r="I4198">
        <v>1992</v>
      </c>
      <c r="J4198">
        <v>2002</v>
      </c>
      <c r="K4198">
        <v>0</v>
      </c>
      <c r="L4198">
        <v>0</v>
      </c>
      <c r="M4198">
        <v>0</v>
      </c>
      <c r="N4198">
        <v>0</v>
      </c>
      <c r="O4198">
        <v>-11.7253324623107</v>
      </c>
      <c r="P4198" s="1">
        <v>8.0862897921697702E-6</v>
      </c>
      <c r="Q4198">
        <f>Table1[[#This Row],[lastYear]]-Table1[[#This Row],[firstYear]]</f>
        <v>10</v>
      </c>
      <c r="R4198">
        <f>IF(AND(Table1[[#This Row],[firstYear]]&gt;=1967,Table1[[#This Row],[GP]]&gt;=100),1,0)</f>
        <v>1</v>
      </c>
    </row>
    <row r="4199" spans="1:18" x14ac:dyDescent="0.3">
      <c r="A4199" t="s">
        <v>4693</v>
      </c>
      <c r="B4199">
        <v>36</v>
      </c>
      <c r="C4199">
        <v>4</v>
      </c>
      <c r="D4199">
        <v>4</v>
      </c>
      <c r="E4199">
        <v>8</v>
      </c>
      <c r="F4199">
        <v>0.222</v>
      </c>
      <c r="G4199">
        <v>12</v>
      </c>
      <c r="H4199">
        <v>2</v>
      </c>
      <c r="I4199">
        <v>2007</v>
      </c>
      <c r="J4199">
        <v>2012</v>
      </c>
      <c r="K4199">
        <v>0</v>
      </c>
      <c r="L4199">
        <v>0</v>
      </c>
      <c r="M4199">
        <v>0</v>
      </c>
      <c r="N4199">
        <v>0</v>
      </c>
      <c r="O4199">
        <v>-11.7253324623107</v>
      </c>
      <c r="P4199" s="1">
        <v>8.0862897921697702E-6</v>
      </c>
      <c r="Q4199">
        <f>Table1[[#This Row],[lastYear]]-Table1[[#This Row],[firstYear]]</f>
        <v>5</v>
      </c>
      <c r="R4199">
        <f>IF(AND(Table1[[#This Row],[firstYear]]&gt;=1967,Table1[[#This Row],[GP]]&gt;=100),1,0)</f>
        <v>0</v>
      </c>
    </row>
    <row r="4200" spans="1:18" x14ac:dyDescent="0.3">
      <c r="A4200" t="s">
        <v>4695</v>
      </c>
      <c r="B4200">
        <v>37</v>
      </c>
      <c r="C4200">
        <v>4</v>
      </c>
      <c r="D4200">
        <v>4</v>
      </c>
      <c r="E4200">
        <v>8</v>
      </c>
      <c r="F4200">
        <v>0.216</v>
      </c>
      <c r="G4200">
        <v>38</v>
      </c>
      <c r="H4200">
        <v>2</v>
      </c>
      <c r="I4200">
        <v>1995</v>
      </c>
      <c r="J4200">
        <v>2002</v>
      </c>
      <c r="K4200">
        <v>0</v>
      </c>
      <c r="L4200">
        <v>0</v>
      </c>
      <c r="M4200">
        <v>0</v>
      </c>
      <c r="N4200">
        <v>0</v>
      </c>
      <c r="O4200">
        <v>-11.7253324623107</v>
      </c>
      <c r="P4200" s="1">
        <v>8.0862897921697702E-6</v>
      </c>
      <c r="Q4200">
        <f>Table1[[#This Row],[lastYear]]-Table1[[#This Row],[firstYear]]</f>
        <v>7</v>
      </c>
      <c r="R4200">
        <f>IF(AND(Table1[[#This Row],[firstYear]]&gt;=1967,Table1[[#This Row],[GP]]&gt;=100),1,0)</f>
        <v>0</v>
      </c>
    </row>
    <row r="4201" spans="1:18" x14ac:dyDescent="0.3">
      <c r="A4201" t="s">
        <v>4701</v>
      </c>
      <c r="B4201">
        <v>83</v>
      </c>
      <c r="C4201">
        <v>4</v>
      </c>
      <c r="D4201">
        <v>4</v>
      </c>
      <c r="E4201">
        <v>8</v>
      </c>
      <c r="F4201">
        <v>9.6000000000000002E-2</v>
      </c>
      <c r="G4201">
        <v>129</v>
      </c>
      <c r="H4201">
        <v>2</v>
      </c>
      <c r="I4201">
        <v>1926</v>
      </c>
      <c r="J4201">
        <v>1933</v>
      </c>
      <c r="K4201">
        <v>0</v>
      </c>
      <c r="L4201">
        <v>0</v>
      </c>
      <c r="M4201">
        <v>0</v>
      </c>
      <c r="N4201">
        <v>0</v>
      </c>
      <c r="O4201">
        <v>-11.7253324623107</v>
      </c>
      <c r="P4201" s="1">
        <v>8.0862897921697702E-6</v>
      </c>
      <c r="Q4201">
        <f>Table1[[#This Row],[lastYear]]-Table1[[#This Row],[firstYear]]</f>
        <v>7</v>
      </c>
      <c r="R4201">
        <f>IF(AND(Table1[[#This Row],[firstYear]]&gt;=1967,Table1[[#This Row],[GP]]&gt;=100),1,0)</f>
        <v>0</v>
      </c>
    </row>
    <row r="4202" spans="1:18" x14ac:dyDescent="0.3">
      <c r="A4202" t="s">
        <v>4702</v>
      </c>
      <c r="B4202">
        <v>85</v>
      </c>
      <c r="C4202">
        <v>4</v>
      </c>
      <c r="D4202">
        <v>4</v>
      </c>
      <c r="E4202">
        <v>8</v>
      </c>
      <c r="F4202">
        <v>9.4E-2</v>
      </c>
      <c r="G4202">
        <v>32</v>
      </c>
      <c r="H4202">
        <v>2</v>
      </c>
      <c r="I4202">
        <v>1996</v>
      </c>
      <c r="J4202">
        <v>2001</v>
      </c>
      <c r="K4202">
        <v>0</v>
      </c>
      <c r="L4202">
        <v>0</v>
      </c>
      <c r="M4202">
        <v>0</v>
      </c>
      <c r="N4202">
        <v>0</v>
      </c>
      <c r="O4202">
        <v>-11.7253324623107</v>
      </c>
      <c r="P4202" s="1">
        <v>8.0862897921697702E-6</v>
      </c>
      <c r="Q4202">
        <f>Table1[[#This Row],[lastYear]]-Table1[[#This Row],[firstYear]]</f>
        <v>5</v>
      </c>
      <c r="R4202">
        <f>IF(AND(Table1[[#This Row],[firstYear]]&gt;=1967,Table1[[#This Row],[GP]]&gt;=100),1,0)</f>
        <v>0</v>
      </c>
    </row>
    <row r="4203" spans="1:18" x14ac:dyDescent="0.3">
      <c r="A4203" t="s">
        <v>4711</v>
      </c>
      <c r="B4203">
        <v>39</v>
      </c>
      <c r="C4203">
        <v>3</v>
      </c>
      <c r="D4203">
        <v>5</v>
      </c>
      <c r="E4203">
        <v>8</v>
      </c>
      <c r="F4203">
        <v>0.20499999999999999</v>
      </c>
      <c r="G4203">
        <v>10</v>
      </c>
      <c r="H4203">
        <v>2</v>
      </c>
      <c r="I4203">
        <v>2009</v>
      </c>
      <c r="J4203">
        <v>2012</v>
      </c>
      <c r="K4203">
        <v>0</v>
      </c>
      <c r="L4203">
        <v>0</v>
      </c>
      <c r="M4203">
        <v>0</v>
      </c>
      <c r="N4203">
        <v>0</v>
      </c>
      <c r="O4203">
        <v>-11.7253324623107</v>
      </c>
      <c r="P4203" s="1">
        <v>8.0862897921697702E-6</v>
      </c>
      <c r="Q4203">
        <f>Table1[[#This Row],[lastYear]]-Table1[[#This Row],[firstYear]]</f>
        <v>3</v>
      </c>
      <c r="R4203">
        <f>IF(AND(Table1[[#This Row],[firstYear]]&gt;=1967,Table1[[#This Row],[GP]]&gt;=100),1,0)</f>
        <v>0</v>
      </c>
    </row>
    <row r="4204" spans="1:18" x14ac:dyDescent="0.3">
      <c r="A4204" t="s">
        <v>4718</v>
      </c>
      <c r="B4204">
        <v>76</v>
      </c>
      <c r="C4204">
        <v>3</v>
      </c>
      <c r="D4204">
        <v>5</v>
      </c>
      <c r="E4204">
        <v>8</v>
      </c>
      <c r="F4204">
        <v>0.105</v>
      </c>
      <c r="G4204">
        <v>40</v>
      </c>
      <c r="H4204">
        <v>2</v>
      </c>
      <c r="I4204">
        <v>2012</v>
      </c>
      <c r="J4204">
        <v>2018</v>
      </c>
      <c r="K4204">
        <v>0</v>
      </c>
      <c r="L4204">
        <v>0</v>
      </c>
      <c r="M4204">
        <v>0</v>
      </c>
      <c r="N4204">
        <v>0</v>
      </c>
      <c r="O4204">
        <v>-11.7253324623107</v>
      </c>
      <c r="P4204" s="1">
        <v>8.0862897921697702E-6</v>
      </c>
      <c r="Q4204">
        <f>Table1[[#This Row],[lastYear]]-Table1[[#This Row],[firstYear]]</f>
        <v>6</v>
      </c>
      <c r="R4204">
        <f>IF(AND(Table1[[#This Row],[firstYear]]&gt;=1967,Table1[[#This Row],[GP]]&gt;=100),1,0)</f>
        <v>0</v>
      </c>
    </row>
    <row r="4205" spans="1:18" x14ac:dyDescent="0.3">
      <c r="A4205" t="s">
        <v>4725</v>
      </c>
      <c r="B4205">
        <v>37</v>
      </c>
      <c r="C4205">
        <v>2</v>
      </c>
      <c r="D4205">
        <v>6</v>
      </c>
      <c r="E4205">
        <v>8</v>
      </c>
      <c r="F4205">
        <v>0.216</v>
      </c>
      <c r="G4205">
        <v>8</v>
      </c>
      <c r="H4205">
        <v>2</v>
      </c>
      <c r="I4205">
        <v>2017</v>
      </c>
      <c r="J4205">
        <v>2019</v>
      </c>
      <c r="K4205">
        <v>0</v>
      </c>
      <c r="L4205">
        <v>0</v>
      </c>
      <c r="M4205">
        <v>0</v>
      </c>
      <c r="N4205">
        <v>0</v>
      </c>
      <c r="O4205">
        <v>-11.7253324623107</v>
      </c>
      <c r="P4205" s="1">
        <v>8.0862897921697702E-6</v>
      </c>
      <c r="Q4205">
        <f>Table1[[#This Row],[lastYear]]-Table1[[#This Row],[firstYear]]</f>
        <v>2</v>
      </c>
      <c r="R4205">
        <f>IF(AND(Table1[[#This Row],[firstYear]]&gt;=1967,Table1[[#This Row],[GP]]&gt;=100),1,0)</f>
        <v>0</v>
      </c>
    </row>
    <row r="4206" spans="1:18" x14ac:dyDescent="0.3">
      <c r="A4206" t="s">
        <v>4729</v>
      </c>
      <c r="B4206">
        <v>39</v>
      </c>
      <c r="C4206">
        <v>2</v>
      </c>
      <c r="D4206">
        <v>6</v>
      </c>
      <c r="E4206">
        <v>8</v>
      </c>
      <c r="F4206">
        <v>0.20499999999999999</v>
      </c>
      <c r="G4206">
        <v>33</v>
      </c>
      <c r="H4206">
        <v>2</v>
      </c>
      <c r="I4206">
        <v>2002</v>
      </c>
      <c r="J4206">
        <v>2004</v>
      </c>
      <c r="K4206">
        <v>0</v>
      </c>
      <c r="L4206">
        <v>0</v>
      </c>
      <c r="M4206">
        <v>0</v>
      </c>
      <c r="N4206">
        <v>0</v>
      </c>
      <c r="O4206">
        <v>-11.7253324623107</v>
      </c>
      <c r="P4206" s="1">
        <v>8.0862897921697702E-6</v>
      </c>
      <c r="Q4206">
        <f>Table1[[#This Row],[lastYear]]-Table1[[#This Row],[firstYear]]</f>
        <v>2</v>
      </c>
      <c r="R4206">
        <f>IF(AND(Table1[[#This Row],[firstYear]]&gt;=1967,Table1[[#This Row],[GP]]&gt;=100),1,0)</f>
        <v>0</v>
      </c>
    </row>
    <row r="4207" spans="1:18" x14ac:dyDescent="0.3">
      <c r="A4207" t="s">
        <v>4731</v>
      </c>
      <c r="B4207">
        <v>44</v>
      </c>
      <c r="C4207">
        <v>2</v>
      </c>
      <c r="D4207">
        <v>6</v>
      </c>
      <c r="E4207">
        <v>8</v>
      </c>
      <c r="F4207">
        <v>0.182</v>
      </c>
      <c r="G4207">
        <v>10</v>
      </c>
      <c r="H4207">
        <v>2</v>
      </c>
      <c r="I4207">
        <v>2017</v>
      </c>
      <c r="J4207">
        <v>2021</v>
      </c>
      <c r="K4207">
        <v>0</v>
      </c>
      <c r="L4207">
        <v>0</v>
      </c>
      <c r="M4207">
        <v>0</v>
      </c>
      <c r="N4207">
        <v>0</v>
      </c>
      <c r="O4207">
        <v>-11.7253324623107</v>
      </c>
      <c r="P4207" s="1">
        <v>8.0862897921697702E-6</v>
      </c>
      <c r="Q4207">
        <f>Table1[[#This Row],[lastYear]]-Table1[[#This Row],[firstYear]]</f>
        <v>4</v>
      </c>
      <c r="R4207">
        <f>IF(AND(Table1[[#This Row],[firstYear]]&gt;=1967,Table1[[#This Row],[GP]]&gt;=100),1,0)</f>
        <v>0</v>
      </c>
    </row>
    <row r="4208" spans="1:18" x14ac:dyDescent="0.3">
      <c r="A4208" t="s">
        <v>4736</v>
      </c>
      <c r="B4208">
        <v>50</v>
      </c>
      <c r="C4208">
        <v>2</v>
      </c>
      <c r="D4208">
        <v>6</v>
      </c>
      <c r="E4208">
        <v>8</v>
      </c>
      <c r="F4208">
        <v>0.16</v>
      </c>
      <c r="G4208">
        <v>33</v>
      </c>
      <c r="H4208">
        <v>2</v>
      </c>
      <c r="I4208">
        <v>1996</v>
      </c>
      <c r="J4208">
        <v>2003</v>
      </c>
      <c r="K4208">
        <v>0</v>
      </c>
      <c r="L4208">
        <v>0</v>
      </c>
      <c r="M4208">
        <v>0</v>
      </c>
      <c r="N4208">
        <v>0</v>
      </c>
      <c r="O4208">
        <v>-11.7253324623107</v>
      </c>
      <c r="P4208" s="1">
        <v>8.0862897921697702E-6</v>
      </c>
      <c r="Q4208">
        <f>Table1[[#This Row],[lastYear]]-Table1[[#This Row],[firstYear]]</f>
        <v>7</v>
      </c>
      <c r="R4208">
        <f>IF(AND(Table1[[#This Row],[firstYear]]&gt;=1967,Table1[[#This Row],[GP]]&gt;=100),1,0)</f>
        <v>0</v>
      </c>
    </row>
    <row r="4209" spans="1:18" x14ac:dyDescent="0.3">
      <c r="A4209" t="s">
        <v>4740</v>
      </c>
      <c r="B4209">
        <v>82</v>
      </c>
      <c r="C4209">
        <v>2</v>
      </c>
      <c r="D4209">
        <v>6</v>
      </c>
      <c r="E4209">
        <v>8</v>
      </c>
      <c r="F4209">
        <v>9.8000000000000004E-2</v>
      </c>
      <c r="G4209">
        <v>145</v>
      </c>
      <c r="H4209">
        <v>2</v>
      </c>
      <c r="I4209">
        <v>2001</v>
      </c>
      <c r="J4209">
        <v>2004</v>
      </c>
      <c r="K4209">
        <v>0</v>
      </c>
      <c r="L4209">
        <v>0</v>
      </c>
      <c r="M4209">
        <v>0</v>
      </c>
      <c r="N4209">
        <v>0</v>
      </c>
      <c r="O4209">
        <v>-11.7253324623107</v>
      </c>
      <c r="P4209" s="1">
        <v>8.0862897921697702E-6</v>
      </c>
      <c r="Q4209">
        <f>Table1[[#This Row],[lastYear]]-Table1[[#This Row],[firstYear]]</f>
        <v>3</v>
      </c>
      <c r="R4209">
        <f>IF(AND(Table1[[#This Row],[firstYear]]&gt;=1967,Table1[[#This Row],[GP]]&gt;=100),1,0)</f>
        <v>0</v>
      </c>
    </row>
    <row r="4210" spans="1:18" x14ac:dyDescent="0.3">
      <c r="A4210" t="s">
        <v>4742</v>
      </c>
      <c r="B4210">
        <v>92</v>
      </c>
      <c r="C4210">
        <v>2</v>
      </c>
      <c r="D4210">
        <v>6</v>
      </c>
      <c r="E4210">
        <v>8</v>
      </c>
      <c r="F4210">
        <v>8.6999999999999994E-2</v>
      </c>
      <c r="G4210">
        <v>33</v>
      </c>
      <c r="H4210">
        <v>2</v>
      </c>
      <c r="I4210">
        <v>1967</v>
      </c>
      <c r="J4210">
        <v>1970</v>
      </c>
      <c r="K4210">
        <v>0</v>
      </c>
      <c r="L4210">
        <v>0</v>
      </c>
      <c r="M4210">
        <v>0</v>
      </c>
      <c r="N4210">
        <v>0</v>
      </c>
      <c r="O4210">
        <v>-11.7253324623107</v>
      </c>
      <c r="P4210" s="1">
        <v>8.0862897921697702E-6</v>
      </c>
      <c r="Q4210">
        <f>Table1[[#This Row],[lastYear]]-Table1[[#This Row],[firstYear]]</f>
        <v>3</v>
      </c>
      <c r="R4210">
        <f>IF(AND(Table1[[#This Row],[firstYear]]&gt;=1967,Table1[[#This Row],[GP]]&gt;=100),1,0)</f>
        <v>0</v>
      </c>
    </row>
    <row r="4211" spans="1:18" x14ac:dyDescent="0.3">
      <c r="A4211" t="s">
        <v>4745</v>
      </c>
      <c r="B4211">
        <v>28</v>
      </c>
      <c r="C4211">
        <v>1</v>
      </c>
      <c r="D4211">
        <v>7</v>
      </c>
      <c r="E4211">
        <v>8</v>
      </c>
      <c r="F4211">
        <v>0.28599999999999998</v>
      </c>
      <c r="G4211">
        <v>10</v>
      </c>
      <c r="H4211">
        <v>2</v>
      </c>
      <c r="I4211">
        <v>2019</v>
      </c>
      <c r="J4211">
        <v>2021</v>
      </c>
      <c r="K4211">
        <v>0</v>
      </c>
      <c r="L4211">
        <v>0</v>
      </c>
      <c r="M4211">
        <v>0</v>
      </c>
      <c r="N4211">
        <v>0</v>
      </c>
      <c r="O4211">
        <v>-11.7253324623107</v>
      </c>
      <c r="P4211" s="1">
        <v>8.0862897921697702E-6</v>
      </c>
      <c r="Q4211">
        <f>Table1[[#This Row],[lastYear]]-Table1[[#This Row],[firstYear]]</f>
        <v>2</v>
      </c>
      <c r="R4211">
        <f>IF(AND(Table1[[#This Row],[firstYear]]&gt;=1967,Table1[[#This Row],[GP]]&gt;=100),1,0)</f>
        <v>0</v>
      </c>
    </row>
    <row r="4212" spans="1:18" x14ac:dyDescent="0.3">
      <c r="A4212" t="s">
        <v>4746</v>
      </c>
      <c r="B4212">
        <v>31</v>
      </c>
      <c r="C4212">
        <v>1</v>
      </c>
      <c r="D4212">
        <v>7</v>
      </c>
      <c r="E4212">
        <v>8</v>
      </c>
      <c r="F4212">
        <v>0.25800000000000001</v>
      </c>
      <c r="G4212">
        <v>30</v>
      </c>
      <c r="H4212">
        <v>2</v>
      </c>
      <c r="I4212">
        <v>1983</v>
      </c>
      <c r="J4212">
        <v>1988</v>
      </c>
      <c r="K4212">
        <v>0</v>
      </c>
      <c r="L4212">
        <v>0</v>
      </c>
      <c r="M4212">
        <v>0</v>
      </c>
      <c r="N4212">
        <v>0</v>
      </c>
      <c r="O4212">
        <v>-11.7253324623107</v>
      </c>
      <c r="P4212" s="1">
        <v>8.0862897921697702E-6</v>
      </c>
      <c r="Q4212">
        <f>Table1[[#This Row],[lastYear]]-Table1[[#This Row],[firstYear]]</f>
        <v>5</v>
      </c>
      <c r="R4212">
        <f>IF(AND(Table1[[#This Row],[firstYear]]&gt;=1967,Table1[[#This Row],[GP]]&gt;=100),1,0)</f>
        <v>0</v>
      </c>
    </row>
    <row r="4213" spans="1:18" x14ac:dyDescent="0.3">
      <c r="A4213" t="s">
        <v>4749</v>
      </c>
      <c r="B4213">
        <v>40</v>
      </c>
      <c r="C4213">
        <v>1</v>
      </c>
      <c r="D4213">
        <v>7</v>
      </c>
      <c r="E4213">
        <v>8</v>
      </c>
      <c r="F4213">
        <v>0.2</v>
      </c>
      <c r="G4213">
        <v>69</v>
      </c>
      <c r="H4213">
        <v>2</v>
      </c>
      <c r="I4213">
        <v>1988</v>
      </c>
      <c r="J4213">
        <v>1993</v>
      </c>
      <c r="K4213">
        <v>0</v>
      </c>
      <c r="L4213">
        <v>0</v>
      </c>
      <c r="M4213">
        <v>0</v>
      </c>
      <c r="N4213">
        <v>0</v>
      </c>
      <c r="O4213">
        <v>-11.7253324623107</v>
      </c>
      <c r="P4213" s="1">
        <v>8.0862897921697702E-6</v>
      </c>
      <c r="Q4213">
        <f>Table1[[#This Row],[lastYear]]-Table1[[#This Row],[firstYear]]</f>
        <v>5</v>
      </c>
      <c r="R4213">
        <f>IF(AND(Table1[[#This Row],[firstYear]]&gt;=1967,Table1[[#This Row],[GP]]&gt;=100),1,0)</f>
        <v>0</v>
      </c>
    </row>
    <row r="4214" spans="1:18" x14ac:dyDescent="0.3">
      <c r="A4214" t="s">
        <v>4750</v>
      </c>
      <c r="B4214">
        <v>56</v>
      </c>
      <c r="C4214">
        <v>1</v>
      </c>
      <c r="D4214">
        <v>7</v>
      </c>
      <c r="E4214">
        <v>8</v>
      </c>
      <c r="F4214">
        <v>0.14299999999999999</v>
      </c>
      <c r="G4214">
        <v>32</v>
      </c>
      <c r="H4214">
        <v>2</v>
      </c>
      <c r="I4214">
        <v>1997</v>
      </c>
      <c r="J4214">
        <v>2001</v>
      </c>
      <c r="K4214">
        <v>0</v>
      </c>
      <c r="L4214">
        <v>0</v>
      </c>
      <c r="M4214">
        <v>0</v>
      </c>
      <c r="N4214">
        <v>0</v>
      </c>
      <c r="O4214">
        <v>-11.7253324623107</v>
      </c>
      <c r="P4214" s="1">
        <v>8.0862897921697702E-6</v>
      </c>
      <c r="Q4214">
        <f>Table1[[#This Row],[lastYear]]-Table1[[#This Row],[firstYear]]</f>
        <v>4</v>
      </c>
      <c r="R4214">
        <f>IF(AND(Table1[[#This Row],[firstYear]]&gt;=1967,Table1[[#This Row],[GP]]&gt;=100),1,0)</f>
        <v>0</v>
      </c>
    </row>
    <row r="4215" spans="1:18" x14ac:dyDescent="0.3">
      <c r="A4215" t="s">
        <v>4751</v>
      </c>
      <c r="B4215">
        <v>66</v>
      </c>
      <c r="C4215">
        <v>1</v>
      </c>
      <c r="D4215">
        <v>7</v>
      </c>
      <c r="E4215">
        <v>8</v>
      </c>
      <c r="F4215">
        <v>0.121</v>
      </c>
      <c r="G4215">
        <v>105</v>
      </c>
      <c r="H4215">
        <v>2</v>
      </c>
      <c r="I4215">
        <v>1970</v>
      </c>
      <c r="J4215">
        <v>1973</v>
      </c>
      <c r="K4215">
        <v>0</v>
      </c>
      <c r="L4215">
        <v>0</v>
      </c>
      <c r="M4215">
        <v>0</v>
      </c>
      <c r="N4215">
        <v>0</v>
      </c>
      <c r="O4215">
        <v>-11.7253324623107</v>
      </c>
      <c r="P4215" s="1">
        <v>8.0862897921697702E-6</v>
      </c>
      <c r="Q4215">
        <f>Table1[[#This Row],[lastYear]]-Table1[[#This Row],[firstYear]]</f>
        <v>3</v>
      </c>
      <c r="R4215">
        <f>IF(AND(Table1[[#This Row],[firstYear]]&gt;=1967,Table1[[#This Row],[GP]]&gt;=100),1,0)</f>
        <v>0</v>
      </c>
    </row>
    <row r="4216" spans="1:18" x14ac:dyDescent="0.3">
      <c r="A4216" t="s">
        <v>4753</v>
      </c>
      <c r="B4216">
        <v>32</v>
      </c>
      <c r="C4216">
        <v>0</v>
      </c>
      <c r="D4216">
        <v>8</v>
      </c>
      <c r="E4216">
        <v>8</v>
      </c>
      <c r="F4216">
        <v>0.25</v>
      </c>
      <c r="G4216">
        <v>12</v>
      </c>
      <c r="H4216">
        <v>2</v>
      </c>
      <c r="I4216">
        <v>2018</v>
      </c>
      <c r="J4216">
        <v>2019</v>
      </c>
      <c r="K4216">
        <v>0</v>
      </c>
      <c r="L4216">
        <v>0</v>
      </c>
      <c r="M4216">
        <v>0</v>
      </c>
      <c r="N4216">
        <v>0</v>
      </c>
      <c r="O4216">
        <v>-11.7253324623107</v>
      </c>
      <c r="P4216" s="1">
        <v>8.0862897921697702E-6</v>
      </c>
      <c r="Q4216">
        <f>Table1[[#This Row],[lastYear]]-Table1[[#This Row],[firstYear]]</f>
        <v>1</v>
      </c>
      <c r="R4216">
        <f>IF(AND(Table1[[#This Row],[firstYear]]&gt;=1967,Table1[[#This Row],[GP]]&gt;=100),1,0)</f>
        <v>0</v>
      </c>
    </row>
    <row r="4217" spans="1:18" x14ac:dyDescent="0.3">
      <c r="A4217" t="s">
        <v>4754</v>
      </c>
      <c r="B4217">
        <v>46</v>
      </c>
      <c r="C4217">
        <v>0</v>
      </c>
      <c r="D4217">
        <v>8</v>
      </c>
      <c r="E4217">
        <v>8</v>
      </c>
      <c r="F4217">
        <v>0.17399999999999999</v>
      </c>
      <c r="G4217">
        <v>12</v>
      </c>
      <c r="H4217">
        <v>2</v>
      </c>
      <c r="I4217">
        <v>2015</v>
      </c>
      <c r="J4217">
        <v>2020</v>
      </c>
      <c r="K4217">
        <v>0</v>
      </c>
      <c r="L4217">
        <v>0</v>
      </c>
      <c r="M4217">
        <v>0</v>
      </c>
      <c r="N4217">
        <v>0</v>
      </c>
      <c r="O4217">
        <v>-11.7253324623107</v>
      </c>
      <c r="P4217" s="1">
        <v>8.0862897921697702E-6</v>
      </c>
      <c r="Q4217">
        <f>Table1[[#This Row],[lastYear]]-Table1[[#This Row],[firstYear]]</f>
        <v>5</v>
      </c>
      <c r="R4217">
        <f>IF(AND(Table1[[#This Row],[firstYear]]&gt;=1967,Table1[[#This Row],[GP]]&gt;=100),1,0)</f>
        <v>0</v>
      </c>
    </row>
    <row r="4218" spans="1:18" x14ac:dyDescent="0.3">
      <c r="A4218" t="s">
        <v>4755</v>
      </c>
      <c r="B4218">
        <v>88</v>
      </c>
      <c r="C4218">
        <v>0</v>
      </c>
      <c r="D4218">
        <v>8</v>
      </c>
      <c r="E4218">
        <v>8</v>
      </c>
      <c r="F4218">
        <v>9.0999999999999998E-2</v>
      </c>
      <c r="G4218">
        <v>35</v>
      </c>
      <c r="H4218">
        <v>2</v>
      </c>
      <c r="I4218">
        <v>2008</v>
      </c>
      <c r="J4218">
        <v>2012</v>
      </c>
      <c r="K4218">
        <v>0</v>
      </c>
      <c r="L4218">
        <v>0</v>
      </c>
      <c r="M4218">
        <v>0</v>
      </c>
      <c r="N4218">
        <v>0</v>
      </c>
      <c r="O4218">
        <v>-11.7253324623107</v>
      </c>
      <c r="P4218" s="1">
        <v>8.0862897921697702E-6</v>
      </c>
      <c r="Q4218">
        <f>Table1[[#This Row],[lastYear]]-Table1[[#This Row],[firstYear]]</f>
        <v>4</v>
      </c>
      <c r="R4218">
        <f>IF(AND(Table1[[#This Row],[firstYear]]&gt;=1967,Table1[[#This Row],[GP]]&gt;=100),1,0)</f>
        <v>0</v>
      </c>
    </row>
    <row r="4219" spans="1:18" x14ac:dyDescent="0.3">
      <c r="A4219" t="s">
        <v>4756</v>
      </c>
      <c r="B4219">
        <v>92</v>
      </c>
      <c r="C4219">
        <v>0</v>
      </c>
      <c r="D4219">
        <v>8</v>
      </c>
      <c r="E4219">
        <v>8</v>
      </c>
      <c r="F4219">
        <v>8.6999999999999994E-2</v>
      </c>
      <c r="G4219">
        <v>31</v>
      </c>
      <c r="H4219">
        <v>2</v>
      </c>
      <c r="I4219">
        <v>2018</v>
      </c>
      <c r="J4219">
        <v>2021</v>
      </c>
      <c r="K4219">
        <v>0</v>
      </c>
      <c r="L4219">
        <v>0</v>
      </c>
      <c r="M4219">
        <v>0</v>
      </c>
      <c r="N4219">
        <v>0</v>
      </c>
      <c r="O4219">
        <v>-11.7253324623107</v>
      </c>
      <c r="P4219" s="1">
        <v>8.0862897921697702E-6</v>
      </c>
      <c r="Q4219">
        <f>Table1[[#This Row],[lastYear]]-Table1[[#This Row],[firstYear]]</f>
        <v>3</v>
      </c>
      <c r="R4219">
        <f>IF(AND(Table1[[#This Row],[firstYear]]&gt;=1967,Table1[[#This Row],[GP]]&gt;=100),1,0)</f>
        <v>0</v>
      </c>
    </row>
    <row r="4220" spans="1:18" x14ac:dyDescent="0.3">
      <c r="A4220" t="s">
        <v>4773</v>
      </c>
      <c r="B4220">
        <v>45</v>
      </c>
      <c r="C4220">
        <v>4</v>
      </c>
      <c r="D4220">
        <v>3</v>
      </c>
      <c r="E4220">
        <v>7</v>
      </c>
      <c r="F4220">
        <v>0.156</v>
      </c>
      <c r="G4220">
        <v>52</v>
      </c>
      <c r="H4220">
        <v>2</v>
      </c>
      <c r="I4220">
        <v>2011</v>
      </c>
      <c r="J4220">
        <v>2012</v>
      </c>
      <c r="K4220">
        <v>0</v>
      </c>
      <c r="L4220">
        <v>0</v>
      </c>
      <c r="M4220">
        <v>0</v>
      </c>
      <c r="N4220">
        <v>0</v>
      </c>
      <c r="O4220">
        <v>-11.7253324623107</v>
      </c>
      <c r="P4220" s="1">
        <v>8.0862897921697702E-6</v>
      </c>
      <c r="Q4220">
        <f>Table1[[#This Row],[lastYear]]-Table1[[#This Row],[firstYear]]</f>
        <v>1</v>
      </c>
      <c r="R4220">
        <f>IF(AND(Table1[[#This Row],[firstYear]]&gt;=1967,Table1[[#This Row],[GP]]&gt;=100),1,0)</f>
        <v>0</v>
      </c>
    </row>
    <row r="4221" spans="1:18" x14ac:dyDescent="0.3">
      <c r="A4221" t="s">
        <v>4775</v>
      </c>
      <c r="B4221">
        <v>60</v>
      </c>
      <c r="C4221">
        <v>4</v>
      </c>
      <c r="D4221">
        <v>3</v>
      </c>
      <c r="E4221">
        <v>7</v>
      </c>
      <c r="F4221">
        <v>0.11699999999999899</v>
      </c>
      <c r="G4221">
        <v>33</v>
      </c>
      <c r="H4221">
        <v>2</v>
      </c>
      <c r="I4221">
        <v>2016</v>
      </c>
      <c r="J4221">
        <v>2019</v>
      </c>
      <c r="K4221">
        <v>0</v>
      </c>
      <c r="L4221">
        <v>0</v>
      </c>
      <c r="M4221">
        <v>0</v>
      </c>
      <c r="N4221">
        <v>0</v>
      </c>
      <c r="O4221">
        <v>-11.7253324623107</v>
      </c>
      <c r="P4221" s="1">
        <v>8.0862897921697702E-6</v>
      </c>
      <c r="Q4221">
        <f>Table1[[#This Row],[lastYear]]-Table1[[#This Row],[firstYear]]</f>
        <v>3</v>
      </c>
      <c r="R4221">
        <f>IF(AND(Table1[[#This Row],[firstYear]]&gt;=1967,Table1[[#This Row],[GP]]&gt;=100),1,0)</f>
        <v>0</v>
      </c>
    </row>
    <row r="4222" spans="1:18" x14ac:dyDescent="0.3">
      <c r="A4222" t="s">
        <v>4783</v>
      </c>
      <c r="B4222">
        <v>26</v>
      </c>
      <c r="C4222">
        <v>3</v>
      </c>
      <c r="D4222">
        <v>4</v>
      </c>
      <c r="E4222">
        <v>7</v>
      </c>
      <c r="F4222">
        <v>0.26899999999999902</v>
      </c>
      <c r="G4222">
        <v>14</v>
      </c>
      <c r="H4222">
        <v>2</v>
      </c>
      <c r="I4222">
        <v>1979</v>
      </c>
      <c r="J4222">
        <v>1980</v>
      </c>
      <c r="K4222">
        <v>0</v>
      </c>
      <c r="L4222">
        <v>0</v>
      </c>
      <c r="M4222">
        <v>0</v>
      </c>
      <c r="N4222">
        <v>0</v>
      </c>
      <c r="O4222">
        <v>-11.7253324623107</v>
      </c>
      <c r="P4222" s="1">
        <v>8.0862897921697702E-6</v>
      </c>
      <c r="Q4222">
        <f>Table1[[#This Row],[lastYear]]-Table1[[#This Row],[firstYear]]</f>
        <v>1</v>
      </c>
      <c r="R4222">
        <f>IF(AND(Table1[[#This Row],[firstYear]]&gt;=1967,Table1[[#This Row],[GP]]&gt;=100),1,0)</f>
        <v>0</v>
      </c>
    </row>
    <row r="4223" spans="1:18" x14ac:dyDescent="0.3">
      <c r="A4223" t="s">
        <v>4785</v>
      </c>
      <c r="B4223">
        <v>28</v>
      </c>
      <c r="C4223">
        <v>3</v>
      </c>
      <c r="D4223">
        <v>4</v>
      </c>
      <c r="E4223">
        <v>7</v>
      </c>
      <c r="F4223">
        <v>0.25</v>
      </c>
      <c r="G4223">
        <v>16</v>
      </c>
      <c r="H4223">
        <v>2</v>
      </c>
      <c r="I4223">
        <v>1988</v>
      </c>
      <c r="J4223">
        <v>1991</v>
      </c>
      <c r="K4223">
        <v>0</v>
      </c>
      <c r="L4223">
        <v>0</v>
      </c>
      <c r="M4223">
        <v>0</v>
      </c>
      <c r="N4223">
        <v>0</v>
      </c>
      <c r="O4223">
        <v>-11.7253324623107</v>
      </c>
      <c r="P4223" s="1">
        <v>8.0862897921697702E-6</v>
      </c>
      <c r="Q4223">
        <f>Table1[[#This Row],[lastYear]]-Table1[[#This Row],[firstYear]]</f>
        <v>3</v>
      </c>
      <c r="R4223">
        <f>IF(AND(Table1[[#This Row],[firstYear]]&gt;=1967,Table1[[#This Row],[GP]]&gt;=100),1,0)</f>
        <v>0</v>
      </c>
    </row>
    <row r="4224" spans="1:18" x14ac:dyDescent="0.3">
      <c r="A4224" t="s">
        <v>4788</v>
      </c>
      <c r="B4224">
        <v>33</v>
      </c>
      <c r="C4224">
        <v>3</v>
      </c>
      <c r="D4224">
        <v>4</v>
      </c>
      <c r="E4224">
        <v>7</v>
      </c>
      <c r="F4224">
        <v>0.21199999999999999</v>
      </c>
      <c r="G4224">
        <v>10</v>
      </c>
      <c r="H4224">
        <v>2</v>
      </c>
      <c r="I4224">
        <v>1998</v>
      </c>
      <c r="J4224">
        <v>2003</v>
      </c>
      <c r="K4224">
        <v>0</v>
      </c>
      <c r="L4224">
        <v>0</v>
      </c>
      <c r="M4224">
        <v>0</v>
      </c>
      <c r="N4224">
        <v>0</v>
      </c>
      <c r="O4224">
        <v>-11.7253324623107</v>
      </c>
      <c r="P4224" s="1">
        <v>8.0862897921697702E-6</v>
      </c>
      <c r="Q4224">
        <f>Table1[[#This Row],[lastYear]]-Table1[[#This Row],[firstYear]]</f>
        <v>5</v>
      </c>
      <c r="R4224">
        <f>IF(AND(Table1[[#This Row],[firstYear]]&gt;=1967,Table1[[#This Row],[GP]]&gt;=100),1,0)</f>
        <v>0</v>
      </c>
    </row>
    <row r="4225" spans="1:18" x14ac:dyDescent="0.3">
      <c r="A4225" t="s">
        <v>4794</v>
      </c>
      <c r="B4225">
        <v>43</v>
      </c>
      <c r="C4225">
        <v>3</v>
      </c>
      <c r="D4225">
        <v>4</v>
      </c>
      <c r="E4225">
        <v>7</v>
      </c>
      <c r="F4225">
        <v>0.16300000000000001</v>
      </c>
      <c r="G4225">
        <v>69</v>
      </c>
      <c r="H4225">
        <v>2</v>
      </c>
      <c r="I4225">
        <v>1990</v>
      </c>
      <c r="J4225">
        <v>1994</v>
      </c>
      <c r="K4225">
        <v>0</v>
      </c>
      <c r="L4225">
        <v>0</v>
      </c>
      <c r="M4225">
        <v>0</v>
      </c>
      <c r="N4225">
        <v>0</v>
      </c>
      <c r="O4225">
        <v>-11.7253324623107</v>
      </c>
      <c r="P4225" s="1">
        <v>8.0862897921697702E-6</v>
      </c>
      <c r="Q4225">
        <f>Table1[[#This Row],[lastYear]]-Table1[[#This Row],[firstYear]]</f>
        <v>4</v>
      </c>
      <c r="R4225">
        <f>IF(AND(Table1[[#This Row],[firstYear]]&gt;=1967,Table1[[#This Row],[GP]]&gt;=100),1,0)</f>
        <v>0</v>
      </c>
    </row>
    <row r="4226" spans="1:18" x14ac:dyDescent="0.3">
      <c r="A4226" t="s">
        <v>4795</v>
      </c>
      <c r="B4226">
        <v>53</v>
      </c>
      <c r="C4226">
        <v>3</v>
      </c>
      <c r="D4226">
        <v>4</v>
      </c>
      <c r="E4226">
        <v>7</v>
      </c>
      <c r="F4226">
        <v>0.13200000000000001</v>
      </c>
      <c r="G4226">
        <v>14</v>
      </c>
      <c r="H4226">
        <v>2</v>
      </c>
      <c r="I4226">
        <v>2018</v>
      </c>
      <c r="J4226">
        <v>2019</v>
      </c>
      <c r="K4226">
        <v>0</v>
      </c>
      <c r="L4226">
        <v>0</v>
      </c>
      <c r="M4226">
        <v>0</v>
      </c>
      <c r="N4226">
        <v>0</v>
      </c>
      <c r="O4226">
        <v>-11.7253324623107</v>
      </c>
      <c r="P4226" s="1">
        <v>8.0862897921697702E-6</v>
      </c>
      <c r="Q4226">
        <f>Table1[[#This Row],[lastYear]]-Table1[[#This Row],[firstYear]]</f>
        <v>1</v>
      </c>
      <c r="R4226">
        <f>IF(AND(Table1[[#This Row],[firstYear]]&gt;=1967,Table1[[#This Row],[GP]]&gt;=100),1,0)</f>
        <v>0</v>
      </c>
    </row>
    <row r="4227" spans="1:18" x14ac:dyDescent="0.3">
      <c r="A4227" t="s">
        <v>4797</v>
      </c>
      <c r="B4227">
        <v>59</v>
      </c>
      <c r="C4227">
        <v>3</v>
      </c>
      <c r="D4227">
        <v>4</v>
      </c>
      <c r="E4227">
        <v>7</v>
      </c>
      <c r="F4227">
        <v>0.11899999999999999</v>
      </c>
      <c r="G4227">
        <v>30</v>
      </c>
      <c r="H4227">
        <v>2</v>
      </c>
      <c r="I4227">
        <v>2005</v>
      </c>
      <c r="J4227">
        <v>2011</v>
      </c>
      <c r="K4227">
        <v>0</v>
      </c>
      <c r="L4227">
        <v>0</v>
      </c>
      <c r="M4227">
        <v>0</v>
      </c>
      <c r="N4227">
        <v>0</v>
      </c>
      <c r="O4227">
        <v>-11.7253324623107</v>
      </c>
      <c r="P4227" s="1">
        <v>8.0862897921697702E-6</v>
      </c>
      <c r="Q4227">
        <f>Table1[[#This Row],[lastYear]]-Table1[[#This Row],[firstYear]]</f>
        <v>6</v>
      </c>
      <c r="R4227">
        <f>IF(AND(Table1[[#This Row],[firstYear]]&gt;=1967,Table1[[#This Row],[GP]]&gt;=100),1,0)</f>
        <v>0</v>
      </c>
    </row>
    <row r="4228" spans="1:18" x14ac:dyDescent="0.3">
      <c r="A4228" t="s">
        <v>4798</v>
      </c>
      <c r="B4228">
        <v>79</v>
      </c>
      <c r="C4228">
        <v>3</v>
      </c>
      <c r="D4228">
        <v>4</v>
      </c>
      <c r="E4228">
        <v>7</v>
      </c>
      <c r="F4228">
        <v>8.8999999999999996E-2</v>
      </c>
      <c r="G4228">
        <v>18</v>
      </c>
      <c r="H4228">
        <v>2</v>
      </c>
      <c r="I4228">
        <v>2012</v>
      </c>
      <c r="J4228">
        <v>2016</v>
      </c>
      <c r="K4228">
        <v>0</v>
      </c>
      <c r="L4228">
        <v>0</v>
      </c>
      <c r="M4228">
        <v>0</v>
      </c>
      <c r="N4228">
        <v>0</v>
      </c>
      <c r="O4228">
        <v>-11.7253324623107</v>
      </c>
      <c r="P4228" s="1">
        <v>8.0862897921697702E-6</v>
      </c>
      <c r="Q4228">
        <f>Table1[[#This Row],[lastYear]]-Table1[[#This Row],[firstYear]]</f>
        <v>4</v>
      </c>
      <c r="R4228">
        <f>IF(AND(Table1[[#This Row],[firstYear]]&gt;=1967,Table1[[#This Row],[GP]]&gt;=100),1,0)</f>
        <v>0</v>
      </c>
    </row>
    <row r="4229" spans="1:18" x14ac:dyDescent="0.3">
      <c r="A4229" t="s">
        <v>4807</v>
      </c>
      <c r="B4229">
        <v>25</v>
      </c>
      <c r="C4229">
        <v>2</v>
      </c>
      <c r="D4229">
        <v>5</v>
      </c>
      <c r="E4229">
        <v>7</v>
      </c>
      <c r="F4229">
        <v>0.28000000000000003</v>
      </c>
      <c r="G4229">
        <v>6</v>
      </c>
      <c r="H4229">
        <v>2</v>
      </c>
      <c r="I4229">
        <v>2018</v>
      </c>
      <c r="J4229">
        <v>2019</v>
      </c>
      <c r="K4229">
        <v>0</v>
      </c>
      <c r="L4229">
        <v>0</v>
      </c>
      <c r="M4229">
        <v>0</v>
      </c>
      <c r="N4229">
        <v>0</v>
      </c>
      <c r="O4229">
        <v>-11.7253324623107</v>
      </c>
      <c r="P4229" s="1">
        <v>8.0862897921697702E-6</v>
      </c>
      <c r="Q4229">
        <f>Table1[[#This Row],[lastYear]]-Table1[[#This Row],[firstYear]]</f>
        <v>1</v>
      </c>
      <c r="R4229">
        <f>IF(AND(Table1[[#This Row],[firstYear]]&gt;=1967,Table1[[#This Row],[GP]]&gt;=100),1,0)</f>
        <v>0</v>
      </c>
    </row>
    <row r="4230" spans="1:18" x14ac:dyDescent="0.3">
      <c r="A4230" t="s">
        <v>4809</v>
      </c>
      <c r="B4230">
        <v>30</v>
      </c>
      <c r="C4230">
        <v>2</v>
      </c>
      <c r="D4230">
        <v>5</v>
      </c>
      <c r="E4230">
        <v>7</v>
      </c>
      <c r="F4230">
        <v>0.23300000000000001</v>
      </c>
      <c r="G4230">
        <v>16</v>
      </c>
      <c r="H4230">
        <v>2</v>
      </c>
      <c r="I4230">
        <v>1999</v>
      </c>
      <c r="J4230">
        <v>2001</v>
      </c>
      <c r="K4230">
        <v>0</v>
      </c>
      <c r="L4230">
        <v>0</v>
      </c>
      <c r="M4230">
        <v>0</v>
      </c>
      <c r="N4230">
        <v>0</v>
      </c>
      <c r="O4230">
        <v>-11.7253324623107</v>
      </c>
      <c r="P4230" s="1">
        <v>8.0862897921697702E-6</v>
      </c>
      <c r="Q4230">
        <f>Table1[[#This Row],[lastYear]]-Table1[[#This Row],[firstYear]]</f>
        <v>2</v>
      </c>
      <c r="R4230">
        <f>IF(AND(Table1[[#This Row],[firstYear]]&gt;=1967,Table1[[#This Row],[GP]]&gt;=100),1,0)</f>
        <v>0</v>
      </c>
    </row>
    <row r="4231" spans="1:18" x14ac:dyDescent="0.3">
      <c r="A4231" t="s">
        <v>4817</v>
      </c>
      <c r="B4231">
        <v>42</v>
      </c>
      <c r="C4231">
        <v>2</v>
      </c>
      <c r="D4231">
        <v>5</v>
      </c>
      <c r="E4231">
        <v>7</v>
      </c>
      <c r="F4231">
        <v>0.16699999999999901</v>
      </c>
      <c r="G4231">
        <v>82</v>
      </c>
      <c r="H4231">
        <v>2</v>
      </c>
      <c r="I4231">
        <v>1981</v>
      </c>
      <c r="J4231">
        <v>1983</v>
      </c>
      <c r="K4231">
        <v>0</v>
      </c>
      <c r="L4231">
        <v>0</v>
      </c>
      <c r="M4231">
        <v>0</v>
      </c>
      <c r="N4231">
        <v>0</v>
      </c>
      <c r="O4231">
        <v>-11.7253324623107</v>
      </c>
      <c r="P4231" s="1">
        <v>8.0862897921697702E-6</v>
      </c>
      <c r="Q4231">
        <f>Table1[[#This Row],[lastYear]]-Table1[[#This Row],[firstYear]]</f>
        <v>2</v>
      </c>
      <c r="R4231">
        <f>IF(AND(Table1[[#This Row],[firstYear]]&gt;=1967,Table1[[#This Row],[GP]]&gt;=100),1,0)</f>
        <v>0</v>
      </c>
    </row>
    <row r="4232" spans="1:18" x14ac:dyDescent="0.3">
      <c r="A4232" t="s">
        <v>4820</v>
      </c>
      <c r="B4232">
        <v>48</v>
      </c>
      <c r="C4232">
        <v>2</v>
      </c>
      <c r="D4232">
        <v>5</v>
      </c>
      <c r="E4232">
        <v>7</v>
      </c>
      <c r="F4232">
        <v>0.14599999999999999</v>
      </c>
      <c r="G4232">
        <v>27</v>
      </c>
      <c r="H4232">
        <v>2</v>
      </c>
      <c r="I4232">
        <v>1992</v>
      </c>
      <c r="J4232">
        <v>1996</v>
      </c>
      <c r="K4232">
        <v>0</v>
      </c>
      <c r="L4232">
        <v>0</v>
      </c>
      <c r="M4232">
        <v>0</v>
      </c>
      <c r="N4232">
        <v>0</v>
      </c>
      <c r="O4232">
        <v>-11.7253324623107</v>
      </c>
      <c r="P4232" s="1">
        <v>8.0862897921697702E-6</v>
      </c>
      <c r="Q4232">
        <f>Table1[[#This Row],[lastYear]]-Table1[[#This Row],[firstYear]]</f>
        <v>4</v>
      </c>
      <c r="R4232">
        <f>IF(AND(Table1[[#This Row],[firstYear]]&gt;=1967,Table1[[#This Row],[GP]]&gt;=100),1,0)</f>
        <v>0</v>
      </c>
    </row>
    <row r="4233" spans="1:18" x14ac:dyDescent="0.3">
      <c r="A4233" t="s">
        <v>4821</v>
      </c>
      <c r="B4233">
        <v>48</v>
      </c>
      <c r="C4233">
        <v>2</v>
      </c>
      <c r="D4233">
        <v>5</v>
      </c>
      <c r="E4233">
        <v>7</v>
      </c>
      <c r="F4233">
        <v>0.14599999999999999</v>
      </c>
      <c r="G4233">
        <v>38</v>
      </c>
      <c r="H4233">
        <v>2</v>
      </c>
      <c r="I4233">
        <v>1946</v>
      </c>
      <c r="J4233">
        <v>1947</v>
      </c>
      <c r="K4233">
        <v>0</v>
      </c>
      <c r="L4233">
        <v>0</v>
      </c>
      <c r="M4233">
        <v>0</v>
      </c>
      <c r="N4233">
        <v>0</v>
      </c>
      <c r="O4233">
        <v>-11.7253324623107</v>
      </c>
      <c r="P4233" s="1">
        <v>8.0862897921697702E-6</v>
      </c>
      <c r="Q4233">
        <f>Table1[[#This Row],[lastYear]]-Table1[[#This Row],[firstYear]]</f>
        <v>1</v>
      </c>
      <c r="R4233">
        <f>IF(AND(Table1[[#This Row],[firstYear]]&gt;=1967,Table1[[#This Row],[GP]]&gt;=100),1,0)</f>
        <v>0</v>
      </c>
    </row>
    <row r="4234" spans="1:18" x14ac:dyDescent="0.3">
      <c r="A4234" t="s">
        <v>4828</v>
      </c>
      <c r="B4234">
        <v>81</v>
      </c>
      <c r="C4234">
        <v>2</v>
      </c>
      <c r="D4234">
        <v>5</v>
      </c>
      <c r="E4234">
        <v>7</v>
      </c>
      <c r="F4234">
        <v>8.5999999999999993E-2</v>
      </c>
      <c r="G4234">
        <v>20</v>
      </c>
      <c r="H4234">
        <v>2</v>
      </c>
      <c r="I4234">
        <v>2003</v>
      </c>
      <c r="J4234">
        <v>2010</v>
      </c>
      <c r="K4234">
        <v>0</v>
      </c>
      <c r="L4234">
        <v>0</v>
      </c>
      <c r="M4234">
        <v>0</v>
      </c>
      <c r="N4234">
        <v>0</v>
      </c>
      <c r="O4234">
        <v>-11.7253324623107</v>
      </c>
      <c r="P4234" s="1">
        <v>8.0862897921697702E-6</v>
      </c>
      <c r="Q4234">
        <f>Table1[[#This Row],[lastYear]]-Table1[[#This Row],[firstYear]]</f>
        <v>7</v>
      </c>
      <c r="R4234">
        <f>IF(AND(Table1[[#This Row],[firstYear]]&gt;=1967,Table1[[#This Row],[GP]]&gt;=100),1,0)</f>
        <v>0</v>
      </c>
    </row>
    <row r="4235" spans="1:18" x14ac:dyDescent="0.3">
      <c r="A4235" t="s">
        <v>4829</v>
      </c>
      <c r="B4235">
        <v>89</v>
      </c>
      <c r="C4235">
        <v>2</v>
      </c>
      <c r="D4235">
        <v>5</v>
      </c>
      <c r="E4235">
        <v>7</v>
      </c>
      <c r="F4235">
        <v>7.9000000000000001E-2</v>
      </c>
      <c r="G4235">
        <v>6</v>
      </c>
      <c r="H4235">
        <v>2</v>
      </c>
      <c r="I4235">
        <v>1969</v>
      </c>
      <c r="J4235">
        <v>1972</v>
      </c>
      <c r="K4235">
        <v>0</v>
      </c>
      <c r="L4235">
        <v>0</v>
      </c>
      <c r="M4235">
        <v>0</v>
      </c>
      <c r="N4235">
        <v>0</v>
      </c>
      <c r="O4235">
        <v>-11.7253324623107</v>
      </c>
      <c r="P4235" s="1">
        <v>8.0862897921697702E-6</v>
      </c>
      <c r="Q4235">
        <f>Table1[[#This Row],[lastYear]]-Table1[[#This Row],[firstYear]]</f>
        <v>3</v>
      </c>
      <c r="R4235">
        <f>IF(AND(Table1[[#This Row],[firstYear]]&gt;=1967,Table1[[#This Row],[GP]]&gt;=100),1,0)</f>
        <v>0</v>
      </c>
    </row>
    <row r="4236" spans="1:18" x14ac:dyDescent="0.3">
      <c r="A4236" t="s">
        <v>4830</v>
      </c>
      <c r="B4236">
        <v>96</v>
      </c>
      <c r="C4236">
        <v>2</v>
      </c>
      <c r="D4236">
        <v>5</v>
      </c>
      <c r="E4236">
        <v>7</v>
      </c>
      <c r="F4236">
        <v>7.2999999999999995E-2</v>
      </c>
      <c r="G4236">
        <v>146</v>
      </c>
      <c r="H4236">
        <v>2</v>
      </c>
      <c r="I4236">
        <v>1933</v>
      </c>
      <c r="J4236">
        <v>1936</v>
      </c>
      <c r="K4236">
        <v>0</v>
      </c>
      <c r="L4236">
        <v>0</v>
      </c>
      <c r="M4236">
        <v>0</v>
      </c>
      <c r="N4236">
        <v>0</v>
      </c>
      <c r="O4236">
        <v>-11.7253324623107</v>
      </c>
      <c r="P4236" s="1">
        <v>8.0862897921697702E-6</v>
      </c>
      <c r="Q4236">
        <f>Table1[[#This Row],[lastYear]]-Table1[[#This Row],[firstYear]]</f>
        <v>3</v>
      </c>
      <c r="R4236">
        <f>IF(AND(Table1[[#This Row],[firstYear]]&gt;=1967,Table1[[#This Row],[GP]]&gt;=100),1,0)</f>
        <v>0</v>
      </c>
    </row>
    <row r="4237" spans="1:18" x14ac:dyDescent="0.3">
      <c r="A4237" t="s">
        <v>4835</v>
      </c>
      <c r="B4237">
        <v>30</v>
      </c>
      <c r="C4237">
        <v>1</v>
      </c>
      <c r="D4237">
        <v>6</v>
      </c>
      <c r="E4237">
        <v>7</v>
      </c>
      <c r="F4237">
        <v>0.23300000000000001</v>
      </c>
      <c r="G4237">
        <v>10</v>
      </c>
      <c r="H4237">
        <v>2</v>
      </c>
      <c r="I4237">
        <v>2011</v>
      </c>
      <c r="J4237">
        <v>2013</v>
      </c>
      <c r="K4237">
        <v>0</v>
      </c>
      <c r="L4237">
        <v>0</v>
      </c>
      <c r="M4237">
        <v>0</v>
      </c>
      <c r="N4237">
        <v>0</v>
      </c>
      <c r="O4237">
        <v>-11.7253324623107</v>
      </c>
      <c r="P4237" s="1">
        <v>8.0862897921697702E-6</v>
      </c>
      <c r="Q4237">
        <f>Table1[[#This Row],[lastYear]]-Table1[[#This Row],[firstYear]]</f>
        <v>2</v>
      </c>
      <c r="R4237">
        <f>IF(AND(Table1[[#This Row],[firstYear]]&gt;=1967,Table1[[#This Row],[GP]]&gt;=100),1,0)</f>
        <v>0</v>
      </c>
    </row>
    <row r="4238" spans="1:18" x14ac:dyDescent="0.3">
      <c r="A4238" t="s">
        <v>4838</v>
      </c>
      <c r="B4238">
        <v>36</v>
      </c>
      <c r="C4238">
        <v>1</v>
      </c>
      <c r="D4238">
        <v>6</v>
      </c>
      <c r="E4238">
        <v>7</v>
      </c>
      <c r="F4238">
        <v>0.19399999999999901</v>
      </c>
      <c r="G4238">
        <v>43</v>
      </c>
      <c r="H4238">
        <v>2</v>
      </c>
      <c r="I4238">
        <v>1953</v>
      </c>
      <c r="J4238">
        <v>1956</v>
      </c>
      <c r="K4238">
        <v>0</v>
      </c>
      <c r="L4238">
        <v>0</v>
      </c>
      <c r="M4238">
        <v>0</v>
      </c>
      <c r="N4238">
        <v>0</v>
      </c>
      <c r="O4238">
        <v>-11.7253324623107</v>
      </c>
      <c r="P4238" s="1">
        <v>8.0862897921697702E-6</v>
      </c>
      <c r="Q4238">
        <f>Table1[[#This Row],[lastYear]]-Table1[[#This Row],[firstYear]]</f>
        <v>3</v>
      </c>
      <c r="R4238">
        <f>IF(AND(Table1[[#This Row],[firstYear]]&gt;=1967,Table1[[#This Row],[GP]]&gt;=100),1,0)</f>
        <v>0</v>
      </c>
    </row>
    <row r="4239" spans="1:18" x14ac:dyDescent="0.3">
      <c r="A4239" t="s">
        <v>4839</v>
      </c>
      <c r="B4239">
        <v>40</v>
      </c>
      <c r="C4239">
        <v>1</v>
      </c>
      <c r="D4239">
        <v>6</v>
      </c>
      <c r="E4239">
        <v>7</v>
      </c>
      <c r="F4239">
        <v>0.17499999999999999</v>
      </c>
      <c r="G4239">
        <v>50</v>
      </c>
      <c r="H4239">
        <v>2</v>
      </c>
      <c r="I4239">
        <v>1996</v>
      </c>
      <c r="J4239">
        <v>1998</v>
      </c>
      <c r="K4239">
        <v>0</v>
      </c>
      <c r="L4239">
        <v>0</v>
      </c>
      <c r="M4239">
        <v>0</v>
      </c>
      <c r="N4239">
        <v>0</v>
      </c>
      <c r="O4239">
        <v>-11.7253324623107</v>
      </c>
      <c r="P4239" s="1">
        <v>8.0862897921697702E-6</v>
      </c>
      <c r="Q4239">
        <f>Table1[[#This Row],[lastYear]]-Table1[[#This Row],[firstYear]]</f>
        <v>2</v>
      </c>
      <c r="R4239">
        <f>IF(AND(Table1[[#This Row],[firstYear]]&gt;=1967,Table1[[#This Row],[GP]]&gt;=100),1,0)</f>
        <v>0</v>
      </c>
    </row>
    <row r="4240" spans="1:18" x14ac:dyDescent="0.3">
      <c r="A4240" t="s">
        <v>4840</v>
      </c>
      <c r="B4240">
        <v>41</v>
      </c>
      <c r="C4240">
        <v>1</v>
      </c>
      <c r="D4240">
        <v>6</v>
      </c>
      <c r="E4240">
        <v>7</v>
      </c>
      <c r="F4240">
        <v>0.17100000000000001</v>
      </c>
      <c r="G4240">
        <v>28</v>
      </c>
      <c r="H4240">
        <v>2</v>
      </c>
      <c r="I4240">
        <v>2008</v>
      </c>
      <c r="J4240">
        <v>2009</v>
      </c>
      <c r="K4240">
        <v>0</v>
      </c>
      <c r="L4240">
        <v>0</v>
      </c>
      <c r="M4240">
        <v>0</v>
      </c>
      <c r="N4240">
        <v>0</v>
      </c>
      <c r="O4240">
        <v>-11.7253324623107</v>
      </c>
      <c r="P4240" s="1">
        <v>8.0862897921697702E-6</v>
      </c>
      <c r="Q4240">
        <f>Table1[[#This Row],[lastYear]]-Table1[[#This Row],[firstYear]]</f>
        <v>1</v>
      </c>
      <c r="R4240">
        <f>IF(AND(Table1[[#This Row],[firstYear]]&gt;=1967,Table1[[#This Row],[GP]]&gt;=100),1,0)</f>
        <v>0</v>
      </c>
    </row>
    <row r="4241" spans="1:18" x14ac:dyDescent="0.3">
      <c r="A4241" t="s">
        <v>4841</v>
      </c>
      <c r="B4241">
        <v>57</v>
      </c>
      <c r="C4241">
        <v>1</v>
      </c>
      <c r="D4241">
        <v>6</v>
      </c>
      <c r="E4241">
        <v>7</v>
      </c>
      <c r="F4241">
        <v>0.123</v>
      </c>
      <c r="G4241">
        <v>34</v>
      </c>
      <c r="H4241">
        <v>2</v>
      </c>
      <c r="I4241">
        <v>2013</v>
      </c>
      <c r="J4241">
        <v>2014</v>
      </c>
      <c r="K4241">
        <v>0</v>
      </c>
      <c r="L4241">
        <v>0</v>
      </c>
      <c r="M4241">
        <v>0</v>
      </c>
      <c r="N4241">
        <v>0</v>
      </c>
      <c r="O4241">
        <v>-11.7253324623107</v>
      </c>
      <c r="P4241" s="1">
        <v>8.0862897921697702E-6</v>
      </c>
      <c r="Q4241">
        <f>Table1[[#This Row],[lastYear]]-Table1[[#This Row],[firstYear]]</f>
        <v>1</v>
      </c>
      <c r="R4241">
        <f>IF(AND(Table1[[#This Row],[firstYear]]&gt;=1967,Table1[[#This Row],[GP]]&gt;=100),1,0)</f>
        <v>0</v>
      </c>
    </row>
    <row r="4242" spans="1:18" x14ac:dyDescent="0.3">
      <c r="A4242" t="s">
        <v>4842</v>
      </c>
      <c r="B4242">
        <v>71</v>
      </c>
      <c r="C4242">
        <v>1</v>
      </c>
      <c r="D4242">
        <v>6</v>
      </c>
      <c r="E4242">
        <v>7</v>
      </c>
      <c r="F4242">
        <v>9.9000000000000005E-2</v>
      </c>
      <c r="G4242">
        <v>22</v>
      </c>
      <c r="H4242">
        <v>2</v>
      </c>
      <c r="I4242">
        <v>2011</v>
      </c>
      <c r="J4242">
        <v>2020</v>
      </c>
      <c r="K4242">
        <v>0</v>
      </c>
      <c r="L4242">
        <v>0</v>
      </c>
      <c r="M4242">
        <v>0</v>
      </c>
      <c r="N4242">
        <v>0</v>
      </c>
      <c r="O4242">
        <v>-11.7253324623107</v>
      </c>
      <c r="P4242" s="1">
        <v>8.0862897921697702E-6</v>
      </c>
      <c r="Q4242">
        <f>Table1[[#This Row],[lastYear]]-Table1[[#This Row],[firstYear]]</f>
        <v>9</v>
      </c>
      <c r="R4242">
        <f>IF(AND(Table1[[#This Row],[firstYear]]&gt;=1967,Table1[[#This Row],[GP]]&gt;=100),1,0)</f>
        <v>0</v>
      </c>
    </row>
    <row r="4243" spans="1:18" x14ac:dyDescent="0.3">
      <c r="A4243" t="s">
        <v>4843</v>
      </c>
      <c r="B4243">
        <v>103</v>
      </c>
      <c r="C4243">
        <v>1</v>
      </c>
      <c r="D4243">
        <v>6</v>
      </c>
      <c r="E4243">
        <v>7</v>
      </c>
      <c r="F4243">
        <v>6.8000000000000005E-2</v>
      </c>
      <c r="G4243">
        <v>79</v>
      </c>
      <c r="H4243">
        <v>2</v>
      </c>
      <c r="I4243">
        <v>2015</v>
      </c>
      <c r="J4243">
        <v>2021</v>
      </c>
      <c r="K4243">
        <v>0</v>
      </c>
      <c r="L4243">
        <v>0</v>
      </c>
      <c r="M4243">
        <v>0</v>
      </c>
      <c r="N4243">
        <v>0</v>
      </c>
      <c r="O4243">
        <v>-11.7253324623107</v>
      </c>
      <c r="P4243" s="1">
        <v>8.0862897921697702E-6</v>
      </c>
      <c r="Q4243">
        <f>Table1[[#This Row],[lastYear]]-Table1[[#This Row],[firstYear]]</f>
        <v>6</v>
      </c>
      <c r="R4243">
        <f>IF(AND(Table1[[#This Row],[firstYear]]&gt;=1967,Table1[[#This Row],[GP]]&gt;=100),1,0)</f>
        <v>1</v>
      </c>
    </row>
    <row r="4244" spans="1:18" x14ac:dyDescent="0.3">
      <c r="A4244" t="s">
        <v>4844</v>
      </c>
      <c r="B4244">
        <v>106</v>
      </c>
      <c r="C4244">
        <v>1</v>
      </c>
      <c r="D4244">
        <v>6</v>
      </c>
      <c r="E4244">
        <v>7</v>
      </c>
      <c r="F4244">
        <v>6.6000000000000003E-2</v>
      </c>
      <c r="G4244">
        <v>36</v>
      </c>
      <c r="H4244">
        <v>2</v>
      </c>
      <c r="I4244">
        <v>2006</v>
      </c>
      <c r="J4244">
        <v>2011</v>
      </c>
      <c r="K4244">
        <v>0</v>
      </c>
      <c r="L4244">
        <v>0</v>
      </c>
      <c r="M4244">
        <v>0</v>
      </c>
      <c r="N4244">
        <v>0</v>
      </c>
      <c r="O4244">
        <v>-11.7253324623107</v>
      </c>
      <c r="P4244" s="1">
        <v>8.0862897921697702E-6</v>
      </c>
      <c r="Q4244">
        <f>Table1[[#This Row],[lastYear]]-Table1[[#This Row],[firstYear]]</f>
        <v>5</v>
      </c>
      <c r="R4244">
        <f>IF(AND(Table1[[#This Row],[firstYear]]&gt;=1967,Table1[[#This Row],[GP]]&gt;=100),1,0)</f>
        <v>1</v>
      </c>
    </row>
    <row r="4245" spans="1:18" x14ac:dyDescent="0.3">
      <c r="A4245" t="s">
        <v>4845</v>
      </c>
      <c r="B4245">
        <v>113</v>
      </c>
      <c r="C4245">
        <v>1</v>
      </c>
      <c r="D4245">
        <v>6</v>
      </c>
      <c r="E4245">
        <v>7</v>
      </c>
      <c r="F4245">
        <v>6.2E-2</v>
      </c>
      <c r="G4245">
        <v>145</v>
      </c>
      <c r="H4245">
        <v>2</v>
      </c>
      <c r="I4245">
        <v>1997</v>
      </c>
      <c r="J4245">
        <v>2003</v>
      </c>
      <c r="K4245">
        <v>0</v>
      </c>
      <c r="L4245">
        <v>0</v>
      </c>
      <c r="M4245">
        <v>0</v>
      </c>
      <c r="N4245">
        <v>0</v>
      </c>
      <c r="O4245">
        <v>-11.7253324623107</v>
      </c>
      <c r="P4245" s="1">
        <v>8.0862897921697702E-6</v>
      </c>
      <c r="Q4245">
        <f>Table1[[#This Row],[lastYear]]-Table1[[#This Row],[firstYear]]</f>
        <v>6</v>
      </c>
      <c r="R4245">
        <f>IF(AND(Table1[[#This Row],[firstYear]]&gt;=1967,Table1[[#This Row],[GP]]&gt;=100),1,0)</f>
        <v>1</v>
      </c>
    </row>
    <row r="4246" spans="1:18" x14ac:dyDescent="0.3">
      <c r="A4246" t="s">
        <v>4848</v>
      </c>
      <c r="B4246">
        <v>28</v>
      </c>
      <c r="C4246">
        <v>0</v>
      </c>
      <c r="D4246">
        <v>7</v>
      </c>
      <c r="E4246">
        <v>7</v>
      </c>
      <c r="F4246">
        <v>0.25</v>
      </c>
      <c r="G4246">
        <v>10</v>
      </c>
      <c r="H4246">
        <v>2</v>
      </c>
      <c r="I4246">
        <v>1983</v>
      </c>
      <c r="J4246">
        <v>1986</v>
      </c>
      <c r="K4246">
        <v>0</v>
      </c>
      <c r="L4246">
        <v>0</v>
      </c>
      <c r="M4246">
        <v>0</v>
      </c>
      <c r="N4246">
        <v>0</v>
      </c>
      <c r="O4246">
        <v>-11.7253324623107</v>
      </c>
      <c r="P4246" s="1">
        <v>8.0862897921697702E-6</v>
      </c>
      <c r="Q4246">
        <f>Table1[[#This Row],[lastYear]]-Table1[[#This Row],[firstYear]]</f>
        <v>3</v>
      </c>
      <c r="R4246">
        <f>IF(AND(Table1[[#This Row],[firstYear]]&gt;=1967,Table1[[#This Row],[GP]]&gt;=100),1,0)</f>
        <v>0</v>
      </c>
    </row>
    <row r="4247" spans="1:18" x14ac:dyDescent="0.3">
      <c r="A4247" t="s">
        <v>4851</v>
      </c>
      <c r="B4247">
        <v>64</v>
      </c>
      <c r="C4247">
        <v>0</v>
      </c>
      <c r="D4247">
        <v>7</v>
      </c>
      <c r="E4247">
        <v>7</v>
      </c>
      <c r="F4247">
        <v>0.109</v>
      </c>
      <c r="G4247">
        <v>22</v>
      </c>
      <c r="H4247">
        <v>2</v>
      </c>
      <c r="I4247">
        <v>1997</v>
      </c>
      <c r="J4247">
        <v>1999</v>
      </c>
      <c r="K4247">
        <v>0</v>
      </c>
      <c r="L4247">
        <v>0</v>
      </c>
      <c r="M4247">
        <v>0</v>
      </c>
      <c r="N4247">
        <v>0</v>
      </c>
      <c r="O4247">
        <v>-11.7253324623107</v>
      </c>
      <c r="P4247" s="1">
        <v>8.0862897921697702E-6</v>
      </c>
      <c r="Q4247">
        <f>Table1[[#This Row],[lastYear]]-Table1[[#This Row],[firstYear]]</f>
        <v>2</v>
      </c>
      <c r="R4247">
        <f>IF(AND(Table1[[#This Row],[firstYear]]&gt;=1967,Table1[[#This Row],[GP]]&gt;=100),1,0)</f>
        <v>0</v>
      </c>
    </row>
    <row r="4248" spans="1:18" x14ac:dyDescent="0.3">
      <c r="A4248" t="s">
        <v>4852</v>
      </c>
      <c r="B4248">
        <v>80</v>
      </c>
      <c r="C4248">
        <v>0</v>
      </c>
      <c r="D4248">
        <v>7</v>
      </c>
      <c r="E4248">
        <v>7</v>
      </c>
      <c r="F4248">
        <v>8.7999999999999995E-2</v>
      </c>
      <c r="G4248">
        <v>210</v>
      </c>
      <c r="H4248">
        <v>2</v>
      </c>
      <c r="I4248">
        <v>2007</v>
      </c>
      <c r="J4248">
        <v>2010</v>
      </c>
      <c r="K4248">
        <v>0</v>
      </c>
      <c r="L4248">
        <v>0</v>
      </c>
      <c r="M4248">
        <v>0</v>
      </c>
      <c r="N4248">
        <v>0</v>
      </c>
      <c r="O4248">
        <v>-11.7253324623107</v>
      </c>
      <c r="P4248" s="1">
        <v>8.0862897921697702E-6</v>
      </c>
      <c r="Q4248">
        <f>Table1[[#This Row],[lastYear]]-Table1[[#This Row],[firstYear]]</f>
        <v>3</v>
      </c>
      <c r="R4248">
        <f>IF(AND(Table1[[#This Row],[firstYear]]&gt;=1967,Table1[[#This Row],[GP]]&gt;=100),1,0)</f>
        <v>0</v>
      </c>
    </row>
    <row r="4249" spans="1:18" x14ac:dyDescent="0.3">
      <c r="A4249" t="s">
        <v>4857</v>
      </c>
      <c r="B4249">
        <v>47</v>
      </c>
      <c r="C4249">
        <v>5</v>
      </c>
      <c r="D4249">
        <v>1</v>
      </c>
      <c r="E4249">
        <v>6</v>
      </c>
      <c r="F4249">
        <v>0.128</v>
      </c>
      <c r="G4249">
        <v>56</v>
      </c>
      <c r="H4249">
        <v>2</v>
      </c>
      <c r="I4249">
        <v>1926</v>
      </c>
      <c r="J4249">
        <v>1929</v>
      </c>
      <c r="K4249">
        <v>0</v>
      </c>
      <c r="L4249">
        <v>0</v>
      </c>
      <c r="M4249">
        <v>0</v>
      </c>
      <c r="N4249">
        <v>0</v>
      </c>
      <c r="O4249">
        <v>-11.7253324623107</v>
      </c>
      <c r="P4249" s="1">
        <v>8.0862897921697702E-6</v>
      </c>
      <c r="Q4249">
        <f>Table1[[#This Row],[lastYear]]-Table1[[#This Row],[firstYear]]</f>
        <v>3</v>
      </c>
      <c r="R4249">
        <f>IF(AND(Table1[[#This Row],[firstYear]]&gt;=1967,Table1[[#This Row],[GP]]&gt;=100),1,0)</f>
        <v>0</v>
      </c>
    </row>
    <row r="4250" spans="1:18" x14ac:dyDescent="0.3">
      <c r="A4250" t="s">
        <v>4884</v>
      </c>
      <c r="B4250">
        <v>29</v>
      </c>
      <c r="C4250">
        <v>3</v>
      </c>
      <c r="D4250">
        <v>3</v>
      </c>
      <c r="E4250">
        <v>6</v>
      </c>
      <c r="F4250">
        <v>0.20699999999999999</v>
      </c>
      <c r="G4250">
        <v>33</v>
      </c>
      <c r="H4250">
        <v>2</v>
      </c>
      <c r="I4250">
        <v>1982</v>
      </c>
      <c r="J4250">
        <v>1986</v>
      </c>
      <c r="K4250">
        <v>0</v>
      </c>
      <c r="L4250">
        <v>0</v>
      </c>
      <c r="M4250">
        <v>0</v>
      </c>
      <c r="N4250">
        <v>0</v>
      </c>
      <c r="O4250">
        <v>-11.7253324623107</v>
      </c>
      <c r="P4250" s="1">
        <v>8.0862897921697702E-6</v>
      </c>
      <c r="Q4250">
        <f>Table1[[#This Row],[lastYear]]-Table1[[#This Row],[firstYear]]</f>
        <v>4</v>
      </c>
      <c r="R4250">
        <f>IF(AND(Table1[[#This Row],[firstYear]]&gt;=1967,Table1[[#This Row],[GP]]&gt;=100),1,0)</f>
        <v>0</v>
      </c>
    </row>
    <row r="4251" spans="1:18" x14ac:dyDescent="0.3">
      <c r="A4251" t="s">
        <v>4892</v>
      </c>
      <c r="B4251">
        <v>48</v>
      </c>
      <c r="C4251">
        <v>3</v>
      </c>
      <c r="D4251">
        <v>3</v>
      </c>
      <c r="E4251">
        <v>6</v>
      </c>
      <c r="F4251">
        <v>0.125</v>
      </c>
      <c r="G4251">
        <v>65</v>
      </c>
      <c r="H4251">
        <v>2</v>
      </c>
      <c r="I4251">
        <v>1980</v>
      </c>
      <c r="J4251">
        <v>1986</v>
      </c>
      <c r="K4251">
        <v>0</v>
      </c>
      <c r="L4251">
        <v>0</v>
      </c>
      <c r="M4251">
        <v>0</v>
      </c>
      <c r="N4251">
        <v>0</v>
      </c>
      <c r="O4251">
        <v>-11.7253324623107</v>
      </c>
      <c r="P4251" s="1">
        <v>8.0862897921697702E-6</v>
      </c>
      <c r="Q4251">
        <f>Table1[[#This Row],[lastYear]]-Table1[[#This Row],[firstYear]]</f>
        <v>6</v>
      </c>
      <c r="R4251">
        <f>IF(AND(Table1[[#This Row],[firstYear]]&gt;=1967,Table1[[#This Row],[GP]]&gt;=100),1,0)</f>
        <v>0</v>
      </c>
    </row>
    <row r="4252" spans="1:18" x14ac:dyDescent="0.3">
      <c r="A4252" t="s">
        <v>4899</v>
      </c>
      <c r="B4252">
        <v>96</v>
      </c>
      <c r="C4252">
        <v>3</v>
      </c>
      <c r="D4252">
        <v>3</v>
      </c>
      <c r="E4252">
        <v>6</v>
      </c>
      <c r="F4252">
        <v>6.3E-2</v>
      </c>
      <c r="G4252">
        <v>58</v>
      </c>
      <c r="H4252">
        <v>2</v>
      </c>
      <c r="I4252">
        <v>1929</v>
      </c>
      <c r="J4252">
        <v>1933</v>
      </c>
      <c r="K4252">
        <v>0</v>
      </c>
      <c r="L4252">
        <v>0</v>
      </c>
      <c r="M4252">
        <v>0</v>
      </c>
      <c r="N4252">
        <v>0</v>
      </c>
      <c r="O4252">
        <v>-11.7253324623107</v>
      </c>
      <c r="P4252" s="1">
        <v>8.0862897921697702E-6</v>
      </c>
      <c r="Q4252">
        <f>Table1[[#This Row],[lastYear]]-Table1[[#This Row],[firstYear]]</f>
        <v>4</v>
      </c>
      <c r="R4252">
        <f>IF(AND(Table1[[#This Row],[firstYear]]&gt;=1967,Table1[[#This Row],[GP]]&gt;=100),1,0)</f>
        <v>0</v>
      </c>
    </row>
    <row r="4253" spans="1:18" x14ac:dyDescent="0.3">
      <c r="A4253" t="s">
        <v>4909</v>
      </c>
      <c r="B4253">
        <v>21</v>
      </c>
      <c r="C4253">
        <v>2</v>
      </c>
      <c r="D4253">
        <v>4</v>
      </c>
      <c r="E4253">
        <v>6</v>
      </c>
      <c r="F4253">
        <v>0.28599999999999998</v>
      </c>
      <c r="G4253">
        <v>51</v>
      </c>
      <c r="H4253">
        <v>2</v>
      </c>
      <c r="I4253">
        <v>1983</v>
      </c>
      <c r="J4253">
        <v>1989</v>
      </c>
      <c r="K4253">
        <v>0</v>
      </c>
      <c r="L4253">
        <v>0</v>
      </c>
      <c r="M4253">
        <v>0</v>
      </c>
      <c r="N4253">
        <v>0</v>
      </c>
      <c r="O4253">
        <v>-11.7253324623107</v>
      </c>
      <c r="P4253" s="1">
        <v>8.0862897921697702E-6</v>
      </c>
      <c r="Q4253">
        <f>Table1[[#This Row],[lastYear]]-Table1[[#This Row],[firstYear]]</f>
        <v>6</v>
      </c>
      <c r="R4253">
        <f>IF(AND(Table1[[#This Row],[firstYear]]&gt;=1967,Table1[[#This Row],[GP]]&gt;=100),1,0)</f>
        <v>0</v>
      </c>
    </row>
    <row r="4254" spans="1:18" x14ac:dyDescent="0.3">
      <c r="A4254" t="s">
        <v>4912</v>
      </c>
      <c r="B4254">
        <v>22</v>
      </c>
      <c r="C4254">
        <v>2</v>
      </c>
      <c r="D4254">
        <v>4</v>
      </c>
      <c r="E4254">
        <v>6</v>
      </c>
      <c r="F4254">
        <v>0.27300000000000002</v>
      </c>
      <c r="G4254">
        <v>10</v>
      </c>
      <c r="H4254">
        <v>2</v>
      </c>
      <c r="I4254">
        <v>2002</v>
      </c>
      <c r="J4254">
        <v>2003</v>
      </c>
      <c r="K4254">
        <v>0</v>
      </c>
      <c r="L4254">
        <v>0</v>
      </c>
      <c r="M4254">
        <v>0</v>
      </c>
      <c r="N4254">
        <v>0</v>
      </c>
      <c r="O4254">
        <v>-11.7253324623107</v>
      </c>
      <c r="P4254" s="1">
        <v>8.0862897921697702E-6</v>
      </c>
      <c r="Q4254">
        <f>Table1[[#This Row],[lastYear]]-Table1[[#This Row],[firstYear]]</f>
        <v>1</v>
      </c>
      <c r="R4254">
        <f>IF(AND(Table1[[#This Row],[firstYear]]&gt;=1967,Table1[[#This Row],[GP]]&gt;=100),1,0)</f>
        <v>0</v>
      </c>
    </row>
    <row r="4255" spans="1:18" x14ac:dyDescent="0.3">
      <c r="A4255" t="s">
        <v>4914</v>
      </c>
      <c r="B4255">
        <v>26</v>
      </c>
      <c r="C4255">
        <v>2</v>
      </c>
      <c r="D4255">
        <v>4</v>
      </c>
      <c r="E4255">
        <v>6</v>
      </c>
      <c r="F4255">
        <v>0.23100000000000001</v>
      </c>
      <c r="G4255">
        <v>25</v>
      </c>
      <c r="H4255">
        <v>2</v>
      </c>
      <c r="I4255">
        <v>1973</v>
      </c>
      <c r="J4255">
        <v>1975</v>
      </c>
      <c r="K4255">
        <v>0</v>
      </c>
      <c r="L4255">
        <v>0</v>
      </c>
      <c r="M4255">
        <v>0</v>
      </c>
      <c r="N4255">
        <v>0</v>
      </c>
      <c r="O4255">
        <v>-11.7253324623107</v>
      </c>
      <c r="P4255" s="1">
        <v>8.0862897921697702E-6</v>
      </c>
      <c r="Q4255">
        <f>Table1[[#This Row],[lastYear]]-Table1[[#This Row],[firstYear]]</f>
        <v>2</v>
      </c>
      <c r="R4255">
        <f>IF(AND(Table1[[#This Row],[firstYear]]&gt;=1967,Table1[[#This Row],[GP]]&gt;=100),1,0)</f>
        <v>0</v>
      </c>
    </row>
    <row r="4256" spans="1:18" x14ac:dyDescent="0.3">
      <c r="A4256" t="s">
        <v>4916</v>
      </c>
      <c r="B4256">
        <v>28</v>
      </c>
      <c r="C4256">
        <v>2</v>
      </c>
      <c r="D4256">
        <v>4</v>
      </c>
      <c r="E4256">
        <v>6</v>
      </c>
      <c r="F4256">
        <v>0.214</v>
      </c>
      <c r="G4256">
        <v>18</v>
      </c>
      <c r="H4256">
        <v>2</v>
      </c>
      <c r="I4256">
        <v>2000</v>
      </c>
      <c r="J4256">
        <v>2002</v>
      </c>
      <c r="K4256">
        <v>0</v>
      </c>
      <c r="L4256">
        <v>0</v>
      </c>
      <c r="M4256">
        <v>0</v>
      </c>
      <c r="N4256">
        <v>0</v>
      </c>
      <c r="O4256">
        <v>-11.7253324623107</v>
      </c>
      <c r="P4256" s="1">
        <v>8.0862897921697702E-6</v>
      </c>
      <c r="Q4256">
        <f>Table1[[#This Row],[lastYear]]-Table1[[#This Row],[firstYear]]</f>
        <v>2</v>
      </c>
      <c r="R4256">
        <f>IF(AND(Table1[[#This Row],[firstYear]]&gt;=1967,Table1[[#This Row],[GP]]&gt;=100),1,0)</f>
        <v>0</v>
      </c>
    </row>
    <row r="4257" spans="1:18" x14ac:dyDescent="0.3">
      <c r="A4257" t="s">
        <v>4920</v>
      </c>
      <c r="B4257">
        <v>34</v>
      </c>
      <c r="C4257">
        <v>2</v>
      </c>
      <c r="D4257">
        <v>4</v>
      </c>
      <c r="E4257">
        <v>6</v>
      </c>
      <c r="F4257">
        <v>0.17599999999999999</v>
      </c>
      <c r="G4257">
        <v>12</v>
      </c>
      <c r="H4257">
        <v>2</v>
      </c>
      <c r="I4257">
        <v>1993</v>
      </c>
      <c r="J4257">
        <v>1999</v>
      </c>
      <c r="K4257">
        <v>0</v>
      </c>
      <c r="L4257">
        <v>0</v>
      </c>
      <c r="M4257">
        <v>0</v>
      </c>
      <c r="N4257">
        <v>0</v>
      </c>
      <c r="O4257">
        <v>-11.7253324623107</v>
      </c>
      <c r="P4257" s="1">
        <v>8.0862897921697702E-6</v>
      </c>
      <c r="Q4257">
        <f>Table1[[#This Row],[lastYear]]-Table1[[#This Row],[firstYear]]</f>
        <v>6</v>
      </c>
      <c r="R4257">
        <f>IF(AND(Table1[[#This Row],[firstYear]]&gt;=1967,Table1[[#This Row],[GP]]&gt;=100),1,0)</f>
        <v>0</v>
      </c>
    </row>
    <row r="4258" spans="1:18" x14ac:dyDescent="0.3">
      <c r="A4258" t="s">
        <v>4929</v>
      </c>
      <c r="B4258">
        <v>40</v>
      </c>
      <c r="C4258">
        <v>2</v>
      </c>
      <c r="D4258">
        <v>4</v>
      </c>
      <c r="E4258">
        <v>6</v>
      </c>
      <c r="F4258">
        <v>0.15</v>
      </c>
      <c r="G4258">
        <v>32</v>
      </c>
      <c r="H4258">
        <v>2</v>
      </c>
      <c r="I4258">
        <v>1998</v>
      </c>
      <c r="J4258">
        <v>2001</v>
      </c>
      <c r="K4258">
        <v>0</v>
      </c>
      <c r="L4258">
        <v>0</v>
      </c>
      <c r="M4258">
        <v>0</v>
      </c>
      <c r="N4258">
        <v>0</v>
      </c>
      <c r="O4258">
        <v>-11.7253324623107</v>
      </c>
      <c r="P4258" s="1">
        <v>8.0862897921697702E-6</v>
      </c>
      <c r="Q4258">
        <f>Table1[[#This Row],[lastYear]]-Table1[[#This Row],[firstYear]]</f>
        <v>3</v>
      </c>
      <c r="R4258">
        <f>IF(AND(Table1[[#This Row],[firstYear]]&gt;=1967,Table1[[#This Row],[GP]]&gt;=100),1,0)</f>
        <v>0</v>
      </c>
    </row>
    <row r="4259" spans="1:18" x14ac:dyDescent="0.3">
      <c r="A4259" t="s">
        <v>4930</v>
      </c>
      <c r="B4259">
        <v>45</v>
      </c>
      <c r="C4259">
        <v>2</v>
      </c>
      <c r="D4259">
        <v>4</v>
      </c>
      <c r="E4259">
        <v>6</v>
      </c>
      <c r="F4259">
        <v>0.13300000000000001</v>
      </c>
      <c r="G4259">
        <v>8</v>
      </c>
      <c r="H4259">
        <v>2</v>
      </c>
      <c r="I4259">
        <v>2009</v>
      </c>
      <c r="J4259">
        <v>2013</v>
      </c>
      <c r="K4259">
        <v>0</v>
      </c>
      <c r="L4259">
        <v>0</v>
      </c>
      <c r="M4259">
        <v>0</v>
      </c>
      <c r="N4259">
        <v>0</v>
      </c>
      <c r="O4259">
        <v>-11.7253324623107</v>
      </c>
      <c r="P4259" s="1">
        <v>8.0862897921697702E-6</v>
      </c>
      <c r="Q4259">
        <f>Table1[[#This Row],[lastYear]]-Table1[[#This Row],[firstYear]]</f>
        <v>4</v>
      </c>
      <c r="R4259">
        <f>IF(AND(Table1[[#This Row],[firstYear]]&gt;=1967,Table1[[#This Row],[GP]]&gt;=100),1,0)</f>
        <v>0</v>
      </c>
    </row>
    <row r="4260" spans="1:18" x14ac:dyDescent="0.3">
      <c r="A4260" t="s">
        <v>4934</v>
      </c>
      <c r="B4260">
        <v>88</v>
      </c>
      <c r="C4260">
        <v>2</v>
      </c>
      <c r="D4260">
        <v>4</v>
      </c>
      <c r="E4260">
        <v>6</v>
      </c>
      <c r="F4260">
        <v>6.8000000000000005E-2</v>
      </c>
      <c r="G4260">
        <v>63</v>
      </c>
      <c r="H4260">
        <v>2</v>
      </c>
      <c r="I4260">
        <v>1930</v>
      </c>
      <c r="J4260">
        <v>1932</v>
      </c>
      <c r="K4260">
        <v>0</v>
      </c>
      <c r="L4260">
        <v>0</v>
      </c>
      <c r="M4260">
        <v>0</v>
      </c>
      <c r="N4260">
        <v>0</v>
      </c>
      <c r="O4260">
        <v>-11.7253324623107</v>
      </c>
      <c r="P4260" s="1">
        <v>8.0862897921697702E-6</v>
      </c>
      <c r="Q4260">
        <f>Table1[[#This Row],[lastYear]]-Table1[[#This Row],[firstYear]]</f>
        <v>2</v>
      </c>
      <c r="R4260">
        <f>IF(AND(Table1[[#This Row],[firstYear]]&gt;=1967,Table1[[#This Row],[GP]]&gt;=100),1,0)</f>
        <v>0</v>
      </c>
    </row>
    <row r="4261" spans="1:18" x14ac:dyDescent="0.3">
      <c r="A4261" t="s">
        <v>4943</v>
      </c>
      <c r="B4261">
        <v>25</v>
      </c>
      <c r="C4261">
        <v>1</v>
      </c>
      <c r="D4261">
        <v>5</v>
      </c>
      <c r="E4261">
        <v>6</v>
      </c>
      <c r="F4261">
        <v>0.24</v>
      </c>
      <c r="G4261">
        <v>10</v>
      </c>
      <c r="H4261">
        <v>2</v>
      </c>
      <c r="I4261">
        <v>1985</v>
      </c>
      <c r="J4261">
        <v>1988</v>
      </c>
      <c r="K4261">
        <v>0</v>
      </c>
      <c r="L4261">
        <v>0</v>
      </c>
      <c r="M4261">
        <v>0</v>
      </c>
      <c r="N4261">
        <v>0</v>
      </c>
      <c r="O4261">
        <v>-11.7253324623107</v>
      </c>
      <c r="P4261" s="1">
        <v>8.0862897921697702E-6</v>
      </c>
      <c r="Q4261">
        <f>Table1[[#This Row],[lastYear]]-Table1[[#This Row],[firstYear]]</f>
        <v>3</v>
      </c>
      <c r="R4261">
        <f>IF(AND(Table1[[#This Row],[firstYear]]&gt;=1967,Table1[[#This Row],[GP]]&gt;=100),1,0)</f>
        <v>0</v>
      </c>
    </row>
    <row r="4262" spans="1:18" x14ac:dyDescent="0.3">
      <c r="A4262" t="s">
        <v>4944</v>
      </c>
      <c r="B4262">
        <v>25</v>
      </c>
      <c r="C4262">
        <v>1</v>
      </c>
      <c r="D4262">
        <v>5</v>
      </c>
      <c r="E4262">
        <v>6</v>
      </c>
      <c r="F4262">
        <v>0.24</v>
      </c>
      <c r="G4262">
        <v>14</v>
      </c>
      <c r="H4262">
        <v>2</v>
      </c>
      <c r="I4262">
        <v>1980</v>
      </c>
      <c r="J4262">
        <v>1981</v>
      </c>
      <c r="K4262">
        <v>0</v>
      </c>
      <c r="L4262">
        <v>0</v>
      </c>
      <c r="M4262">
        <v>0</v>
      </c>
      <c r="N4262">
        <v>0</v>
      </c>
      <c r="O4262">
        <v>-11.7253324623107</v>
      </c>
      <c r="P4262" s="1">
        <v>8.0862897921697702E-6</v>
      </c>
      <c r="Q4262">
        <f>Table1[[#This Row],[lastYear]]-Table1[[#This Row],[firstYear]]</f>
        <v>1</v>
      </c>
      <c r="R4262">
        <f>IF(AND(Table1[[#This Row],[firstYear]]&gt;=1967,Table1[[#This Row],[GP]]&gt;=100),1,0)</f>
        <v>0</v>
      </c>
    </row>
    <row r="4263" spans="1:18" x14ac:dyDescent="0.3">
      <c r="A4263" t="s">
        <v>4945</v>
      </c>
      <c r="B4263">
        <v>26</v>
      </c>
      <c r="C4263">
        <v>1</v>
      </c>
      <c r="D4263">
        <v>5</v>
      </c>
      <c r="E4263">
        <v>6</v>
      </c>
      <c r="F4263">
        <v>0.23100000000000001</v>
      </c>
      <c r="G4263">
        <v>10</v>
      </c>
      <c r="H4263">
        <v>2</v>
      </c>
      <c r="I4263">
        <v>2008</v>
      </c>
      <c r="J4263">
        <v>2012</v>
      </c>
      <c r="K4263">
        <v>0</v>
      </c>
      <c r="L4263">
        <v>0</v>
      </c>
      <c r="M4263">
        <v>0</v>
      </c>
      <c r="N4263">
        <v>0</v>
      </c>
      <c r="O4263">
        <v>-11.7253324623107</v>
      </c>
      <c r="P4263" s="1">
        <v>8.0862897921697702E-6</v>
      </c>
      <c r="Q4263">
        <f>Table1[[#This Row],[lastYear]]-Table1[[#This Row],[firstYear]]</f>
        <v>4</v>
      </c>
      <c r="R4263">
        <f>IF(AND(Table1[[#This Row],[firstYear]]&gt;=1967,Table1[[#This Row],[GP]]&gt;=100),1,0)</f>
        <v>0</v>
      </c>
    </row>
    <row r="4264" spans="1:18" x14ac:dyDescent="0.3">
      <c r="A4264" t="s">
        <v>4949</v>
      </c>
      <c r="B4264">
        <v>33</v>
      </c>
      <c r="C4264">
        <v>1</v>
      </c>
      <c r="D4264">
        <v>5</v>
      </c>
      <c r="E4264">
        <v>6</v>
      </c>
      <c r="F4264">
        <v>0.182</v>
      </c>
      <c r="G4264">
        <v>18</v>
      </c>
      <c r="H4264">
        <v>2</v>
      </c>
      <c r="I4264">
        <v>2018</v>
      </c>
      <c r="J4264">
        <v>2021</v>
      </c>
      <c r="K4264">
        <v>0</v>
      </c>
      <c r="L4264">
        <v>0</v>
      </c>
      <c r="M4264">
        <v>0</v>
      </c>
      <c r="N4264">
        <v>0</v>
      </c>
      <c r="O4264">
        <v>-11.7253324623107</v>
      </c>
      <c r="P4264" s="1">
        <v>8.0862897921697702E-6</v>
      </c>
      <c r="Q4264">
        <f>Table1[[#This Row],[lastYear]]-Table1[[#This Row],[firstYear]]</f>
        <v>3</v>
      </c>
      <c r="R4264">
        <f>IF(AND(Table1[[#This Row],[firstYear]]&gt;=1967,Table1[[#This Row],[GP]]&gt;=100),1,0)</f>
        <v>0</v>
      </c>
    </row>
    <row r="4265" spans="1:18" x14ac:dyDescent="0.3">
      <c r="A4265" t="s">
        <v>4950</v>
      </c>
      <c r="B4265">
        <v>35</v>
      </c>
      <c r="C4265">
        <v>1</v>
      </c>
      <c r="D4265">
        <v>5</v>
      </c>
      <c r="E4265">
        <v>6</v>
      </c>
      <c r="F4265">
        <v>0.17100000000000001</v>
      </c>
      <c r="G4265">
        <v>8</v>
      </c>
      <c r="H4265">
        <v>2</v>
      </c>
      <c r="I4265">
        <v>2017</v>
      </c>
      <c r="J4265">
        <v>2021</v>
      </c>
      <c r="K4265">
        <v>0</v>
      </c>
      <c r="L4265">
        <v>0</v>
      </c>
      <c r="M4265">
        <v>0</v>
      </c>
      <c r="N4265">
        <v>0</v>
      </c>
      <c r="O4265">
        <v>-11.7253324623107</v>
      </c>
      <c r="P4265" s="1">
        <v>8.0862897921697702E-6</v>
      </c>
      <c r="Q4265">
        <f>Table1[[#This Row],[lastYear]]-Table1[[#This Row],[firstYear]]</f>
        <v>4</v>
      </c>
      <c r="R4265">
        <f>IF(AND(Table1[[#This Row],[firstYear]]&gt;=1967,Table1[[#This Row],[GP]]&gt;=100),1,0)</f>
        <v>0</v>
      </c>
    </row>
    <row r="4266" spans="1:18" x14ac:dyDescent="0.3">
      <c r="A4266" t="s">
        <v>4954</v>
      </c>
      <c r="B4266">
        <v>46</v>
      </c>
      <c r="C4266">
        <v>1</v>
      </c>
      <c r="D4266">
        <v>5</v>
      </c>
      <c r="E4266">
        <v>6</v>
      </c>
      <c r="F4266">
        <v>0.13</v>
      </c>
      <c r="G4266">
        <v>24</v>
      </c>
      <c r="H4266">
        <v>2</v>
      </c>
      <c r="I4266">
        <v>2018</v>
      </c>
      <c r="J4266">
        <v>2020</v>
      </c>
      <c r="K4266">
        <v>0</v>
      </c>
      <c r="L4266">
        <v>0</v>
      </c>
      <c r="M4266">
        <v>0</v>
      </c>
      <c r="N4266">
        <v>0</v>
      </c>
      <c r="O4266">
        <v>-11.7253324623107</v>
      </c>
      <c r="P4266" s="1">
        <v>8.0862897921697702E-6</v>
      </c>
      <c r="Q4266">
        <f>Table1[[#This Row],[lastYear]]-Table1[[#This Row],[firstYear]]</f>
        <v>2</v>
      </c>
      <c r="R4266">
        <f>IF(AND(Table1[[#This Row],[firstYear]]&gt;=1967,Table1[[#This Row],[GP]]&gt;=100),1,0)</f>
        <v>0</v>
      </c>
    </row>
    <row r="4267" spans="1:18" x14ac:dyDescent="0.3">
      <c r="A4267" t="s">
        <v>4955</v>
      </c>
      <c r="B4267">
        <v>49</v>
      </c>
      <c r="C4267">
        <v>1</v>
      </c>
      <c r="D4267">
        <v>5</v>
      </c>
      <c r="E4267">
        <v>6</v>
      </c>
      <c r="F4267">
        <v>0.122</v>
      </c>
      <c r="G4267">
        <v>6</v>
      </c>
      <c r="H4267">
        <v>2</v>
      </c>
      <c r="I4267">
        <v>1934</v>
      </c>
      <c r="J4267">
        <v>1935</v>
      </c>
      <c r="K4267">
        <v>0</v>
      </c>
      <c r="L4267">
        <v>0</v>
      </c>
      <c r="M4267">
        <v>0</v>
      </c>
      <c r="N4267">
        <v>0</v>
      </c>
      <c r="O4267">
        <v>-11.7253324623107</v>
      </c>
      <c r="P4267" s="1">
        <v>8.0862897921697702E-6</v>
      </c>
      <c r="Q4267">
        <f>Table1[[#This Row],[lastYear]]-Table1[[#This Row],[firstYear]]</f>
        <v>1</v>
      </c>
      <c r="R4267">
        <f>IF(AND(Table1[[#This Row],[firstYear]]&gt;=1967,Table1[[#This Row],[GP]]&gt;=100),1,0)</f>
        <v>0</v>
      </c>
    </row>
    <row r="4268" spans="1:18" x14ac:dyDescent="0.3">
      <c r="A4268" t="s">
        <v>4956</v>
      </c>
      <c r="B4268">
        <v>51</v>
      </c>
      <c r="C4268">
        <v>1</v>
      </c>
      <c r="D4268">
        <v>5</v>
      </c>
      <c r="E4268">
        <v>6</v>
      </c>
      <c r="F4268">
        <v>0.11799999999999999</v>
      </c>
      <c r="G4268">
        <v>45</v>
      </c>
      <c r="H4268">
        <v>2</v>
      </c>
      <c r="I4268">
        <v>1993</v>
      </c>
      <c r="J4268">
        <v>1996</v>
      </c>
      <c r="K4268">
        <v>0</v>
      </c>
      <c r="L4268">
        <v>0</v>
      </c>
      <c r="M4268">
        <v>0</v>
      </c>
      <c r="N4268">
        <v>0</v>
      </c>
      <c r="O4268">
        <v>-11.7253324623107</v>
      </c>
      <c r="P4268" s="1">
        <v>8.0862897921697702E-6</v>
      </c>
      <c r="Q4268">
        <f>Table1[[#This Row],[lastYear]]-Table1[[#This Row],[firstYear]]</f>
        <v>3</v>
      </c>
      <c r="R4268">
        <f>IF(AND(Table1[[#This Row],[firstYear]]&gt;=1967,Table1[[#This Row],[GP]]&gt;=100),1,0)</f>
        <v>0</v>
      </c>
    </row>
    <row r="4269" spans="1:18" x14ac:dyDescent="0.3">
      <c r="A4269" t="s">
        <v>4957</v>
      </c>
      <c r="B4269">
        <v>54</v>
      </c>
      <c r="C4269">
        <v>1</v>
      </c>
      <c r="D4269">
        <v>5</v>
      </c>
      <c r="E4269">
        <v>6</v>
      </c>
      <c r="F4269">
        <v>0.111</v>
      </c>
      <c r="G4269">
        <v>26</v>
      </c>
      <c r="H4269">
        <v>2</v>
      </c>
      <c r="I4269">
        <v>1966</v>
      </c>
      <c r="J4269">
        <v>1972</v>
      </c>
      <c r="K4269">
        <v>0</v>
      </c>
      <c r="L4269">
        <v>0</v>
      </c>
      <c r="M4269">
        <v>0</v>
      </c>
      <c r="N4269">
        <v>0</v>
      </c>
      <c r="O4269">
        <v>-11.7253324623107</v>
      </c>
      <c r="P4269" s="1">
        <v>8.0862897921697702E-6</v>
      </c>
      <c r="Q4269">
        <f>Table1[[#This Row],[lastYear]]-Table1[[#This Row],[firstYear]]</f>
        <v>6</v>
      </c>
      <c r="R4269">
        <f>IF(AND(Table1[[#This Row],[firstYear]]&gt;=1967,Table1[[#This Row],[GP]]&gt;=100),1,0)</f>
        <v>0</v>
      </c>
    </row>
    <row r="4270" spans="1:18" x14ac:dyDescent="0.3">
      <c r="A4270" t="s">
        <v>4958</v>
      </c>
      <c r="B4270">
        <v>63</v>
      </c>
      <c r="C4270">
        <v>1</v>
      </c>
      <c r="D4270">
        <v>5</v>
      </c>
      <c r="E4270">
        <v>6</v>
      </c>
      <c r="F4270">
        <v>9.5000000000000001E-2</v>
      </c>
      <c r="G4270">
        <v>35</v>
      </c>
      <c r="H4270">
        <v>2</v>
      </c>
      <c r="I4270">
        <v>1946</v>
      </c>
      <c r="J4270">
        <v>1951</v>
      </c>
      <c r="K4270">
        <v>0</v>
      </c>
      <c r="L4270">
        <v>0</v>
      </c>
      <c r="M4270">
        <v>0</v>
      </c>
      <c r="N4270">
        <v>0</v>
      </c>
      <c r="O4270">
        <v>-11.7253324623107</v>
      </c>
      <c r="P4270" s="1">
        <v>8.0862897921697702E-6</v>
      </c>
      <c r="Q4270">
        <f>Table1[[#This Row],[lastYear]]-Table1[[#This Row],[firstYear]]</f>
        <v>5</v>
      </c>
      <c r="R4270">
        <f>IF(AND(Table1[[#This Row],[firstYear]]&gt;=1967,Table1[[#This Row],[GP]]&gt;=100),1,0)</f>
        <v>0</v>
      </c>
    </row>
    <row r="4271" spans="1:18" x14ac:dyDescent="0.3">
      <c r="A4271" t="s">
        <v>4961</v>
      </c>
      <c r="B4271">
        <v>129</v>
      </c>
      <c r="C4271">
        <v>1</v>
      </c>
      <c r="D4271">
        <v>5</v>
      </c>
      <c r="E4271">
        <v>6</v>
      </c>
      <c r="F4271">
        <v>4.7E-2</v>
      </c>
      <c r="G4271">
        <v>144</v>
      </c>
      <c r="H4271">
        <v>2</v>
      </c>
      <c r="I4271">
        <v>1993</v>
      </c>
      <c r="J4271">
        <v>2000</v>
      </c>
      <c r="K4271">
        <v>0</v>
      </c>
      <c r="L4271">
        <v>0</v>
      </c>
      <c r="M4271">
        <v>0</v>
      </c>
      <c r="N4271">
        <v>0</v>
      </c>
      <c r="O4271">
        <v>-11.7253324623107</v>
      </c>
      <c r="P4271" s="1">
        <v>8.0862897921697702E-6</v>
      </c>
      <c r="Q4271">
        <f>Table1[[#This Row],[lastYear]]-Table1[[#This Row],[firstYear]]</f>
        <v>7</v>
      </c>
      <c r="R4271">
        <f>IF(AND(Table1[[#This Row],[firstYear]]&gt;=1967,Table1[[#This Row],[GP]]&gt;=100),1,0)</f>
        <v>1</v>
      </c>
    </row>
    <row r="4272" spans="1:18" x14ac:dyDescent="0.3">
      <c r="A4272" t="s">
        <v>4964</v>
      </c>
      <c r="B4272">
        <v>28</v>
      </c>
      <c r="C4272">
        <v>0</v>
      </c>
      <c r="D4272">
        <v>6</v>
      </c>
      <c r="E4272">
        <v>6</v>
      </c>
      <c r="F4272">
        <v>0.214</v>
      </c>
      <c r="G4272">
        <v>16</v>
      </c>
      <c r="H4272">
        <v>2</v>
      </c>
      <c r="I4272">
        <v>1993</v>
      </c>
      <c r="J4272">
        <v>2000</v>
      </c>
      <c r="K4272">
        <v>0</v>
      </c>
      <c r="L4272">
        <v>0</v>
      </c>
      <c r="M4272">
        <v>0</v>
      </c>
      <c r="N4272">
        <v>0</v>
      </c>
      <c r="O4272">
        <v>-11.7253324623107</v>
      </c>
      <c r="P4272" s="1">
        <v>8.0862897921697702E-6</v>
      </c>
      <c r="Q4272">
        <f>Table1[[#This Row],[lastYear]]-Table1[[#This Row],[firstYear]]</f>
        <v>7</v>
      </c>
      <c r="R4272">
        <f>IF(AND(Table1[[#This Row],[firstYear]]&gt;=1967,Table1[[#This Row],[GP]]&gt;=100),1,0)</f>
        <v>0</v>
      </c>
    </row>
    <row r="4273" spans="1:18" x14ac:dyDescent="0.3">
      <c r="A4273" t="s">
        <v>4965</v>
      </c>
      <c r="B4273">
        <v>28</v>
      </c>
      <c r="C4273">
        <v>0</v>
      </c>
      <c r="D4273">
        <v>6</v>
      </c>
      <c r="E4273">
        <v>6</v>
      </c>
      <c r="F4273">
        <v>0.214</v>
      </c>
      <c r="G4273">
        <v>16</v>
      </c>
      <c r="H4273">
        <v>2</v>
      </c>
      <c r="I4273">
        <v>1990</v>
      </c>
      <c r="J4273">
        <v>1999</v>
      </c>
      <c r="K4273">
        <v>0</v>
      </c>
      <c r="L4273">
        <v>0</v>
      </c>
      <c r="M4273">
        <v>0</v>
      </c>
      <c r="N4273">
        <v>0</v>
      </c>
      <c r="O4273">
        <v>-11.7253324623107</v>
      </c>
      <c r="P4273" s="1">
        <v>8.0862897921697702E-6</v>
      </c>
      <c r="Q4273">
        <f>Table1[[#This Row],[lastYear]]-Table1[[#This Row],[firstYear]]</f>
        <v>9</v>
      </c>
      <c r="R4273">
        <f>IF(AND(Table1[[#This Row],[firstYear]]&gt;=1967,Table1[[#This Row],[GP]]&gt;=100),1,0)</f>
        <v>0</v>
      </c>
    </row>
    <row r="4274" spans="1:18" x14ac:dyDescent="0.3">
      <c r="A4274" t="s">
        <v>4967</v>
      </c>
      <c r="B4274">
        <v>34</v>
      </c>
      <c r="C4274">
        <v>0</v>
      </c>
      <c r="D4274">
        <v>6</v>
      </c>
      <c r="E4274">
        <v>6</v>
      </c>
      <c r="F4274">
        <v>0.17599999999999999</v>
      </c>
      <c r="G4274">
        <v>68</v>
      </c>
      <c r="H4274">
        <v>2</v>
      </c>
      <c r="I4274">
        <v>2009</v>
      </c>
      <c r="J4274">
        <v>2011</v>
      </c>
      <c r="K4274">
        <v>0</v>
      </c>
      <c r="L4274">
        <v>0</v>
      </c>
      <c r="M4274">
        <v>0</v>
      </c>
      <c r="N4274">
        <v>0</v>
      </c>
      <c r="O4274">
        <v>-11.7253324623107</v>
      </c>
      <c r="P4274" s="1">
        <v>8.0862897921697702E-6</v>
      </c>
      <c r="Q4274">
        <f>Table1[[#This Row],[lastYear]]-Table1[[#This Row],[firstYear]]</f>
        <v>2</v>
      </c>
      <c r="R4274">
        <f>IF(AND(Table1[[#This Row],[firstYear]]&gt;=1967,Table1[[#This Row],[GP]]&gt;=100),1,0)</f>
        <v>0</v>
      </c>
    </row>
    <row r="4275" spans="1:18" x14ac:dyDescent="0.3">
      <c r="A4275" t="s">
        <v>4969</v>
      </c>
      <c r="B4275">
        <v>39</v>
      </c>
      <c r="C4275">
        <v>0</v>
      </c>
      <c r="D4275">
        <v>6</v>
      </c>
      <c r="E4275">
        <v>6</v>
      </c>
      <c r="F4275">
        <v>0.154</v>
      </c>
      <c r="G4275">
        <v>10</v>
      </c>
      <c r="H4275">
        <v>2</v>
      </c>
      <c r="I4275">
        <v>2010</v>
      </c>
      <c r="J4275">
        <v>2011</v>
      </c>
      <c r="K4275">
        <v>0</v>
      </c>
      <c r="L4275">
        <v>0</v>
      </c>
      <c r="M4275">
        <v>0</v>
      </c>
      <c r="N4275">
        <v>0</v>
      </c>
      <c r="O4275">
        <v>-11.7253324623107</v>
      </c>
      <c r="P4275" s="1">
        <v>8.0862897921697702E-6</v>
      </c>
      <c r="Q4275">
        <f>Table1[[#This Row],[lastYear]]-Table1[[#This Row],[firstYear]]</f>
        <v>1</v>
      </c>
      <c r="R4275">
        <f>IF(AND(Table1[[#This Row],[firstYear]]&gt;=1967,Table1[[#This Row],[GP]]&gt;=100),1,0)</f>
        <v>0</v>
      </c>
    </row>
    <row r="4276" spans="1:18" x14ac:dyDescent="0.3">
      <c r="A4276" t="s">
        <v>4971</v>
      </c>
      <c r="B4276">
        <v>59</v>
      </c>
      <c r="C4276">
        <v>0</v>
      </c>
      <c r="D4276">
        <v>6</v>
      </c>
      <c r="E4276">
        <v>6</v>
      </c>
      <c r="F4276">
        <v>0.10199999999999999</v>
      </c>
      <c r="G4276">
        <v>121</v>
      </c>
      <c r="H4276">
        <v>2</v>
      </c>
      <c r="I4276">
        <v>2007</v>
      </c>
      <c r="J4276">
        <v>2010</v>
      </c>
      <c r="K4276">
        <v>0</v>
      </c>
      <c r="L4276">
        <v>0</v>
      </c>
      <c r="M4276">
        <v>0</v>
      </c>
      <c r="N4276">
        <v>0</v>
      </c>
      <c r="O4276">
        <v>-11.7253324623107</v>
      </c>
      <c r="P4276" s="1">
        <v>8.0862897921697702E-6</v>
      </c>
      <c r="Q4276">
        <f>Table1[[#This Row],[lastYear]]-Table1[[#This Row],[firstYear]]</f>
        <v>3</v>
      </c>
      <c r="R4276">
        <f>IF(AND(Table1[[#This Row],[firstYear]]&gt;=1967,Table1[[#This Row],[GP]]&gt;=100),1,0)</f>
        <v>0</v>
      </c>
    </row>
    <row r="4277" spans="1:18" x14ac:dyDescent="0.3">
      <c r="A4277" t="s">
        <v>4972</v>
      </c>
      <c r="B4277">
        <v>75</v>
      </c>
      <c r="C4277">
        <v>0</v>
      </c>
      <c r="D4277">
        <v>6</v>
      </c>
      <c r="E4277">
        <v>6</v>
      </c>
      <c r="F4277">
        <v>0.08</v>
      </c>
      <c r="G4277">
        <v>40</v>
      </c>
      <c r="H4277">
        <v>2</v>
      </c>
      <c r="I4277">
        <v>2001</v>
      </c>
      <c r="J4277">
        <v>2004</v>
      </c>
      <c r="K4277">
        <v>0</v>
      </c>
      <c r="L4277">
        <v>0</v>
      </c>
      <c r="M4277">
        <v>0</v>
      </c>
      <c r="N4277">
        <v>0</v>
      </c>
      <c r="O4277">
        <v>-11.7253324623107</v>
      </c>
      <c r="P4277" s="1">
        <v>8.0862897921697702E-6</v>
      </c>
      <c r="Q4277">
        <f>Table1[[#This Row],[lastYear]]-Table1[[#This Row],[firstYear]]</f>
        <v>3</v>
      </c>
      <c r="R4277">
        <f>IF(AND(Table1[[#This Row],[firstYear]]&gt;=1967,Table1[[#This Row],[GP]]&gt;=100),1,0)</f>
        <v>0</v>
      </c>
    </row>
    <row r="4278" spans="1:18" x14ac:dyDescent="0.3">
      <c r="A4278" t="s">
        <v>4973</v>
      </c>
      <c r="B4278">
        <v>122</v>
      </c>
      <c r="C4278">
        <v>0</v>
      </c>
      <c r="D4278">
        <v>6</v>
      </c>
      <c r="E4278">
        <v>6</v>
      </c>
      <c r="F4278">
        <v>4.9000000000000002E-2</v>
      </c>
      <c r="G4278">
        <v>106</v>
      </c>
      <c r="H4278">
        <v>2</v>
      </c>
      <c r="I4278">
        <v>2007</v>
      </c>
      <c r="J4278">
        <v>2011</v>
      </c>
      <c r="K4278">
        <v>0</v>
      </c>
      <c r="L4278">
        <v>0</v>
      </c>
      <c r="M4278">
        <v>0</v>
      </c>
      <c r="N4278">
        <v>0</v>
      </c>
      <c r="O4278">
        <v>-11.7253324623107</v>
      </c>
      <c r="P4278" s="1">
        <v>8.0862897921697702E-6</v>
      </c>
      <c r="Q4278">
        <f>Table1[[#This Row],[lastYear]]-Table1[[#This Row],[firstYear]]</f>
        <v>4</v>
      </c>
      <c r="R4278">
        <f>IF(AND(Table1[[#This Row],[firstYear]]&gt;=1967,Table1[[#This Row],[GP]]&gt;=100),1,0)</f>
        <v>1</v>
      </c>
    </row>
    <row r="4279" spans="1:18" x14ac:dyDescent="0.3">
      <c r="A4279" t="s">
        <v>4979</v>
      </c>
      <c r="B4279">
        <v>50</v>
      </c>
      <c r="C4279">
        <v>4</v>
      </c>
      <c r="D4279">
        <v>1</v>
      </c>
      <c r="E4279">
        <v>5</v>
      </c>
      <c r="F4279">
        <v>0.1</v>
      </c>
      <c r="G4279">
        <v>18</v>
      </c>
      <c r="H4279">
        <v>2</v>
      </c>
      <c r="I4279">
        <v>1928</v>
      </c>
      <c r="J4279">
        <v>1930</v>
      </c>
      <c r="K4279">
        <v>0</v>
      </c>
      <c r="L4279">
        <v>0</v>
      </c>
      <c r="M4279">
        <v>0</v>
      </c>
      <c r="N4279">
        <v>0</v>
      </c>
      <c r="O4279">
        <v>-11.7253324623107</v>
      </c>
      <c r="P4279" s="1">
        <v>8.0862897921697702E-6</v>
      </c>
      <c r="Q4279">
        <f>Table1[[#This Row],[lastYear]]-Table1[[#This Row],[firstYear]]</f>
        <v>2</v>
      </c>
      <c r="R4279">
        <f>IF(AND(Table1[[#This Row],[firstYear]]&gt;=1967,Table1[[#This Row],[GP]]&gt;=100),1,0)</f>
        <v>0</v>
      </c>
    </row>
    <row r="4280" spans="1:18" x14ac:dyDescent="0.3">
      <c r="A4280" t="s">
        <v>4984</v>
      </c>
      <c r="B4280">
        <v>99</v>
      </c>
      <c r="C4280">
        <v>4</v>
      </c>
      <c r="D4280">
        <v>1</v>
      </c>
      <c r="E4280">
        <v>5</v>
      </c>
      <c r="F4280">
        <v>5.0999999999999997E-2</v>
      </c>
      <c r="G4280">
        <v>169</v>
      </c>
      <c r="H4280">
        <v>2</v>
      </c>
      <c r="I4280">
        <v>1927</v>
      </c>
      <c r="J4280">
        <v>1930</v>
      </c>
      <c r="K4280">
        <v>0</v>
      </c>
      <c r="L4280">
        <v>0</v>
      </c>
      <c r="M4280">
        <v>0</v>
      </c>
      <c r="N4280">
        <v>0</v>
      </c>
      <c r="O4280">
        <v>-11.7253324623107</v>
      </c>
      <c r="P4280" s="1">
        <v>8.0862897921697702E-6</v>
      </c>
      <c r="Q4280">
        <f>Table1[[#This Row],[lastYear]]-Table1[[#This Row],[firstYear]]</f>
        <v>3</v>
      </c>
      <c r="R4280">
        <f>IF(AND(Table1[[#This Row],[firstYear]]&gt;=1967,Table1[[#This Row],[GP]]&gt;=100),1,0)</f>
        <v>0</v>
      </c>
    </row>
    <row r="4281" spans="1:18" x14ac:dyDescent="0.3">
      <c r="A4281" t="s">
        <v>5002</v>
      </c>
      <c r="B4281">
        <v>41</v>
      </c>
      <c r="C4281">
        <v>3</v>
      </c>
      <c r="D4281">
        <v>2</v>
      </c>
      <c r="E4281">
        <v>5</v>
      </c>
      <c r="F4281">
        <v>0.122</v>
      </c>
      <c r="G4281">
        <v>54</v>
      </c>
      <c r="H4281">
        <v>2</v>
      </c>
      <c r="I4281">
        <v>1940</v>
      </c>
      <c r="J4281">
        <v>1941</v>
      </c>
      <c r="K4281">
        <v>0</v>
      </c>
      <c r="L4281">
        <v>0</v>
      </c>
      <c r="M4281">
        <v>0</v>
      </c>
      <c r="N4281">
        <v>0</v>
      </c>
      <c r="O4281">
        <v>-11.7253324623107</v>
      </c>
      <c r="P4281" s="1">
        <v>8.0862897921697702E-6</v>
      </c>
      <c r="Q4281">
        <f>Table1[[#This Row],[lastYear]]-Table1[[#This Row],[firstYear]]</f>
        <v>1</v>
      </c>
      <c r="R4281">
        <f>IF(AND(Table1[[#This Row],[firstYear]]&gt;=1967,Table1[[#This Row],[GP]]&gt;=100),1,0)</f>
        <v>0</v>
      </c>
    </row>
    <row r="4282" spans="1:18" x14ac:dyDescent="0.3">
      <c r="A4282" t="s">
        <v>5009</v>
      </c>
      <c r="B4282">
        <v>64</v>
      </c>
      <c r="C4282">
        <v>3</v>
      </c>
      <c r="D4282">
        <v>2</v>
      </c>
      <c r="E4282">
        <v>5</v>
      </c>
      <c r="F4282">
        <v>7.8E-2</v>
      </c>
      <c r="G4282">
        <v>8</v>
      </c>
      <c r="H4282">
        <v>2</v>
      </c>
      <c r="I4282">
        <v>1929</v>
      </c>
      <c r="J4282">
        <v>1931</v>
      </c>
      <c r="K4282">
        <v>0</v>
      </c>
      <c r="L4282">
        <v>0</v>
      </c>
      <c r="M4282">
        <v>0</v>
      </c>
      <c r="N4282">
        <v>0</v>
      </c>
      <c r="O4282">
        <v>-11.7253324623107</v>
      </c>
      <c r="P4282" s="1">
        <v>8.0862897921697702E-6</v>
      </c>
      <c r="Q4282">
        <f>Table1[[#This Row],[lastYear]]-Table1[[#This Row],[firstYear]]</f>
        <v>2</v>
      </c>
      <c r="R4282">
        <f>IF(AND(Table1[[#This Row],[firstYear]]&gt;=1967,Table1[[#This Row],[GP]]&gt;=100),1,0)</f>
        <v>0</v>
      </c>
    </row>
    <row r="4283" spans="1:18" x14ac:dyDescent="0.3">
      <c r="A4283" t="s">
        <v>5010</v>
      </c>
      <c r="B4283">
        <v>66</v>
      </c>
      <c r="C4283">
        <v>3</v>
      </c>
      <c r="D4283">
        <v>2</v>
      </c>
      <c r="E4283">
        <v>5</v>
      </c>
      <c r="F4283">
        <v>7.5999999999999998E-2</v>
      </c>
      <c r="G4283">
        <v>121</v>
      </c>
      <c r="H4283">
        <v>2</v>
      </c>
      <c r="I4283">
        <v>2013</v>
      </c>
      <c r="J4283">
        <v>2020</v>
      </c>
      <c r="K4283">
        <v>0</v>
      </c>
      <c r="L4283">
        <v>0</v>
      </c>
      <c r="M4283">
        <v>0</v>
      </c>
      <c r="N4283">
        <v>0</v>
      </c>
      <c r="O4283">
        <v>-11.7253324623107</v>
      </c>
      <c r="P4283" s="1">
        <v>8.0862897921697702E-6</v>
      </c>
      <c r="Q4283">
        <f>Table1[[#This Row],[lastYear]]-Table1[[#This Row],[firstYear]]</f>
        <v>7</v>
      </c>
      <c r="R4283">
        <f>IF(AND(Table1[[#This Row],[firstYear]]&gt;=1967,Table1[[#This Row],[GP]]&gt;=100),1,0)</f>
        <v>0</v>
      </c>
    </row>
    <row r="4284" spans="1:18" x14ac:dyDescent="0.3">
      <c r="A4284" t="s">
        <v>5011</v>
      </c>
      <c r="B4284">
        <v>67</v>
      </c>
      <c r="C4284">
        <v>3</v>
      </c>
      <c r="D4284">
        <v>2</v>
      </c>
      <c r="E4284">
        <v>5</v>
      </c>
      <c r="F4284">
        <v>7.4999999999999997E-2</v>
      </c>
      <c r="G4284">
        <v>67</v>
      </c>
      <c r="H4284">
        <v>2</v>
      </c>
      <c r="I4284">
        <v>1929</v>
      </c>
      <c r="J4284">
        <v>1933</v>
      </c>
      <c r="K4284">
        <v>0</v>
      </c>
      <c r="L4284">
        <v>0</v>
      </c>
      <c r="M4284">
        <v>0</v>
      </c>
      <c r="N4284">
        <v>0</v>
      </c>
      <c r="O4284">
        <v>-11.7253324623107</v>
      </c>
      <c r="P4284" s="1">
        <v>8.0862897921697702E-6</v>
      </c>
      <c r="Q4284">
        <f>Table1[[#This Row],[lastYear]]-Table1[[#This Row],[firstYear]]</f>
        <v>4</v>
      </c>
      <c r="R4284">
        <f>IF(AND(Table1[[#This Row],[firstYear]]&gt;=1967,Table1[[#This Row],[GP]]&gt;=100),1,0)</f>
        <v>0</v>
      </c>
    </row>
    <row r="4285" spans="1:18" x14ac:dyDescent="0.3">
      <c r="A4285" t="s">
        <v>5013</v>
      </c>
      <c r="B4285">
        <v>83</v>
      </c>
      <c r="C4285">
        <v>3</v>
      </c>
      <c r="D4285">
        <v>2</v>
      </c>
      <c r="E4285">
        <v>5</v>
      </c>
      <c r="F4285">
        <v>0.06</v>
      </c>
      <c r="G4285">
        <v>32</v>
      </c>
      <c r="H4285">
        <v>2</v>
      </c>
      <c r="I4285">
        <v>1929</v>
      </c>
      <c r="J4285">
        <v>1935</v>
      </c>
      <c r="K4285">
        <v>0</v>
      </c>
      <c r="L4285">
        <v>0</v>
      </c>
      <c r="M4285">
        <v>0</v>
      </c>
      <c r="N4285">
        <v>0</v>
      </c>
      <c r="O4285">
        <v>-11.7253324623107</v>
      </c>
      <c r="P4285" s="1">
        <v>8.0862897921697702E-6</v>
      </c>
      <c r="Q4285">
        <f>Table1[[#This Row],[lastYear]]-Table1[[#This Row],[firstYear]]</f>
        <v>6</v>
      </c>
      <c r="R4285">
        <f>IF(AND(Table1[[#This Row],[firstYear]]&gt;=1967,Table1[[#This Row],[GP]]&gt;=100),1,0)</f>
        <v>0</v>
      </c>
    </row>
    <row r="4286" spans="1:18" x14ac:dyDescent="0.3">
      <c r="A4286" t="s">
        <v>5029</v>
      </c>
      <c r="B4286">
        <v>19</v>
      </c>
      <c r="C4286">
        <v>2</v>
      </c>
      <c r="D4286">
        <v>3</v>
      </c>
      <c r="E4286">
        <v>5</v>
      </c>
      <c r="F4286">
        <v>0.26300000000000001</v>
      </c>
      <c r="G4286">
        <v>10</v>
      </c>
      <c r="H4286">
        <v>2</v>
      </c>
      <c r="I4286">
        <v>2018</v>
      </c>
      <c r="J4286">
        <v>2019</v>
      </c>
      <c r="K4286">
        <v>0</v>
      </c>
      <c r="L4286">
        <v>0</v>
      </c>
      <c r="M4286">
        <v>0</v>
      </c>
      <c r="N4286">
        <v>0</v>
      </c>
      <c r="O4286">
        <v>-11.7253324623107</v>
      </c>
      <c r="P4286" s="1">
        <v>8.0862897921697702E-6</v>
      </c>
      <c r="Q4286">
        <f>Table1[[#This Row],[lastYear]]-Table1[[#This Row],[firstYear]]</f>
        <v>1</v>
      </c>
      <c r="R4286">
        <f>IF(AND(Table1[[#This Row],[firstYear]]&gt;=1967,Table1[[#This Row],[GP]]&gt;=100),1,0)</f>
        <v>0</v>
      </c>
    </row>
    <row r="4287" spans="1:18" x14ac:dyDescent="0.3">
      <c r="A4287" t="s">
        <v>5035</v>
      </c>
      <c r="B4287">
        <v>25</v>
      </c>
      <c r="C4287">
        <v>2</v>
      </c>
      <c r="D4287">
        <v>3</v>
      </c>
      <c r="E4287">
        <v>5</v>
      </c>
      <c r="F4287">
        <v>0.2</v>
      </c>
      <c r="G4287">
        <v>6</v>
      </c>
      <c r="H4287">
        <v>2</v>
      </c>
      <c r="I4287">
        <v>1975</v>
      </c>
      <c r="J4287">
        <v>1977</v>
      </c>
      <c r="K4287">
        <v>0</v>
      </c>
      <c r="L4287">
        <v>0</v>
      </c>
      <c r="M4287">
        <v>0</v>
      </c>
      <c r="N4287">
        <v>0</v>
      </c>
      <c r="O4287">
        <v>-11.7253324623107</v>
      </c>
      <c r="P4287" s="1">
        <v>8.0862897921697702E-6</v>
      </c>
      <c r="Q4287">
        <f>Table1[[#This Row],[lastYear]]-Table1[[#This Row],[firstYear]]</f>
        <v>2</v>
      </c>
      <c r="R4287">
        <f>IF(AND(Table1[[#This Row],[firstYear]]&gt;=1967,Table1[[#This Row],[GP]]&gt;=100),1,0)</f>
        <v>0</v>
      </c>
    </row>
    <row r="4288" spans="1:18" x14ac:dyDescent="0.3">
      <c r="A4288" t="s">
        <v>5042</v>
      </c>
      <c r="B4288">
        <v>30</v>
      </c>
      <c r="C4288">
        <v>2</v>
      </c>
      <c r="D4288">
        <v>3</v>
      </c>
      <c r="E4288">
        <v>5</v>
      </c>
      <c r="F4288">
        <v>0.16699999999999901</v>
      </c>
      <c r="G4288">
        <v>6</v>
      </c>
      <c r="H4288">
        <v>2</v>
      </c>
      <c r="I4288">
        <v>2015</v>
      </c>
      <c r="J4288">
        <v>2017</v>
      </c>
      <c r="K4288">
        <v>0</v>
      </c>
      <c r="L4288">
        <v>0</v>
      </c>
      <c r="M4288">
        <v>0</v>
      </c>
      <c r="N4288">
        <v>0</v>
      </c>
      <c r="O4288">
        <v>-11.7253324623107</v>
      </c>
      <c r="P4288" s="1">
        <v>8.0862897921697702E-6</v>
      </c>
      <c r="Q4288">
        <f>Table1[[#This Row],[lastYear]]-Table1[[#This Row],[firstYear]]</f>
        <v>2</v>
      </c>
      <c r="R4288">
        <f>IF(AND(Table1[[#This Row],[firstYear]]&gt;=1967,Table1[[#This Row],[GP]]&gt;=100),1,0)</f>
        <v>0</v>
      </c>
    </row>
    <row r="4289" spans="1:18" x14ac:dyDescent="0.3">
      <c r="A4289" t="s">
        <v>5050</v>
      </c>
      <c r="B4289">
        <v>37</v>
      </c>
      <c r="C4289">
        <v>2</v>
      </c>
      <c r="D4289">
        <v>3</v>
      </c>
      <c r="E4289">
        <v>5</v>
      </c>
      <c r="F4289">
        <v>0.13500000000000001</v>
      </c>
      <c r="G4289">
        <v>18</v>
      </c>
      <c r="H4289">
        <v>2</v>
      </c>
      <c r="I4289">
        <v>2017</v>
      </c>
      <c r="J4289">
        <v>2020</v>
      </c>
      <c r="K4289">
        <v>0</v>
      </c>
      <c r="L4289">
        <v>0</v>
      </c>
      <c r="M4289">
        <v>0</v>
      </c>
      <c r="N4289">
        <v>0</v>
      </c>
      <c r="O4289">
        <v>-11.7253324623107</v>
      </c>
      <c r="P4289" s="1">
        <v>8.0862897921697702E-6</v>
      </c>
      <c r="Q4289">
        <f>Table1[[#This Row],[lastYear]]-Table1[[#This Row],[firstYear]]</f>
        <v>3</v>
      </c>
      <c r="R4289">
        <f>IF(AND(Table1[[#This Row],[firstYear]]&gt;=1967,Table1[[#This Row],[GP]]&gt;=100),1,0)</f>
        <v>0</v>
      </c>
    </row>
    <row r="4290" spans="1:18" x14ac:dyDescent="0.3">
      <c r="A4290" t="s">
        <v>5051</v>
      </c>
      <c r="B4290">
        <v>38</v>
      </c>
      <c r="C4290">
        <v>2</v>
      </c>
      <c r="D4290">
        <v>3</v>
      </c>
      <c r="E4290">
        <v>5</v>
      </c>
      <c r="F4290">
        <v>0.13200000000000001</v>
      </c>
      <c r="G4290">
        <v>72</v>
      </c>
      <c r="H4290">
        <v>2</v>
      </c>
      <c r="I4290">
        <v>1973</v>
      </c>
      <c r="J4290">
        <v>1977</v>
      </c>
      <c r="K4290">
        <v>0</v>
      </c>
      <c r="L4290">
        <v>0</v>
      </c>
      <c r="M4290">
        <v>0</v>
      </c>
      <c r="N4290">
        <v>0</v>
      </c>
      <c r="O4290">
        <v>-11.7253324623107</v>
      </c>
      <c r="P4290" s="1">
        <v>8.0862897921697702E-6</v>
      </c>
      <c r="Q4290">
        <f>Table1[[#This Row],[lastYear]]-Table1[[#This Row],[firstYear]]</f>
        <v>4</v>
      </c>
      <c r="R4290">
        <f>IF(AND(Table1[[#This Row],[firstYear]]&gt;=1967,Table1[[#This Row],[GP]]&gt;=100),1,0)</f>
        <v>0</v>
      </c>
    </row>
    <row r="4291" spans="1:18" x14ac:dyDescent="0.3">
      <c r="A4291" t="s">
        <v>5057</v>
      </c>
      <c r="B4291">
        <v>58</v>
      </c>
      <c r="C4291">
        <v>2</v>
      </c>
      <c r="D4291">
        <v>3</v>
      </c>
      <c r="E4291">
        <v>5</v>
      </c>
      <c r="F4291">
        <v>8.5999999999999993E-2</v>
      </c>
      <c r="G4291">
        <v>20</v>
      </c>
      <c r="H4291">
        <v>2</v>
      </c>
      <c r="I4291">
        <v>2013</v>
      </c>
      <c r="J4291">
        <v>2016</v>
      </c>
      <c r="K4291">
        <v>0</v>
      </c>
      <c r="L4291">
        <v>0</v>
      </c>
      <c r="M4291">
        <v>0</v>
      </c>
      <c r="N4291">
        <v>0</v>
      </c>
      <c r="O4291">
        <v>-11.7253324623107</v>
      </c>
      <c r="P4291" s="1">
        <v>8.0862897921697702E-6</v>
      </c>
      <c r="Q4291">
        <f>Table1[[#This Row],[lastYear]]-Table1[[#This Row],[firstYear]]</f>
        <v>3</v>
      </c>
      <c r="R4291">
        <f>IF(AND(Table1[[#This Row],[firstYear]]&gt;=1967,Table1[[#This Row],[GP]]&gt;=100),1,0)</f>
        <v>0</v>
      </c>
    </row>
    <row r="4292" spans="1:18" x14ac:dyDescent="0.3">
      <c r="A4292" t="s">
        <v>5060</v>
      </c>
      <c r="B4292">
        <v>69</v>
      </c>
      <c r="C4292">
        <v>2</v>
      </c>
      <c r="D4292">
        <v>3</v>
      </c>
      <c r="E4292">
        <v>5</v>
      </c>
      <c r="F4292">
        <v>7.1999999999999995E-2</v>
      </c>
      <c r="G4292">
        <v>137</v>
      </c>
      <c r="H4292">
        <v>2</v>
      </c>
      <c r="I4292">
        <v>1996</v>
      </c>
      <c r="J4292">
        <v>2000</v>
      </c>
      <c r="K4292">
        <v>0</v>
      </c>
      <c r="L4292">
        <v>0</v>
      </c>
      <c r="M4292">
        <v>0</v>
      </c>
      <c r="N4292">
        <v>0</v>
      </c>
      <c r="O4292">
        <v>-11.7253324623107</v>
      </c>
      <c r="P4292" s="1">
        <v>8.0862897921697702E-6</v>
      </c>
      <c r="Q4292">
        <f>Table1[[#This Row],[lastYear]]-Table1[[#This Row],[firstYear]]</f>
        <v>4</v>
      </c>
      <c r="R4292">
        <f>IF(AND(Table1[[#This Row],[firstYear]]&gt;=1967,Table1[[#This Row],[GP]]&gt;=100),1,0)</f>
        <v>0</v>
      </c>
    </row>
    <row r="4293" spans="1:18" x14ac:dyDescent="0.3">
      <c r="A4293" t="s">
        <v>5071</v>
      </c>
      <c r="B4293">
        <v>20</v>
      </c>
      <c r="C4293">
        <v>1</v>
      </c>
      <c r="D4293">
        <v>4</v>
      </c>
      <c r="E4293">
        <v>5</v>
      </c>
      <c r="F4293">
        <v>0.25</v>
      </c>
      <c r="G4293">
        <v>8</v>
      </c>
      <c r="H4293">
        <v>2</v>
      </c>
      <c r="I4293">
        <v>2017</v>
      </c>
      <c r="J4293">
        <v>2020</v>
      </c>
      <c r="K4293">
        <v>0</v>
      </c>
      <c r="L4293">
        <v>0</v>
      </c>
      <c r="M4293">
        <v>0</v>
      </c>
      <c r="N4293">
        <v>0</v>
      </c>
      <c r="O4293">
        <v>-11.7253324623107</v>
      </c>
      <c r="P4293" s="1">
        <v>8.0862897921697702E-6</v>
      </c>
      <c r="Q4293">
        <f>Table1[[#This Row],[lastYear]]-Table1[[#This Row],[firstYear]]</f>
        <v>3</v>
      </c>
      <c r="R4293">
        <f>IF(AND(Table1[[#This Row],[firstYear]]&gt;=1967,Table1[[#This Row],[GP]]&gt;=100),1,0)</f>
        <v>0</v>
      </c>
    </row>
    <row r="4294" spans="1:18" x14ac:dyDescent="0.3">
      <c r="A4294" t="s">
        <v>5079</v>
      </c>
      <c r="B4294">
        <v>30</v>
      </c>
      <c r="C4294">
        <v>1</v>
      </c>
      <c r="D4294">
        <v>4</v>
      </c>
      <c r="E4294">
        <v>5</v>
      </c>
      <c r="F4294">
        <v>0.16699999999999901</v>
      </c>
      <c r="G4294">
        <v>18</v>
      </c>
      <c r="H4294">
        <v>2</v>
      </c>
      <c r="I4294">
        <v>1993</v>
      </c>
      <c r="J4294">
        <v>1994</v>
      </c>
      <c r="K4294">
        <v>0</v>
      </c>
      <c r="L4294">
        <v>0</v>
      </c>
      <c r="M4294">
        <v>0</v>
      </c>
      <c r="N4294">
        <v>0</v>
      </c>
      <c r="O4294">
        <v>-11.7253324623107</v>
      </c>
      <c r="P4294" s="1">
        <v>8.0862897921697702E-6</v>
      </c>
      <c r="Q4294">
        <f>Table1[[#This Row],[lastYear]]-Table1[[#This Row],[firstYear]]</f>
        <v>1</v>
      </c>
      <c r="R4294">
        <f>IF(AND(Table1[[#This Row],[firstYear]]&gt;=1967,Table1[[#This Row],[GP]]&gt;=100),1,0)</f>
        <v>0</v>
      </c>
    </row>
    <row r="4295" spans="1:18" x14ac:dyDescent="0.3">
      <c r="A4295" t="s">
        <v>5082</v>
      </c>
      <c r="B4295">
        <v>34</v>
      </c>
      <c r="C4295">
        <v>1</v>
      </c>
      <c r="D4295">
        <v>4</v>
      </c>
      <c r="E4295">
        <v>5</v>
      </c>
      <c r="F4295">
        <v>0.14699999999999999</v>
      </c>
      <c r="G4295">
        <v>8</v>
      </c>
      <c r="H4295">
        <v>2</v>
      </c>
      <c r="I4295">
        <v>1962</v>
      </c>
      <c r="J4295">
        <v>1965</v>
      </c>
      <c r="K4295">
        <v>0</v>
      </c>
      <c r="L4295">
        <v>0</v>
      </c>
      <c r="M4295">
        <v>0</v>
      </c>
      <c r="N4295">
        <v>0</v>
      </c>
      <c r="O4295">
        <v>-11.7253324623107</v>
      </c>
      <c r="P4295" s="1">
        <v>8.0862897921697702E-6</v>
      </c>
      <c r="Q4295">
        <f>Table1[[#This Row],[lastYear]]-Table1[[#This Row],[firstYear]]</f>
        <v>3</v>
      </c>
      <c r="R4295">
        <f>IF(AND(Table1[[#This Row],[firstYear]]&gt;=1967,Table1[[#This Row],[GP]]&gt;=100),1,0)</f>
        <v>0</v>
      </c>
    </row>
    <row r="4296" spans="1:18" x14ac:dyDescent="0.3">
      <c r="A4296" t="s">
        <v>5084</v>
      </c>
      <c r="B4296">
        <v>35</v>
      </c>
      <c r="C4296">
        <v>1</v>
      </c>
      <c r="D4296">
        <v>4</v>
      </c>
      <c r="E4296">
        <v>5</v>
      </c>
      <c r="F4296">
        <v>0.14299999999999999</v>
      </c>
      <c r="G4296">
        <v>53</v>
      </c>
      <c r="H4296">
        <v>2</v>
      </c>
      <c r="I4296">
        <v>1987</v>
      </c>
      <c r="J4296">
        <v>1991</v>
      </c>
      <c r="K4296">
        <v>0</v>
      </c>
      <c r="L4296">
        <v>0</v>
      </c>
      <c r="M4296">
        <v>0</v>
      </c>
      <c r="N4296">
        <v>0</v>
      </c>
      <c r="O4296">
        <v>-11.7253324623107</v>
      </c>
      <c r="P4296" s="1">
        <v>8.0862897921697702E-6</v>
      </c>
      <c r="Q4296">
        <f>Table1[[#This Row],[lastYear]]-Table1[[#This Row],[firstYear]]</f>
        <v>4</v>
      </c>
      <c r="R4296">
        <f>IF(AND(Table1[[#This Row],[firstYear]]&gt;=1967,Table1[[#This Row],[GP]]&gt;=100),1,0)</f>
        <v>0</v>
      </c>
    </row>
    <row r="4297" spans="1:18" x14ac:dyDescent="0.3">
      <c r="A4297" t="s">
        <v>5086</v>
      </c>
      <c r="B4297">
        <v>41</v>
      </c>
      <c r="C4297">
        <v>1</v>
      </c>
      <c r="D4297">
        <v>4</v>
      </c>
      <c r="E4297">
        <v>5</v>
      </c>
      <c r="F4297">
        <v>0.122</v>
      </c>
      <c r="G4297">
        <v>40</v>
      </c>
      <c r="H4297">
        <v>2</v>
      </c>
      <c r="I4297">
        <v>1981</v>
      </c>
      <c r="J4297">
        <v>1985</v>
      </c>
      <c r="K4297">
        <v>0</v>
      </c>
      <c r="L4297">
        <v>0</v>
      </c>
      <c r="M4297">
        <v>0</v>
      </c>
      <c r="N4297">
        <v>0</v>
      </c>
      <c r="O4297">
        <v>-11.7253324623107</v>
      </c>
      <c r="P4297" s="1">
        <v>8.0862897921697702E-6</v>
      </c>
      <c r="Q4297">
        <f>Table1[[#This Row],[lastYear]]-Table1[[#This Row],[firstYear]]</f>
        <v>4</v>
      </c>
      <c r="R4297">
        <f>IF(AND(Table1[[#This Row],[firstYear]]&gt;=1967,Table1[[#This Row],[GP]]&gt;=100),1,0)</f>
        <v>0</v>
      </c>
    </row>
    <row r="4298" spans="1:18" x14ac:dyDescent="0.3">
      <c r="A4298" t="s">
        <v>5087</v>
      </c>
      <c r="B4298">
        <v>42</v>
      </c>
      <c r="C4298">
        <v>1</v>
      </c>
      <c r="D4298">
        <v>4</v>
      </c>
      <c r="E4298">
        <v>5</v>
      </c>
      <c r="F4298">
        <v>0.11899999999999999</v>
      </c>
      <c r="G4298">
        <v>20</v>
      </c>
      <c r="H4298">
        <v>2</v>
      </c>
      <c r="I4298">
        <v>1999</v>
      </c>
      <c r="J4298">
        <v>2002</v>
      </c>
      <c r="K4298">
        <v>0</v>
      </c>
      <c r="L4298">
        <v>0</v>
      </c>
      <c r="M4298">
        <v>0</v>
      </c>
      <c r="N4298">
        <v>0</v>
      </c>
      <c r="O4298">
        <v>-11.7253324623107</v>
      </c>
      <c r="P4298" s="1">
        <v>8.0862897921697702E-6</v>
      </c>
      <c r="Q4298">
        <f>Table1[[#This Row],[lastYear]]-Table1[[#This Row],[firstYear]]</f>
        <v>3</v>
      </c>
      <c r="R4298">
        <f>IF(AND(Table1[[#This Row],[firstYear]]&gt;=1967,Table1[[#This Row],[GP]]&gt;=100),1,0)</f>
        <v>0</v>
      </c>
    </row>
    <row r="4299" spans="1:18" x14ac:dyDescent="0.3">
      <c r="A4299" t="s">
        <v>5089</v>
      </c>
      <c r="B4299">
        <v>43</v>
      </c>
      <c r="C4299">
        <v>1</v>
      </c>
      <c r="D4299">
        <v>4</v>
      </c>
      <c r="E4299">
        <v>5</v>
      </c>
      <c r="F4299">
        <v>0.11599999999999901</v>
      </c>
      <c r="G4299">
        <v>14</v>
      </c>
      <c r="H4299">
        <v>2</v>
      </c>
      <c r="I4299">
        <v>2016</v>
      </c>
      <c r="J4299">
        <v>2019</v>
      </c>
      <c r="K4299">
        <v>0</v>
      </c>
      <c r="L4299">
        <v>0</v>
      </c>
      <c r="M4299">
        <v>0</v>
      </c>
      <c r="N4299">
        <v>0</v>
      </c>
      <c r="O4299">
        <v>-11.7253324623107</v>
      </c>
      <c r="P4299" s="1">
        <v>8.0862897921697702E-6</v>
      </c>
      <c r="Q4299">
        <f>Table1[[#This Row],[lastYear]]-Table1[[#This Row],[firstYear]]</f>
        <v>3</v>
      </c>
      <c r="R4299">
        <f>IF(AND(Table1[[#This Row],[firstYear]]&gt;=1967,Table1[[#This Row],[GP]]&gt;=100),1,0)</f>
        <v>0</v>
      </c>
    </row>
    <row r="4300" spans="1:18" x14ac:dyDescent="0.3">
      <c r="A4300" t="s">
        <v>5091</v>
      </c>
      <c r="B4300">
        <v>54</v>
      </c>
      <c r="C4300">
        <v>1</v>
      </c>
      <c r="D4300">
        <v>4</v>
      </c>
      <c r="E4300">
        <v>5</v>
      </c>
      <c r="F4300">
        <v>9.2999999999999999E-2</v>
      </c>
      <c r="G4300">
        <v>31</v>
      </c>
      <c r="H4300">
        <v>2</v>
      </c>
      <c r="I4300">
        <v>1971</v>
      </c>
      <c r="J4300">
        <v>1976</v>
      </c>
      <c r="K4300">
        <v>0</v>
      </c>
      <c r="L4300">
        <v>0</v>
      </c>
      <c r="M4300">
        <v>0</v>
      </c>
      <c r="N4300">
        <v>0</v>
      </c>
      <c r="O4300">
        <v>-11.7253324623107</v>
      </c>
      <c r="P4300" s="1">
        <v>8.0862897921697702E-6</v>
      </c>
      <c r="Q4300">
        <f>Table1[[#This Row],[lastYear]]-Table1[[#This Row],[firstYear]]</f>
        <v>5</v>
      </c>
      <c r="R4300">
        <f>IF(AND(Table1[[#This Row],[firstYear]]&gt;=1967,Table1[[#This Row],[GP]]&gt;=100),1,0)</f>
        <v>0</v>
      </c>
    </row>
    <row r="4301" spans="1:18" x14ac:dyDescent="0.3">
      <c r="A4301" t="s">
        <v>5092</v>
      </c>
      <c r="B4301">
        <v>55</v>
      </c>
      <c r="C4301">
        <v>1</v>
      </c>
      <c r="D4301">
        <v>4</v>
      </c>
      <c r="E4301">
        <v>5</v>
      </c>
      <c r="F4301">
        <v>9.0999999999999998E-2</v>
      </c>
      <c r="G4301">
        <v>31</v>
      </c>
      <c r="H4301">
        <v>2</v>
      </c>
      <c r="I4301">
        <v>2003</v>
      </c>
      <c r="J4301">
        <v>2008</v>
      </c>
      <c r="K4301">
        <v>0</v>
      </c>
      <c r="L4301">
        <v>0</v>
      </c>
      <c r="M4301">
        <v>0</v>
      </c>
      <c r="N4301">
        <v>0</v>
      </c>
      <c r="O4301">
        <v>-11.7253324623107</v>
      </c>
      <c r="P4301" s="1">
        <v>8.0862897921697702E-6</v>
      </c>
      <c r="Q4301">
        <f>Table1[[#This Row],[lastYear]]-Table1[[#This Row],[firstYear]]</f>
        <v>5</v>
      </c>
      <c r="R4301">
        <f>IF(AND(Table1[[#This Row],[firstYear]]&gt;=1967,Table1[[#This Row],[GP]]&gt;=100),1,0)</f>
        <v>0</v>
      </c>
    </row>
    <row r="4302" spans="1:18" x14ac:dyDescent="0.3">
      <c r="A4302" t="s">
        <v>5095</v>
      </c>
      <c r="B4302">
        <v>71</v>
      </c>
      <c r="C4302">
        <v>1</v>
      </c>
      <c r="D4302">
        <v>4</v>
      </c>
      <c r="E4302">
        <v>5</v>
      </c>
      <c r="F4302">
        <v>7.0000000000000007E-2</v>
      </c>
      <c r="G4302">
        <v>42</v>
      </c>
      <c r="H4302">
        <v>2</v>
      </c>
      <c r="I4302">
        <v>2001</v>
      </c>
      <c r="J4302">
        <v>2004</v>
      </c>
      <c r="K4302">
        <v>0</v>
      </c>
      <c r="L4302">
        <v>0</v>
      </c>
      <c r="M4302">
        <v>0</v>
      </c>
      <c r="N4302">
        <v>0</v>
      </c>
      <c r="O4302">
        <v>-11.7253324623107</v>
      </c>
      <c r="P4302" s="1">
        <v>8.0862897921697702E-6</v>
      </c>
      <c r="Q4302">
        <f>Table1[[#This Row],[lastYear]]-Table1[[#This Row],[firstYear]]</f>
        <v>3</v>
      </c>
      <c r="R4302">
        <f>IF(AND(Table1[[#This Row],[firstYear]]&gt;=1967,Table1[[#This Row],[GP]]&gt;=100),1,0)</f>
        <v>0</v>
      </c>
    </row>
    <row r="4303" spans="1:18" x14ac:dyDescent="0.3">
      <c r="A4303" t="s">
        <v>5096</v>
      </c>
      <c r="B4303">
        <v>72</v>
      </c>
      <c r="C4303">
        <v>1</v>
      </c>
      <c r="D4303">
        <v>4</v>
      </c>
      <c r="E4303">
        <v>5</v>
      </c>
      <c r="F4303">
        <v>6.9000000000000006E-2</v>
      </c>
      <c r="G4303">
        <v>77</v>
      </c>
      <c r="H4303">
        <v>2</v>
      </c>
      <c r="I4303">
        <v>1977</v>
      </c>
      <c r="J4303">
        <v>1979</v>
      </c>
      <c r="K4303">
        <v>0</v>
      </c>
      <c r="L4303">
        <v>0</v>
      </c>
      <c r="M4303">
        <v>0</v>
      </c>
      <c r="N4303">
        <v>0</v>
      </c>
      <c r="O4303">
        <v>-11.7253324623107</v>
      </c>
      <c r="P4303" s="1">
        <v>8.0862897921697702E-6</v>
      </c>
      <c r="Q4303">
        <f>Table1[[#This Row],[lastYear]]-Table1[[#This Row],[firstYear]]</f>
        <v>2</v>
      </c>
      <c r="R4303">
        <f>IF(AND(Table1[[#This Row],[firstYear]]&gt;=1967,Table1[[#This Row],[GP]]&gt;=100),1,0)</f>
        <v>0</v>
      </c>
    </row>
    <row r="4304" spans="1:18" x14ac:dyDescent="0.3">
      <c r="A4304" t="s">
        <v>5097</v>
      </c>
      <c r="B4304">
        <v>74</v>
      </c>
      <c r="C4304">
        <v>1</v>
      </c>
      <c r="D4304">
        <v>4</v>
      </c>
      <c r="E4304">
        <v>5</v>
      </c>
      <c r="F4304">
        <v>6.8000000000000005E-2</v>
      </c>
      <c r="G4304">
        <v>84</v>
      </c>
      <c r="H4304">
        <v>2</v>
      </c>
      <c r="I4304">
        <v>1998</v>
      </c>
      <c r="J4304">
        <v>2008</v>
      </c>
      <c r="K4304">
        <v>0</v>
      </c>
      <c r="L4304">
        <v>0</v>
      </c>
      <c r="M4304">
        <v>0</v>
      </c>
      <c r="N4304">
        <v>0</v>
      </c>
      <c r="O4304">
        <v>-11.7253324623107</v>
      </c>
      <c r="P4304" s="1">
        <v>8.0862897921697702E-6</v>
      </c>
      <c r="Q4304">
        <f>Table1[[#This Row],[lastYear]]-Table1[[#This Row],[firstYear]]</f>
        <v>10</v>
      </c>
      <c r="R4304">
        <f>IF(AND(Table1[[#This Row],[firstYear]]&gt;=1967,Table1[[#This Row],[GP]]&gt;=100),1,0)</f>
        <v>0</v>
      </c>
    </row>
    <row r="4305" spans="1:18" x14ac:dyDescent="0.3">
      <c r="A4305" t="s">
        <v>5098</v>
      </c>
      <c r="B4305">
        <v>82</v>
      </c>
      <c r="C4305">
        <v>1</v>
      </c>
      <c r="D4305">
        <v>4</v>
      </c>
      <c r="E4305">
        <v>5</v>
      </c>
      <c r="F4305">
        <v>6.0999999999999999E-2</v>
      </c>
      <c r="G4305">
        <v>122</v>
      </c>
      <c r="H4305">
        <v>2</v>
      </c>
      <c r="I4305">
        <v>1984</v>
      </c>
      <c r="J4305">
        <v>1990</v>
      </c>
      <c r="K4305">
        <v>0</v>
      </c>
      <c r="L4305">
        <v>0</v>
      </c>
      <c r="M4305">
        <v>0</v>
      </c>
      <c r="N4305">
        <v>0</v>
      </c>
      <c r="O4305">
        <v>-11.7253324623107</v>
      </c>
      <c r="P4305" s="1">
        <v>8.0862897921697702E-6</v>
      </c>
      <c r="Q4305">
        <f>Table1[[#This Row],[lastYear]]-Table1[[#This Row],[firstYear]]</f>
        <v>6</v>
      </c>
      <c r="R4305">
        <f>IF(AND(Table1[[#This Row],[firstYear]]&gt;=1967,Table1[[#This Row],[GP]]&gt;=100),1,0)</f>
        <v>0</v>
      </c>
    </row>
    <row r="4306" spans="1:18" x14ac:dyDescent="0.3">
      <c r="A4306" t="s">
        <v>5100</v>
      </c>
      <c r="B4306">
        <v>103</v>
      </c>
      <c r="C4306">
        <v>1</v>
      </c>
      <c r="D4306">
        <v>4</v>
      </c>
      <c r="E4306">
        <v>5</v>
      </c>
      <c r="F4306">
        <v>4.9000000000000002E-2</v>
      </c>
      <c r="G4306">
        <v>103</v>
      </c>
      <c r="H4306">
        <v>2</v>
      </c>
      <c r="I4306">
        <v>1970</v>
      </c>
      <c r="J4306">
        <v>1975</v>
      </c>
      <c r="K4306">
        <v>0</v>
      </c>
      <c r="L4306">
        <v>0</v>
      </c>
      <c r="M4306">
        <v>0</v>
      </c>
      <c r="N4306">
        <v>0</v>
      </c>
      <c r="O4306">
        <v>-11.7253324623107</v>
      </c>
      <c r="P4306" s="1">
        <v>8.0862897921697702E-6</v>
      </c>
      <c r="Q4306">
        <f>Table1[[#This Row],[lastYear]]-Table1[[#This Row],[firstYear]]</f>
        <v>5</v>
      </c>
      <c r="R4306">
        <f>IF(AND(Table1[[#This Row],[firstYear]]&gt;=1967,Table1[[#This Row],[GP]]&gt;=100),1,0)</f>
        <v>1</v>
      </c>
    </row>
    <row r="4307" spans="1:18" x14ac:dyDescent="0.3">
      <c r="A4307" t="s">
        <v>5104</v>
      </c>
      <c r="B4307">
        <v>22</v>
      </c>
      <c r="C4307">
        <v>0</v>
      </c>
      <c r="D4307">
        <v>5</v>
      </c>
      <c r="E4307">
        <v>5</v>
      </c>
      <c r="F4307">
        <v>0.22699999999999901</v>
      </c>
      <c r="G4307">
        <v>4</v>
      </c>
      <c r="H4307">
        <v>2</v>
      </c>
      <c r="I4307">
        <v>2017</v>
      </c>
      <c r="J4307">
        <v>2020</v>
      </c>
      <c r="K4307">
        <v>0</v>
      </c>
      <c r="L4307">
        <v>0</v>
      </c>
      <c r="M4307">
        <v>0</v>
      </c>
      <c r="N4307">
        <v>0</v>
      </c>
      <c r="O4307">
        <v>-11.7253324623107</v>
      </c>
      <c r="P4307" s="1">
        <v>8.0862897921697702E-6</v>
      </c>
      <c r="Q4307">
        <f>Table1[[#This Row],[lastYear]]-Table1[[#This Row],[firstYear]]</f>
        <v>3</v>
      </c>
      <c r="R4307">
        <f>IF(AND(Table1[[#This Row],[firstYear]]&gt;=1967,Table1[[#This Row],[GP]]&gt;=100),1,0)</f>
        <v>0</v>
      </c>
    </row>
    <row r="4308" spans="1:18" x14ac:dyDescent="0.3">
      <c r="A4308" t="s">
        <v>5106</v>
      </c>
      <c r="B4308">
        <v>22</v>
      </c>
      <c r="C4308">
        <v>0</v>
      </c>
      <c r="D4308">
        <v>5</v>
      </c>
      <c r="E4308">
        <v>5</v>
      </c>
      <c r="F4308">
        <v>0.22699999999999901</v>
      </c>
      <c r="G4308">
        <v>22</v>
      </c>
      <c r="H4308">
        <v>2</v>
      </c>
      <c r="I4308">
        <v>1978</v>
      </c>
      <c r="J4308">
        <v>1981</v>
      </c>
      <c r="K4308">
        <v>0</v>
      </c>
      <c r="L4308">
        <v>0</v>
      </c>
      <c r="M4308">
        <v>0</v>
      </c>
      <c r="N4308">
        <v>0</v>
      </c>
      <c r="O4308">
        <v>-11.7253324623107</v>
      </c>
      <c r="P4308" s="1">
        <v>8.0862897921697702E-6</v>
      </c>
      <c r="Q4308">
        <f>Table1[[#This Row],[lastYear]]-Table1[[#This Row],[firstYear]]</f>
        <v>3</v>
      </c>
      <c r="R4308">
        <f>IF(AND(Table1[[#This Row],[firstYear]]&gt;=1967,Table1[[#This Row],[GP]]&gt;=100),1,0)</f>
        <v>0</v>
      </c>
    </row>
    <row r="4309" spans="1:18" x14ac:dyDescent="0.3">
      <c r="A4309" t="s">
        <v>5107</v>
      </c>
      <c r="B4309">
        <v>23</v>
      </c>
      <c r="C4309">
        <v>0</v>
      </c>
      <c r="D4309">
        <v>5</v>
      </c>
      <c r="E4309">
        <v>5</v>
      </c>
      <c r="F4309">
        <v>0.217</v>
      </c>
      <c r="G4309">
        <v>40</v>
      </c>
      <c r="H4309">
        <v>2</v>
      </c>
      <c r="I4309">
        <v>1992</v>
      </c>
      <c r="J4309">
        <v>1996</v>
      </c>
      <c r="K4309">
        <v>0</v>
      </c>
      <c r="L4309">
        <v>0</v>
      </c>
      <c r="M4309">
        <v>0</v>
      </c>
      <c r="N4309">
        <v>0</v>
      </c>
      <c r="O4309">
        <v>-11.7253324623107</v>
      </c>
      <c r="P4309" s="1">
        <v>8.0862897921697702E-6</v>
      </c>
      <c r="Q4309">
        <f>Table1[[#This Row],[lastYear]]-Table1[[#This Row],[firstYear]]</f>
        <v>4</v>
      </c>
      <c r="R4309">
        <f>IF(AND(Table1[[#This Row],[firstYear]]&gt;=1967,Table1[[#This Row],[GP]]&gt;=100),1,0)</f>
        <v>0</v>
      </c>
    </row>
    <row r="4310" spans="1:18" x14ac:dyDescent="0.3">
      <c r="A4310" t="s">
        <v>5108</v>
      </c>
      <c r="B4310">
        <v>26</v>
      </c>
      <c r="C4310">
        <v>0</v>
      </c>
      <c r="D4310">
        <v>5</v>
      </c>
      <c r="E4310">
        <v>5</v>
      </c>
      <c r="F4310">
        <v>0.192</v>
      </c>
      <c r="G4310">
        <v>11</v>
      </c>
      <c r="H4310">
        <v>2</v>
      </c>
      <c r="I4310">
        <v>1989</v>
      </c>
      <c r="J4310">
        <v>1992</v>
      </c>
      <c r="K4310">
        <v>0</v>
      </c>
      <c r="L4310">
        <v>0</v>
      </c>
      <c r="M4310">
        <v>0</v>
      </c>
      <c r="N4310">
        <v>0</v>
      </c>
      <c r="O4310">
        <v>-11.7253324623107</v>
      </c>
      <c r="P4310" s="1">
        <v>8.0862897921697702E-6</v>
      </c>
      <c r="Q4310">
        <f>Table1[[#This Row],[lastYear]]-Table1[[#This Row],[firstYear]]</f>
        <v>3</v>
      </c>
      <c r="R4310">
        <f>IF(AND(Table1[[#This Row],[firstYear]]&gt;=1967,Table1[[#This Row],[GP]]&gt;=100),1,0)</f>
        <v>0</v>
      </c>
    </row>
    <row r="4311" spans="1:18" x14ac:dyDescent="0.3">
      <c r="A4311" t="s">
        <v>5109</v>
      </c>
      <c r="B4311">
        <v>30</v>
      </c>
      <c r="C4311">
        <v>0</v>
      </c>
      <c r="D4311">
        <v>5</v>
      </c>
      <c r="E4311">
        <v>5</v>
      </c>
      <c r="F4311">
        <v>0.16699999999999901</v>
      </c>
      <c r="G4311">
        <v>4</v>
      </c>
      <c r="H4311">
        <v>2</v>
      </c>
      <c r="I4311">
        <v>2013</v>
      </c>
      <c r="J4311">
        <v>2017</v>
      </c>
      <c r="K4311">
        <v>0</v>
      </c>
      <c r="L4311">
        <v>0</v>
      </c>
      <c r="M4311">
        <v>0</v>
      </c>
      <c r="N4311">
        <v>0</v>
      </c>
      <c r="O4311">
        <v>-11.7253324623107</v>
      </c>
      <c r="P4311" s="1">
        <v>8.0862897921697702E-6</v>
      </c>
      <c r="Q4311">
        <f>Table1[[#This Row],[lastYear]]-Table1[[#This Row],[firstYear]]</f>
        <v>4</v>
      </c>
      <c r="R4311">
        <f>IF(AND(Table1[[#This Row],[firstYear]]&gt;=1967,Table1[[#This Row],[GP]]&gt;=100),1,0)</f>
        <v>0</v>
      </c>
    </row>
    <row r="4312" spans="1:18" x14ac:dyDescent="0.3">
      <c r="A4312" t="s">
        <v>5111</v>
      </c>
      <c r="B4312">
        <v>32</v>
      </c>
      <c r="C4312">
        <v>0</v>
      </c>
      <c r="D4312">
        <v>5</v>
      </c>
      <c r="E4312">
        <v>5</v>
      </c>
      <c r="F4312">
        <v>0.156</v>
      </c>
      <c r="G4312">
        <v>15</v>
      </c>
      <c r="H4312">
        <v>2</v>
      </c>
      <c r="I4312">
        <v>1940</v>
      </c>
      <c r="J4312">
        <v>1941</v>
      </c>
      <c r="K4312">
        <v>0</v>
      </c>
      <c r="L4312">
        <v>0</v>
      </c>
      <c r="M4312">
        <v>0</v>
      </c>
      <c r="N4312">
        <v>0</v>
      </c>
      <c r="O4312">
        <v>-11.7253324623107</v>
      </c>
      <c r="P4312" s="1">
        <v>8.0862897921697702E-6</v>
      </c>
      <c r="Q4312">
        <f>Table1[[#This Row],[lastYear]]-Table1[[#This Row],[firstYear]]</f>
        <v>1</v>
      </c>
      <c r="R4312">
        <f>IF(AND(Table1[[#This Row],[firstYear]]&gt;=1967,Table1[[#This Row],[GP]]&gt;=100),1,0)</f>
        <v>0</v>
      </c>
    </row>
    <row r="4313" spans="1:18" x14ac:dyDescent="0.3">
      <c r="A4313" t="s">
        <v>5112</v>
      </c>
      <c r="B4313">
        <v>33</v>
      </c>
      <c r="C4313">
        <v>0</v>
      </c>
      <c r="D4313">
        <v>5</v>
      </c>
      <c r="E4313">
        <v>5</v>
      </c>
      <c r="F4313">
        <v>0.152</v>
      </c>
      <c r="G4313">
        <v>12</v>
      </c>
      <c r="H4313">
        <v>2</v>
      </c>
      <c r="I4313">
        <v>1995</v>
      </c>
      <c r="J4313">
        <v>2004</v>
      </c>
      <c r="K4313">
        <v>0</v>
      </c>
      <c r="L4313">
        <v>0</v>
      </c>
      <c r="M4313">
        <v>0</v>
      </c>
      <c r="N4313">
        <v>0</v>
      </c>
      <c r="O4313">
        <v>-11.7253324623107</v>
      </c>
      <c r="P4313" s="1">
        <v>8.0862897921697702E-6</v>
      </c>
      <c r="Q4313">
        <f>Table1[[#This Row],[lastYear]]-Table1[[#This Row],[firstYear]]</f>
        <v>9</v>
      </c>
      <c r="R4313">
        <f>IF(AND(Table1[[#This Row],[firstYear]]&gt;=1967,Table1[[#This Row],[GP]]&gt;=100),1,0)</f>
        <v>0</v>
      </c>
    </row>
    <row r="4314" spans="1:18" x14ac:dyDescent="0.3">
      <c r="A4314" t="s">
        <v>5113</v>
      </c>
      <c r="B4314">
        <v>33</v>
      </c>
      <c r="C4314">
        <v>0</v>
      </c>
      <c r="D4314">
        <v>5</v>
      </c>
      <c r="E4314">
        <v>5</v>
      </c>
      <c r="F4314">
        <v>0.152</v>
      </c>
      <c r="G4314">
        <v>23</v>
      </c>
      <c r="H4314">
        <v>2</v>
      </c>
      <c r="I4314">
        <v>1995</v>
      </c>
      <c r="J4314">
        <v>1997</v>
      </c>
      <c r="K4314">
        <v>0</v>
      </c>
      <c r="L4314">
        <v>0</v>
      </c>
      <c r="M4314">
        <v>0</v>
      </c>
      <c r="N4314">
        <v>0</v>
      </c>
      <c r="O4314">
        <v>-11.7253324623107</v>
      </c>
      <c r="P4314" s="1">
        <v>8.0862897921697702E-6</v>
      </c>
      <c r="Q4314">
        <f>Table1[[#This Row],[lastYear]]-Table1[[#This Row],[firstYear]]</f>
        <v>2</v>
      </c>
      <c r="R4314">
        <f>IF(AND(Table1[[#This Row],[firstYear]]&gt;=1967,Table1[[#This Row],[GP]]&gt;=100),1,0)</f>
        <v>0</v>
      </c>
    </row>
    <row r="4315" spans="1:18" x14ac:dyDescent="0.3">
      <c r="A4315" t="s">
        <v>5114</v>
      </c>
      <c r="B4315">
        <v>35</v>
      </c>
      <c r="C4315">
        <v>0</v>
      </c>
      <c r="D4315">
        <v>5</v>
      </c>
      <c r="E4315">
        <v>5</v>
      </c>
      <c r="F4315">
        <v>0.14299999999999999</v>
      </c>
      <c r="G4315">
        <v>97</v>
      </c>
      <c r="H4315">
        <v>2</v>
      </c>
      <c r="I4315">
        <v>1988</v>
      </c>
      <c r="J4315">
        <v>1993</v>
      </c>
      <c r="K4315">
        <v>0</v>
      </c>
      <c r="L4315">
        <v>0</v>
      </c>
      <c r="M4315">
        <v>0</v>
      </c>
      <c r="N4315">
        <v>0</v>
      </c>
      <c r="O4315">
        <v>-11.7253324623107</v>
      </c>
      <c r="P4315" s="1">
        <v>8.0862897921697702E-6</v>
      </c>
      <c r="Q4315">
        <f>Table1[[#This Row],[lastYear]]-Table1[[#This Row],[firstYear]]</f>
        <v>5</v>
      </c>
      <c r="R4315">
        <f>IF(AND(Table1[[#This Row],[firstYear]]&gt;=1967,Table1[[#This Row],[GP]]&gt;=100),1,0)</f>
        <v>0</v>
      </c>
    </row>
    <row r="4316" spans="1:18" x14ac:dyDescent="0.3">
      <c r="A4316" t="s">
        <v>5115</v>
      </c>
      <c r="B4316">
        <v>36</v>
      </c>
      <c r="C4316">
        <v>0</v>
      </c>
      <c r="D4316">
        <v>5</v>
      </c>
      <c r="E4316">
        <v>5</v>
      </c>
      <c r="F4316">
        <v>0.13900000000000001</v>
      </c>
      <c r="G4316">
        <v>18</v>
      </c>
      <c r="H4316">
        <v>2</v>
      </c>
      <c r="I4316">
        <v>2018</v>
      </c>
      <c r="J4316">
        <v>2021</v>
      </c>
      <c r="K4316">
        <v>0</v>
      </c>
      <c r="L4316">
        <v>0</v>
      </c>
      <c r="M4316">
        <v>0</v>
      </c>
      <c r="N4316">
        <v>0</v>
      </c>
      <c r="O4316">
        <v>-11.7253324623107</v>
      </c>
      <c r="P4316" s="1">
        <v>8.0862897921697702E-6</v>
      </c>
      <c r="Q4316">
        <f>Table1[[#This Row],[lastYear]]-Table1[[#This Row],[firstYear]]</f>
        <v>3</v>
      </c>
      <c r="R4316">
        <f>IF(AND(Table1[[#This Row],[firstYear]]&gt;=1967,Table1[[#This Row],[GP]]&gt;=100),1,0)</f>
        <v>0</v>
      </c>
    </row>
    <row r="4317" spans="1:18" x14ac:dyDescent="0.3">
      <c r="A4317" t="s">
        <v>5117</v>
      </c>
      <c r="B4317">
        <v>42</v>
      </c>
      <c r="C4317">
        <v>0</v>
      </c>
      <c r="D4317">
        <v>5</v>
      </c>
      <c r="E4317">
        <v>5</v>
      </c>
      <c r="F4317">
        <v>0.11899999999999999</v>
      </c>
      <c r="G4317">
        <v>12</v>
      </c>
      <c r="H4317">
        <v>2</v>
      </c>
      <c r="I4317">
        <v>2016</v>
      </c>
      <c r="J4317">
        <v>2019</v>
      </c>
      <c r="K4317">
        <v>0</v>
      </c>
      <c r="L4317">
        <v>0</v>
      </c>
      <c r="M4317">
        <v>0</v>
      </c>
      <c r="N4317">
        <v>0</v>
      </c>
      <c r="O4317">
        <v>-11.7253324623107</v>
      </c>
      <c r="P4317" s="1">
        <v>8.0862897921697702E-6</v>
      </c>
      <c r="Q4317">
        <f>Table1[[#This Row],[lastYear]]-Table1[[#This Row],[firstYear]]</f>
        <v>3</v>
      </c>
      <c r="R4317">
        <f>IF(AND(Table1[[#This Row],[firstYear]]&gt;=1967,Table1[[#This Row],[GP]]&gt;=100),1,0)</f>
        <v>0</v>
      </c>
    </row>
    <row r="4318" spans="1:18" x14ac:dyDescent="0.3">
      <c r="A4318" t="s">
        <v>5118</v>
      </c>
      <c r="B4318">
        <v>47</v>
      </c>
      <c r="C4318">
        <v>0</v>
      </c>
      <c r="D4318">
        <v>5</v>
      </c>
      <c r="E4318">
        <v>5</v>
      </c>
      <c r="F4318">
        <v>0.106</v>
      </c>
      <c r="G4318">
        <v>10</v>
      </c>
      <c r="H4318">
        <v>2</v>
      </c>
      <c r="I4318">
        <v>1967</v>
      </c>
      <c r="J4318">
        <v>1972</v>
      </c>
      <c r="K4318">
        <v>0</v>
      </c>
      <c r="L4318">
        <v>0</v>
      </c>
      <c r="M4318">
        <v>0</v>
      </c>
      <c r="N4318">
        <v>0</v>
      </c>
      <c r="O4318">
        <v>-11.7253324623107</v>
      </c>
      <c r="P4318" s="1">
        <v>8.0862897921697702E-6</v>
      </c>
      <c r="Q4318">
        <f>Table1[[#This Row],[lastYear]]-Table1[[#This Row],[firstYear]]</f>
        <v>5</v>
      </c>
      <c r="R4318">
        <f>IF(AND(Table1[[#This Row],[firstYear]]&gt;=1967,Table1[[#This Row],[GP]]&gt;=100),1,0)</f>
        <v>0</v>
      </c>
    </row>
    <row r="4319" spans="1:18" x14ac:dyDescent="0.3">
      <c r="A4319" t="s">
        <v>5120</v>
      </c>
      <c r="B4319">
        <v>65</v>
      </c>
      <c r="C4319">
        <v>0</v>
      </c>
      <c r="D4319">
        <v>5</v>
      </c>
      <c r="E4319">
        <v>5</v>
      </c>
      <c r="F4319">
        <v>7.6999999999999999E-2</v>
      </c>
      <c r="G4319">
        <v>79</v>
      </c>
      <c r="H4319">
        <v>2</v>
      </c>
      <c r="I4319">
        <v>1993</v>
      </c>
      <c r="J4319">
        <v>2000</v>
      </c>
      <c r="K4319">
        <v>0</v>
      </c>
      <c r="L4319">
        <v>0</v>
      </c>
      <c r="M4319">
        <v>0</v>
      </c>
      <c r="N4319">
        <v>0</v>
      </c>
      <c r="O4319">
        <v>-11.7253324623107</v>
      </c>
      <c r="P4319" s="1">
        <v>8.0862897921697702E-6</v>
      </c>
      <c r="Q4319">
        <f>Table1[[#This Row],[lastYear]]-Table1[[#This Row],[firstYear]]</f>
        <v>7</v>
      </c>
      <c r="R4319">
        <f>IF(AND(Table1[[#This Row],[firstYear]]&gt;=1967,Table1[[#This Row],[GP]]&gt;=100),1,0)</f>
        <v>0</v>
      </c>
    </row>
    <row r="4320" spans="1:18" x14ac:dyDescent="0.3">
      <c r="A4320" t="s">
        <v>5121</v>
      </c>
      <c r="B4320">
        <v>66</v>
      </c>
      <c r="C4320">
        <v>0</v>
      </c>
      <c r="D4320">
        <v>5</v>
      </c>
      <c r="E4320">
        <v>5</v>
      </c>
      <c r="F4320">
        <v>7.5999999999999998E-2</v>
      </c>
      <c r="G4320">
        <v>16</v>
      </c>
      <c r="H4320">
        <v>2</v>
      </c>
      <c r="I4320">
        <v>2016</v>
      </c>
      <c r="J4320">
        <v>2020</v>
      </c>
      <c r="K4320">
        <v>0</v>
      </c>
      <c r="L4320">
        <v>0</v>
      </c>
      <c r="M4320">
        <v>0</v>
      </c>
      <c r="N4320">
        <v>0</v>
      </c>
      <c r="O4320">
        <v>-11.7253324623107</v>
      </c>
      <c r="P4320" s="1">
        <v>8.0862897921697702E-6</v>
      </c>
      <c r="Q4320">
        <f>Table1[[#This Row],[lastYear]]-Table1[[#This Row],[firstYear]]</f>
        <v>4</v>
      </c>
      <c r="R4320">
        <f>IF(AND(Table1[[#This Row],[firstYear]]&gt;=1967,Table1[[#This Row],[GP]]&gt;=100),1,0)</f>
        <v>0</v>
      </c>
    </row>
    <row r="4321" spans="1:18" x14ac:dyDescent="0.3">
      <c r="A4321" t="s">
        <v>5130</v>
      </c>
      <c r="B4321">
        <v>61</v>
      </c>
      <c r="C4321">
        <v>4</v>
      </c>
      <c r="D4321">
        <v>0</v>
      </c>
      <c r="E4321">
        <v>4</v>
      </c>
      <c r="F4321">
        <v>6.6000000000000003E-2</v>
      </c>
      <c r="G4321">
        <v>35</v>
      </c>
      <c r="H4321">
        <v>2</v>
      </c>
      <c r="I4321">
        <v>1924</v>
      </c>
      <c r="J4321">
        <v>1926</v>
      </c>
      <c r="K4321">
        <v>0</v>
      </c>
      <c r="L4321">
        <v>0</v>
      </c>
      <c r="M4321">
        <v>0</v>
      </c>
      <c r="N4321">
        <v>0</v>
      </c>
      <c r="O4321">
        <v>-11.7253324623107</v>
      </c>
      <c r="P4321" s="1">
        <v>8.0862897921697702E-6</v>
      </c>
      <c r="Q4321">
        <f>Table1[[#This Row],[lastYear]]-Table1[[#This Row],[firstYear]]</f>
        <v>2</v>
      </c>
      <c r="R4321">
        <f>IF(AND(Table1[[#This Row],[firstYear]]&gt;=1967,Table1[[#This Row],[GP]]&gt;=100),1,0)</f>
        <v>0</v>
      </c>
    </row>
    <row r="4322" spans="1:18" x14ac:dyDescent="0.3">
      <c r="A4322" t="s">
        <v>5134</v>
      </c>
      <c r="B4322">
        <v>14</v>
      </c>
      <c r="C4322">
        <v>3</v>
      </c>
      <c r="D4322">
        <v>1</v>
      </c>
      <c r="E4322">
        <v>4</v>
      </c>
      <c r="F4322">
        <v>0.28599999999999998</v>
      </c>
      <c r="G4322">
        <v>9</v>
      </c>
      <c r="H4322">
        <v>2</v>
      </c>
      <c r="I4322">
        <v>1941</v>
      </c>
      <c r="J4322">
        <v>1942</v>
      </c>
      <c r="K4322">
        <v>0</v>
      </c>
      <c r="L4322">
        <v>0</v>
      </c>
      <c r="M4322">
        <v>0</v>
      </c>
      <c r="N4322">
        <v>0</v>
      </c>
      <c r="O4322">
        <v>-11.7253324623107</v>
      </c>
      <c r="P4322" s="1">
        <v>8.0862897921697702E-6</v>
      </c>
      <c r="Q4322">
        <f>Table1[[#This Row],[lastYear]]-Table1[[#This Row],[firstYear]]</f>
        <v>1</v>
      </c>
      <c r="R4322">
        <f>IF(AND(Table1[[#This Row],[firstYear]]&gt;=1967,Table1[[#This Row],[GP]]&gt;=100),1,0)</f>
        <v>0</v>
      </c>
    </row>
    <row r="4323" spans="1:18" x14ac:dyDescent="0.3">
      <c r="A4323" t="s">
        <v>5143</v>
      </c>
      <c r="B4323">
        <v>30</v>
      </c>
      <c r="C4323">
        <v>3</v>
      </c>
      <c r="D4323">
        <v>1</v>
      </c>
      <c r="E4323">
        <v>4</v>
      </c>
      <c r="F4323">
        <v>0.13300000000000001</v>
      </c>
      <c r="G4323">
        <v>67</v>
      </c>
      <c r="H4323">
        <v>2</v>
      </c>
      <c r="I4323">
        <v>1987</v>
      </c>
      <c r="J4323">
        <v>1989</v>
      </c>
      <c r="K4323">
        <v>0</v>
      </c>
      <c r="L4323">
        <v>0</v>
      </c>
      <c r="M4323">
        <v>0</v>
      </c>
      <c r="N4323">
        <v>0</v>
      </c>
      <c r="O4323">
        <v>-11.7253324623107</v>
      </c>
      <c r="P4323" s="1">
        <v>8.0862897921697702E-6</v>
      </c>
      <c r="Q4323">
        <f>Table1[[#This Row],[lastYear]]-Table1[[#This Row],[firstYear]]</f>
        <v>2</v>
      </c>
      <c r="R4323">
        <f>IF(AND(Table1[[#This Row],[firstYear]]&gt;=1967,Table1[[#This Row],[GP]]&gt;=100),1,0)</f>
        <v>0</v>
      </c>
    </row>
    <row r="4324" spans="1:18" x14ac:dyDescent="0.3">
      <c r="A4324" t="s">
        <v>5146</v>
      </c>
      <c r="B4324">
        <v>34</v>
      </c>
      <c r="C4324">
        <v>3</v>
      </c>
      <c r="D4324">
        <v>1</v>
      </c>
      <c r="E4324">
        <v>4</v>
      </c>
      <c r="F4324">
        <v>0.11799999999999999</v>
      </c>
      <c r="G4324">
        <v>28</v>
      </c>
      <c r="H4324">
        <v>2</v>
      </c>
      <c r="I4324">
        <v>2010</v>
      </c>
      <c r="J4324">
        <v>2014</v>
      </c>
      <c r="K4324">
        <v>0</v>
      </c>
      <c r="L4324">
        <v>0</v>
      </c>
      <c r="M4324">
        <v>0</v>
      </c>
      <c r="N4324">
        <v>0</v>
      </c>
      <c r="O4324">
        <v>-11.7253324623107</v>
      </c>
      <c r="P4324" s="1">
        <v>8.0862897921697702E-6</v>
      </c>
      <c r="Q4324">
        <f>Table1[[#This Row],[lastYear]]-Table1[[#This Row],[firstYear]]</f>
        <v>4</v>
      </c>
      <c r="R4324">
        <f>IF(AND(Table1[[#This Row],[firstYear]]&gt;=1967,Table1[[#This Row],[GP]]&gt;=100),1,0)</f>
        <v>0</v>
      </c>
    </row>
    <row r="4325" spans="1:18" x14ac:dyDescent="0.3">
      <c r="A4325" t="s">
        <v>5149</v>
      </c>
      <c r="B4325">
        <v>39</v>
      </c>
      <c r="C4325">
        <v>3</v>
      </c>
      <c r="D4325">
        <v>1</v>
      </c>
      <c r="E4325">
        <v>4</v>
      </c>
      <c r="F4325">
        <v>0.10299999999999999</v>
      </c>
      <c r="G4325">
        <v>23</v>
      </c>
      <c r="H4325">
        <v>2</v>
      </c>
      <c r="I4325">
        <v>1969</v>
      </c>
      <c r="J4325">
        <v>1978</v>
      </c>
      <c r="K4325">
        <v>0</v>
      </c>
      <c r="L4325">
        <v>0</v>
      </c>
      <c r="M4325">
        <v>0</v>
      </c>
      <c r="N4325">
        <v>0</v>
      </c>
      <c r="O4325">
        <v>-11.7253324623107</v>
      </c>
      <c r="P4325" s="1">
        <v>8.0862897921697702E-6</v>
      </c>
      <c r="Q4325">
        <f>Table1[[#This Row],[lastYear]]-Table1[[#This Row],[firstYear]]</f>
        <v>9</v>
      </c>
      <c r="R4325">
        <f>IF(AND(Table1[[#This Row],[firstYear]]&gt;=1967,Table1[[#This Row],[GP]]&gt;=100),1,0)</f>
        <v>0</v>
      </c>
    </row>
    <row r="4326" spans="1:18" x14ac:dyDescent="0.3">
      <c r="A4326" t="s">
        <v>5173</v>
      </c>
      <c r="B4326">
        <v>17</v>
      </c>
      <c r="C4326">
        <v>2</v>
      </c>
      <c r="D4326">
        <v>2</v>
      </c>
      <c r="E4326">
        <v>4</v>
      </c>
      <c r="F4326">
        <v>0.23499999999999999</v>
      </c>
      <c r="G4326">
        <v>8</v>
      </c>
      <c r="H4326">
        <v>2</v>
      </c>
      <c r="I4326">
        <v>1993</v>
      </c>
      <c r="J4326">
        <v>1994</v>
      </c>
      <c r="K4326">
        <v>0</v>
      </c>
      <c r="L4326">
        <v>0</v>
      </c>
      <c r="M4326">
        <v>0</v>
      </c>
      <c r="N4326">
        <v>0</v>
      </c>
      <c r="O4326">
        <v>-11.7253324623107</v>
      </c>
      <c r="P4326" s="1">
        <v>8.0862897921697702E-6</v>
      </c>
      <c r="Q4326">
        <f>Table1[[#This Row],[lastYear]]-Table1[[#This Row],[firstYear]]</f>
        <v>1</v>
      </c>
      <c r="R4326">
        <f>IF(AND(Table1[[#This Row],[firstYear]]&gt;=1967,Table1[[#This Row],[GP]]&gt;=100),1,0)</f>
        <v>0</v>
      </c>
    </row>
    <row r="4327" spans="1:18" x14ac:dyDescent="0.3">
      <c r="A4327" t="s">
        <v>5185</v>
      </c>
      <c r="B4327">
        <v>26</v>
      </c>
      <c r="C4327">
        <v>2</v>
      </c>
      <c r="D4327">
        <v>2</v>
      </c>
      <c r="E4327">
        <v>4</v>
      </c>
      <c r="F4327">
        <v>0.154</v>
      </c>
      <c r="G4327">
        <v>24</v>
      </c>
      <c r="H4327">
        <v>2</v>
      </c>
      <c r="I4327">
        <v>1973</v>
      </c>
      <c r="J4327">
        <v>1974</v>
      </c>
      <c r="K4327">
        <v>0</v>
      </c>
      <c r="L4327">
        <v>0</v>
      </c>
      <c r="M4327">
        <v>0</v>
      </c>
      <c r="N4327">
        <v>0</v>
      </c>
      <c r="O4327">
        <v>-11.7253324623107</v>
      </c>
      <c r="P4327" s="1">
        <v>8.0862897921697702E-6</v>
      </c>
      <c r="Q4327">
        <f>Table1[[#This Row],[lastYear]]-Table1[[#This Row],[firstYear]]</f>
        <v>1</v>
      </c>
      <c r="R4327">
        <f>IF(AND(Table1[[#This Row],[firstYear]]&gt;=1967,Table1[[#This Row],[GP]]&gt;=100),1,0)</f>
        <v>0</v>
      </c>
    </row>
    <row r="4328" spans="1:18" x14ac:dyDescent="0.3">
      <c r="A4328" t="s">
        <v>5186</v>
      </c>
      <c r="B4328">
        <v>26</v>
      </c>
      <c r="C4328">
        <v>2</v>
      </c>
      <c r="D4328">
        <v>2</v>
      </c>
      <c r="E4328">
        <v>4</v>
      </c>
      <c r="F4328">
        <v>0.154</v>
      </c>
      <c r="G4328">
        <v>38</v>
      </c>
      <c r="H4328">
        <v>2</v>
      </c>
      <c r="I4328">
        <v>2000</v>
      </c>
      <c r="J4328">
        <v>2004</v>
      </c>
      <c r="K4328">
        <v>0</v>
      </c>
      <c r="L4328">
        <v>0</v>
      </c>
      <c r="M4328">
        <v>0</v>
      </c>
      <c r="N4328">
        <v>0</v>
      </c>
      <c r="O4328">
        <v>-11.7253324623107</v>
      </c>
      <c r="P4328" s="1">
        <v>8.0862897921697702E-6</v>
      </c>
      <c r="Q4328">
        <f>Table1[[#This Row],[lastYear]]-Table1[[#This Row],[firstYear]]</f>
        <v>4</v>
      </c>
      <c r="R4328">
        <f>IF(AND(Table1[[#This Row],[firstYear]]&gt;=1967,Table1[[#This Row],[GP]]&gt;=100),1,0)</f>
        <v>0</v>
      </c>
    </row>
    <row r="4329" spans="1:18" x14ac:dyDescent="0.3">
      <c r="A4329" t="s">
        <v>5187</v>
      </c>
      <c r="B4329">
        <v>27</v>
      </c>
      <c r="C4329">
        <v>2</v>
      </c>
      <c r="D4329">
        <v>2</v>
      </c>
      <c r="E4329">
        <v>4</v>
      </c>
      <c r="F4329">
        <v>0.14799999999999999</v>
      </c>
      <c r="G4329">
        <v>4</v>
      </c>
      <c r="H4329">
        <v>2</v>
      </c>
      <c r="I4329">
        <v>2015</v>
      </c>
      <c r="J4329">
        <v>2016</v>
      </c>
      <c r="K4329">
        <v>0</v>
      </c>
      <c r="L4329">
        <v>0</v>
      </c>
      <c r="M4329">
        <v>0</v>
      </c>
      <c r="N4329">
        <v>0</v>
      </c>
      <c r="O4329">
        <v>-11.7253324623107</v>
      </c>
      <c r="P4329" s="1">
        <v>8.0862897921697702E-6</v>
      </c>
      <c r="Q4329">
        <f>Table1[[#This Row],[lastYear]]-Table1[[#This Row],[firstYear]]</f>
        <v>1</v>
      </c>
      <c r="R4329">
        <f>IF(AND(Table1[[#This Row],[firstYear]]&gt;=1967,Table1[[#This Row],[GP]]&gt;=100),1,0)</f>
        <v>0</v>
      </c>
    </row>
    <row r="4330" spans="1:18" x14ac:dyDescent="0.3">
      <c r="A4330" t="s">
        <v>5191</v>
      </c>
      <c r="B4330">
        <v>35</v>
      </c>
      <c r="C4330">
        <v>2</v>
      </c>
      <c r="D4330">
        <v>2</v>
      </c>
      <c r="E4330">
        <v>4</v>
      </c>
      <c r="F4330">
        <v>0.114</v>
      </c>
      <c r="G4330">
        <v>16</v>
      </c>
      <c r="H4330">
        <v>2</v>
      </c>
      <c r="I4330">
        <v>2001</v>
      </c>
      <c r="J4330">
        <v>2003</v>
      </c>
      <c r="K4330">
        <v>0</v>
      </c>
      <c r="L4330">
        <v>0</v>
      </c>
      <c r="M4330">
        <v>0</v>
      </c>
      <c r="N4330">
        <v>0</v>
      </c>
      <c r="O4330">
        <v>-11.7253324623107</v>
      </c>
      <c r="P4330" s="1">
        <v>8.0862897921697702E-6</v>
      </c>
      <c r="Q4330">
        <f>Table1[[#This Row],[lastYear]]-Table1[[#This Row],[firstYear]]</f>
        <v>2</v>
      </c>
      <c r="R4330">
        <f>IF(AND(Table1[[#This Row],[firstYear]]&gt;=1967,Table1[[#This Row],[GP]]&gt;=100),1,0)</f>
        <v>0</v>
      </c>
    </row>
    <row r="4331" spans="1:18" x14ac:dyDescent="0.3">
      <c r="A4331" t="s">
        <v>5194</v>
      </c>
      <c r="B4331">
        <v>47</v>
      </c>
      <c r="C4331">
        <v>2</v>
      </c>
      <c r="D4331">
        <v>2</v>
      </c>
      <c r="E4331">
        <v>4</v>
      </c>
      <c r="F4331">
        <v>8.5000000000000006E-2</v>
      </c>
      <c r="G4331">
        <v>133</v>
      </c>
      <c r="H4331">
        <v>2</v>
      </c>
      <c r="I4331">
        <v>1926</v>
      </c>
      <c r="J4331">
        <v>1928</v>
      </c>
      <c r="K4331">
        <v>0</v>
      </c>
      <c r="L4331">
        <v>0</v>
      </c>
      <c r="M4331">
        <v>0</v>
      </c>
      <c r="N4331">
        <v>0</v>
      </c>
      <c r="O4331">
        <v>-11.7253324623107</v>
      </c>
      <c r="P4331" s="1">
        <v>8.0862897921697702E-6</v>
      </c>
      <c r="Q4331">
        <f>Table1[[#This Row],[lastYear]]-Table1[[#This Row],[firstYear]]</f>
        <v>2</v>
      </c>
      <c r="R4331">
        <f>IF(AND(Table1[[#This Row],[firstYear]]&gt;=1967,Table1[[#This Row],[GP]]&gt;=100),1,0)</f>
        <v>0</v>
      </c>
    </row>
    <row r="4332" spans="1:18" x14ac:dyDescent="0.3">
      <c r="A4332" t="s">
        <v>5195</v>
      </c>
      <c r="B4332">
        <v>50</v>
      </c>
      <c r="C4332">
        <v>2</v>
      </c>
      <c r="D4332">
        <v>2</v>
      </c>
      <c r="E4332">
        <v>4</v>
      </c>
      <c r="F4332">
        <v>0.08</v>
      </c>
      <c r="G4332">
        <v>36</v>
      </c>
      <c r="H4332">
        <v>2</v>
      </c>
      <c r="I4332">
        <v>1938</v>
      </c>
      <c r="J4332">
        <v>1943</v>
      </c>
      <c r="K4332">
        <v>0</v>
      </c>
      <c r="L4332">
        <v>0</v>
      </c>
      <c r="M4332">
        <v>0</v>
      </c>
      <c r="N4332">
        <v>0</v>
      </c>
      <c r="O4332">
        <v>-11.7253324623107</v>
      </c>
      <c r="P4332" s="1">
        <v>8.0862897921697702E-6</v>
      </c>
      <c r="Q4332">
        <f>Table1[[#This Row],[lastYear]]-Table1[[#This Row],[firstYear]]</f>
        <v>5</v>
      </c>
      <c r="R4332">
        <f>IF(AND(Table1[[#This Row],[firstYear]]&gt;=1967,Table1[[#This Row],[GP]]&gt;=100),1,0)</f>
        <v>0</v>
      </c>
    </row>
    <row r="4333" spans="1:18" x14ac:dyDescent="0.3">
      <c r="A4333" t="s">
        <v>5218</v>
      </c>
      <c r="B4333">
        <v>19</v>
      </c>
      <c r="C4333">
        <v>1</v>
      </c>
      <c r="D4333">
        <v>3</v>
      </c>
      <c r="E4333">
        <v>4</v>
      </c>
      <c r="F4333">
        <v>0.21099999999999999</v>
      </c>
      <c r="G4333">
        <v>2</v>
      </c>
      <c r="H4333">
        <v>2</v>
      </c>
      <c r="I4333">
        <v>1946</v>
      </c>
      <c r="J4333">
        <v>1947</v>
      </c>
      <c r="K4333">
        <v>0</v>
      </c>
      <c r="L4333">
        <v>0</v>
      </c>
      <c r="M4333">
        <v>0</v>
      </c>
      <c r="N4333">
        <v>0</v>
      </c>
      <c r="O4333">
        <v>-11.7253324623107</v>
      </c>
      <c r="P4333" s="1">
        <v>8.0862897921697702E-6</v>
      </c>
      <c r="Q4333">
        <f>Table1[[#This Row],[lastYear]]-Table1[[#This Row],[firstYear]]</f>
        <v>1</v>
      </c>
      <c r="R4333">
        <f>IF(AND(Table1[[#This Row],[firstYear]]&gt;=1967,Table1[[#This Row],[GP]]&gt;=100),1,0)</f>
        <v>0</v>
      </c>
    </row>
    <row r="4334" spans="1:18" x14ac:dyDescent="0.3">
      <c r="A4334" t="s">
        <v>5220</v>
      </c>
      <c r="B4334">
        <v>20</v>
      </c>
      <c r="C4334">
        <v>1</v>
      </c>
      <c r="D4334">
        <v>3</v>
      </c>
      <c r="E4334">
        <v>4</v>
      </c>
      <c r="F4334">
        <v>0.2</v>
      </c>
      <c r="G4334">
        <v>4</v>
      </c>
      <c r="H4334">
        <v>2</v>
      </c>
      <c r="I4334">
        <v>2017</v>
      </c>
      <c r="J4334">
        <v>2021</v>
      </c>
      <c r="K4334">
        <v>0</v>
      </c>
      <c r="L4334">
        <v>0</v>
      </c>
      <c r="M4334">
        <v>0</v>
      </c>
      <c r="N4334">
        <v>0</v>
      </c>
      <c r="O4334">
        <v>-11.7253324623107</v>
      </c>
      <c r="P4334" s="1">
        <v>8.0862897921697702E-6</v>
      </c>
      <c r="Q4334">
        <f>Table1[[#This Row],[lastYear]]-Table1[[#This Row],[firstYear]]</f>
        <v>4</v>
      </c>
      <c r="R4334">
        <f>IF(AND(Table1[[#This Row],[firstYear]]&gt;=1967,Table1[[#This Row],[GP]]&gt;=100),1,0)</f>
        <v>0</v>
      </c>
    </row>
    <row r="4335" spans="1:18" x14ac:dyDescent="0.3">
      <c r="A4335" t="s">
        <v>5221</v>
      </c>
      <c r="B4335">
        <v>20</v>
      </c>
      <c r="C4335">
        <v>1</v>
      </c>
      <c r="D4335">
        <v>3</v>
      </c>
      <c r="E4335">
        <v>4</v>
      </c>
      <c r="F4335">
        <v>0.2</v>
      </c>
      <c r="G4335">
        <v>6</v>
      </c>
      <c r="H4335">
        <v>2</v>
      </c>
      <c r="I4335">
        <v>2005</v>
      </c>
      <c r="J4335">
        <v>2007</v>
      </c>
      <c r="K4335">
        <v>0</v>
      </c>
      <c r="L4335">
        <v>0</v>
      </c>
      <c r="M4335">
        <v>0</v>
      </c>
      <c r="N4335">
        <v>0</v>
      </c>
      <c r="O4335">
        <v>-11.7253324623107</v>
      </c>
      <c r="P4335" s="1">
        <v>8.0862897921697702E-6</v>
      </c>
      <c r="Q4335">
        <f>Table1[[#This Row],[lastYear]]-Table1[[#This Row],[firstYear]]</f>
        <v>2</v>
      </c>
      <c r="R4335">
        <f>IF(AND(Table1[[#This Row],[firstYear]]&gt;=1967,Table1[[#This Row],[GP]]&gt;=100),1,0)</f>
        <v>0</v>
      </c>
    </row>
    <row r="4336" spans="1:18" x14ac:dyDescent="0.3">
      <c r="A4336" t="s">
        <v>5222</v>
      </c>
      <c r="B4336">
        <v>21</v>
      </c>
      <c r="C4336">
        <v>1</v>
      </c>
      <c r="D4336">
        <v>3</v>
      </c>
      <c r="E4336">
        <v>4</v>
      </c>
      <c r="F4336">
        <v>0.19</v>
      </c>
      <c r="G4336">
        <v>10</v>
      </c>
      <c r="H4336">
        <v>2</v>
      </c>
      <c r="I4336">
        <v>2011</v>
      </c>
      <c r="J4336">
        <v>2015</v>
      </c>
      <c r="K4336">
        <v>0</v>
      </c>
      <c r="L4336">
        <v>0</v>
      </c>
      <c r="M4336">
        <v>0</v>
      </c>
      <c r="N4336">
        <v>0</v>
      </c>
      <c r="O4336">
        <v>-11.7253324623107</v>
      </c>
      <c r="P4336" s="1">
        <v>8.0862897921697702E-6</v>
      </c>
      <c r="Q4336">
        <f>Table1[[#This Row],[lastYear]]-Table1[[#This Row],[firstYear]]</f>
        <v>4</v>
      </c>
      <c r="R4336">
        <f>IF(AND(Table1[[#This Row],[firstYear]]&gt;=1967,Table1[[#This Row],[GP]]&gt;=100),1,0)</f>
        <v>0</v>
      </c>
    </row>
    <row r="4337" spans="1:18" x14ac:dyDescent="0.3">
      <c r="A4337" t="s">
        <v>5225</v>
      </c>
      <c r="B4337">
        <v>23</v>
      </c>
      <c r="C4337">
        <v>1</v>
      </c>
      <c r="D4337">
        <v>3</v>
      </c>
      <c r="E4337">
        <v>4</v>
      </c>
      <c r="F4337">
        <v>0.17399999999999999</v>
      </c>
      <c r="G4337">
        <v>12</v>
      </c>
      <c r="H4337">
        <v>2</v>
      </c>
      <c r="I4337">
        <v>2001</v>
      </c>
      <c r="J4337">
        <v>2008</v>
      </c>
      <c r="K4337">
        <v>0</v>
      </c>
      <c r="L4337">
        <v>0</v>
      </c>
      <c r="M4337">
        <v>0</v>
      </c>
      <c r="N4337">
        <v>0</v>
      </c>
      <c r="O4337">
        <v>-11.7253324623107</v>
      </c>
      <c r="P4337" s="1">
        <v>8.0862897921697702E-6</v>
      </c>
      <c r="Q4337">
        <f>Table1[[#This Row],[lastYear]]-Table1[[#This Row],[firstYear]]</f>
        <v>7</v>
      </c>
      <c r="R4337">
        <f>IF(AND(Table1[[#This Row],[firstYear]]&gt;=1967,Table1[[#This Row],[GP]]&gt;=100),1,0)</f>
        <v>0</v>
      </c>
    </row>
    <row r="4338" spans="1:18" x14ac:dyDescent="0.3">
      <c r="A4338" t="s">
        <v>5232</v>
      </c>
      <c r="B4338">
        <v>29</v>
      </c>
      <c r="C4338">
        <v>1</v>
      </c>
      <c r="D4338">
        <v>3</v>
      </c>
      <c r="E4338">
        <v>4</v>
      </c>
      <c r="F4338">
        <v>0.13800000000000001</v>
      </c>
      <c r="G4338">
        <v>107</v>
      </c>
      <c r="H4338">
        <v>2</v>
      </c>
      <c r="I4338">
        <v>1993</v>
      </c>
      <c r="J4338">
        <v>1999</v>
      </c>
      <c r="K4338">
        <v>0</v>
      </c>
      <c r="L4338">
        <v>0</v>
      </c>
      <c r="M4338">
        <v>0</v>
      </c>
      <c r="N4338">
        <v>0</v>
      </c>
      <c r="O4338">
        <v>-11.7253324623107</v>
      </c>
      <c r="P4338" s="1">
        <v>8.0862897921697702E-6</v>
      </c>
      <c r="Q4338">
        <f>Table1[[#This Row],[lastYear]]-Table1[[#This Row],[firstYear]]</f>
        <v>6</v>
      </c>
      <c r="R4338">
        <f>IF(AND(Table1[[#This Row],[firstYear]]&gt;=1967,Table1[[#This Row],[GP]]&gt;=100),1,0)</f>
        <v>0</v>
      </c>
    </row>
    <row r="4339" spans="1:18" x14ac:dyDescent="0.3">
      <c r="A4339" t="s">
        <v>5233</v>
      </c>
      <c r="B4339">
        <v>30</v>
      </c>
      <c r="C4339">
        <v>1</v>
      </c>
      <c r="D4339">
        <v>3</v>
      </c>
      <c r="E4339">
        <v>4</v>
      </c>
      <c r="F4339">
        <v>0.13300000000000001</v>
      </c>
      <c r="G4339">
        <v>10</v>
      </c>
      <c r="H4339">
        <v>2</v>
      </c>
      <c r="I4339">
        <v>1924</v>
      </c>
      <c r="J4339">
        <v>1925</v>
      </c>
      <c r="K4339">
        <v>0</v>
      </c>
      <c r="L4339">
        <v>0</v>
      </c>
      <c r="M4339">
        <v>0</v>
      </c>
      <c r="N4339">
        <v>0</v>
      </c>
      <c r="O4339">
        <v>-11.7253324623107</v>
      </c>
      <c r="P4339" s="1">
        <v>8.0862897921697702E-6</v>
      </c>
      <c r="Q4339">
        <f>Table1[[#This Row],[lastYear]]-Table1[[#This Row],[firstYear]]</f>
        <v>1</v>
      </c>
      <c r="R4339">
        <f>IF(AND(Table1[[#This Row],[firstYear]]&gt;=1967,Table1[[#This Row],[GP]]&gt;=100),1,0)</f>
        <v>0</v>
      </c>
    </row>
    <row r="4340" spans="1:18" x14ac:dyDescent="0.3">
      <c r="A4340" t="s">
        <v>5238</v>
      </c>
      <c r="B4340">
        <v>36</v>
      </c>
      <c r="C4340">
        <v>1</v>
      </c>
      <c r="D4340">
        <v>3</v>
      </c>
      <c r="E4340">
        <v>4</v>
      </c>
      <c r="F4340">
        <v>0.111</v>
      </c>
      <c r="G4340">
        <v>16</v>
      </c>
      <c r="H4340">
        <v>2</v>
      </c>
      <c r="I4340">
        <v>1998</v>
      </c>
      <c r="J4340">
        <v>2000</v>
      </c>
      <c r="K4340">
        <v>0</v>
      </c>
      <c r="L4340">
        <v>0</v>
      </c>
      <c r="M4340">
        <v>0</v>
      </c>
      <c r="N4340">
        <v>0</v>
      </c>
      <c r="O4340">
        <v>-11.7253324623107</v>
      </c>
      <c r="P4340" s="1">
        <v>8.0862897921697702E-6</v>
      </c>
      <c r="Q4340">
        <f>Table1[[#This Row],[lastYear]]-Table1[[#This Row],[firstYear]]</f>
        <v>2</v>
      </c>
      <c r="R4340">
        <f>IF(AND(Table1[[#This Row],[firstYear]]&gt;=1967,Table1[[#This Row],[GP]]&gt;=100),1,0)</f>
        <v>0</v>
      </c>
    </row>
    <row r="4341" spans="1:18" x14ac:dyDescent="0.3">
      <c r="A4341" t="s">
        <v>5239</v>
      </c>
      <c r="B4341">
        <v>37</v>
      </c>
      <c r="C4341">
        <v>1</v>
      </c>
      <c r="D4341">
        <v>3</v>
      </c>
      <c r="E4341">
        <v>4</v>
      </c>
      <c r="F4341">
        <v>0.108</v>
      </c>
      <c r="G4341">
        <v>69</v>
      </c>
      <c r="H4341">
        <v>2</v>
      </c>
      <c r="I4341">
        <v>1987</v>
      </c>
      <c r="J4341">
        <v>1994</v>
      </c>
      <c r="K4341">
        <v>0</v>
      </c>
      <c r="L4341">
        <v>0</v>
      </c>
      <c r="M4341">
        <v>0</v>
      </c>
      <c r="N4341">
        <v>0</v>
      </c>
      <c r="O4341">
        <v>-11.7253324623107</v>
      </c>
      <c r="P4341" s="1">
        <v>8.0862897921697702E-6</v>
      </c>
      <c r="Q4341">
        <f>Table1[[#This Row],[lastYear]]-Table1[[#This Row],[firstYear]]</f>
        <v>7</v>
      </c>
      <c r="R4341">
        <f>IF(AND(Table1[[#This Row],[firstYear]]&gt;=1967,Table1[[#This Row],[GP]]&gt;=100),1,0)</f>
        <v>0</v>
      </c>
    </row>
    <row r="4342" spans="1:18" x14ac:dyDescent="0.3">
      <c r="A4342" t="s">
        <v>5242</v>
      </c>
      <c r="B4342">
        <v>38</v>
      </c>
      <c r="C4342">
        <v>1</v>
      </c>
      <c r="D4342">
        <v>3</v>
      </c>
      <c r="E4342">
        <v>4</v>
      </c>
      <c r="F4342">
        <v>0.105</v>
      </c>
      <c r="G4342">
        <v>38</v>
      </c>
      <c r="H4342">
        <v>2</v>
      </c>
      <c r="I4342">
        <v>1996</v>
      </c>
      <c r="J4342">
        <v>1998</v>
      </c>
      <c r="K4342">
        <v>0</v>
      </c>
      <c r="L4342">
        <v>0</v>
      </c>
      <c r="M4342">
        <v>0</v>
      </c>
      <c r="N4342">
        <v>0</v>
      </c>
      <c r="O4342">
        <v>-11.7253324623107</v>
      </c>
      <c r="P4342" s="1">
        <v>8.0862897921697702E-6</v>
      </c>
      <c r="Q4342">
        <f>Table1[[#This Row],[lastYear]]-Table1[[#This Row],[firstYear]]</f>
        <v>2</v>
      </c>
      <c r="R4342">
        <f>IF(AND(Table1[[#This Row],[firstYear]]&gt;=1967,Table1[[#This Row],[GP]]&gt;=100),1,0)</f>
        <v>0</v>
      </c>
    </row>
    <row r="4343" spans="1:18" x14ac:dyDescent="0.3">
      <c r="A4343" t="s">
        <v>5244</v>
      </c>
      <c r="B4343">
        <v>40</v>
      </c>
      <c r="C4343">
        <v>1</v>
      </c>
      <c r="D4343">
        <v>3</v>
      </c>
      <c r="E4343">
        <v>4</v>
      </c>
      <c r="F4343">
        <v>0.1</v>
      </c>
      <c r="G4343">
        <v>105</v>
      </c>
      <c r="H4343">
        <v>2</v>
      </c>
      <c r="I4343">
        <v>1980</v>
      </c>
      <c r="J4343">
        <v>1984</v>
      </c>
      <c r="K4343">
        <v>0</v>
      </c>
      <c r="L4343">
        <v>0</v>
      </c>
      <c r="M4343">
        <v>0</v>
      </c>
      <c r="N4343">
        <v>0</v>
      </c>
      <c r="O4343">
        <v>-11.7253324623107</v>
      </c>
      <c r="P4343" s="1">
        <v>8.0862897921697702E-6</v>
      </c>
      <c r="Q4343">
        <f>Table1[[#This Row],[lastYear]]-Table1[[#This Row],[firstYear]]</f>
        <v>4</v>
      </c>
      <c r="R4343">
        <f>IF(AND(Table1[[#This Row],[firstYear]]&gt;=1967,Table1[[#This Row],[GP]]&gt;=100),1,0)</f>
        <v>0</v>
      </c>
    </row>
    <row r="4344" spans="1:18" x14ac:dyDescent="0.3">
      <c r="A4344" t="s">
        <v>5247</v>
      </c>
      <c r="B4344">
        <v>46</v>
      </c>
      <c r="C4344">
        <v>1</v>
      </c>
      <c r="D4344">
        <v>3</v>
      </c>
      <c r="E4344">
        <v>4</v>
      </c>
      <c r="F4344">
        <v>8.6999999999999994E-2</v>
      </c>
      <c r="G4344">
        <v>18</v>
      </c>
      <c r="H4344">
        <v>2</v>
      </c>
      <c r="I4344">
        <v>2015</v>
      </c>
      <c r="J4344">
        <v>2018</v>
      </c>
      <c r="K4344">
        <v>0</v>
      </c>
      <c r="L4344">
        <v>0</v>
      </c>
      <c r="M4344">
        <v>0</v>
      </c>
      <c r="N4344">
        <v>0</v>
      </c>
      <c r="O4344">
        <v>-11.7253324623107</v>
      </c>
      <c r="P4344" s="1">
        <v>8.0862897921697702E-6</v>
      </c>
      <c r="Q4344">
        <f>Table1[[#This Row],[lastYear]]-Table1[[#This Row],[firstYear]]</f>
        <v>3</v>
      </c>
      <c r="R4344">
        <f>IF(AND(Table1[[#This Row],[firstYear]]&gt;=1967,Table1[[#This Row],[GP]]&gt;=100),1,0)</f>
        <v>0</v>
      </c>
    </row>
    <row r="4345" spans="1:18" x14ac:dyDescent="0.3">
      <c r="A4345" t="s">
        <v>5248</v>
      </c>
      <c r="B4345">
        <v>50</v>
      </c>
      <c r="C4345">
        <v>1</v>
      </c>
      <c r="D4345">
        <v>3</v>
      </c>
      <c r="E4345">
        <v>4</v>
      </c>
      <c r="F4345">
        <v>0.08</v>
      </c>
      <c r="G4345">
        <v>50</v>
      </c>
      <c r="H4345">
        <v>2</v>
      </c>
      <c r="I4345">
        <v>2014</v>
      </c>
      <c r="J4345">
        <v>2017</v>
      </c>
      <c r="K4345">
        <v>0</v>
      </c>
      <c r="L4345">
        <v>0</v>
      </c>
      <c r="M4345">
        <v>0</v>
      </c>
      <c r="N4345">
        <v>0</v>
      </c>
      <c r="O4345">
        <v>-11.7253324623107</v>
      </c>
      <c r="P4345" s="1">
        <v>8.0862897921697702E-6</v>
      </c>
      <c r="Q4345">
        <f>Table1[[#This Row],[lastYear]]-Table1[[#This Row],[firstYear]]</f>
        <v>3</v>
      </c>
      <c r="R4345">
        <f>IF(AND(Table1[[#This Row],[firstYear]]&gt;=1967,Table1[[#This Row],[GP]]&gt;=100),1,0)</f>
        <v>0</v>
      </c>
    </row>
    <row r="4346" spans="1:18" x14ac:dyDescent="0.3">
      <c r="A4346" t="s">
        <v>5249</v>
      </c>
      <c r="B4346">
        <v>53</v>
      </c>
      <c r="C4346">
        <v>1</v>
      </c>
      <c r="D4346">
        <v>3</v>
      </c>
      <c r="E4346">
        <v>4</v>
      </c>
      <c r="F4346">
        <v>7.4999999999999997E-2</v>
      </c>
      <c r="G4346">
        <v>26</v>
      </c>
      <c r="H4346">
        <v>2</v>
      </c>
      <c r="I4346">
        <v>2001</v>
      </c>
      <c r="J4346">
        <v>2003</v>
      </c>
      <c r="K4346">
        <v>0</v>
      </c>
      <c r="L4346">
        <v>0</v>
      </c>
      <c r="M4346">
        <v>0</v>
      </c>
      <c r="N4346">
        <v>0</v>
      </c>
      <c r="O4346">
        <v>-11.7253324623107</v>
      </c>
      <c r="P4346" s="1">
        <v>8.0862897921697702E-6</v>
      </c>
      <c r="Q4346">
        <f>Table1[[#This Row],[lastYear]]-Table1[[#This Row],[firstYear]]</f>
        <v>2</v>
      </c>
      <c r="R4346">
        <f>IF(AND(Table1[[#This Row],[firstYear]]&gt;=1967,Table1[[#This Row],[GP]]&gt;=100),1,0)</f>
        <v>0</v>
      </c>
    </row>
    <row r="4347" spans="1:18" x14ac:dyDescent="0.3">
      <c r="A4347" t="s">
        <v>5250</v>
      </c>
      <c r="B4347">
        <v>66</v>
      </c>
      <c r="C4347">
        <v>1</v>
      </c>
      <c r="D4347">
        <v>3</v>
      </c>
      <c r="E4347">
        <v>4</v>
      </c>
      <c r="F4347">
        <v>6.0999999999999999E-2</v>
      </c>
      <c r="G4347">
        <v>23</v>
      </c>
      <c r="H4347">
        <v>2</v>
      </c>
      <c r="I4347">
        <v>2005</v>
      </c>
      <c r="J4347">
        <v>2010</v>
      </c>
      <c r="K4347">
        <v>0</v>
      </c>
      <c r="L4347">
        <v>0</v>
      </c>
      <c r="M4347">
        <v>0</v>
      </c>
      <c r="N4347">
        <v>0</v>
      </c>
      <c r="O4347">
        <v>-11.7253324623107</v>
      </c>
      <c r="P4347" s="1">
        <v>8.0862897921697702E-6</v>
      </c>
      <c r="Q4347">
        <f>Table1[[#This Row],[lastYear]]-Table1[[#This Row],[firstYear]]</f>
        <v>5</v>
      </c>
      <c r="R4347">
        <f>IF(AND(Table1[[#This Row],[firstYear]]&gt;=1967,Table1[[#This Row],[GP]]&gt;=100),1,0)</f>
        <v>0</v>
      </c>
    </row>
    <row r="4348" spans="1:18" x14ac:dyDescent="0.3">
      <c r="A4348" t="s">
        <v>5258</v>
      </c>
      <c r="B4348">
        <v>14</v>
      </c>
      <c r="C4348">
        <v>0</v>
      </c>
      <c r="D4348">
        <v>4</v>
      </c>
      <c r="E4348">
        <v>4</v>
      </c>
      <c r="F4348">
        <v>0.28599999999999998</v>
      </c>
      <c r="G4348">
        <v>6</v>
      </c>
      <c r="H4348">
        <v>2</v>
      </c>
      <c r="I4348">
        <v>2006</v>
      </c>
      <c r="J4348">
        <v>2007</v>
      </c>
      <c r="K4348">
        <v>0</v>
      </c>
      <c r="L4348">
        <v>0</v>
      </c>
      <c r="M4348">
        <v>0</v>
      </c>
      <c r="N4348">
        <v>0</v>
      </c>
      <c r="O4348">
        <v>-11.7253324623107</v>
      </c>
      <c r="P4348" s="1">
        <v>8.0862897921697702E-6</v>
      </c>
      <c r="Q4348">
        <f>Table1[[#This Row],[lastYear]]-Table1[[#This Row],[firstYear]]</f>
        <v>1</v>
      </c>
      <c r="R4348">
        <f>IF(AND(Table1[[#This Row],[firstYear]]&gt;=1967,Table1[[#This Row],[GP]]&gt;=100),1,0)</f>
        <v>0</v>
      </c>
    </row>
    <row r="4349" spans="1:18" x14ac:dyDescent="0.3">
      <c r="A4349" t="s">
        <v>5259</v>
      </c>
      <c r="B4349">
        <v>15</v>
      </c>
      <c r="C4349">
        <v>0</v>
      </c>
      <c r="D4349">
        <v>4</v>
      </c>
      <c r="E4349">
        <v>4</v>
      </c>
      <c r="F4349">
        <v>0.26700000000000002</v>
      </c>
      <c r="G4349">
        <v>18</v>
      </c>
      <c r="H4349">
        <v>2</v>
      </c>
      <c r="I4349">
        <v>1988</v>
      </c>
      <c r="J4349">
        <v>1992</v>
      </c>
      <c r="K4349">
        <v>0</v>
      </c>
      <c r="L4349">
        <v>0</v>
      </c>
      <c r="M4349">
        <v>0</v>
      </c>
      <c r="N4349">
        <v>0</v>
      </c>
      <c r="O4349">
        <v>-11.7253324623107</v>
      </c>
      <c r="P4349" s="1">
        <v>8.0862897921697702E-6</v>
      </c>
      <c r="Q4349">
        <f>Table1[[#This Row],[lastYear]]-Table1[[#This Row],[firstYear]]</f>
        <v>4</v>
      </c>
      <c r="R4349">
        <f>IF(AND(Table1[[#This Row],[firstYear]]&gt;=1967,Table1[[#This Row],[GP]]&gt;=100),1,0)</f>
        <v>0</v>
      </c>
    </row>
    <row r="4350" spans="1:18" x14ac:dyDescent="0.3">
      <c r="A4350" t="s">
        <v>5262</v>
      </c>
      <c r="B4350">
        <v>21</v>
      </c>
      <c r="C4350">
        <v>0</v>
      </c>
      <c r="D4350">
        <v>4</v>
      </c>
      <c r="E4350">
        <v>4</v>
      </c>
      <c r="F4350">
        <v>0.19</v>
      </c>
      <c r="G4350">
        <v>12</v>
      </c>
      <c r="H4350">
        <v>2</v>
      </c>
      <c r="I4350">
        <v>1973</v>
      </c>
      <c r="J4350">
        <v>1974</v>
      </c>
      <c r="K4350">
        <v>0</v>
      </c>
      <c r="L4350">
        <v>0</v>
      </c>
      <c r="M4350">
        <v>0</v>
      </c>
      <c r="N4350">
        <v>0</v>
      </c>
      <c r="O4350">
        <v>-11.7253324623107</v>
      </c>
      <c r="P4350" s="1">
        <v>8.0862897921697702E-6</v>
      </c>
      <c r="Q4350">
        <f>Table1[[#This Row],[lastYear]]-Table1[[#This Row],[firstYear]]</f>
        <v>1</v>
      </c>
      <c r="R4350">
        <f>IF(AND(Table1[[#This Row],[firstYear]]&gt;=1967,Table1[[#This Row],[GP]]&gt;=100),1,0)</f>
        <v>0</v>
      </c>
    </row>
    <row r="4351" spans="1:18" x14ac:dyDescent="0.3">
      <c r="A4351" t="s">
        <v>5263</v>
      </c>
      <c r="B4351">
        <v>21</v>
      </c>
      <c r="C4351">
        <v>0</v>
      </c>
      <c r="D4351">
        <v>4</v>
      </c>
      <c r="E4351">
        <v>4</v>
      </c>
      <c r="F4351">
        <v>0.19</v>
      </c>
      <c r="G4351">
        <v>22</v>
      </c>
      <c r="H4351">
        <v>2</v>
      </c>
      <c r="I4351">
        <v>1978</v>
      </c>
      <c r="J4351">
        <v>1979</v>
      </c>
      <c r="K4351">
        <v>0</v>
      </c>
      <c r="L4351">
        <v>0</v>
      </c>
      <c r="M4351">
        <v>0</v>
      </c>
      <c r="N4351">
        <v>0</v>
      </c>
      <c r="O4351">
        <v>-11.7253324623107</v>
      </c>
      <c r="P4351" s="1">
        <v>8.0862897921697702E-6</v>
      </c>
      <c r="Q4351">
        <f>Table1[[#This Row],[lastYear]]-Table1[[#This Row],[firstYear]]</f>
        <v>1</v>
      </c>
      <c r="R4351">
        <f>IF(AND(Table1[[#This Row],[firstYear]]&gt;=1967,Table1[[#This Row],[GP]]&gt;=100),1,0)</f>
        <v>0</v>
      </c>
    </row>
    <row r="4352" spans="1:18" x14ac:dyDescent="0.3">
      <c r="A4352" t="s">
        <v>5264</v>
      </c>
      <c r="B4352">
        <v>22</v>
      </c>
      <c r="C4352">
        <v>0</v>
      </c>
      <c r="D4352">
        <v>4</v>
      </c>
      <c r="E4352">
        <v>4</v>
      </c>
      <c r="F4352">
        <v>0.182</v>
      </c>
      <c r="G4352">
        <v>4</v>
      </c>
      <c r="H4352">
        <v>2</v>
      </c>
      <c r="I4352">
        <v>2009</v>
      </c>
      <c r="J4352">
        <v>2010</v>
      </c>
      <c r="K4352">
        <v>0</v>
      </c>
      <c r="L4352">
        <v>0</v>
      </c>
      <c r="M4352">
        <v>0</v>
      </c>
      <c r="N4352">
        <v>0</v>
      </c>
      <c r="O4352">
        <v>-11.7253324623107</v>
      </c>
      <c r="P4352" s="1">
        <v>8.0862897921697702E-6</v>
      </c>
      <c r="Q4352">
        <f>Table1[[#This Row],[lastYear]]-Table1[[#This Row],[firstYear]]</f>
        <v>1</v>
      </c>
      <c r="R4352">
        <f>IF(AND(Table1[[#This Row],[firstYear]]&gt;=1967,Table1[[#This Row],[GP]]&gt;=100),1,0)</f>
        <v>0</v>
      </c>
    </row>
    <row r="4353" spans="1:18" x14ac:dyDescent="0.3">
      <c r="A4353" t="s">
        <v>5267</v>
      </c>
      <c r="B4353">
        <v>25</v>
      </c>
      <c r="C4353">
        <v>0</v>
      </c>
      <c r="D4353">
        <v>4</v>
      </c>
      <c r="E4353">
        <v>4</v>
      </c>
      <c r="F4353">
        <v>0.16</v>
      </c>
      <c r="G4353">
        <v>2</v>
      </c>
      <c r="H4353">
        <v>2</v>
      </c>
      <c r="I4353">
        <v>1986</v>
      </c>
      <c r="J4353">
        <v>1992</v>
      </c>
      <c r="K4353">
        <v>0</v>
      </c>
      <c r="L4353">
        <v>0</v>
      </c>
      <c r="M4353">
        <v>0</v>
      </c>
      <c r="N4353">
        <v>0</v>
      </c>
      <c r="O4353">
        <v>-11.7253324623107</v>
      </c>
      <c r="P4353" s="1">
        <v>8.0862897921697702E-6</v>
      </c>
      <c r="Q4353">
        <f>Table1[[#This Row],[lastYear]]-Table1[[#This Row],[firstYear]]</f>
        <v>6</v>
      </c>
      <c r="R4353">
        <f>IF(AND(Table1[[#This Row],[firstYear]]&gt;=1967,Table1[[#This Row],[GP]]&gt;=100),1,0)</f>
        <v>0</v>
      </c>
    </row>
    <row r="4354" spans="1:18" x14ac:dyDescent="0.3">
      <c r="A4354" t="s">
        <v>5268</v>
      </c>
      <c r="B4354">
        <v>25</v>
      </c>
      <c r="C4354">
        <v>0</v>
      </c>
      <c r="D4354">
        <v>4</v>
      </c>
      <c r="E4354">
        <v>4</v>
      </c>
      <c r="F4354">
        <v>0.16</v>
      </c>
      <c r="G4354">
        <v>8</v>
      </c>
      <c r="H4354">
        <v>2</v>
      </c>
      <c r="I4354">
        <v>1993</v>
      </c>
      <c r="J4354">
        <v>1996</v>
      </c>
      <c r="K4354">
        <v>0</v>
      </c>
      <c r="L4354">
        <v>0</v>
      </c>
      <c r="M4354">
        <v>0</v>
      </c>
      <c r="N4354">
        <v>0</v>
      </c>
      <c r="O4354">
        <v>-11.7253324623107</v>
      </c>
      <c r="P4354" s="1">
        <v>8.0862897921697702E-6</v>
      </c>
      <c r="Q4354">
        <f>Table1[[#This Row],[lastYear]]-Table1[[#This Row],[firstYear]]</f>
        <v>3</v>
      </c>
      <c r="R4354">
        <f>IF(AND(Table1[[#This Row],[firstYear]]&gt;=1967,Table1[[#This Row],[GP]]&gt;=100),1,0)</f>
        <v>0</v>
      </c>
    </row>
    <row r="4355" spans="1:18" x14ac:dyDescent="0.3">
      <c r="A4355" t="s">
        <v>5269</v>
      </c>
      <c r="B4355">
        <v>25</v>
      </c>
      <c r="C4355">
        <v>0</v>
      </c>
      <c r="D4355">
        <v>4</v>
      </c>
      <c r="E4355">
        <v>4</v>
      </c>
      <c r="F4355">
        <v>0.16</v>
      </c>
      <c r="G4355">
        <v>24</v>
      </c>
      <c r="H4355">
        <v>2</v>
      </c>
      <c r="I4355">
        <v>1992</v>
      </c>
      <c r="J4355">
        <v>1995</v>
      </c>
      <c r="K4355">
        <v>0</v>
      </c>
      <c r="L4355">
        <v>0</v>
      </c>
      <c r="M4355">
        <v>0</v>
      </c>
      <c r="N4355">
        <v>0</v>
      </c>
      <c r="O4355">
        <v>-11.7253324623107</v>
      </c>
      <c r="P4355" s="1">
        <v>8.0862897921697702E-6</v>
      </c>
      <c r="Q4355">
        <f>Table1[[#This Row],[lastYear]]-Table1[[#This Row],[firstYear]]</f>
        <v>3</v>
      </c>
      <c r="R4355">
        <f>IF(AND(Table1[[#This Row],[firstYear]]&gt;=1967,Table1[[#This Row],[GP]]&gt;=100),1,0)</f>
        <v>0</v>
      </c>
    </row>
    <row r="4356" spans="1:18" x14ac:dyDescent="0.3">
      <c r="A4356" t="s">
        <v>5270</v>
      </c>
      <c r="B4356">
        <v>27</v>
      </c>
      <c r="C4356">
        <v>0</v>
      </c>
      <c r="D4356">
        <v>4</v>
      </c>
      <c r="E4356">
        <v>4</v>
      </c>
      <c r="F4356">
        <v>0.14799999999999999</v>
      </c>
      <c r="G4356">
        <v>26</v>
      </c>
      <c r="H4356">
        <v>2</v>
      </c>
      <c r="I4356">
        <v>2005</v>
      </c>
      <c r="J4356">
        <v>2014</v>
      </c>
      <c r="K4356">
        <v>0</v>
      </c>
      <c r="L4356">
        <v>0</v>
      </c>
      <c r="M4356">
        <v>0</v>
      </c>
      <c r="N4356">
        <v>0</v>
      </c>
      <c r="O4356">
        <v>-11.7253324623107</v>
      </c>
      <c r="P4356" s="1">
        <v>8.0862897921697702E-6</v>
      </c>
      <c r="Q4356">
        <f>Table1[[#This Row],[lastYear]]-Table1[[#This Row],[firstYear]]</f>
        <v>9</v>
      </c>
      <c r="R4356">
        <f>IF(AND(Table1[[#This Row],[firstYear]]&gt;=1967,Table1[[#This Row],[GP]]&gt;=100),1,0)</f>
        <v>0</v>
      </c>
    </row>
    <row r="4357" spans="1:18" x14ac:dyDescent="0.3">
      <c r="A4357" t="s">
        <v>5272</v>
      </c>
      <c r="B4357">
        <v>33</v>
      </c>
      <c r="C4357">
        <v>0</v>
      </c>
      <c r="D4357">
        <v>4</v>
      </c>
      <c r="E4357">
        <v>4</v>
      </c>
      <c r="F4357">
        <v>0.121</v>
      </c>
      <c r="G4357">
        <v>16</v>
      </c>
      <c r="H4357">
        <v>2</v>
      </c>
      <c r="I4357">
        <v>2018</v>
      </c>
      <c r="J4357">
        <v>2020</v>
      </c>
      <c r="K4357">
        <v>0</v>
      </c>
      <c r="L4357">
        <v>0</v>
      </c>
      <c r="M4357">
        <v>0</v>
      </c>
      <c r="N4357">
        <v>0</v>
      </c>
      <c r="O4357">
        <v>-11.7253324623107</v>
      </c>
      <c r="P4357" s="1">
        <v>8.0862897921697702E-6</v>
      </c>
      <c r="Q4357">
        <f>Table1[[#This Row],[lastYear]]-Table1[[#This Row],[firstYear]]</f>
        <v>2</v>
      </c>
      <c r="R4357">
        <f>IF(AND(Table1[[#This Row],[firstYear]]&gt;=1967,Table1[[#This Row],[GP]]&gt;=100),1,0)</f>
        <v>0</v>
      </c>
    </row>
    <row r="4358" spans="1:18" x14ac:dyDescent="0.3">
      <c r="A4358" t="s">
        <v>5273</v>
      </c>
      <c r="B4358">
        <v>36</v>
      </c>
      <c r="C4358">
        <v>0</v>
      </c>
      <c r="D4358">
        <v>4</v>
      </c>
      <c r="E4358">
        <v>4</v>
      </c>
      <c r="F4358">
        <v>0.111</v>
      </c>
      <c r="G4358">
        <v>32</v>
      </c>
      <c r="H4358">
        <v>2</v>
      </c>
      <c r="I4358">
        <v>1933</v>
      </c>
      <c r="J4358">
        <v>1937</v>
      </c>
      <c r="K4358">
        <v>0</v>
      </c>
      <c r="L4358">
        <v>0</v>
      </c>
      <c r="M4358">
        <v>0</v>
      </c>
      <c r="N4358">
        <v>0</v>
      </c>
      <c r="O4358">
        <v>-11.7253324623107</v>
      </c>
      <c r="P4358" s="1">
        <v>8.0862897921697702E-6</v>
      </c>
      <c r="Q4358">
        <f>Table1[[#This Row],[lastYear]]-Table1[[#This Row],[firstYear]]</f>
        <v>4</v>
      </c>
      <c r="R4358">
        <f>IF(AND(Table1[[#This Row],[firstYear]]&gt;=1967,Table1[[#This Row],[GP]]&gt;=100),1,0)</f>
        <v>0</v>
      </c>
    </row>
    <row r="4359" spans="1:18" x14ac:dyDescent="0.3">
      <c r="A4359" t="s">
        <v>5276</v>
      </c>
      <c r="B4359">
        <v>42</v>
      </c>
      <c r="C4359">
        <v>0</v>
      </c>
      <c r="D4359">
        <v>4</v>
      </c>
      <c r="E4359">
        <v>4</v>
      </c>
      <c r="F4359">
        <v>9.5000000000000001E-2</v>
      </c>
      <c r="G4359">
        <v>16</v>
      </c>
      <c r="H4359">
        <v>2</v>
      </c>
      <c r="I4359">
        <v>2009</v>
      </c>
      <c r="J4359">
        <v>2016</v>
      </c>
      <c r="K4359">
        <v>0</v>
      </c>
      <c r="L4359">
        <v>0</v>
      </c>
      <c r="M4359">
        <v>0</v>
      </c>
      <c r="N4359">
        <v>0</v>
      </c>
      <c r="O4359">
        <v>-11.7253324623107</v>
      </c>
      <c r="P4359" s="1">
        <v>8.0862897921697702E-6</v>
      </c>
      <c r="Q4359">
        <f>Table1[[#This Row],[lastYear]]-Table1[[#This Row],[firstYear]]</f>
        <v>7</v>
      </c>
      <c r="R4359">
        <f>IF(AND(Table1[[#This Row],[firstYear]]&gt;=1967,Table1[[#This Row],[GP]]&gt;=100),1,0)</f>
        <v>0</v>
      </c>
    </row>
    <row r="4360" spans="1:18" x14ac:dyDescent="0.3">
      <c r="A4360" t="s">
        <v>5278</v>
      </c>
      <c r="B4360">
        <v>45</v>
      </c>
      <c r="C4360">
        <v>0</v>
      </c>
      <c r="D4360">
        <v>4</v>
      </c>
      <c r="E4360">
        <v>4</v>
      </c>
      <c r="F4360">
        <v>8.8999999999999996E-2</v>
      </c>
      <c r="G4360">
        <v>155</v>
      </c>
      <c r="H4360">
        <v>2</v>
      </c>
      <c r="I4360">
        <v>1997</v>
      </c>
      <c r="J4360">
        <v>2003</v>
      </c>
      <c r="K4360">
        <v>0</v>
      </c>
      <c r="L4360">
        <v>0</v>
      </c>
      <c r="M4360">
        <v>0</v>
      </c>
      <c r="N4360">
        <v>0</v>
      </c>
      <c r="O4360">
        <v>-11.7253324623107</v>
      </c>
      <c r="P4360" s="1">
        <v>8.0862897921697702E-6</v>
      </c>
      <c r="Q4360">
        <f>Table1[[#This Row],[lastYear]]-Table1[[#This Row],[firstYear]]</f>
        <v>6</v>
      </c>
      <c r="R4360">
        <f>IF(AND(Table1[[#This Row],[firstYear]]&gt;=1967,Table1[[#This Row],[GP]]&gt;=100),1,0)</f>
        <v>0</v>
      </c>
    </row>
    <row r="4361" spans="1:18" x14ac:dyDescent="0.3">
      <c r="A4361" t="s">
        <v>5279</v>
      </c>
      <c r="B4361">
        <v>46</v>
      </c>
      <c r="C4361">
        <v>0</v>
      </c>
      <c r="D4361">
        <v>4</v>
      </c>
      <c r="E4361">
        <v>4</v>
      </c>
      <c r="F4361">
        <v>8.6999999999999994E-2</v>
      </c>
      <c r="G4361">
        <v>16</v>
      </c>
      <c r="H4361">
        <v>2</v>
      </c>
      <c r="I4361">
        <v>2008</v>
      </c>
      <c r="J4361">
        <v>2011</v>
      </c>
      <c r="K4361">
        <v>0</v>
      </c>
      <c r="L4361">
        <v>0</v>
      </c>
      <c r="M4361">
        <v>0</v>
      </c>
      <c r="N4361">
        <v>0</v>
      </c>
      <c r="O4361">
        <v>-11.7253324623107</v>
      </c>
      <c r="P4361" s="1">
        <v>8.0862897921697702E-6</v>
      </c>
      <c r="Q4361">
        <f>Table1[[#This Row],[lastYear]]-Table1[[#This Row],[firstYear]]</f>
        <v>3</v>
      </c>
      <c r="R4361">
        <f>IF(AND(Table1[[#This Row],[firstYear]]&gt;=1967,Table1[[#This Row],[GP]]&gt;=100),1,0)</f>
        <v>0</v>
      </c>
    </row>
    <row r="4362" spans="1:18" x14ac:dyDescent="0.3">
      <c r="A4362" t="s">
        <v>5280</v>
      </c>
      <c r="B4362">
        <v>47</v>
      </c>
      <c r="C4362">
        <v>0</v>
      </c>
      <c r="D4362">
        <v>4</v>
      </c>
      <c r="E4362">
        <v>4</v>
      </c>
      <c r="F4362">
        <v>8.5000000000000006E-2</v>
      </c>
      <c r="G4362">
        <v>25</v>
      </c>
      <c r="H4362">
        <v>2</v>
      </c>
      <c r="I4362">
        <v>2011</v>
      </c>
      <c r="J4362">
        <v>2015</v>
      </c>
      <c r="K4362">
        <v>0</v>
      </c>
      <c r="L4362">
        <v>0</v>
      </c>
      <c r="M4362">
        <v>0</v>
      </c>
      <c r="N4362">
        <v>0</v>
      </c>
      <c r="O4362">
        <v>-11.7253324623107</v>
      </c>
      <c r="P4362" s="1">
        <v>8.0862897921697702E-6</v>
      </c>
      <c r="Q4362">
        <f>Table1[[#This Row],[lastYear]]-Table1[[#This Row],[firstYear]]</f>
        <v>4</v>
      </c>
      <c r="R4362">
        <f>IF(AND(Table1[[#This Row],[firstYear]]&gt;=1967,Table1[[#This Row],[GP]]&gt;=100),1,0)</f>
        <v>0</v>
      </c>
    </row>
    <row r="4363" spans="1:18" x14ac:dyDescent="0.3">
      <c r="A4363" t="s">
        <v>5281</v>
      </c>
      <c r="B4363">
        <v>60</v>
      </c>
      <c r="C4363">
        <v>0</v>
      </c>
      <c r="D4363">
        <v>4</v>
      </c>
      <c r="E4363">
        <v>4</v>
      </c>
      <c r="F4363">
        <v>6.7000000000000004E-2</v>
      </c>
      <c r="G4363">
        <v>42</v>
      </c>
      <c r="H4363">
        <v>2</v>
      </c>
      <c r="I4363">
        <v>1958</v>
      </c>
      <c r="J4363">
        <v>1963</v>
      </c>
      <c r="K4363">
        <v>0</v>
      </c>
      <c r="L4363">
        <v>0</v>
      </c>
      <c r="M4363">
        <v>0</v>
      </c>
      <c r="N4363">
        <v>0</v>
      </c>
      <c r="O4363">
        <v>-11.7253324623107</v>
      </c>
      <c r="P4363" s="1">
        <v>8.0862897921697702E-6</v>
      </c>
      <c r="Q4363">
        <f>Table1[[#This Row],[lastYear]]-Table1[[#This Row],[firstYear]]</f>
        <v>5</v>
      </c>
      <c r="R4363">
        <f>IF(AND(Table1[[#This Row],[firstYear]]&gt;=1967,Table1[[#This Row],[GP]]&gt;=100),1,0)</f>
        <v>0</v>
      </c>
    </row>
    <row r="4364" spans="1:18" x14ac:dyDescent="0.3">
      <c r="A4364" t="s">
        <v>5288</v>
      </c>
      <c r="B4364">
        <v>29</v>
      </c>
      <c r="C4364">
        <v>3</v>
      </c>
      <c r="D4364">
        <v>0</v>
      </c>
      <c r="E4364">
        <v>3</v>
      </c>
      <c r="F4364">
        <v>0.10299999999999999</v>
      </c>
      <c r="G4364">
        <v>26</v>
      </c>
      <c r="H4364">
        <v>2</v>
      </c>
      <c r="I4364">
        <v>1940</v>
      </c>
      <c r="J4364">
        <v>1941</v>
      </c>
      <c r="K4364">
        <v>0</v>
      </c>
      <c r="L4364">
        <v>0</v>
      </c>
      <c r="M4364">
        <v>0</v>
      </c>
      <c r="N4364">
        <v>0</v>
      </c>
      <c r="O4364">
        <v>-11.7253324623107</v>
      </c>
      <c r="P4364" s="1">
        <v>8.0862897921697702E-6</v>
      </c>
      <c r="Q4364">
        <f>Table1[[#This Row],[lastYear]]-Table1[[#This Row],[firstYear]]</f>
        <v>1</v>
      </c>
      <c r="R4364">
        <f>IF(AND(Table1[[#This Row],[firstYear]]&gt;=1967,Table1[[#This Row],[GP]]&gt;=100),1,0)</f>
        <v>0</v>
      </c>
    </row>
    <row r="4365" spans="1:18" x14ac:dyDescent="0.3">
      <c r="A4365" t="s">
        <v>5317</v>
      </c>
      <c r="B4365">
        <v>16</v>
      </c>
      <c r="C4365">
        <v>2</v>
      </c>
      <c r="D4365">
        <v>1</v>
      </c>
      <c r="E4365">
        <v>3</v>
      </c>
      <c r="F4365">
        <v>0.188</v>
      </c>
      <c r="G4365">
        <v>44</v>
      </c>
      <c r="H4365">
        <v>2</v>
      </c>
      <c r="I4365">
        <v>2012</v>
      </c>
      <c r="J4365">
        <v>2015</v>
      </c>
      <c r="K4365">
        <v>0</v>
      </c>
      <c r="L4365">
        <v>0</v>
      </c>
      <c r="M4365">
        <v>0</v>
      </c>
      <c r="N4365">
        <v>0</v>
      </c>
      <c r="O4365">
        <v>-11.7253324623107</v>
      </c>
      <c r="P4365" s="1">
        <v>8.0862897921697702E-6</v>
      </c>
      <c r="Q4365">
        <f>Table1[[#This Row],[lastYear]]-Table1[[#This Row],[firstYear]]</f>
        <v>3</v>
      </c>
      <c r="R4365">
        <f>IF(AND(Table1[[#This Row],[firstYear]]&gt;=1967,Table1[[#This Row],[GP]]&gt;=100),1,0)</f>
        <v>0</v>
      </c>
    </row>
    <row r="4366" spans="1:18" x14ac:dyDescent="0.3">
      <c r="A4366" t="s">
        <v>5319</v>
      </c>
      <c r="B4366">
        <v>18</v>
      </c>
      <c r="C4366">
        <v>2</v>
      </c>
      <c r="D4366">
        <v>1</v>
      </c>
      <c r="E4366">
        <v>3</v>
      </c>
      <c r="F4366">
        <v>0.16699999999999901</v>
      </c>
      <c r="G4366">
        <v>4</v>
      </c>
      <c r="H4366">
        <v>2</v>
      </c>
      <c r="I4366">
        <v>1951</v>
      </c>
      <c r="J4366">
        <v>1953</v>
      </c>
      <c r="K4366">
        <v>0</v>
      </c>
      <c r="L4366">
        <v>0</v>
      </c>
      <c r="M4366">
        <v>0</v>
      </c>
      <c r="N4366">
        <v>0</v>
      </c>
      <c r="O4366">
        <v>-11.7253324623107</v>
      </c>
      <c r="P4366" s="1">
        <v>8.0862897921697702E-6</v>
      </c>
      <c r="Q4366">
        <f>Table1[[#This Row],[lastYear]]-Table1[[#This Row],[firstYear]]</f>
        <v>2</v>
      </c>
      <c r="R4366">
        <f>IF(AND(Table1[[#This Row],[firstYear]]&gt;=1967,Table1[[#This Row],[GP]]&gt;=100),1,0)</f>
        <v>0</v>
      </c>
    </row>
    <row r="4367" spans="1:18" x14ac:dyDescent="0.3">
      <c r="A4367" t="s">
        <v>5325</v>
      </c>
      <c r="B4367">
        <v>21</v>
      </c>
      <c r="C4367">
        <v>2</v>
      </c>
      <c r="D4367">
        <v>1</v>
      </c>
      <c r="E4367">
        <v>3</v>
      </c>
      <c r="F4367">
        <v>0.14299999999999999</v>
      </c>
      <c r="G4367">
        <v>12</v>
      </c>
      <c r="H4367">
        <v>2</v>
      </c>
      <c r="I4367">
        <v>2008</v>
      </c>
      <c r="J4367">
        <v>2012</v>
      </c>
      <c r="K4367">
        <v>0</v>
      </c>
      <c r="L4367">
        <v>0</v>
      </c>
      <c r="M4367">
        <v>0</v>
      </c>
      <c r="N4367">
        <v>0</v>
      </c>
      <c r="O4367">
        <v>-11.7253324623107</v>
      </c>
      <c r="P4367" s="1">
        <v>8.0862897921697702E-6</v>
      </c>
      <c r="Q4367">
        <f>Table1[[#This Row],[lastYear]]-Table1[[#This Row],[firstYear]]</f>
        <v>4</v>
      </c>
      <c r="R4367">
        <f>IF(AND(Table1[[#This Row],[firstYear]]&gt;=1967,Table1[[#This Row],[GP]]&gt;=100),1,0)</f>
        <v>0</v>
      </c>
    </row>
    <row r="4368" spans="1:18" x14ac:dyDescent="0.3">
      <c r="A4368" t="s">
        <v>5337</v>
      </c>
      <c r="B4368">
        <v>39</v>
      </c>
      <c r="C4368">
        <v>2</v>
      </c>
      <c r="D4368">
        <v>1</v>
      </c>
      <c r="E4368">
        <v>3</v>
      </c>
      <c r="F4368">
        <v>7.6999999999999999E-2</v>
      </c>
      <c r="G4368">
        <v>31</v>
      </c>
      <c r="H4368">
        <v>2</v>
      </c>
      <c r="I4368">
        <v>2018</v>
      </c>
      <c r="J4368">
        <v>2021</v>
      </c>
      <c r="K4368">
        <v>0</v>
      </c>
      <c r="L4368">
        <v>0</v>
      </c>
      <c r="M4368">
        <v>0</v>
      </c>
      <c r="N4368">
        <v>0</v>
      </c>
      <c r="O4368">
        <v>-11.7253324623107</v>
      </c>
      <c r="P4368" s="1">
        <v>8.0862897921697702E-6</v>
      </c>
      <c r="Q4368">
        <f>Table1[[#This Row],[lastYear]]-Table1[[#This Row],[firstYear]]</f>
        <v>3</v>
      </c>
      <c r="R4368">
        <f>IF(AND(Table1[[#This Row],[firstYear]]&gt;=1967,Table1[[#This Row],[GP]]&gt;=100),1,0)</f>
        <v>0</v>
      </c>
    </row>
    <row r="4369" spans="1:18" x14ac:dyDescent="0.3">
      <c r="A4369" t="s">
        <v>5338</v>
      </c>
      <c r="B4369">
        <v>40</v>
      </c>
      <c r="C4369">
        <v>2</v>
      </c>
      <c r="D4369">
        <v>1</v>
      </c>
      <c r="E4369">
        <v>3</v>
      </c>
      <c r="F4369">
        <v>7.4999999999999997E-2</v>
      </c>
      <c r="G4369">
        <v>37</v>
      </c>
      <c r="H4369">
        <v>2</v>
      </c>
      <c r="I4369">
        <v>2014</v>
      </c>
      <c r="J4369">
        <v>2017</v>
      </c>
      <c r="K4369">
        <v>0</v>
      </c>
      <c r="L4369">
        <v>0</v>
      </c>
      <c r="M4369">
        <v>0</v>
      </c>
      <c r="N4369">
        <v>0</v>
      </c>
      <c r="O4369">
        <v>-11.7253324623107</v>
      </c>
      <c r="P4369" s="1">
        <v>8.0862897921697702E-6</v>
      </c>
      <c r="Q4369">
        <f>Table1[[#This Row],[lastYear]]-Table1[[#This Row],[firstYear]]</f>
        <v>3</v>
      </c>
      <c r="R4369">
        <f>IF(AND(Table1[[#This Row],[firstYear]]&gt;=1967,Table1[[#This Row],[GP]]&gt;=100),1,0)</f>
        <v>0</v>
      </c>
    </row>
    <row r="4370" spans="1:18" x14ac:dyDescent="0.3">
      <c r="A4370" t="s">
        <v>5340</v>
      </c>
      <c r="B4370">
        <v>50</v>
      </c>
      <c r="C4370">
        <v>2</v>
      </c>
      <c r="D4370">
        <v>1</v>
      </c>
      <c r="E4370">
        <v>3</v>
      </c>
      <c r="F4370">
        <v>0.06</v>
      </c>
      <c r="G4370">
        <v>27</v>
      </c>
      <c r="H4370">
        <v>2</v>
      </c>
      <c r="I4370">
        <v>2018</v>
      </c>
      <c r="J4370">
        <v>2021</v>
      </c>
      <c r="K4370">
        <v>0</v>
      </c>
      <c r="L4370">
        <v>0</v>
      </c>
      <c r="M4370">
        <v>0</v>
      </c>
      <c r="N4370">
        <v>0</v>
      </c>
      <c r="O4370">
        <v>-11.7253324623107</v>
      </c>
      <c r="P4370" s="1">
        <v>8.0862897921697702E-6</v>
      </c>
      <c r="Q4370">
        <f>Table1[[#This Row],[lastYear]]-Table1[[#This Row],[firstYear]]</f>
        <v>3</v>
      </c>
      <c r="R4370">
        <f>IF(AND(Table1[[#This Row],[firstYear]]&gt;=1967,Table1[[#This Row],[GP]]&gt;=100),1,0)</f>
        <v>0</v>
      </c>
    </row>
    <row r="4371" spans="1:18" x14ac:dyDescent="0.3">
      <c r="A4371" t="s">
        <v>5378</v>
      </c>
      <c r="B4371">
        <v>15</v>
      </c>
      <c r="C4371">
        <v>1</v>
      </c>
      <c r="D4371">
        <v>2</v>
      </c>
      <c r="E4371">
        <v>3</v>
      </c>
      <c r="F4371">
        <v>0.2</v>
      </c>
      <c r="G4371">
        <v>8</v>
      </c>
      <c r="H4371">
        <v>2</v>
      </c>
      <c r="I4371">
        <v>2006</v>
      </c>
      <c r="J4371">
        <v>2007</v>
      </c>
      <c r="K4371">
        <v>0</v>
      </c>
      <c r="L4371">
        <v>0</v>
      </c>
      <c r="M4371">
        <v>0</v>
      </c>
      <c r="N4371">
        <v>0</v>
      </c>
      <c r="O4371">
        <v>-11.7253324623107</v>
      </c>
      <c r="P4371" s="1">
        <v>8.0862897921697702E-6</v>
      </c>
      <c r="Q4371">
        <f>Table1[[#This Row],[lastYear]]-Table1[[#This Row],[firstYear]]</f>
        <v>1</v>
      </c>
      <c r="R4371">
        <f>IF(AND(Table1[[#This Row],[firstYear]]&gt;=1967,Table1[[#This Row],[GP]]&gt;=100),1,0)</f>
        <v>0</v>
      </c>
    </row>
    <row r="4372" spans="1:18" x14ac:dyDescent="0.3">
      <c r="A4372" t="s">
        <v>5381</v>
      </c>
      <c r="B4372">
        <v>16</v>
      </c>
      <c r="C4372">
        <v>1</v>
      </c>
      <c r="D4372">
        <v>2</v>
      </c>
      <c r="E4372">
        <v>3</v>
      </c>
      <c r="F4372">
        <v>0.188</v>
      </c>
      <c r="G4372">
        <v>4</v>
      </c>
      <c r="H4372">
        <v>2</v>
      </c>
      <c r="I4372">
        <v>2000</v>
      </c>
      <c r="J4372">
        <v>2004</v>
      </c>
      <c r="K4372">
        <v>0</v>
      </c>
      <c r="L4372">
        <v>0</v>
      </c>
      <c r="M4372">
        <v>0</v>
      </c>
      <c r="N4372">
        <v>0</v>
      </c>
      <c r="O4372">
        <v>-11.7253324623107</v>
      </c>
      <c r="P4372" s="1">
        <v>8.0862897921697702E-6</v>
      </c>
      <c r="Q4372">
        <f>Table1[[#This Row],[lastYear]]-Table1[[#This Row],[firstYear]]</f>
        <v>4</v>
      </c>
      <c r="R4372">
        <f>IF(AND(Table1[[#This Row],[firstYear]]&gt;=1967,Table1[[#This Row],[GP]]&gt;=100),1,0)</f>
        <v>0</v>
      </c>
    </row>
    <row r="4373" spans="1:18" x14ac:dyDescent="0.3">
      <c r="A4373" t="s">
        <v>5382</v>
      </c>
      <c r="B4373">
        <v>16</v>
      </c>
      <c r="C4373">
        <v>1</v>
      </c>
      <c r="D4373">
        <v>2</v>
      </c>
      <c r="E4373">
        <v>3</v>
      </c>
      <c r="F4373">
        <v>0.188</v>
      </c>
      <c r="G4373">
        <v>9</v>
      </c>
      <c r="H4373">
        <v>2</v>
      </c>
      <c r="I4373">
        <v>2007</v>
      </c>
      <c r="J4373">
        <v>2010</v>
      </c>
      <c r="K4373">
        <v>0</v>
      </c>
      <c r="L4373">
        <v>0</v>
      </c>
      <c r="M4373">
        <v>0</v>
      </c>
      <c r="N4373">
        <v>0</v>
      </c>
      <c r="O4373">
        <v>-11.7253324623107</v>
      </c>
      <c r="P4373" s="1">
        <v>8.0862897921697702E-6</v>
      </c>
      <c r="Q4373">
        <f>Table1[[#This Row],[lastYear]]-Table1[[#This Row],[firstYear]]</f>
        <v>3</v>
      </c>
      <c r="R4373">
        <f>IF(AND(Table1[[#This Row],[firstYear]]&gt;=1967,Table1[[#This Row],[GP]]&gt;=100),1,0)</f>
        <v>0</v>
      </c>
    </row>
    <row r="4374" spans="1:18" x14ac:dyDescent="0.3">
      <c r="A4374" t="s">
        <v>5386</v>
      </c>
      <c r="B4374">
        <v>17</v>
      </c>
      <c r="C4374">
        <v>1</v>
      </c>
      <c r="D4374">
        <v>2</v>
      </c>
      <c r="E4374">
        <v>3</v>
      </c>
      <c r="F4374">
        <v>0.17599999999999999</v>
      </c>
      <c r="G4374">
        <v>14</v>
      </c>
      <c r="H4374">
        <v>2</v>
      </c>
      <c r="I4374">
        <v>2005</v>
      </c>
      <c r="J4374">
        <v>2009</v>
      </c>
      <c r="K4374">
        <v>0</v>
      </c>
      <c r="L4374">
        <v>0</v>
      </c>
      <c r="M4374">
        <v>0</v>
      </c>
      <c r="N4374">
        <v>0</v>
      </c>
      <c r="O4374">
        <v>-11.7253324623107</v>
      </c>
      <c r="P4374" s="1">
        <v>8.0862897921697702E-6</v>
      </c>
      <c r="Q4374">
        <f>Table1[[#This Row],[lastYear]]-Table1[[#This Row],[firstYear]]</f>
        <v>4</v>
      </c>
      <c r="R4374">
        <f>IF(AND(Table1[[#This Row],[firstYear]]&gt;=1967,Table1[[#This Row],[GP]]&gt;=100),1,0)</f>
        <v>0</v>
      </c>
    </row>
    <row r="4375" spans="1:18" x14ac:dyDescent="0.3">
      <c r="A4375" t="s">
        <v>5391</v>
      </c>
      <c r="B4375">
        <v>19</v>
      </c>
      <c r="C4375">
        <v>1</v>
      </c>
      <c r="D4375">
        <v>2</v>
      </c>
      <c r="E4375">
        <v>3</v>
      </c>
      <c r="F4375">
        <v>0.158</v>
      </c>
      <c r="G4375">
        <v>20</v>
      </c>
      <c r="H4375">
        <v>2</v>
      </c>
      <c r="I4375">
        <v>1999</v>
      </c>
      <c r="J4375">
        <v>2001</v>
      </c>
      <c r="K4375">
        <v>0</v>
      </c>
      <c r="L4375">
        <v>0</v>
      </c>
      <c r="M4375">
        <v>0</v>
      </c>
      <c r="N4375">
        <v>0</v>
      </c>
      <c r="O4375">
        <v>-11.7253324623107</v>
      </c>
      <c r="P4375" s="1">
        <v>8.0862897921697702E-6</v>
      </c>
      <c r="Q4375">
        <f>Table1[[#This Row],[lastYear]]-Table1[[#This Row],[firstYear]]</f>
        <v>2</v>
      </c>
      <c r="R4375">
        <f>IF(AND(Table1[[#This Row],[firstYear]]&gt;=1967,Table1[[#This Row],[GP]]&gt;=100),1,0)</f>
        <v>0</v>
      </c>
    </row>
    <row r="4376" spans="1:18" x14ac:dyDescent="0.3">
      <c r="A4376" t="s">
        <v>5393</v>
      </c>
      <c r="B4376">
        <v>22</v>
      </c>
      <c r="C4376">
        <v>1</v>
      </c>
      <c r="D4376">
        <v>2</v>
      </c>
      <c r="E4376">
        <v>3</v>
      </c>
      <c r="F4376">
        <v>0.13600000000000001</v>
      </c>
      <c r="G4376">
        <v>2</v>
      </c>
      <c r="H4376">
        <v>2</v>
      </c>
      <c r="I4376">
        <v>1920</v>
      </c>
      <c r="J4376">
        <v>1921</v>
      </c>
      <c r="K4376">
        <v>0</v>
      </c>
      <c r="L4376">
        <v>0</v>
      </c>
      <c r="M4376">
        <v>0</v>
      </c>
      <c r="N4376">
        <v>0</v>
      </c>
      <c r="O4376">
        <v>-11.7253324623107</v>
      </c>
      <c r="P4376" s="1">
        <v>8.0862897921697702E-6</v>
      </c>
      <c r="Q4376">
        <f>Table1[[#This Row],[lastYear]]-Table1[[#This Row],[firstYear]]</f>
        <v>1</v>
      </c>
      <c r="R4376">
        <f>IF(AND(Table1[[#This Row],[firstYear]]&gt;=1967,Table1[[#This Row],[GP]]&gt;=100),1,0)</f>
        <v>0</v>
      </c>
    </row>
    <row r="4377" spans="1:18" x14ac:dyDescent="0.3">
      <c r="A4377" t="s">
        <v>5394</v>
      </c>
      <c r="B4377">
        <v>22</v>
      </c>
      <c r="C4377">
        <v>1</v>
      </c>
      <c r="D4377">
        <v>2</v>
      </c>
      <c r="E4377">
        <v>3</v>
      </c>
      <c r="F4377">
        <v>0.13600000000000001</v>
      </c>
      <c r="G4377">
        <v>4</v>
      </c>
      <c r="H4377">
        <v>2</v>
      </c>
      <c r="I4377">
        <v>2019</v>
      </c>
      <c r="J4377">
        <v>2021</v>
      </c>
      <c r="K4377">
        <v>0</v>
      </c>
      <c r="L4377">
        <v>0</v>
      </c>
      <c r="M4377">
        <v>0</v>
      </c>
      <c r="N4377">
        <v>0</v>
      </c>
      <c r="O4377">
        <v>-11.7253324623107</v>
      </c>
      <c r="P4377" s="1">
        <v>8.0862897921697702E-6</v>
      </c>
      <c r="Q4377">
        <f>Table1[[#This Row],[lastYear]]-Table1[[#This Row],[firstYear]]</f>
        <v>2</v>
      </c>
      <c r="R4377">
        <f>IF(AND(Table1[[#This Row],[firstYear]]&gt;=1967,Table1[[#This Row],[GP]]&gt;=100),1,0)</f>
        <v>0</v>
      </c>
    </row>
    <row r="4378" spans="1:18" x14ac:dyDescent="0.3">
      <c r="A4378" t="s">
        <v>5397</v>
      </c>
      <c r="B4378">
        <v>23</v>
      </c>
      <c r="C4378">
        <v>1</v>
      </c>
      <c r="D4378">
        <v>2</v>
      </c>
      <c r="E4378">
        <v>3</v>
      </c>
      <c r="F4378">
        <v>0.13</v>
      </c>
      <c r="G4378">
        <v>8</v>
      </c>
      <c r="H4378">
        <v>2</v>
      </c>
      <c r="I4378">
        <v>1999</v>
      </c>
      <c r="J4378">
        <v>2001</v>
      </c>
      <c r="K4378">
        <v>0</v>
      </c>
      <c r="L4378">
        <v>0</v>
      </c>
      <c r="M4378">
        <v>0</v>
      </c>
      <c r="N4378">
        <v>0</v>
      </c>
      <c r="O4378">
        <v>-11.7253324623107</v>
      </c>
      <c r="P4378" s="1">
        <v>8.0862897921697702E-6</v>
      </c>
      <c r="Q4378">
        <f>Table1[[#This Row],[lastYear]]-Table1[[#This Row],[firstYear]]</f>
        <v>2</v>
      </c>
      <c r="R4378">
        <f>IF(AND(Table1[[#This Row],[firstYear]]&gt;=1967,Table1[[#This Row],[GP]]&gt;=100),1,0)</f>
        <v>0</v>
      </c>
    </row>
    <row r="4379" spans="1:18" x14ac:dyDescent="0.3">
      <c r="A4379" t="s">
        <v>5398</v>
      </c>
      <c r="B4379">
        <v>23</v>
      </c>
      <c r="C4379">
        <v>1</v>
      </c>
      <c r="D4379">
        <v>2</v>
      </c>
      <c r="E4379">
        <v>3</v>
      </c>
      <c r="F4379">
        <v>0.13</v>
      </c>
      <c r="G4379">
        <v>29</v>
      </c>
      <c r="H4379">
        <v>2</v>
      </c>
      <c r="I4379">
        <v>1974</v>
      </c>
      <c r="J4379">
        <v>1979</v>
      </c>
      <c r="K4379">
        <v>0</v>
      </c>
      <c r="L4379">
        <v>0</v>
      </c>
      <c r="M4379">
        <v>0</v>
      </c>
      <c r="N4379">
        <v>0</v>
      </c>
      <c r="O4379">
        <v>-11.7253324623107</v>
      </c>
      <c r="P4379" s="1">
        <v>8.0862897921697702E-6</v>
      </c>
      <c r="Q4379">
        <f>Table1[[#This Row],[lastYear]]-Table1[[#This Row],[firstYear]]</f>
        <v>5</v>
      </c>
      <c r="R4379">
        <f>IF(AND(Table1[[#This Row],[firstYear]]&gt;=1967,Table1[[#This Row],[GP]]&gt;=100),1,0)</f>
        <v>0</v>
      </c>
    </row>
    <row r="4380" spans="1:18" x14ac:dyDescent="0.3">
      <c r="A4380" t="s">
        <v>5399</v>
      </c>
      <c r="B4380">
        <v>23</v>
      </c>
      <c r="C4380">
        <v>1</v>
      </c>
      <c r="D4380">
        <v>2</v>
      </c>
      <c r="E4380">
        <v>3</v>
      </c>
      <c r="F4380">
        <v>0.13</v>
      </c>
      <c r="G4380">
        <v>40</v>
      </c>
      <c r="H4380">
        <v>2</v>
      </c>
      <c r="I4380">
        <v>2018</v>
      </c>
      <c r="J4380">
        <v>2021</v>
      </c>
      <c r="K4380">
        <v>0</v>
      </c>
      <c r="L4380">
        <v>0</v>
      </c>
      <c r="M4380">
        <v>0</v>
      </c>
      <c r="N4380">
        <v>0</v>
      </c>
      <c r="O4380">
        <v>-11.7253324623107</v>
      </c>
      <c r="P4380" s="1">
        <v>8.0862897921697702E-6</v>
      </c>
      <c r="Q4380">
        <f>Table1[[#This Row],[lastYear]]-Table1[[#This Row],[firstYear]]</f>
        <v>3</v>
      </c>
      <c r="R4380">
        <f>IF(AND(Table1[[#This Row],[firstYear]]&gt;=1967,Table1[[#This Row],[GP]]&gt;=100),1,0)</f>
        <v>0</v>
      </c>
    </row>
    <row r="4381" spans="1:18" x14ac:dyDescent="0.3">
      <c r="A4381" t="s">
        <v>5404</v>
      </c>
      <c r="B4381">
        <v>27</v>
      </c>
      <c r="C4381">
        <v>1</v>
      </c>
      <c r="D4381">
        <v>2</v>
      </c>
      <c r="E4381">
        <v>3</v>
      </c>
      <c r="F4381">
        <v>0.111</v>
      </c>
      <c r="G4381">
        <v>14</v>
      </c>
      <c r="H4381">
        <v>2</v>
      </c>
      <c r="I4381">
        <v>2018</v>
      </c>
      <c r="J4381">
        <v>2021</v>
      </c>
      <c r="K4381">
        <v>0</v>
      </c>
      <c r="L4381">
        <v>0</v>
      </c>
      <c r="M4381">
        <v>0</v>
      </c>
      <c r="N4381">
        <v>0</v>
      </c>
      <c r="O4381">
        <v>-11.7253324623107</v>
      </c>
      <c r="P4381" s="1">
        <v>8.0862897921697702E-6</v>
      </c>
      <c r="Q4381">
        <f>Table1[[#This Row],[lastYear]]-Table1[[#This Row],[firstYear]]</f>
        <v>3</v>
      </c>
      <c r="R4381">
        <f>IF(AND(Table1[[#This Row],[firstYear]]&gt;=1967,Table1[[#This Row],[GP]]&gt;=100),1,0)</f>
        <v>0</v>
      </c>
    </row>
    <row r="4382" spans="1:18" x14ac:dyDescent="0.3">
      <c r="A4382" t="s">
        <v>5406</v>
      </c>
      <c r="B4382">
        <v>27</v>
      </c>
      <c r="C4382">
        <v>1</v>
      </c>
      <c r="D4382">
        <v>2</v>
      </c>
      <c r="E4382">
        <v>3</v>
      </c>
      <c r="F4382">
        <v>0.111</v>
      </c>
      <c r="G4382">
        <v>22</v>
      </c>
      <c r="H4382">
        <v>2</v>
      </c>
      <c r="I4382">
        <v>1993</v>
      </c>
      <c r="J4382">
        <v>1994</v>
      </c>
      <c r="K4382">
        <v>0</v>
      </c>
      <c r="L4382">
        <v>0</v>
      </c>
      <c r="M4382">
        <v>0</v>
      </c>
      <c r="N4382">
        <v>0</v>
      </c>
      <c r="O4382">
        <v>-11.7253324623107</v>
      </c>
      <c r="P4382" s="1">
        <v>8.0862897921697702E-6</v>
      </c>
      <c r="Q4382">
        <f>Table1[[#This Row],[lastYear]]-Table1[[#This Row],[firstYear]]</f>
        <v>1</v>
      </c>
      <c r="R4382">
        <f>IF(AND(Table1[[#This Row],[firstYear]]&gt;=1967,Table1[[#This Row],[GP]]&gt;=100),1,0)</f>
        <v>0</v>
      </c>
    </row>
    <row r="4383" spans="1:18" x14ac:dyDescent="0.3">
      <c r="A4383" t="s">
        <v>5407</v>
      </c>
      <c r="B4383">
        <v>27</v>
      </c>
      <c r="C4383">
        <v>1</v>
      </c>
      <c r="D4383">
        <v>2</v>
      </c>
      <c r="E4383">
        <v>3</v>
      </c>
      <c r="F4383">
        <v>0.111</v>
      </c>
      <c r="G4383">
        <v>31</v>
      </c>
      <c r="H4383">
        <v>2</v>
      </c>
      <c r="I4383">
        <v>1940</v>
      </c>
      <c r="J4383">
        <v>1942</v>
      </c>
      <c r="K4383">
        <v>0</v>
      </c>
      <c r="L4383">
        <v>0</v>
      </c>
      <c r="M4383">
        <v>0</v>
      </c>
      <c r="N4383">
        <v>0</v>
      </c>
      <c r="O4383">
        <v>-11.7253324623107</v>
      </c>
      <c r="P4383" s="1">
        <v>8.0862897921697702E-6</v>
      </c>
      <c r="Q4383">
        <f>Table1[[#This Row],[lastYear]]-Table1[[#This Row],[firstYear]]</f>
        <v>2</v>
      </c>
      <c r="R4383">
        <f>IF(AND(Table1[[#This Row],[firstYear]]&gt;=1967,Table1[[#This Row],[GP]]&gt;=100),1,0)</f>
        <v>0</v>
      </c>
    </row>
    <row r="4384" spans="1:18" x14ac:dyDescent="0.3">
      <c r="A4384" t="s">
        <v>5415</v>
      </c>
      <c r="B4384">
        <v>36</v>
      </c>
      <c r="C4384">
        <v>1</v>
      </c>
      <c r="D4384">
        <v>2</v>
      </c>
      <c r="E4384">
        <v>3</v>
      </c>
      <c r="F4384">
        <v>8.3000000000000004E-2</v>
      </c>
      <c r="G4384">
        <v>27</v>
      </c>
      <c r="H4384">
        <v>2</v>
      </c>
      <c r="I4384">
        <v>1974</v>
      </c>
      <c r="J4384">
        <v>1978</v>
      </c>
      <c r="K4384">
        <v>0</v>
      </c>
      <c r="L4384">
        <v>0</v>
      </c>
      <c r="M4384">
        <v>0</v>
      </c>
      <c r="N4384">
        <v>0</v>
      </c>
      <c r="O4384">
        <v>-11.7253324623107</v>
      </c>
      <c r="P4384" s="1">
        <v>8.0862897921697702E-6</v>
      </c>
      <c r="Q4384">
        <f>Table1[[#This Row],[lastYear]]-Table1[[#This Row],[firstYear]]</f>
        <v>4</v>
      </c>
      <c r="R4384">
        <f>IF(AND(Table1[[#This Row],[firstYear]]&gt;=1967,Table1[[#This Row],[GP]]&gt;=100),1,0)</f>
        <v>0</v>
      </c>
    </row>
    <row r="4385" spans="1:18" x14ac:dyDescent="0.3">
      <c r="A4385" t="s">
        <v>5416</v>
      </c>
      <c r="B4385">
        <v>36</v>
      </c>
      <c r="C4385">
        <v>1</v>
      </c>
      <c r="D4385">
        <v>2</v>
      </c>
      <c r="E4385">
        <v>3</v>
      </c>
      <c r="F4385">
        <v>8.3000000000000004E-2</v>
      </c>
      <c r="G4385">
        <v>39</v>
      </c>
      <c r="H4385">
        <v>2</v>
      </c>
      <c r="I4385">
        <v>1973</v>
      </c>
      <c r="J4385">
        <v>1974</v>
      </c>
      <c r="K4385">
        <v>0</v>
      </c>
      <c r="L4385">
        <v>0</v>
      </c>
      <c r="M4385">
        <v>0</v>
      </c>
      <c r="N4385">
        <v>0</v>
      </c>
      <c r="O4385">
        <v>-11.7253324623107</v>
      </c>
      <c r="P4385" s="1">
        <v>8.0862897921697702E-6</v>
      </c>
      <c r="Q4385">
        <f>Table1[[#This Row],[lastYear]]-Table1[[#This Row],[firstYear]]</f>
        <v>1</v>
      </c>
      <c r="R4385">
        <f>IF(AND(Table1[[#This Row],[firstYear]]&gt;=1967,Table1[[#This Row],[GP]]&gt;=100),1,0)</f>
        <v>0</v>
      </c>
    </row>
    <row r="4386" spans="1:18" x14ac:dyDescent="0.3">
      <c r="A4386" t="s">
        <v>5419</v>
      </c>
      <c r="B4386">
        <v>40</v>
      </c>
      <c r="C4386">
        <v>1</v>
      </c>
      <c r="D4386">
        <v>2</v>
      </c>
      <c r="E4386">
        <v>3</v>
      </c>
      <c r="F4386">
        <v>7.4999999999999997E-2</v>
      </c>
      <c r="G4386">
        <v>24</v>
      </c>
      <c r="H4386">
        <v>2</v>
      </c>
      <c r="I4386">
        <v>2003</v>
      </c>
      <c r="J4386">
        <v>2008</v>
      </c>
      <c r="K4386">
        <v>0</v>
      </c>
      <c r="L4386">
        <v>0</v>
      </c>
      <c r="M4386">
        <v>0</v>
      </c>
      <c r="N4386">
        <v>0</v>
      </c>
      <c r="O4386">
        <v>-11.7253324623107</v>
      </c>
      <c r="P4386" s="1">
        <v>8.0862897921697702E-6</v>
      </c>
      <c r="Q4386">
        <f>Table1[[#This Row],[lastYear]]-Table1[[#This Row],[firstYear]]</f>
        <v>5</v>
      </c>
      <c r="R4386">
        <f>IF(AND(Table1[[#This Row],[firstYear]]&gt;=1967,Table1[[#This Row],[GP]]&gt;=100),1,0)</f>
        <v>0</v>
      </c>
    </row>
    <row r="4387" spans="1:18" x14ac:dyDescent="0.3">
      <c r="A4387" t="s">
        <v>5423</v>
      </c>
      <c r="B4387">
        <v>70</v>
      </c>
      <c r="C4387">
        <v>1</v>
      </c>
      <c r="D4387">
        <v>2</v>
      </c>
      <c r="E4387">
        <v>3</v>
      </c>
      <c r="F4387">
        <v>4.2999999999999997E-2</v>
      </c>
      <c r="G4387">
        <v>60</v>
      </c>
      <c r="H4387">
        <v>2</v>
      </c>
      <c r="I4387">
        <v>2005</v>
      </c>
      <c r="J4387">
        <v>2011</v>
      </c>
      <c r="K4387">
        <v>0</v>
      </c>
      <c r="L4387">
        <v>0</v>
      </c>
      <c r="M4387">
        <v>0</v>
      </c>
      <c r="N4387">
        <v>0</v>
      </c>
      <c r="O4387">
        <v>-11.7253324623107</v>
      </c>
      <c r="P4387" s="1">
        <v>8.0862897921697702E-6</v>
      </c>
      <c r="Q4387">
        <f>Table1[[#This Row],[lastYear]]-Table1[[#This Row],[firstYear]]</f>
        <v>6</v>
      </c>
      <c r="R4387">
        <f>IF(AND(Table1[[#This Row],[firstYear]]&gt;=1967,Table1[[#This Row],[GP]]&gt;=100),1,0)</f>
        <v>0</v>
      </c>
    </row>
    <row r="4388" spans="1:18" x14ac:dyDescent="0.3">
      <c r="A4388" t="s">
        <v>5424</v>
      </c>
      <c r="B4388">
        <v>79</v>
      </c>
      <c r="C4388">
        <v>1</v>
      </c>
      <c r="D4388">
        <v>2</v>
      </c>
      <c r="E4388">
        <v>3</v>
      </c>
      <c r="F4388">
        <v>3.7999999999999999E-2</v>
      </c>
      <c r="G4388">
        <v>20</v>
      </c>
      <c r="H4388">
        <v>2</v>
      </c>
      <c r="I4388">
        <v>1965</v>
      </c>
      <c r="J4388">
        <v>1971</v>
      </c>
      <c r="K4388">
        <v>0</v>
      </c>
      <c r="L4388">
        <v>0</v>
      </c>
      <c r="M4388">
        <v>0</v>
      </c>
      <c r="N4388">
        <v>0</v>
      </c>
      <c r="O4388">
        <v>-11.7253324623107</v>
      </c>
      <c r="P4388" s="1">
        <v>8.0862897921697702E-6</v>
      </c>
      <c r="Q4388">
        <f>Table1[[#This Row],[lastYear]]-Table1[[#This Row],[firstYear]]</f>
        <v>6</v>
      </c>
      <c r="R4388">
        <f>IF(AND(Table1[[#This Row],[firstYear]]&gt;=1967,Table1[[#This Row],[GP]]&gt;=100),1,0)</f>
        <v>0</v>
      </c>
    </row>
    <row r="4389" spans="1:18" x14ac:dyDescent="0.3">
      <c r="A4389" t="s">
        <v>5439</v>
      </c>
      <c r="B4389">
        <v>12</v>
      </c>
      <c r="C4389">
        <v>0</v>
      </c>
      <c r="D4389">
        <v>3</v>
      </c>
      <c r="E4389">
        <v>3</v>
      </c>
      <c r="F4389">
        <v>0.25</v>
      </c>
      <c r="G4389">
        <v>2</v>
      </c>
      <c r="H4389">
        <v>2</v>
      </c>
      <c r="I4389">
        <v>2014</v>
      </c>
      <c r="J4389">
        <v>2016</v>
      </c>
      <c r="K4389">
        <v>0</v>
      </c>
      <c r="L4389">
        <v>0</v>
      </c>
      <c r="M4389">
        <v>0</v>
      </c>
      <c r="N4389">
        <v>0</v>
      </c>
      <c r="O4389">
        <v>-11.7253324623107</v>
      </c>
      <c r="P4389" s="1">
        <v>8.0862897921697702E-6</v>
      </c>
      <c r="Q4389">
        <f>Table1[[#This Row],[lastYear]]-Table1[[#This Row],[firstYear]]</f>
        <v>2</v>
      </c>
      <c r="R4389">
        <f>IF(AND(Table1[[#This Row],[firstYear]]&gt;=1967,Table1[[#This Row],[GP]]&gt;=100),1,0)</f>
        <v>0</v>
      </c>
    </row>
    <row r="4390" spans="1:18" x14ac:dyDescent="0.3">
      <c r="A4390" t="s">
        <v>5441</v>
      </c>
      <c r="B4390">
        <v>14</v>
      </c>
      <c r="C4390">
        <v>0</v>
      </c>
      <c r="D4390">
        <v>3</v>
      </c>
      <c r="E4390">
        <v>3</v>
      </c>
      <c r="F4390">
        <v>0.214</v>
      </c>
      <c r="G4390">
        <v>13</v>
      </c>
      <c r="H4390">
        <v>2</v>
      </c>
      <c r="I4390">
        <v>2018</v>
      </c>
      <c r="J4390">
        <v>2021</v>
      </c>
      <c r="K4390">
        <v>0</v>
      </c>
      <c r="L4390">
        <v>0</v>
      </c>
      <c r="M4390">
        <v>0</v>
      </c>
      <c r="N4390">
        <v>0</v>
      </c>
      <c r="O4390">
        <v>-11.7253324623107</v>
      </c>
      <c r="P4390" s="1">
        <v>8.0862897921697702E-6</v>
      </c>
      <c r="Q4390">
        <f>Table1[[#This Row],[lastYear]]-Table1[[#This Row],[firstYear]]</f>
        <v>3</v>
      </c>
      <c r="R4390">
        <f>IF(AND(Table1[[#This Row],[firstYear]]&gt;=1967,Table1[[#This Row],[GP]]&gt;=100),1,0)</f>
        <v>0</v>
      </c>
    </row>
    <row r="4391" spans="1:18" x14ac:dyDescent="0.3">
      <c r="A4391" t="s">
        <v>5442</v>
      </c>
      <c r="B4391">
        <v>14</v>
      </c>
      <c r="C4391">
        <v>0</v>
      </c>
      <c r="D4391">
        <v>3</v>
      </c>
      <c r="E4391">
        <v>3</v>
      </c>
      <c r="F4391">
        <v>0.214</v>
      </c>
      <c r="G4391">
        <v>20</v>
      </c>
      <c r="H4391">
        <v>2</v>
      </c>
      <c r="I4391">
        <v>1990</v>
      </c>
      <c r="J4391">
        <v>1991</v>
      </c>
      <c r="K4391">
        <v>0</v>
      </c>
      <c r="L4391">
        <v>0</v>
      </c>
      <c r="M4391">
        <v>0</v>
      </c>
      <c r="N4391">
        <v>0</v>
      </c>
      <c r="O4391">
        <v>-11.7253324623107</v>
      </c>
      <c r="P4391" s="1">
        <v>8.0862897921697702E-6</v>
      </c>
      <c r="Q4391">
        <f>Table1[[#This Row],[lastYear]]-Table1[[#This Row],[firstYear]]</f>
        <v>1</v>
      </c>
      <c r="R4391">
        <f>IF(AND(Table1[[#This Row],[firstYear]]&gt;=1967,Table1[[#This Row],[GP]]&gt;=100),1,0)</f>
        <v>0</v>
      </c>
    </row>
    <row r="4392" spans="1:18" x14ac:dyDescent="0.3">
      <c r="A4392" t="s">
        <v>5445</v>
      </c>
      <c r="B4392">
        <v>15</v>
      </c>
      <c r="C4392">
        <v>0</v>
      </c>
      <c r="D4392">
        <v>3</v>
      </c>
      <c r="E4392">
        <v>3</v>
      </c>
      <c r="F4392">
        <v>0.2</v>
      </c>
      <c r="G4392">
        <v>8</v>
      </c>
      <c r="H4392">
        <v>2</v>
      </c>
      <c r="I4392">
        <v>2008</v>
      </c>
      <c r="J4392">
        <v>2010</v>
      </c>
      <c r="K4392">
        <v>0</v>
      </c>
      <c r="L4392">
        <v>0</v>
      </c>
      <c r="M4392">
        <v>0</v>
      </c>
      <c r="N4392">
        <v>0</v>
      </c>
      <c r="O4392">
        <v>-11.7253324623107</v>
      </c>
      <c r="P4392" s="1">
        <v>8.0862897921697702E-6</v>
      </c>
      <c r="Q4392">
        <f>Table1[[#This Row],[lastYear]]-Table1[[#This Row],[firstYear]]</f>
        <v>2</v>
      </c>
      <c r="R4392">
        <f>IF(AND(Table1[[#This Row],[firstYear]]&gt;=1967,Table1[[#This Row],[GP]]&gt;=100),1,0)</f>
        <v>0</v>
      </c>
    </row>
    <row r="4393" spans="1:18" x14ac:dyDescent="0.3">
      <c r="A4393" t="s">
        <v>5446</v>
      </c>
      <c r="B4393">
        <v>15</v>
      </c>
      <c r="C4393">
        <v>0</v>
      </c>
      <c r="D4393">
        <v>3</v>
      </c>
      <c r="E4393">
        <v>3</v>
      </c>
      <c r="F4393">
        <v>0.2</v>
      </c>
      <c r="G4393">
        <v>25</v>
      </c>
      <c r="H4393">
        <v>2</v>
      </c>
      <c r="I4393">
        <v>2005</v>
      </c>
      <c r="J4393">
        <v>2011</v>
      </c>
      <c r="K4393">
        <v>0</v>
      </c>
      <c r="L4393">
        <v>0</v>
      </c>
      <c r="M4393">
        <v>0</v>
      </c>
      <c r="N4393">
        <v>0</v>
      </c>
      <c r="O4393">
        <v>-11.7253324623107</v>
      </c>
      <c r="P4393" s="1">
        <v>8.0862897921697702E-6</v>
      </c>
      <c r="Q4393">
        <f>Table1[[#This Row],[lastYear]]-Table1[[#This Row],[firstYear]]</f>
        <v>6</v>
      </c>
      <c r="R4393">
        <f>IF(AND(Table1[[#This Row],[firstYear]]&gt;=1967,Table1[[#This Row],[GP]]&gt;=100),1,0)</f>
        <v>0</v>
      </c>
    </row>
    <row r="4394" spans="1:18" x14ac:dyDescent="0.3">
      <c r="A4394" t="s">
        <v>5448</v>
      </c>
      <c r="B4394">
        <v>16</v>
      </c>
      <c r="C4394">
        <v>0</v>
      </c>
      <c r="D4394">
        <v>3</v>
      </c>
      <c r="E4394">
        <v>3</v>
      </c>
      <c r="F4394">
        <v>0.188</v>
      </c>
      <c r="G4394">
        <v>8</v>
      </c>
      <c r="H4394">
        <v>2</v>
      </c>
      <c r="I4394">
        <v>1967</v>
      </c>
      <c r="J4394">
        <v>1969</v>
      </c>
      <c r="K4394">
        <v>0</v>
      </c>
      <c r="L4394">
        <v>0</v>
      </c>
      <c r="M4394">
        <v>0</v>
      </c>
      <c r="N4394">
        <v>0</v>
      </c>
      <c r="O4394">
        <v>-11.7253324623107</v>
      </c>
      <c r="P4394" s="1">
        <v>8.0862897921697702E-6</v>
      </c>
      <c r="Q4394">
        <f>Table1[[#This Row],[lastYear]]-Table1[[#This Row],[firstYear]]</f>
        <v>2</v>
      </c>
      <c r="R4394">
        <f>IF(AND(Table1[[#This Row],[firstYear]]&gt;=1967,Table1[[#This Row],[GP]]&gt;=100),1,0)</f>
        <v>0</v>
      </c>
    </row>
    <row r="4395" spans="1:18" x14ac:dyDescent="0.3">
      <c r="A4395" t="s">
        <v>5453</v>
      </c>
      <c r="B4395">
        <v>20</v>
      </c>
      <c r="C4395">
        <v>0</v>
      </c>
      <c r="D4395">
        <v>3</v>
      </c>
      <c r="E4395">
        <v>3</v>
      </c>
      <c r="F4395">
        <v>0.15</v>
      </c>
      <c r="G4395">
        <v>2</v>
      </c>
      <c r="H4395">
        <v>2</v>
      </c>
      <c r="I4395">
        <v>1973</v>
      </c>
      <c r="J4395">
        <v>1975</v>
      </c>
      <c r="K4395">
        <v>0</v>
      </c>
      <c r="L4395">
        <v>0</v>
      </c>
      <c r="M4395">
        <v>0</v>
      </c>
      <c r="N4395">
        <v>0</v>
      </c>
      <c r="O4395">
        <v>-11.7253324623107</v>
      </c>
      <c r="P4395" s="1">
        <v>8.0862897921697702E-6</v>
      </c>
      <c r="Q4395">
        <f>Table1[[#This Row],[lastYear]]-Table1[[#This Row],[firstYear]]</f>
        <v>2</v>
      </c>
      <c r="R4395">
        <f>IF(AND(Table1[[#This Row],[firstYear]]&gt;=1967,Table1[[#This Row],[GP]]&gt;=100),1,0)</f>
        <v>0</v>
      </c>
    </row>
    <row r="4396" spans="1:18" x14ac:dyDescent="0.3">
      <c r="A4396" t="s">
        <v>5455</v>
      </c>
      <c r="B4396">
        <v>20</v>
      </c>
      <c r="C4396">
        <v>0</v>
      </c>
      <c r="D4396">
        <v>3</v>
      </c>
      <c r="E4396">
        <v>3</v>
      </c>
      <c r="F4396">
        <v>0.15</v>
      </c>
      <c r="G4396">
        <v>25</v>
      </c>
      <c r="H4396">
        <v>2</v>
      </c>
      <c r="I4396">
        <v>1972</v>
      </c>
      <c r="J4396">
        <v>1973</v>
      </c>
      <c r="K4396">
        <v>0</v>
      </c>
      <c r="L4396">
        <v>0</v>
      </c>
      <c r="M4396">
        <v>0</v>
      </c>
      <c r="N4396">
        <v>0</v>
      </c>
      <c r="O4396">
        <v>-11.7253324623107</v>
      </c>
      <c r="P4396" s="1">
        <v>8.0862897921697702E-6</v>
      </c>
      <c r="Q4396">
        <f>Table1[[#This Row],[lastYear]]-Table1[[#This Row],[firstYear]]</f>
        <v>1</v>
      </c>
      <c r="R4396">
        <f>IF(AND(Table1[[#This Row],[firstYear]]&gt;=1967,Table1[[#This Row],[GP]]&gt;=100),1,0)</f>
        <v>0</v>
      </c>
    </row>
    <row r="4397" spans="1:18" x14ac:dyDescent="0.3">
      <c r="A4397" t="s">
        <v>5457</v>
      </c>
      <c r="B4397">
        <v>22</v>
      </c>
      <c r="C4397">
        <v>0</v>
      </c>
      <c r="D4397">
        <v>3</v>
      </c>
      <c r="E4397">
        <v>3</v>
      </c>
      <c r="F4397">
        <v>0.13600000000000001</v>
      </c>
      <c r="G4397">
        <v>34</v>
      </c>
      <c r="H4397">
        <v>2</v>
      </c>
      <c r="I4397">
        <v>2001</v>
      </c>
      <c r="J4397">
        <v>2004</v>
      </c>
      <c r="K4397">
        <v>0</v>
      </c>
      <c r="L4397">
        <v>0</v>
      </c>
      <c r="M4397">
        <v>0</v>
      </c>
      <c r="N4397">
        <v>0</v>
      </c>
      <c r="O4397">
        <v>-11.7253324623107</v>
      </c>
      <c r="P4397" s="1">
        <v>8.0862897921697702E-6</v>
      </c>
      <c r="Q4397">
        <f>Table1[[#This Row],[lastYear]]-Table1[[#This Row],[firstYear]]</f>
        <v>3</v>
      </c>
      <c r="R4397">
        <f>IF(AND(Table1[[#This Row],[firstYear]]&gt;=1967,Table1[[#This Row],[GP]]&gt;=100),1,0)</f>
        <v>0</v>
      </c>
    </row>
    <row r="4398" spans="1:18" x14ac:dyDescent="0.3">
      <c r="A4398" t="s">
        <v>5458</v>
      </c>
      <c r="B4398">
        <v>23</v>
      </c>
      <c r="C4398">
        <v>0</v>
      </c>
      <c r="D4398">
        <v>3</v>
      </c>
      <c r="E4398">
        <v>3</v>
      </c>
      <c r="F4398">
        <v>0.13</v>
      </c>
      <c r="G4398">
        <v>4</v>
      </c>
      <c r="H4398">
        <v>2</v>
      </c>
      <c r="I4398">
        <v>2017</v>
      </c>
      <c r="J4398">
        <v>2020</v>
      </c>
      <c r="K4398">
        <v>0</v>
      </c>
      <c r="L4398">
        <v>0</v>
      </c>
      <c r="M4398">
        <v>0</v>
      </c>
      <c r="N4398">
        <v>0</v>
      </c>
      <c r="O4398">
        <v>-11.7253324623107</v>
      </c>
      <c r="P4398" s="1">
        <v>8.0862897921697702E-6</v>
      </c>
      <c r="Q4398">
        <f>Table1[[#This Row],[lastYear]]-Table1[[#This Row],[firstYear]]</f>
        <v>3</v>
      </c>
      <c r="R4398">
        <f>IF(AND(Table1[[#This Row],[firstYear]]&gt;=1967,Table1[[#This Row],[GP]]&gt;=100),1,0)</f>
        <v>0</v>
      </c>
    </row>
    <row r="4399" spans="1:18" x14ac:dyDescent="0.3">
      <c r="A4399" t="s">
        <v>5459</v>
      </c>
      <c r="B4399">
        <v>23</v>
      </c>
      <c r="C4399">
        <v>0</v>
      </c>
      <c r="D4399">
        <v>3</v>
      </c>
      <c r="E4399">
        <v>3</v>
      </c>
      <c r="F4399">
        <v>0.13</v>
      </c>
      <c r="G4399">
        <v>6</v>
      </c>
      <c r="H4399">
        <v>2</v>
      </c>
      <c r="I4399">
        <v>1979</v>
      </c>
      <c r="J4399">
        <v>1981</v>
      </c>
      <c r="K4399">
        <v>0</v>
      </c>
      <c r="L4399">
        <v>0</v>
      </c>
      <c r="M4399">
        <v>0</v>
      </c>
      <c r="N4399">
        <v>0</v>
      </c>
      <c r="O4399">
        <v>-11.7253324623107</v>
      </c>
      <c r="P4399" s="1">
        <v>8.0862897921697702E-6</v>
      </c>
      <c r="Q4399">
        <f>Table1[[#This Row],[lastYear]]-Table1[[#This Row],[firstYear]]</f>
        <v>2</v>
      </c>
      <c r="R4399">
        <f>IF(AND(Table1[[#This Row],[firstYear]]&gt;=1967,Table1[[#This Row],[GP]]&gt;=100),1,0)</f>
        <v>0</v>
      </c>
    </row>
    <row r="4400" spans="1:18" x14ac:dyDescent="0.3">
      <c r="A4400" t="s">
        <v>5460</v>
      </c>
      <c r="B4400">
        <v>23</v>
      </c>
      <c r="C4400">
        <v>0</v>
      </c>
      <c r="D4400">
        <v>3</v>
      </c>
      <c r="E4400">
        <v>3</v>
      </c>
      <c r="F4400">
        <v>0.13</v>
      </c>
      <c r="G4400">
        <v>6</v>
      </c>
      <c r="H4400">
        <v>2</v>
      </c>
      <c r="I4400">
        <v>1985</v>
      </c>
      <c r="J4400">
        <v>1986</v>
      </c>
      <c r="K4400">
        <v>0</v>
      </c>
      <c r="L4400">
        <v>0</v>
      </c>
      <c r="M4400">
        <v>0</v>
      </c>
      <c r="N4400">
        <v>0</v>
      </c>
      <c r="O4400">
        <v>-11.7253324623107</v>
      </c>
      <c r="P4400" s="1">
        <v>8.0862897921697702E-6</v>
      </c>
      <c r="Q4400">
        <f>Table1[[#This Row],[lastYear]]-Table1[[#This Row],[firstYear]]</f>
        <v>1</v>
      </c>
      <c r="R4400">
        <f>IF(AND(Table1[[#This Row],[firstYear]]&gt;=1967,Table1[[#This Row],[GP]]&gt;=100),1,0)</f>
        <v>0</v>
      </c>
    </row>
    <row r="4401" spans="1:18" x14ac:dyDescent="0.3">
      <c r="A4401" t="s">
        <v>5461</v>
      </c>
      <c r="B4401">
        <v>23</v>
      </c>
      <c r="C4401">
        <v>0</v>
      </c>
      <c r="D4401">
        <v>3</v>
      </c>
      <c r="E4401">
        <v>3</v>
      </c>
      <c r="F4401">
        <v>0.13</v>
      </c>
      <c r="G4401">
        <v>8</v>
      </c>
      <c r="H4401">
        <v>2</v>
      </c>
      <c r="I4401">
        <v>2016</v>
      </c>
      <c r="J4401">
        <v>2021</v>
      </c>
      <c r="K4401">
        <v>0</v>
      </c>
      <c r="L4401">
        <v>0</v>
      </c>
      <c r="M4401">
        <v>0</v>
      </c>
      <c r="N4401">
        <v>0</v>
      </c>
      <c r="O4401">
        <v>-11.7253324623107</v>
      </c>
      <c r="P4401" s="1">
        <v>8.0862897921697702E-6</v>
      </c>
      <c r="Q4401">
        <f>Table1[[#This Row],[lastYear]]-Table1[[#This Row],[firstYear]]</f>
        <v>5</v>
      </c>
      <c r="R4401">
        <f>IF(AND(Table1[[#This Row],[firstYear]]&gt;=1967,Table1[[#This Row],[GP]]&gt;=100),1,0)</f>
        <v>0</v>
      </c>
    </row>
    <row r="4402" spans="1:18" x14ac:dyDescent="0.3">
      <c r="A4402" t="s">
        <v>5462</v>
      </c>
      <c r="B4402">
        <v>23</v>
      </c>
      <c r="C4402">
        <v>0</v>
      </c>
      <c r="D4402">
        <v>3</v>
      </c>
      <c r="E4402">
        <v>3</v>
      </c>
      <c r="F4402">
        <v>0.13</v>
      </c>
      <c r="G4402">
        <v>21</v>
      </c>
      <c r="H4402">
        <v>2</v>
      </c>
      <c r="I4402">
        <v>2013</v>
      </c>
      <c r="J4402">
        <v>2017</v>
      </c>
      <c r="K4402">
        <v>0</v>
      </c>
      <c r="L4402">
        <v>0</v>
      </c>
      <c r="M4402">
        <v>0</v>
      </c>
      <c r="N4402">
        <v>0</v>
      </c>
      <c r="O4402">
        <v>-11.7253324623107</v>
      </c>
      <c r="P4402" s="1">
        <v>8.0862897921697702E-6</v>
      </c>
      <c r="Q4402">
        <f>Table1[[#This Row],[lastYear]]-Table1[[#This Row],[firstYear]]</f>
        <v>4</v>
      </c>
      <c r="R4402">
        <f>IF(AND(Table1[[#This Row],[firstYear]]&gt;=1967,Table1[[#This Row],[GP]]&gt;=100),1,0)</f>
        <v>0</v>
      </c>
    </row>
    <row r="4403" spans="1:18" x14ac:dyDescent="0.3">
      <c r="A4403" t="s">
        <v>5465</v>
      </c>
      <c r="B4403">
        <v>26</v>
      </c>
      <c r="C4403">
        <v>0</v>
      </c>
      <c r="D4403">
        <v>3</v>
      </c>
      <c r="E4403">
        <v>3</v>
      </c>
      <c r="F4403">
        <v>0.115</v>
      </c>
      <c r="G4403">
        <v>35</v>
      </c>
      <c r="H4403">
        <v>2</v>
      </c>
      <c r="I4403">
        <v>1979</v>
      </c>
      <c r="J4403">
        <v>1984</v>
      </c>
      <c r="K4403">
        <v>0</v>
      </c>
      <c r="L4403">
        <v>0</v>
      </c>
      <c r="M4403">
        <v>0</v>
      </c>
      <c r="N4403">
        <v>0</v>
      </c>
      <c r="O4403">
        <v>-11.7253324623107</v>
      </c>
      <c r="P4403" s="1">
        <v>8.0862897921697702E-6</v>
      </c>
      <c r="Q4403">
        <f>Table1[[#This Row],[lastYear]]-Table1[[#This Row],[firstYear]]</f>
        <v>5</v>
      </c>
      <c r="R4403">
        <f>IF(AND(Table1[[#This Row],[firstYear]]&gt;=1967,Table1[[#This Row],[GP]]&gt;=100),1,0)</f>
        <v>0</v>
      </c>
    </row>
    <row r="4404" spans="1:18" x14ac:dyDescent="0.3">
      <c r="A4404" t="s">
        <v>5470</v>
      </c>
      <c r="B4404">
        <v>31</v>
      </c>
      <c r="C4404">
        <v>0</v>
      </c>
      <c r="D4404">
        <v>3</v>
      </c>
      <c r="E4404">
        <v>3</v>
      </c>
      <c r="F4404">
        <v>9.6999999999999906E-2</v>
      </c>
      <c r="G4404">
        <v>33</v>
      </c>
      <c r="H4404">
        <v>2</v>
      </c>
      <c r="I4404">
        <v>1950</v>
      </c>
      <c r="J4404">
        <v>1951</v>
      </c>
      <c r="K4404">
        <v>0</v>
      </c>
      <c r="L4404">
        <v>0</v>
      </c>
      <c r="M4404">
        <v>0</v>
      </c>
      <c r="N4404">
        <v>0</v>
      </c>
      <c r="O4404">
        <v>-11.7253324623107</v>
      </c>
      <c r="P4404" s="1">
        <v>8.0862897921697702E-6</v>
      </c>
      <c r="Q4404">
        <f>Table1[[#This Row],[lastYear]]-Table1[[#This Row],[firstYear]]</f>
        <v>1</v>
      </c>
      <c r="R4404">
        <f>IF(AND(Table1[[#This Row],[firstYear]]&gt;=1967,Table1[[#This Row],[GP]]&gt;=100),1,0)</f>
        <v>0</v>
      </c>
    </row>
    <row r="4405" spans="1:18" x14ac:dyDescent="0.3">
      <c r="A4405" t="s">
        <v>5473</v>
      </c>
      <c r="B4405">
        <v>33</v>
      </c>
      <c r="C4405">
        <v>0</v>
      </c>
      <c r="D4405">
        <v>3</v>
      </c>
      <c r="E4405">
        <v>3</v>
      </c>
      <c r="F4405">
        <v>9.0999999999999998E-2</v>
      </c>
      <c r="G4405">
        <v>6</v>
      </c>
      <c r="H4405">
        <v>2</v>
      </c>
      <c r="I4405">
        <v>2016</v>
      </c>
      <c r="J4405">
        <v>2018</v>
      </c>
      <c r="K4405">
        <v>0</v>
      </c>
      <c r="L4405">
        <v>0</v>
      </c>
      <c r="M4405">
        <v>0</v>
      </c>
      <c r="N4405">
        <v>0</v>
      </c>
      <c r="O4405">
        <v>-11.7253324623107</v>
      </c>
      <c r="P4405" s="1">
        <v>8.0862897921697702E-6</v>
      </c>
      <c r="Q4405">
        <f>Table1[[#This Row],[lastYear]]-Table1[[#This Row],[firstYear]]</f>
        <v>2</v>
      </c>
      <c r="R4405">
        <f>IF(AND(Table1[[#This Row],[firstYear]]&gt;=1967,Table1[[#This Row],[GP]]&gt;=100),1,0)</f>
        <v>0</v>
      </c>
    </row>
    <row r="4406" spans="1:18" x14ac:dyDescent="0.3">
      <c r="A4406" t="s">
        <v>5474</v>
      </c>
      <c r="B4406">
        <v>33</v>
      </c>
      <c r="C4406">
        <v>0</v>
      </c>
      <c r="D4406">
        <v>3</v>
      </c>
      <c r="E4406">
        <v>3</v>
      </c>
      <c r="F4406">
        <v>9.0999999999999998E-2</v>
      </c>
      <c r="G4406">
        <v>24</v>
      </c>
      <c r="H4406">
        <v>2</v>
      </c>
      <c r="I4406">
        <v>2016</v>
      </c>
      <c r="J4406">
        <v>2020</v>
      </c>
      <c r="K4406">
        <v>0</v>
      </c>
      <c r="L4406">
        <v>0</v>
      </c>
      <c r="M4406">
        <v>0</v>
      </c>
      <c r="N4406">
        <v>0</v>
      </c>
      <c r="O4406">
        <v>-11.7253324623107</v>
      </c>
      <c r="P4406" s="1">
        <v>8.0862897921697702E-6</v>
      </c>
      <c r="Q4406">
        <f>Table1[[#This Row],[lastYear]]-Table1[[#This Row],[firstYear]]</f>
        <v>4</v>
      </c>
      <c r="R4406">
        <f>IF(AND(Table1[[#This Row],[firstYear]]&gt;=1967,Table1[[#This Row],[GP]]&gt;=100),1,0)</f>
        <v>0</v>
      </c>
    </row>
    <row r="4407" spans="1:18" x14ac:dyDescent="0.3">
      <c r="A4407" t="s">
        <v>5475</v>
      </c>
      <c r="B4407">
        <v>37</v>
      </c>
      <c r="C4407">
        <v>0</v>
      </c>
      <c r="D4407">
        <v>3</v>
      </c>
      <c r="E4407">
        <v>3</v>
      </c>
      <c r="F4407">
        <v>8.1000000000000003E-2</v>
      </c>
      <c r="G4407">
        <v>33</v>
      </c>
      <c r="H4407">
        <v>2</v>
      </c>
      <c r="I4407">
        <v>1993</v>
      </c>
      <c r="J4407">
        <v>1996</v>
      </c>
      <c r="K4407">
        <v>0</v>
      </c>
      <c r="L4407">
        <v>0</v>
      </c>
      <c r="M4407">
        <v>0</v>
      </c>
      <c r="N4407">
        <v>0</v>
      </c>
      <c r="O4407">
        <v>-11.7253324623107</v>
      </c>
      <c r="P4407" s="1">
        <v>8.0862897921697702E-6</v>
      </c>
      <c r="Q4407">
        <f>Table1[[#This Row],[lastYear]]-Table1[[#This Row],[firstYear]]</f>
        <v>3</v>
      </c>
      <c r="R4407">
        <f>IF(AND(Table1[[#This Row],[firstYear]]&gt;=1967,Table1[[#This Row],[GP]]&gt;=100),1,0)</f>
        <v>0</v>
      </c>
    </row>
    <row r="4408" spans="1:18" x14ac:dyDescent="0.3">
      <c r="A4408" t="s">
        <v>5477</v>
      </c>
      <c r="B4408">
        <v>41</v>
      </c>
      <c r="C4408">
        <v>0</v>
      </c>
      <c r="D4408">
        <v>3</v>
      </c>
      <c r="E4408">
        <v>3</v>
      </c>
      <c r="F4408">
        <v>7.2999999999999995E-2</v>
      </c>
      <c r="G4408">
        <v>26</v>
      </c>
      <c r="H4408">
        <v>2</v>
      </c>
      <c r="I4408">
        <v>1969</v>
      </c>
      <c r="J4408">
        <v>1973</v>
      </c>
      <c r="K4408">
        <v>0</v>
      </c>
      <c r="L4408">
        <v>0</v>
      </c>
      <c r="M4408">
        <v>0</v>
      </c>
      <c r="N4408">
        <v>0</v>
      </c>
      <c r="O4408">
        <v>-11.7253324623107</v>
      </c>
      <c r="P4408" s="1">
        <v>8.0862897921697702E-6</v>
      </c>
      <c r="Q4408">
        <f>Table1[[#This Row],[lastYear]]-Table1[[#This Row],[firstYear]]</f>
        <v>4</v>
      </c>
      <c r="R4408">
        <f>IF(AND(Table1[[#This Row],[firstYear]]&gt;=1967,Table1[[#This Row],[GP]]&gt;=100),1,0)</f>
        <v>0</v>
      </c>
    </row>
    <row r="4409" spans="1:18" x14ac:dyDescent="0.3">
      <c r="A4409" t="s">
        <v>5480</v>
      </c>
      <c r="B4409">
        <v>49</v>
      </c>
      <c r="C4409">
        <v>0</v>
      </c>
      <c r="D4409">
        <v>3</v>
      </c>
      <c r="E4409">
        <v>3</v>
      </c>
      <c r="F4409">
        <v>6.0999999999999999E-2</v>
      </c>
      <c r="G4409">
        <v>75</v>
      </c>
      <c r="H4409">
        <v>2</v>
      </c>
      <c r="I4409">
        <v>2005</v>
      </c>
      <c r="J4409">
        <v>2008</v>
      </c>
      <c r="K4409">
        <v>0</v>
      </c>
      <c r="L4409">
        <v>0</v>
      </c>
      <c r="M4409">
        <v>0</v>
      </c>
      <c r="N4409">
        <v>0</v>
      </c>
      <c r="O4409">
        <v>-11.7253324623107</v>
      </c>
      <c r="P4409" s="1">
        <v>8.0862897921697702E-6</v>
      </c>
      <c r="Q4409">
        <f>Table1[[#This Row],[lastYear]]-Table1[[#This Row],[firstYear]]</f>
        <v>3</v>
      </c>
      <c r="R4409">
        <f>IF(AND(Table1[[#This Row],[firstYear]]&gt;=1967,Table1[[#This Row],[GP]]&gt;=100),1,0)</f>
        <v>0</v>
      </c>
    </row>
    <row r="4410" spans="1:18" x14ac:dyDescent="0.3">
      <c r="A4410" t="s">
        <v>5481</v>
      </c>
      <c r="B4410">
        <v>51</v>
      </c>
      <c r="C4410">
        <v>0</v>
      </c>
      <c r="D4410">
        <v>3</v>
      </c>
      <c r="E4410">
        <v>3</v>
      </c>
      <c r="F4410">
        <v>5.8999999999999997E-2</v>
      </c>
      <c r="G4410">
        <v>12</v>
      </c>
      <c r="H4410">
        <v>2</v>
      </c>
      <c r="I4410">
        <v>2002</v>
      </c>
      <c r="J4410">
        <v>2008</v>
      </c>
      <c r="K4410">
        <v>0</v>
      </c>
      <c r="L4410">
        <v>0</v>
      </c>
      <c r="M4410">
        <v>0</v>
      </c>
      <c r="N4410">
        <v>0</v>
      </c>
      <c r="O4410">
        <v>-11.7253324623107</v>
      </c>
      <c r="P4410" s="1">
        <v>8.0862897921697702E-6</v>
      </c>
      <c r="Q4410">
        <f>Table1[[#This Row],[lastYear]]-Table1[[#This Row],[firstYear]]</f>
        <v>6</v>
      </c>
      <c r="R4410">
        <f>IF(AND(Table1[[#This Row],[firstYear]]&gt;=1967,Table1[[#This Row],[GP]]&gt;=100),1,0)</f>
        <v>0</v>
      </c>
    </row>
    <row r="4411" spans="1:18" x14ac:dyDescent="0.3">
      <c r="A4411" t="s">
        <v>5482</v>
      </c>
      <c r="B4411">
        <v>52</v>
      </c>
      <c r="C4411">
        <v>0</v>
      </c>
      <c r="D4411">
        <v>3</v>
      </c>
      <c r="E4411">
        <v>3</v>
      </c>
      <c r="F4411">
        <v>5.7999999999999899E-2</v>
      </c>
      <c r="G4411">
        <v>84</v>
      </c>
      <c r="H4411">
        <v>2</v>
      </c>
      <c r="I4411">
        <v>1972</v>
      </c>
      <c r="J4411">
        <v>1978</v>
      </c>
      <c r="K4411">
        <v>0</v>
      </c>
      <c r="L4411">
        <v>0</v>
      </c>
      <c r="M4411">
        <v>0</v>
      </c>
      <c r="N4411">
        <v>0</v>
      </c>
      <c r="O4411">
        <v>-11.7253324623107</v>
      </c>
      <c r="P4411" s="1">
        <v>8.0862897921697702E-6</v>
      </c>
      <c r="Q4411">
        <f>Table1[[#This Row],[lastYear]]-Table1[[#This Row],[firstYear]]</f>
        <v>6</v>
      </c>
      <c r="R4411">
        <f>IF(AND(Table1[[#This Row],[firstYear]]&gt;=1967,Table1[[#This Row],[GP]]&gt;=100),1,0)</f>
        <v>0</v>
      </c>
    </row>
    <row r="4412" spans="1:18" x14ac:dyDescent="0.3">
      <c r="A4412" t="s">
        <v>5489</v>
      </c>
      <c r="B4412">
        <v>7</v>
      </c>
      <c r="C4412">
        <v>2</v>
      </c>
      <c r="D4412">
        <v>0</v>
      </c>
      <c r="E4412">
        <v>2</v>
      </c>
      <c r="F4412">
        <v>0.28599999999999998</v>
      </c>
      <c r="G4412">
        <v>9</v>
      </c>
      <c r="H4412">
        <v>2</v>
      </c>
      <c r="I4412">
        <v>2013</v>
      </c>
      <c r="J4412">
        <v>2016</v>
      </c>
      <c r="K4412">
        <v>0</v>
      </c>
      <c r="L4412">
        <v>0</v>
      </c>
      <c r="M4412">
        <v>0</v>
      </c>
      <c r="N4412">
        <v>0</v>
      </c>
      <c r="O4412">
        <v>-11.7253324623107</v>
      </c>
      <c r="P4412" s="1">
        <v>8.0862897921697702E-6</v>
      </c>
      <c r="Q4412">
        <f>Table1[[#This Row],[lastYear]]-Table1[[#This Row],[firstYear]]</f>
        <v>3</v>
      </c>
      <c r="R4412">
        <f>IF(AND(Table1[[#This Row],[firstYear]]&gt;=1967,Table1[[#This Row],[GP]]&gt;=100),1,0)</f>
        <v>0</v>
      </c>
    </row>
    <row r="4413" spans="1:18" x14ac:dyDescent="0.3">
      <c r="A4413" t="s">
        <v>5515</v>
      </c>
      <c r="B4413">
        <v>36</v>
      </c>
      <c r="C4413">
        <v>2</v>
      </c>
      <c r="D4413">
        <v>0</v>
      </c>
      <c r="E4413">
        <v>2</v>
      </c>
      <c r="F4413">
        <v>5.5999999999999897E-2</v>
      </c>
      <c r="G4413">
        <v>24</v>
      </c>
      <c r="H4413">
        <v>2</v>
      </c>
      <c r="I4413">
        <v>2006</v>
      </c>
      <c r="J4413">
        <v>2008</v>
      </c>
      <c r="K4413">
        <v>0</v>
      </c>
      <c r="L4413">
        <v>0</v>
      </c>
      <c r="M4413">
        <v>0</v>
      </c>
      <c r="N4413">
        <v>0</v>
      </c>
      <c r="O4413">
        <v>-11.7253324623107</v>
      </c>
      <c r="P4413" s="1">
        <v>8.0862897921697702E-6</v>
      </c>
      <c r="Q4413">
        <f>Table1[[#This Row],[lastYear]]-Table1[[#This Row],[firstYear]]</f>
        <v>2</v>
      </c>
      <c r="R4413">
        <f>IF(AND(Table1[[#This Row],[firstYear]]&gt;=1967,Table1[[#This Row],[GP]]&gt;=100),1,0)</f>
        <v>0</v>
      </c>
    </row>
    <row r="4414" spans="1:18" x14ac:dyDescent="0.3">
      <c r="A4414" t="s">
        <v>5553</v>
      </c>
      <c r="B4414">
        <v>8</v>
      </c>
      <c r="C4414">
        <v>1</v>
      </c>
      <c r="D4414">
        <v>1</v>
      </c>
      <c r="E4414">
        <v>2</v>
      </c>
      <c r="F4414">
        <v>0.25</v>
      </c>
      <c r="G4414">
        <v>0</v>
      </c>
      <c r="H4414">
        <v>2</v>
      </c>
      <c r="I4414">
        <v>1946</v>
      </c>
      <c r="J4414">
        <v>1947</v>
      </c>
      <c r="K4414">
        <v>0</v>
      </c>
      <c r="L4414">
        <v>0</v>
      </c>
      <c r="M4414">
        <v>0</v>
      </c>
      <c r="N4414">
        <v>0</v>
      </c>
      <c r="O4414">
        <v>-11.7253324623107</v>
      </c>
      <c r="P4414" s="1">
        <v>8.0862897921697702E-6</v>
      </c>
      <c r="Q4414">
        <f>Table1[[#This Row],[lastYear]]-Table1[[#This Row],[firstYear]]</f>
        <v>1</v>
      </c>
      <c r="R4414">
        <f>IF(AND(Table1[[#This Row],[firstYear]]&gt;=1967,Table1[[#This Row],[GP]]&gt;=100),1,0)</f>
        <v>0</v>
      </c>
    </row>
    <row r="4415" spans="1:18" x14ac:dyDescent="0.3">
      <c r="A4415" t="s">
        <v>5556</v>
      </c>
      <c r="B4415">
        <v>8</v>
      </c>
      <c r="C4415">
        <v>1</v>
      </c>
      <c r="D4415">
        <v>1</v>
      </c>
      <c r="E4415">
        <v>2</v>
      </c>
      <c r="F4415">
        <v>0.25</v>
      </c>
      <c r="G4415">
        <v>9</v>
      </c>
      <c r="H4415">
        <v>2</v>
      </c>
      <c r="I4415">
        <v>2006</v>
      </c>
      <c r="J4415">
        <v>2008</v>
      </c>
      <c r="K4415">
        <v>0</v>
      </c>
      <c r="L4415">
        <v>0</v>
      </c>
      <c r="M4415">
        <v>0</v>
      </c>
      <c r="N4415">
        <v>0</v>
      </c>
      <c r="O4415">
        <v>-11.7253324623107</v>
      </c>
      <c r="P4415" s="1">
        <v>8.0862897921697702E-6</v>
      </c>
      <c r="Q4415">
        <f>Table1[[#This Row],[lastYear]]-Table1[[#This Row],[firstYear]]</f>
        <v>2</v>
      </c>
      <c r="R4415">
        <f>IF(AND(Table1[[#This Row],[firstYear]]&gt;=1967,Table1[[#This Row],[GP]]&gt;=100),1,0)</f>
        <v>0</v>
      </c>
    </row>
    <row r="4416" spans="1:18" x14ac:dyDescent="0.3">
      <c r="A4416" t="s">
        <v>5557</v>
      </c>
      <c r="B4416">
        <v>8</v>
      </c>
      <c r="C4416">
        <v>1</v>
      </c>
      <c r="D4416">
        <v>1</v>
      </c>
      <c r="E4416">
        <v>2</v>
      </c>
      <c r="F4416">
        <v>0.25</v>
      </c>
      <c r="G4416">
        <v>24</v>
      </c>
      <c r="H4416">
        <v>2</v>
      </c>
      <c r="I4416">
        <v>2018</v>
      </c>
      <c r="J4416">
        <v>2020</v>
      </c>
      <c r="K4416">
        <v>0</v>
      </c>
      <c r="L4416">
        <v>0</v>
      </c>
      <c r="M4416">
        <v>0</v>
      </c>
      <c r="N4416">
        <v>0</v>
      </c>
      <c r="O4416">
        <v>-11.7253324623107</v>
      </c>
      <c r="P4416" s="1">
        <v>8.0862897921697702E-6</v>
      </c>
      <c r="Q4416">
        <f>Table1[[#This Row],[lastYear]]-Table1[[#This Row],[firstYear]]</f>
        <v>2</v>
      </c>
      <c r="R4416">
        <f>IF(AND(Table1[[#This Row],[firstYear]]&gt;=1967,Table1[[#This Row],[GP]]&gt;=100),1,0)</f>
        <v>0</v>
      </c>
    </row>
    <row r="4417" spans="1:18" x14ac:dyDescent="0.3">
      <c r="A4417" t="s">
        <v>5562</v>
      </c>
      <c r="B4417">
        <v>9</v>
      </c>
      <c r="C4417">
        <v>1</v>
      </c>
      <c r="D4417">
        <v>1</v>
      </c>
      <c r="E4417">
        <v>2</v>
      </c>
      <c r="F4417">
        <v>0.222</v>
      </c>
      <c r="G4417">
        <v>12</v>
      </c>
      <c r="H4417">
        <v>2</v>
      </c>
      <c r="I4417">
        <v>1993</v>
      </c>
      <c r="J4417">
        <v>1994</v>
      </c>
      <c r="K4417">
        <v>0</v>
      </c>
      <c r="L4417">
        <v>0</v>
      </c>
      <c r="M4417">
        <v>0</v>
      </c>
      <c r="N4417">
        <v>0</v>
      </c>
      <c r="O4417">
        <v>-11.7253324623107</v>
      </c>
      <c r="P4417" s="1">
        <v>8.0862897921697702E-6</v>
      </c>
      <c r="Q4417">
        <f>Table1[[#This Row],[lastYear]]-Table1[[#This Row],[firstYear]]</f>
        <v>1</v>
      </c>
      <c r="R4417">
        <f>IF(AND(Table1[[#This Row],[firstYear]]&gt;=1967,Table1[[#This Row],[GP]]&gt;=100),1,0)</f>
        <v>0</v>
      </c>
    </row>
    <row r="4418" spans="1:18" x14ac:dyDescent="0.3">
      <c r="A4418" t="s">
        <v>5565</v>
      </c>
      <c r="B4418">
        <v>10</v>
      </c>
      <c r="C4418">
        <v>1</v>
      </c>
      <c r="D4418">
        <v>1</v>
      </c>
      <c r="E4418">
        <v>2</v>
      </c>
      <c r="F4418">
        <v>0.2</v>
      </c>
      <c r="G4418">
        <v>2</v>
      </c>
      <c r="H4418">
        <v>2</v>
      </c>
      <c r="I4418">
        <v>2019</v>
      </c>
      <c r="J4418">
        <v>2021</v>
      </c>
      <c r="K4418">
        <v>0</v>
      </c>
      <c r="L4418">
        <v>0</v>
      </c>
      <c r="M4418">
        <v>0</v>
      </c>
      <c r="N4418">
        <v>0</v>
      </c>
      <c r="O4418">
        <v>-11.7253324623107</v>
      </c>
      <c r="P4418" s="1">
        <v>8.0862897921697702E-6</v>
      </c>
      <c r="Q4418">
        <f>Table1[[#This Row],[lastYear]]-Table1[[#This Row],[firstYear]]</f>
        <v>2</v>
      </c>
      <c r="R4418">
        <f>IF(AND(Table1[[#This Row],[firstYear]]&gt;=1967,Table1[[#This Row],[GP]]&gt;=100),1,0)</f>
        <v>0</v>
      </c>
    </row>
    <row r="4419" spans="1:18" x14ac:dyDescent="0.3">
      <c r="A4419" t="s">
        <v>5568</v>
      </c>
      <c r="B4419">
        <v>10</v>
      </c>
      <c r="C4419">
        <v>1</v>
      </c>
      <c r="D4419">
        <v>1</v>
      </c>
      <c r="E4419">
        <v>2</v>
      </c>
      <c r="F4419">
        <v>0.2</v>
      </c>
      <c r="G4419">
        <v>4</v>
      </c>
      <c r="H4419">
        <v>2</v>
      </c>
      <c r="I4419">
        <v>1975</v>
      </c>
      <c r="J4419">
        <v>1977</v>
      </c>
      <c r="K4419">
        <v>0</v>
      </c>
      <c r="L4419">
        <v>0</v>
      </c>
      <c r="M4419">
        <v>0</v>
      </c>
      <c r="N4419">
        <v>0</v>
      </c>
      <c r="O4419">
        <v>-11.7253324623107</v>
      </c>
      <c r="P4419" s="1">
        <v>8.0862897921697702E-6</v>
      </c>
      <c r="Q4419">
        <f>Table1[[#This Row],[lastYear]]-Table1[[#This Row],[firstYear]]</f>
        <v>2</v>
      </c>
      <c r="R4419">
        <f>IF(AND(Table1[[#This Row],[firstYear]]&gt;=1967,Table1[[#This Row],[GP]]&gt;=100),1,0)</f>
        <v>0</v>
      </c>
    </row>
    <row r="4420" spans="1:18" x14ac:dyDescent="0.3">
      <c r="A4420" t="s">
        <v>5570</v>
      </c>
      <c r="B4420">
        <v>10</v>
      </c>
      <c r="C4420">
        <v>1</v>
      </c>
      <c r="D4420">
        <v>1</v>
      </c>
      <c r="E4420">
        <v>2</v>
      </c>
      <c r="F4420">
        <v>0.2</v>
      </c>
      <c r="G4420">
        <v>20</v>
      </c>
      <c r="H4420">
        <v>2</v>
      </c>
      <c r="I4420">
        <v>1974</v>
      </c>
      <c r="J4420">
        <v>1975</v>
      </c>
      <c r="K4420">
        <v>0</v>
      </c>
      <c r="L4420">
        <v>0</v>
      </c>
      <c r="M4420">
        <v>0</v>
      </c>
      <c r="N4420">
        <v>0</v>
      </c>
      <c r="O4420">
        <v>-11.7253324623107</v>
      </c>
      <c r="P4420" s="1">
        <v>8.0862897921697702E-6</v>
      </c>
      <c r="Q4420">
        <f>Table1[[#This Row],[lastYear]]-Table1[[#This Row],[firstYear]]</f>
        <v>1</v>
      </c>
      <c r="R4420">
        <f>IF(AND(Table1[[#This Row],[firstYear]]&gt;=1967,Table1[[#This Row],[GP]]&gt;=100),1,0)</f>
        <v>0</v>
      </c>
    </row>
    <row r="4421" spans="1:18" x14ac:dyDescent="0.3">
      <c r="A4421" t="s">
        <v>5571</v>
      </c>
      <c r="B4421">
        <v>10</v>
      </c>
      <c r="C4421">
        <v>1</v>
      </c>
      <c r="D4421">
        <v>1</v>
      </c>
      <c r="E4421">
        <v>2</v>
      </c>
      <c r="F4421">
        <v>0.2</v>
      </c>
      <c r="G4421">
        <v>21</v>
      </c>
      <c r="H4421">
        <v>2</v>
      </c>
      <c r="I4421">
        <v>2008</v>
      </c>
      <c r="J4421">
        <v>2009</v>
      </c>
      <c r="K4421">
        <v>0</v>
      </c>
      <c r="L4421">
        <v>0</v>
      </c>
      <c r="M4421">
        <v>0</v>
      </c>
      <c r="N4421">
        <v>0</v>
      </c>
      <c r="O4421">
        <v>-11.7253324623107</v>
      </c>
      <c r="P4421" s="1">
        <v>8.0862897921697702E-6</v>
      </c>
      <c r="Q4421">
        <f>Table1[[#This Row],[lastYear]]-Table1[[#This Row],[firstYear]]</f>
        <v>1</v>
      </c>
      <c r="R4421">
        <f>IF(AND(Table1[[#This Row],[firstYear]]&gt;=1967,Table1[[#This Row],[GP]]&gt;=100),1,0)</f>
        <v>0</v>
      </c>
    </row>
    <row r="4422" spans="1:18" x14ac:dyDescent="0.3">
      <c r="A4422" t="s">
        <v>5573</v>
      </c>
      <c r="B4422">
        <v>11</v>
      </c>
      <c r="C4422">
        <v>1</v>
      </c>
      <c r="D4422">
        <v>1</v>
      </c>
      <c r="E4422">
        <v>2</v>
      </c>
      <c r="F4422">
        <v>0.182</v>
      </c>
      <c r="G4422">
        <v>0</v>
      </c>
      <c r="H4422">
        <v>2</v>
      </c>
      <c r="I4422">
        <v>2013</v>
      </c>
      <c r="J4422">
        <v>2015</v>
      </c>
      <c r="K4422">
        <v>0</v>
      </c>
      <c r="L4422">
        <v>0</v>
      </c>
      <c r="M4422">
        <v>0</v>
      </c>
      <c r="N4422">
        <v>0</v>
      </c>
      <c r="O4422">
        <v>-11.7253324623107</v>
      </c>
      <c r="P4422" s="1">
        <v>8.0862897921697702E-6</v>
      </c>
      <c r="Q4422">
        <f>Table1[[#This Row],[lastYear]]-Table1[[#This Row],[firstYear]]</f>
        <v>2</v>
      </c>
      <c r="R4422">
        <f>IF(AND(Table1[[#This Row],[firstYear]]&gt;=1967,Table1[[#This Row],[GP]]&gt;=100),1,0)</f>
        <v>0</v>
      </c>
    </row>
    <row r="4423" spans="1:18" x14ac:dyDescent="0.3">
      <c r="A4423" t="s">
        <v>5576</v>
      </c>
      <c r="B4423">
        <v>11</v>
      </c>
      <c r="C4423">
        <v>1</v>
      </c>
      <c r="D4423">
        <v>1</v>
      </c>
      <c r="E4423">
        <v>2</v>
      </c>
      <c r="F4423">
        <v>0.182</v>
      </c>
      <c r="G4423">
        <v>14</v>
      </c>
      <c r="H4423">
        <v>2</v>
      </c>
      <c r="I4423">
        <v>1972</v>
      </c>
      <c r="J4423">
        <v>1973</v>
      </c>
      <c r="K4423">
        <v>0</v>
      </c>
      <c r="L4423">
        <v>0</v>
      </c>
      <c r="M4423">
        <v>0</v>
      </c>
      <c r="N4423">
        <v>0</v>
      </c>
      <c r="O4423">
        <v>-11.7253324623107</v>
      </c>
      <c r="P4423" s="1">
        <v>8.0862897921697702E-6</v>
      </c>
      <c r="Q4423">
        <f>Table1[[#This Row],[lastYear]]-Table1[[#This Row],[firstYear]]</f>
        <v>1</v>
      </c>
      <c r="R4423">
        <f>IF(AND(Table1[[#This Row],[firstYear]]&gt;=1967,Table1[[#This Row],[GP]]&gt;=100),1,0)</f>
        <v>0</v>
      </c>
    </row>
    <row r="4424" spans="1:18" x14ac:dyDescent="0.3">
      <c r="A4424" t="s">
        <v>5585</v>
      </c>
      <c r="B4424">
        <v>15</v>
      </c>
      <c r="C4424">
        <v>1</v>
      </c>
      <c r="D4424">
        <v>1</v>
      </c>
      <c r="E4424">
        <v>2</v>
      </c>
      <c r="F4424">
        <v>0.13300000000000001</v>
      </c>
      <c r="G4424">
        <v>0</v>
      </c>
      <c r="H4424">
        <v>2</v>
      </c>
      <c r="I4424">
        <v>1938</v>
      </c>
      <c r="J4424">
        <v>1941</v>
      </c>
      <c r="K4424">
        <v>0</v>
      </c>
      <c r="L4424">
        <v>0</v>
      </c>
      <c r="M4424">
        <v>0</v>
      </c>
      <c r="N4424">
        <v>0</v>
      </c>
      <c r="O4424">
        <v>-11.7253324623107</v>
      </c>
      <c r="P4424" s="1">
        <v>8.0862897921697702E-6</v>
      </c>
      <c r="Q4424">
        <f>Table1[[#This Row],[lastYear]]-Table1[[#This Row],[firstYear]]</f>
        <v>3</v>
      </c>
      <c r="R4424">
        <f>IF(AND(Table1[[#This Row],[firstYear]]&gt;=1967,Table1[[#This Row],[GP]]&gt;=100),1,0)</f>
        <v>0</v>
      </c>
    </row>
    <row r="4425" spans="1:18" x14ac:dyDescent="0.3">
      <c r="A4425" t="s">
        <v>5590</v>
      </c>
      <c r="B4425">
        <v>15</v>
      </c>
      <c r="C4425">
        <v>1</v>
      </c>
      <c r="D4425">
        <v>1</v>
      </c>
      <c r="E4425">
        <v>2</v>
      </c>
      <c r="F4425">
        <v>0.13300000000000001</v>
      </c>
      <c r="G4425">
        <v>10</v>
      </c>
      <c r="H4425">
        <v>2</v>
      </c>
      <c r="I4425">
        <v>1976</v>
      </c>
      <c r="J4425">
        <v>1978</v>
      </c>
      <c r="K4425">
        <v>0</v>
      </c>
      <c r="L4425">
        <v>0</v>
      </c>
      <c r="M4425">
        <v>0</v>
      </c>
      <c r="N4425">
        <v>0</v>
      </c>
      <c r="O4425">
        <v>-11.7253324623107</v>
      </c>
      <c r="P4425" s="1">
        <v>8.0862897921697702E-6</v>
      </c>
      <c r="Q4425">
        <f>Table1[[#This Row],[lastYear]]-Table1[[#This Row],[firstYear]]</f>
        <v>2</v>
      </c>
      <c r="R4425">
        <f>IF(AND(Table1[[#This Row],[firstYear]]&gt;=1967,Table1[[#This Row],[GP]]&gt;=100),1,0)</f>
        <v>0</v>
      </c>
    </row>
    <row r="4426" spans="1:18" x14ac:dyDescent="0.3">
      <c r="A4426" t="s">
        <v>5599</v>
      </c>
      <c r="B4426">
        <v>20</v>
      </c>
      <c r="C4426">
        <v>1</v>
      </c>
      <c r="D4426">
        <v>1</v>
      </c>
      <c r="E4426">
        <v>2</v>
      </c>
      <c r="F4426">
        <v>0.1</v>
      </c>
      <c r="G4426">
        <v>4</v>
      </c>
      <c r="H4426">
        <v>2</v>
      </c>
      <c r="I4426">
        <v>1967</v>
      </c>
      <c r="J4426">
        <v>1968</v>
      </c>
      <c r="K4426">
        <v>0</v>
      </c>
      <c r="L4426">
        <v>0</v>
      </c>
      <c r="M4426">
        <v>0</v>
      </c>
      <c r="N4426">
        <v>0</v>
      </c>
      <c r="O4426">
        <v>-11.7253324623107</v>
      </c>
      <c r="P4426" s="1">
        <v>8.0862897921697702E-6</v>
      </c>
      <c r="Q4426">
        <f>Table1[[#This Row],[lastYear]]-Table1[[#This Row],[firstYear]]</f>
        <v>1</v>
      </c>
      <c r="R4426">
        <f>IF(AND(Table1[[#This Row],[firstYear]]&gt;=1967,Table1[[#This Row],[GP]]&gt;=100),1,0)</f>
        <v>0</v>
      </c>
    </row>
    <row r="4427" spans="1:18" x14ac:dyDescent="0.3">
      <c r="A4427" t="s">
        <v>5600</v>
      </c>
      <c r="B4427">
        <v>20</v>
      </c>
      <c r="C4427">
        <v>1</v>
      </c>
      <c r="D4427">
        <v>1</v>
      </c>
      <c r="E4427">
        <v>2</v>
      </c>
      <c r="F4427">
        <v>0.1</v>
      </c>
      <c r="G4427">
        <v>10</v>
      </c>
      <c r="H4427">
        <v>2</v>
      </c>
      <c r="I4427">
        <v>1979</v>
      </c>
      <c r="J4427">
        <v>1982</v>
      </c>
      <c r="K4427">
        <v>0</v>
      </c>
      <c r="L4427">
        <v>0</v>
      </c>
      <c r="M4427">
        <v>0</v>
      </c>
      <c r="N4427">
        <v>0</v>
      </c>
      <c r="O4427">
        <v>-11.7253324623107</v>
      </c>
      <c r="P4427" s="1">
        <v>8.0862897921697702E-6</v>
      </c>
      <c r="Q4427">
        <f>Table1[[#This Row],[lastYear]]-Table1[[#This Row],[firstYear]]</f>
        <v>3</v>
      </c>
      <c r="R4427">
        <f>IF(AND(Table1[[#This Row],[firstYear]]&gt;=1967,Table1[[#This Row],[GP]]&gt;=100),1,0)</f>
        <v>0</v>
      </c>
    </row>
    <row r="4428" spans="1:18" x14ac:dyDescent="0.3">
      <c r="A4428" t="s">
        <v>5601</v>
      </c>
      <c r="B4428">
        <v>20</v>
      </c>
      <c r="C4428">
        <v>1</v>
      </c>
      <c r="D4428">
        <v>1</v>
      </c>
      <c r="E4428">
        <v>2</v>
      </c>
      <c r="F4428">
        <v>0.1</v>
      </c>
      <c r="G4428">
        <v>25</v>
      </c>
      <c r="H4428">
        <v>2</v>
      </c>
      <c r="I4428">
        <v>2014</v>
      </c>
      <c r="J4428">
        <v>2018</v>
      </c>
      <c r="K4428">
        <v>0</v>
      </c>
      <c r="L4428">
        <v>0</v>
      </c>
      <c r="M4428">
        <v>0</v>
      </c>
      <c r="N4428">
        <v>0</v>
      </c>
      <c r="O4428">
        <v>-11.7253324623107</v>
      </c>
      <c r="P4428" s="1">
        <v>8.0862897921697702E-6</v>
      </c>
      <c r="Q4428">
        <f>Table1[[#This Row],[lastYear]]-Table1[[#This Row],[firstYear]]</f>
        <v>4</v>
      </c>
      <c r="R4428">
        <f>IF(AND(Table1[[#This Row],[firstYear]]&gt;=1967,Table1[[#This Row],[GP]]&gt;=100),1,0)</f>
        <v>0</v>
      </c>
    </row>
    <row r="4429" spans="1:18" x14ac:dyDescent="0.3">
      <c r="A4429" t="s">
        <v>5603</v>
      </c>
      <c r="B4429">
        <v>21</v>
      </c>
      <c r="C4429">
        <v>1</v>
      </c>
      <c r="D4429">
        <v>1</v>
      </c>
      <c r="E4429">
        <v>2</v>
      </c>
      <c r="F4429">
        <v>9.5000000000000001E-2</v>
      </c>
      <c r="G4429">
        <v>10</v>
      </c>
      <c r="H4429">
        <v>2</v>
      </c>
      <c r="I4429">
        <v>1999</v>
      </c>
      <c r="J4429">
        <v>2004</v>
      </c>
      <c r="K4429">
        <v>0</v>
      </c>
      <c r="L4429">
        <v>0</v>
      </c>
      <c r="M4429">
        <v>0</v>
      </c>
      <c r="N4429">
        <v>0</v>
      </c>
      <c r="O4429">
        <v>-11.7253324623107</v>
      </c>
      <c r="P4429" s="1">
        <v>8.0862897921697702E-6</v>
      </c>
      <c r="Q4429">
        <f>Table1[[#This Row],[lastYear]]-Table1[[#This Row],[firstYear]]</f>
        <v>5</v>
      </c>
      <c r="R4429">
        <f>IF(AND(Table1[[#This Row],[firstYear]]&gt;=1967,Table1[[#This Row],[GP]]&gt;=100),1,0)</f>
        <v>0</v>
      </c>
    </row>
    <row r="4430" spans="1:18" x14ac:dyDescent="0.3">
      <c r="A4430" t="s">
        <v>5606</v>
      </c>
      <c r="B4430">
        <v>22</v>
      </c>
      <c r="C4430">
        <v>1</v>
      </c>
      <c r="D4430">
        <v>1</v>
      </c>
      <c r="E4430">
        <v>2</v>
      </c>
      <c r="F4430">
        <v>9.0999999999999998E-2</v>
      </c>
      <c r="G4430">
        <v>8</v>
      </c>
      <c r="H4430">
        <v>2</v>
      </c>
      <c r="I4430">
        <v>1949</v>
      </c>
      <c r="J4430">
        <v>1951</v>
      </c>
      <c r="K4430">
        <v>0</v>
      </c>
      <c r="L4430">
        <v>0</v>
      </c>
      <c r="M4430">
        <v>0</v>
      </c>
      <c r="N4430">
        <v>0</v>
      </c>
      <c r="O4430">
        <v>-11.7253324623107</v>
      </c>
      <c r="P4430" s="1">
        <v>8.0862897921697702E-6</v>
      </c>
      <c r="Q4430">
        <f>Table1[[#This Row],[lastYear]]-Table1[[#This Row],[firstYear]]</f>
        <v>2</v>
      </c>
      <c r="R4430">
        <f>IF(AND(Table1[[#This Row],[firstYear]]&gt;=1967,Table1[[#This Row],[GP]]&gt;=100),1,0)</f>
        <v>0</v>
      </c>
    </row>
    <row r="4431" spans="1:18" x14ac:dyDescent="0.3">
      <c r="A4431" t="s">
        <v>5608</v>
      </c>
      <c r="B4431">
        <v>23</v>
      </c>
      <c r="C4431">
        <v>1</v>
      </c>
      <c r="D4431">
        <v>1</v>
      </c>
      <c r="E4431">
        <v>2</v>
      </c>
      <c r="F4431">
        <v>8.6999999999999994E-2</v>
      </c>
      <c r="G4431">
        <v>18</v>
      </c>
      <c r="H4431">
        <v>2</v>
      </c>
      <c r="I4431">
        <v>1942</v>
      </c>
      <c r="J4431">
        <v>1943</v>
      </c>
      <c r="K4431">
        <v>0</v>
      </c>
      <c r="L4431">
        <v>0</v>
      </c>
      <c r="M4431">
        <v>0</v>
      </c>
      <c r="N4431">
        <v>0</v>
      </c>
      <c r="O4431">
        <v>-11.7253324623107</v>
      </c>
      <c r="P4431" s="1">
        <v>8.0862897921697702E-6</v>
      </c>
      <c r="Q4431">
        <f>Table1[[#This Row],[lastYear]]-Table1[[#This Row],[firstYear]]</f>
        <v>1</v>
      </c>
      <c r="R4431">
        <f>IF(AND(Table1[[#This Row],[firstYear]]&gt;=1967,Table1[[#This Row],[GP]]&gt;=100),1,0)</f>
        <v>0</v>
      </c>
    </row>
    <row r="4432" spans="1:18" x14ac:dyDescent="0.3">
      <c r="A4432" t="s">
        <v>5614</v>
      </c>
      <c r="B4432">
        <v>29</v>
      </c>
      <c r="C4432">
        <v>1</v>
      </c>
      <c r="D4432">
        <v>1</v>
      </c>
      <c r="E4432">
        <v>2</v>
      </c>
      <c r="F4432">
        <v>6.9000000000000006E-2</v>
      </c>
      <c r="G4432">
        <v>22</v>
      </c>
      <c r="H4432">
        <v>2</v>
      </c>
      <c r="I4432">
        <v>2000</v>
      </c>
      <c r="J4432">
        <v>2002</v>
      </c>
      <c r="K4432">
        <v>0</v>
      </c>
      <c r="L4432">
        <v>0</v>
      </c>
      <c r="M4432">
        <v>0</v>
      </c>
      <c r="N4432">
        <v>0</v>
      </c>
      <c r="O4432">
        <v>-11.7253324623107</v>
      </c>
      <c r="P4432" s="1">
        <v>8.0862897921697702E-6</v>
      </c>
      <c r="Q4432">
        <f>Table1[[#This Row],[lastYear]]-Table1[[#This Row],[firstYear]]</f>
        <v>2</v>
      </c>
      <c r="R4432">
        <f>IF(AND(Table1[[#This Row],[firstYear]]&gt;=1967,Table1[[#This Row],[GP]]&gt;=100),1,0)</f>
        <v>0</v>
      </c>
    </row>
    <row r="4433" spans="1:18" x14ac:dyDescent="0.3">
      <c r="A4433" t="s">
        <v>5615</v>
      </c>
      <c r="B4433">
        <v>30</v>
      </c>
      <c r="C4433">
        <v>1</v>
      </c>
      <c r="D4433">
        <v>1</v>
      </c>
      <c r="E4433">
        <v>2</v>
      </c>
      <c r="F4433">
        <v>6.7000000000000004E-2</v>
      </c>
      <c r="G4433">
        <v>2</v>
      </c>
      <c r="H4433">
        <v>2</v>
      </c>
      <c r="I4433">
        <v>1998</v>
      </c>
      <c r="J4433">
        <v>2002</v>
      </c>
      <c r="K4433">
        <v>0</v>
      </c>
      <c r="L4433">
        <v>0</v>
      </c>
      <c r="M4433">
        <v>0</v>
      </c>
      <c r="N4433">
        <v>0</v>
      </c>
      <c r="O4433">
        <v>-11.7253324623107</v>
      </c>
      <c r="P4433" s="1">
        <v>8.0862897921697702E-6</v>
      </c>
      <c r="Q4433">
        <f>Table1[[#This Row],[lastYear]]-Table1[[#This Row],[firstYear]]</f>
        <v>4</v>
      </c>
      <c r="R4433">
        <f>IF(AND(Table1[[#This Row],[firstYear]]&gt;=1967,Table1[[#This Row],[GP]]&gt;=100),1,0)</f>
        <v>0</v>
      </c>
    </row>
    <row r="4434" spans="1:18" x14ac:dyDescent="0.3">
      <c r="A4434" t="s">
        <v>5616</v>
      </c>
      <c r="B4434">
        <v>32</v>
      </c>
      <c r="C4434">
        <v>1</v>
      </c>
      <c r="D4434">
        <v>1</v>
      </c>
      <c r="E4434">
        <v>2</v>
      </c>
      <c r="F4434">
        <v>6.3E-2</v>
      </c>
      <c r="G4434">
        <v>10</v>
      </c>
      <c r="H4434">
        <v>2</v>
      </c>
      <c r="I4434">
        <v>1998</v>
      </c>
      <c r="J4434">
        <v>2001</v>
      </c>
      <c r="K4434">
        <v>0</v>
      </c>
      <c r="L4434">
        <v>0</v>
      </c>
      <c r="M4434">
        <v>0</v>
      </c>
      <c r="N4434">
        <v>0</v>
      </c>
      <c r="O4434">
        <v>-11.7253324623107</v>
      </c>
      <c r="P4434" s="1">
        <v>8.0862897921697702E-6</v>
      </c>
      <c r="Q4434">
        <f>Table1[[#This Row],[lastYear]]-Table1[[#This Row],[firstYear]]</f>
        <v>3</v>
      </c>
      <c r="R4434">
        <f>IF(AND(Table1[[#This Row],[firstYear]]&gt;=1967,Table1[[#This Row],[GP]]&gt;=100),1,0)</f>
        <v>0</v>
      </c>
    </row>
    <row r="4435" spans="1:18" x14ac:dyDescent="0.3">
      <c r="A4435" t="s">
        <v>5618</v>
      </c>
      <c r="B4435">
        <v>33</v>
      </c>
      <c r="C4435">
        <v>1</v>
      </c>
      <c r="D4435">
        <v>1</v>
      </c>
      <c r="E4435">
        <v>2</v>
      </c>
      <c r="F4435">
        <v>6.0999999999999999E-2</v>
      </c>
      <c r="G4435">
        <v>65</v>
      </c>
      <c r="H4435">
        <v>2</v>
      </c>
      <c r="I4435">
        <v>1978</v>
      </c>
      <c r="J4435">
        <v>1980</v>
      </c>
      <c r="K4435">
        <v>0</v>
      </c>
      <c r="L4435">
        <v>0</v>
      </c>
      <c r="M4435">
        <v>0</v>
      </c>
      <c r="N4435">
        <v>0</v>
      </c>
      <c r="O4435">
        <v>-11.7253324623107</v>
      </c>
      <c r="P4435" s="1">
        <v>8.0862897921697702E-6</v>
      </c>
      <c r="Q4435">
        <f>Table1[[#This Row],[lastYear]]-Table1[[#This Row],[firstYear]]</f>
        <v>2</v>
      </c>
      <c r="R4435">
        <f>IF(AND(Table1[[#This Row],[firstYear]]&gt;=1967,Table1[[#This Row],[GP]]&gt;=100),1,0)</f>
        <v>0</v>
      </c>
    </row>
    <row r="4436" spans="1:18" x14ac:dyDescent="0.3">
      <c r="A4436" t="s">
        <v>5620</v>
      </c>
      <c r="B4436">
        <v>35</v>
      </c>
      <c r="C4436">
        <v>1</v>
      </c>
      <c r="D4436">
        <v>1</v>
      </c>
      <c r="E4436">
        <v>2</v>
      </c>
      <c r="F4436">
        <v>5.7000000000000002E-2</v>
      </c>
      <c r="G4436">
        <v>24</v>
      </c>
      <c r="H4436">
        <v>2</v>
      </c>
      <c r="I4436">
        <v>1926</v>
      </c>
      <c r="J4436">
        <v>1928</v>
      </c>
      <c r="K4436">
        <v>0</v>
      </c>
      <c r="L4436">
        <v>0</v>
      </c>
      <c r="M4436">
        <v>0</v>
      </c>
      <c r="N4436">
        <v>0</v>
      </c>
      <c r="O4436">
        <v>-11.7253324623107</v>
      </c>
      <c r="P4436" s="1">
        <v>8.0862897921697702E-6</v>
      </c>
      <c r="Q4436">
        <f>Table1[[#This Row],[lastYear]]-Table1[[#This Row],[firstYear]]</f>
        <v>2</v>
      </c>
      <c r="R4436">
        <f>IF(AND(Table1[[#This Row],[firstYear]]&gt;=1967,Table1[[#This Row],[GP]]&gt;=100),1,0)</f>
        <v>0</v>
      </c>
    </row>
    <row r="4437" spans="1:18" x14ac:dyDescent="0.3">
      <c r="A4437" t="s">
        <v>5624</v>
      </c>
      <c r="B4437">
        <v>45</v>
      </c>
      <c r="C4437">
        <v>1</v>
      </c>
      <c r="D4437">
        <v>1</v>
      </c>
      <c r="E4437">
        <v>2</v>
      </c>
      <c r="F4437">
        <v>4.3999999999999997E-2</v>
      </c>
      <c r="G4437">
        <v>67</v>
      </c>
      <c r="H4437">
        <v>2</v>
      </c>
      <c r="I4437">
        <v>1996</v>
      </c>
      <c r="J4437">
        <v>2003</v>
      </c>
      <c r="K4437">
        <v>0</v>
      </c>
      <c r="L4437">
        <v>0</v>
      </c>
      <c r="M4437">
        <v>0</v>
      </c>
      <c r="N4437">
        <v>0</v>
      </c>
      <c r="O4437">
        <v>-11.7253324623107</v>
      </c>
      <c r="P4437" s="1">
        <v>8.0862897921697702E-6</v>
      </c>
      <c r="Q4437">
        <f>Table1[[#This Row],[lastYear]]-Table1[[#This Row],[firstYear]]</f>
        <v>7</v>
      </c>
      <c r="R4437">
        <f>IF(AND(Table1[[#This Row],[firstYear]]&gt;=1967,Table1[[#This Row],[GP]]&gt;=100),1,0)</f>
        <v>0</v>
      </c>
    </row>
    <row r="4438" spans="1:18" x14ac:dyDescent="0.3">
      <c r="A4438" t="s">
        <v>5626</v>
      </c>
      <c r="B4438">
        <v>48</v>
      </c>
      <c r="C4438">
        <v>1</v>
      </c>
      <c r="D4438">
        <v>1</v>
      </c>
      <c r="E4438">
        <v>2</v>
      </c>
      <c r="F4438">
        <v>4.2000000000000003E-2</v>
      </c>
      <c r="G4438">
        <v>69</v>
      </c>
      <c r="H4438">
        <v>2</v>
      </c>
      <c r="I4438">
        <v>2005</v>
      </c>
      <c r="J4438">
        <v>2009</v>
      </c>
      <c r="K4438">
        <v>0</v>
      </c>
      <c r="L4438">
        <v>0</v>
      </c>
      <c r="M4438">
        <v>0</v>
      </c>
      <c r="N4438">
        <v>0</v>
      </c>
      <c r="O4438">
        <v>-11.7253324623107</v>
      </c>
      <c r="P4438" s="1">
        <v>8.0862897921697702E-6</v>
      </c>
      <c r="Q4438">
        <f>Table1[[#This Row],[lastYear]]-Table1[[#This Row],[firstYear]]</f>
        <v>4</v>
      </c>
      <c r="R4438">
        <f>IF(AND(Table1[[#This Row],[firstYear]]&gt;=1967,Table1[[#This Row],[GP]]&gt;=100),1,0)</f>
        <v>0</v>
      </c>
    </row>
    <row r="4439" spans="1:18" x14ac:dyDescent="0.3">
      <c r="A4439" t="s">
        <v>5629</v>
      </c>
      <c r="B4439">
        <v>57</v>
      </c>
      <c r="C4439">
        <v>1</v>
      </c>
      <c r="D4439">
        <v>1</v>
      </c>
      <c r="E4439">
        <v>2</v>
      </c>
      <c r="F4439">
        <v>3.5000000000000003E-2</v>
      </c>
      <c r="G4439">
        <v>89</v>
      </c>
      <c r="H4439">
        <v>2</v>
      </c>
      <c r="I4439">
        <v>1977</v>
      </c>
      <c r="J4439">
        <v>1980</v>
      </c>
      <c r="K4439">
        <v>0</v>
      </c>
      <c r="L4439">
        <v>0</v>
      </c>
      <c r="M4439">
        <v>0</v>
      </c>
      <c r="N4439">
        <v>0</v>
      </c>
      <c r="O4439">
        <v>-11.7253324623107</v>
      </c>
      <c r="P4439" s="1">
        <v>8.0862897921697702E-6</v>
      </c>
      <c r="Q4439">
        <f>Table1[[#This Row],[lastYear]]-Table1[[#This Row],[firstYear]]</f>
        <v>3</v>
      </c>
      <c r="R4439">
        <f>IF(AND(Table1[[#This Row],[firstYear]]&gt;=1967,Table1[[#This Row],[GP]]&gt;=100),1,0)</f>
        <v>0</v>
      </c>
    </row>
    <row r="4440" spans="1:18" x14ac:dyDescent="0.3">
      <c r="A4440" t="s">
        <v>5630</v>
      </c>
      <c r="B4440">
        <v>57</v>
      </c>
      <c r="C4440">
        <v>1</v>
      </c>
      <c r="D4440">
        <v>1</v>
      </c>
      <c r="E4440">
        <v>2</v>
      </c>
      <c r="F4440">
        <v>3.5000000000000003E-2</v>
      </c>
      <c r="G4440">
        <v>208</v>
      </c>
      <c r="H4440">
        <v>2</v>
      </c>
      <c r="I4440">
        <v>1985</v>
      </c>
      <c r="J4440">
        <v>1990</v>
      </c>
      <c r="K4440">
        <v>0</v>
      </c>
      <c r="L4440">
        <v>0</v>
      </c>
      <c r="M4440">
        <v>0</v>
      </c>
      <c r="N4440">
        <v>0</v>
      </c>
      <c r="O4440">
        <v>-11.7253324623107</v>
      </c>
      <c r="P4440" s="1">
        <v>8.0862897921697702E-6</v>
      </c>
      <c r="Q4440">
        <f>Table1[[#This Row],[lastYear]]-Table1[[#This Row],[firstYear]]</f>
        <v>5</v>
      </c>
      <c r="R4440">
        <f>IF(AND(Table1[[#This Row],[firstYear]]&gt;=1967,Table1[[#This Row],[GP]]&gt;=100),1,0)</f>
        <v>0</v>
      </c>
    </row>
    <row r="4441" spans="1:18" x14ac:dyDescent="0.3">
      <c r="A4441" t="s">
        <v>5657</v>
      </c>
      <c r="B4441">
        <v>7</v>
      </c>
      <c r="C4441">
        <v>0</v>
      </c>
      <c r="D4441">
        <v>2</v>
      </c>
      <c r="E4441">
        <v>2</v>
      </c>
      <c r="F4441">
        <v>0.28599999999999998</v>
      </c>
      <c r="G4441">
        <v>0</v>
      </c>
      <c r="H4441">
        <v>2</v>
      </c>
      <c r="I4441">
        <v>2007</v>
      </c>
      <c r="J4441">
        <v>2011</v>
      </c>
      <c r="K4441">
        <v>0</v>
      </c>
      <c r="L4441">
        <v>0</v>
      </c>
      <c r="M4441">
        <v>0</v>
      </c>
      <c r="N4441">
        <v>0</v>
      </c>
      <c r="O4441">
        <v>-11.7253324623107</v>
      </c>
      <c r="P4441" s="1">
        <v>8.0862897921697702E-6</v>
      </c>
      <c r="Q4441">
        <f>Table1[[#This Row],[lastYear]]-Table1[[#This Row],[firstYear]]</f>
        <v>4</v>
      </c>
      <c r="R4441">
        <f>IF(AND(Table1[[#This Row],[firstYear]]&gt;=1967,Table1[[#This Row],[GP]]&gt;=100),1,0)</f>
        <v>0</v>
      </c>
    </row>
    <row r="4442" spans="1:18" x14ac:dyDescent="0.3">
      <c r="A4442" t="s">
        <v>5661</v>
      </c>
      <c r="B4442">
        <v>7</v>
      </c>
      <c r="C4442">
        <v>0</v>
      </c>
      <c r="D4442">
        <v>2</v>
      </c>
      <c r="E4442">
        <v>2</v>
      </c>
      <c r="F4442">
        <v>0.28599999999999998</v>
      </c>
      <c r="G4442">
        <v>6</v>
      </c>
      <c r="H4442">
        <v>2</v>
      </c>
      <c r="I4442">
        <v>1974</v>
      </c>
      <c r="J4442">
        <v>1975</v>
      </c>
      <c r="K4442">
        <v>0</v>
      </c>
      <c r="L4442">
        <v>0</v>
      </c>
      <c r="M4442">
        <v>0</v>
      </c>
      <c r="N4442">
        <v>0</v>
      </c>
      <c r="O4442">
        <v>-11.7253324623107</v>
      </c>
      <c r="P4442" s="1">
        <v>8.0862897921697702E-6</v>
      </c>
      <c r="Q4442">
        <f>Table1[[#This Row],[lastYear]]-Table1[[#This Row],[firstYear]]</f>
        <v>1</v>
      </c>
      <c r="R4442">
        <f>IF(AND(Table1[[#This Row],[firstYear]]&gt;=1967,Table1[[#This Row],[GP]]&gt;=100),1,0)</f>
        <v>0</v>
      </c>
    </row>
    <row r="4443" spans="1:18" x14ac:dyDescent="0.3">
      <c r="A4443" t="s">
        <v>5665</v>
      </c>
      <c r="B4443">
        <v>8</v>
      </c>
      <c r="C4443">
        <v>0</v>
      </c>
      <c r="D4443">
        <v>2</v>
      </c>
      <c r="E4443">
        <v>2</v>
      </c>
      <c r="F4443">
        <v>0.25</v>
      </c>
      <c r="G4443">
        <v>4</v>
      </c>
      <c r="H4443">
        <v>2</v>
      </c>
      <c r="I4443">
        <v>2009</v>
      </c>
      <c r="J4443">
        <v>2010</v>
      </c>
      <c r="K4443">
        <v>0</v>
      </c>
      <c r="L4443">
        <v>0</v>
      </c>
      <c r="M4443">
        <v>0</v>
      </c>
      <c r="N4443">
        <v>0</v>
      </c>
      <c r="O4443">
        <v>-11.7253324623107</v>
      </c>
      <c r="P4443" s="1">
        <v>8.0862897921697702E-6</v>
      </c>
      <c r="Q4443">
        <f>Table1[[#This Row],[lastYear]]-Table1[[#This Row],[firstYear]]</f>
        <v>1</v>
      </c>
      <c r="R4443">
        <f>IF(AND(Table1[[#This Row],[firstYear]]&gt;=1967,Table1[[#This Row],[GP]]&gt;=100),1,0)</f>
        <v>0</v>
      </c>
    </row>
    <row r="4444" spans="1:18" x14ac:dyDescent="0.3">
      <c r="A4444" t="s">
        <v>5668</v>
      </c>
      <c r="B4444">
        <v>8</v>
      </c>
      <c r="C4444">
        <v>0</v>
      </c>
      <c r="D4444">
        <v>2</v>
      </c>
      <c r="E4444">
        <v>2</v>
      </c>
      <c r="F4444">
        <v>0.25</v>
      </c>
      <c r="G4444">
        <v>6</v>
      </c>
      <c r="H4444">
        <v>2</v>
      </c>
      <c r="I4444">
        <v>2006</v>
      </c>
      <c r="J4444">
        <v>2007</v>
      </c>
      <c r="K4444">
        <v>0</v>
      </c>
      <c r="L4444">
        <v>0</v>
      </c>
      <c r="M4444">
        <v>0</v>
      </c>
      <c r="N4444">
        <v>0</v>
      </c>
      <c r="O4444">
        <v>-11.7253324623107</v>
      </c>
      <c r="P4444" s="1">
        <v>8.0862897921697702E-6</v>
      </c>
      <c r="Q4444">
        <f>Table1[[#This Row],[lastYear]]-Table1[[#This Row],[firstYear]]</f>
        <v>1</v>
      </c>
      <c r="R4444">
        <f>IF(AND(Table1[[#This Row],[firstYear]]&gt;=1967,Table1[[#This Row],[GP]]&gt;=100),1,0)</f>
        <v>0</v>
      </c>
    </row>
    <row r="4445" spans="1:18" x14ac:dyDescent="0.3">
      <c r="A4445" t="s">
        <v>5669</v>
      </c>
      <c r="B4445">
        <v>8</v>
      </c>
      <c r="C4445">
        <v>0</v>
      </c>
      <c r="D4445">
        <v>2</v>
      </c>
      <c r="E4445">
        <v>2</v>
      </c>
      <c r="F4445">
        <v>0.25</v>
      </c>
      <c r="G4445">
        <v>6</v>
      </c>
      <c r="H4445">
        <v>2</v>
      </c>
      <c r="I4445">
        <v>1980</v>
      </c>
      <c r="J4445">
        <v>1981</v>
      </c>
      <c r="K4445">
        <v>0</v>
      </c>
      <c r="L4445">
        <v>0</v>
      </c>
      <c r="M4445">
        <v>0</v>
      </c>
      <c r="N4445">
        <v>0</v>
      </c>
      <c r="O4445">
        <v>-11.7253324623107</v>
      </c>
      <c r="P4445" s="1">
        <v>8.0862897921697702E-6</v>
      </c>
      <c r="Q4445">
        <f>Table1[[#This Row],[lastYear]]-Table1[[#This Row],[firstYear]]</f>
        <v>1</v>
      </c>
      <c r="R4445">
        <f>IF(AND(Table1[[#This Row],[firstYear]]&gt;=1967,Table1[[#This Row],[GP]]&gt;=100),1,0)</f>
        <v>0</v>
      </c>
    </row>
    <row r="4446" spans="1:18" x14ac:dyDescent="0.3">
      <c r="A4446" t="s">
        <v>5670</v>
      </c>
      <c r="B4446">
        <v>9</v>
      </c>
      <c r="C4446">
        <v>0</v>
      </c>
      <c r="D4446">
        <v>2</v>
      </c>
      <c r="E4446">
        <v>2</v>
      </c>
      <c r="F4446">
        <v>0.222</v>
      </c>
      <c r="G4446">
        <v>0</v>
      </c>
      <c r="H4446">
        <v>2</v>
      </c>
      <c r="I4446">
        <v>2006</v>
      </c>
      <c r="J4446">
        <v>2008</v>
      </c>
      <c r="K4446">
        <v>0</v>
      </c>
      <c r="L4446">
        <v>0</v>
      </c>
      <c r="M4446">
        <v>0</v>
      </c>
      <c r="N4446">
        <v>0</v>
      </c>
      <c r="O4446">
        <v>-11.7253324623107</v>
      </c>
      <c r="P4446" s="1">
        <v>8.0862897921697702E-6</v>
      </c>
      <c r="Q4446">
        <f>Table1[[#This Row],[lastYear]]-Table1[[#This Row],[firstYear]]</f>
        <v>2</v>
      </c>
      <c r="R4446">
        <f>IF(AND(Table1[[#This Row],[firstYear]]&gt;=1967,Table1[[#This Row],[GP]]&gt;=100),1,0)</f>
        <v>0</v>
      </c>
    </row>
    <row r="4447" spans="1:18" x14ac:dyDescent="0.3">
      <c r="A4447" t="s">
        <v>5672</v>
      </c>
      <c r="B4447">
        <v>9</v>
      </c>
      <c r="C4447">
        <v>0</v>
      </c>
      <c r="D4447">
        <v>2</v>
      </c>
      <c r="E4447">
        <v>2</v>
      </c>
      <c r="F4447">
        <v>0.222</v>
      </c>
      <c r="G4447">
        <v>4</v>
      </c>
      <c r="H4447">
        <v>2</v>
      </c>
      <c r="I4447">
        <v>1943</v>
      </c>
      <c r="J4447">
        <v>1944</v>
      </c>
      <c r="K4447">
        <v>0</v>
      </c>
      <c r="L4447">
        <v>0</v>
      </c>
      <c r="M4447">
        <v>0</v>
      </c>
      <c r="N4447">
        <v>0</v>
      </c>
      <c r="O4447">
        <v>-11.7253324623107</v>
      </c>
      <c r="P4447" s="1">
        <v>8.0862897921697702E-6</v>
      </c>
      <c r="Q4447">
        <f>Table1[[#This Row],[lastYear]]-Table1[[#This Row],[firstYear]]</f>
        <v>1</v>
      </c>
      <c r="R4447">
        <f>IF(AND(Table1[[#This Row],[firstYear]]&gt;=1967,Table1[[#This Row],[GP]]&gt;=100),1,0)</f>
        <v>0</v>
      </c>
    </row>
    <row r="4448" spans="1:18" x14ac:dyDescent="0.3">
      <c r="A4448" t="s">
        <v>5673</v>
      </c>
      <c r="B4448">
        <v>9</v>
      </c>
      <c r="C4448">
        <v>0</v>
      </c>
      <c r="D4448">
        <v>2</v>
      </c>
      <c r="E4448">
        <v>2</v>
      </c>
      <c r="F4448">
        <v>0.222</v>
      </c>
      <c r="G4448">
        <v>5</v>
      </c>
      <c r="H4448">
        <v>2</v>
      </c>
      <c r="I4448">
        <v>2013</v>
      </c>
      <c r="J4448">
        <v>2014</v>
      </c>
      <c r="K4448">
        <v>0</v>
      </c>
      <c r="L4448">
        <v>0</v>
      </c>
      <c r="M4448">
        <v>0</v>
      </c>
      <c r="N4448">
        <v>0</v>
      </c>
      <c r="O4448">
        <v>-11.7253324623107</v>
      </c>
      <c r="P4448" s="1">
        <v>8.0862897921697702E-6</v>
      </c>
      <c r="Q4448">
        <f>Table1[[#This Row],[lastYear]]-Table1[[#This Row],[firstYear]]</f>
        <v>1</v>
      </c>
      <c r="R4448">
        <f>IF(AND(Table1[[#This Row],[firstYear]]&gt;=1967,Table1[[#This Row],[GP]]&gt;=100),1,0)</f>
        <v>0</v>
      </c>
    </row>
    <row r="4449" spans="1:18" x14ac:dyDescent="0.3">
      <c r="A4449" t="s">
        <v>5676</v>
      </c>
      <c r="B4449">
        <v>10</v>
      </c>
      <c r="C4449">
        <v>0</v>
      </c>
      <c r="D4449">
        <v>2</v>
      </c>
      <c r="E4449">
        <v>2</v>
      </c>
      <c r="F4449">
        <v>0.2</v>
      </c>
      <c r="G4449">
        <v>0</v>
      </c>
      <c r="H4449">
        <v>2</v>
      </c>
      <c r="I4449">
        <v>2014</v>
      </c>
      <c r="J4449">
        <v>2015</v>
      </c>
      <c r="K4449">
        <v>0</v>
      </c>
      <c r="L4449">
        <v>0</v>
      </c>
      <c r="M4449">
        <v>0</v>
      </c>
      <c r="N4449">
        <v>0</v>
      </c>
      <c r="O4449">
        <v>-11.7253324623107</v>
      </c>
      <c r="P4449" s="1">
        <v>8.0862897921697702E-6</v>
      </c>
      <c r="Q4449">
        <f>Table1[[#This Row],[lastYear]]-Table1[[#This Row],[firstYear]]</f>
        <v>1</v>
      </c>
      <c r="R4449">
        <f>IF(AND(Table1[[#This Row],[firstYear]]&gt;=1967,Table1[[#This Row],[GP]]&gt;=100),1,0)</f>
        <v>0</v>
      </c>
    </row>
    <row r="4450" spans="1:18" x14ac:dyDescent="0.3">
      <c r="A4450" t="s">
        <v>5679</v>
      </c>
      <c r="B4450">
        <v>10</v>
      </c>
      <c r="C4450">
        <v>0</v>
      </c>
      <c r="D4450">
        <v>2</v>
      </c>
      <c r="E4450">
        <v>2</v>
      </c>
      <c r="F4450">
        <v>0.2</v>
      </c>
      <c r="G4450">
        <v>5</v>
      </c>
      <c r="H4450">
        <v>2</v>
      </c>
      <c r="I4450">
        <v>2002</v>
      </c>
      <c r="J4450">
        <v>2003</v>
      </c>
      <c r="K4450">
        <v>0</v>
      </c>
      <c r="L4450">
        <v>0</v>
      </c>
      <c r="M4450">
        <v>0</v>
      </c>
      <c r="N4450">
        <v>0</v>
      </c>
      <c r="O4450">
        <v>-11.7253324623107</v>
      </c>
      <c r="P4450" s="1">
        <v>8.0862897921697702E-6</v>
      </c>
      <c r="Q4450">
        <f>Table1[[#This Row],[lastYear]]-Table1[[#This Row],[firstYear]]</f>
        <v>1</v>
      </c>
      <c r="R4450">
        <f>IF(AND(Table1[[#This Row],[firstYear]]&gt;=1967,Table1[[#This Row],[GP]]&gt;=100),1,0)</f>
        <v>0</v>
      </c>
    </row>
    <row r="4451" spans="1:18" x14ac:dyDescent="0.3">
      <c r="A4451" t="s">
        <v>5680</v>
      </c>
      <c r="B4451">
        <v>10</v>
      </c>
      <c r="C4451">
        <v>0</v>
      </c>
      <c r="D4451">
        <v>2</v>
      </c>
      <c r="E4451">
        <v>2</v>
      </c>
      <c r="F4451">
        <v>0.2</v>
      </c>
      <c r="G4451">
        <v>14</v>
      </c>
      <c r="H4451">
        <v>2</v>
      </c>
      <c r="I4451">
        <v>1990</v>
      </c>
      <c r="J4451">
        <v>1992</v>
      </c>
      <c r="K4451">
        <v>0</v>
      </c>
      <c r="L4451">
        <v>0</v>
      </c>
      <c r="M4451">
        <v>0</v>
      </c>
      <c r="N4451">
        <v>0</v>
      </c>
      <c r="O4451">
        <v>-11.7253324623107</v>
      </c>
      <c r="P4451" s="1">
        <v>8.0862897921697702E-6</v>
      </c>
      <c r="Q4451">
        <f>Table1[[#This Row],[lastYear]]-Table1[[#This Row],[firstYear]]</f>
        <v>2</v>
      </c>
      <c r="R4451">
        <f>IF(AND(Table1[[#This Row],[firstYear]]&gt;=1967,Table1[[#This Row],[GP]]&gt;=100),1,0)</f>
        <v>0</v>
      </c>
    </row>
    <row r="4452" spans="1:18" x14ac:dyDescent="0.3">
      <c r="A4452" t="s">
        <v>5681</v>
      </c>
      <c r="B4452">
        <v>10</v>
      </c>
      <c r="C4452">
        <v>0</v>
      </c>
      <c r="D4452">
        <v>2</v>
      </c>
      <c r="E4452">
        <v>2</v>
      </c>
      <c r="F4452">
        <v>0.2</v>
      </c>
      <c r="G4452">
        <v>15</v>
      </c>
      <c r="H4452">
        <v>2</v>
      </c>
      <c r="I4452">
        <v>2009</v>
      </c>
      <c r="J4452">
        <v>2012</v>
      </c>
      <c r="K4452">
        <v>0</v>
      </c>
      <c r="L4452">
        <v>0</v>
      </c>
      <c r="M4452">
        <v>0</v>
      </c>
      <c r="N4452">
        <v>0</v>
      </c>
      <c r="O4452">
        <v>-11.7253324623107</v>
      </c>
      <c r="P4452" s="1">
        <v>8.0862897921697702E-6</v>
      </c>
      <c r="Q4452">
        <f>Table1[[#This Row],[lastYear]]-Table1[[#This Row],[firstYear]]</f>
        <v>3</v>
      </c>
      <c r="R4452">
        <f>IF(AND(Table1[[#This Row],[firstYear]]&gt;=1967,Table1[[#This Row],[GP]]&gt;=100),1,0)</f>
        <v>0</v>
      </c>
    </row>
    <row r="4453" spans="1:18" x14ac:dyDescent="0.3">
      <c r="A4453" t="s">
        <v>5682</v>
      </c>
      <c r="B4453">
        <v>10</v>
      </c>
      <c r="C4453">
        <v>0</v>
      </c>
      <c r="D4453">
        <v>2</v>
      </c>
      <c r="E4453">
        <v>2</v>
      </c>
      <c r="F4453">
        <v>0.2</v>
      </c>
      <c r="G4453">
        <v>15</v>
      </c>
      <c r="H4453">
        <v>2</v>
      </c>
      <c r="I4453">
        <v>1971</v>
      </c>
      <c r="J4453">
        <v>1972</v>
      </c>
      <c r="K4453">
        <v>0</v>
      </c>
      <c r="L4453">
        <v>0</v>
      </c>
      <c r="M4453">
        <v>0</v>
      </c>
      <c r="N4453">
        <v>0</v>
      </c>
      <c r="O4453">
        <v>-11.7253324623107</v>
      </c>
      <c r="P4453" s="1">
        <v>8.0862897921697702E-6</v>
      </c>
      <c r="Q4453">
        <f>Table1[[#This Row],[lastYear]]-Table1[[#This Row],[firstYear]]</f>
        <v>1</v>
      </c>
      <c r="R4453">
        <f>IF(AND(Table1[[#This Row],[firstYear]]&gt;=1967,Table1[[#This Row],[GP]]&gt;=100),1,0)</f>
        <v>0</v>
      </c>
    </row>
    <row r="4454" spans="1:18" x14ac:dyDescent="0.3">
      <c r="A4454" t="s">
        <v>5684</v>
      </c>
      <c r="B4454">
        <v>11</v>
      </c>
      <c r="C4454">
        <v>0</v>
      </c>
      <c r="D4454">
        <v>2</v>
      </c>
      <c r="E4454">
        <v>2</v>
      </c>
      <c r="F4454">
        <v>0.182</v>
      </c>
      <c r="G4454">
        <v>0</v>
      </c>
      <c r="H4454">
        <v>2</v>
      </c>
      <c r="I4454">
        <v>1974</v>
      </c>
      <c r="J4454">
        <v>1975</v>
      </c>
      <c r="K4454">
        <v>0</v>
      </c>
      <c r="L4454">
        <v>0</v>
      </c>
      <c r="M4454">
        <v>0</v>
      </c>
      <c r="N4454">
        <v>0</v>
      </c>
      <c r="O4454">
        <v>-11.7253324623107</v>
      </c>
      <c r="P4454" s="1">
        <v>8.0862897921697702E-6</v>
      </c>
      <c r="Q4454">
        <f>Table1[[#This Row],[lastYear]]-Table1[[#This Row],[firstYear]]</f>
        <v>1</v>
      </c>
      <c r="R4454">
        <f>IF(AND(Table1[[#This Row],[firstYear]]&gt;=1967,Table1[[#This Row],[GP]]&gt;=100),1,0)</f>
        <v>0</v>
      </c>
    </row>
    <row r="4455" spans="1:18" x14ac:dyDescent="0.3">
      <c r="A4455" t="s">
        <v>5688</v>
      </c>
      <c r="B4455">
        <v>11</v>
      </c>
      <c r="C4455">
        <v>0</v>
      </c>
      <c r="D4455">
        <v>2</v>
      </c>
      <c r="E4455">
        <v>2</v>
      </c>
      <c r="F4455">
        <v>0.182</v>
      </c>
      <c r="G4455">
        <v>26</v>
      </c>
      <c r="H4455">
        <v>2</v>
      </c>
      <c r="I4455">
        <v>2017</v>
      </c>
      <c r="J4455">
        <v>2019</v>
      </c>
      <c r="K4455">
        <v>0</v>
      </c>
      <c r="L4455">
        <v>0</v>
      </c>
      <c r="M4455">
        <v>0</v>
      </c>
      <c r="N4455">
        <v>0</v>
      </c>
      <c r="O4455">
        <v>-11.7253324623107</v>
      </c>
      <c r="P4455" s="1">
        <v>8.0862897921697702E-6</v>
      </c>
      <c r="Q4455">
        <f>Table1[[#This Row],[lastYear]]-Table1[[#This Row],[firstYear]]</f>
        <v>2</v>
      </c>
      <c r="R4455">
        <f>IF(AND(Table1[[#This Row],[firstYear]]&gt;=1967,Table1[[#This Row],[GP]]&gt;=100),1,0)</f>
        <v>0</v>
      </c>
    </row>
    <row r="4456" spans="1:18" x14ac:dyDescent="0.3">
      <c r="A4456" t="s">
        <v>5690</v>
      </c>
      <c r="B4456">
        <v>12</v>
      </c>
      <c r="C4456">
        <v>0</v>
      </c>
      <c r="D4456">
        <v>2</v>
      </c>
      <c r="E4456">
        <v>2</v>
      </c>
      <c r="F4456">
        <v>0.16699999999999901</v>
      </c>
      <c r="G4456">
        <v>2</v>
      </c>
      <c r="H4456">
        <v>2</v>
      </c>
      <c r="I4456">
        <v>1972</v>
      </c>
      <c r="J4456">
        <v>1973</v>
      </c>
      <c r="K4456">
        <v>0</v>
      </c>
      <c r="L4456">
        <v>0</v>
      </c>
      <c r="M4456">
        <v>0</v>
      </c>
      <c r="N4456">
        <v>0</v>
      </c>
      <c r="O4456">
        <v>-11.7253324623107</v>
      </c>
      <c r="P4456" s="1">
        <v>8.0862897921697702E-6</v>
      </c>
      <c r="Q4456">
        <f>Table1[[#This Row],[lastYear]]-Table1[[#This Row],[firstYear]]</f>
        <v>1</v>
      </c>
      <c r="R4456">
        <f>IF(AND(Table1[[#This Row],[firstYear]]&gt;=1967,Table1[[#This Row],[GP]]&gt;=100),1,0)</f>
        <v>0</v>
      </c>
    </row>
    <row r="4457" spans="1:18" x14ac:dyDescent="0.3">
      <c r="A4457" t="s">
        <v>5691</v>
      </c>
      <c r="B4457">
        <v>12</v>
      </c>
      <c r="C4457">
        <v>0</v>
      </c>
      <c r="D4457">
        <v>2</v>
      </c>
      <c r="E4457">
        <v>2</v>
      </c>
      <c r="F4457">
        <v>0.16699999999999901</v>
      </c>
      <c r="G4457">
        <v>12</v>
      </c>
      <c r="H4457">
        <v>2</v>
      </c>
      <c r="I4457">
        <v>2014</v>
      </c>
      <c r="J4457">
        <v>2015</v>
      </c>
      <c r="K4457">
        <v>0</v>
      </c>
      <c r="L4457">
        <v>0</v>
      </c>
      <c r="M4457">
        <v>0</v>
      </c>
      <c r="N4457">
        <v>0</v>
      </c>
      <c r="O4457">
        <v>-11.7253324623107</v>
      </c>
      <c r="P4457" s="1">
        <v>8.0862897921697702E-6</v>
      </c>
      <c r="Q4457">
        <f>Table1[[#This Row],[lastYear]]-Table1[[#This Row],[firstYear]]</f>
        <v>1</v>
      </c>
      <c r="R4457">
        <f>IF(AND(Table1[[#This Row],[firstYear]]&gt;=1967,Table1[[#This Row],[GP]]&gt;=100),1,0)</f>
        <v>0</v>
      </c>
    </row>
    <row r="4458" spans="1:18" x14ac:dyDescent="0.3">
      <c r="A4458" t="s">
        <v>5693</v>
      </c>
      <c r="B4458">
        <v>13</v>
      </c>
      <c r="C4458">
        <v>0</v>
      </c>
      <c r="D4458">
        <v>2</v>
      </c>
      <c r="E4458">
        <v>2</v>
      </c>
      <c r="F4458">
        <v>0.154</v>
      </c>
      <c r="G4458">
        <v>2</v>
      </c>
      <c r="H4458">
        <v>2</v>
      </c>
      <c r="I4458">
        <v>2019</v>
      </c>
      <c r="J4458">
        <v>2020</v>
      </c>
      <c r="K4458">
        <v>0</v>
      </c>
      <c r="L4458">
        <v>0</v>
      </c>
      <c r="M4458">
        <v>0</v>
      </c>
      <c r="N4458">
        <v>0</v>
      </c>
      <c r="O4458">
        <v>-11.7253324623107</v>
      </c>
      <c r="P4458" s="1">
        <v>8.0862897921697702E-6</v>
      </c>
      <c r="Q4458">
        <f>Table1[[#This Row],[lastYear]]-Table1[[#This Row],[firstYear]]</f>
        <v>1</v>
      </c>
      <c r="R4458">
        <f>IF(AND(Table1[[#This Row],[firstYear]]&gt;=1967,Table1[[#This Row],[GP]]&gt;=100),1,0)</f>
        <v>0</v>
      </c>
    </row>
    <row r="4459" spans="1:18" x14ac:dyDescent="0.3">
      <c r="A4459" t="s">
        <v>5695</v>
      </c>
      <c r="B4459">
        <v>13</v>
      </c>
      <c r="C4459">
        <v>0</v>
      </c>
      <c r="D4459">
        <v>2</v>
      </c>
      <c r="E4459">
        <v>2</v>
      </c>
      <c r="F4459">
        <v>0.154</v>
      </c>
      <c r="G4459">
        <v>6</v>
      </c>
      <c r="H4459">
        <v>2</v>
      </c>
      <c r="I4459">
        <v>1983</v>
      </c>
      <c r="J4459">
        <v>1984</v>
      </c>
      <c r="K4459">
        <v>0</v>
      </c>
      <c r="L4459">
        <v>0</v>
      </c>
      <c r="M4459">
        <v>0</v>
      </c>
      <c r="N4459">
        <v>0</v>
      </c>
      <c r="O4459">
        <v>-11.7253324623107</v>
      </c>
      <c r="P4459" s="1">
        <v>8.0862897921697702E-6</v>
      </c>
      <c r="Q4459">
        <f>Table1[[#This Row],[lastYear]]-Table1[[#This Row],[firstYear]]</f>
        <v>1</v>
      </c>
      <c r="R4459">
        <f>IF(AND(Table1[[#This Row],[firstYear]]&gt;=1967,Table1[[#This Row],[GP]]&gt;=100),1,0)</f>
        <v>0</v>
      </c>
    </row>
    <row r="4460" spans="1:18" x14ac:dyDescent="0.3">
      <c r="A4460" t="s">
        <v>5696</v>
      </c>
      <c r="B4460">
        <v>13</v>
      </c>
      <c r="C4460">
        <v>0</v>
      </c>
      <c r="D4460">
        <v>2</v>
      </c>
      <c r="E4460">
        <v>2</v>
      </c>
      <c r="F4460">
        <v>0.154</v>
      </c>
      <c r="G4460">
        <v>6</v>
      </c>
      <c r="H4460">
        <v>2</v>
      </c>
      <c r="I4460">
        <v>1978</v>
      </c>
      <c r="J4460">
        <v>1979</v>
      </c>
      <c r="K4460">
        <v>0</v>
      </c>
      <c r="L4460">
        <v>0</v>
      </c>
      <c r="M4460">
        <v>0</v>
      </c>
      <c r="N4460">
        <v>0</v>
      </c>
      <c r="O4460">
        <v>-11.7253324623107</v>
      </c>
      <c r="P4460" s="1">
        <v>8.0862897921697702E-6</v>
      </c>
      <c r="Q4460">
        <f>Table1[[#This Row],[lastYear]]-Table1[[#This Row],[firstYear]]</f>
        <v>1</v>
      </c>
      <c r="R4460">
        <f>IF(AND(Table1[[#This Row],[firstYear]]&gt;=1967,Table1[[#This Row],[GP]]&gt;=100),1,0)</f>
        <v>0</v>
      </c>
    </row>
    <row r="4461" spans="1:18" x14ac:dyDescent="0.3">
      <c r="A4461" t="s">
        <v>5698</v>
      </c>
      <c r="B4461">
        <v>13</v>
      </c>
      <c r="C4461">
        <v>0</v>
      </c>
      <c r="D4461">
        <v>2</v>
      </c>
      <c r="E4461">
        <v>2</v>
      </c>
      <c r="F4461">
        <v>0.154</v>
      </c>
      <c r="G4461">
        <v>13</v>
      </c>
      <c r="H4461">
        <v>2</v>
      </c>
      <c r="I4461">
        <v>1986</v>
      </c>
      <c r="J4461">
        <v>1990</v>
      </c>
      <c r="K4461">
        <v>0</v>
      </c>
      <c r="L4461">
        <v>0</v>
      </c>
      <c r="M4461">
        <v>0</v>
      </c>
      <c r="N4461">
        <v>0</v>
      </c>
      <c r="O4461">
        <v>-11.7253324623107</v>
      </c>
      <c r="P4461" s="1">
        <v>8.0862897921697702E-6</v>
      </c>
      <c r="Q4461">
        <f>Table1[[#This Row],[lastYear]]-Table1[[#This Row],[firstYear]]</f>
        <v>4</v>
      </c>
      <c r="R4461">
        <f>IF(AND(Table1[[#This Row],[firstYear]]&gt;=1967,Table1[[#This Row],[GP]]&gt;=100),1,0)</f>
        <v>0</v>
      </c>
    </row>
    <row r="4462" spans="1:18" x14ac:dyDescent="0.3">
      <c r="A4462" t="s">
        <v>5699</v>
      </c>
      <c r="B4462">
        <v>13</v>
      </c>
      <c r="C4462">
        <v>0</v>
      </c>
      <c r="D4462">
        <v>2</v>
      </c>
      <c r="E4462">
        <v>2</v>
      </c>
      <c r="F4462">
        <v>0.154</v>
      </c>
      <c r="G4462">
        <v>14</v>
      </c>
      <c r="H4462">
        <v>2</v>
      </c>
      <c r="I4462">
        <v>2013</v>
      </c>
      <c r="J4462">
        <v>2021</v>
      </c>
      <c r="K4462">
        <v>0</v>
      </c>
      <c r="L4462">
        <v>0</v>
      </c>
      <c r="M4462">
        <v>0</v>
      </c>
      <c r="N4462">
        <v>0</v>
      </c>
      <c r="O4462">
        <v>-11.7253324623107</v>
      </c>
      <c r="P4462" s="1">
        <v>8.0862897921697702E-6</v>
      </c>
      <c r="Q4462">
        <f>Table1[[#This Row],[lastYear]]-Table1[[#This Row],[firstYear]]</f>
        <v>8</v>
      </c>
      <c r="R4462">
        <f>IF(AND(Table1[[#This Row],[firstYear]]&gt;=1967,Table1[[#This Row],[GP]]&gt;=100),1,0)</f>
        <v>0</v>
      </c>
    </row>
    <row r="4463" spans="1:18" x14ac:dyDescent="0.3">
      <c r="A4463" t="s">
        <v>5701</v>
      </c>
      <c r="B4463">
        <v>15</v>
      </c>
      <c r="C4463">
        <v>0</v>
      </c>
      <c r="D4463">
        <v>2</v>
      </c>
      <c r="E4463">
        <v>2</v>
      </c>
      <c r="F4463">
        <v>0.13300000000000001</v>
      </c>
      <c r="G4463">
        <v>4</v>
      </c>
      <c r="H4463">
        <v>2</v>
      </c>
      <c r="I4463">
        <v>1978</v>
      </c>
      <c r="J4463">
        <v>1979</v>
      </c>
      <c r="K4463">
        <v>0</v>
      </c>
      <c r="L4463">
        <v>0</v>
      </c>
      <c r="M4463">
        <v>0</v>
      </c>
      <c r="N4463">
        <v>0</v>
      </c>
      <c r="O4463">
        <v>-11.7253324623107</v>
      </c>
      <c r="P4463" s="1">
        <v>8.0862897921697702E-6</v>
      </c>
      <c r="Q4463">
        <f>Table1[[#This Row],[lastYear]]-Table1[[#This Row],[firstYear]]</f>
        <v>1</v>
      </c>
      <c r="R4463">
        <f>IF(AND(Table1[[#This Row],[firstYear]]&gt;=1967,Table1[[#This Row],[GP]]&gt;=100),1,0)</f>
        <v>0</v>
      </c>
    </row>
    <row r="4464" spans="1:18" x14ac:dyDescent="0.3">
      <c r="A4464" t="s">
        <v>5703</v>
      </c>
      <c r="B4464">
        <v>15</v>
      </c>
      <c r="C4464">
        <v>0</v>
      </c>
      <c r="D4464">
        <v>2</v>
      </c>
      <c r="E4464">
        <v>2</v>
      </c>
      <c r="F4464">
        <v>0.13300000000000001</v>
      </c>
      <c r="G4464">
        <v>8</v>
      </c>
      <c r="H4464">
        <v>2</v>
      </c>
      <c r="I4464">
        <v>2009</v>
      </c>
      <c r="J4464">
        <v>2012</v>
      </c>
      <c r="K4464">
        <v>0</v>
      </c>
      <c r="L4464">
        <v>0</v>
      </c>
      <c r="M4464">
        <v>0</v>
      </c>
      <c r="N4464">
        <v>0</v>
      </c>
      <c r="O4464">
        <v>-11.7253324623107</v>
      </c>
      <c r="P4464" s="1">
        <v>8.0862897921697702E-6</v>
      </c>
      <c r="Q4464">
        <f>Table1[[#This Row],[lastYear]]-Table1[[#This Row],[firstYear]]</f>
        <v>3</v>
      </c>
      <c r="R4464">
        <f>IF(AND(Table1[[#This Row],[firstYear]]&gt;=1967,Table1[[#This Row],[GP]]&gt;=100),1,0)</f>
        <v>0</v>
      </c>
    </row>
    <row r="4465" spans="1:18" x14ac:dyDescent="0.3">
      <c r="A4465" t="s">
        <v>5708</v>
      </c>
      <c r="B4465">
        <v>17</v>
      </c>
      <c r="C4465">
        <v>0</v>
      </c>
      <c r="D4465">
        <v>2</v>
      </c>
      <c r="E4465">
        <v>2</v>
      </c>
      <c r="F4465">
        <v>0.11799999999999999</v>
      </c>
      <c r="G4465">
        <v>25</v>
      </c>
      <c r="H4465">
        <v>2</v>
      </c>
      <c r="I4465">
        <v>1950</v>
      </c>
      <c r="J4465">
        <v>1951</v>
      </c>
      <c r="K4465">
        <v>0</v>
      </c>
      <c r="L4465">
        <v>0</v>
      </c>
      <c r="M4465">
        <v>0</v>
      </c>
      <c r="N4465">
        <v>0</v>
      </c>
      <c r="O4465">
        <v>-11.7253324623107</v>
      </c>
      <c r="P4465" s="1">
        <v>8.0862897921697702E-6</v>
      </c>
      <c r="Q4465">
        <f>Table1[[#This Row],[lastYear]]-Table1[[#This Row],[firstYear]]</f>
        <v>1</v>
      </c>
      <c r="R4465">
        <f>IF(AND(Table1[[#This Row],[firstYear]]&gt;=1967,Table1[[#This Row],[GP]]&gt;=100),1,0)</f>
        <v>0</v>
      </c>
    </row>
    <row r="4466" spans="1:18" x14ac:dyDescent="0.3">
      <c r="A4466" t="s">
        <v>5711</v>
      </c>
      <c r="B4466">
        <v>18</v>
      </c>
      <c r="C4466">
        <v>0</v>
      </c>
      <c r="D4466">
        <v>2</v>
      </c>
      <c r="E4466">
        <v>2</v>
      </c>
      <c r="F4466">
        <v>0.111</v>
      </c>
      <c r="G4466">
        <v>35</v>
      </c>
      <c r="H4466">
        <v>2</v>
      </c>
      <c r="I4466">
        <v>1985</v>
      </c>
      <c r="J4466">
        <v>1989</v>
      </c>
      <c r="K4466">
        <v>0</v>
      </c>
      <c r="L4466">
        <v>0</v>
      </c>
      <c r="M4466">
        <v>0</v>
      </c>
      <c r="N4466">
        <v>0</v>
      </c>
      <c r="O4466">
        <v>-11.7253324623107</v>
      </c>
      <c r="P4466" s="1">
        <v>8.0862897921697702E-6</v>
      </c>
      <c r="Q4466">
        <f>Table1[[#This Row],[lastYear]]-Table1[[#This Row],[firstYear]]</f>
        <v>4</v>
      </c>
      <c r="R4466">
        <f>IF(AND(Table1[[#This Row],[firstYear]]&gt;=1967,Table1[[#This Row],[GP]]&gt;=100),1,0)</f>
        <v>0</v>
      </c>
    </row>
    <row r="4467" spans="1:18" x14ac:dyDescent="0.3">
      <c r="A4467" t="s">
        <v>5713</v>
      </c>
      <c r="B4467">
        <v>19</v>
      </c>
      <c r="C4467">
        <v>0</v>
      </c>
      <c r="D4467">
        <v>2</v>
      </c>
      <c r="E4467">
        <v>2</v>
      </c>
      <c r="F4467">
        <v>0.105</v>
      </c>
      <c r="G4467">
        <v>53</v>
      </c>
      <c r="H4467">
        <v>2</v>
      </c>
      <c r="I4467">
        <v>1969</v>
      </c>
      <c r="J4467">
        <v>1971</v>
      </c>
      <c r="K4467">
        <v>0</v>
      </c>
      <c r="L4467">
        <v>0</v>
      </c>
      <c r="M4467">
        <v>0</v>
      </c>
      <c r="N4467">
        <v>0</v>
      </c>
      <c r="O4467">
        <v>-11.7253324623107</v>
      </c>
      <c r="P4467" s="1">
        <v>8.0862897921697702E-6</v>
      </c>
      <c r="Q4467">
        <f>Table1[[#This Row],[lastYear]]-Table1[[#This Row],[firstYear]]</f>
        <v>2</v>
      </c>
      <c r="R4467">
        <f>IF(AND(Table1[[#This Row],[firstYear]]&gt;=1967,Table1[[#This Row],[GP]]&gt;=100),1,0)</f>
        <v>0</v>
      </c>
    </row>
    <row r="4468" spans="1:18" x14ac:dyDescent="0.3">
      <c r="A4468" t="s">
        <v>5719</v>
      </c>
      <c r="B4468">
        <v>22</v>
      </c>
      <c r="C4468">
        <v>0</v>
      </c>
      <c r="D4468">
        <v>2</v>
      </c>
      <c r="E4468">
        <v>2</v>
      </c>
      <c r="F4468">
        <v>9.0999999999999998E-2</v>
      </c>
      <c r="G4468">
        <v>4</v>
      </c>
      <c r="H4468">
        <v>2</v>
      </c>
      <c r="I4468">
        <v>2017</v>
      </c>
      <c r="J4468">
        <v>2021</v>
      </c>
      <c r="K4468">
        <v>0</v>
      </c>
      <c r="L4468">
        <v>0</v>
      </c>
      <c r="M4468">
        <v>0</v>
      </c>
      <c r="N4468">
        <v>0</v>
      </c>
      <c r="O4468">
        <v>-11.7253324623107</v>
      </c>
      <c r="P4468" s="1">
        <v>8.0862897921697702E-6</v>
      </c>
      <c r="Q4468">
        <f>Table1[[#This Row],[lastYear]]-Table1[[#This Row],[firstYear]]</f>
        <v>4</v>
      </c>
      <c r="R4468">
        <f>IF(AND(Table1[[#This Row],[firstYear]]&gt;=1967,Table1[[#This Row],[GP]]&gt;=100),1,0)</f>
        <v>0</v>
      </c>
    </row>
    <row r="4469" spans="1:18" x14ac:dyDescent="0.3">
      <c r="A4469" t="s">
        <v>5721</v>
      </c>
      <c r="B4469">
        <v>22</v>
      </c>
      <c r="C4469">
        <v>0</v>
      </c>
      <c r="D4469">
        <v>2</v>
      </c>
      <c r="E4469">
        <v>2</v>
      </c>
      <c r="F4469">
        <v>9.0999999999999998E-2</v>
      </c>
      <c r="G4469">
        <v>10</v>
      </c>
      <c r="H4469">
        <v>2</v>
      </c>
      <c r="I4469">
        <v>1937</v>
      </c>
      <c r="J4469">
        <v>1940</v>
      </c>
      <c r="K4469">
        <v>0</v>
      </c>
      <c r="L4469">
        <v>0</v>
      </c>
      <c r="M4469">
        <v>0</v>
      </c>
      <c r="N4469">
        <v>0</v>
      </c>
      <c r="O4469">
        <v>-11.7253324623107</v>
      </c>
      <c r="P4469" s="1">
        <v>8.0862897921697702E-6</v>
      </c>
      <c r="Q4469">
        <f>Table1[[#This Row],[lastYear]]-Table1[[#This Row],[firstYear]]</f>
        <v>3</v>
      </c>
      <c r="R4469">
        <f>IF(AND(Table1[[#This Row],[firstYear]]&gt;=1967,Table1[[#This Row],[GP]]&gt;=100),1,0)</f>
        <v>0</v>
      </c>
    </row>
    <row r="4470" spans="1:18" x14ac:dyDescent="0.3">
      <c r="A4470" t="s">
        <v>5723</v>
      </c>
      <c r="B4470">
        <v>23</v>
      </c>
      <c r="C4470">
        <v>0</v>
      </c>
      <c r="D4470">
        <v>2</v>
      </c>
      <c r="E4470">
        <v>2</v>
      </c>
      <c r="F4470">
        <v>8.6999999999999994E-2</v>
      </c>
      <c r="G4470">
        <v>8</v>
      </c>
      <c r="H4470">
        <v>2</v>
      </c>
      <c r="I4470">
        <v>1998</v>
      </c>
      <c r="J4470">
        <v>1999</v>
      </c>
      <c r="K4470">
        <v>0</v>
      </c>
      <c r="L4470">
        <v>0</v>
      </c>
      <c r="M4470">
        <v>0</v>
      </c>
      <c r="N4470">
        <v>0</v>
      </c>
      <c r="O4470">
        <v>-11.7253324623107</v>
      </c>
      <c r="P4470" s="1">
        <v>8.0862897921697702E-6</v>
      </c>
      <c r="Q4470">
        <f>Table1[[#This Row],[lastYear]]-Table1[[#This Row],[firstYear]]</f>
        <v>1</v>
      </c>
      <c r="R4470">
        <f>IF(AND(Table1[[#This Row],[firstYear]]&gt;=1967,Table1[[#This Row],[GP]]&gt;=100),1,0)</f>
        <v>0</v>
      </c>
    </row>
    <row r="4471" spans="1:18" x14ac:dyDescent="0.3">
      <c r="A4471" t="s">
        <v>5724</v>
      </c>
      <c r="B4471">
        <v>25</v>
      </c>
      <c r="C4471">
        <v>0</v>
      </c>
      <c r="D4471">
        <v>2</v>
      </c>
      <c r="E4471">
        <v>2</v>
      </c>
      <c r="F4471">
        <v>0.08</v>
      </c>
      <c r="G4471">
        <v>38</v>
      </c>
      <c r="H4471">
        <v>2</v>
      </c>
      <c r="I4471">
        <v>1939</v>
      </c>
      <c r="J4471">
        <v>1943</v>
      </c>
      <c r="K4471">
        <v>0</v>
      </c>
      <c r="L4471">
        <v>0</v>
      </c>
      <c r="M4471">
        <v>0</v>
      </c>
      <c r="N4471">
        <v>0</v>
      </c>
      <c r="O4471">
        <v>-11.7253324623107</v>
      </c>
      <c r="P4471" s="1">
        <v>8.0862897921697702E-6</v>
      </c>
      <c r="Q4471">
        <f>Table1[[#This Row],[lastYear]]-Table1[[#This Row],[firstYear]]</f>
        <v>4</v>
      </c>
      <c r="R4471">
        <f>IF(AND(Table1[[#This Row],[firstYear]]&gt;=1967,Table1[[#This Row],[GP]]&gt;=100),1,0)</f>
        <v>0</v>
      </c>
    </row>
    <row r="4472" spans="1:18" x14ac:dyDescent="0.3">
      <c r="A4472" t="s">
        <v>5725</v>
      </c>
      <c r="B4472">
        <v>25</v>
      </c>
      <c r="C4472">
        <v>0</v>
      </c>
      <c r="D4472">
        <v>2</v>
      </c>
      <c r="E4472">
        <v>2</v>
      </c>
      <c r="F4472">
        <v>0.08</v>
      </c>
      <c r="G4472">
        <v>77</v>
      </c>
      <c r="H4472">
        <v>2</v>
      </c>
      <c r="I4472">
        <v>1983</v>
      </c>
      <c r="J4472">
        <v>1984</v>
      </c>
      <c r="K4472">
        <v>0</v>
      </c>
      <c r="L4472">
        <v>0</v>
      </c>
      <c r="M4472">
        <v>0</v>
      </c>
      <c r="N4472">
        <v>0</v>
      </c>
      <c r="O4472">
        <v>-11.7253324623107</v>
      </c>
      <c r="P4472" s="1">
        <v>8.0862897921697702E-6</v>
      </c>
      <c r="Q4472">
        <f>Table1[[#This Row],[lastYear]]-Table1[[#This Row],[firstYear]]</f>
        <v>1</v>
      </c>
      <c r="R4472">
        <f>IF(AND(Table1[[#This Row],[firstYear]]&gt;=1967,Table1[[#This Row],[GP]]&gt;=100),1,0)</f>
        <v>0</v>
      </c>
    </row>
    <row r="4473" spans="1:18" x14ac:dyDescent="0.3">
      <c r="A4473" t="s">
        <v>5726</v>
      </c>
      <c r="B4473">
        <v>26</v>
      </c>
      <c r="C4473">
        <v>0</v>
      </c>
      <c r="D4473">
        <v>2</v>
      </c>
      <c r="E4473">
        <v>2</v>
      </c>
      <c r="F4473">
        <v>7.6999999999999999E-2</v>
      </c>
      <c r="G4473">
        <v>10</v>
      </c>
      <c r="H4473">
        <v>2</v>
      </c>
      <c r="I4473">
        <v>1997</v>
      </c>
      <c r="J4473">
        <v>2001</v>
      </c>
      <c r="K4473">
        <v>0</v>
      </c>
      <c r="L4473">
        <v>0</v>
      </c>
      <c r="M4473">
        <v>0</v>
      </c>
      <c r="N4473">
        <v>0</v>
      </c>
      <c r="O4473">
        <v>-11.7253324623107</v>
      </c>
      <c r="P4473" s="1">
        <v>8.0862897921697702E-6</v>
      </c>
      <c r="Q4473">
        <f>Table1[[#This Row],[lastYear]]-Table1[[#This Row],[firstYear]]</f>
        <v>4</v>
      </c>
      <c r="R4473">
        <f>IF(AND(Table1[[#This Row],[firstYear]]&gt;=1967,Table1[[#This Row],[GP]]&gt;=100),1,0)</f>
        <v>0</v>
      </c>
    </row>
    <row r="4474" spans="1:18" x14ac:dyDescent="0.3">
      <c r="A4474" t="s">
        <v>5727</v>
      </c>
      <c r="B4474">
        <v>26</v>
      </c>
      <c r="C4474">
        <v>0</v>
      </c>
      <c r="D4474">
        <v>2</v>
      </c>
      <c r="E4474">
        <v>2</v>
      </c>
      <c r="F4474">
        <v>7.6999999999999999E-2</v>
      </c>
      <c r="G4474">
        <v>19</v>
      </c>
      <c r="H4474">
        <v>2</v>
      </c>
      <c r="I4474">
        <v>1978</v>
      </c>
      <c r="J4474">
        <v>1982</v>
      </c>
      <c r="K4474">
        <v>0</v>
      </c>
      <c r="L4474">
        <v>0</v>
      </c>
      <c r="M4474">
        <v>0</v>
      </c>
      <c r="N4474">
        <v>0</v>
      </c>
      <c r="O4474">
        <v>-11.7253324623107</v>
      </c>
      <c r="P4474" s="1">
        <v>8.0862897921697702E-6</v>
      </c>
      <c r="Q4474">
        <f>Table1[[#This Row],[lastYear]]-Table1[[#This Row],[firstYear]]</f>
        <v>4</v>
      </c>
      <c r="R4474">
        <f>IF(AND(Table1[[#This Row],[firstYear]]&gt;=1967,Table1[[#This Row],[GP]]&gt;=100),1,0)</f>
        <v>0</v>
      </c>
    </row>
    <row r="4475" spans="1:18" x14ac:dyDescent="0.3">
      <c r="A4475" t="s">
        <v>5728</v>
      </c>
      <c r="B4475">
        <v>26</v>
      </c>
      <c r="C4475">
        <v>0</v>
      </c>
      <c r="D4475">
        <v>2</v>
      </c>
      <c r="E4475">
        <v>2</v>
      </c>
      <c r="F4475">
        <v>7.6999999999999999E-2</v>
      </c>
      <c r="G4475">
        <v>35</v>
      </c>
      <c r="H4475">
        <v>2</v>
      </c>
      <c r="I4475">
        <v>1977</v>
      </c>
      <c r="J4475">
        <v>1984</v>
      </c>
      <c r="K4475">
        <v>0</v>
      </c>
      <c r="L4475">
        <v>0</v>
      </c>
      <c r="M4475">
        <v>0</v>
      </c>
      <c r="N4475">
        <v>0</v>
      </c>
      <c r="O4475">
        <v>-11.7253324623107</v>
      </c>
      <c r="P4475" s="1">
        <v>8.0862897921697702E-6</v>
      </c>
      <c r="Q4475">
        <f>Table1[[#This Row],[lastYear]]-Table1[[#This Row],[firstYear]]</f>
        <v>7</v>
      </c>
      <c r="R4475">
        <f>IF(AND(Table1[[#This Row],[firstYear]]&gt;=1967,Table1[[#This Row],[GP]]&gt;=100),1,0)</f>
        <v>0</v>
      </c>
    </row>
    <row r="4476" spans="1:18" x14ac:dyDescent="0.3">
      <c r="A4476" t="s">
        <v>5731</v>
      </c>
      <c r="B4476">
        <v>28</v>
      </c>
      <c r="C4476">
        <v>0</v>
      </c>
      <c r="D4476">
        <v>2</v>
      </c>
      <c r="E4476">
        <v>2</v>
      </c>
      <c r="F4476">
        <v>7.0999999999999994E-2</v>
      </c>
      <c r="G4476">
        <v>15</v>
      </c>
      <c r="H4476">
        <v>2</v>
      </c>
      <c r="I4476">
        <v>1986</v>
      </c>
      <c r="J4476">
        <v>1988</v>
      </c>
      <c r="K4476">
        <v>0</v>
      </c>
      <c r="L4476">
        <v>0</v>
      </c>
      <c r="M4476">
        <v>0</v>
      </c>
      <c r="N4476">
        <v>0</v>
      </c>
      <c r="O4476">
        <v>-11.7253324623107</v>
      </c>
      <c r="P4476" s="1">
        <v>8.0862897921697702E-6</v>
      </c>
      <c r="Q4476">
        <f>Table1[[#This Row],[lastYear]]-Table1[[#This Row],[firstYear]]</f>
        <v>2</v>
      </c>
      <c r="R4476">
        <f>IF(AND(Table1[[#This Row],[firstYear]]&gt;=1967,Table1[[#This Row],[GP]]&gt;=100),1,0)</f>
        <v>0</v>
      </c>
    </row>
    <row r="4477" spans="1:18" x14ac:dyDescent="0.3">
      <c r="A4477" t="s">
        <v>5732</v>
      </c>
      <c r="B4477">
        <v>29</v>
      </c>
      <c r="C4477">
        <v>0</v>
      </c>
      <c r="D4477">
        <v>2</v>
      </c>
      <c r="E4477">
        <v>2</v>
      </c>
      <c r="F4477">
        <v>6.9000000000000006E-2</v>
      </c>
      <c r="G4477">
        <v>12</v>
      </c>
      <c r="H4477">
        <v>2</v>
      </c>
      <c r="I4477">
        <v>1974</v>
      </c>
      <c r="J4477">
        <v>1979</v>
      </c>
      <c r="K4477">
        <v>0</v>
      </c>
      <c r="L4477">
        <v>0</v>
      </c>
      <c r="M4477">
        <v>0</v>
      </c>
      <c r="N4477">
        <v>0</v>
      </c>
      <c r="O4477">
        <v>-11.7253324623107</v>
      </c>
      <c r="P4477" s="1">
        <v>8.0862897921697702E-6</v>
      </c>
      <c r="Q4477">
        <f>Table1[[#This Row],[lastYear]]-Table1[[#This Row],[firstYear]]</f>
        <v>5</v>
      </c>
      <c r="R4477">
        <f>IF(AND(Table1[[#This Row],[firstYear]]&gt;=1967,Table1[[#This Row],[GP]]&gt;=100),1,0)</f>
        <v>0</v>
      </c>
    </row>
    <row r="4478" spans="1:18" x14ac:dyDescent="0.3">
      <c r="A4478" t="s">
        <v>5733</v>
      </c>
      <c r="B4478">
        <v>29</v>
      </c>
      <c r="C4478">
        <v>0</v>
      </c>
      <c r="D4478">
        <v>2</v>
      </c>
      <c r="E4478">
        <v>2</v>
      </c>
      <c r="F4478">
        <v>6.9000000000000006E-2</v>
      </c>
      <c r="G4478">
        <v>37</v>
      </c>
      <c r="H4478">
        <v>2</v>
      </c>
      <c r="I4478">
        <v>1970</v>
      </c>
      <c r="J4478">
        <v>1972</v>
      </c>
      <c r="K4478">
        <v>0</v>
      </c>
      <c r="L4478">
        <v>0</v>
      </c>
      <c r="M4478">
        <v>0</v>
      </c>
      <c r="N4478">
        <v>0</v>
      </c>
      <c r="O4478">
        <v>-11.7253324623107</v>
      </c>
      <c r="P4478" s="1">
        <v>8.0862897921697702E-6</v>
      </c>
      <c r="Q4478">
        <f>Table1[[#This Row],[lastYear]]-Table1[[#This Row],[firstYear]]</f>
        <v>2</v>
      </c>
      <c r="R4478">
        <f>IF(AND(Table1[[#This Row],[firstYear]]&gt;=1967,Table1[[#This Row],[GP]]&gt;=100),1,0)</f>
        <v>0</v>
      </c>
    </row>
    <row r="4479" spans="1:18" x14ac:dyDescent="0.3">
      <c r="A4479" t="s">
        <v>5734</v>
      </c>
      <c r="B4479">
        <v>30</v>
      </c>
      <c r="C4479">
        <v>0</v>
      </c>
      <c r="D4479">
        <v>2</v>
      </c>
      <c r="E4479">
        <v>2</v>
      </c>
      <c r="F4479">
        <v>6.7000000000000004E-2</v>
      </c>
      <c r="G4479">
        <v>8</v>
      </c>
      <c r="H4479">
        <v>2</v>
      </c>
      <c r="I4479">
        <v>2013</v>
      </c>
      <c r="J4479">
        <v>2017</v>
      </c>
      <c r="K4479">
        <v>0</v>
      </c>
      <c r="L4479">
        <v>0</v>
      </c>
      <c r="M4479">
        <v>0</v>
      </c>
      <c r="N4479">
        <v>0</v>
      </c>
      <c r="O4479">
        <v>-11.7253324623107</v>
      </c>
      <c r="P4479" s="1">
        <v>8.0862897921697702E-6</v>
      </c>
      <c r="Q4479">
        <f>Table1[[#This Row],[lastYear]]-Table1[[#This Row],[firstYear]]</f>
        <v>4</v>
      </c>
      <c r="R4479">
        <f>IF(AND(Table1[[#This Row],[firstYear]]&gt;=1967,Table1[[#This Row],[GP]]&gt;=100),1,0)</f>
        <v>0</v>
      </c>
    </row>
    <row r="4480" spans="1:18" x14ac:dyDescent="0.3">
      <c r="A4480" t="s">
        <v>5735</v>
      </c>
      <c r="B4480">
        <v>30</v>
      </c>
      <c r="C4480">
        <v>0</v>
      </c>
      <c r="D4480">
        <v>2</v>
      </c>
      <c r="E4480">
        <v>2</v>
      </c>
      <c r="F4480">
        <v>6.7000000000000004E-2</v>
      </c>
      <c r="G4480">
        <v>14</v>
      </c>
      <c r="H4480">
        <v>2</v>
      </c>
      <c r="I4480">
        <v>1967</v>
      </c>
      <c r="J4480">
        <v>1968</v>
      </c>
      <c r="K4480">
        <v>0</v>
      </c>
      <c r="L4480">
        <v>0</v>
      </c>
      <c r="M4480">
        <v>0</v>
      </c>
      <c r="N4480">
        <v>0</v>
      </c>
      <c r="O4480">
        <v>-11.7253324623107</v>
      </c>
      <c r="P4480" s="1">
        <v>8.0862897921697702E-6</v>
      </c>
      <c r="Q4480">
        <f>Table1[[#This Row],[lastYear]]-Table1[[#This Row],[firstYear]]</f>
        <v>1</v>
      </c>
      <c r="R4480">
        <f>IF(AND(Table1[[#This Row],[firstYear]]&gt;=1967,Table1[[#This Row],[GP]]&gt;=100),1,0)</f>
        <v>0</v>
      </c>
    </row>
    <row r="4481" spans="1:18" x14ac:dyDescent="0.3">
      <c r="A4481" t="s">
        <v>5736</v>
      </c>
      <c r="B4481">
        <v>30</v>
      </c>
      <c r="C4481">
        <v>0</v>
      </c>
      <c r="D4481">
        <v>2</v>
      </c>
      <c r="E4481">
        <v>2</v>
      </c>
      <c r="F4481">
        <v>6.7000000000000004E-2</v>
      </c>
      <c r="G4481">
        <v>65</v>
      </c>
      <c r="H4481">
        <v>2</v>
      </c>
      <c r="I4481">
        <v>1984</v>
      </c>
      <c r="J4481">
        <v>1988</v>
      </c>
      <c r="K4481">
        <v>0</v>
      </c>
      <c r="L4481">
        <v>0</v>
      </c>
      <c r="M4481">
        <v>0</v>
      </c>
      <c r="N4481">
        <v>0</v>
      </c>
      <c r="O4481">
        <v>-11.7253324623107</v>
      </c>
      <c r="P4481" s="1">
        <v>8.0862897921697702E-6</v>
      </c>
      <c r="Q4481">
        <f>Table1[[#This Row],[lastYear]]-Table1[[#This Row],[firstYear]]</f>
        <v>4</v>
      </c>
      <c r="R4481">
        <f>IF(AND(Table1[[#This Row],[firstYear]]&gt;=1967,Table1[[#This Row],[GP]]&gt;=100),1,0)</f>
        <v>0</v>
      </c>
    </row>
    <row r="4482" spans="1:18" x14ac:dyDescent="0.3">
      <c r="A4482" t="s">
        <v>5738</v>
      </c>
      <c r="B4482">
        <v>32</v>
      </c>
      <c r="C4482">
        <v>0</v>
      </c>
      <c r="D4482">
        <v>2</v>
      </c>
      <c r="E4482">
        <v>2</v>
      </c>
      <c r="F4482">
        <v>6.3E-2</v>
      </c>
      <c r="G4482">
        <v>2</v>
      </c>
      <c r="H4482">
        <v>2</v>
      </c>
      <c r="I4482">
        <v>1940</v>
      </c>
      <c r="J4482">
        <v>1942</v>
      </c>
      <c r="K4482">
        <v>0</v>
      </c>
      <c r="L4482">
        <v>0</v>
      </c>
      <c r="M4482">
        <v>0</v>
      </c>
      <c r="N4482">
        <v>0</v>
      </c>
      <c r="O4482">
        <v>-11.7253324623107</v>
      </c>
      <c r="P4482" s="1">
        <v>8.0862897921697702E-6</v>
      </c>
      <c r="Q4482">
        <f>Table1[[#This Row],[lastYear]]-Table1[[#This Row],[firstYear]]</f>
        <v>2</v>
      </c>
      <c r="R4482">
        <f>IF(AND(Table1[[#This Row],[firstYear]]&gt;=1967,Table1[[#This Row],[GP]]&gt;=100),1,0)</f>
        <v>0</v>
      </c>
    </row>
    <row r="4483" spans="1:18" x14ac:dyDescent="0.3">
      <c r="A4483" t="s">
        <v>5739</v>
      </c>
      <c r="B4483">
        <v>32</v>
      </c>
      <c r="C4483">
        <v>0</v>
      </c>
      <c r="D4483">
        <v>2</v>
      </c>
      <c r="E4483">
        <v>2</v>
      </c>
      <c r="F4483">
        <v>6.3E-2</v>
      </c>
      <c r="G4483">
        <v>32</v>
      </c>
      <c r="H4483">
        <v>2</v>
      </c>
      <c r="I4483">
        <v>1990</v>
      </c>
      <c r="J4483">
        <v>1993</v>
      </c>
      <c r="K4483">
        <v>0</v>
      </c>
      <c r="L4483">
        <v>0</v>
      </c>
      <c r="M4483">
        <v>0</v>
      </c>
      <c r="N4483">
        <v>0</v>
      </c>
      <c r="O4483">
        <v>-11.7253324623107</v>
      </c>
      <c r="P4483" s="1">
        <v>8.0862897921697702E-6</v>
      </c>
      <c r="Q4483">
        <f>Table1[[#This Row],[lastYear]]-Table1[[#This Row],[firstYear]]</f>
        <v>3</v>
      </c>
      <c r="R4483">
        <f>IF(AND(Table1[[#This Row],[firstYear]]&gt;=1967,Table1[[#This Row],[GP]]&gt;=100),1,0)</f>
        <v>0</v>
      </c>
    </row>
    <row r="4484" spans="1:18" x14ac:dyDescent="0.3">
      <c r="A4484" t="s">
        <v>5741</v>
      </c>
      <c r="B4484">
        <v>34</v>
      </c>
      <c r="C4484">
        <v>0</v>
      </c>
      <c r="D4484">
        <v>2</v>
      </c>
      <c r="E4484">
        <v>2</v>
      </c>
      <c r="F4484">
        <v>5.8999999999999997E-2</v>
      </c>
      <c r="G4484">
        <v>26</v>
      </c>
      <c r="H4484">
        <v>2</v>
      </c>
      <c r="I4484">
        <v>2003</v>
      </c>
      <c r="J4484">
        <v>2006</v>
      </c>
      <c r="K4484">
        <v>0</v>
      </c>
      <c r="L4484">
        <v>0</v>
      </c>
      <c r="M4484">
        <v>0</v>
      </c>
      <c r="N4484">
        <v>0</v>
      </c>
      <c r="O4484">
        <v>-11.7253324623107</v>
      </c>
      <c r="P4484" s="1">
        <v>8.0862897921697702E-6</v>
      </c>
      <c r="Q4484">
        <f>Table1[[#This Row],[lastYear]]-Table1[[#This Row],[firstYear]]</f>
        <v>3</v>
      </c>
      <c r="R4484">
        <f>IF(AND(Table1[[#This Row],[firstYear]]&gt;=1967,Table1[[#This Row],[GP]]&gt;=100),1,0)</f>
        <v>0</v>
      </c>
    </row>
    <row r="4485" spans="1:18" x14ac:dyDescent="0.3">
      <c r="A4485" t="s">
        <v>5742</v>
      </c>
      <c r="B4485">
        <v>37</v>
      </c>
      <c r="C4485">
        <v>0</v>
      </c>
      <c r="D4485">
        <v>2</v>
      </c>
      <c r="E4485">
        <v>2</v>
      </c>
      <c r="F4485">
        <v>5.3999999999999999E-2</v>
      </c>
      <c r="G4485">
        <v>24</v>
      </c>
      <c r="H4485">
        <v>2</v>
      </c>
      <c r="I4485">
        <v>2008</v>
      </c>
      <c r="J4485">
        <v>2010</v>
      </c>
      <c r="K4485">
        <v>0</v>
      </c>
      <c r="L4485">
        <v>0</v>
      </c>
      <c r="M4485">
        <v>0</v>
      </c>
      <c r="N4485">
        <v>0</v>
      </c>
      <c r="O4485">
        <v>-11.7253324623107</v>
      </c>
      <c r="P4485" s="1">
        <v>8.0862897921697702E-6</v>
      </c>
      <c r="Q4485">
        <f>Table1[[#This Row],[lastYear]]-Table1[[#This Row],[firstYear]]</f>
        <v>2</v>
      </c>
      <c r="R4485">
        <f>IF(AND(Table1[[#This Row],[firstYear]]&gt;=1967,Table1[[#This Row],[GP]]&gt;=100),1,0)</f>
        <v>0</v>
      </c>
    </row>
    <row r="4486" spans="1:18" x14ac:dyDescent="0.3">
      <c r="A4486" t="s">
        <v>5743</v>
      </c>
      <c r="B4486">
        <v>37</v>
      </c>
      <c r="C4486">
        <v>0</v>
      </c>
      <c r="D4486">
        <v>2</v>
      </c>
      <c r="E4486">
        <v>2</v>
      </c>
      <c r="F4486">
        <v>5.3999999999999999E-2</v>
      </c>
      <c r="G4486">
        <v>26</v>
      </c>
      <c r="H4486">
        <v>2</v>
      </c>
      <c r="I4486">
        <v>2014</v>
      </c>
      <c r="J4486">
        <v>2017</v>
      </c>
      <c r="K4486">
        <v>0</v>
      </c>
      <c r="L4486">
        <v>0</v>
      </c>
      <c r="M4486">
        <v>0</v>
      </c>
      <c r="N4486">
        <v>0</v>
      </c>
      <c r="O4486">
        <v>-11.7253324623107</v>
      </c>
      <c r="P4486" s="1">
        <v>8.0862897921697702E-6</v>
      </c>
      <c r="Q4486">
        <f>Table1[[#This Row],[lastYear]]-Table1[[#This Row],[firstYear]]</f>
        <v>3</v>
      </c>
      <c r="R4486">
        <f>IF(AND(Table1[[#This Row],[firstYear]]&gt;=1967,Table1[[#This Row],[GP]]&gt;=100),1,0)</f>
        <v>0</v>
      </c>
    </row>
    <row r="4487" spans="1:18" x14ac:dyDescent="0.3">
      <c r="A4487" t="s">
        <v>5745</v>
      </c>
      <c r="B4487">
        <v>41</v>
      </c>
      <c r="C4487">
        <v>0</v>
      </c>
      <c r="D4487">
        <v>2</v>
      </c>
      <c r="E4487">
        <v>2</v>
      </c>
      <c r="F4487">
        <v>4.9000000000000002E-2</v>
      </c>
      <c r="G4487">
        <v>58</v>
      </c>
      <c r="H4487">
        <v>2</v>
      </c>
      <c r="I4487">
        <v>1972</v>
      </c>
      <c r="J4487">
        <v>1973</v>
      </c>
      <c r="K4487">
        <v>0</v>
      </c>
      <c r="L4487">
        <v>0</v>
      </c>
      <c r="M4487">
        <v>0</v>
      </c>
      <c r="N4487">
        <v>0</v>
      </c>
      <c r="O4487">
        <v>-11.7253324623107</v>
      </c>
      <c r="P4487" s="1">
        <v>8.0862897921697702E-6</v>
      </c>
      <c r="Q4487">
        <f>Table1[[#This Row],[lastYear]]-Table1[[#This Row],[firstYear]]</f>
        <v>1</v>
      </c>
      <c r="R4487">
        <f>IF(AND(Table1[[#This Row],[firstYear]]&gt;=1967,Table1[[#This Row],[GP]]&gt;=100),1,0)</f>
        <v>0</v>
      </c>
    </row>
    <row r="4488" spans="1:18" x14ac:dyDescent="0.3">
      <c r="A4488" t="s">
        <v>5746</v>
      </c>
      <c r="B4488">
        <v>41</v>
      </c>
      <c r="C4488">
        <v>0</v>
      </c>
      <c r="D4488">
        <v>2</v>
      </c>
      <c r="E4488">
        <v>2</v>
      </c>
      <c r="F4488">
        <v>4.9000000000000002E-2</v>
      </c>
      <c r="G4488">
        <v>96</v>
      </c>
      <c r="H4488">
        <v>2</v>
      </c>
      <c r="I4488">
        <v>1988</v>
      </c>
      <c r="J4488">
        <v>1990</v>
      </c>
      <c r="K4488">
        <v>0</v>
      </c>
      <c r="L4488">
        <v>0</v>
      </c>
      <c r="M4488">
        <v>0</v>
      </c>
      <c r="N4488">
        <v>0</v>
      </c>
      <c r="O4488">
        <v>-11.7253324623107</v>
      </c>
      <c r="P4488" s="1">
        <v>8.0862897921697702E-6</v>
      </c>
      <c r="Q4488">
        <f>Table1[[#This Row],[lastYear]]-Table1[[#This Row],[firstYear]]</f>
        <v>2</v>
      </c>
      <c r="R4488">
        <f>IF(AND(Table1[[#This Row],[firstYear]]&gt;=1967,Table1[[#This Row],[GP]]&gt;=100),1,0)</f>
        <v>0</v>
      </c>
    </row>
    <row r="4489" spans="1:18" x14ac:dyDescent="0.3">
      <c r="A4489" t="s">
        <v>5747</v>
      </c>
      <c r="B4489">
        <v>42</v>
      </c>
      <c r="C4489">
        <v>0</v>
      </c>
      <c r="D4489">
        <v>2</v>
      </c>
      <c r="E4489">
        <v>2</v>
      </c>
      <c r="F4489">
        <v>4.8000000000000001E-2</v>
      </c>
      <c r="G4489">
        <v>12</v>
      </c>
      <c r="H4489">
        <v>2</v>
      </c>
      <c r="I4489">
        <v>2013</v>
      </c>
      <c r="J4489">
        <v>2016</v>
      </c>
      <c r="K4489">
        <v>0</v>
      </c>
      <c r="L4489">
        <v>0</v>
      </c>
      <c r="M4489">
        <v>0</v>
      </c>
      <c r="N4489">
        <v>0</v>
      </c>
      <c r="O4489">
        <v>-11.7253324623107</v>
      </c>
      <c r="P4489" s="1">
        <v>8.0862897921697702E-6</v>
      </c>
      <c r="Q4489">
        <f>Table1[[#This Row],[lastYear]]-Table1[[#This Row],[firstYear]]</f>
        <v>3</v>
      </c>
      <c r="R4489">
        <f>IF(AND(Table1[[#This Row],[firstYear]]&gt;=1967,Table1[[#This Row],[GP]]&gt;=100),1,0)</f>
        <v>0</v>
      </c>
    </row>
    <row r="4490" spans="1:18" x14ac:dyDescent="0.3">
      <c r="A4490" t="s">
        <v>5748</v>
      </c>
      <c r="B4490">
        <v>43</v>
      </c>
      <c r="C4490">
        <v>0</v>
      </c>
      <c r="D4490">
        <v>2</v>
      </c>
      <c r="E4490">
        <v>2</v>
      </c>
      <c r="F4490">
        <v>4.7E-2</v>
      </c>
      <c r="G4490">
        <v>10</v>
      </c>
      <c r="H4490">
        <v>2</v>
      </c>
      <c r="I4490">
        <v>1927</v>
      </c>
      <c r="J4490">
        <v>1928</v>
      </c>
      <c r="K4490">
        <v>0</v>
      </c>
      <c r="L4490">
        <v>0</v>
      </c>
      <c r="M4490">
        <v>0</v>
      </c>
      <c r="N4490">
        <v>0</v>
      </c>
      <c r="O4490">
        <v>-11.7253324623107</v>
      </c>
      <c r="P4490" s="1">
        <v>8.0862897921697702E-6</v>
      </c>
      <c r="Q4490">
        <f>Table1[[#This Row],[lastYear]]-Table1[[#This Row],[firstYear]]</f>
        <v>1</v>
      </c>
      <c r="R4490">
        <f>IF(AND(Table1[[#This Row],[firstYear]]&gt;=1967,Table1[[#This Row],[GP]]&gt;=100),1,0)</f>
        <v>0</v>
      </c>
    </row>
    <row r="4491" spans="1:18" x14ac:dyDescent="0.3">
      <c r="A4491" t="s">
        <v>5750</v>
      </c>
      <c r="B4491">
        <v>45</v>
      </c>
      <c r="C4491">
        <v>0</v>
      </c>
      <c r="D4491">
        <v>2</v>
      </c>
      <c r="E4491">
        <v>2</v>
      </c>
      <c r="F4491">
        <v>4.3999999999999997E-2</v>
      </c>
      <c r="G4491">
        <v>29</v>
      </c>
      <c r="H4491">
        <v>2</v>
      </c>
      <c r="I4491">
        <v>2013</v>
      </c>
      <c r="J4491">
        <v>2017</v>
      </c>
      <c r="K4491">
        <v>0</v>
      </c>
      <c r="L4491">
        <v>0</v>
      </c>
      <c r="M4491">
        <v>0</v>
      </c>
      <c r="N4491">
        <v>0</v>
      </c>
      <c r="O4491">
        <v>-11.7253324623107</v>
      </c>
      <c r="P4491" s="1">
        <v>8.0862897921697702E-6</v>
      </c>
      <c r="Q4491">
        <f>Table1[[#This Row],[lastYear]]-Table1[[#This Row],[firstYear]]</f>
        <v>4</v>
      </c>
      <c r="R4491">
        <f>IF(AND(Table1[[#This Row],[firstYear]]&gt;=1967,Table1[[#This Row],[GP]]&gt;=100),1,0)</f>
        <v>0</v>
      </c>
    </row>
    <row r="4492" spans="1:18" x14ac:dyDescent="0.3">
      <c r="A4492" t="s">
        <v>5751</v>
      </c>
      <c r="B4492">
        <v>46</v>
      </c>
      <c r="C4492">
        <v>0</v>
      </c>
      <c r="D4492">
        <v>2</v>
      </c>
      <c r="E4492">
        <v>2</v>
      </c>
      <c r="F4492">
        <v>4.2999999999999997E-2</v>
      </c>
      <c r="G4492">
        <v>47</v>
      </c>
      <c r="H4492">
        <v>2</v>
      </c>
      <c r="I4492">
        <v>2002</v>
      </c>
      <c r="J4492">
        <v>2007</v>
      </c>
      <c r="K4492">
        <v>0</v>
      </c>
      <c r="L4492">
        <v>0</v>
      </c>
      <c r="M4492">
        <v>0</v>
      </c>
      <c r="N4492">
        <v>0</v>
      </c>
      <c r="O4492">
        <v>-11.7253324623107</v>
      </c>
      <c r="P4492" s="1">
        <v>8.0862897921697702E-6</v>
      </c>
      <c r="Q4492">
        <f>Table1[[#This Row],[lastYear]]-Table1[[#This Row],[firstYear]]</f>
        <v>5</v>
      </c>
      <c r="R4492">
        <f>IF(AND(Table1[[#This Row],[firstYear]]&gt;=1967,Table1[[#This Row],[GP]]&gt;=100),1,0)</f>
        <v>0</v>
      </c>
    </row>
    <row r="4493" spans="1:18" x14ac:dyDescent="0.3">
      <c r="A4493" t="s">
        <v>5752</v>
      </c>
      <c r="B4493">
        <v>48</v>
      </c>
      <c r="C4493">
        <v>0</v>
      </c>
      <c r="D4493">
        <v>2</v>
      </c>
      <c r="E4493">
        <v>2</v>
      </c>
      <c r="F4493">
        <v>4.2000000000000003E-2</v>
      </c>
      <c r="G4493">
        <v>66</v>
      </c>
      <c r="H4493">
        <v>2</v>
      </c>
      <c r="I4493">
        <v>1974</v>
      </c>
      <c r="J4493">
        <v>1976</v>
      </c>
      <c r="K4493">
        <v>0</v>
      </c>
      <c r="L4493">
        <v>0</v>
      </c>
      <c r="M4493">
        <v>0</v>
      </c>
      <c r="N4493">
        <v>0</v>
      </c>
      <c r="O4493">
        <v>-11.7253324623107</v>
      </c>
      <c r="P4493" s="1">
        <v>8.0862897921697702E-6</v>
      </c>
      <c r="Q4493">
        <f>Table1[[#This Row],[lastYear]]-Table1[[#This Row],[firstYear]]</f>
        <v>2</v>
      </c>
      <c r="R4493">
        <f>IF(AND(Table1[[#This Row],[firstYear]]&gt;=1967,Table1[[#This Row],[GP]]&gt;=100),1,0)</f>
        <v>0</v>
      </c>
    </row>
    <row r="4494" spans="1:18" x14ac:dyDescent="0.3">
      <c r="A4494" t="s">
        <v>5753</v>
      </c>
      <c r="B4494">
        <v>48</v>
      </c>
      <c r="C4494">
        <v>0</v>
      </c>
      <c r="D4494">
        <v>2</v>
      </c>
      <c r="E4494">
        <v>2</v>
      </c>
      <c r="F4494">
        <v>4.2000000000000003E-2</v>
      </c>
      <c r="G4494">
        <v>120</v>
      </c>
      <c r="H4494">
        <v>2</v>
      </c>
      <c r="I4494">
        <v>1980</v>
      </c>
      <c r="J4494">
        <v>1984</v>
      </c>
      <c r="K4494">
        <v>0</v>
      </c>
      <c r="L4494">
        <v>0</v>
      </c>
      <c r="M4494">
        <v>0</v>
      </c>
      <c r="N4494">
        <v>0</v>
      </c>
      <c r="O4494">
        <v>-11.7253324623107</v>
      </c>
      <c r="P4494" s="1">
        <v>8.0862897921697702E-6</v>
      </c>
      <c r="Q4494">
        <f>Table1[[#This Row],[lastYear]]-Table1[[#This Row],[firstYear]]</f>
        <v>4</v>
      </c>
      <c r="R4494">
        <f>IF(AND(Table1[[#This Row],[firstYear]]&gt;=1967,Table1[[#This Row],[GP]]&gt;=100),1,0)</f>
        <v>0</v>
      </c>
    </row>
    <row r="4495" spans="1:18" x14ac:dyDescent="0.3">
      <c r="A4495" t="s">
        <v>5754</v>
      </c>
      <c r="B4495">
        <v>49</v>
      </c>
      <c r="C4495">
        <v>0</v>
      </c>
      <c r="D4495">
        <v>2</v>
      </c>
      <c r="E4495">
        <v>2</v>
      </c>
      <c r="F4495">
        <v>4.0999999999999898E-2</v>
      </c>
      <c r="G4495">
        <v>34</v>
      </c>
      <c r="H4495">
        <v>2</v>
      </c>
      <c r="I4495">
        <v>1999</v>
      </c>
      <c r="J4495">
        <v>2003</v>
      </c>
      <c r="K4495">
        <v>0</v>
      </c>
      <c r="L4495">
        <v>0</v>
      </c>
      <c r="M4495">
        <v>0</v>
      </c>
      <c r="N4495">
        <v>0</v>
      </c>
      <c r="O4495">
        <v>-11.7253324623107</v>
      </c>
      <c r="P4495" s="1">
        <v>8.0862897921697702E-6</v>
      </c>
      <c r="Q4495">
        <f>Table1[[#This Row],[lastYear]]-Table1[[#This Row],[firstYear]]</f>
        <v>4</v>
      </c>
      <c r="R4495">
        <f>IF(AND(Table1[[#This Row],[firstYear]]&gt;=1967,Table1[[#This Row],[GP]]&gt;=100),1,0)</f>
        <v>0</v>
      </c>
    </row>
    <row r="4496" spans="1:18" x14ac:dyDescent="0.3">
      <c r="A4496" t="s">
        <v>5756</v>
      </c>
      <c r="B4496">
        <v>68</v>
      </c>
      <c r="C4496">
        <v>0</v>
      </c>
      <c r="D4496">
        <v>2</v>
      </c>
      <c r="E4496">
        <v>2</v>
      </c>
      <c r="F4496">
        <v>2.8999999999999901E-2</v>
      </c>
      <c r="G4496">
        <v>74</v>
      </c>
      <c r="H4496">
        <v>2</v>
      </c>
      <c r="I4496">
        <v>2003</v>
      </c>
      <c r="J4496">
        <v>2008</v>
      </c>
      <c r="K4496">
        <v>0</v>
      </c>
      <c r="L4496">
        <v>0</v>
      </c>
      <c r="M4496">
        <v>0</v>
      </c>
      <c r="N4496">
        <v>0</v>
      </c>
      <c r="O4496">
        <v>-11.7253324623107</v>
      </c>
      <c r="P4496" s="1">
        <v>8.0862897921697702E-6</v>
      </c>
      <c r="Q4496">
        <f>Table1[[#This Row],[lastYear]]-Table1[[#This Row],[firstYear]]</f>
        <v>5</v>
      </c>
      <c r="R4496">
        <f>IF(AND(Table1[[#This Row],[firstYear]]&gt;=1967,Table1[[#This Row],[GP]]&gt;=100),1,0)</f>
        <v>0</v>
      </c>
    </row>
    <row r="4497" spans="1:18" x14ac:dyDescent="0.3">
      <c r="A4497" t="s">
        <v>5795</v>
      </c>
      <c r="B4497">
        <v>4</v>
      </c>
      <c r="C4497">
        <v>1</v>
      </c>
      <c r="D4497">
        <v>0</v>
      </c>
      <c r="E4497">
        <v>1</v>
      </c>
      <c r="F4497">
        <v>0.25</v>
      </c>
      <c r="G4497">
        <v>0</v>
      </c>
      <c r="H4497">
        <v>2</v>
      </c>
      <c r="I4497">
        <v>1924</v>
      </c>
      <c r="J4497">
        <v>1925</v>
      </c>
      <c r="K4497">
        <v>0</v>
      </c>
      <c r="L4497">
        <v>0</v>
      </c>
      <c r="M4497">
        <v>0</v>
      </c>
      <c r="N4497">
        <v>0</v>
      </c>
      <c r="O4497">
        <v>-11.7253324623107</v>
      </c>
      <c r="P4497" s="1">
        <v>8.0862897921697702E-6</v>
      </c>
      <c r="Q4497">
        <f>Table1[[#This Row],[lastYear]]-Table1[[#This Row],[firstYear]]</f>
        <v>1</v>
      </c>
      <c r="R4497">
        <f>IF(AND(Table1[[#This Row],[firstYear]]&gt;=1967,Table1[[#This Row],[GP]]&gt;=100),1,0)</f>
        <v>0</v>
      </c>
    </row>
    <row r="4498" spans="1:18" x14ac:dyDescent="0.3">
      <c r="A4498" t="s">
        <v>5797</v>
      </c>
      <c r="B4498">
        <v>4</v>
      </c>
      <c r="C4498">
        <v>1</v>
      </c>
      <c r="D4498">
        <v>0</v>
      </c>
      <c r="E4498">
        <v>1</v>
      </c>
      <c r="F4498">
        <v>0.25</v>
      </c>
      <c r="G4498">
        <v>0</v>
      </c>
      <c r="H4498">
        <v>2</v>
      </c>
      <c r="I4498">
        <v>2017</v>
      </c>
      <c r="J4498">
        <v>2018</v>
      </c>
      <c r="K4498">
        <v>0</v>
      </c>
      <c r="L4498">
        <v>0</v>
      </c>
      <c r="M4498">
        <v>0</v>
      </c>
      <c r="N4498">
        <v>0</v>
      </c>
      <c r="O4498">
        <v>-11.7253324623107</v>
      </c>
      <c r="P4498" s="1">
        <v>8.0862897921697702E-6</v>
      </c>
      <c r="Q4498">
        <f>Table1[[#This Row],[lastYear]]-Table1[[#This Row],[firstYear]]</f>
        <v>1</v>
      </c>
      <c r="R4498">
        <f>IF(AND(Table1[[#This Row],[firstYear]]&gt;=1967,Table1[[#This Row],[GP]]&gt;=100),1,0)</f>
        <v>0</v>
      </c>
    </row>
    <row r="4499" spans="1:18" x14ac:dyDescent="0.3">
      <c r="A4499" t="s">
        <v>5812</v>
      </c>
      <c r="B4499">
        <v>5</v>
      </c>
      <c r="C4499">
        <v>1</v>
      </c>
      <c r="D4499">
        <v>0</v>
      </c>
      <c r="E4499">
        <v>1</v>
      </c>
      <c r="F4499">
        <v>0.2</v>
      </c>
      <c r="G4499">
        <v>2</v>
      </c>
      <c r="H4499">
        <v>2</v>
      </c>
      <c r="I4499">
        <v>1940</v>
      </c>
      <c r="J4499">
        <v>1943</v>
      </c>
      <c r="K4499">
        <v>0</v>
      </c>
      <c r="L4499">
        <v>0</v>
      </c>
      <c r="M4499">
        <v>0</v>
      </c>
      <c r="N4499">
        <v>0</v>
      </c>
      <c r="O4499">
        <v>-11.7253324623107</v>
      </c>
      <c r="P4499" s="1">
        <v>8.0862897921697702E-6</v>
      </c>
      <c r="Q4499">
        <f>Table1[[#This Row],[lastYear]]-Table1[[#This Row],[firstYear]]</f>
        <v>3</v>
      </c>
      <c r="R4499">
        <f>IF(AND(Table1[[#This Row],[firstYear]]&gt;=1967,Table1[[#This Row],[GP]]&gt;=100),1,0)</f>
        <v>0</v>
      </c>
    </row>
    <row r="4500" spans="1:18" x14ac:dyDescent="0.3">
      <c r="A4500" t="s">
        <v>5814</v>
      </c>
      <c r="B4500">
        <v>5</v>
      </c>
      <c r="C4500">
        <v>1</v>
      </c>
      <c r="D4500">
        <v>0</v>
      </c>
      <c r="E4500">
        <v>1</v>
      </c>
      <c r="F4500">
        <v>0.2</v>
      </c>
      <c r="G4500">
        <v>10</v>
      </c>
      <c r="H4500">
        <v>2</v>
      </c>
      <c r="I4500">
        <v>1987</v>
      </c>
      <c r="J4500">
        <v>1988</v>
      </c>
      <c r="K4500">
        <v>0</v>
      </c>
      <c r="L4500">
        <v>0</v>
      </c>
      <c r="M4500">
        <v>0</v>
      </c>
      <c r="N4500">
        <v>0</v>
      </c>
      <c r="O4500">
        <v>-11.7253324623107</v>
      </c>
      <c r="P4500" s="1">
        <v>8.0862897921697702E-6</v>
      </c>
      <c r="Q4500">
        <f>Table1[[#This Row],[lastYear]]-Table1[[#This Row],[firstYear]]</f>
        <v>1</v>
      </c>
      <c r="R4500">
        <f>IF(AND(Table1[[#This Row],[firstYear]]&gt;=1967,Table1[[#This Row],[GP]]&gt;=100),1,0)</f>
        <v>0</v>
      </c>
    </row>
    <row r="4501" spans="1:18" x14ac:dyDescent="0.3">
      <c r="A4501" t="s">
        <v>5828</v>
      </c>
      <c r="B4501">
        <v>6</v>
      </c>
      <c r="C4501">
        <v>1</v>
      </c>
      <c r="D4501">
        <v>0</v>
      </c>
      <c r="E4501">
        <v>1</v>
      </c>
      <c r="F4501">
        <v>0.16699999999999901</v>
      </c>
      <c r="G4501">
        <v>7</v>
      </c>
      <c r="H4501">
        <v>2</v>
      </c>
      <c r="I4501">
        <v>2010</v>
      </c>
      <c r="J4501">
        <v>2011</v>
      </c>
      <c r="K4501">
        <v>0</v>
      </c>
      <c r="L4501">
        <v>0</v>
      </c>
      <c r="M4501">
        <v>0</v>
      </c>
      <c r="N4501">
        <v>0</v>
      </c>
      <c r="O4501">
        <v>-11.7253324623107</v>
      </c>
      <c r="P4501" s="1">
        <v>8.0862897921697702E-6</v>
      </c>
      <c r="Q4501">
        <f>Table1[[#This Row],[lastYear]]-Table1[[#This Row],[firstYear]]</f>
        <v>1</v>
      </c>
      <c r="R4501">
        <f>IF(AND(Table1[[#This Row],[firstYear]]&gt;=1967,Table1[[#This Row],[GP]]&gt;=100),1,0)</f>
        <v>0</v>
      </c>
    </row>
    <row r="4502" spans="1:18" x14ac:dyDescent="0.3">
      <c r="A4502" t="s">
        <v>5834</v>
      </c>
      <c r="B4502">
        <v>7</v>
      </c>
      <c r="C4502">
        <v>1</v>
      </c>
      <c r="D4502">
        <v>0</v>
      </c>
      <c r="E4502">
        <v>1</v>
      </c>
      <c r="F4502">
        <v>0.14299999999999999</v>
      </c>
      <c r="G4502">
        <v>2</v>
      </c>
      <c r="H4502">
        <v>2</v>
      </c>
      <c r="I4502">
        <v>1989</v>
      </c>
      <c r="J4502">
        <v>1990</v>
      </c>
      <c r="K4502">
        <v>0</v>
      </c>
      <c r="L4502">
        <v>0</v>
      </c>
      <c r="M4502">
        <v>0</v>
      </c>
      <c r="N4502">
        <v>0</v>
      </c>
      <c r="O4502">
        <v>-11.7253324623107</v>
      </c>
      <c r="P4502" s="1">
        <v>8.0862897921697702E-6</v>
      </c>
      <c r="Q4502">
        <f>Table1[[#This Row],[lastYear]]-Table1[[#This Row],[firstYear]]</f>
        <v>1</v>
      </c>
      <c r="R4502">
        <f>IF(AND(Table1[[#This Row],[firstYear]]&gt;=1967,Table1[[#This Row],[GP]]&gt;=100),1,0)</f>
        <v>0</v>
      </c>
    </row>
    <row r="4503" spans="1:18" x14ac:dyDescent="0.3">
      <c r="A4503" t="s">
        <v>5839</v>
      </c>
      <c r="B4503">
        <v>7</v>
      </c>
      <c r="C4503">
        <v>1</v>
      </c>
      <c r="D4503">
        <v>0</v>
      </c>
      <c r="E4503">
        <v>1</v>
      </c>
      <c r="F4503">
        <v>0.14299999999999999</v>
      </c>
      <c r="G4503">
        <v>2</v>
      </c>
      <c r="H4503">
        <v>2</v>
      </c>
      <c r="I4503">
        <v>2018</v>
      </c>
      <c r="J4503">
        <v>2019</v>
      </c>
      <c r="K4503">
        <v>0</v>
      </c>
      <c r="L4503">
        <v>0</v>
      </c>
      <c r="M4503">
        <v>0</v>
      </c>
      <c r="N4503">
        <v>0</v>
      </c>
      <c r="O4503">
        <v>-11.7253324623107</v>
      </c>
      <c r="P4503" s="1">
        <v>8.0862897921697702E-6</v>
      </c>
      <c r="Q4503">
        <f>Table1[[#This Row],[lastYear]]-Table1[[#This Row],[firstYear]]</f>
        <v>1</v>
      </c>
      <c r="R4503">
        <f>IF(AND(Table1[[#This Row],[firstYear]]&gt;=1967,Table1[[#This Row],[GP]]&gt;=100),1,0)</f>
        <v>0</v>
      </c>
    </row>
    <row r="4504" spans="1:18" x14ac:dyDescent="0.3">
      <c r="A4504" t="s">
        <v>5840</v>
      </c>
      <c r="B4504">
        <v>7</v>
      </c>
      <c r="C4504">
        <v>1</v>
      </c>
      <c r="D4504">
        <v>0</v>
      </c>
      <c r="E4504">
        <v>1</v>
      </c>
      <c r="F4504">
        <v>0.14299999999999999</v>
      </c>
      <c r="G4504">
        <v>4</v>
      </c>
      <c r="H4504">
        <v>2</v>
      </c>
      <c r="I4504">
        <v>1998</v>
      </c>
      <c r="J4504">
        <v>2000</v>
      </c>
      <c r="K4504">
        <v>0</v>
      </c>
      <c r="L4504">
        <v>0</v>
      </c>
      <c r="M4504">
        <v>0</v>
      </c>
      <c r="N4504">
        <v>0</v>
      </c>
      <c r="O4504">
        <v>-11.7253324623107</v>
      </c>
      <c r="P4504" s="1">
        <v>8.0862897921697702E-6</v>
      </c>
      <c r="Q4504">
        <f>Table1[[#This Row],[lastYear]]-Table1[[#This Row],[firstYear]]</f>
        <v>2</v>
      </c>
      <c r="R4504">
        <f>IF(AND(Table1[[#This Row],[firstYear]]&gt;=1967,Table1[[#This Row],[GP]]&gt;=100),1,0)</f>
        <v>0</v>
      </c>
    </row>
    <row r="4505" spans="1:18" x14ac:dyDescent="0.3">
      <c r="A4505" t="s">
        <v>5842</v>
      </c>
      <c r="B4505">
        <v>7</v>
      </c>
      <c r="C4505">
        <v>1</v>
      </c>
      <c r="D4505">
        <v>0</v>
      </c>
      <c r="E4505">
        <v>1</v>
      </c>
      <c r="F4505">
        <v>0.14299999999999999</v>
      </c>
      <c r="G4505">
        <v>26</v>
      </c>
      <c r="H4505">
        <v>2</v>
      </c>
      <c r="I4505">
        <v>2005</v>
      </c>
      <c r="J4505">
        <v>2011</v>
      </c>
      <c r="K4505">
        <v>0</v>
      </c>
      <c r="L4505">
        <v>0</v>
      </c>
      <c r="M4505">
        <v>0</v>
      </c>
      <c r="N4505">
        <v>0</v>
      </c>
      <c r="O4505">
        <v>-11.7253324623107</v>
      </c>
      <c r="P4505" s="1">
        <v>8.0862897921697702E-6</v>
      </c>
      <c r="Q4505">
        <f>Table1[[#This Row],[lastYear]]-Table1[[#This Row],[firstYear]]</f>
        <v>6</v>
      </c>
      <c r="R4505">
        <f>IF(AND(Table1[[#This Row],[firstYear]]&gt;=1967,Table1[[#This Row],[GP]]&gt;=100),1,0)</f>
        <v>0</v>
      </c>
    </row>
    <row r="4506" spans="1:18" x14ac:dyDescent="0.3">
      <c r="A4506" t="s">
        <v>5852</v>
      </c>
      <c r="B4506">
        <v>9</v>
      </c>
      <c r="C4506">
        <v>1</v>
      </c>
      <c r="D4506">
        <v>0</v>
      </c>
      <c r="E4506">
        <v>1</v>
      </c>
      <c r="F4506">
        <v>0.111</v>
      </c>
      <c r="G4506">
        <v>2</v>
      </c>
      <c r="H4506">
        <v>2</v>
      </c>
      <c r="I4506">
        <v>1985</v>
      </c>
      <c r="J4506">
        <v>1990</v>
      </c>
      <c r="K4506">
        <v>0</v>
      </c>
      <c r="L4506">
        <v>0</v>
      </c>
      <c r="M4506">
        <v>0</v>
      </c>
      <c r="N4506">
        <v>0</v>
      </c>
      <c r="O4506">
        <v>-11.7253324623107</v>
      </c>
      <c r="P4506" s="1">
        <v>8.0862897921697702E-6</v>
      </c>
      <c r="Q4506">
        <f>Table1[[#This Row],[lastYear]]-Table1[[#This Row],[firstYear]]</f>
        <v>5</v>
      </c>
      <c r="R4506">
        <f>IF(AND(Table1[[#This Row],[firstYear]]&gt;=1967,Table1[[#This Row],[GP]]&gt;=100),1,0)</f>
        <v>0</v>
      </c>
    </row>
    <row r="4507" spans="1:18" x14ac:dyDescent="0.3">
      <c r="A4507" t="s">
        <v>5857</v>
      </c>
      <c r="B4507">
        <v>10</v>
      </c>
      <c r="C4507">
        <v>1</v>
      </c>
      <c r="D4507">
        <v>0</v>
      </c>
      <c r="E4507">
        <v>1</v>
      </c>
      <c r="F4507">
        <v>0.1</v>
      </c>
      <c r="G4507">
        <v>0</v>
      </c>
      <c r="H4507">
        <v>2</v>
      </c>
      <c r="I4507">
        <v>1931</v>
      </c>
      <c r="J4507">
        <v>1932</v>
      </c>
      <c r="K4507">
        <v>0</v>
      </c>
      <c r="L4507">
        <v>0</v>
      </c>
      <c r="M4507">
        <v>0</v>
      </c>
      <c r="N4507">
        <v>0</v>
      </c>
      <c r="O4507">
        <v>-11.7253324623107</v>
      </c>
      <c r="P4507" s="1">
        <v>8.0862897921697702E-6</v>
      </c>
      <c r="Q4507">
        <f>Table1[[#This Row],[lastYear]]-Table1[[#This Row],[firstYear]]</f>
        <v>1</v>
      </c>
      <c r="R4507">
        <f>IF(AND(Table1[[#This Row],[firstYear]]&gt;=1967,Table1[[#This Row],[GP]]&gt;=100),1,0)</f>
        <v>0</v>
      </c>
    </row>
    <row r="4508" spans="1:18" x14ac:dyDescent="0.3">
      <c r="A4508" t="s">
        <v>5859</v>
      </c>
      <c r="B4508">
        <v>10</v>
      </c>
      <c r="C4508">
        <v>1</v>
      </c>
      <c r="D4508">
        <v>0</v>
      </c>
      <c r="E4508">
        <v>1</v>
      </c>
      <c r="F4508">
        <v>0.1</v>
      </c>
      <c r="G4508">
        <v>4</v>
      </c>
      <c r="H4508">
        <v>2</v>
      </c>
      <c r="I4508">
        <v>1919</v>
      </c>
      <c r="J4508">
        <v>1920</v>
      </c>
      <c r="K4508">
        <v>0</v>
      </c>
      <c r="L4508">
        <v>0</v>
      </c>
      <c r="M4508">
        <v>0</v>
      </c>
      <c r="N4508">
        <v>0</v>
      </c>
      <c r="O4508">
        <v>-11.7253324623107</v>
      </c>
      <c r="P4508" s="1">
        <v>8.0862897921697702E-6</v>
      </c>
      <c r="Q4508">
        <f>Table1[[#This Row],[lastYear]]-Table1[[#This Row],[firstYear]]</f>
        <v>1</v>
      </c>
      <c r="R4508">
        <f>IF(AND(Table1[[#This Row],[firstYear]]&gt;=1967,Table1[[#This Row],[GP]]&gt;=100),1,0)</f>
        <v>0</v>
      </c>
    </row>
    <row r="4509" spans="1:18" x14ac:dyDescent="0.3">
      <c r="A4509" t="s">
        <v>5861</v>
      </c>
      <c r="B4509">
        <v>10</v>
      </c>
      <c r="C4509">
        <v>1</v>
      </c>
      <c r="D4509">
        <v>0</v>
      </c>
      <c r="E4509">
        <v>1</v>
      </c>
      <c r="F4509">
        <v>0.1</v>
      </c>
      <c r="G4509">
        <v>6</v>
      </c>
      <c r="H4509">
        <v>2</v>
      </c>
      <c r="I4509">
        <v>2019</v>
      </c>
      <c r="J4509">
        <v>2021</v>
      </c>
      <c r="K4509">
        <v>0</v>
      </c>
      <c r="L4509">
        <v>0</v>
      </c>
      <c r="M4509">
        <v>0</v>
      </c>
      <c r="N4509">
        <v>0</v>
      </c>
      <c r="O4509">
        <v>-11.7253324623107</v>
      </c>
      <c r="P4509" s="1">
        <v>8.0862897921697702E-6</v>
      </c>
      <c r="Q4509">
        <f>Table1[[#This Row],[lastYear]]-Table1[[#This Row],[firstYear]]</f>
        <v>2</v>
      </c>
      <c r="R4509">
        <f>IF(AND(Table1[[#This Row],[firstYear]]&gt;=1967,Table1[[#This Row],[GP]]&gt;=100),1,0)</f>
        <v>0</v>
      </c>
    </row>
    <row r="4510" spans="1:18" x14ac:dyDescent="0.3">
      <c r="A4510" t="s">
        <v>5862</v>
      </c>
      <c r="B4510">
        <v>10</v>
      </c>
      <c r="C4510">
        <v>1</v>
      </c>
      <c r="D4510">
        <v>0</v>
      </c>
      <c r="E4510">
        <v>1</v>
      </c>
      <c r="F4510">
        <v>0.1</v>
      </c>
      <c r="G4510">
        <v>6</v>
      </c>
      <c r="H4510">
        <v>2</v>
      </c>
      <c r="I4510">
        <v>1978</v>
      </c>
      <c r="J4510">
        <v>1980</v>
      </c>
      <c r="K4510">
        <v>0</v>
      </c>
      <c r="L4510">
        <v>0</v>
      </c>
      <c r="M4510">
        <v>0</v>
      </c>
      <c r="N4510">
        <v>0</v>
      </c>
      <c r="O4510">
        <v>-11.7253324623107</v>
      </c>
      <c r="P4510" s="1">
        <v>8.0862897921697702E-6</v>
      </c>
      <c r="Q4510">
        <f>Table1[[#This Row],[lastYear]]-Table1[[#This Row],[firstYear]]</f>
        <v>2</v>
      </c>
      <c r="R4510">
        <f>IF(AND(Table1[[#This Row],[firstYear]]&gt;=1967,Table1[[#This Row],[GP]]&gt;=100),1,0)</f>
        <v>0</v>
      </c>
    </row>
    <row r="4511" spans="1:18" x14ac:dyDescent="0.3">
      <c r="A4511" t="s">
        <v>5881</v>
      </c>
      <c r="B4511">
        <v>14</v>
      </c>
      <c r="C4511">
        <v>1</v>
      </c>
      <c r="D4511">
        <v>0</v>
      </c>
      <c r="E4511">
        <v>1</v>
      </c>
      <c r="F4511">
        <v>7.0999999999999994E-2</v>
      </c>
      <c r="G4511">
        <v>4</v>
      </c>
      <c r="H4511">
        <v>2</v>
      </c>
      <c r="I4511">
        <v>2017</v>
      </c>
      <c r="J4511">
        <v>2021</v>
      </c>
      <c r="K4511">
        <v>0</v>
      </c>
      <c r="L4511">
        <v>0</v>
      </c>
      <c r="M4511">
        <v>0</v>
      </c>
      <c r="N4511">
        <v>0</v>
      </c>
      <c r="O4511">
        <v>-11.7253324623107</v>
      </c>
      <c r="P4511" s="1">
        <v>8.0862897921697702E-6</v>
      </c>
      <c r="Q4511">
        <f>Table1[[#This Row],[lastYear]]-Table1[[#This Row],[firstYear]]</f>
        <v>4</v>
      </c>
      <c r="R4511">
        <f>IF(AND(Table1[[#This Row],[firstYear]]&gt;=1967,Table1[[#This Row],[GP]]&gt;=100),1,0)</f>
        <v>0</v>
      </c>
    </row>
    <row r="4512" spans="1:18" x14ac:dyDescent="0.3">
      <c r="A4512" t="s">
        <v>5889</v>
      </c>
      <c r="B4512">
        <v>18</v>
      </c>
      <c r="C4512">
        <v>1</v>
      </c>
      <c r="D4512">
        <v>0</v>
      </c>
      <c r="E4512">
        <v>1</v>
      </c>
      <c r="F4512">
        <v>5.5999999999999897E-2</v>
      </c>
      <c r="G4512">
        <v>14</v>
      </c>
      <c r="H4512">
        <v>2</v>
      </c>
      <c r="I4512">
        <v>2001</v>
      </c>
      <c r="J4512">
        <v>2007</v>
      </c>
      <c r="K4512">
        <v>0</v>
      </c>
      <c r="L4512">
        <v>0</v>
      </c>
      <c r="M4512">
        <v>0</v>
      </c>
      <c r="N4512">
        <v>0</v>
      </c>
      <c r="O4512">
        <v>-11.7253324623107</v>
      </c>
      <c r="P4512" s="1">
        <v>8.0862897921697702E-6</v>
      </c>
      <c r="Q4512">
        <f>Table1[[#This Row],[lastYear]]-Table1[[#This Row],[firstYear]]</f>
        <v>6</v>
      </c>
      <c r="R4512">
        <f>IF(AND(Table1[[#This Row],[firstYear]]&gt;=1967,Table1[[#This Row],[GP]]&gt;=100),1,0)</f>
        <v>0</v>
      </c>
    </row>
    <row r="4513" spans="1:18" x14ac:dyDescent="0.3">
      <c r="A4513" t="s">
        <v>5904</v>
      </c>
      <c r="B4513">
        <v>27</v>
      </c>
      <c r="C4513">
        <v>1</v>
      </c>
      <c r="D4513">
        <v>0</v>
      </c>
      <c r="E4513">
        <v>1</v>
      </c>
      <c r="F4513">
        <v>3.6999999999999998E-2</v>
      </c>
      <c r="G4513">
        <v>31</v>
      </c>
      <c r="H4513">
        <v>2</v>
      </c>
      <c r="I4513">
        <v>1943</v>
      </c>
      <c r="J4513">
        <v>1944</v>
      </c>
      <c r="K4513">
        <v>0</v>
      </c>
      <c r="L4513">
        <v>0</v>
      </c>
      <c r="M4513">
        <v>0</v>
      </c>
      <c r="N4513">
        <v>0</v>
      </c>
      <c r="O4513">
        <v>-11.7253324623107</v>
      </c>
      <c r="P4513" s="1">
        <v>8.0862897921697702E-6</v>
      </c>
      <c r="Q4513">
        <f>Table1[[#This Row],[lastYear]]-Table1[[#This Row],[firstYear]]</f>
        <v>1</v>
      </c>
      <c r="R4513">
        <f>IF(AND(Table1[[#This Row],[firstYear]]&gt;=1967,Table1[[#This Row],[GP]]&gt;=100),1,0)</f>
        <v>0</v>
      </c>
    </row>
    <row r="4514" spans="1:18" x14ac:dyDescent="0.3">
      <c r="A4514" t="s">
        <v>5907</v>
      </c>
      <c r="B4514">
        <v>34</v>
      </c>
      <c r="C4514">
        <v>1</v>
      </c>
      <c r="D4514">
        <v>0</v>
      </c>
      <c r="E4514">
        <v>1</v>
      </c>
      <c r="F4514">
        <v>2.8999999999999901E-2</v>
      </c>
      <c r="G4514">
        <v>37</v>
      </c>
      <c r="H4514">
        <v>2</v>
      </c>
      <c r="I4514">
        <v>1924</v>
      </c>
      <c r="J4514">
        <v>1926</v>
      </c>
      <c r="K4514">
        <v>0</v>
      </c>
      <c r="L4514">
        <v>0</v>
      </c>
      <c r="M4514">
        <v>0</v>
      </c>
      <c r="N4514">
        <v>0</v>
      </c>
      <c r="O4514">
        <v>-11.7253324623107</v>
      </c>
      <c r="P4514" s="1">
        <v>8.0862897921697702E-6</v>
      </c>
      <c r="Q4514">
        <f>Table1[[#This Row],[lastYear]]-Table1[[#This Row],[firstYear]]</f>
        <v>2</v>
      </c>
      <c r="R4514">
        <f>IF(AND(Table1[[#This Row],[firstYear]]&gt;=1967,Table1[[#This Row],[GP]]&gt;=100),1,0)</f>
        <v>0</v>
      </c>
    </row>
    <row r="4515" spans="1:18" x14ac:dyDescent="0.3">
      <c r="A4515" t="s">
        <v>5908</v>
      </c>
      <c r="B4515">
        <v>35</v>
      </c>
      <c r="C4515">
        <v>1</v>
      </c>
      <c r="D4515">
        <v>0</v>
      </c>
      <c r="E4515">
        <v>1</v>
      </c>
      <c r="F4515">
        <v>2.8999999999999901E-2</v>
      </c>
      <c r="G4515">
        <v>59</v>
      </c>
      <c r="H4515">
        <v>2</v>
      </c>
      <c r="I4515">
        <v>1978</v>
      </c>
      <c r="J4515">
        <v>1983</v>
      </c>
      <c r="K4515">
        <v>0</v>
      </c>
      <c r="L4515">
        <v>0</v>
      </c>
      <c r="M4515">
        <v>0</v>
      </c>
      <c r="N4515">
        <v>0</v>
      </c>
      <c r="O4515">
        <v>-11.7253324623107</v>
      </c>
      <c r="P4515" s="1">
        <v>8.0862897921697702E-6</v>
      </c>
      <c r="Q4515">
        <f>Table1[[#This Row],[lastYear]]-Table1[[#This Row],[firstYear]]</f>
        <v>5</v>
      </c>
      <c r="R4515">
        <f>IF(AND(Table1[[#This Row],[firstYear]]&gt;=1967,Table1[[#This Row],[GP]]&gt;=100),1,0)</f>
        <v>0</v>
      </c>
    </row>
    <row r="4516" spans="1:18" x14ac:dyDescent="0.3">
      <c r="A4516" t="s">
        <v>5910</v>
      </c>
      <c r="B4516">
        <v>41</v>
      </c>
      <c r="C4516">
        <v>1</v>
      </c>
      <c r="D4516">
        <v>0</v>
      </c>
      <c r="E4516">
        <v>1</v>
      </c>
      <c r="F4516">
        <v>2.4E-2</v>
      </c>
      <c r="G4516">
        <v>6</v>
      </c>
      <c r="H4516">
        <v>2</v>
      </c>
      <c r="I4516">
        <v>2019</v>
      </c>
      <c r="J4516">
        <v>2021</v>
      </c>
      <c r="K4516">
        <v>0</v>
      </c>
      <c r="L4516">
        <v>0</v>
      </c>
      <c r="M4516">
        <v>0</v>
      </c>
      <c r="N4516">
        <v>0</v>
      </c>
      <c r="O4516">
        <v>-11.7253324623107</v>
      </c>
      <c r="P4516" s="1">
        <v>8.0862897921697702E-6</v>
      </c>
      <c r="Q4516">
        <f>Table1[[#This Row],[lastYear]]-Table1[[#This Row],[firstYear]]</f>
        <v>2</v>
      </c>
      <c r="R4516">
        <f>IF(AND(Table1[[#This Row],[firstYear]]&gt;=1967,Table1[[#This Row],[GP]]&gt;=100),1,0)</f>
        <v>0</v>
      </c>
    </row>
    <row r="4517" spans="1:18" x14ac:dyDescent="0.3">
      <c r="A4517" t="s">
        <v>5985</v>
      </c>
      <c r="B4517">
        <v>4</v>
      </c>
      <c r="C4517">
        <v>0</v>
      </c>
      <c r="D4517">
        <v>1</v>
      </c>
      <c r="E4517">
        <v>1</v>
      </c>
      <c r="F4517">
        <v>0.25</v>
      </c>
      <c r="G4517">
        <v>0</v>
      </c>
      <c r="H4517">
        <v>2</v>
      </c>
      <c r="I4517">
        <v>2018</v>
      </c>
      <c r="J4517">
        <v>2019</v>
      </c>
      <c r="K4517">
        <v>0</v>
      </c>
      <c r="L4517">
        <v>0</v>
      </c>
      <c r="M4517">
        <v>0</v>
      </c>
      <c r="N4517">
        <v>0</v>
      </c>
      <c r="O4517">
        <v>-11.7253324623107</v>
      </c>
      <c r="P4517" s="1">
        <v>8.0862897921697702E-6</v>
      </c>
      <c r="Q4517">
        <f>Table1[[#This Row],[lastYear]]-Table1[[#This Row],[firstYear]]</f>
        <v>1</v>
      </c>
      <c r="R4517">
        <f>IF(AND(Table1[[#This Row],[firstYear]]&gt;=1967,Table1[[#This Row],[GP]]&gt;=100),1,0)</f>
        <v>0</v>
      </c>
    </row>
    <row r="4518" spans="1:18" x14ac:dyDescent="0.3">
      <c r="A4518" t="s">
        <v>5987</v>
      </c>
      <c r="B4518">
        <v>4</v>
      </c>
      <c r="C4518">
        <v>0</v>
      </c>
      <c r="D4518">
        <v>1</v>
      </c>
      <c r="E4518">
        <v>1</v>
      </c>
      <c r="F4518">
        <v>0.25</v>
      </c>
      <c r="G4518">
        <v>0</v>
      </c>
      <c r="H4518">
        <v>2</v>
      </c>
      <c r="I4518">
        <v>2020</v>
      </c>
      <c r="J4518">
        <v>2021</v>
      </c>
      <c r="K4518">
        <v>0</v>
      </c>
      <c r="L4518">
        <v>0</v>
      </c>
      <c r="M4518">
        <v>0</v>
      </c>
      <c r="N4518">
        <v>0</v>
      </c>
      <c r="O4518">
        <v>-11.7253324623107</v>
      </c>
      <c r="P4518" s="1">
        <v>8.0862897921697702E-6</v>
      </c>
      <c r="Q4518">
        <f>Table1[[#This Row],[lastYear]]-Table1[[#This Row],[firstYear]]</f>
        <v>1</v>
      </c>
      <c r="R4518">
        <f>IF(AND(Table1[[#This Row],[firstYear]]&gt;=1967,Table1[[#This Row],[GP]]&gt;=100),1,0)</f>
        <v>0</v>
      </c>
    </row>
    <row r="4519" spans="1:18" x14ac:dyDescent="0.3">
      <c r="A4519" t="s">
        <v>5990</v>
      </c>
      <c r="B4519">
        <v>4</v>
      </c>
      <c r="C4519">
        <v>0</v>
      </c>
      <c r="D4519">
        <v>1</v>
      </c>
      <c r="E4519">
        <v>1</v>
      </c>
      <c r="F4519">
        <v>0.25</v>
      </c>
      <c r="G4519">
        <v>4</v>
      </c>
      <c r="H4519">
        <v>2</v>
      </c>
      <c r="I4519">
        <v>2010</v>
      </c>
      <c r="J4519">
        <v>2011</v>
      </c>
      <c r="K4519">
        <v>0</v>
      </c>
      <c r="L4519">
        <v>0</v>
      </c>
      <c r="M4519">
        <v>0</v>
      </c>
      <c r="N4519">
        <v>0</v>
      </c>
      <c r="O4519">
        <v>-11.7253324623107</v>
      </c>
      <c r="P4519" s="1">
        <v>8.0862897921697702E-6</v>
      </c>
      <c r="Q4519">
        <f>Table1[[#This Row],[lastYear]]-Table1[[#This Row],[firstYear]]</f>
        <v>1</v>
      </c>
      <c r="R4519">
        <f>IF(AND(Table1[[#This Row],[firstYear]]&gt;=1967,Table1[[#This Row],[GP]]&gt;=100),1,0)</f>
        <v>0</v>
      </c>
    </row>
    <row r="4520" spans="1:18" x14ac:dyDescent="0.3">
      <c r="A4520" t="s">
        <v>5991</v>
      </c>
      <c r="B4520">
        <v>4</v>
      </c>
      <c r="C4520">
        <v>0</v>
      </c>
      <c r="D4520">
        <v>1</v>
      </c>
      <c r="E4520">
        <v>1</v>
      </c>
      <c r="F4520">
        <v>0.25</v>
      </c>
      <c r="G4520">
        <v>4</v>
      </c>
      <c r="H4520">
        <v>2</v>
      </c>
      <c r="I4520">
        <v>1955</v>
      </c>
      <c r="J4520">
        <v>1956</v>
      </c>
      <c r="K4520">
        <v>0</v>
      </c>
      <c r="L4520">
        <v>0</v>
      </c>
      <c r="M4520">
        <v>0</v>
      </c>
      <c r="N4520">
        <v>0</v>
      </c>
      <c r="O4520">
        <v>-11.7253324623107</v>
      </c>
      <c r="P4520" s="1">
        <v>8.0862897921697702E-6</v>
      </c>
      <c r="Q4520">
        <f>Table1[[#This Row],[lastYear]]-Table1[[#This Row],[firstYear]]</f>
        <v>1</v>
      </c>
      <c r="R4520">
        <f>IF(AND(Table1[[#This Row],[firstYear]]&gt;=1967,Table1[[#This Row],[GP]]&gt;=100),1,0)</f>
        <v>0</v>
      </c>
    </row>
    <row r="4521" spans="1:18" x14ac:dyDescent="0.3">
      <c r="A4521" t="s">
        <v>5992</v>
      </c>
      <c r="B4521">
        <v>4</v>
      </c>
      <c r="C4521">
        <v>0</v>
      </c>
      <c r="D4521">
        <v>1</v>
      </c>
      <c r="E4521">
        <v>1</v>
      </c>
      <c r="F4521">
        <v>0.25</v>
      </c>
      <c r="G4521">
        <v>4</v>
      </c>
      <c r="H4521">
        <v>2</v>
      </c>
      <c r="I4521">
        <v>1981</v>
      </c>
      <c r="J4521">
        <v>1982</v>
      </c>
      <c r="K4521">
        <v>0</v>
      </c>
      <c r="L4521">
        <v>0</v>
      </c>
      <c r="M4521">
        <v>0</v>
      </c>
      <c r="N4521">
        <v>0</v>
      </c>
      <c r="O4521">
        <v>-11.7253324623107</v>
      </c>
      <c r="P4521" s="1">
        <v>8.0862897921697702E-6</v>
      </c>
      <c r="Q4521">
        <f>Table1[[#This Row],[lastYear]]-Table1[[#This Row],[firstYear]]</f>
        <v>1</v>
      </c>
      <c r="R4521">
        <f>IF(AND(Table1[[#This Row],[firstYear]]&gt;=1967,Table1[[#This Row],[GP]]&gt;=100),1,0)</f>
        <v>0</v>
      </c>
    </row>
    <row r="4522" spans="1:18" x14ac:dyDescent="0.3">
      <c r="A4522" t="s">
        <v>5995</v>
      </c>
      <c r="B4522">
        <v>4</v>
      </c>
      <c r="C4522">
        <v>0</v>
      </c>
      <c r="D4522">
        <v>1</v>
      </c>
      <c r="E4522">
        <v>1</v>
      </c>
      <c r="F4522">
        <v>0.25</v>
      </c>
      <c r="G4522">
        <v>6</v>
      </c>
      <c r="H4522">
        <v>2</v>
      </c>
      <c r="I4522">
        <v>1978</v>
      </c>
      <c r="J4522">
        <v>1979</v>
      </c>
      <c r="K4522">
        <v>0</v>
      </c>
      <c r="L4522">
        <v>0</v>
      </c>
      <c r="M4522">
        <v>0</v>
      </c>
      <c r="N4522">
        <v>0</v>
      </c>
      <c r="O4522">
        <v>-11.7253324623107</v>
      </c>
      <c r="P4522" s="1">
        <v>8.0862897921697702E-6</v>
      </c>
      <c r="Q4522">
        <f>Table1[[#This Row],[lastYear]]-Table1[[#This Row],[firstYear]]</f>
        <v>1</v>
      </c>
      <c r="R4522">
        <f>IF(AND(Table1[[#This Row],[firstYear]]&gt;=1967,Table1[[#This Row],[GP]]&gt;=100),1,0)</f>
        <v>0</v>
      </c>
    </row>
    <row r="4523" spans="1:18" x14ac:dyDescent="0.3">
      <c r="A4523" t="s">
        <v>5997</v>
      </c>
      <c r="B4523">
        <v>4</v>
      </c>
      <c r="C4523">
        <v>0</v>
      </c>
      <c r="D4523">
        <v>1</v>
      </c>
      <c r="E4523">
        <v>1</v>
      </c>
      <c r="F4523">
        <v>0.25</v>
      </c>
      <c r="G4523">
        <v>13</v>
      </c>
      <c r="H4523">
        <v>2</v>
      </c>
      <c r="I4523">
        <v>1987</v>
      </c>
      <c r="J4523">
        <v>1988</v>
      </c>
      <c r="K4523">
        <v>0</v>
      </c>
      <c r="L4523">
        <v>0</v>
      </c>
      <c r="M4523">
        <v>0</v>
      </c>
      <c r="N4523">
        <v>0</v>
      </c>
      <c r="O4523">
        <v>-11.7253324623107</v>
      </c>
      <c r="P4523" s="1">
        <v>8.0862897921697702E-6</v>
      </c>
      <c r="Q4523">
        <f>Table1[[#This Row],[lastYear]]-Table1[[#This Row],[firstYear]]</f>
        <v>1</v>
      </c>
      <c r="R4523">
        <f>IF(AND(Table1[[#This Row],[firstYear]]&gt;=1967,Table1[[#This Row],[GP]]&gt;=100),1,0)</f>
        <v>0</v>
      </c>
    </row>
    <row r="4524" spans="1:18" x14ac:dyDescent="0.3">
      <c r="A4524" t="s">
        <v>5998</v>
      </c>
      <c r="B4524">
        <v>5</v>
      </c>
      <c r="C4524">
        <v>0</v>
      </c>
      <c r="D4524">
        <v>1</v>
      </c>
      <c r="E4524">
        <v>1</v>
      </c>
      <c r="F4524">
        <v>0.2</v>
      </c>
      <c r="G4524">
        <v>0</v>
      </c>
      <c r="H4524">
        <v>2</v>
      </c>
      <c r="I4524">
        <v>2011</v>
      </c>
      <c r="J4524">
        <v>2012</v>
      </c>
      <c r="K4524">
        <v>0</v>
      </c>
      <c r="L4524">
        <v>0</v>
      </c>
      <c r="M4524">
        <v>0</v>
      </c>
      <c r="N4524">
        <v>0</v>
      </c>
      <c r="O4524">
        <v>-11.7253324623107</v>
      </c>
      <c r="P4524" s="1">
        <v>8.0862897921697702E-6</v>
      </c>
      <c r="Q4524">
        <f>Table1[[#This Row],[lastYear]]-Table1[[#This Row],[firstYear]]</f>
        <v>1</v>
      </c>
      <c r="R4524">
        <f>IF(AND(Table1[[#This Row],[firstYear]]&gt;=1967,Table1[[#This Row],[GP]]&gt;=100),1,0)</f>
        <v>0</v>
      </c>
    </row>
    <row r="4525" spans="1:18" x14ac:dyDescent="0.3">
      <c r="A4525" t="s">
        <v>5999</v>
      </c>
      <c r="B4525">
        <v>5</v>
      </c>
      <c r="C4525">
        <v>0</v>
      </c>
      <c r="D4525">
        <v>1</v>
      </c>
      <c r="E4525">
        <v>1</v>
      </c>
      <c r="F4525">
        <v>0.2</v>
      </c>
      <c r="G4525">
        <v>0</v>
      </c>
      <c r="H4525">
        <v>2</v>
      </c>
      <c r="I4525">
        <v>2006</v>
      </c>
      <c r="J4525">
        <v>2008</v>
      </c>
      <c r="K4525">
        <v>0</v>
      </c>
      <c r="L4525">
        <v>0</v>
      </c>
      <c r="M4525">
        <v>0</v>
      </c>
      <c r="N4525">
        <v>0</v>
      </c>
      <c r="O4525">
        <v>-11.7253324623107</v>
      </c>
      <c r="P4525" s="1">
        <v>8.0862897921697702E-6</v>
      </c>
      <c r="Q4525">
        <f>Table1[[#This Row],[lastYear]]-Table1[[#This Row],[firstYear]]</f>
        <v>2</v>
      </c>
      <c r="R4525">
        <f>IF(AND(Table1[[#This Row],[firstYear]]&gt;=1967,Table1[[#This Row],[GP]]&gt;=100),1,0)</f>
        <v>0</v>
      </c>
    </row>
    <row r="4526" spans="1:18" x14ac:dyDescent="0.3">
      <c r="A4526" t="s">
        <v>6006</v>
      </c>
      <c r="B4526">
        <v>5</v>
      </c>
      <c r="C4526">
        <v>0</v>
      </c>
      <c r="D4526">
        <v>1</v>
      </c>
      <c r="E4526">
        <v>1</v>
      </c>
      <c r="F4526">
        <v>0.2</v>
      </c>
      <c r="G4526">
        <v>0</v>
      </c>
      <c r="H4526">
        <v>2</v>
      </c>
      <c r="I4526">
        <v>2020</v>
      </c>
      <c r="J4526">
        <v>2021</v>
      </c>
      <c r="K4526">
        <v>0</v>
      </c>
      <c r="L4526">
        <v>0</v>
      </c>
      <c r="M4526">
        <v>0</v>
      </c>
      <c r="N4526">
        <v>0</v>
      </c>
      <c r="O4526">
        <v>-11.7253324623107</v>
      </c>
      <c r="P4526" s="1">
        <v>8.0862897921697702E-6</v>
      </c>
      <c r="Q4526">
        <f>Table1[[#This Row],[lastYear]]-Table1[[#This Row],[firstYear]]</f>
        <v>1</v>
      </c>
      <c r="R4526">
        <f>IF(AND(Table1[[#This Row],[firstYear]]&gt;=1967,Table1[[#This Row],[GP]]&gt;=100),1,0)</f>
        <v>0</v>
      </c>
    </row>
    <row r="4527" spans="1:18" x14ac:dyDescent="0.3">
      <c r="A4527" t="s">
        <v>6014</v>
      </c>
      <c r="B4527">
        <v>5</v>
      </c>
      <c r="C4527">
        <v>0</v>
      </c>
      <c r="D4527">
        <v>1</v>
      </c>
      <c r="E4527">
        <v>1</v>
      </c>
      <c r="F4527">
        <v>0.2</v>
      </c>
      <c r="G4527">
        <v>15</v>
      </c>
      <c r="H4527">
        <v>2</v>
      </c>
      <c r="I4527">
        <v>1988</v>
      </c>
      <c r="J4527">
        <v>1990</v>
      </c>
      <c r="K4527">
        <v>0</v>
      </c>
      <c r="L4527">
        <v>0</v>
      </c>
      <c r="M4527">
        <v>0</v>
      </c>
      <c r="N4527">
        <v>0</v>
      </c>
      <c r="O4527">
        <v>-11.7253324623107</v>
      </c>
      <c r="P4527" s="1">
        <v>8.0862897921697702E-6</v>
      </c>
      <c r="Q4527">
        <f>Table1[[#This Row],[lastYear]]-Table1[[#This Row],[firstYear]]</f>
        <v>2</v>
      </c>
      <c r="R4527">
        <f>IF(AND(Table1[[#This Row],[firstYear]]&gt;=1967,Table1[[#This Row],[GP]]&gt;=100),1,0)</f>
        <v>0</v>
      </c>
    </row>
    <row r="4528" spans="1:18" x14ac:dyDescent="0.3">
      <c r="A4528" t="s">
        <v>6017</v>
      </c>
      <c r="B4528">
        <v>6</v>
      </c>
      <c r="C4528">
        <v>0</v>
      </c>
      <c r="D4528">
        <v>1</v>
      </c>
      <c r="E4528">
        <v>1</v>
      </c>
      <c r="F4528">
        <v>0.16699999999999901</v>
      </c>
      <c r="G4528">
        <v>0</v>
      </c>
      <c r="H4528">
        <v>2</v>
      </c>
      <c r="I4528">
        <v>2008</v>
      </c>
      <c r="J4528">
        <v>2009</v>
      </c>
      <c r="K4528">
        <v>0</v>
      </c>
      <c r="L4528">
        <v>0</v>
      </c>
      <c r="M4528">
        <v>0</v>
      </c>
      <c r="N4528">
        <v>0</v>
      </c>
      <c r="O4528">
        <v>-11.7253324623107</v>
      </c>
      <c r="P4528" s="1">
        <v>8.0862897921697702E-6</v>
      </c>
      <c r="Q4528">
        <f>Table1[[#This Row],[lastYear]]-Table1[[#This Row],[firstYear]]</f>
        <v>1</v>
      </c>
      <c r="R4528">
        <f>IF(AND(Table1[[#This Row],[firstYear]]&gt;=1967,Table1[[#This Row],[GP]]&gt;=100),1,0)</f>
        <v>0</v>
      </c>
    </row>
    <row r="4529" spans="1:18" x14ac:dyDescent="0.3">
      <c r="A4529" t="s">
        <v>6023</v>
      </c>
      <c r="B4529">
        <v>6</v>
      </c>
      <c r="C4529">
        <v>0</v>
      </c>
      <c r="D4529">
        <v>1</v>
      </c>
      <c r="E4529">
        <v>1</v>
      </c>
      <c r="F4529">
        <v>0.16699999999999901</v>
      </c>
      <c r="G4529">
        <v>0</v>
      </c>
      <c r="H4529">
        <v>2</v>
      </c>
      <c r="I4529">
        <v>2019</v>
      </c>
      <c r="J4529">
        <v>2021</v>
      </c>
      <c r="K4529">
        <v>0</v>
      </c>
      <c r="L4529">
        <v>0</v>
      </c>
      <c r="M4529">
        <v>0</v>
      </c>
      <c r="N4529">
        <v>0</v>
      </c>
      <c r="O4529">
        <v>-11.7253324623107</v>
      </c>
      <c r="P4529" s="1">
        <v>8.0862897921697702E-6</v>
      </c>
      <c r="Q4529">
        <f>Table1[[#This Row],[lastYear]]-Table1[[#This Row],[firstYear]]</f>
        <v>2</v>
      </c>
      <c r="R4529">
        <f>IF(AND(Table1[[#This Row],[firstYear]]&gt;=1967,Table1[[#This Row],[GP]]&gt;=100),1,0)</f>
        <v>0</v>
      </c>
    </row>
    <row r="4530" spans="1:18" x14ac:dyDescent="0.3">
      <c r="A4530" t="s">
        <v>6028</v>
      </c>
      <c r="B4530">
        <v>6</v>
      </c>
      <c r="C4530">
        <v>0</v>
      </c>
      <c r="D4530">
        <v>1</v>
      </c>
      <c r="E4530">
        <v>1</v>
      </c>
      <c r="F4530">
        <v>0.16699999999999901</v>
      </c>
      <c r="G4530">
        <v>0</v>
      </c>
      <c r="H4530">
        <v>2</v>
      </c>
      <c r="I4530">
        <v>2019</v>
      </c>
      <c r="J4530">
        <v>2021</v>
      </c>
      <c r="K4530">
        <v>0</v>
      </c>
      <c r="L4530">
        <v>0</v>
      </c>
      <c r="M4530">
        <v>0</v>
      </c>
      <c r="N4530">
        <v>0</v>
      </c>
      <c r="O4530">
        <v>-11.7253324623107</v>
      </c>
      <c r="P4530" s="1">
        <v>8.0862897921697702E-6</v>
      </c>
      <c r="Q4530">
        <f>Table1[[#This Row],[lastYear]]-Table1[[#This Row],[firstYear]]</f>
        <v>2</v>
      </c>
      <c r="R4530">
        <f>IF(AND(Table1[[#This Row],[firstYear]]&gt;=1967,Table1[[#This Row],[GP]]&gt;=100),1,0)</f>
        <v>0</v>
      </c>
    </row>
    <row r="4531" spans="1:18" x14ac:dyDescent="0.3">
      <c r="A4531" t="s">
        <v>6034</v>
      </c>
      <c r="B4531">
        <v>6</v>
      </c>
      <c r="C4531">
        <v>0</v>
      </c>
      <c r="D4531">
        <v>1</v>
      </c>
      <c r="E4531">
        <v>1</v>
      </c>
      <c r="F4531">
        <v>0.16699999999999901</v>
      </c>
      <c r="G4531">
        <v>2</v>
      </c>
      <c r="H4531">
        <v>2</v>
      </c>
      <c r="I4531">
        <v>1992</v>
      </c>
      <c r="J4531">
        <v>2002</v>
      </c>
      <c r="K4531">
        <v>0</v>
      </c>
      <c r="L4531">
        <v>0</v>
      </c>
      <c r="M4531">
        <v>0</v>
      </c>
      <c r="N4531">
        <v>0</v>
      </c>
      <c r="O4531">
        <v>-11.7253324623107</v>
      </c>
      <c r="P4531" s="1">
        <v>8.0862897921697702E-6</v>
      </c>
      <c r="Q4531">
        <f>Table1[[#This Row],[lastYear]]-Table1[[#This Row],[firstYear]]</f>
        <v>10</v>
      </c>
      <c r="R4531">
        <f>IF(AND(Table1[[#This Row],[firstYear]]&gt;=1967,Table1[[#This Row],[GP]]&gt;=100),1,0)</f>
        <v>0</v>
      </c>
    </row>
    <row r="4532" spans="1:18" x14ac:dyDescent="0.3">
      <c r="A4532" t="s">
        <v>6036</v>
      </c>
      <c r="B4532">
        <v>6</v>
      </c>
      <c r="C4532">
        <v>0</v>
      </c>
      <c r="D4532">
        <v>1</v>
      </c>
      <c r="E4532">
        <v>1</v>
      </c>
      <c r="F4532">
        <v>0.16699999999999901</v>
      </c>
      <c r="G4532">
        <v>4</v>
      </c>
      <c r="H4532">
        <v>2</v>
      </c>
      <c r="I4532">
        <v>1989</v>
      </c>
      <c r="J4532">
        <v>1990</v>
      </c>
      <c r="K4532">
        <v>0</v>
      </c>
      <c r="L4532">
        <v>0</v>
      </c>
      <c r="M4532">
        <v>0</v>
      </c>
      <c r="N4532">
        <v>0</v>
      </c>
      <c r="O4532">
        <v>-11.7253324623107</v>
      </c>
      <c r="P4532" s="1">
        <v>8.0862897921697702E-6</v>
      </c>
      <c r="Q4532">
        <f>Table1[[#This Row],[lastYear]]-Table1[[#This Row],[firstYear]]</f>
        <v>1</v>
      </c>
      <c r="R4532">
        <f>IF(AND(Table1[[#This Row],[firstYear]]&gt;=1967,Table1[[#This Row],[GP]]&gt;=100),1,0)</f>
        <v>0</v>
      </c>
    </row>
    <row r="4533" spans="1:18" x14ac:dyDescent="0.3">
      <c r="A4533" t="s">
        <v>6037</v>
      </c>
      <c r="B4533">
        <v>6</v>
      </c>
      <c r="C4533">
        <v>0</v>
      </c>
      <c r="D4533">
        <v>1</v>
      </c>
      <c r="E4533">
        <v>1</v>
      </c>
      <c r="F4533">
        <v>0.16699999999999901</v>
      </c>
      <c r="G4533">
        <v>4</v>
      </c>
      <c r="H4533">
        <v>2</v>
      </c>
      <c r="I4533">
        <v>1987</v>
      </c>
      <c r="J4533">
        <v>1990</v>
      </c>
      <c r="K4533">
        <v>0</v>
      </c>
      <c r="L4533">
        <v>0</v>
      </c>
      <c r="M4533">
        <v>0</v>
      </c>
      <c r="N4533">
        <v>0</v>
      </c>
      <c r="O4533">
        <v>-11.7253324623107</v>
      </c>
      <c r="P4533" s="1">
        <v>8.0862897921697702E-6</v>
      </c>
      <c r="Q4533">
        <f>Table1[[#This Row],[lastYear]]-Table1[[#This Row],[firstYear]]</f>
        <v>3</v>
      </c>
      <c r="R4533">
        <f>IF(AND(Table1[[#This Row],[firstYear]]&gt;=1967,Table1[[#This Row],[GP]]&gt;=100),1,0)</f>
        <v>0</v>
      </c>
    </row>
    <row r="4534" spans="1:18" x14ac:dyDescent="0.3">
      <c r="A4534" t="s">
        <v>6039</v>
      </c>
      <c r="B4534">
        <v>6</v>
      </c>
      <c r="C4534">
        <v>0</v>
      </c>
      <c r="D4534">
        <v>1</v>
      </c>
      <c r="E4534">
        <v>1</v>
      </c>
      <c r="F4534">
        <v>0.16699999999999901</v>
      </c>
      <c r="G4534">
        <v>4</v>
      </c>
      <c r="H4534">
        <v>2</v>
      </c>
      <c r="I4534">
        <v>1942</v>
      </c>
      <c r="J4534">
        <v>1943</v>
      </c>
      <c r="K4534">
        <v>0</v>
      </c>
      <c r="L4534">
        <v>0</v>
      </c>
      <c r="M4534">
        <v>0</v>
      </c>
      <c r="N4534">
        <v>0</v>
      </c>
      <c r="O4534">
        <v>-11.7253324623107</v>
      </c>
      <c r="P4534" s="1">
        <v>8.0862897921697702E-6</v>
      </c>
      <c r="Q4534">
        <f>Table1[[#This Row],[lastYear]]-Table1[[#This Row],[firstYear]]</f>
        <v>1</v>
      </c>
      <c r="R4534">
        <f>IF(AND(Table1[[#This Row],[firstYear]]&gt;=1967,Table1[[#This Row],[GP]]&gt;=100),1,0)</f>
        <v>0</v>
      </c>
    </row>
    <row r="4535" spans="1:18" x14ac:dyDescent="0.3">
      <c r="A4535" t="s">
        <v>6040</v>
      </c>
      <c r="B4535">
        <v>6</v>
      </c>
      <c r="C4535">
        <v>0</v>
      </c>
      <c r="D4535">
        <v>1</v>
      </c>
      <c r="E4535">
        <v>1</v>
      </c>
      <c r="F4535">
        <v>0.16699999999999901</v>
      </c>
      <c r="G4535">
        <v>6</v>
      </c>
      <c r="H4535">
        <v>2</v>
      </c>
      <c r="I4535">
        <v>1937</v>
      </c>
      <c r="J4535">
        <v>1938</v>
      </c>
      <c r="K4535">
        <v>0</v>
      </c>
      <c r="L4535">
        <v>0</v>
      </c>
      <c r="M4535">
        <v>0</v>
      </c>
      <c r="N4535">
        <v>0</v>
      </c>
      <c r="O4535">
        <v>-11.7253324623107</v>
      </c>
      <c r="P4535" s="1">
        <v>8.0862897921697702E-6</v>
      </c>
      <c r="Q4535">
        <f>Table1[[#This Row],[lastYear]]-Table1[[#This Row],[firstYear]]</f>
        <v>1</v>
      </c>
      <c r="R4535">
        <f>IF(AND(Table1[[#This Row],[firstYear]]&gt;=1967,Table1[[#This Row],[GP]]&gt;=100),1,0)</f>
        <v>0</v>
      </c>
    </row>
    <row r="4536" spans="1:18" x14ac:dyDescent="0.3">
      <c r="A4536" t="s">
        <v>6041</v>
      </c>
      <c r="B4536">
        <v>6</v>
      </c>
      <c r="C4536">
        <v>0</v>
      </c>
      <c r="D4536">
        <v>1</v>
      </c>
      <c r="E4536">
        <v>1</v>
      </c>
      <c r="F4536">
        <v>0.16699999999999901</v>
      </c>
      <c r="G4536">
        <v>6</v>
      </c>
      <c r="H4536">
        <v>2</v>
      </c>
      <c r="I4536">
        <v>1968</v>
      </c>
      <c r="J4536">
        <v>1969</v>
      </c>
      <c r="K4536">
        <v>0</v>
      </c>
      <c r="L4536">
        <v>0</v>
      </c>
      <c r="M4536">
        <v>0</v>
      </c>
      <c r="N4536">
        <v>0</v>
      </c>
      <c r="O4536">
        <v>-11.7253324623107</v>
      </c>
      <c r="P4536" s="1">
        <v>8.0862897921697702E-6</v>
      </c>
      <c r="Q4536">
        <f>Table1[[#This Row],[lastYear]]-Table1[[#This Row],[firstYear]]</f>
        <v>1</v>
      </c>
      <c r="R4536">
        <f>IF(AND(Table1[[#This Row],[firstYear]]&gt;=1967,Table1[[#This Row],[GP]]&gt;=100),1,0)</f>
        <v>0</v>
      </c>
    </row>
    <row r="4537" spans="1:18" x14ac:dyDescent="0.3">
      <c r="A4537" t="s">
        <v>6042</v>
      </c>
      <c r="B4537">
        <v>6</v>
      </c>
      <c r="C4537">
        <v>0</v>
      </c>
      <c r="D4537">
        <v>1</v>
      </c>
      <c r="E4537">
        <v>1</v>
      </c>
      <c r="F4537">
        <v>0.16699999999999901</v>
      </c>
      <c r="G4537">
        <v>6</v>
      </c>
      <c r="H4537">
        <v>2</v>
      </c>
      <c r="I4537">
        <v>2019</v>
      </c>
      <c r="J4537">
        <v>2021</v>
      </c>
      <c r="K4537">
        <v>0</v>
      </c>
      <c r="L4537">
        <v>0</v>
      </c>
      <c r="M4537">
        <v>0</v>
      </c>
      <c r="N4537">
        <v>0</v>
      </c>
      <c r="O4537">
        <v>-11.7253324623107</v>
      </c>
      <c r="P4537" s="1">
        <v>8.0862897921697702E-6</v>
      </c>
      <c r="Q4537">
        <f>Table1[[#This Row],[lastYear]]-Table1[[#This Row],[firstYear]]</f>
        <v>2</v>
      </c>
      <c r="R4537">
        <f>IF(AND(Table1[[#This Row],[firstYear]]&gt;=1967,Table1[[#This Row],[GP]]&gt;=100),1,0)</f>
        <v>0</v>
      </c>
    </row>
    <row r="4538" spans="1:18" x14ac:dyDescent="0.3">
      <c r="A4538" t="s">
        <v>6043</v>
      </c>
      <c r="B4538">
        <v>6</v>
      </c>
      <c r="C4538">
        <v>0</v>
      </c>
      <c r="D4538">
        <v>1</v>
      </c>
      <c r="E4538">
        <v>1</v>
      </c>
      <c r="F4538">
        <v>0.16699999999999901</v>
      </c>
      <c r="G4538">
        <v>7</v>
      </c>
      <c r="H4538">
        <v>2</v>
      </c>
      <c r="I4538">
        <v>1983</v>
      </c>
      <c r="J4538">
        <v>1984</v>
      </c>
      <c r="K4538">
        <v>0</v>
      </c>
      <c r="L4538">
        <v>0</v>
      </c>
      <c r="M4538">
        <v>0</v>
      </c>
      <c r="N4538">
        <v>0</v>
      </c>
      <c r="O4538">
        <v>-11.7253324623107</v>
      </c>
      <c r="P4538" s="1">
        <v>8.0862897921697702E-6</v>
      </c>
      <c r="Q4538">
        <f>Table1[[#This Row],[lastYear]]-Table1[[#This Row],[firstYear]]</f>
        <v>1</v>
      </c>
      <c r="R4538">
        <f>IF(AND(Table1[[#This Row],[firstYear]]&gt;=1967,Table1[[#This Row],[GP]]&gt;=100),1,0)</f>
        <v>0</v>
      </c>
    </row>
    <row r="4539" spans="1:18" x14ac:dyDescent="0.3">
      <c r="A4539" t="s">
        <v>6044</v>
      </c>
      <c r="B4539">
        <v>7</v>
      </c>
      <c r="C4539">
        <v>0</v>
      </c>
      <c r="D4539">
        <v>1</v>
      </c>
      <c r="E4539">
        <v>1</v>
      </c>
      <c r="F4539">
        <v>0.14299999999999999</v>
      </c>
      <c r="G4539">
        <v>0</v>
      </c>
      <c r="H4539">
        <v>2</v>
      </c>
      <c r="I4539">
        <v>1982</v>
      </c>
      <c r="J4539">
        <v>1983</v>
      </c>
      <c r="K4539">
        <v>0</v>
      </c>
      <c r="L4539">
        <v>0</v>
      </c>
      <c r="M4539">
        <v>0</v>
      </c>
      <c r="N4539">
        <v>0</v>
      </c>
      <c r="O4539">
        <v>-11.7253324623107</v>
      </c>
      <c r="P4539" s="1">
        <v>8.0862897921697702E-6</v>
      </c>
      <c r="Q4539">
        <f>Table1[[#This Row],[lastYear]]-Table1[[#This Row],[firstYear]]</f>
        <v>1</v>
      </c>
      <c r="R4539">
        <f>IF(AND(Table1[[#This Row],[firstYear]]&gt;=1967,Table1[[#This Row],[GP]]&gt;=100),1,0)</f>
        <v>0</v>
      </c>
    </row>
    <row r="4540" spans="1:18" x14ac:dyDescent="0.3">
      <c r="A4540" t="s">
        <v>6046</v>
      </c>
      <c r="B4540">
        <v>7</v>
      </c>
      <c r="C4540">
        <v>0</v>
      </c>
      <c r="D4540">
        <v>1</v>
      </c>
      <c r="E4540">
        <v>1</v>
      </c>
      <c r="F4540">
        <v>0.14299999999999999</v>
      </c>
      <c r="G4540">
        <v>0</v>
      </c>
      <c r="H4540">
        <v>2</v>
      </c>
      <c r="I4540">
        <v>2000</v>
      </c>
      <c r="J4540">
        <v>2004</v>
      </c>
      <c r="K4540">
        <v>0</v>
      </c>
      <c r="L4540">
        <v>0</v>
      </c>
      <c r="M4540">
        <v>0</v>
      </c>
      <c r="N4540">
        <v>0</v>
      </c>
      <c r="O4540">
        <v>-11.7253324623107</v>
      </c>
      <c r="P4540" s="1">
        <v>8.0862897921697702E-6</v>
      </c>
      <c r="Q4540">
        <f>Table1[[#This Row],[lastYear]]-Table1[[#This Row],[firstYear]]</f>
        <v>4</v>
      </c>
      <c r="R4540">
        <f>IF(AND(Table1[[#This Row],[firstYear]]&gt;=1967,Table1[[#This Row],[GP]]&gt;=100),1,0)</f>
        <v>0</v>
      </c>
    </row>
    <row r="4541" spans="1:18" x14ac:dyDescent="0.3">
      <c r="A4541" t="s">
        <v>6051</v>
      </c>
      <c r="B4541">
        <v>7</v>
      </c>
      <c r="C4541">
        <v>0</v>
      </c>
      <c r="D4541">
        <v>1</v>
      </c>
      <c r="E4541">
        <v>1</v>
      </c>
      <c r="F4541">
        <v>0.14299999999999999</v>
      </c>
      <c r="G4541">
        <v>2</v>
      </c>
      <c r="H4541">
        <v>2</v>
      </c>
      <c r="I4541">
        <v>2010</v>
      </c>
      <c r="J4541">
        <v>2011</v>
      </c>
      <c r="K4541">
        <v>0</v>
      </c>
      <c r="L4541">
        <v>0</v>
      </c>
      <c r="M4541">
        <v>0</v>
      </c>
      <c r="N4541">
        <v>0</v>
      </c>
      <c r="O4541">
        <v>-11.7253324623107</v>
      </c>
      <c r="P4541" s="1">
        <v>8.0862897921697702E-6</v>
      </c>
      <c r="Q4541">
        <f>Table1[[#This Row],[lastYear]]-Table1[[#This Row],[firstYear]]</f>
        <v>1</v>
      </c>
      <c r="R4541">
        <f>IF(AND(Table1[[#This Row],[firstYear]]&gt;=1967,Table1[[#This Row],[GP]]&gt;=100),1,0)</f>
        <v>0</v>
      </c>
    </row>
    <row r="4542" spans="1:18" x14ac:dyDescent="0.3">
      <c r="A4542" t="s">
        <v>6052</v>
      </c>
      <c r="B4542">
        <v>7</v>
      </c>
      <c r="C4542">
        <v>0</v>
      </c>
      <c r="D4542">
        <v>1</v>
      </c>
      <c r="E4542">
        <v>1</v>
      </c>
      <c r="F4542">
        <v>0.14299999999999999</v>
      </c>
      <c r="G4542">
        <v>2</v>
      </c>
      <c r="H4542">
        <v>2</v>
      </c>
      <c r="I4542">
        <v>2008</v>
      </c>
      <c r="J4542">
        <v>2011</v>
      </c>
      <c r="K4542">
        <v>0</v>
      </c>
      <c r="L4542">
        <v>0</v>
      </c>
      <c r="M4542">
        <v>0</v>
      </c>
      <c r="N4542">
        <v>0</v>
      </c>
      <c r="O4542">
        <v>-11.7253324623107</v>
      </c>
      <c r="P4542" s="1">
        <v>8.0862897921697702E-6</v>
      </c>
      <c r="Q4542">
        <f>Table1[[#This Row],[lastYear]]-Table1[[#This Row],[firstYear]]</f>
        <v>3</v>
      </c>
      <c r="R4542">
        <f>IF(AND(Table1[[#This Row],[firstYear]]&gt;=1967,Table1[[#This Row],[GP]]&gt;=100),1,0)</f>
        <v>0</v>
      </c>
    </row>
    <row r="4543" spans="1:18" x14ac:dyDescent="0.3">
      <c r="A4543" t="s">
        <v>6054</v>
      </c>
      <c r="B4543">
        <v>7</v>
      </c>
      <c r="C4543">
        <v>0</v>
      </c>
      <c r="D4543">
        <v>1</v>
      </c>
      <c r="E4543">
        <v>1</v>
      </c>
      <c r="F4543">
        <v>0.14299999999999999</v>
      </c>
      <c r="G4543">
        <v>2</v>
      </c>
      <c r="H4543">
        <v>2</v>
      </c>
      <c r="I4543">
        <v>1981</v>
      </c>
      <c r="J4543">
        <v>1983</v>
      </c>
      <c r="K4543">
        <v>0</v>
      </c>
      <c r="L4543">
        <v>0</v>
      </c>
      <c r="M4543">
        <v>0</v>
      </c>
      <c r="N4543">
        <v>0</v>
      </c>
      <c r="O4543">
        <v>-11.7253324623107</v>
      </c>
      <c r="P4543" s="1">
        <v>8.0862897921697702E-6</v>
      </c>
      <c r="Q4543">
        <f>Table1[[#This Row],[lastYear]]-Table1[[#This Row],[firstYear]]</f>
        <v>2</v>
      </c>
      <c r="R4543">
        <f>IF(AND(Table1[[#This Row],[firstYear]]&gt;=1967,Table1[[#This Row],[GP]]&gt;=100),1,0)</f>
        <v>0</v>
      </c>
    </row>
    <row r="4544" spans="1:18" x14ac:dyDescent="0.3">
      <c r="A4544" t="s">
        <v>6057</v>
      </c>
      <c r="B4544">
        <v>7</v>
      </c>
      <c r="C4544">
        <v>0</v>
      </c>
      <c r="D4544">
        <v>1</v>
      </c>
      <c r="E4544">
        <v>1</v>
      </c>
      <c r="F4544">
        <v>0.14299999999999999</v>
      </c>
      <c r="G4544">
        <v>4</v>
      </c>
      <c r="H4544">
        <v>2</v>
      </c>
      <c r="I4544">
        <v>2006</v>
      </c>
      <c r="J4544">
        <v>2007</v>
      </c>
      <c r="K4544">
        <v>0</v>
      </c>
      <c r="L4544">
        <v>0</v>
      </c>
      <c r="M4544">
        <v>0</v>
      </c>
      <c r="N4544">
        <v>0</v>
      </c>
      <c r="O4544">
        <v>-11.7253324623107</v>
      </c>
      <c r="P4544" s="1">
        <v>8.0862897921697702E-6</v>
      </c>
      <c r="Q4544">
        <f>Table1[[#This Row],[lastYear]]-Table1[[#This Row],[firstYear]]</f>
        <v>1</v>
      </c>
      <c r="R4544">
        <f>IF(AND(Table1[[#This Row],[firstYear]]&gt;=1967,Table1[[#This Row],[GP]]&gt;=100),1,0)</f>
        <v>0</v>
      </c>
    </row>
    <row r="4545" spans="1:18" x14ac:dyDescent="0.3">
      <c r="A4545" t="s">
        <v>6059</v>
      </c>
      <c r="B4545">
        <v>7</v>
      </c>
      <c r="C4545">
        <v>0</v>
      </c>
      <c r="D4545">
        <v>1</v>
      </c>
      <c r="E4545">
        <v>1</v>
      </c>
      <c r="F4545">
        <v>0.14299999999999999</v>
      </c>
      <c r="G4545">
        <v>4</v>
      </c>
      <c r="H4545">
        <v>2</v>
      </c>
      <c r="I4545">
        <v>2009</v>
      </c>
      <c r="J4545">
        <v>2011</v>
      </c>
      <c r="K4545">
        <v>0</v>
      </c>
      <c r="L4545">
        <v>0</v>
      </c>
      <c r="M4545">
        <v>0</v>
      </c>
      <c r="N4545">
        <v>0</v>
      </c>
      <c r="O4545">
        <v>-11.7253324623107</v>
      </c>
      <c r="P4545" s="1">
        <v>8.0862897921697702E-6</v>
      </c>
      <c r="Q4545">
        <f>Table1[[#This Row],[lastYear]]-Table1[[#This Row],[firstYear]]</f>
        <v>2</v>
      </c>
      <c r="R4545">
        <f>IF(AND(Table1[[#This Row],[firstYear]]&gt;=1967,Table1[[#This Row],[GP]]&gt;=100),1,0)</f>
        <v>0</v>
      </c>
    </row>
    <row r="4546" spans="1:18" x14ac:dyDescent="0.3">
      <c r="A4546" t="s">
        <v>6060</v>
      </c>
      <c r="B4546">
        <v>7</v>
      </c>
      <c r="C4546">
        <v>0</v>
      </c>
      <c r="D4546">
        <v>1</v>
      </c>
      <c r="E4546">
        <v>1</v>
      </c>
      <c r="F4546">
        <v>0.14299999999999999</v>
      </c>
      <c r="G4546">
        <v>6</v>
      </c>
      <c r="H4546">
        <v>2</v>
      </c>
      <c r="I4546">
        <v>1941</v>
      </c>
      <c r="J4546">
        <v>1942</v>
      </c>
      <c r="K4546">
        <v>0</v>
      </c>
      <c r="L4546">
        <v>0</v>
      </c>
      <c r="M4546">
        <v>0</v>
      </c>
      <c r="N4546">
        <v>0</v>
      </c>
      <c r="O4546">
        <v>-11.7253324623107</v>
      </c>
      <c r="P4546" s="1">
        <v>8.0862897921697702E-6</v>
      </c>
      <c r="Q4546">
        <f>Table1[[#This Row],[lastYear]]-Table1[[#This Row],[firstYear]]</f>
        <v>1</v>
      </c>
      <c r="R4546">
        <f>IF(AND(Table1[[#This Row],[firstYear]]&gt;=1967,Table1[[#This Row],[GP]]&gt;=100),1,0)</f>
        <v>0</v>
      </c>
    </row>
    <row r="4547" spans="1:18" x14ac:dyDescent="0.3">
      <c r="A4547" t="s">
        <v>6061</v>
      </c>
      <c r="B4547">
        <v>7</v>
      </c>
      <c r="C4547">
        <v>0</v>
      </c>
      <c r="D4547">
        <v>1</v>
      </c>
      <c r="E4547">
        <v>1</v>
      </c>
      <c r="F4547">
        <v>0.14299999999999999</v>
      </c>
      <c r="G4547">
        <v>7</v>
      </c>
      <c r="H4547">
        <v>2</v>
      </c>
      <c r="I4547">
        <v>1994</v>
      </c>
      <c r="J4547">
        <v>1997</v>
      </c>
      <c r="K4547">
        <v>0</v>
      </c>
      <c r="L4547">
        <v>0</v>
      </c>
      <c r="M4547">
        <v>0</v>
      </c>
      <c r="N4547">
        <v>0</v>
      </c>
      <c r="O4547">
        <v>-11.7253324623107</v>
      </c>
      <c r="P4547" s="1">
        <v>8.0862897921697702E-6</v>
      </c>
      <c r="Q4547">
        <f>Table1[[#This Row],[lastYear]]-Table1[[#This Row],[firstYear]]</f>
        <v>3</v>
      </c>
      <c r="R4547">
        <f>IF(AND(Table1[[#This Row],[firstYear]]&gt;=1967,Table1[[#This Row],[GP]]&gt;=100),1,0)</f>
        <v>0</v>
      </c>
    </row>
    <row r="4548" spans="1:18" x14ac:dyDescent="0.3">
      <c r="A4548" t="s">
        <v>6062</v>
      </c>
      <c r="B4548">
        <v>7</v>
      </c>
      <c r="C4548">
        <v>0</v>
      </c>
      <c r="D4548">
        <v>1</v>
      </c>
      <c r="E4548">
        <v>1</v>
      </c>
      <c r="F4548">
        <v>0.14299999999999999</v>
      </c>
      <c r="G4548">
        <v>9</v>
      </c>
      <c r="H4548">
        <v>2</v>
      </c>
      <c r="I4548">
        <v>2003</v>
      </c>
      <c r="J4548">
        <v>2004</v>
      </c>
      <c r="K4548">
        <v>0</v>
      </c>
      <c r="L4548">
        <v>0</v>
      </c>
      <c r="M4548">
        <v>0</v>
      </c>
      <c r="N4548">
        <v>0</v>
      </c>
      <c r="O4548">
        <v>-11.7253324623107</v>
      </c>
      <c r="P4548" s="1">
        <v>8.0862897921697702E-6</v>
      </c>
      <c r="Q4548">
        <f>Table1[[#This Row],[lastYear]]-Table1[[#This Row],[firstYear]]</f>
        <v>1</v>
      </c>
      <c r="R4548">
        <f>IF(AND(Table1[[#This Row],[firstYear]]&gt;=1967,Table1[[#This Row],[GP]]&gt;=100),1,0)</f>
        <v>0</v>
      </c>
    </row>
    <row r="4549" spans="1:18" x14ac:dyDescent="0.3">
      <c r="A4549" t="s">
        <v>6067</v>
      </c>
      <c r="B4549">
        <v>8</v>
      </c>
      <c r="C4549">
        <v>0</v>
      </c>
      <c r="D4549">
        <v>1</v>
      </c>
      <c r="E4549">
        <v>1</v>
      </c>
      <c r="F4549">
        <v>0.125</v>
      </c>
      <c r="G4549">
        <v>2</v>
      </c>
      <c r="H4549">
        <v>2</v>
      </c>
      <c r="I4549">
        <v>2016</v>
      </c>
      <c r="J4549">
        <v>2019</v>
      </c>
      <c r="K4549">
        <v>0</v>
      </c>
      <c r="L4549">
        <v>0</v>
      </c>
      <c r="M4549">
        <v>0</v>
      </c>
      <c r="N4549">
        <v>0</v>
      </c>
      <c r="O4549">
        <v>-11.7253324623107</v>
      </c>
      <c r="P4549" s="1">
        <v>8.0862897921697702E-6</v>
      </c>
      <c r="Q4549">
        <f>Table1[[#This Row],[lastYear]]-Table1[[#This Row],[firstYear]]</f>
        <v>3</v>
      </c>
      <c r="R4549">
        <f>IF(AND(Table1[[#This Row],[firstYear]]&gt;=1967,Table1[[#This Row],[GP]]&gt;=100),1,0)</f>
        <v>0</v>
      </c>
    </row>
    <row r="4550" spans="1:18" x14ac:dyDescent="0.3">
      <c r="A4550" t="s">
        <v>6068</v>
      </c>
      <c r="B4550">
        <v>8</v>
      </c>
      <c r="C4550">
        <v>0</v>
      </c>
      <c r="D4550">
        <v>1</v>
      </c>
      <c r="E4550">
        <v>1</v>
      </c>
      <c r="F4550">
        <v>0.125</v>
      </c>
      <c r="G4550">
        <v>2</v>
      </c>
      <c r="H4550">
        <v>2</v>
      </c>
      <c r="I4550">
        <v>2018</v>
      </c>
      <c r="J4550">
        <v>2021</v>
      </c>
      <c r="K4550">
        <v>0</v>
      </c>
      <c r="L4550">
        <v>0</v>
      </c>
      <c r="M4550">
        <v>0</v>
      </c>
      <c r="N4550">
        <v>0</v>
      </c>
      <c r="O4550">
        <v>-11.7253324623107</v>
      </c>
      <c r="P4550" s="1">
        <v>8.0862897921697702E-6</v>
      </c>
      <c r="Q4550">
        <f>Table1[[#This Row],[lastYear]]-Table1[[#This Row],[firstYear]]</f>
        <v>3</v>
      </c>
      <c r="R4550">
        <f>IF(AND(Table1[[#This Row],[firstYear]]&gt;=1967,Table1[[#This Row],[GP]]&gt;=100),1,0)</f>
        <v>0</v>
      </c>
    </row>
    <row r="4551" spans="1:18" x14ac:dyDescent="0.3">
      <c r="A4551" t="s">
        <v>6071</v>
      </c>
      <c r="B4551">
        <v>8</v>
      </c>
      <c r="C4551">
        <v>0</v>
      </c>
      <c r="D4551">
        <v>1</v>
      </c>
      <c r="E4551">
        <v>1</v>
      </c>
      <c r="F4551">
        <v>0.125</v>
      </c>
      <c r="G4551">
        <v>4</v>
      </c>
      <c r="H4551">
        <v>2</v>
      </c>
      <c r="I4551">
        <v>1979</v>
      </c>
      <c r="J4551">
        <v>1980</v>
      </c>
      <c r="K4551">
        <v>0</v>
      </c>
      <c r="L4551">
        <v>0</v>
      </c>
      <c r="M4551">
        <v>0</v>
      </c>
      <c r="N4551">
        <v>0</v>
      </c>
      <c r="O4551">
        <v>-11.7253324623107</v>
      </c>
      <c r="P4551" s="1">
        <v>8.0862897921697702E-6</v>
      </c>
      <c r="Q4551">
        <f>Table1[[#This Row],[lastYear]]-Table1[[#This Row],[firstYear]]</f>
        <v>1</v>
      </c>
      <c r="R4551">
        <f>IF(AND(Table1[[#This Row],[firstYear]]&gt;=1967,Table1[[#This Row],[GP]]&gt;=100),1,0)</f>
        <v>0</v>
      </c>
    </row>
    <row r="4552" spans="1:18" x14ac:dyDescent="0.3">
      <c r="A4552" t="s">
        <v>6072</v>
      </c>
      <c r="B4552">
        <v>8</v>
      </c>
      <c r="C4552">
        <v>0</v>
      </c>
      <c r="D4552">
        <v>1</v>
      </c>
      <c r="E4552">
        <v>1</v>
      </c>
      <c r="F4552">
        <v>0.125</v>
      </c>
      <c r="G4552">
        <v>4</v>
      </c>
      <c r="H4552">
        <v>2</v>
      </c>
      <c r="I4552">
        <v>1924</v>
      </c>
      <c r="J4552">
        <v>1925</v>
      </c>
      <c r="K4552">
        <v>0</v>
      </c>
      <c r="L4552">
        <v>0</v>
      </c>
      <c r="M4552">
        <v>0</v>
      </c>
      <c r="N4552">
        <v>0</v>
      </c>
      <c r="O4552">
        <v>-11.7253324623107</v>
      </c>
      <c r="P4552" s="1">
        <v>8.0862897921697702E-6</v>
      </c>
      <c r="Q4552">
        <f>Table1[[#This Row],[lastYear]]-Table1[[#This Row],[firstYear]]</f>
        <v>1</v>
      </c>
      <c r="R4552">
        <f>IF(AND(Table1[[#This Row],[firstYear]]&gt;=1967,Table1[[#This Row],[GP]]&gt;=100),1,0)</f>
        <v>0</v>
      </c>
    </row>
    <row r="4553" spans="1:18" x14ac:dyDescent="0.3">
      <c r="A4553" t="s">
        <v>6073</v>
      </c>
      <c r="B4553">
        <v>8</v>
      </c>
      <c r="C4553">
        <v>0</v>
      </c>
      <c r="D4553">
        <v>1</v>
      </c>
      <c r="E4553">
        <v>1</v>
      </c>
      <c r="F4553">
        <v>0.125</v>
      </c>
      <c r="G4553">
        <v>6</v>
      </c>
      <c r="H4553">
        <v>2</v>
      </c>
      <c r="I4553">
        <v>1995</v>
      </c>
      <c r="J4553">
        <v>1998</v>
      </c>
      <c r="K4553">
        <v>0</v>
      </c>
      <c r="L4553">
        <v>0</v>
      </c>
      <c r="M4553">
        <v>0</v>
      </c>
      <c r="N4553">
        <v>0</v>
      </c>
      <c r="O4553">
        <v>-11.7253324623107</v>
      </c>
      <c r="P4553" s="1">
        <v>8.0862897921697702E-6</v>
      </c>
      <c r="Q4553">
        <f>Table1[[#This Row],[lastYear]]-Table1[[#This Row],[firstYear]]</f>
        <v>3</v>
      </c>
      <c r="R4553">
        <f>IF(AND(Table1[[#This Row],[firstYear]]&gt;=1967,Table1[[#This Row],[GP]]&gt;=100),1,0)</f>
        <v>0</v>
      </c>
    </row>
    <row r="4554" spans="1:18" x14ac:dyDescent="0.3">
      <c r="A4554" t="s">
        <v>6075</v>
      </c>
      <c r="B4554">
        <v>8</v>
      </c>
      <c r="C4554">
        <v>0</v>
      </c>
      <c r="D4554">
        <v>1</v>
      </c>
      <c r="E4554">
        <v>1</v>
      </c>
      <c r="F4554">
        <v>0.125</v>
      </c>
      <c r="G4554">
        <v>6</v>
      </c>
      <c r="H4554">
        <v>2</v>
      </c>
      <c r="I4554">
        <v>1975</v>
      </c>
      <c r="J4554">
        <v>1976</v>
      </c>
      <c r="K4554">
        <v>0</v>
      </c>
      <c r="L4554">
        <v>0</v>
      </c>
      <c r="M4554">
        <v>0</v>
      </c>
      <c r="N4554">
        <v>0</v>
      </c>
      <c r="O4554">
        <v>-11.7253324623107</v>
      </c>
      <c r="P4554" s="1">
        <v>8.0862897921697702E-6</v>
      </c>
      <c r="Q4554">
        <f>Table1[[#This Row],[lastYear]]-Table1[[#This Row],[firstYear]]</f>
        <v>1</v>
      </c>
      <c r="R4554">
        <f>IF(AND(Table1[[#This Row],[firstYear]]&gt;=1967,Table1[[#This Row],[GP]]&gt;=100),1,0)</f>
        <v>0</v>
      </c>
    </row>
    <row r="4555" spans="1:18" x14ac:dyDescent="0.3">
      <c r="A4555" t="s">
        <v>6079</v>
      </c>
      <c r="B4555">
        <v>8</v>
      </c>
      <c r="C4555">
        <v>0</v>
      </c>
      <c r="D4555">
        <v>1</v>
      </c>
      <c r="E4555">
        <v>1</v>
      </c>
      <c r="F4555">
        <v>0.125</v>
      </c>
      <c r="G4555">
        <v>18</v>
      </c>
      <c r="H4555">
        <v>2</v>
      </c>
      <c r="I4555">
        <v>1987</v>
      </c>
      <c r="J4555">
        <v>1988</v>
      </c>
      <c r="K4555">
        <v>0</v>
      </c>
      <c r="L4555">
        <v>0</v>
      </c>
      <c r="M4555">
        <v>0</v>
      </c>
      <c r="N4555">
        <v>0</v>
      </c>
      <c r="O4555">
        <v>-11.7253324623107</v>
      </c>
      <c r="P4555" s="1">
        <v>8.0862897921697702E-6</v>
      </c>
      <c r="Q4555">
        <f>Table1[[#This Row],[lastYear]]-Table1[[#This Row],[firstYear]]</f>
        <v>1</v>
      </c>
      <c r="R4555">
        <f>IF(AND(Table1[[#This Row],[firstYear]]&gt;=1967,Table1[[#This Row],[GP]]&gt;=100),1,0)</f>
        <v>0</v>
      </c>
    </row>
    <row r="4556" spans="1:18" x14ac:dyDescent="0.3">
      <c r="A4556" t="s">
        <v>6083</v>
      </c>
      <c r="B4556">
        <v>9</v>
      </c>
      <c r="C4556">
        <v>0</v>
      </c>
      <c r="D4556">
        <v>1</v>
      </c>
      <c r="E4556">
        <v>1</v>
      </c>
      <c r="F4556">
        <v>0.111</v>
      </c>
      <c r="G4556">
        <v>0</v>
      </c>
      <c r="H4556">
        <v>2</v>
      </c>
      <c r="I4556">
        <v>1984</v>
      </c>
      <c r="J4556">
        <v>1986</v>
      </c>
      <c r="K4556">
        <v>0</v>
      </c>
      <c r="L4556">
        <v>0</v>
      </c>
      <c r="M4556">
        <v>0</v>
      </c>
      <c r="N4556">
        <v>0</v>
      </c>
      <c r="O4556">
        <v>-11.7253324623107</v>
      </c>
      <c r="P4556" s="1">
        <v>8.0862897921697702E-6</v>
      </c>
      <c r="Q4556">
        <f>Table1[[#This Row],[lastYear]]-Table1[[#This Row],[firstYear]]</f>
        <v>2</v>
      </c>
      <c r="R4556">
        <f>IF(AND(Table1[[#This Row],[firstYear]]&gt;=1967,Table1[[#This Row],[GP]]&gt;=100),1,0)</f>
        <v>0</v>
      </c>
    </row>
    <row r="4557" spans="1:18" x14ac:dyDescent="0.3">
      <c r="A4557" t="s">
        <v>6089</v>
      </c>
      <c r="B4557">
        <v>9</v>
      </c>
      <c r="C4557">
        <v>0</v>
      </c>
      <c r="D4557">
        <v>1</v>
      </c>
      <c r="E4557">
        <v>1</v>
      </c>
      <c r="F4557">
        <v>0.111</v>
      </c>
      <c r="G4557">
        <v>4</v>
      </c>
      <c r="H4557">
        <v>2</v>
      </c>
      <c r="I4557">
        <v>2009</v>
      </c>
      <c r="J4557">
        <v>2014</v>
      </c>
      <c r="K4557">
        <v>0</v>
      </c>
      <c r="L4557">
        <v>0</v>
      </c>
      <c r="M4557">
        <v>0</v>
      </c>
      <c r="N4557">
        <v>0</v>
      </c>
      <c r="O4557">
        <v>-11.7253324623107</v>
      </c>
      <c r="P4557" s="1">
        <v>8.0862897921697702E-6</v>
      </c>
      <c r="Q4557">
        <f>Table1[[#This Row],[lastYear]]-Table1[[#This Row],[firstYear]]</f>
        <v>5</v>
      </c>
      <c r="R4557">
        <f>IF(AND(Table1[[#This Row],[firstYear]]&gt;=1967,Table1[[#This Row],[GP]]&gt;=100),1,0)</f>
        <v>0</v>
      </c>
    </row>
    <row r="4558" spans="1:18" x14ac:dyDescent="0.3">
      <c r="A4558" t="s">
        <v>6095</v>
      </c>
      <c r="B4558">
        <v>9</v>
      </c>
      <c r="C4558">
        <v>0</v>
      </c>
      <c r="D4558">
        <v>1</v>
      </c>
      <c r="E4558">
        <v>1</v>
      </c>
      <c r="F4558">
        <v>0.111</v>
      </c>
      <c r="G4558">
        <v>6</v>
      </c>
      <c r="H4558">
        <v>2</v>
      </c>
      <c r="I4558">
        <v>2011</v>
      </c>
      <c r="J4558">
        <v>2015</v>
      </c>
      <c r="K4558">
        <v>0</v>
      </c>
      <c r="L4558">
        <v>0</v>
      </c>
      <c r="M4558">
        <v>0</v>
      </c>
      <c r="N4558">
        <v>0</v>
      </c>
      <c r="O4558">
        <v>-11.7253324623107</v>
      </c>
      <c r="P4558" s="1">
        <v>8.0862897921697702E-6</v>
      </c>
      <c r="Q4558">
        <f>Table1[[#This Row],[lastYear]]-Table1[[#This Row],[firstYear]]</f>
        <v>4</v>
      </c>
      <c r="R4558">
        <f>IF(AND(Table1[[#This Row],[firstYear]]&gt;=1967,Table1[[#This Row],[GP]]&gt;=100),1,0)</f>
        <v>0</v>
      </c>
    </row>
    <row r="4559" spans="1:18" x14ac:dyDescent="0.3">
      <c r="A4559" t="s">
        <v>6098</v>
      </c>
      <c r="B4559">
        <v>9</v>
      </c>
      <c r="C4559">
        <v>0</v>
      </c>
      <c r="D4559">
        <v>1</v>
      </c>
      <c r="E4559">
        <v>1</v>
      </c>
      <c r="F4559">
        <v>0.111</v>
      </c>
      <c r="G4559">
        <v>25</v>
      </c>
      <c r="H4559">
        <v>2</v>
      </c>
      <c r="I4559">
        <v>1979</v>
      </c>
      <c r="J4559">
        <v>1980</v>
      </c>
      <c r="K4559">
        <v>0</v>
      </c>
      <c r="L4559">
        <v>0</v>
      </c>
      <c r="M4559">
        <v>0</v>
      </c>
      <c r="N4559">
        <v>0</v>
      </c>
      <c r="O4559">
        <v>-11.7253324623107</v>
      </c>
      <c r="P4559" s="1">
        <v>8.0862897921697702E-6</v>
      </c>
      <c r="Q4559">
        <f>Table1[[#This Row],[lastYear]]-Table1[[#This Row],[firstYear]]</f>
        <v>1</v>
      </c>
      <c r="R4559">
        <f>IF(AND(Table1[[#This Row],[firstYear]]&gt;=1967,Table1[[#This Row],[GP]]&gt;=100),1,0)</f>
        <v>0</v>
      </c>
    </row>
    <row r="4560" spans="1:18" x14ac:dyDescent="0.3">
      <c r="A4560" t="s">
        <v>6107</v>
      </c>
      <c r="B4560">
        <v>10</v>
      </c>
      <c r="C4560">
        <v>0</v>
      </c>
      <c r="D4560">
        <v>1</v>
      </c>
      <c r="E4560">
        <v>1</v>
      </c>
      <c r="F4560">
        <v>0.1</v>
      </c>
      <c r="G4560">
        <v>4</v>
      </c>
      <c r="H4560">
        <v>2</v>
      </c>
      <c r="I4560">
        <v>2012</v>
      </c>
      <c r="J4560">
        <v>2019</v>
      </c>
      <c r="K4560">
        <v>0</v>
      </c>
      <c r="L4560">
        <v>0</v>
      </c>
      <c r="M4560">
        <v>0</v>
      </c>
      <c r="N4560">
        <v>0</v>
      </c>
      <c r="O4560">
        <v>-11.7253324623107</v>
      </c>
      <c r="P4560" s="1">
        <v>8.0862897921697702E-6</v>
      </c>
      <c r="Q4560">
        <f>Table1[[#This Row],[lastYear]]-Table1[[#This Row],[firstYear]]</f>
        <v>7</v>
      </c>
      <c r="R4560">
        <f>IF(AND(Table1[[#This Row],[firstYear]]&gt;=1967,Table1[[#This Row],[GP]]&gt;=100),1,0)</f>
        <v>0</v>
      </c>
    </row>
    <row r="4561" spans="1:18" x14ac:dyDescent="0.3">
      <c r="A4561" t="s">
        <v>6114</v>
      </c>
      <c r="B4561">
        <v>11</v>
      </c>
      <c r="C4561">
        <v>0</v>
      </c>
      <c r="D4561">
        <v>1</v>
      </c>
      <c r="E4561">
        <v>1</v>
      </c>
      <c r="F4561">
        <v>9.0999999999999998E-2</v>
      </c>
      <c r="G4561">
        <v>2</v>
      </c>
      <c r="H4561">
        <v>2</v>
      </c>
      <c r="I4561">
        <v>2019</v>
      </c>
      <c r="J4561">
        <v>2020</v>
      </c>
      <c r="K4561">
        <v>0</v>
      </c>
      <c r="L4561">
        <v>0</v>
      </c>
      <c r="M4561">
        <v>0</v>
      </c>
      <c r="N4561">
        <v>0</v>
      </c>
      <c r="O4561">
        <v>-11.7253324623107</v>
      </c>
      <c r="P4561" s="1">
        <v>8.0862897921697702E-6</v>
      </c>
      <c r="Q4561">
        <f>Table1[[#This Row],[lastYear]]-Table1[[#This Row],[firstYear]]</f>
        <v>1</v>
      </c>
      <c r="R4561">
        <f>IF(AND(Table1[[#This Row],[firstYear]]&gt;=1967,Table1[[#This Row],[GP]]&gt;=100),1,0)</f>
        <v>0</v>
      </c>
    </row>
    <row r="4562" spans="1:18" x14ac:dyDescent="0.3">
      <c r="A4562" t="s">
        <v>6115</v>
      </c>
      <c r="B4562">
        <v>11</v>
      </c>
      <c r="C4562">
        <v>0</v>
      </c>
      <c r="D4562">
        <v>1</v>
      </c>
      <c r="E4562">
        <v>1</v>
      </c>
      <c r="F4562">
        <v>9.0999999999999998E-2</v>
      </c>
      <c r="G4562">
        <v>4</v>
      </c>
      <c r="H4562">
        <v>2</v>
      </c>
      <c r="I4562">
        <v>2010</v>
      </c>
      <c r="J4562">
        <v>2011</v>
      </c>
      <c r="K4562">
        <v>0</v>
      </c>
      <c r="L4562">
        <v>0</v>
      </c>
      <c r="M4562">
        <v>0</v>
      </c>
      <c r="N4562">
        <v>0</v>
      </c>
      <c r="O4562">
        <v>-11.7253324623107</v>
      </c>
      <c r="P4562" s="1">
        <v>8.0862897921697702E-6</v>
      </c>
      <c r="Q4562">
        <f>Table1[[#This Row],[lastYear]]-Table1[[#This Row],[firstYear]]</f>
        <v>1</v>
      </c>
      <c r="R4562">
        <f>IF(AND(Table1[[#This Row],[firstYear]]&gt;=1967,Table1[[#This Row],[GP]]&gt;=100),1,0)</f>
        <v>0</v>
      </c>
    </row>
    <row r="4563" spans="1:18" x14ac:dyDescent="0.3">
      <c r="A4563" t="s">
        <v>6116</v>
      </c>
      <c r="B4563">
        <v>11</v>
      </c>
      <c r="C4563">
        <v>0</v>
      </c>
      <c r="D4563">
        <v>1</v>
      </c>
      <c r="E4563">
        <v>1</v>
      </c>
      <c r="F4563">
        <v>9.0999999999999998E-2</v>
      </c>
      <c r="G4563">
        <v>6</v>
      </c>
      <c r="H4563">
        <v>2</v>
      </c>
      <c r="I4563">
        <v>1998</v>
      </c>
      <c r="J4563">
        <v>1999</v>
      </c>
      <c r="K4563">
        <v>0</v>
      </c>
      <c r="L4563">
        <v>0</v>
      </c>
      <c r="M4563">
        <v>0</v>
      </c>
      <c r="N4563">
        <v>0</v>
      </c>
      <c r="O4563">
        <v>-11.7253324623107</v>
      </c>
      <c r="P4563" s="1">
        <v>8.0862897921697702E-6</v>
      </c>
      <c r="Q4563">
        <f>Table1[[#This Row],[lastYear]]-Table1[[#This Row],[firstYear]]</f>
        <v>1</v>
      </c>
      <c r="R4563">
        <f>IF(AND(Table1[[#This Row],[firstYear]]&gt;=1967,Table1[[#This Row],[GP]]&gt;=100),1,0)</f>
        <v>0</v>
      </c>
    </row>
    <row r="4564" spans="1:18" x14ac:dyDescent="0.3">
      <c r="A4564" t="s">
        <v>6119</v>
      </c>
      <c r="B4564">
        <v>11</v>
      </c>
      <c r="C4564">
        <v>0</v>
      </c>
      <c r="D4564">
        <v>1</v>
      </c>
      <c r="E4564">
        <v>1</v>
      </c>
      <c r="F4564">
        <v>9.0999999999999998E-2</v>
      </c>
      <c r="G4564">
        <v>8</v>
      </c>
      <c r="H4564">
        <v>2</v>
      </c>
      <c r="I4564">
        <v>2005</v>
      </c>
      <c r="J4564">
        <v>2007</v>
      </c>
      <c r="K4564">
        <v>0</v>
      </c>
      <c r="L4564">
        <v>0</v>
      </c>
      <c r="M4564">
        <v>0</v>
      </c>
      <c r="N4564">
        <v>0</v>
      </c>
      <c r="O4564">
        <v>-11.7253324623107</v>
      </c>
      <c r="P4564" s="1">
        <v>8.0862897921697702E-6</v>
      </c>
      <c r="Q4564">
        <f>Table1[[#This Row],[lastYear]]-Table1[[#This Row],[firstYear]]</f>
        <v>2</v>
      </c>
      <c r="R4564">
        <f>IF(AND(Table1[[#This Row],[firstYear]]&gt;=1967,Table1[[#This Row],[GP]]&gt;=100),1,0)</f>
        <v>0</v>
      </c>
    </row>
    <row r="4565" spans="1:18" x14ac:dyDescent="0.3">
      <c r="A4565" t="s">
        <v>6120</v>
      </c>
      <c r="B4565">
        <v>11</v>
      </c>
      <c r="C4565">
        <v>0</v>
      </c>
      <c r="D4565">
        <v>1</v>
      </c>
      <c r="E4565">
        <v>1</v>
      </c>
      <c r="F4565">
        <v>9.0999999999999998E-2</v>
      </c>
      <c r="G4565">
        <v>9</v>
      </c>
      <c r="H4565">
        <v>2</v>
      </c>
      <c r="I4565">
        <v>2001</v>
      </c>
      <c r="J4565">
        <v>2004</v>
      </c>
      <c r="K4565">
        <v>0</v>
      </c>
      <c r="L4565">
        <v>0</v>
      </c>
      <c r="M4565">
        <v>0</v>
      </c>
      <c r="N4565">
        <v>0</v>
      </c>
      <c r="O4565">
        <v>-11.7253324623107</v>
      </c>
      <c r="P4565" s="1">
        <v>8.0862897921697702E-6</v>
      </c>
      <c r="Q4565">
        <f>Table1[[#This Row],[lastYear]]-Table1[[#This Row],[firstYear]]</f>
        <v>3</v>
      </c>
      <c r="R4565">
        <f>IF(AND(Table1[[#This Row],[firstYear]]&gt;=1967,Table1[[#This Row],[GP]]&gt;=100),1,0)</f>
        <v>0</v>
      </c>
    </row>
    <row r="4566" spans="1:18" x14ac:dyDescent="0.3">
      <c r="A4566" t="s">
        <v>6122</v>
      </c>
      <c r="B4566">
        <v>11</v>
      </c>
      <c r="C4566">
        <v>0</v>
      </c>
      <c r="D4566">
        <v>1</v>
      </c>
      <c r="E4566">
        <v>1</v>
      </c>
      <c r="F4566">
        <v>9.0999999999999998E-2</v>
      </c>
      <c r="G4566">
        <v>21</v>
      </c>
      <c r="H4566">
        <v>2</v>
      </c>
      <c r="I4566">
        <v>1971</v>
      </c>
      <c r="J4566">
        <v>1976</v>
      </c>
      <c r="K4566">
        <v>0</v>
      </c>
      <c r="L4566">
        <v>0</v>
      </c>
      <c r="M4566">
        <v>0</v>
      </c>
      <c r="N4566">
        <v>0</v>
      </c>
      <c r="O4566">
        <v>-11.7253324623107</v>
      </c>
      <c r="P4566" s="1">
        <v>8.0862897921697702E-6</v>
      </c>
      <c r="Q4566">
        <f>Table1[[#This Row],[lastYear]]-Table1[[#This Row],[firstYear]]</f>
        <v>5</v>
      </c>
      <c r="R4566">
        <f>IF(AND(Table1[[#This Row],[firstYear]]&gt;=1967,Table1[[#This Row],[GP]]&gt;=100),1,0)</f>
        <v>0</v>
      </c>
    </row>
    <row r="4567" spans="1:18" x14ac:dyDescent="0.3">
      <c r="A4567" t="s">
        <v>6128</v>
      </c>
      <c r="B4567">
        <v>12</v>
      </c>
      <c r="C4567">
        <v>0</v>
      </c>
      <c r="D4567">
        <v>1</v>
      </c>
      <c r="E4567">
        <v>1</v>
      </c>
      <c r="F4567">
        <v>8.3000000000000004E-2</v>
      </c>
      <c r="G4567">
        <v>12</v>
      </c>
      <c r="H4567">
        <v>2</v>
      </c>
      <c r="I4567">
        <v>1946</v>
      </c>
      <c r="J4567">
        <v>1947</v>
      </c>
      <c r="K4567">
        <v>0</v>
      </c>
      <c r="L4567">
        <v>0</v>
      </c>
      <c r="M4567">
        <v>0</v>
      </c>
      <c r="N4567">
        <v>0</v>
      </c>
      <c r="O4567">
        <v>-11.7253324623107</v>
      </c>
      <c r="P4567" s="1">
        <v>8.0862897921697702E-6</v>
      </c>
      <c r="Q4567">
        <f>Table1[[#This Row],[lastYear]]-Table1[[#This Row],[firstYear]]</f>
        <v>1</v>
      </c>
      <c r="R4567">
        <f>IF(AND(Table1[[#This Row],[firstYear]]&gt;=1967,Table1[[#This Row],[GP]]&gt;=100),1,0)</f>
        <v>0</v>
      </c>
    </row>
    <row r="4568" spans="1:18" x14ac:dyDescent="0.3">
      <c r="A4568" t="s">
        <v>6130</v>
      </c>
      <c r="B4568">
        <v>12</v>
      </c>
      <c r="C4568">
        <v>0</v>
      </c>
      <c r="D4568">
        <v>1</v>
      </c>
      <c r="E4568">
        <v>1</v>
      </c>
      <c r="F4568">
        <v>8.3000000000000004E-2</v>
      </c>
      <c r="G4568">
        <v>34</v>
      </c>
      <c r="H4568">
        <v>2</v>
      </c>
      <c r="I4568">
        <v>1997</v>
      </c>
      <c r="J4568">
        <v>2001</v>
      </c>
      <c r="K4568">
        <v>0</v>
      </c>
      <c r="L4568">
        <v>0</v>
      </c>
      <c r="M4568">
        <v>0</v>
      </c>
      <c r="N4568">
        <v>0</v>
      </c>
      <c r="O4568">
        <v>-11.7253324623107</v>
      </c>
      <c r="P4568" s="1">
        <v>8.0862897921697702E-6</v>
      </c>
      <c r="Q4568">
        <f>Table1[[#This Row],[lastYear]]-Table1[[#This Row],[firstYear]]</f>
        <v>4</v>
      </c>
      <c r="R4568">
        <f>IF(AND(Table1[[#This Row],[firstYear]]&gt;=1967,Table1[[#This Row],[GP]]&gt;=100),1,0)</f>
        <v>0</v>
      </c>
    </row>
    <row r="4569" spans="1:18" x14ac:dyDescent="0.3">
      <c r="A4569" t="s">
        <v>6133</v>
      </c>
      <c r="B4569">
        <v>13</v>
      </c>
      <c r="C4569">
        <v>0</v>
      </c>
      <c r="D4569">
        <v>1</v>
      </c>
      <c r="E4569">
        <v>1</v>
      </c>
      <c r="F4569">
        <v>7.6999999999999999E-2</v>
      </c>
      <c r="G4569">
        <v>2</v>
      </c>
      <c r="H4569">
        <v>2</v>
      </c>
      <c r="I4569">
        <v>1941</v>
      </c>
      <c r="J4569">
        <v>1949</v>
      </c>
      <c r="K4569">
        <v>0</v>
      </c>
      <c r="L4569">
        <v>0</v>
      </c>
      <c r="M4569">
        <v>0</v>
      </c>
      <c r="N4569">
        <v>0</v>
      </c>
      <c r="O4569">
        <v>-11.7253324623107</v>
      </c>
      <c r="P4569" s="1">
        <v>8.0862897921697702E-6</v>
      </c>
      <c r="Q4569">
        <f>Table1[[#This Row],[lastYear]]-Table1[[#This Row],[firstYear]]</f>
        <v>8</v>
      </c>
      <c r="R4569">
        <f>IF(AND(Table1[[#This Row],[firstYear]]&gt;=1967,Table1[[#This Row],[GP]]&gt;=100),1,0)</f>
        <v>0</v>
      </c>
    </row>
    <row r="4570" spans="1:18" x14ac:dyDescent="0.3">
      <c r="A4570" t="s">
        <v>6136</v>
      </c>
      <c r="B4570">
        <v>14</v>
      </c>
      <c r="C4570">
        <v>0</v>
      </c>
      <c r="D4570">
        <v>1</v>
      </c>
      <c r="E4570">
        <v>1</v>
      </c>
      <c r="F4570">
        <v>7.0999999999999994E-2</v>
      </c>
      <c r="G4570">
        <v>2</v>
      </c>
      <c r="H4570">
        <v>2</v>
      </c>
      <c r="I4570">
        <v>1978</v>
      </c>
      <c r="J4570">
        <v>1979</v>
      </c>
      <c r="K4570">
        <v>0</v>
      </c>
      <c r="L4570">
        <v>0</v>
      </c>
      <c r="M4570">
        <v>0</v>
      </c>
      <c r="N4570">
        <v>0</v>
      </c>
      <c r="O4570">
        <v>-11.7253324623107</v>
      </c>
      <c r="P4570" s="1">
        <v>8.0862897921697702E-6</v>
      </c>
      <c r="Q4570">
        <f>Table1[[#This Row],[lastYear]]-Table1[[#This Row],[firstYear]]</f>
        <v>1</v>
      </c>
      <c r="R4570">
        <f>IF(AND(Table1[[#This Row],[firstYear]]&gt;=1967,Table1[[#This Row],[GP]]&gt;=100),1,0)</f>
        <v>0</v>
      </c>
    </row>
    <row r="4571" spans="1:18" x14ac:dyDescent="0.3">
      <c r="A4571" t="s">
        <v>6138</v>
      </c>
      <c r="B4571">
        <v>14</v>
      </c>
      <c r="C4571">
        <v>0</v>
      </c>
      <c r="D4571">
        <v>1</v>
      </c>
      <c r="E4571">
        <v>1</v>
      </c>
      <c r="F4571">
        <v>7.0999999999999994E-2</v>
      </c>
      <c r="G4571">
        <v>25</v>
      </c>
      <c r="H4571">
        <v>2</v>
      </c>
      <c r="I4571">
        <v>1984</v>
      </c>
      <c r="J4571">
        <v>1986</v>
      </c>
      <c r="K4571">
        <v>0</v>
      </c>
      <c r="L4571">
        <v>0</v>
      </c>
      <c r="M4571">
        <v>0</v>
      </c>
      <c r="N4571">
        <v>0</v>
      </c>
      <c r="O4571">
        <v>-11.7253324623107</v>
      </c>
      <c r="P4571" s="1">
        <v>8.0862897921697702E-6</v>
      </c>
      <c r="Q4571">
        <f>Table1[[#This Row],[lastYear]]-Table1[[#This Row],[firstYear]]</f>
        <v>2</v>
      </c>
      <c r="R4571">
        <f>IF(AND(Table1[[#This Row],[firstYear]]&gt;=1967,Table1[[#This Row],[GP]]&gt;=100),1,0)</f>
        <v>0</v>
      </c>
    </row>
    <row r="4572" spans="1:18" x14ac:dyDescent="0.3">
      <c r="A4572" t="s">
        <v>6144</v>
      </c>
      <c r="B4572">
        <v>15</v>
      </c>
      <c r="C4572">
        <v>0</v>
      </c>
      <c r="D4572">
        <v>1</v>
      </c>
      <c r="E4572">
        <v>1</v>
      </c>
      <c r="F4572">
        <v>6.7000000000000004E-2</v>
      </c>
      <c r="G4572">
        <v>32</v>
      </c>
      <c r="H4572">
        <v>2</v>
      </c>
      <c r="I4572">
        <v>1991</v>
      </c>
      <c r="J4572">
        <v>1992</v>
      </c>
      <c r="K4572">
        <v>0</v>
      </c>
      <c r="L4572">
        <v>0</v>
      </c>
      <c r="M4572">
        <v>0</v>
      </c>
      <c r="N4572">
        <v>0</v>
      </c>
      <c r="O4572">
        <v>-11.7253324623107</v>
      </c>
      <c r="P4572" s="1">
        <v>8.0862897921697702E-6</v>
      </c>
      <c r="Q4572">
        <f>Table1[[#This Row],[lastYear]]-Table1[[#This Row],[firstYear]]</f>
        <v>1</v>
      </c>
      <c r="R4572">
        <f>IF(AND(Table1[[#This Row],[firstYear]]&gt;=1967,Table1[[#This Row],[GP]]&gt;=100),1,0)</f>
        <v>0</v>
      </c>
    </row>
    <row r="4573" spans="1:18" x14ac:dyDescent="0.3">
      <c r="A4573" t="s">
        <v>6145</v>
      </c>
      <c r="B4573">
        <v>16</v>
      </c>
      <c r="C4573">
        <v>0</v>
      </c>
      <c r="D4573">
        <v>1</v>
      </c>
      <c r="E4573">
        <v>1</v>
      </c>
      <c r="F4573">
        <v>6.3E-2</v>
      </c>
      <c r="G4573">
        <v>8</v>
      </c>
      <c r="H4573">
        <v>2</v>
      </c>
      <c r="I4573">
        <v>1989</v>
      </c>
      <c r="J4573">
        <v>1990</v>
      </c>
      <c r="K4573">
        <v>0</v>
      </c>
      <c r="L4573">
        <v>0</v>
      </c>
      <c r="M4573">
        <v>0</v>
      </c>
      <c r="N4573">
        <v>0</v>
      </c>
      <c r="O4573">
        <v>-11.7253324623107</v>
      </c>
      <c r="P4573" s="1">
        <v>8.0862897921697702E-6</v>
      </c>
      <c r="Q4573">
        <f>Table1[[#This Row],[lastYear]]-Table1[[#This Row],[firstYear]]</f>
        <v>1</v>
      </c>
      <c r="R4573">
        <f>IF(AND(Table1[[#This Row],[firstYear]]&gt;=1967,Table1[[#This Row],[GP]]&gt;=100),1,0)</f>
        <v>0</v>
      </c>
    </row>
    <row r="4574" spans="1:18" x14ac:dyDescent="0.3">
      <c r="A4574" t="s">
        <v>6146</v>
      </c>
      <c r="B4574">
        <v>16</v>
      </c>
      <c r="C4574">
        <v>0</v>
      </c>
      <c r="D4574">
        <v>1</v>
      </c>
      <c r="E4574">
        <v>1</v>
      </c>
      <c r="F4574">
        <v>6.3E-2</v>
      </c>
      <c r="G4574">
        <v>12</v>
      </c>
      <c r="H4574">
        <v>2</v>
      </c>
      <c r="I4574">
        <v>1999</v>
      </c>
      <c r="J4574">
        <v>2004</v>
      </c>
      <c r="K4574">
        <v>0</v>
      </c>
      <c r="L4574">
        <v>0</v>
      </c>
      <c r="M4574">
        <v>0</v>
      </c>
      <c r="N4574">
        <v>0</v>
      </c>
      <c r="O4574">
        <v>-11.7253324623107</v>
      </c>
      <c r="P4574" s="1">
        <v>8.0862897921697702E-6</v>
      </c>
      <c r="Q4574">
        <f>Table1[[#This Row],[lastYear]]-Table1[[#This Row],[firstYear]]</f>
        <v>5</v>
      </c>
      <c r="R4574">
        <f>IF(AND(Table1[[#This Row],[firstYear]]&gt;=1967,Table1[[#This Row],[GP]]&gt;=100),1,0)</f>
        <v>0</v>
      </c>
    </row>
    <row r="4575" spans="1:18" x14ac:dyDescent="0.3">
      <c r="A4575" t="s">
        <v>6147</v>
      </c>
      <c r="B4575">
        <v>16</v>
      </c>
      <c r="C4575">
        <v>0</v>
      </c>
      <c r="D4575">
        <v>1</v>
      </c>
      <c r="E4575">
        <v>1</v>
      </c>
      <c r="F4575">
        <v>6.3E-2</v>
      </c>
      <c r="G4575">
        <v>14</v>
      </c>
      <c r="H4575">
        <v>2</v>
      </c>
      <c r="I4575">
        <v>2019</v>
      </c>
      <c r="J4575">
        <v>2021</v>
      </c>
      <c r="K4575">
        <v>0</v>
      </c>
      <c r="L4575">
        <v>0</v>
      </c>
      <c r="M4575">
        <v>0</v>
      </c>
      <c r="N4575">
        <v>0</v>
      </c>
      <c r="O4575">
        <v>-11.7253324623107</v>
      </c>
      <c r="P4575" s="1">
        <v>8.0862897921697702E-6</v>
      </c>
      <c r="Q4575">
        <f>Table1[[#This Row],[lastYear]]-Table1[[#This Row],[firstYear]]</f>
        <v>2</v>
      </c>
      <c r="R4575">
        <f>IF(AND(Table1[[#This Row],[firstYear]]&gt;=1967,Table1[[#This Row],[GP]]&gt;=100),1,0)</f>
        <v>0</v>
      </c>
    </row>
    <row r="4576" spans="1:18" x14ac:dyDescent="0.3">
      <c r="A4576" t="s">
        <v>6148</v>
      </c>
      <c r="B4576">
        <v>16</v>
      </c>
      <c r="C4576">
        <v>0</v>
      </c>
      <c r="D4576">
        <v>1</v>
      </c>
      <c r="E4576">
        <v>1</v>
      </c>
      <c r="F4576">
        <v>6.3E-2</v>
      </c>
      <c r="G4576">
        <v>49</v>
      </c>
      <c r="H4576">
        <v>2</v>
      </c>
      <c r="I4576">
        <v>1990</v>
      </c>
      <c r="J4576">
        <v>1993</v>
      </c>
      <c r="K4576">
        <v>0</v>
      </c>
      <c r="L4576">
        <v>0</v>
      </c>
      <c r="M4576">
        <v>0</v>
      </c>
      <c r="N4576">
        <v>0</v>
      </c>
      <c r="O4576">
        <v>-11.7253324623107</v>
      </c>
      <c r="P4576" s="1">
        <v>8.0862897921697702E-6</v>
      </c>
      <c r="Q4576">
        <f>Table1[[#This Row],[lastYear]]-Table1[[#This Row],[firstYear]]</f>
        <v>3</v>
      </c>
      <c r="R4576">
        <f>IF(AND(Table1[[#This Row],[firstYear]]&gt;=1967,Table1[[#This Row],[GP]]&gt;=100),1,0)</f>
        <v>0</v>
      </c>
    </row>
    <row r="4577" spans="1:18" x14ac:dyDescent="0.3">
      <c r="A4577" t="s">
        <v>6150</v>
      </c>
      <c r="B4577">
        <v>17</v>
      </c>
      <c r="C4577">
        <v>0</v>
      </c>
      <c r="D4577">
        <v>1</v>
      </c>
      <c r="E4577">
        <v>1</v>
      </c>
      <c r="F4577">
        <v>5.8999999999999997E-2</v>
      </c>
      <c r="G4577">
        <v>29</v>
      </c>
      <c r="H4577">
        <v>2</v>
      </c>
      <c r="I4577">
        <v>1991</v>
      </c>
      <c r="J4577">
        <v>1993</v>
      </c>
      <c r="K4577">
        <v>0</v>
      </c>
      <c r="L4577">
        <v>0</v>
      </c>
      <c r="M4577">
        <v>0</v>
      </c>
      <c r="N4577">
        <v>0</v>
      </c>
      <c r="O4577">
        <v>-11.7253324623107</v>
      </c>
      <c r="P4577" s="1">
        <v>8.0862897921697702E-6</v>
      </c>
      <c r="Q4577">
        <f>Table1[[#This Row],[lastYear]]-Table1[[#This Row],[firstYear]]</f>
        <v>2</v>
      </c>
      <c r="R4577">
        <f>IF(AND(Table1[[#This Row],[firstYear]]&gt;=1967,Table1[[#This Row],[GP]]&gt;=100),1,0)</f>
        <v>0</v>
      </c>
    </row>
    <row r="4578" spans="1:18" x14ac:dyDescent="0.3">
      <c r="A4578" t="s">
        <v>6155</v>
      </c>
      <c r="B4578">
        <v>18</v>
      </c>
      <c r="C4578">
        <v>0</v>
      </c>
      <c r="D4578">
        <v>1</v>
      </c>
      <c r="E4578">
        <v>1</v>
      </c>
      <c r="F4578">
        <v>5.5999999999999897E-2</v>
      </c>
      <c r="G4578">
        <v>13</v>
      </c>
      <c r="H4578">
        <v>2</v>
      </c>
      <c r="I4578">
        <v>1930</v>
      </c>
      <c r="J4578">
        <v>1937</v>
      </c>
      <c r="K4578">
        <v>0</v>
      </c>
      <c r="L4578">
        <v>0</v>
      </c>
      <c r="M4578">
        <v>0</v>
      </c>
      <c r="N4578">
        <v>0</v>
      </c>
      <c r="O4578">
        <v>-11.7253324623107</v>
      </c>
      <c r="P4578" s="1">
        <v>8.0862897921697702E-6</v>
      </c>
      <c r="Q4578">
        <f>Table1[[#This Row],[lastYear]]-Table1[[#This Row],[firstYear]]</f>
        <v>7</v>
      </c>
      <c r="R4578">
        <f>IF(AND(Table1[[#This Row],[firstYear]]&gt;=1967,Table1[[#This Row],[GP]]&gt;=100),1,0)</f>
        <v>0</v>
      </c>
    </row>
    <row r="4579" spans="1:18" x14ac:dyDescent="0.3">
      <c r="A4579" t="s">
        <v>6158</v>
      </c>
      <c r="B4579">
        <v>19</v>
      </c>
      <c r="C4579">
        <v>0</v>
      </c>
      <c r="D4579">
        <v>1</v>
      </c>
      <c r="E4579">
        <v>1</v>
      </c>
      <c r="F4579">
        <v>5.2999999999999999E-2</v>
      </c>
      <c r="G4579">
        <v>4</v>
      </c>
      <c r="H4579">
        <v>2</v>
      </c>
      <c r="I4579">
        <v>2006</v>
      </c>
      <c r="J4579">
        <v>2007</v>
      </c>
      <c r="K4579">
        <v>0</v>
      </c>
      <c r="L4579">
        <v>0</v>
      </c>
      <c r="M4579">
        <v>0</v>
      </c>
      <c r="N4579">
        <v>0</v>
      </c>
      <c r="O4579">
        <v>-11.7253324623107</v>
      </c>
      <c r="P4579" s="1">
        <v>8.0862897921697702E-6</v>
      </c>
      <c r="Q4579">
        <f>Table1[[#This Row],[lastYear]]-Table1[[#This Row],[firstYear]]</f>
        <v>1</v>
      </c>
      <c r="R4579">
        <f>IF(AND(Table1[[#This Row],[firstYear]]&gt;=1967,Table1[[#This Row],[GP]]&gt;=100),1,0)</f>
        <v>0</v>
      </c>
    </row>
    <row r="4580" spans="1:18" x14ac:dyDescent="0.3">
      <c r="A4580" t="s">
        <v>6160</v>
      </c>
      <c r="B4580">
        <v>19</v>
      </c>
      <c r="C4580">
        <v>0</v>
      </c>
      <c r="D4580">
        <v>1</v>
      </c>
      <c r="E4580">
        <v>1</v>
      </c>
      <c r="F4580">
        <v>5.2999999999999999E-2</v>
      </c>
      <c r="G4580">
        <v>10</v>
      </c>
      <c r="H4580">
        <v>2</v>
      </c>
      <c r="I4580">
        <v>1919</v>
      </c>
      <c r="J4580">
        <v>1920</v>
      </c>
      <c r="K4580">
        <v>0</v>
      </c>
      <c r="L4580">
        <v>0</v>
      </c>
      <c r="M4580">
        <v>0</v>
      </c>
      <c r="N4580">
        <v>0</v>
      </c>
      <c r="O4580">
        <v>-11.7253324623107</v>
      </c>
      <c r="P4580" s="1">
        <v>8.0862897921697702E-6</v>
      </c>
      <c r="Q4580">
        <f>Table1[[#This Row],[lastYear]]-Table1[[#This Row],[firstYear]]</f>
        <v>1</v>
      </c>
      <c r="R4580">
        <f>IF(AND(Table1[[#This Row],[firstYear]]&gt;=1967,Table1[[#This Row],[GP]]&gt;=100),1,0)</f>
        <v>0</v>
      </c>
    </row>
    <row r="4581" spans="1:18" x14ac:dyDescent="0.3">
      <c r="A4581" t="s">
        <v>6161</v>
      </c>
      <c r="B4581">
        <v>19</v>
      </c>
      <c r="C4581">
        <v>0</v>
      </c>
      <c r="D4581">
        <v>1</v>
      </c>
      <c r="E4581">
        <v>1</v>
      </c>
      <c r="F4581">
        <v>5.2999999999999999E-2</v>
      </c>
      <c r="G4581">
        <v>12</v>
      </c>
      <c r="H4581">
        <v>2</v>
      </c>
      <c r="I4581">
        <v>1967</v>
      </c>
      <c r="J4581">
        <v>1968</v>
      </c>
      <c r="K4581">
        <v>0</v>
      </c>
      <c r="L4581">
        <v>0</v>
      </c>
      <c r="M4581">
        <v>0</v>
      </c>
      <c r="N4581">
        <v>0</v>
      </c>
      <c r="O4581">
        <v>-11.7253324623107</v>
      </c>
      <c r="P4581" s="1">
        <v>8.0862897921697702E-6</v>
      </c>
      <c r="Q4581">
        <f>Table1[[#This Row],[lastYear]]-Table1[[#This Row],[firstYear]]</f>
        <v>1</v>
      </c>
      <c r="R4581">
        <f>IF(AND(Table1[[#This Row],[firstYear]]&gt;=1967,Table1[[#This Row],[GP]]&gt;=100),1,0)</f>
        <v>0</v>
      </c>
    </row>
    <row r="4582" spans="1:18" x14ac:dyDescent="0.3">
      <c r="A4582" t="s">
        <v>6162</v>
      </c>
      <c r="B4582">
        <v>19</v>
      </c>
      <c r="C4582">
        <v>0</v>
      </c>
      <c r="D4582">
        <v>1</v>
      </c>
      <c r="E4582">
        <v>1</v>
      </c>
      <c r="F4582">
        <v>5.2999999999999999E-2</v>
      </c>
      <c r="G4582">
        <v>14</v>
      </c>
      <c r="H4582">
        <v>2</v>
      </c>
      <c r="I4582">
        <v>1993</v>
      </c>
      <c r="J4582">
        <v>1996</v>
      </c>
      <c r="K4582">
        <v>0</v>
      </c>
      <c r="L4582">
        <v>0</v>
      </c>
      <c r="M4582">
        <v>0</v>
      </c>
      <c r="N4582">
        <v>0</v>
      </c>
      <c r="O4582">
        <v>-11.7253324623107</v>
      </c>
      <c r="P4582" s="1">
        <v>8.0862897921697702E-6</v>
      </c>
      <c r="Q4582">
        <f>Table1[[#This Row],[lastYear]]-Table1[[#This Row],[firstYear]]</f>
        <v>3</v>
      </c>
      <c r="R4582">
        <f>IF(AND(Table1[[#This Row],[firstYear]]&gt;=1967,Table1[[#This Row],[GP]]&gt;=100),1,0)</f>
        <v>0</v>
      </c>
    </row>
    <row r="4583" spans="1:18" x14ac:dyDescent="0.3">
      <c r="A4583" t="s">
        <v>6163</v>
      </c>
      <c r="B4583">
        <v>19</v>
      </c>
      <c r="C4583">
        <v>0</v>
      </c>
      <c r="D4583">
        <v>1</v>
      </c>
      <c r="E4583">
        <v>1</v>
      </c>
      <c r="F4583">
        <v>5.2999999999999999E-2</v>
      </c>
      <c r="G4583">
        <v>28</v>
      </c>
      <c r="H4583">
        <v>2</v>
      </c>
      <c r="I4583">
        <v>1933</v>
      </c>
      <c r="J4583">
        <v>1937</v>
      </c>
      <c r="K4583">
        <v>0</v>
      </c>
      <c r="L4583">
        <v>0</v>
      </c>
      <c r="M4583">
        <v>0</v>
      </c>
      <c r="N4583">
        <v>0</v>
      </c>
      <c r="O4583">
        <v>-11.7253324623107</v>
      </c>
      <c r="P4583" s="1">
        <v>8.0862897921697702E-6</v>
      </c>
      <c r="Q4583">
        <f>Table1[[#This Row],[lastYear]]-Table1[[#This Row],[firstYear]]</f>
        <v>4</v>
      </c>
      <c r="R4583">
        <f>IF(AND(Table1[[#This Row],[firstYear]]&gt;=1967,Table1[[#This Row],[GP]]&gt;=100),1,0)</f>
        <v>0</v>
      </c>
    </row>
    <row r="4584" spans="1:18" x14ac:dyDescent="0.3">
      <c r="A4584" t="s">
        <v>6164</v>
      </c>
      <c r="B4584">
        <v>20</v>
      </c>
      <c r="C4584">
        <v>0</v>
      </c>
      <c r="D4584">
        <v>1</v>
      </c>
      <c r="E4584">
        <v>1</v>
      </c>
      <c r="F4584">
        <v>0.05</v>
      </c>
      <c r="G4584">
        <v>2</v>
      </c>
      <c r="H4584">
        <v>2</v>
      </c>
      <c r="I4584">
        <v>2006</v>
      </c>
      <c r="J4584">
        <v>2011</v>
      </c>
      <c r="K4584">
        <v>0</v>
      </c>
      <c r="L4584">
        <v>0</v>
      </c>
      <c r="M4584">
        <v>0</v>
      </c>
      <c r="N4584">
        <v>0</v>
      </c>
      <c r="O4584">
        <v>-11.7253324623107</v>
      </c>
      <c r="P4584" s="1">
        <v>8.0862897921697702E-6</v>
      </c>
      <c r="Q4584">
        <f>Table1[[#This Row],[lastYear]]-Table1[[#This Row],[firstYear]]</f>
        <v>5</v>
      </c>
      <c r="R4584">
        <f>IF(AND(Table1[[#This Row],[firstYear]]&gt;=1967,Table1[[#This Row],[GP]]&gt;=100),1,0)</f>
        <v>0</v>
      </c>
    </row>
    <row r="4585" spans="1:18" x14ac:dyDescent="0.3">
      <c r="A4585" t="s">
        <v>6165</v>
      </c>
      <c r="B4585">
        <v>21</v>
      </c>
      <c r="C4585">
        <v>0</v>
      </c>
      <c r="D4585">
        <v>1</v>
      </c>
      <c r="E4585">
        <v>1</v>
      </c>
      <c r="F4585">
        <v>4.8000000000000001E-2</v>
      </c>
      <c r="G4585">
        <v>6</v>
      </c>
      <c r="H4585">
        <v>2</v>
      </c>
      <c r="I4585">
        <v>2015</v>
      </c>
      <c r="J4585">
        <v>2018</v>
      </c>
      <c r="K4585">
        <v>0</v>
      </c>
      <c r="L4585">
        <v>0</v>
      </c>
      <c r="M4585">
        <v>0</v>
      </c>
      <c r="N4585">
        <v>0</v>
      </c>
      <c r="O4585">
        <v>-11.7253324623107</v>
      </c>
      <c r="P4585" s="1">
        <v>8.0862897921697702E-6</v>
      </c>
      <c r="Q4585">
        <f>Table1[[#This Row],[lastYear]]-Table1[[#This Row],[firstYear]]</f>
        <v>3</v>
      </c>
      <c r="R4585">
        <f>IF(AND(Table1[[#This Row],[firstYear]]&gt;=1967,Table1[[#This Row],[GP]]&gt;=100),1,0)</f>
        <v>0</v>
      </c>
    </row>
    <row r="4586" spans="1:18" x14ac:dyDescent="0.3">
      <c r="A4586" t="s">
        <v>6166</v>
      </c>
      <c r="B4586">
        <v>21</v>
      </c>
      <c r="C4586">
        <v>0</v>
      </c>
      <c r="D4586">
        <v>1</v>
      </c>
      <c r="E4586">
        <v>1</v>
      </c>
      <c r="F4586">
        <v>4.8000000000000001E-2</v>
      </c>
      <c r="G4586">
        <v>12</v>
      </c>
      <c r="H4586">
        <v>2</v>
      </c>
      <c r="I4586">
        <v>1996</v>
      </c>
      <c r="J4586">
        <v>1999</v>
      </c>
      <c r="K4586">
        <v>0</v>
      </c>
      <c r="L4586">
        <v>0</v>
      </c>
      <c r="M4586">
        <v>0</v>
      </c>
      <c r="N4586">
        <v>0</v>
      </c>
      <c r="O4586">
        <v>-11.7253324623107</v>
      </c>
      <c r="P4586" s="1">
        <v>8.0862897921697702E-6</v>
      </c>
      <c r="Q4586">
        <f>Table1[[#This Row],[lastYear]]-Table1[[#This Row],[firstYear]]</f>
        <v>3</v>
      </c>
      <c r="R4586">
        <f>IF(AND(Table1[[#This Row],[firstYear]]&gt;=1967,Table1[[#This Row],[GP]]&gt;=100),1,0)</f>
        <v>0</v>
      </c>
    </row>
    <row r="4587" spans="1:18" x14ac:dyDescent="0.3">
      <c r="A4587" t="s">
        <v>6169</v>
      </c>
      <c r="B4587">
        <v>21</v>
      </c>
      <c r="C4587">
        <v>0</v>
      </c>
      <c r="D4587">
        <v>1</v>
      </c>
      <c r="E4587">
        <v>1</v>
      </c>
      <c r="F4587">
        <v>4.8000000000000001E-2</v>
      </c>
      <c r="G4587">
        <v>32</v>
      </c>
      <c r="H4587">
        <v>2</v>
      </c>
      <c r="I4587">
        <v>2011</v>
      </c>
      <c r="J4587">
        <v>2013</v>
      </c>
      <c r="K4587">
        <v>0</v>
      </c>
      <c r="L4587">
        <v>0</v>
      </c>
      <c r="M4587">
        <v>0</v>
      </c>
      <c r="N4587">
        <v>0</v>
      </c>
      <c r="O4587">
        <v>-11.7253324623107</v>
      </c>
      <c r="P4587" s="1">
        <v>8.0862897921697702E-6</v>
      </c>
      <c r="Q4587">
        <f>Table1[[#This Row],[lastYear]]-Table1[[#This Row],[firstYear]]</f>
        <v>2</v>
      </c>
      <c r="R4587">
        <f>IF(AND(Table1[[#This Row],[firstYear]]&gt;=1967,Table1[[#This Row],[GP]]&gt;=100),1,0)</f>
        <v>0</v>
      </c>
    </row>
    <row r="4588" spans="1:18" x14ac:dyDescent="0.3">
      <c r="A4588" t="s">
        <v>6171</v>
      </c>
      <c r="B4588">
        <v>22</v>
      </c>
      <c r="C4588">
        <v>0</v>
      </c>
      <c r="D4588">
        <v>1</v>
      </c>
      <c r="E4588">
        <v>1</v>
      </c>
      <c r="F4588">
        <v>4.4999999999999998E-2</v>
      </c>
      <c r="G4588">
        <v>8</v>
      </c>
      <c r="H4588">
        <v>2</v>
      </c>
      <c r="I4588">
        <v>1996</v>
      </c>
      <c r="J4588">
        <v>1997</v>
      </c>
      <c r="K4588">
        <v>0</v>
      </c>
      <c r="L4588">
        <v>0</v>
      </c>
      <c r="M4588">
        <v>0</v>
      </c>
      <c r="N4588">
        <v>0</v>
      </c>
      <c r="O4588">
        <v>-11.7253324623107</v>
      </c>
      <c r="P4588" s="1">
        <v>8.0862897921697702E-6</v>
      </c>
      <c r="Q4588">
        <f>Table1[[#This Row],[lastYear]]-Table1[[#This Row],[firstYear]]</f>
        <v>1</v>
      </c>
      <c r="R4588">
        <f>IF(AND(Table1[[#This Row],[firstYear]]&gt;=1967,Table1[[#This Row],[GP]]&gt;=100),1,0)</f>
        <v>0</v>
      </c>
    </row>
    <row r="4589" spans="1:18" x14ac:dyDescent="0.3">
      <c r="A4589" t="s">
        <v>6172</v>
      </c>
      <c r="B4589">
        <v>22</v>
      </c>
      <c r="C4589">
        <v>0</v>
      </c>
      <c r="D4589">
        <v>1</v>
      </c>
      <c r="E4589">
        <v>1</v>
      </c>
      <c r="F4589">
        <v>4.4999999999999998E-2</v>
      </c>
      <c r="G4589">
        <v>8</v>
      </c>
      <c r="H4589">
        <v>2</v>
      </c>
      <c r="I4589">
        <v>1991</v>
      </c>
      <c r="J4589">
        <v>1992</v>
      </c>
      <c r="K4589">
        <v>0</v>
      </c>
      <c r="L4589">
        <v>0</v>
      </c>
      <c r="M4589">
        <v>0</v>
      </c>
      <c r="N4589">
        <v>0</v>
      </c>
      <c r="O4589">
        <v>-11.7253324623107</v>
      </c>
      <c r="P4589" s="1">
        <v>8.0862897921697702E-6</v>
      </c>
      <c r="Q4589">
        <f>Table1[[#This Row],[lastYear]]-Table1[[#This Row],[firstYear]]</f>
        <v>1</v>
      </c>
      <c r="R4589">
        <f>IF(AND(Table1[[#This Row],[firstYear]]&gt;=1967,Table1[[#This Row],[GP]]&gt;=100),1,0)</f>
        <v>0</v>
      </c>
    </row>
    <row r="4590" spans="1:18" x14ac:dyDescent="0.3">
      <c r="A4590" t="s">
        <v>6173</v>
      </c>
      <c r="B4590">
        <v>22</v>
      </c>
      <c r="C4590">
        <v>0</v>
      </c>
      <c r="D4590">
        <v>1</v>
      </c>
      <c r="E4590">
        <v>1</v>
      </c>
      <c r="F4590">
        <v>4.4999999999999998E-2</v>
      </c>
      <c r="G4590">
        <v>10</v>
      </c>
      <c r="H4590">
        <v>2</v>
      </c>
      <c r="I4590">
        <v>2008</v>
      </c>
      <c r="J4590">
        <v>2011</v>
      </c>
      <c r="K4590">
        <v>0</v>
      </c>
      <c r="L4590">
        <v>0</v>
      </c>
      <c r="M4590">
        <v>0</v>
      </c>
      <c r="N4590">
        <v>0</v>
      </c>
      <c r="O4590">
        <v>-11.7253324623107</v>
      </c>
      <c r="P4590" s="1">
        <v>8.0862897921697702E-6</v>
      </c>
      <c r="Q4590">
        <f>Table1[[#This Row],[lastYear]]-Table1[[#This Row],[firstYear]]</f>
        <v>3</v>
      </c>
      <c r="R4590">
        <f>IF(AND(Table1[[#This Row],[firstYear]]&gt;=1967,Table1[[#This Row],[GP]]&gt;=100),1,0)</f>
        <v>0</v>
      </c>
    </row>
    <row r="4591" spans="1:18" x14ac:dyDescent="0.3">
      <c r="A4591" t="s">
        <v>6175</v>
      </c>
      <c r="B4591">
        <v>23</v>
      </c>
      <c r="C4591">
        <v>0</v>
      </c>
      <c r="D4591">
        <v>1</v>
      </c>
      <c r="E4591">
        <v>1</v>
      </c>
      <c r="F4591">
        <v>4.2999999999999997E-2</v>
      </c>
      <c r="G4591">
        <v>15</v>
      </c>
      <c r="H4591">
        <v>2</v>
      </c>
      <c r="I4591">
        <v>1967</v>
      </c>
      <c r="J4591">
        <v>1972</v>
      </c>
      <c r="K4591">
        <v>0</v>
      </c>
      <c r="L4591">
        <v>0</v>
      </c>
      <c r="M4591">
        <v>0</v>
      </c>
      <c r="N4591">
        <v>0</v>
      </c>
      <c r="O4591">
        <v>-11.7253324623107</v>
      </c>
      <c r="P4591" s="1">
        <v>8.0862897921697702E-6</v>
      </c>
      <c r="Q4591">
        <f>Table1[[#This Row],[lastYear]]-Table1[[#This Row],[firstYear]]</f>
        <v>5</v>
      </c>
      <c r="R4591">
        <f>IF(AND(Table1[[#This Row],[firstYear]]&gt;=1967,Table1[[#This Row],[GP]]&gt;=100),1,0)</f>
        <v>0</v>
      </c>
    </row>
    <row r="4592" spans="1:18" x14ac:dyDescent="0.3">
      <c r="A4592" t="s">
        <v>6177</v>
      </c>
      <c r="B4592">
        <v>24</v>
      </c>
      <c r="C4592">
        <v>0</v>
      </c>
      <c r="D4592">
        <v>1</v>
      </c>
      <c r="E4592">
        <v>1</v>
      </c>
      <c r="F4592">
        <v>4.2000000000000003E-2</v>
      </c>
      <c r="G4592">
        <v>8</v>
      </c>
      <c r="H4592">
        <v>2</v>
      </c>
      <c r="I4592">
        <v>1945</v>
      </c>
      <c r="J4592">
        <v>1948</v>
      </c>
      <c r="K4592">
        <v>0</v>
      </c>
      <c r="L4592">
        <v>0</v>
      </c>
      <c r="M4592">
        <v>0</v>
      </c>
      <c r="N4592">
        <v>0</v>
      </c>
      <c r="O4592">
        <v>-11.7253324623107</v>
      </c>
      <c r="P4592" s="1">
        <v>8.0862897921697702E-6</v>
      </c>
      <c r="Q4592">
        <f>Table1[[#This Row],[lastYear]]-Table1[[#This Row],[firstYear]]</f>
        <v>3</v>
      </c>
      <c r="R4592">
        <f>IF(AND(Table1[[#This Row],[firstYear]]&gt;=1967,Table1[[#This Row],[GP]]&gt;=100),1,0)</f>
        <v>0</v>
      </c>
    </row>
    <row r="4593" spans="1:18" x14ac:dyDescent="0.3">
      <c r="A4593" t="s">
        <v>6179</v>
      </c>
      <c r="B4593">
        <v>24</v>
      </c>
      <c r="C4593">
        <v>0</v>
      </c>
      <c r="D4593">
        <v>1</v>
      </c>
      <c r="E4593">
        <v>1</v>
      </c>
      <c r="F4593">
        <v>4.2000000000000003E-2</v>
      </c>
      <c r="G4593">
        <v>25</v>
      </c>
      <c r="H4593">
        <v>2</v>
      </c>
      <c r="I4593">
        <v>2011</v>
      </c>
      <c r="J4593">
        <v>2012</v>
      </c>
      <c r="K4593">
        <v>0</v>
      </c>
      <c r="L4593">
        <v>0</v>
      </c>
      <c r="M4593">
        <v>0</v>
      </c>
      <c r="N4593">
        <v>0</v>
      </c>
      <c r="O4593">
        <v>-11.7253324623107</v>
      </c>
      <c r="P4593" s="1">
        <v>8.0862897921697702E-6</v>
      </c>
      <c r="Q4593">
        <f>Table1[[#This Row],[lastYear]]-Table1[[#This Row],[firstYear]]</f>
        <v>1</v>
      </c>
      <c r="R4593">
        <f>IF(AND(Table1[[#This Row],[firstYear]]&gt;=1967,Table1[[#This Row],[GP]]&gt;=100),1,0)</f>
        <v>0</v>
      </c>
    </row>
    <row r="4594" spans="1:18" x14ac:dyDescent="0.3">
      <c r="A4594" t="s">
        <v>6183</v>
      </c>
      <c r="B4594">
        <v>28</v>
      </c>
      <c r="C4594">
        <v>0</v>
      </c>
      <c r="D4594">
        <v>1</v>
      </c>
      <c r="E4594">
        <v>1</v>
      </c>
      <c r="F4594">
        <v>3.5999999999999997E-2</v>
      </c>
      <c r="G4594">
        <v>30</v>
      </c>
      <c r="H4594">
        <v>2</v>
      </c>
      <c r="I4594">
        <v>1927</v>
      </c>
      <c r="J4594">
        <v>1929</v>
      </c>
      <c r="K4594">
        <v>0</v>
      </c>
      <c r="L4594">
        <v>0</v>
      </c>
      <c r="M4594">
        <v>0</v>
      </c>
      <c r="N4594">
        <v>0</v>
      </c>
      <c r="O4594">
        <v>-11.7253324623107</v>
      </c>
      <c r="P4594" s="1">
        <v>8.0862897921697702E-6</v>
      </c>
      <c r="Q4594">
        <f>Table1[[#This Row],[lastYear]]-Table1[[#This Row],[firstYear]]</f>
        <v>2</v>
      </c>
      <c r="R4594">
        <f>IF(AND(Table1[[#This Row],[firstYear]]&gt;=1967,Table1[[#This Row],[GP]]&gt;=100),1,0)</f>
        <v>0</v>
      </c>
    </row>
    <row r="4595" spans="1:18" x14ac:dyDescent="0.3">
      <c r="A4595" t="s">
        <v>6185</v>
      </c>
      <c r="B4595">
        <v>30</v>
      </c>
      <c r="C4595">
        <v>0</v>
      </c>
      <c r="D4595">
        <v>1</v>
      </c>
      <c r="E4595">
        <v>1</v>
      </c>
      <c r="F4595">
        <v>3.3000000000000002E-2</v>
      </c>
      <c r="G4595">
        <v>133</v>
      </c>
      <c r="H4595">
        <v>2</v>
      </c>
      <c r="I4595">
        <v>1980</v>
      </c>
      <c r="J4595">
        <v>1983</v>
      </c>
      <c r="K4595">
        <v>0</v>
      </c>
      <c r="L4595">
        <v>0</v>
      </c>
      <c r="M4595">
        <v>0</v>
      </c>
      <c r="N4595">
        <v>0</v>
      </c>
      <c r="O4595">
        <v>-11.7253324623107</v>
      </c>
      <c r="P4595" s="1">
        <v>8.0862897921697702E-6</v>
      </c>
      <c r="Q4595">
        <f>Table1[[#This Row],[lastYear]]-Table1[[#This Row],[firstYear]]</f>
        <v>3</v>
      </c>
      <c r="R4595">
        <f>IF(AND(Table1[[#This Row],[firstYear]]&gt;=1967,Table1[[#This Row],[GP]]&gt;=100),1,0)</f>
        <v>0</v>
      </c>
    </row>
    <row r="4596" spans="1:18" x14ac:dyDescent="0.3">
      <c r="A4596" t="s">
        <v>6187</v>
      </c>
      <c r="B4596">
        <v>34</v>
      </c>
      <c r="C4596">
        <v>0</v>
      </c>
      <c r="D4596">
        <v>1</v>
      </c>
      <c r="E4596">
        <v>1</v>
      </c>
      <c r="F4596">
        <v>2.9000000000000001E-2</v>
      </c>
      <c r="G4596">
        <v>14</v>
      </c>
      <c r="H4596">
        <v>2</v>
      </c>
      <c r="I4596">
        <v>1926</v>
      </c>
      <c r="J4596">
        <v>1927</v>
      </c>
      <c r="K4596">
        <v>0</v>
      </c>
      <c r="L4596">
        <v>0</v>
      </c>
      <c r="M4596">
        <v>0</v>
      </c>
      <c r="N4596">
        <v>0</v>
      </c>
      <c r="O4596">
        <v>-11.7253324623107</v>
      </c>
      <c r="P4596" s="1">
        <v>8.0862897921697702E-6</v>
      </c>
      <c r="Q4596">
        <f>Table1[[#This Row],[lastYear]]-Table1[[#This Row],[firstYear]]</f>
        <v>1</v>
      </c>
      <c r="R4596">
        <f>IF(AND(Table1[[#This Row],[firstYear]]&gt;=1967,Table1[[#This Row],[GP]]&gt;=100),1,0)</f>
        <v>0</v>
      </c>
    </row>
    <row r="4597" spans="1:18" x14ac:dyDescent="0.3">
      <c r="A4597" t="s">
        <v>6188</v>
      </c>
      <c r="B4597">
        <v>34</v>
      </c>
      <c r="C4597">
        <v>0</v>
      </c>
      <c r="D4597">
        <v>1</v>
      </c>
      <c r="E4597">
        <v>1</v>
      </c>
      <c r="F4597">
        <v>2.9000000000000001E-2</v>
      </c>
      <c r="G4597">
        <v>16</v>
      </c>
      <c r="H4597">
        <v>2</v>
      </c>
      <c r="I4597">
        <v>1957</v>
      </c>
      <c r="J4597">
        <v>1960</v>
      </c>
      <c r="K4597">
        <v>0</v>
      </c>
      <c r="L4597">
        <v>0</v>
      </c>
      <c r="M4597">
        <v>0</v>
      </c>
      <c r="N4597">
        <v>0</v>
      </c>
      <c r="O4597">
        <v>-11.7253324623107</v>
      </c>
      <c r="P4597" s="1">
        <v>8.0862897921697702E-6</v>
      </c>
      <c r="Q4597">
        <f>Table1[[#This Row],[lastYear]]-Table1[[#This Row],[firstYear]]</f>
        <v>3</v>
      </c>
      <c r="R4597">
        <f>IF(AND(Table1[[#This Row],[firstYear]]&gt;=1967,Table1[[#This Row],[GP]]&gt;=100),1,0)</f>
        <v>0</v>
      </c>
    </row>
    <row r="4598" spans="1:18" x14ac:dyDescent="0.3">
      <c r="A4598" t="s">
        <v>6189</v>
      </c>
      <c r="B4598">
        <v>36</v>
      </c>
      <c r="C4598">
        <v>0</v>
      </c>
      <c r="D4598">
        <v>1</v>
      </c>
      <c r="E4598">
        <v>1</v>
      </c>
      <c r="F4598">
        <v>2.8000000000000001E-2</v>
      </c>
      <c r="G4598">
        <v>95</v>
      </c>
      <c r="H4598">
        <v>2</v>
      </c>
      <c r="I4598">
        <v>2006</v>
      </c>
      <c r="J4598">
        <v>2009</v>
      </c>
      <c r="K4598">
        <v>0</v>
      </c>
      <c r="L4598">
        <v>0</v>
      </c>
      <c r="M4598">
        <v>0</v>
      </c>
      <c r="N4598">
        <v>0</v>
      </c>
      <c r="O4598">
        <v>-11.7253324623107</v>
      </c>
      <c r="P4598" s="1">
        <v>8.0862897921697702E-6</v>
      </c>
      <c r="Q4598">
        <f>Table1[[#This Row],[lastYear]]-Table1[[#This Row],[firstYear]]</f>
        <v>3</v>
      </c>
      <c r="R4598">
        <f>IF(AND(Table1[[#This Row],[firstYear]]&gt;=1967,Table1[[#This Row],[GP]]&gt;=100),1,0)</f>
        <v>0</v>
      </c>
    </row>
    <row r="4599" spans="1:18" x14ac:dyDescent="0.3">
      <c r="A4599" t="s">
        <v>6191</v>
      </c>
      <c r="B4599">
        <v>40</v>
      </c>
      <c r="C4599">
        <v>0</v>
      </c>
      <c r="D4599">
        <v>1</v>
      </c>
      <c r="E4599">
        <v>1</v>
      </c>
      <c r="F4599">
        <v>2.5000000000000001E-2</v>
      </c>
      <c r="G4599">
        <v>48</v>
      </c>
      <c r="H4599">
        <v>2</v>
      </c>
      <c r="I4599">
        <v>1929</v>
      </c>
      <c r="J4599">
        <v>1930</v>
      </c>
      <c r="K4599">
        <v>0</v>
      </c>
      <c r="L4599">
        <v>0</v>
      </c>
      <c r="M4599">
        <v>0</v>
      </c>
      <c r="N4599">
        <v>0</v>
      </c>
      <c r="O4599">
        <v>-11.7253324623107</v>
      </c>
      <c r="P4599" s="1">
        <v>8.0862897921697702E-6</v>
      </c>
      <c r="Q4599">
        <f>Table1[[#This Row],[lastYear]]-Table1[[#This Row],[firstYear]]</f>
        <v>1</v>
      </c>
      <c r="R4599">
        <f>IF(AND(Table1[[#This Row],[firstYear]]&gt;=1967,Table1[[#This Row],[GP]]&gt;=100),1,0)</f>
        <v>0</v>
      </c>
    </row>
    <row r="4600" spans="1:18" x14ac:dyDescent="0.3">
      <c r="A4600" t="s">
        <v>6192</v>
      </c>
      <c r="B4600">
        <v>40</v>
      </c>
      <c r="C4600">
        <v>0</v>
      </c>
      <c r="D4600">
        <v>1</v>
      </c>
      <c r="E4600">
        <v>1</v>
      </c>
      <c r="F4600">
        <v>2.5000000000000001E-2</v>
      </c>
      <c r="G4600">
        <v>68</v>
      </c>
      <c r="H4600">
        <v>2</v>
      </c>
      <c r="I4600">
        <v>1974</v>
      </c>
      <c r="J4600">
        <v>1975</v>
      </c>
      <c r="K4600">
        <v>0</v>
      </c>
      <c r="L4600">
        <v>0</v>
      </c>
      <c r="M4600">
        <v>0</v>
      </c>
      <c r="N4600">
        <v>0</v>
      </c>
      <c r="O4600">
        <v>-11.7253324623107</v>
      </c>
      <c r="P4600" s="1">
        <v>8.0862897921697702E-6</v>
      </c>
      <c r="Q4600">
        <f>Table1[[#This Row],[lastYear]]-Table1[[#This Row],[firstYear]]</f>
        <v>1</v>
      </c>
      <c r="R4600">
        <f>IF(AND(Table1[[#This Row],[firstYear]]&gt;=1967,Table1[[#This Row],[GP]]&gt;=100),1,0)</f>
        <v>0</v>
      </c>
    </row>
    <row r="4601" spans="1:18" x14ac:dyDescent="0.3">
      <c r="A4601" t="s">
        <v>6193</v>
      </c>
      <c r="B4601">
        <v>41</v>
      </c>
      <c r="C4601">
        <v>0</v>
      </c>
      <c r="D4601">
        <v>1</v>
      </c>
      <c r="E4601">
        <v>1</v>
      </c>
      <c r="F4601">
        <v>2.4E-2</v>
      </c>
      <c r="G4601">
        <v>14</v>
      </c>
      <c r="H4601">
        <v>2</v>
      </c>
      <c r="I4601">
        <v>1985</v>
      </c>
      <c r="J4601">
        <v>1987</v>
      </c>
      <c r="K4601">
        <v>0</v>
      </c>
      <c r="L4601">
        <v>0</v>
      </c>
      <c r="M4601">
        <v>0</v>
      </c>
      <c r="N4601">
        <v>0</v>
      </c>
      <c r="O4601">
        <v>-11.7253324623107</v>
      </c>
      <c r="P4601" s="1">
        <v>8.0862897921697702E-6</v>
      </c>
      <c r="Q4601">
        <f>Table1[[#This Row],[lastYear]]-Table1[[#This Row],[firstYear]]</f>
        <v>2</v>
      </c>
      <c r="R4601">
        <f>IF(AND(Table1[[#This Row],[firstYear]]&gt;=1967,Table1[[#This Row],[GP]]&gt;=100),1,0)</f>
        <v>0</v>
      </c>
    </row>
    <row r="4602" spans="1:18" x14ac:dyDescent="0.3">
      <c r="A4602" t="s">
        <v>6194</v>
      </c>
      <c r="B4602">
        <v>41</v>
      </c>
      <c r="C4602">
        <v>0</v>
      </c>
      <c r="D4602">
        <v>1</v>
      </c>
      <c r="E4602">
        <v>1</v>
      </c>
      <c r="F4602">
        <v>2.4E-2</v>
      </c>
      <c r="G4602">
        <v>25</v>
      </c>
      <c r="H4602">
        <v>2</v>
      </c>
      <c r="I4602">
        <v>1933</v>
      </c>
      <c r="J4602">
        <v>1936</v>
      </c>
      <c r="K4602">
        <v>0</v>
      </c>
      <c r="L4602">
        <v>0</v>
      </c>
      <c r="M4602">
        <v>0</v>
      </c>
      <c r="N4602">
        <v>0</v>
      </c>
      <c r="O4602">
        <v>-11.7253324623107</v>
      </c>
      <c r="P4602" s="1">
        <v>8.0862897921697702E-6</v>
      </c>
      <c r="Q4602">
        <f>Table1[[#This Row],[lastYear]]-Table1[[#This Row],[firstYear]]</f>
        <v>3</v>
      </c>
      <c r="R4602">
        <f>IF(AND(Table1[[#This Row],[firstYear]]&gt;=1967,Table1[[#This Row],[GP]]&gt;=100),1,0)</f>
        <v>0</v>
      </c>
    </row>
    <row r="4603" spans="1:18" x14ac:dyDescent="0.3">
      <c r="A4603" t="s">
        <v>6195</v>
      </c>
      <c r="B4603">
        <v>44</v>
      </c>
      <c r="C4603">
        <v>0</v>
      </c>
      <c r="D4603">
        <v>1</v>
      </c>
      <c r="E4603">
        <v>1</v>
      </c>
      <c r="F4603">
        <v>2.3E-2</v>
      </c>
      <c r="G4603">
        <v>70</v>
      </c>
      <c r="H4603">
        <v>2</v>
      </c>
      <c r="I4603">
        <v>1999</v>
      </c>
      <c r="J4603">
        <v>2004</v>
      </c>
      <c r="K4603">
        <v>0</v>
      </c>
      <c r="L4603">
        <v>0</v>
      </c>
      <c r="M4603">
        <v>0</v>
      </c>
      <c r="N4603">
        <v>0</v>
      </c>
      <c r="O4603">
        <v>-11.7253324623107</v>
      </c>
      <c r="P4603" s="1">
        <v>8.0862897921697702E-6</v>
      </c>
      <c r="Q4603">
        <f>Table1[[#This Row],[lastYear]]-Table1[[#This Row],[firstYear]]</f>
        <v>5</v>
      </c>
      <c r="R4603">
        <f>IF(AND(Table1[[#This Row],[firstYear]]&gt;=1967,Table1[[#This Row],[GP]]&gt;=100),1,0)</f>
        <v>0</v>
      </c>
    </row>
    <row r="4604" spans="1:18" x14ac:dyDescent="0.3">
      <c r="A4604" t="s">
        <v>6196</v>
      </c>
      <c r="B4604">
        <v>45</v>
      </c>
      <c r="C4604">
        <v>0</v>
      </c>
      <c r="D4604">
        <v>1</v>
      </c>
      <c r="E4604">
        <v>1</v>
      </c>
      <c r="F4604">
        <v>2.1999999999999999E-2</v>
      </c>
      <c r="G4604">
        <v>20</v>
      </c>
      <c r="H4604">
        <v>2</v>
      </c>
      <c r="I4604">
        <v>1937</v>
      </c>
      <c r="J4604">
        <v>1939</v>
      </c>
      <c r="K4604">
        <v>0</v>
      </c>
      <c r="L4604">
        <v>0</v>
      </c>
      <c r="M4604">
        <v>0</v>
      </c>
      <c r="N4604">
        <v>0</v>
      </c>
      <c r="O4604">
        <v>-11.7253324623107</v>
      </c>
      <c r="P4604" s="1">
        <v>8.0862897921697702E-6</v>
      </c>
      <c r="Q4604">
        <f>Table1[[#This Row],[lastYear]]-Table1[[#This Row],[firstYear]]</f>
        <v>2</v>
      </c>
      <c r="R4604">
        <f>IF(AND(Table1[[#This Row],[firstYear]]&gt;=1967,Table1[[#This Row],[GP]]&gt;=100),1,0)</f>
        <v>0</v>
      </c>
    </row>
    <row r="4605" spans="1:18" x14ac:dyDescent="0.3">
      <c r="A4605" t="s">
        <v>6198</v>
      </c>
      <c r="B4605">
        <v>0</v>
      </c>
      <c r="C4605">
        <v>0</v>
      </c>
      <c r="D4605">
        <v>0</v>
      </c>
      <c r="E4605">
        <v>0</v>
      </c>
      <c r="F4605">
        <v>0</v>
      </c>
      <c r="G4605">
        <v>0</v>
      </c>
      <c r="H4605">
        <v>2</v>
      </c>
      <c r="I4605">
        <v>2003</v>
      </c>
      <c r="J4605">
        <v>2004</v>
      </c>
      <c r="K4605">
        <v>0</v>
      </c>
      <c r="L4605">
        <v>0</v>
      </c>
      <c r="M4605">
        <v>0</v>
      </c>
      <c r="N4605">
        <v>0</v>
      </c>
      <c r="O4605">
        <v>-11.7253324623107</v>
      </c>
      <c r="P4605" s="1">
        <v>8.0862897921697702E-6</v>
      </c>
      <c r="Q4605">
        <f>Table1[[#This Row],[lastYear]]-Table1[[#This Row],[firstYear]]</f>
        <v>1</v>
      </c>
      <c r="R4605">
        <f>IF(AND(Table1[[#This Row],[firstYear]]&gt;=1967,Table1[[#This Row],[GP]]&gt;=100),1,0)</f>
        <v>0</v>
      </c>
    </row>
    <row r="4606" spans="1:18" x14ac:dyDescent="0.3">
      <c r="A4606" t="s">
        <v>6200</v>
      </c>
      <c r="B4606">
        <v>0</v>
      </c>
      <c r="C4606">
        <v>0</v>
      </c>
      <c r="D4606">
        <v>0</v>
      </c>
      <c r="E4606">
        <v>0</v>
      </c>
      <c r="F4606">
        <v>0</v>
      </c>
      <c r="G4606">
        <v>0</v>
      </c>
      <c r="H4606">
        <v>2</v>
      </c>
      <c r="I4606">
        <v>1942</v>
      </c>
      <c r="J4606">
        <v>1943</v>
      </c>
      <c r="K4606">
        <v>0</v>
      </c>
      <c r="L4606">
        <v>0</v>
      </c>
      <c r="M4606">
        <v>0</v>
      </c>
      <c r="N4606">
        <v>0</v>
      </c>
      <c r="O4606">
        <v>-11.7253324623107</v>
      </c>
      <c r="P4606" s="1">
        <v>8.0862897921697702E-6</v>
      </c>
      <c r="Q4606">
        <f>Table1[[#This Row],[lastYear]]-Table1[[#This Row],[firstYear]]</f>
        <v>1</v>
      </c>
      <c r="R4606">
        <f>IF(AND(Table1[[#This Row],[firstYear]]&gt;=1967,Table1[[#This Row],[GP]]&gt;=100),1,0)</f>
        <v>0</v>
      </c>
    </row>
    <row r="4607" spans="1:18" x14ac:dyDescent="0.3">
      <c r="A4607" t="s">
        <v>6201</v>
      </c>
      <c r="B4607">
        <v>0</v>
      </c>
      <c r="C4607">
        <v>0</v>
      </c>
      <c r="D4607">
        <v>0</v>
      </c>
      <c r="E4607">
        <v>0</v>
      </c>
      <c r="F4607">
        <v>0</v>
      </c>
      <c r="G4607">
        <v>0</v>
      </c>
      <c r="H4607">
        <v>2</v>
      </c>
      <c r="I4607">
        <v>1954</v>
      </c>
      <c r="J4607">
        <v>1955</v>
      </c>
      <c r="K4607">
        <v>0</v>
      </c>
      <c r="L4607">
        <v>0</v>
      </c>
      <c r="M4607">
        <v>0</v>
      </c>
      <c r="N4607">
        <v>0</v>
      </c>
      <c r="O4607">
        <v>-11.7253324623107</v>
      </c>
      <c r="P4607" s="1">
        <v>8.0862897921697702E-6</v>
      </c>
      <c r="Q4607">
        <f>Table1[[#This Row],[lastYear]]-Table1[[#This Row],[firstYear]]</f>
        <v>1</v>
      </c>
      <c r="R4607">
        <f>IF(AND(Table1[[#This Row],[firstYear]]&gt;=1967,Table1[[#This Row],[GP]]&gt;=100),1,0)</f>
        <v>0</v>
      </c>
    </row>
    <row r="4608" spans="1:18" x14ac:dyDescent="0.3">
      <c r="A4608" t="s">
        <v>6220</v>
      </c>
      <c r="B4608">
        <v>0</v>
      </c>
      <c r="C4608">
        <v>0</v>
      </c>
      <c r="D4608">
        <v>0</v>
      </c>
      <c r="E4608">
        <v>0</v>
      </c>
      <c r="F4608">
        <v>0</v>
      </c>
      <c r="G4608">
        <v>0</v>
      </c>
      <c r="H4608">
        <v>2</v>
      </c>
      <c r="I4608">
        <v>1951</v>
      </c>
      <c r="J4608">
        <v>1952</v>
      </c>
      <c r="K4608">
        <v>0</v>
      </c>
      <c r="L4608">
        <v>0</v>
      </c>
      <c r="M4608">
        <v>0</v>
      </c>
      <c r="N4608">
        <v>0</v>
      </c>
      <c r="O4608">
        <v>-11.7253324623107</v>
      </c>
      <c r="P4608" s="1">
        <v>8.0862897921697702E-6</v>
      </c>
      <c r="Q4608">
        <f>Table1[[#This Row],[lastYear]]-Table1[[#This Row],[firstYear]]</f>
        <v>1</v>
      </c>
      <c r="R4608">
        <f>IF(AND(Table1[[#This Row],[firstYear]]&gt;=1967,Table1[[#This Row],[GP]]&gt;=100),1,0)</f>
        <v>0</v>
      </c>
    </row>
    <row r="4609" spans="1:18" x14ac:dyDescent="0.3">
      <c r="A4609" t="s">
        <v>6221</v>
      </c>
      <c r="B4609">
        <v>0</v>
      </c>
      <c r="C4609">
        <v>0</v>
      </c>
      <c r="D4609">
        <v>0</v>
      </c>
      <c r="E4609">
        <v>0</v>
      </c>
      <c r="F4609">
        <v>0</v>
      </c>
      <c r="G4609">
        <v>0</v>
      </c>
      <c r="H4609">
        <v>2</v>
      </c>
      <c r="I4609">
        <v>1944</v>
      </c>
      <c r="J4609">
        <v>1945</v>
      </c>
      <c r="K4609">
        <v>0</v>
      </c>
      <c r="L4609">
        <v>0</v>
      </c>
      <c r="M4609">
        <v>0</v>
      </c>
      <c r="N4609">
        <v>0</v>
      </c>
      <c r="O4609">
        <v>-11.7253324623107</v>
      </c>
      <c r="P4609" s="1">
        <v>8.0862897921697702E-6</v>
      </c>
      <c r="Q4609">
        <f>Table1[[#This Row],[lastYear]]-Table1[[#This Row],[firstYear]]</f>
        <v>1</v>
      </c>
      <c r="R4609">
        <f>IF(AND(Table1[[#This Row],[firstYear]]&gt;=1967,Table1[[#This Row],[GP]]&gt;=100),1,0)</f>
        <v>0</v>
      </c>
    </row>
    <row r="4610" spans="1:18" x14ac:dyDescent="0.3">
      <c r="A4610" t="s">
        <v>6223</v>
      </c>
      <c r="B4610">
        <v>0</v>
      </c>
      <c r="C4610">
        <v>0</v>
      </c>
      <c r="D4610">
        <v>0</v>
      </c>
      <c r="E4610">
        <v>0</v>
      </c>
      <c r="F4610">
        <v>0</v>
      </c>
      <c r="G4610">
        <v>0</v>
      </c>
      <c r="H4610">
        <v>2</v>
      </c>
      <c r="I4610">
        <v>2019</v>
      </c>
      <c r="J4610">
        <v>2021</v>
      </c>
      <c r="K4610">
        <v>0</v>
      </c>
      <c r="L4610">
        <v>0</v>
      </c>
      <c r="M4610">
        <v>0</v>
      </c>
      <c r="N4610">
        <v>0</v>
      </c>
      <c r="O4610">
        <v>-11.7253324623107</v>
      </c>
      <c r="P4610" s="1">
        <v>8.0862897921697702E-6</v>
      </c>
      <c r="Q4610">
        <f>Table1[[#This Row],[lastYear]]-Table1[[#This Row],[firstYear]]</f>
        <v>2</v>
      </c>
      <c r="R4610">
        <f>IF(AND(Table1[[#This Row],[firstYear]]&gt;=1967,Table1[[#This Row],[GP]]&gt;=100),1,0)</f>
        <v>0</v>
      </c>
    </row>
    <row r="4611" spans="1:18" x14ac:dyDescent="0.3">
      <c r="A4611" t="s">
        <v>6224</v>
      </c>
      <c r="B4611">
        <v>1</v>
      </c>
      <c r="C4611">
        <v>0</v>
      </c>
      <c r="D4611">
        <v>0</v>
      </c>
      <c r="E4611">
        <v>0</v>
      </c>
      <c r="F4611">
        <v>0</v>
      </c>
      <c r="G4611">
        <v>0</v>
      </c>
      <c r="H4611">
        <v>2</v>
      </c>
      <c r="I4611">
        <v>1997</v>
      </c>
      <c r="J4611">
        <v>1998</v>
      </c>
      <c r="K4611">
        <v>0</v>
      </c>
      <c r="L4611">
        <v>0</v>
      </c>
      <c r="M4611">
        <v>0</v>
      </c>
      <c r="N4611">
        <v>0</v>
      </c>
      <c r="O4611">
        <v>-11.7253324623107</v>
      </c>
      <c r="P4611" s="1">
        <v>8.0862897921697702E-6</v>
      </c>
      <c r="Q4611">
        <f>Table1[[#This Row],[lastYear]]-Table1[[#This Row],[firstYear]]</f>
        <v>1</v>
      </c>
      <c r="R4611">
        <f>IF(AND(Table1[[#This Row],[firstYear]]&gt;=1967,Table1[[#This Row],[GP]]&gt;=100),1,0)</f>
        <v>0</v>
      </c>
    </row>
    <row r="4612" spans="1:18" x14ac:dyDescent="0.3">
      <c r="A4612" t="s">
        <v>6225</v>
      </c>
      <c r="B4612">
        <v>1</v>
      </c>
      <c r="C4612">
        <v>0</v>
      </c>
      <c r="D4612">
        <v>0</v>
      </c>
      <c r="E4612">
        <v>0</v>
      </c>
      <c r="F4612">
        <v>0</v>
      </c>
      <c r="G4612">
        <v>0</v>
      </c>
      <c r="H4612">
        <v>2</v>
      </c>
      <c r="I4612">
        <v>2002</v>
      </c>
      <c r="J4612">
        <v>2003</v>
      </c>
      <c r="K4612">
        <v>0</v>
      </c>
      <c r="L4612">
        <v>0</v>
      </c>
      <c r="M4612">
        <v>0</v>
      </c>
      <c r="N4612">
        <v>0</v>
      </c>
      <c r="O4612">
        <v>-11.7253324623107</v>
      </c>
      <c r="P4612" s="1">
        <v>8.0862897921697702E-6</v>
      </c>
      <c r="Q4612">
        <f>Table1[[#This Row],[lastYear]]-Table1[[#This Row],[firstYear]]</f>
        <v>1</v>
      </c>
      <c r="R4612">
        <f>IF(AND(Table1[[#This Row],[firstYear]]&gt;=1967,Table1[[#This Row],[GP]]&gt;=100),1,0)</f>
        <v>0</v>
      </c>
    </row>
    <row r="4613" spans="1:18" x14ac:dyDescent="0.3">
      <c r="A4613" t="s">
        <v>6226</v>
      </c>
      <c r="B4613">
        <v>1</v>
      </c>
      <c r="C4613">
        <v>0</v>
      </c>
      <c r="D4613">
        <v>0</v>
      </c>
      <c r="E4613">
        <v>0</v>
      </c>
      <c r="F4613">
        <v>0</v>
      </c>
      <c r="G4613">
        <v>0</v>
      </c>
      <c r="H4613">
        <v>2</v>
      </c>
      <c r="I4613">
        <v>2001</v>
      </c>
      <c r="J4613">
        <v>2002</v>
      </c>
      <c r="K4613">
        <v>0</v>
      </c>
      <c r="L4613">
        <v>0</v>
      </c>
      <c r="M4613">
        <v>0</v>
      </c>
      <c r="N4613">
        <v>0</v>
      </c>
      <c r="O4613">
        <v>-11.7253324623107</v>
      </c>
      <c r="P4613" s="1">
        <v>8.0862897921697702E-6</v>
      </c>
      <c r="Q4613">
        <f>Table1[[#This Row],[lastYear]]-Table1[[#This Row],[firstYear]]</f>
        <v>1</v>
      </c>
      <c r="R4613">
        <f>IF(AND(Table1[[#This Row],[firstYear]]&gt;=1967,Table1[[#This Row],[GP]]&gt;=100),1,0)</f>
        <v>0</v>
      </c>
    </row>
    <row r="4614" spans="1:18" x14ac:dyDescent="0.3">
      <c r="A4614" t="s">
        <v>6232</v>
      </c>
      <c r="B4614">
        <v>1</v>
      </c>
      <c r="C4614">
        <v>0</v>
      </c>
      <c r="D4614">
        <v>0</v>
      </c>
      <c r="E4614">
        <v>0</v>
      </c>
      <c r="F4614">
        <v>0</v>
      </c>
      <c r="G4614">
        <v>0</v>
      </c>
      <c r="H4614">
        <v>2</v>
      </c>
      <c r="I4614">
        <v>2009</v>
      </c>
      <c r="J4614">
        <v>2010</v>
      </c>
      <c r="K4614">
        <v>0</v>
      </c>
      <c r="L4614">
        <v>0</v>
      </c>
      <c r="M4614">
        <v>0</v>
      </c>
      <c r="N4614">
        <v>0</v>
      </c>
      <c r="O4614">
        <v>-11.7253324623107</v>
      </c>
      <c r="P4614" s="1">
        <v>8.0862897921697702E-6</v>
      </c>
      <c r="Q4614">
        <f>Table1[[#This Row],[lastYear]]-Table1[[#This Row],[firstYear]]</f>
        <v>1</v>
      </c>
      <c r="R4614">
        <f>IF(AND(Table1[[#This Row],[firstYear]]&gt;=1967,Table1[[#This Row],[GP]]&gt;=100),1,0)</f>
        <v>0</v>
      </c>
    </row>
    <row r="4615" spans="1:18" x14ac:dyDescent="0.3">
      <c r="A4615" t="s">
        <v>6235</v>
      </c>
      <c r="B4615">
        <v>1</v>
      </c>
      <c r="C4615">
        <v>0</v>
      </c>
      <c r="D4615">
        <v>0</v>
      </c>
      <c r="E4615">
        <v>0</v>
      </c>
      <c r="F4615">
        <v>0</v>
      </c>
      <c r="G4615">
        <v>0</v>
      </c>
      <c r="H4615">
        <v>2</v>
      </c>
      <c r="I4615">
        <v>2001</v>
      </c>
      <c r="J4615">
        <v>2002</v>
      </c>
      <c r="K4615">
        <v>0</v>
      </c>
      <c r="L4615">
        <v>0</v>
      </c>
      <c r="M4615">
        <v>0</v>
      </c>
      <c r="N4615">
        <v>0</v>
      </c>
      <c r="O4615">
        <v>-11.7253324623107</v>
      </c>
      <c r="P4615" s="1">
        <v>8.0862897921697702E-6</v>
      </c>
      <c r="Q4615">
        <f>Table1[[#This Row],[lastYear]]-Table1[[#This Row],[firstYear]]</f>
        <v>1</v>
      </c>
      <c r="R4615">
        <f>IF(AND(Table1[[#This Row],[firstYear]]&gt;=1967,Table1[[#This Row],[GP]]&gt;=100),1,0)</f>
        <v>0</v>
      </c>
    </row>
    <row r="4616" spans="1:18" x14ac:dyDescent="0.3">
      <c r="A4616" t="s">
        <v>6237</v>
      </c>
      <c r="B4616">
        <v>1</v>
      </c>
      <c r="C4616">
        <v>0</v>
      </c>
      <c r="D4616">
        <v>0</v>
      </c>
      <c r="E4616">
        <v>0</v>
      </c>
      <c r="F4616">
        <v>0</v>
      </c>
      <c r="G4616">
        <v>0</v>
      </c>
      <c r="H4616">
        <v>2</v>
      </c>
      <c r="I4616">
        <v>2006</v>
      </c>
      <c r="J4616">
        <v>2007</v>
      </c>
      <c r="K4616">
        <v>0</v>
      </c>
      <c r="L4616">
        <v>0</v>
      </c>
      <c r="M4616">
        <v>0</v>
      </c>
      <c r="N4616">
        <v>0</v>
      </c>
      <c r="O4616">
        <v>-11.7253324623107</v>
      </c>
      <c r="P4616" s="1">
        <v>8.0862897921697702E-6</v>
      </c>
      <c r="Q4616">
        <f>Table1[[#This Row],[lastYear]]-Table1[[#This Row],[firstYear]]</f>
        <v>1</v>
      </c>
      <c r="R4616">
        <f>IF(AND(Table1[[#This Row],[firstYear]]&gt;=1967,Table1[[#This Row],[GP]]&gt;=100),1,0)</f>
        <v>0</v>
      </c>
    </row>
    <row r="4617" spans="1:18" x14ac:dyDescent="0.3">
      <c r="A4617" t="s">
        <v>6239</v>
      </c>
      <c r="B4617">
        <v>1</v>
      </c>
      <c r="C4617">
        <v>0</v>
      </c>
      <c r="D4617">
        <v>0</v>
      </c>
      <c r="E4617">
        <v>0</v>
      </c>
      <c r="F4617">
        <v>0</v>
      </c>
      <c r="G4617">
        <v>0</v>
      </c>
      <c r="H4617">
        <v>2</v>
      </c>
      <c r="I4617">
        <v>2007</v>
      </c>
      <c r="J4617">
        <v>2008</v>
      </c>
      <c r="K4617">
        <v>0</v>
      </c>
      <c r="L4617">
        <v>0</v>
      </c>
      <c r="M4617">
        <v>0</v>
      </c>
      <c r="N4617">
        <v>0</v>
      </c>
      <c r="O4617">
        <v>-11.7253324623107</v>
      </c>
      <c r="P4617" s="1">
        <v>8.0862897921697702E-6</v>
      </c>
      <c r="Q4617">
        <f>Table1[[#This Row],[lastYear]]-Table1[[#This Row],[firstYear]]</f>
        <v>1</v>
      </c>
      <c r="R4617">
        <f>IF(AND(Table1[[#This Row],[firstYear]]&gt;=1967,Table1[[#This Row],[GP]]&gt;=100),1,0)</f>
        <v>0</v>
      </c>
    </row>
    <row r="4618" spans="1:18" x14ac:dyDescent="0.3">
      <c r="A4618" t="s">
        <v>6242</v>
      </c>
      <c r="B4618">
        <v>1</v>
      </c>
      <c r="C4618">
        <v>0</v>
      </c>
      <c r="D4618">
        <v>0</v>
      </c>
      <c r="E4618">
        <v>0</v>
      </c>
      <c r="F4618">
        <v>0</v>
      </c>
      <c r="G4618">
        <v>0</v>
      </c>
      <c r="H4618">
        <v>2</v>
      </c>
      <c r="I4618">
        <v>2002</v>
      </c>
      <c r="J4618">
        <v>2003</v>
      </c>
      <c r="K4618">
        <v>0</v>
      </c>
      <c r="L4618">
        <v>0</v>
      </c>
      <c r="M4618">
        <v>0</v>
      </c>
      <c r="N4618">
        <v>0</v>
      </c>
      <c r="O4618">
        <v>-11.7253324623107</v>
      </c>
      <c r="P4618" s="1">
        <v>8.0862897921697702E-6</v>
      </c>
      <c r="Q4618">
        <f>Table1[[#This Row],[lastYear]]-Table1[[#This Row],[firstYear]]</f>
        <v>1</v>
      </c>
      <c r="R4618">
        <f>IF(AND(Table1[[#This Row],[firstYear]]&gt;=1967,Table1[[#This Row],[GP]]&gt;=100),1,0)</f>
        <v>0</v>
      </c>
    </row>
    <row r="4619" spans="1:18" x14ac:dyDescent="0.3">
      <c r="A4619" t="s">
        <v>6245</v>
      </c>
      <c r="B4619">
        <v>1</v>
      </c>
      <c r="C4619">
        <v>0</v>
      </c>
      <c r="D4619">
        <v>0</v>
      </c>
      <c r="E4619">
        <v>0</v>
      </c>
      <c r="F4619">
        <v>0</v>
      </c>
      <c r="G4619">
        <v>0</v>
      </c>
      <c r="H4619">
        <v>2</v>
      </c>
      <c r="I4619">
        <v>2017</v>
      </c>
      <c r="J4619">
        <v>2018</v>
      </c>
      <c r="K4619">
        <v>0</v>
      </c>
      <c r="L4619">
        <v>0</v>
      </c>
      <c r="M4619">
        <v>0</v>
      </c>
      <c r="N4619">
        <v>0</v>
      </c>
      <c r="O4619">
        <v>-11.7253324623107</v>
      </c>
      <c r="P4619" s="1">
        <v>8.0862897921697702E-6</v>
      </c>
      <c r="Q4619">
        <f>Table1[[#This Row],[lastYear]]-Table1[[#This Row],[firstYear]]</f>
        <v>1</v>
      </c>
      <c r="R4619">
        <f>IF(AND(Table1[[#This Row],[firstYear]]&gt;=1967,Table1[[#This Row],[GP]]&gt;=100),1,0)</f>
        <v>0</v>
      </c>
    </row>
    <row r="4620" spans="1:18" x14ac:dyDescent="0.3">
      <c r="A4620" t="s">
        <v>6246</v>
      </c>
      <c r="B4620">
        <v>1</v>
      </c>
      <c r="C4620">
        <v>0</v>
      </c>
      <c r="D4620">
        <v>0</v>
      </c>
      <c r="E4620">
        <v>0</v>
      </c>
      <c r="F4620">
        <v>0</v>
      </c>
      <c r="G4620">
        <v>0</v>
      </c>
      <c r="H4620">
        <v>2</v>
      </c>
      <c r="I4620">
        <v>2012</v>
      </c>
      <c r="J4620">
        <v>2013</v>
      </c>
      <c r="K4620">
        <v>0</v>
      </c>
      <c r="L4620">
        <v>0</v>
      </c>
      <c r="M4620">
        <v>0</v>
      </c>
      <c r="N4620">
        <v>0</v>
      </c>
      <c r="O4620">
        <v>-11.7253324623107</v>
      </c>
      <c r="P4620" s="1">
        <v>8.0862897921697702E-6</v>
      </c>
      <c r="Q4620">
        <f>Table1[[#This Row],[lastYear]]-Table1[[#This Row],[firstYear]]</f>
        <v>1</v>
      </c>
      <c r="R4620">
        <f>IF(AND(Table1[[#This Row],[firstYear]]&gt;=1967,Table1[[#This Row],[GP]]&gt;=100),1,0)</f>
        <v>0</v>
      </c>
    </row>
    <row r="4621" spans="1:18" x14ac:dyDescent="0.3">
      <c r="A4621" t="s">
        <v>6250</v>
      </c>
      <c r="B4621">
        <v>1</v>
      </c>
      <c r="C4621">
        <v>0</v>
      </c>
      <c r="D4621">
        <v>0</v>
      </c>
      <c r="E4621">
        <v>0</v>
      </c>
      <c r="F4621">
        <v>0</v>
      </c>
      <c r="G4621">
        <v>0</v>
      </c>
      <c r="H4621">
        <v>2</v>
      </c>
      <c r="I4621">
        <v>2008</v>
      </c>
      <c r="J4621">
        <v>2009</v>
      </c>
      <c r="K4621">
        <v>0</v>
      </c>
      <c r="L4621">
        <v>0</v>
      </c>
      <c r="M4621">
        <v>0</v>
      </c>
      <c r="N4621">
        <v>0</v>
      </c>
      <c r="O4621">
        <v>-11.7253324623107</v>
      </c>
      <c r="P4621" s="1">
        <v>8.0862897921697702E-6</v>
      </c>
      <c r="Q4621">
        <f>Table1[[#This Row],[lastYear]]-Table1[[#This Row],[firstYear]]</f>
        <v>1</v>
      </c>
      <c r="R4621">
        <f>IF(AND(Table1[[#This Row],[firstYear]]&gt;=1967,Table1[[#This Row],[GP]]&gt;=100),1,0)</f>
        <v>0</v>
      </c>
    </row>
    <row r="4622" spans="1:18" x14ac:dyDescent="0.3">
      <c r="A4622" t="s">
        <v>6252</v>
      </c>
      <c r="B4622">
        <v>1</v>
      </c>
      <c r="C4622">
        <v>0</v>
      </c>
      <c r="D4622">
        <v>0</v>
      </c>
      <c r="E4622">
        <v>0</v>
      </c>
      <c r="F4622">
        <v>0</v>
      </c>
      <c r="G4622">
        <v>0</v>
      </c>
      <c r="H4622">
        <v>2</v>
      </c>
      <c r="I4622">
        <v>2009</v>
      </c>
      <c r="J4622">
        <v>2010</v>
      </c>
      <c r="K4622">
        <v>0</v>
      </c>
      <c r="L4622">
        <v>0</v>
      </c>
      <c r="M4622">
        <v>0</v>
      </c>
      <c r="N4622">
        <v>0</v>
      </c>
      <c r="O4622">
        <v>-11.7253324623107</v>
      </c>
      <c r="P4622" s="1">
        <v>8.0862897921697702E-6</v>
      </c>
      <c r="Q4622">
        <f>Table1[[#This Row],[lastYear]]-Table1[[#This Row],[firstYear]]</f>
        <v>1</v>
      </c>
      <c r="R4622">
        <f>IF(AND(Table1[[#This Row],[firstYear]]&gt;=1967,Table1[[#This Row],[GP]]&gt;=100),1,0)</f>
        <v>0</v>
      </c>
    </row>
    <row r="4623" spans="1:18" x14ac:dyDescent="0.3">
      <c r="A4623" t="s">
        <v>6254</v>
      </c>
      <c r="B4623">
        <v>1</v>
      </c>
      <c r="C4623">
        <v>0</v>
      </c>
      <c r="D4623">
        <v>0</v>
      </c>
      <c r="E4623">
        <v>0</v>
      </c>
      <c r="F4623">
        <v>0</v>
      </c>
      <c r="G4623">
        <v>0</v>
      </c>
      <c r="H4623">
        <v>2</v>
      </c>
      <c r="I4623">
        <v>2008</v>
      </c>
      <c r="J4623">
        <v>2009</v>
      </c>
      <c r="K4623">
        <v>0</v>
      </c>
      <c r="L4623">
        <v>0</v>
      </c>
      <c r="M4623">
        <v>0</v>
      </c>
      <c r="N4623">
        <v>0</v>
      </c>
      <c r="O4623">
        <v>-11.7253324623107</v>
      </c>
      <c r="P4623" s="1">
        <v>8.0862897921697702E-6</v>
      </c>
      <c r="Q4623">
        <f>Table1[[#This Row],[lastYear]]-Table1[[#This Row],[firstYear]]</f>
        <v>1</v>
      </c>
      <c r="R4623">
        <f>IF(AND(Table1[[#This Row],[firstYear]]&gt;=1967,Table1[[#This Row],[GP]]&gt;=100),1,0)</f>
        <v>0</v>
      </c>
    </row>
    <row r="4624" spans="1:18" x14ac:dyDescent="0.3">
      <c r="A4624" t="s">
        <v>6256</v>
      </c>
      <c r="B4624">
        <v>1</v>
      </c>
      <c r="C4624">
        <v>0</v>
      </c>
      <c r="D4624">
        <v>0</v>
      </c>
      <c r="E4624">
        <v>0</v>
      </c>
      <c r="F4624">
        <v>0</v>
      </c>
      <c r="G4624">
        <v>0</v>
      </c>
      <c r="H4624">
        <v>2</v>
      </c>
      <c r="I4624">
        <v>2007</v>
      </c>
      <c r="J4624">
        <v>2008</v>
      </c>
      <c r="K4624">
        <v>0</v>
      </c>
      <c r="L4624">
        <v>0</v>
      </c>
      <c r="M4624">
        <v>0</v>
      </c>
      <c r="N4624">
        <v>0</v>
      </c>
      <c r="O4624">
        <v>-11.7253324623107</v>
      </c>
      <c r="P4624" s="1">
        <v>8.0862897921697702E-6</v>
      </c>
      <c r="Q4624">
        <f>Table1[[#This Row],[lastYear]]-Table1[[#This Row],[firstYear]]</f>
        <v>1</v>
      </c>
      <c r="R4624">
        <f>IF(AND(Table1[[#This Row],[firstYear]]&gt;=1967,Table1[[#This Row],[GP]]&gt;=100),1,0)</f>
        <v>0</v>
      </c>
    </row>
    <row r="4625" spans="1:18" x14ac:dyDescent="0.3">
      <c r="A4625" t="s">
        <v>6257</v>
      </c>
      <c r="B4625">
        <v>1</v>
      </c>
      <c r="C4625">
        <v>0</v>
      </c>
      <c r="D4625">
        <v>0</v>
      </c>
      <c r="E4625">
        <v>0</v>
      </c>
      <c r="F4625">
        <v>0</v>
      </c>
      <c r="G4625">
        <v>0</v>
      </c>
      <c r="H4625">
        <v>2</v>
      </c>
      <c r="I4625">
        <v>2006</v>
      </c>
      <c r="J4625">
        <v>2007</v>
      </c>
      <c r="K4625">
        <v>0</v>
      </c>
      <c r="L4625">
        <v>0</v>
      </c>
      <c r="M4625">
        <v>0</v>
      </c>
      <c r="N4625">
        <v>0</v>
      </c>
      <c r="O4625">
        <v>-11.7253324623107</v>
      </c>
      <c r="P4625" s="1">
        <v>8.0862897921697702E-6</v>
      </c>
      <c r="Q4625">
        <f>Table1[[#This Row],[lastYear]]-Table1[[#This Row],[firstYear]]</f>
        <v>1</v>
      </c>
      <c r="R4625">
        <f>IF(AND(Table1[[#This Row],[firstYear]]&gt;=1967,Table1[[#This Row],[GP]]&gt;=100),1,0)</f>
        <v>0</v>
      </c>
    </row>
    <row r="4626" spans="1:18" x14ac:dyDescent="0.3">
      <c r="A4626" t="s">
        <v>6258</v>
      </c>
      <c r="B4626">
        <v>1</v>
      </c>
      <c r="C4626">
        <v>0</v>
      </c>
      <c r="D4626">
        <v>0</v>
      </c>
      <c r="E4626">
        <v>0</v>
      </c>
      <c r="F4626">
        <v>0</v>
      </c>
      <c r="G4626">
        <v>0</v>
      </c>
      <c r="H4626">
        <v>2</v>
      </c>
      <c r="I4626">
        <v>2012</v>
      </c>
      <c r="J4626">
        <v>2013</v>
      </c>
      <c r="K4626">
        <v>0</v>
      </c>
      <c r="L4626">
        <v>0</v>
      </c>
      <c r="M4626">
        <v>0</v>
      </c>
      <c r="N4626">
        <v>0</v>
      </c>
      <c r="O4626">
        <v>-11.7253324623107</v>
      </c>
      <c r="P4626" s="1">
        <v>8.0862897921697702E-6</v>
      </c>
      <c r="Q4626">
        <f>Table1[[#This Row],[lastYear]]-Table1[[#This Row],[firstYear]]</f>
        <v>1</v>
      </c>
      <c r="R4626">
        <f>IF(AND(Table1[[#This Row],[firstYear]]&gt;=1967,Table1[[#This Row],[GP]]&gt;=100),1,0)</f>
        <v>0</v>
      </c>
    </row>
    <row r="4627" spans="1:18" x14ac:dyDescent="0.3">
      <c r="A4627" t="s">
        <v>6259</v>
      </c>
      <c r="B4627">
        <v>1</v>
      </c>
      <c r="C4627">
        <v>0</v>
      </c>
      <c r="D4627">
        <v>0</v>
      </c>
      <c r="E4627">
        <v>0</v>
      </c>
      <c r="F4627">
        <v>0</v>
      </c>
      <c r="G4627">
        <v>0</v>
      </c>
      <c r="H4627">
        <v>2</v>
      </c>
      <c r="I4627">
        <v>2017</v>
      </c>
      <c r="J4627">
        <v>2018</v>
      </c>
      <c r="K4627">
        <v>0</v>
      </c>
      <c r="L4627">
        <v>0</v>
      </c>
      <c r="M4627">
        <v>0</v>
      </c>
      <c r="N4627">
        <v>0</v>
      </c>
      <c r="O4627">
        <v>-11.7253324623107</v>
      </c>
      <c r="P4627" s="1">
        <v>8.0862897921697702E-6</v>
      </c>
      <c r="Q4627">
        <f>Table1[[#This Row],[lastYear]]-Table1[[#This Row],[firstYear]]</f>
        <v>1</v>
      </c>
      <c r="R4627">
        <f>IF(AND(Table1[[#This Row],[firstYear]]&gt;=1967,Table1[[#This Row],[GP]]&gt;=100),1,0)</f>
        <v>0</v>
      </c>
    </row>
    <row r="4628" spans="1:18" x14ac:dyDescent="0.3">
      <c r="A4628" t="s">
        <v>6261</v>
      </c>
      <c r="B4628">
        <v>1</v>
      </c>
      <c r="C4628">
        <v>0</v>
      </c>
      <c r="D4628">
        <v>0</v>
      </c>
      <c r="E4628">
        <v>0</v>
      </c>
      <c r="F4628">
        <v>0</v>
      </c>
      <c r="G4628">
        <v>0</v>
      </c>
      <c r="H4628">
        <v>2</v>
      </c>
      <c r="I4628">
        <v>2010</v>
      </c>
      <c r="J4628">
        <v>2011</v>
      </c>
      <c r="K4628">
        <v>0</v>
      </c>
      <c r="L4628">
        <v>0</v>
      </c>
      <c r="M4628">
        <v>0</v>
      </c>
      <c r="N4628">
        <v>0</v>
      </c>
      <c r="O4628">
        <v>-11.7253324623107</v>
      </c>
      <c r="P4628" s="1">
        <v>8.0862897921697702E-6</v>
      </c>
      <c r="Q4628">
        <f>Table1[[#This Row],[lastYear]]-Table1[[#This Row],[firstYear]]</f>
        <v>1</v>
      </c>
      <c r="R4628">
        <f>IF(AND(Table1[[#This Row],[firstYear]]&gt;=1967,Table1[[#This Row],[GP]]&gt;=100),1,0)</f>
        <v>0</v>
      </c>
    </row>
    <row r="4629" spans="1:18" x14ac:dyDescent="0.3">
      <c r="A4629" t="s">
        <v>6263</v>
      </c>
      <c r="B4629">
        <v>1</v>
      </c>
      <c r="C4629">
        <v>0</v>
      </c>
      <c r="D4629">
        <v>0</v>
      </c>
      <c r="E4629">
        <v>0</v>
      </c>
      <c r="F4629">
        <v>0</v>
      </c>
      <c r="G4629">
        <v>0</v>
      </c>
      <c r="H4629">
        <v>2</v>
      </c>
      <c r="I4629">
        <v>2005</v>
      </c>
      <c r="J4629">
        <v>2006</v>
      </c>
      <c r="K4629">
        <v>0</v>
      </c>
      <c r="L4629">
        <v>0</v>
      </c>
      <c r="M4629">
        <v>0</v>
      </c>
      <c r="N4629">
        <v>0</v>
      </c>
      <c r="O4629">
        <v>-11.7253324623107</v>
      </c>
      <c r="P4629" s="1">
        <v>8.0862897921697702E-6</v>
      </c>
      <c r="Q4629">
        <f>Table1[[#This Row],[lastYear]]-Table1[[#This Row],[firstYear]]</f>
        <v>1</v>
      </c>
      <c r="R4629">
        <f>IF(AND(Table1[[#This Row],[firstYear]]&gt;=1967,Table1[[#This Row],[GP]]&gt;=100),1,0)</f>
        <v>0</v>
      </c>
    </row>
    <row r="4630" spans="1:18" x14ac:dyDescent="0.3">
      <c r="A4630" t="s">
        <v>6264</v>
      </c>
      <c r="B4630">
        <v>1</v>
      </c>
      <c r="C4630">
        <v>0</v>
      </c>
      <c r="D4630">
        <v>0</v>
      </c>
      <c r="E4630">
        <v>0</v>
      </c>
      <c r="F4630">
        <v>0</v>
      </c>
      <c r="G4630">
        <v>0</v>
      </c>
      <c r="H4630">
        <v>2</v>
      </c>
      <c r="I4630">
        <v>2007</v>
      </c>
      <c r="J4630">
        <v>2008</v>
      </c>
      <c r="K4630">
        <v>0</v>
      </c>
      <c r="L4630">
        <v>0</v>
      </c>
      <c r="M4630">
        <v>0</v>
      </c>
      <c r="N4630">
        <v>0</v>
      </c>
      <c r="O4630">
        <v>-11.7253324623107</v>
      </c>
      <c r="P4630" s="1">
        <v>8.0862897921697702E-6</v>
      </c>
      <c r="Q4630">
        <f>Table1[[#This Row],[lastYear]]-Table1[[#This Row],[firstYear]]</f>
        <v>1</v>
      </c>
      <c r="R4630">
        <f>IF(AND(Table1[[#This Row],[firstYear]]&gt;=1967,Table1[[#This Row],[GP]]&gt;=100),1,0)</f>
        <v>0</v>
      </c>
    </row>
    <row r="4631" spans="1:18" x14ac:dyDescent="0.3">
      <c r="A4631" t="s">
        <v>6266</v>
      </c>
      <c r="B4631">
        <v>1</v>
      </c>
      <c r="C4631">
        <v>0</v>
      </c>
      <c r="D4631">
        <v>0</v>
      </c>
      <c r="E4631">
        <v>0</v>
      </c>
      <c r="F4631">
        <v>0</v>
      </c>
      <c r="G4631">
        <v>0</v>
      </c>
      <c r="H4631">
        <v>2</v>
      </c>
      <c r="I4631">
        <v>2008</v>
      </c>
      <c r="J4631">
        <v>2009</v>
      </c>
      <c r="K4631">
        <v>0</v>
      </c>
      <c r="L4631">
        <v>0</v>
      </c>
      <c r="M4631">
        <v>0</v>
      </c>
      <c r="N4631">
        <v>0</v>
      </c>
      <c r="O4631">
        <v>-11.7253324623107</v>
      </c>
      <c r="P4631" s="1">
        <v>8.0862897921697702E-6</v>
      </c>
      <c r="Q4631">
        <f>Table1[[#This Row],[lastYear]]-Table1[[#This Row],[firstYear]]</f>
        <v>1</v>
      </c>
      <c r="R4631">
        <f>IF(AND(Table1[[#This Row],[firstYear]]&gt;=1967,Table1[[#This Row],[GP]]&gt;=100),1,0)</f>
        <v>0</v>
      </c>
    </row>
    <row r="4632" spans="1:18" x14ac:dyDescent="0.3">
      <c r="A4632" t="s">
        <v>6269</v>
      </c>
      <c r="B4632">
        <v>1</v>
      </c>
      <c r="C4632">
        <v>0</v>
      </c>
      <c r="D4632">
        <v>0</v>
      </c>
      <c r="E4632">
        <v>0</v>
      </c>
      <c r="F4632">
        <v>0</v>
      </c>
      <c r="G4632">
        <v>0</v>
      </c>
      <c r="H4632">
        <v>2</v>
      </c>
      <c r="I4632">
        <v>2000</v>
      </c>
      <c r="J4632">
        <v>2001</v>
      </c>
      <c r="K4632">
        <v>0</v>
      </c>
      <c r="L4632">
        <v>0</v>
      </c>
      <c r="M4632">
        <v>0</v>
      </c>
      <c r="N4632">
        <v>0</v>
      </c>
      <c r="O4632">
        <v>-11.7253324623107</v>
      </c>
      <c r="P4632" s="1">
        <v>8.0862897921697702E-6</v>
      </c>
      <c r="Q4632">
        <f>Table1[[#This Row],[lastYear]]-Table1[[#This Row],[firstYear]]</f>
        <v>1</v>
      </c>
      <c r="R4632">
        <f>IF(AND(Table1[[#This Row],[firstYear]]&gt;=1967,Table1[[#This Row],[GP]]&gt;=100),1,0)</f>
        <v>0</v>
      </c>
    </row>
    <row r="4633" spans="1:18" x14ac:dyDescent="0.3">
      <c r="A4633" t="s">
        <v>6274</v>
      </c>
      <c r="B4633">
        <v>1</v>
      </c>
      <c r="C4633">
        <v>0</v>
      </c>
      <c r="D4633">
        <v>0</v>
      </c>
      <c r="E4633">
        <v>0</v>
      </c>
      <c r="F4633">
        <v>0</v>
      </c>
      <c r="G4633">
        <v>0</v>
      </c>
      <c r="H4633">
        <v>2</v>
      </c>
      <c r="I4633">
        <v>2009</v>
      </c>
      <c r="J4633">
        <v>2010</v>
      </c>
      <c r="K4633">
        <v>0</v>
      </c>
      <c r="L4633">
        <v>0</v>
      </c>
      <c r="M4633">
        <v>0</v>
      </c>
      <c r="N4633">
        <v>0</v>
      </c>
      <c r="O4633">
        <v>-11.7253324623107</v>
      </c>
      <c r="P4633" s="1">
        <v>8.0862897921697702E-6</v>
      </c>
      <c r="Q4633">
        <f>Table1[[#This Row],[lastYear]]-Table1[[#This Row],[firstYear]]</f>
        <v>1</v>
      </c>
      <c r="R4633">
        <f>IF(AND(Table1[[#This Row],[firstYear]]&gt;=1967,Table1[[#This Row],[GP]]&gt;=100),1,0)</f>
        <v>0</v>
      </c>
    </row>
    <row r="4634" spans="1:18" x14ac:dyDescent="0.3">
      <c r="A4634" t="s">
        <v>6275</v>
      </c>
      <c r="B4634">
        <v>1</v>
      </c>
      <c r="C4634">
        <v>0</v>
      </c>
      <c r="D4634">
        <v>0</v>
      </c>
      <c r="E4634">
        <v>0</v>
      </c>
      <c r="F4634">
        <v>0</v>
      </c>
      <c r="G4634">
        <v>0</v>
      </c>
      <c r="H4634">
        <v>2</v>
      </c>
      <c r="I4634">
        <v>2014</v>
      </c>
      <c r="J4634">
        <v>2015</v>
      </c>
      <c r="K4634">
        <v>0</v>
      </c>
      <c r="L4634">
        <v>0</v>
      </c>
      <c r="M4634">
        <v>0</v>
      </c>
      <c r="N4634">
        <v>0</v>
      </c>
      <c r="O4634">
        <v>-11.7253324623107</v>
      </c>
      <c r="P4634" s="1">
        <v>8.0862897921697702E-6</v>
      </c>
      <c r="Q4634">
        <f>Table1[[#This Row],[lastYear]]-Table1[[#This Row],[firstYear]]</f>
        <v>1</v>
      </c>
      <c r="R4634">
        <f>IF(AND(Table1[[#This Row],[firstYear]]&gt;=1967,Table1[[#This Row],[GP]]&gt;=100),1,0)</f>
        <v>0</v>
      </c>
    </row>
    <row r="4635" spans="1:18" x14ac:dyDescent="0.3">
      <c r="A4635" t="s">
        <v>6280</v>
      </c>
      <c r="B4635">
        <v>1</v>
      </c>
      <c r="C4635">
        <v>0</v>
      </c>
      <c r="D4635">
        <v>0</v>
      </c>
      <c r="E4635">
        <v>0</v>
      </c>
      <c r="F4635">
        <v>0</v>
      </c>
      <c r="G4635">
        <v>0</v>
      </c>
      <c r="H4635">
        <v>2</v>
      </c>
      <c r="I4635">
        <v>1994</v>
      </c>
      <c r="J4635">
        <v>1995</v>
      </c>
      <c r="K4635">
        <v>0</v>
      </c>
      <c r="L4635">
        <v>0</v>
      </c>
      <c r="M4635">
        <v>0</v>
      </c>
      <c r="N4635">
        <v>0</v>
      </c>
      <c r="O4635">
        <v>-11.7253324623107</v>
      </c>
      <c r="P4635" s="1">
        <v>8.0862897921697702E-6</v>
      </c>
      <c r="Q4635">
        <f>Table1[[#This Row],[lastYear]]-Table1[[#This Row],[firstYear]]</f>
        <v>1</v>
      </c>
      <c r="R4635">
        <f>IF(AND(Table1[[#This Row],[firstYear]]&gt;=1967,Table1[[#This Row],[GP]]&gt;=100),1,0)</f>
        <v>0</v>
      </c>
    </row>
    <row r="4636" spans="1:18" x14ac:dyDescent="0.3">
      <c r="A4636" t="s">
        <v>6287</v>
      </c>
      <c r="B4636">
        <v>1</v>
      </c>
      <c r="C4636">
        <v>0</v>
      </c>
      <c r="D4636">
        <v>0</v>
      </c>
      <c r="E4636">
        <v>0</v>
      </c>
      <c r="F4636">
        <v>0</v>
      </c>
      <c r="G4636">
        <v>0</v>
      </c>
      <c r="H4636">
        <v>2</v>
      </c>
      <c r="I4636">
        <v>2010</v>
      </c>
      <c r="J4636">
        <v>2011</v>
      </c>
      <c r="K4636">
        <v>0</v>
      </c>
      <c r="L4636">
        <v>0</v>
      </c>
      <c r="M4636">
        <v>0</v>
      </c>
      <c r="N4636">
        <v>0</v>
      </c>
      <c r="O4636">
        <v>-11.7253324623107</v>
      </c>
      <c r="P4636" s="1">
        <v>8.0862897921697702E-6</v>
      </c>
      <c r="Q4636">
        <f>Table1[[#This Row],[lastYear]]-Table1[[#This Row],[firstYear]]</f>
        <v>1</v>
      </c>
      <c r="R4636">
        <f>IF(AND(Table1[[#This Row],[firstYear]]&gt;=1967,Table1[[#This Row],[GP]]&gt;=100),1,0)</f>
        <v>0</v>
      </c>
    </row>
    <row r="4637" spans="1:18" x14ac:dyDescent="0.3">
      <c r="A4637" t="s">
        <v>6288</v>
      </c>
      <c r="B4637">
        <v>1</v>
      </c>
      <c r="C4637">
        <v>0</v>
      </c>
      <c r="D4637">
        <v>0</v>
      </c>
      <c r="E4637">
        <v>0</v>
      </c>
      <c r="F4637">
        <v>0</v>
      </c>
      <c r="G4637">
        <v>0</v>
      </c>
      <c r="H4637">
        <v>2</v>
      </c>
      <c r="I4637">
        <v>1991</v>
      </c>
      <c r="J4637">
        <v>1992</v>
      </c>
      <c r="K4637">
        <v>0</v>
      </c>
      <c r="L4637">
        <v>0</v>
      </c>
      <c r="M4637">
        <v>0</v>
      </c>
      <c r="N4637">
        <v>0</v>
      </c>
      <c r="O4637">
        <v>-11.7253324623107</v>
      </c>
      <c r="P4637" s="1">
        <v>8.0862897921697702E-6</v>
      </c>
      <c r="Q4637">
        <f>Table1[[#This Row],[lastYear]]-Table1[[#This Row],[firstYear]]</f>
        <v>1</v>
      </c>
      <c r="R4637">
        <f>IF(AND(Table1[[#This Row],[firstYear]]&gt;=1967,Table1[[#This Row],[GP]]&gt;=100),1,0)</f>
        <v>0</v>
      </c>
    </row>
    <row r="4638" spans="1:18" x14ac:dyDescent="0.3">
      <c r="A4638" t="s">
        <v>6292</v>
      </c>
      <c r="B4638">
        <v>1</v>
      </c>
      <c r="C4638">
        <v>0</v>
      </c>
      <c r="D4638">
        <v>0</v>
      </c>
      <c r="E4638">
        <v>0</v>
      </c>
      <c r="F4638">
        <v>0</v>
      </c>
      <c r="G4638">
        <v>0</v>
      </c>
      <c r="H4638">
        <v>2</v>
      </c>
      <c r="I4638">
        <v>1999</v>
      </c>
      <c r="J4638">
        <v>2000</v>
      </c>
      <c r="K4638">
        <v>0</v>
      </c>
      <c r="L4638">
        <v>0</v>
      </c>
      <c r="M4638">
        <v>0</v>
      </c>
      <c r="N4638">
        <v>0</v>
      </c>
      <c r="O4638">
        <v>-11.7253324623107</v>
      </c>
      <c r="P4638" s="1">
        <v>8.0862897921697702E-6</v>
      </c>
      <c r="Q4638">
        <f>Table1[[#This Row],[lastYear]]-Table1[[#This Row],[firstYear]]</f>
        <v>1</v>
      </c>
      <c r="R4638">
        <f>IF(AND(Table1[[#This Row],[firstYear]]&gt;=1967,Table1[[#This Row],[GP]]&gt;=100),1,0)</f>
        <v>0</v>
      </c>
    </row>
    <row r="4639" spans="1:18" x14ac:dyDescent="0.3">
      <c r="A4639" t="s">
        <v>6297</v>
      </c>
      <c r="B4639">
        <v>1</v>
      </c>
      <c r="C4639">
        <v>0</v>
      </c>
      <c r="D4639">
        <v>0</v>
      </c>
      <c r="E4639">
        <v>0</v>
      </c>
      <c r="F4639">
        <v>0</v>
      </c>
      <c r="G4639">
        <v>0</v>
      </c>
      <c r="H4639">
        <v>2</v>
      </c>
      <c r="I4639">
        <v>2014</v>
      </c>
      <c r="J4639">
        <v>2015</v>
      </c>
      <c r="K4639">
        <v>0</v>
      </c>
      <c r="L4639">
        <v>0</v>
      </c>
      <c r="M4639">
        <v>0</v>
      </c>
      <c r="N4639">
        <v>0</v>
      </c>
      <c r="O4639">
        <v>-11.7253324623107</v>
      </c>
      <c r="P4639" s="1">
        <v>8.0862897921697702E-6</v>
      </c>
      <c r="Q4639">
        <f>Table1[[#This Row],[lastYear]]-Table1[[#This Row],[firstYear]]</f>
        <v>1</v>
      </c>
      <c r="R4639">
        <f>IF(AND(Table1[[#This Row],[firstYear]]&gt;=1967,Table1[[#This Row],[GP]]&gt;=100),1,0)</f>
        <v>0</v>
      </c>
    </row>
    <row r="4640" spans="1:18" x14ac:dyDescent="0.3">
      <c r="A4640" t="s">
        <v>6298</v>
      </c>
      <c r="B4640">
        <v>1</v>
      </c>
      <c r="C4640">
        <v>0</v>
      </c>
      <c r="D4640">
        <v>0</v>
      </c>
      <c r="E4640">
        <v>0</v>
      </c>
      <c r="F4640">
        <v>0</v>
      </c>
      <c r="G4640">
        <v>0</v>
      </c>
      <c r="H4640">
        <v>2</v>
      </c>
      <c r="I4640">
        <v>2008</v>
      </c>
      <c r="J4640">
        <v>2009</v>
      </c>
      <c r="K4640">
        <v>0</v>
      </c>
      <c r="L4640">
        <v>0</v>
      </c>
      <c r="M4640">
        <v>0</v>
      </c>
      <c r="N4640">
        <v>0</v>
      </c>
      <c r="O4640">
        <v>-11.7253324623107</v>
      </c>
      <c r="P4640" s="1">
        <v>8.0862897921697702E-6</v>
      </c>
      <c r="Q4640">
        <f>Table1[[#This Row],[lastYear]]-Table1[[#This Row],[firstYear]]</f>
        <v>1</v>
      </c>
      <c r="R4640">
        <f>IF(AND(Table1[[#This Row],[firstYear]]&gt;=1967,Table1[[#This Row],[GP]]&gt;=100),1,0)</f>
        <v>0</v>
      </c>
    </row>
    <row r="4641" spans="1:18" x14ac:dyDescent="0.3">
      <c r="A4641" t="s">
        <v>6299</v>
      </c>
      <c r="B4641">
        <v>1</v>
      </c>
      <c r="C4641">
        <v>0</v>
      </c>
      <c r="D4641">
        <v>0</v>
      </c>
      <c r="E4641">
        <v>0</v>
      </c>
      <c r="F4641">
        <v>0</v>
      </c>
      <c r="G4641">
        <v>0</v>
      </c>
      <c r="H4641">
        <v>2</v>
      </c>
      <c r="I4641">
        <v>2008</v>
      </c>
      <c r="J4641">
        <v>2009</v>
      </c>
      <c r="K4641">
        <v>0</v>
      </c>
      <c r="L4641">
        <v>0</v>
      </c>
      <c r="M4641">
        <v>0</v>
      </c>
      <c r="N4641">
        <v>0</v>
      </c>
      <c r="O4641">
        <v>-11.7253324623107</v>
      </c>
      <c r="P4641" s="1">
        <v>8.0862897921697702E-6</v>
      </c>
      <c r="Q4641">
        <f>Table1[[#This Row],[lastYear]]-Table1[[#This Row],[firstYear]]</f>
        <v>1</v>
      </c>
      <c r="R4641">
        <f>IF(AND(Table1[[#This Row],[firstYear]]&gt;=1967,Table1[[#This Row],[GP]]&gt;=100),1,0)</f>
        <v>0</v>
      </c>
    </row>
    <row r="4642" spans="1:18" x14ac:dyDescent="0.3">
      <c r="A4642" t="s">
        <v>6300</v>
      </c>
      <c r="B4642">
        <v>1</v>
      </c>
      <c r="C4642">
        <v>0</v>
      </c>
      <c r="D4642">
        <v>0</v>
      </c>
      <c r="E4642">
        <v>0</v>
      </c>
      <c r="F4642">
        <v>0</v>
      </c>
      <c r="G4642">
        <v>0</v>
      </c>
      <c r="H4642">
        <v>2</v>
      </c>
      <c r="I4642">
        <v>2008</v>
      </c>
      <c r="J4642">
        <v>2009</v>
      </c>
      <c r="K4642">
        <v>0</v>
      </c>
      <c r="L4642">
        <v>0</v>
      </c>
      <c r="M4642">
        <v>0</v>
      </c>
      <c r="N4642">
        <v>0</v>
      </c>
      <c r="O4642">
        <v>-11.7253324623107</v>
      </c>
      <c r="P4642" s="1">
        <v>8.0862897921697702E-6</v>
      </c>
      <c r="Q4642">
        <f>Table1[[#This Row],[lastYear]]-Table1[[#This Row],[firstYear]]</f>
        <v>1</v>
      </c>
      <c r="R4642">
        <f>IF(AND(Table1[[#This Row],[firstYear]]&gt;=1967,Table1[[#This Row],[GP]]&gt;=100),1,0)</f>
        <v>0</v>
      </c>
    </row>
    <row r="4643" spans="1:18" x14ac:dyDescent="0.3">
      <c r="A4643" t="s">
        <v>6305</v>
      </c>
      <c r="B4643">
        <v>1</v>
      </c>
      <c r="C4643">
        <v>0</v>
      </c>
      <c r="D4643">
        <v>0</v>
      </c>
      <c r="E4643">
        <v>0</v>
      </c>
      <c r="F4643">
        <v>0</v>
      </c>
      <c r="G4643">
        <v>0</v>
      </c>
      <c r="H4643">
        <v>2</v>
      </c>
      <c r="I4643">
        <v>1983</v>
      </c>
      <c r="J4643">
        <v>1984</v>
      </c>
      <c r="K4643">
        <v>0</v>
      </c>
      <c r="L4643">
        <v>0</v>
      </c>
      <c r="M4643">
        <v>0</v>
      </c>
      <c r="N4643">
        <v>0</v>
      </c>
      <c r="O4643">
        <v>-11.7253324623107</v>
      </c>
      <c r="P4643" s="1">
        <v>8.0862897921697702E-6</v>
      </c>
      <c r="Q4643">
        <f>Table1[[#This Row],[lastYear]]-Table1[[#This Row],[firstYear]]</f>
        <v>1</v>
      </c>
      <c r="R4643">
        <f>IF(AND(Table1[[#This Row],[firstYear]]&gt;=1967,Table1[[#This Row],[GP]]&gt;=100),1,0)</f>
        <v>0</v>
      </c>
    </row>
    <row r="4644" spans="1:18" x14ac:dyDescent="0.3">
      <c r="A4644" t="s">
        <v>6306</v>
      </c>
      <c r="B4644">
        <v>1</v>
      </c>
      <c r="C4644">
        <v>0</v>
      </c>
      <c r="D4644">
        <v>0</v>
      </c>
      <c r="E4644">
        <v>0</v>
      </c>
      <c r="F4644">
        <v>0</v>
      </c>
      <c r="G4644">
        <v>0</v>
      </c>
      <c r="H4644">
        <v>2</v>
      </c>
      <c r="I4644">
        <v>1980</v>
      </c>
      <c r="J4644">
        <v>1981</v>
      </c>
      <c r="K4644">
        <v>0</v>
      </c>
      <c r="L4644">
        <v>0</v>
      </c>
      <c r="M4644">
        <v>0</v>
      </c>
      <c r="N4644">
        <v>0</v>
      </c>
      <c r="O4644">
        <v>-11.7253324623107</v>
      </c>
      <c r="P4644" s="1">
        <v>8.0862897921697702E-6</v>
      </c>
      <c r="Q4644">
        <f>Table1[[#This Row],[lastYear]]-Table1[[#This Row],[firstYear]]</f>
        <v>1</v>
      </c>
      <c r="R4644">
        <f>IF(AND(Table1[[#This Row],[firstYear]]&gt;=1967,Table1[[#This Row],[GP]]&gt;=100),1,0)</f>
        <v>0</v>
      </c>
    </row>
    <row r="4645" spans="1:18" x14ac:dyDescent="0.3">
      <c r="A4645" t="s">
        <v>6313</v>
      </c>
      <c r="B4645">
        <v>1</v>
      </c>
      <c r="C4645">
        <v>0</v>
      </c>
      <c r="D4645">
        <v>0</v>
      </c>
      <c r="E4645">
        <v>0</v>
      </c>
      <c r="F4645">
        <v>0</v>
      </c>
      <c r="G4645">
        <v>0</v>
      </c>
      <c r="H4645">
        <v>2</v>
      </c>
      <c r="I4645">
        <v>1997</v>
      </c>
      <c r="J4645">
        <v>1998</v>
      </c>
      <c r="K4645">
        <v>0</v>
      </c>
      <c r="L4645">
        <v>0</v>
      </c>
      <c r="M4645">
        <v>0</v>
      </c>
      <c r="N4645">
        <v>0</v>
      </c>
      <c r="O4645">
        <v>-11.7253324623107</v>
      </c>
      <c r="P4645" s="1">
        <v>8.0862897921697702E-6</v>
      </c>
      <c r="Q4645">
        <f>Table1[[#This Row],[lastYear]]-Table1[[#This Row],[firstYear]]</f>
        <v>1</v>
      </c>
      <c r="R4645">
        <f>IF(AND(Table1[[#This Row],[firstYear]]&gt;=1967,Table1[[#This Row],[GP]]&gt;=100),1,0)</f>
        <v>0</v>
      </c>
    </row>
    <row r="4646" spans="1:18" x14ac:dyDescent="0.3">
      <c r="A4646" t="s">
        <v>6316</v>
      </c>
      <c r="B4646">
        <v>1</v>
      </c>
      <c r="C4646">
        <v>0</v>
      </c>
      <c r="D4646">
        <v>0</v>
      </c>
      <c r="E4646">
        <v>0</v>
      </c>
      <c r="F4646">
        <v>0</v>
      </c>
      <c r="G4646">
        <v>0</v>
      </c>
      <c r="H4646">
        <v>2</v>
      </c>
      <c r="I4646">
        <v>1999</v>
      </c>
      <c r="J4646">
        <v>2000</v>
      </c>
      <c r="K4646">
        <v>0</v>
      </c>
      <c r="L4646">
        <v>0</v>
      </c>
      <c r="M4646">
        <v>0</v>
      </c>
      <c r="N4646">
        <v>0</v>
      </c>
      <c r="O4646">
        <v>-11.7253324623107</v>
      </c>
      <c r="P4646" s="1">
        <v>8.0862897921697702E-6</v>
      </c>
      <c r="Q4646">
        <f>Table1[[#This Row],[lastYear]]-Table1[[#This Row],[firstYear]]</f>
        <v>1</v>
      </c>
      <c r="R4646">
        <f>IF(AND(Table1[[#This Row],[firstYear]]&gt;=1967,Table1[[#This Row],[GP]]&gt;=100),1,0)</f>
        <v>0</v>
      </c>
    </row>
    <row r="4647" spans="1:18" x14ac:dyDescent="0.3">
      <c r="A4647" t="s">
        <v>6320</v>
      </c>
      <c r="B4647">
        <v>1</v>
      </c>
      <c r="C4647">
        <v>0</v>
      </c>
      <c r="D4647">
        <v>0</v>
      </c>
      <c r="E4647">
        <v>0</v>
      </c>
      <c r="F4647">
        <v>0</v>
      </c>
      <c r="G4647">
        <v>0</v>
      </c>
      <c r="H4647">
        <v>2</v>
      </c>
      <c r="I4647">
        <v>1993</v>
      </c>
      <c r="J4647">
        <v>1994</v>
      </c>
      <c r="K4647">
        <v>0</v>
      </c>
      <c r="L4647">
        <v>0</v>
      </c>
      <c r="M4647">
        <v>0</v>
      </c>
      <c r="N4647">
        <v>0</v>
      </c>
      <c r="O4647">
        <v>-11.7253324623107</v>
      </c>
      <c r="P4647" s="1">
        <v>8.0862897921697702E-6</v>
      </c>
      <c r="Q4647">
        <f>Table1[[#This Row],[lastYear]]-Table1[[#This Row],[firstYear]]</f>
        <v>1</v>
      </c>
      <c r="R4647">
        <f>IF(AND(Table1[[#This Row],[firstYear]]&gt;=1967,Table1[[#This Row],[GP]]&gt;=100),1,0)</f>
        <v>0</v>
      </c>
    </row>
    <row r="4648" spans="1:18" x14ac:dyDescent="0.3">
      <c r="A4648" t="s">
        <v>6322</v>
      </c>
      <c r="B4648">
        <v>1</v>
      </c>
      <c r="C4648">
        <v>0</v>
      </c>
      <c r="D4648">
        <v>0</v>
      </c>
      <c r="E4648">
        <v>0</v>
      </c>
      <c r="F4648">
        <v>0</v>
      </c>
      <c r="G4648">
        <v>0</v>
      </c>
      <c r="H4648">
        <v>2</v>
      </c>
      <c r="I4648">
        <v>1991</v>
      </c>
      <c r="J4648">
        <v>1992</v>
      </c>
      <c r="K4648">
        <v>0</v>
      </c>
      <c r="L4648">
        <v>0</v>
      </c>
      <c r="M4648">
        <v>0</v>
      </c>
      <c r="N4648">
        <v>0</v>
      </c>
      <c r="O4648">
        <v>-11.7253324623107</v>
      </c>
      <c r="P4648" s="1">
        <v>8.0862897921697702E-6</v>
      </c>
      <c r="Q4648">
        <f>Table1[[#This Row],[lastYear]]-Table1[[#This Row],[firstYear]]</f>
        <v>1</v>
      </c>
      <c r="R4648">
        <f>IF(AND(Table1[[#This Row],[firstYear]]&gt;=1967,Table1[[#This Row],[GP]]&gt;=100),1,0)</f>
        <v>0</v>
      </c>
    </row>
    <row r="4649" spans="1:18" x14ac:dyDescent="0.3">
      <c r="A4649" t="s">
        <v>6323</v>
      </c>
      <c r="B4649">
        <v>1</v>
      </c>
      <c r="C4649">
        <v>0</v>
      </c>
      <c r="D4649">
        <v>0</v>
      </c>
      <c r="E4649">
        <v>0</v>
      </c>
      <c r="F4649">
        <v>0</v>
      </c>
      <c r="G4649">
        <v>0</v>
      </c>
      <c r="H4649">
        <v>2</v>
      </c>
      <c r="I4649">
        <v>2016</v>
      </c>
      <c r="J4649">
        <v>2017</v>
      </c>
      <c r="K4649">
        <v>0</v>
      </c>
      <c r="L4649">
        <v>0</v>
      </c>
      <c r="M4649">
        <v>0</v>
      </c>
      <c r="N4649">
        <v>0</v>
      </c>
      <c r="O4649">
        <v>-11.7253324623107</v>
      </c>
      <c r="P4649" s="1">
        <v>8.0862897921697702E-6</v>
      </c>
      <c r="Q4649">
        <f>Table1[[#This Row],[lastYear]]-Table1[[#This Row],[firstYear]]</f>
        <v>1</v>
      </c>
      <c r="R4649">
        <f>IF(AND(Table1[[#This Row],[firstYear]]&gt;=1967,Table1[[#This Row],[GP]]&gt;=100),1,0)</f>
        <v>0</v>
      </c>
    </row>
    <row r="4650" spans="1:18" x14ac:dyDescent="0.3">
      <c r="A4650" t="s">
        <v>6324</v>
      </c>
      <c r="B4650">
        <v>1</v>
      </c>
      <c r="C4650">
        <v>0</v>
      </c>
      <c r="D4650">
        <v>0</v>
      </c>
      <c r="E4650">
        <v>0</v>
      </c>
      <c r="F4650">
        <v>0</v>
      </c>
      <c r="G4650">
        <v>0</v>
      </c>
      <c r="H4650">
        <v>2</v>
      </c>
      <c r="I4650">
        <v>2016</v>
      </c>
      <c r="J4650">
        <v>2017</v>
      </c>
      <c r="K4650">
        <v>0</v>
      </c>
      <c r="L4650">
        <v>0</v>
      </c>
      <c r="M4650">
        <v>0</v>
      </c>
      <c r="N4650">
        <v>0</v>
      </c>
      <c r="O4650">
        <v>-11.7253324623107</v>
      </c>
      <c r="P4650" s="1">
        <v>8.0862897921697702E-6</v>
      </c>
      <c r="Q4650">
        <f>Table1[[#This Row],[lastYear]]-Table1[[#This Row],[firstYear]]</f>
        <v>1</v>
      </c>
      <c r="R4650">
        <f>IF(AND(Table1[[#This Row],[firstYear]]&gt;=1967,Table1[[#This Row],[GP]]&gt;=100),1,0)</f>
        <v>0</v>
      </c>
    </row>
    <row r="4651" spans="1:18" x14ac:dyDescent="0.3">
      <c r="A4651" t="s">
        <v>6326</v>
      </c>
      <c r="B4651">
        <v>1</v>
      </c>
      <c r="C4651">
        <v>0</v>
      </c>
      <c r="D4651">
        <v>0</v>
      </c>
      <c r="E4651">
        <v>0</v>
      </c>
      <c r="F4651">
        <v>0</v>
      </c>
      <c r="G4651">
        <v>0</v>
      </c>
      <c r="H4651">
        <v>2</v>
      </c>
      <c r="I4651">
        <v>1990</v>
      </c>
      <c r="J4651">
        <v>1991</v>
      </c>
      <c r="K4651">
        <v>0</v>
      </c>
      <c r="L4651">
        <v>0</v>
      </c>
      <c r="M4651">
        <v>0</v>
      </c>
      <c r="N4651">
        <v>0</v>
      </c>
      <c r="O4651">
        <v>-11.7253324623107</v>
      </c>
      <c r="P4651" s="1">
        <v>8.0862897921697702E-6</v>
      </c>
      <c r="Q4651">
        <f>Table1[[#This Row],[lastYear]]-Table1[[#This Row],[firstYear]]</f>
        <v>1</v>
      </c>
      <c r="R4651">
        <f>IF(AND(Table1[[#This Row],[firstYear]]&gt;=1967,Table1[[#This Row],[GP]]&gt;=100),1,0)</f>
        <v>0</v>
      </c>
    </row>
    <row r="4652" spans="1:18" x14ac:dyDescent="0.3">
      <c r="A4652" t="s">
        <v>6332</v>
      </c>
      <c r="B4652">
        <v>1</v>
      </c>
      <c r="C4652">
        <v>0</v>
      </c>
      <c r="D4652">
        <v>0</v>
      </c>
      <c r="E4652">
        <v>0</v>
      </c>
      <c r="F4652">
        <v>0</v>
      </c>
      <c r="G4652">
        <v>0</v>
      </c>
      <c r="H4652">
        <v>2</v>
      </c>
      <c r="I4652">
        <v>1988</v>
      </c>
      <c r="J4652">
        <v>1989</v>
      </c>
      <c r="K4652">
        <v>0</v>
      </c>
      <c r="L4652">
        <v>0</v>
      </c>
      <c r="M4652">
        <v>0</v>
      </c>
      <c r="N4652">
        <v>0</v>
      </c>
      <c r="O4652">
        <v>-11.7253324623107</v>
      </c>
      <c r="P4652" s="1">
        <v>8.0862897921697702E-6</v>
      </c>
      <c r="Q4652">
        <f>Table1[[#This Row],[lastYear]]-Table1[[#This Row],[firstYear]]</f>
        <v>1</v>
      </c>
      <c r="R4652">
        <f>IF(AND(Table1[[#This Row],[firstYear]]&gt;=1967,Table1[[#This Row],[GP]]&gt;=100),1,0)</f>
        <v>0</v>
      </c>
    </row>
    <row r="4653" spans="1:18" x14ac:dyDescent="0.3">
      <c r="A4653" t="s">
        <v>6338</v>
      </c>
      <c r="B4653">
        <v>1</v>
      </c>
      <c r="C4653">
        <v>0</v>
      </c>
      <c r="D4653">
        <v>0</v>
      </c>
      <c r="E4653">
        <v>0</v>
      </c>
      <c r="F4653">
        <v>0</v>
      </c>
      <c r="G4653">
        <v>0</v>
      </c>
      <c r="H4653">
        <v>2</v>
      </c>
      <c r="I4653">
        <v>1987</v>
      </c>
      <c r="J4653">
        <v>1988</v>
      </c>
      <c r="K4653">
        <v>0</v>
      </c>
      <c r="L4653">
        <v>0</v>
      </c>
      <c r="M4653">
        <v>0</v>
      </c>
      <c r="N4653">
        <v>0</v>
      </c>
      <c r="O4653">
        <v>-11.7253324623107</v>
      </c>
      <c r="P4653" s="1">
        <v>8.0862897921697702E-6</v>
      </c>
      <c r="Q4653">
        <f>Table1[[#This Row],[lastYear]]-Table1[[#This Row],[firstYear]]</f>
        <v>1</v>
      </c>
      <c r="R4653">
        <f>IF(AND(Table1[[#This Row],[firstYear]]&gt;=1967,Table1[[#This Row],[GP]]&gt;=100),1,0)</f>
        <v>0</v>
      </c>
    </row>
    <row r="4654" spans="1:18" x14ac:dyDescent="0.3">
      <c r="A4654" t="s">
        <v>6340</v>
      </c>
      <c r="B4654">
        <v>1</v>
      </c>
      <c r="C4654">
        <v>0</v>
      </c>
      <c r="D4654">
        <v>0</v>
      </c>
      <c r="E4654">
        <v>0</v>
      </c>
      <c r="F4654">
        <v>0</v>
      </c>
      <c r="G4654">
        <v>0</v>
      </c>
      <c r="H4654">
        <v>2</v>
      </c>
      <c r="I4654">
        <v>1981</v>
      </c>
      <c r="J4654">
        <v>1982</v>
      </c>
      <c r="K4654">
        <v>0</v>
      </c>
      <c r="L4654">
        <v>0</v>
      </c>
      <c r="M4654">
        <v>0</v>
      </c>
      <c r="N4654">
        <v>0</v>
      </c>
      <c r="O4654">
        <v>-11.7253324623107</v>
      </c>
      <c r="P4654" s="1">
        <v>8.0862897921697702E-6</v>
      </c>
      <c r="Q4654">
        <f>Table1[[#This Row],[lastYear]]-Table1[[#This Row],[firstYear]]</f>
        <v>1</v>
      </c>
      <c r="R4654">
        <f>IF(AND(Table1[[#This Row],[firstYear]]&gt;=1967,Table1[[#This Row],[GP]]&gt;=100),1,0)</f>
        <v>0</v>
      </c>
    </row>
    <row r="4655" spans="1:18" x14ac:dyDescent="0.3">
      <c r="A4655" t="s">
        <v>6341</v>
      </c>
      <c r="B4655">
        <v>1</v>
      </c>
      <c r="C4655">
        <v>0</v>
      </c>
      <c r="D4655">
        <v>0</v>
      </c>
      <c r="E4655">
        <v>0</v>
      </c>
      <c r="F4655">
        <v>0</v>
      </c>
      <c r="G4655">
        <v>0</v>
      </c>
      <c r="H4655">
        <v>2</v>
      </c>
      <c r="I4655">
        <v>1986</v>
      </c>
      <c r="J4655">
        <v>1987</v>
      </c>
      <c r="K4655">
        <v>0</v>
      </c>
      <c r="L4655">
        <v>0</v>
      </c>
      <c r="M4655">
        <v>0</v>
      </c>
      <c r="N4655">
        <v>0</v>
      </c>
      <c r="O4655">
        <v>-11.7253324623107</v>
      </c>
      <c r="P4655" s="1">
        <v>8.0862897921697702E-6</v>
      </c>
      <c r="Q4655">
        <f>Table1[[#This Row],[lastYear]]-Table1[[#This Row],[firstYear]]</f>
        <v>1</v>
      </c>
      <c r="R4655">
        <f>IF(AND(Table1[[#This Row],[firstYear]]&gt;=1967,Table1[[#This Row],[GP]]&gt;=100),1,0)</f>
        <v>0</v>
      </c>
    </row>
    <row r="4656" spans="1:18" x14ac:dyDescent="0.3">
      <c r="A4656" t="s">
        <v>6349</v>
      </c>
      <c r="B4656">
        <v>1</v>
      </c>
      <c r="C4656">
        <v>0</v>
      </c>
      <c r="D4656">
        <v>0</v>
      </c>
      <c r="E4656">
        <v>0</v>
      </c>
      <c r="F4656">
        <v>0</v>
      </c>
      <c r="G4656">
        <v>0</v>
      </c>
      <c r="H4656">
        <v>2</v>
      </c>
      <c r="I4656">
        <v>1974</v>
      </c>
      <c r="J4656">
        <v>1975</v>
      </c>
      <c r="K4656">
        <v>0</v>
      </c>
      <c r="L4656">
        <v>0</v>
      </c>
      <c r="M4656">
        <v>0</v>
      </c>
      <c r="N4656">
        <v>0</v>
      </c>
      <c r="O4656">
        <v>-11.7253324623107</v>
      </c>
      <c r="P4656" s="1">
        <v>8.0862897921697702E-6</v>
      </c>
      <c r="Q4656">
        <f>Table1[[#This Row],[lastYear]]-Table1[[#This Row],[firstYear]]</f>
        <v>1</v>
      </c>
      <c r="R4656">
        <f>IF(AND(Table1[[#This Row],[firstYear]]&gt;=1967,Table1[[#This Row],[GP]]&gt;=100),1,0)</f>
        <v>0</v>
      </c>
    </row>
    <row r="4657" spans="1:18" x14ac:dyDescent="0.3">
      <c r="A4657" t="s">
        <v>6357</v>
      </c>
      <c r="B4657">
        <v>1</v>
      </c>
      <c r="C4657">
        <v>0</v>
      </c>
      <c r="D4657">
        <v>0</v>
      </c>
      <c r="E4657">
        <v>0</v>
      </c>
      <c r="F4657">
        <v>0</v>
      </c>
      <c r="G4657">
        <v>0</v>
      </c>
      <c r="H4657">
        <v>2</v>
      </c>
      <c r="I4657">
        <v>1943</v>
      </c>
      <c r="J4657">
        <v>1944</v>
      </c>
      <c r="K4657">
        <v>0</v>
      </c>
      <c r="L4657">
        <v>0</v>
      </c>
      <c r="M4657">
        <v>0</v>
      </c>
      <c r="N4657">
        <v>0</v>
      </c>
      <c r="O4657">
        <v>-11.7253324623107</v>
      </c>
      <c r="P4657" s="1">
        <v>8.0862897921697702E-6</v>
      </c>
      <c r="Q4657">
        <f>Table1[[#This Row],[lastYear]]-Table1[[#This Row],[firstYear]]</f>
        <v>1</v>
      </c>
      <c r="R4657">
        <f>IF(AND(Table1[[#This Row],[firstYear]]&gt;=1967,Table1[[#This Row],[GP]]&gt;=100),1,0)</f>
        <v>0</v>
      </c>
    </row>
    <row r="4658" spans="1:18" x14ac:dyDescent="0.3">
      <c r="A4658" t="s">
        <v>6359</v>
      </c>
      <c r="B4658">
        <v>1</v>
      </c>
      <c r="C4658">
        <v>0</v>
      </c>
      <c r="D4658">
        <v>0</v>
      </c>
      <c r="E4658">
        <v>0</v>
      </c>
      <c r="F4658">
        <v>0</v>
      </c>
      <c r="G4658">
        <v>0</v>
      </c>
      <c r="H4658">
        <v>2</v>
      </c>
      <c r="I4658">
        <v>1944</v>
      </c>
      <c r="J4658">
        <v>1945</v>
      </c>
      <c r="K4658">
        <v>0</v>
      </c>
      <c r="L4658">
        <v>0</v>
      </c>
      <c r="M4658">
        <v>0</v>
      </c>
      <c r="N4658">
        <v>0</v>
      </c>
      <c r="O4658">
        <v>-11.7253324623107</v>
      </c>
      <c r="P4658" s="1">
        <v>8.0862897921697702E-6</v>
      </c>
      <c r="Q4658">
        <f>Table1[[#This Row],[lastYear]]-Table1[[#This Row],[firstYear]]</f>
        <v>1</v>
      </c>
      <c r="R4658">
        <f>IF(AND(Table1[[#This Row],[firstYear]]&gt;=1967,Table1[[#This Row],[GP]]&gt;=100),1,0)</f>
        <v>0</v>
      </c>
    </row>
    <row r="4659" spans="1:18" x14ac:dyDescent="0.3">
      <c r="A4659" t="s">
        <v>6364</v>
      </c>
      <c r="B4659">
        <v>1</v>
      </c>
      <c r="C4659">
        <v>0</v>
      </c>
      <c r="D4659">
        <v>0</v>
      </c>
      <c r="E4659">
        <v>0</v>
      </c>
      <c r="F4659">
        <v>0</v>
      </c>
      <c r="G4659">
        <v>0</v>
      </c>
      <c r="H4659">
        <v>2</v>
      </c>
      <c r="I4659">
        <v>1950</v>
      </c>
      <c r="J4659">
        <v>1951</v>
      </c>
      <c r="K4659">
        <v>0</v>
      </c>
      <c r="L4659">
        <v>0</v>
      </c>
      <c r="M4659">
        <v>0</v>
      </c>
      <c r="N4659">
        <v>0</v>
      </c>
      <c r="O4659">
        <v>-11.7253324623107</v>
      </c>
      <c r="P4659" s="1">
        <v>8.0862897921697702E-6</v>
      </c>
      <c r="Q4659">
        <f>Table1[[#This Row],[lastYear]]-Table1[[#This Row],[firstYear]]</f>
        <v>1</v>
      </c>
      <c r="R4659">
        <f>IF(AND(Table1[[#This Row],[firstYear]]&gt;=1967,Table1[[#This Row],[GP]]&gt;=100),1,0)</f>
        <v>0</v>
      </c>
    </row>
    <row r="4660" spans="1:18" x14ac:dyDescent="0.3">
      <c r="A4660" t="s">
        <v>6366</v>
      </c>
      <c r="B4660">
        <v>1</v>
      </c>
      <c r="C4660">
        <v>0</v>
      </c>
      <c r="D4660">
        <v>0</v>
      </c>
      <c r="E4660">
        <v>0</v>
      </c>
      <c r="F4660">
        <v>0</v>
      </c>
      <c r="G4660">
        <v>0</v>
      </c>
      <c r="H4660">
        <v>2</v>
      </c>
      <c r="I4660">
        <v>1950</v>
      </c>
      <c r="J4660">
        <v>1951</v>
      </c>
      <c r="K4660">
        <v>0</v>
      </c>
      <c r="L4660">
        <v>0</v>
      </c>
      <c r="M4660">
        <v>0</v>
      </c>
      <c r="N4660">
        <v>0</v>
      </c>
      <c r="O4660">
        <v>-11.7253324623107</v>
      </c>
      <c r="P4660" s="1">
        <v>8.0862897921697702E-6</v>
      </c>
      <c r="Q4660">
        <f>Table1[[#This Row],[lastYear]]-Table1[[#This Row],[firstYear]]</f>
        <v>1</v>
      </c>
      <c r="R4660">
        <f>IF(AND(Table1[[#This Row],[firstYear]]&gt;=1967,Table1[[#This Row],[GP]]&gt;=100),1,0)</f>
        <v>0</v>
      </c>
    </row>
    <row r="4661" spans="1:18" x14ac:dyDescent="0.3">
      <c r="A4661" t="s">
        <v>6372</v>
      </c>
      <c r="B4661">
        <v>1</v>
      </c>
      <c r="C4661">
        <v>0</v>
      </c>
      <c r="D4661">
        <v>0</v>
      </c>
      <c r="E4661">
        <v>0</v>
      </c>
      <c r="F4661">
        <v>0</v>
      </c>
      <c r="G4661">
        <v>0</v>
      </c>
      <c r="H4661">
        <v>2</v>
      </c>
      <c r="I4661">
        <v>1979</v>
      </c>
      <c r="J4661">
        <v>1980</v>
      </c>
      <c r="K4661">
        <v>0</v>
      </c>
      <c r="L4661">
        <v>0</v>
      </c>
      <c r="M4661">
        <v>0</v>
      </c>
      <c r="N4661">
        <v>0</v>
      </c>
      <c r="O4661">
        <v>-11.7253324623107</v>
      </c>
      <c r="P4661" s="1">
        <v>8.0862897921697702E-6</v>
      </c>
      <c r="Q4661">
        <f>Table1[[#This Row],[lastYear]]-Table1[[#This Row],[firstYear]]</f>
        <v>1</v>
      </c>
      <c r="R4661">
        <f>IF(AND(Table1[[#This Row],[firstYear]]&gt;=1967,Table1[[#This Row],[GP]]&gt;=100),1,0)</f>
        <v>0</v>
      </c>
    </row>
    <row r="4662" spans="1:18" x14ac:dyDescent="0.3">
      <c r="A4662" t="s">
        <v>6375</v>
      </c>
      <c r="B4662">
        <v>1</v>
      </c>
      <c r="C4662">
        <v>0</v>
      </c>
      <c r="D4662">
        <v>0</v>
      </c>
      <c r="E4662">
        <v>0</v>
      </c>
      <c r="F4662">
        <v>0</v>
      </c>
      <c r="G4662">
        <v>0</v>
      </c>
      <c r="H4662">
        <v>2</v>
      </c>
      <c r="I4662">
        <v>1970</v>
      </c>
      <c r="J4662">
        <v>1971</v>
      </c>
      <c r="K4662">
        <v>0</v>
      </c>
      <c r="L4662">
        <v>0</v>
      </c>
      <c r="M4662">
        <v>0</v>
      </c>
      <c r="N4662">
        <v>0</v>
      </c>
      <c r="O4662">
        <v>-11.7253324623107</v>
      </c>
      <c r="P4662" s="1">
        <v>8.0862897921697702E-6</v>
      </c>
      <c r="Q4662">
        <f>Table1[[#This Row],[lastYear]]-Table1[[#This Row],[firstYear]]</f>
        <v>1</v>
      </c>
      <c r="R4662">
        <f>IF(AND(Table1[[#This Row],[firstYear]]&gt;=1967,Table1[[#This Row],[GP]]&gt;=100),1,0)</f>
        <v>0</v>
      </c>
    </row>
    <row r="4663" spans="1:18" x14ac:dyDescent="0.3">
      <c r="A4663" t="s">
        <v>6379</v>
      </c>
      <c r="B4663">
        <v>1</v>
      </c>
      <c r="C4663">
        <v>0</v>
      </c>
      <c r="D4663">
        <v>0</v>
      </c>
      <c r="E4663">
        <v>0</v>
      </c>
      <c r="F4663">
        <v>0</v>
      </c>
      <c r="G4663">
        <v>0</v>
      </c>
      <c r="H4663">
        <v>2</v>
      </c>
      <c r="I4663">
        <v>1965</v>
      </c>
      <c r="J4663">
        <v>1966</v>
      </c>
      <c r="K4663">
        <v>0</v>
      </c>
      <c r="L4663">
        <v>0</v>
      </c>
      <c r="M4663">
        <v>0</v>
      </c>
      <c r="N4663">
        <v>0</v>
      </c>
      <c r="O4663">
        <v>-11.7253324623107</v>
      </c>
      <c r="P4663" s="1">
        <v>8.0862897921697702E-6</v>
      </c>
      <c r="Q4663">
        <f>Table1[[#This Row],[lastYear]]-Table1[[#This Row],[firstYear]]</f>
        <v>1</v>
      </c>
      <c r="R4663">
        <f>IF(AND(Table1[[#This Row],[firstYear]]&gt;=1967,Table1[[#This Row],[GP]]&gt;=100),1,0)</f>
        <v>0</v>
      </c>
    </row>
    <row r="4664" spans="1:18" x14ac:dyDescent="0.3">
      <c r="A4664" t="s">
        <v>6381</v>
      </c>
      <c r="B4664">
        <v>1</v>
      </c>
      <c r="C4664">
        <v>0</v>
      </c>
      <c r="D4664">
        <v>0</v>
      </c>
      <c r="E4664">
        <v>0</v>
      </c>
      <c r="F4664">
        <v>0</v>
      </c>
      <c r="G4664">
        <v>0</v>
      </c>
      <c r="H4664">
        <v>2</v>
      </c>
      <c r="I4664">
        <v>1984</v>
      </c>
      <c r="J4664">
        <v>1985</v>
      </c>
      <c r="K4664">
        <v>0</v>
      </c>
      <c r="L4664">
        <v>0</v>
      </c>
      <c r="M4664">
        <v>0</v>
      </c>
      <c r="N4664">
        <v>0</v>
      </c>
      <c r="O4664">
        <v>-11.7253324623107</v>
      </c>
      <c r="P4664" s="1">
        <v>8.0862897921697702E-6</v>
      </c>
      <c r="Q4664">
        <f>Table1[[#This Row],[lastYear]]-Table1[[#This Row],[firstYear]]</f>
        <v>1</v>
      </c>
      <c r="R4664">
        <f>IF(AND(Table1[[#This Row],[firstYear]]&gt;=1967,Table1[[#This Row],[GP]]&gt;=100),1,0)</f>
        <v>0</v>
      </c>
    </row>
    <row r="4665" spans="1:18" x14ac:dyDescent="0.3">
      <c r="A4665" t="s">
        <v>6385</v>
      </c>
      <c r="B4665">
        <v>1</v>
      </c>
      <c r="C4665">
        <v>0</v>
      </c>
      <c r="D4665">
        <v>0</v>
      </c>
      <c r="E4665">
        <v>0</v>
      </c>
      <c r="F4665">
        <v>0</v>
      </c>
      <c r="G4665">
        <v>0</v>
      </c>
      <c r="H4665">
        <v>2</v>
      </c>
      <c r="I4665">
        <v>1917</v>
      </c>
      <c r="J4665">
        <v>1918</v>
      </c>
      <c r="K4665">
        <v>0</v>
      </c>
      <c r="L4665">
        <v>0</v>
      </c>
      <c r="M4665">
        <v>0</v>
      </c>
      <c r="N4665">
        <v>0</v>
      </c>
      <c r="O4665">
        <v>-11.7253324623107</v>
      </c>
      <c r="P4665" s="1">
        <v>8.0862897921697702E-6</v>
      </c>
      <c r="Q4665">
        <f>Table1[[#This Row],[lastYear]]-Table1[[#This Row],[firstYear]]</f>
        <v>1</v>
      </c>
      <c r="R4665">
        <f>IF(AND(Table1[[#This Row],[firstYear]]&gt;=1967,Table1[[#This Row],[GP]]&gt;=100),1,0)</f>
        <v>0</v>
      </c>
    </row>
    <row r="4666" spans="1:18" x14ac:dyDescent="0.3">
      <c r="A4666" t="s">
        <v>6387</v>
      </c>
      <c r="B4666">
        <v>1</v>
      </c>
      <c r="C4666">
        <v>0</v>
      </c>
      <c r="D4666">
        <v>0</v>
      </c>
      <c r="E4666">
        <v>0</v>
      </c>
      <c r="F4666">
        <v>0</v>
      </c>
      <c r="G4666">
        <v>0</v>
      </c>
      <c r="H4666">
        <v>2</v>
      </c>
      <c r="I4666">
        <v>1918</v>
      </c>
      <c r="J4666">
        <v>1919</v>
      </c>
      <c r="K4666">
        <v>0</v>
      </c>
      <c r="L4666">
        <v>0</v>
      </c>
      <c r="M4666">
        <v>0</v>
      </c>
      <c r="N4666">
        <v>0</v>
      </c>
      <c r="O4666">
        <v>-11.7253324623107</v>
      </c>
      <c r="P4666" s="1">
        <v>8.0862897921697702E-6</v>
      </c>
      <c r="Q4666">
        <f>Table1[[#This Row],[lastYear]]-Table1[[#This Row],[firstYear]]</f>
        <v>1</v>
      </c>
      <c r="R4666">
        <f>IF(AND(Table1[[#This Row],[firstYear]]&gt;=1967,Table1[[#This Row],[GP]]&gt;=100),1,0)</f>
        <v>0</v>
      </c>
    </row>
    <row r="4667" spans="1:18" x14ac:dyDescent="0.3">
      <c r="A4667" t="s">
        <v>6389</v>
      </c>
      <c r="B4667">
        <v>1</v>
      </c>
      <c r="C4667">
        <v>0</v>
      </c>
      <c r="D4667">
        <v>0</v>
      </c>
      <c r="E4667">
        <v>0</v>
      </c>
      <c r="F4667">
        <v>0</v>
      </c>
      <c r="G4667">
        <v>0</v>
      </c>
      <c r="H4667">
        <v>2</v>
      </c>
      <c r="I4667">
        <v>2017</v>
      </c>
      <c r="J4667">
        <v>2018</v>
      </c>
      <c r="K4667">
        <v>0</v>
      </c>
      <c r="L4667">
        <v>0</v>
      </c>
      <c r="M4667">
        <v>0</v>
      </c>
      <c r="N4667">
        <v>0</v>
      </c>
      <c r="O4667">
        <v>-11.7253324623107</v>
      </c>
      <c r="P4667" s="1">
        <v>8.0862897921697702E-6</v>
      </c>
      <c r="Q4667">
        <f>Table1[[#This Row],[lastYear]]-Table1[[#This Row],[firstYear]]</f>
        <v>1</v>
      </c>
      <c r="R4667">
        <f>IF(AND(Table1[[#This Row],[firstYear]]&gt;=1967,Table1[[#This Row],[GP]]&gt;=100),1,0)</f>
        <v>0</v>
      </c>
    </row>
    <row r="4668" spans="1:18" x14ac:dyDescent="0.3">
      <c r="A4668" t="s">
        <v>6396</v>
      </c>
      <c r="B4668">
        <v>1</v>
      </c>
      <c r="C4668">
        <v>0</v>
      </c>
      <c r="D4668">
        <v>0</v>
      </c>
      <c r="E4668">
        <v>0</v>
      </c>
      <c r="F4668">
        <v>0</v>
      </c>
      <c r="G4668">
        <v>0</v>
      </c>
      <c r="H4668">
        <v>2</v>
      </c>
      <c r="I4668">
        <v>1923</v>
      </c>
      <c r="J4668">
        <v>1924</v>
      </c>
      <c r="K4668">
        <v>0</v>
      </c>
      <c r="L4668">
        <v>0</v>
      </c>
      <c r="M4668">
        <v>0</v>
      </c>
      <c r="N4668">
        <v>0</v>
      </c>
      <c r="O4668">
        <v>-11.7253324623107</v>
      </c>
      <c r="P4668" s="1">
        <v>8.0862897921697702E-6</v>
      </c>
      <c r="Q4668">
        <f>Table1[[#This Row],[lastYear]]-Table1[[#This Row],[firstYear]]</f>
        <v>1</v>
      </c>
      <c r="R4668">
        <f>IF(AND(Table1[[#This Row],[firstYear]]&gt;=1967,Table1[[#This Row],[GP]]&gt;=100),1,0)</f>
        <v>0</v>
      </c>
    </row>
    <row r="4669" spans="1:18" x14ac:dyDescent="0.3">
      <c r="A4669" t="s">
        <v>6398</v>
      </c>
      <c r="B4669">
        <v>1</v>
      </c>
      <c r="C4669">
        <v>0</v>
      </c>
      <c r="D4669">
        <v>0</v>
      </c>
      <c r="E4669">
        <v>0</v>
      </c>
      <c r="F4669">
        <v>0</v>
      </c>
      <c r="G4669">
        <v>0</v>
      </c>
      <c r="H4669">
        <v>2</v>
      </c>
      <c r="I4669">
        <v>2020</v>
      </c>
      <c r="J4669">
        <v>2021</v>
      </c>
      <c r="K4669">
        <v>0</v>
      </c>
      <c r="L4669">
        <v>0</v>
      </c>
      <c r="M4669">
        <v>0</v>
      </c>
      <c r="N4669">
        <v>0</v>
      </c>
      <c r="O4669">
        <v>-11.7253324623107</v>
      </c>
      <c r="P4669" s="1">
        <v>8.0862897921697702E-6</v>
      </c>
      <c r="Q4669">
        <f>Table1[[#This Row],[lastYear]]-Table1[[#This Row],[firstYear]]</f>
        <v>1</v>
      </c>
      <c r="R4669">
        <f>IF(AND(Table1[[#This Row],[firstYear]]&gt;=1967,Table1[[#This Row],[GP]]&gt;=100),1,0)</f>
        <v>0</v>
      </c>
    </row>
    <row r="4670" spans="1:18" x14ac:dyDescent="0.3">
      <c r="A4670" t="s">
        <v>6400</v>
      </c>
      <c r="B4670">
        <v>1</v>
      </c>
      <c r="C4670">
        <v>0</v>
      </c>
      <c r="D4670">
        <v>0</v>
      </c>
      <c r="E4670">
        <v>0</v>
      </c>
      <c r="F4670">
        <v>0</v>
      </c>
      <c r="G4670">
        <v>0</v>
      </c>
      <c r="H4670">
        <v>2</v>
      </c>
      <c r="I4670">
        <v>2018</v>
      </c>
      <c r="J4670">
        <v>2021</v>
      </c>
      <c r="K4670">
        <v>0</v>
      </c>
      <c r="L4670">
        <v>0</v>
      </c>
      <c r="M4670">
        <v>0</v>
      </c>
      <c r="N4670">
        <v>0</v>
      </c>
      <c r="O4670">
        <v>-11.7253324623107</v>
      </c>
      <c r="P4670" s="1">
        <v>8.0862897921697702E-6</v>
      </c>
      <c r="Q4670">
        <f>Table1[[#This Row],[lastYear]]-Table1[[#This Row],[firstYear]]</f>
        <v>3</v>
      </c>
      <c r="R4670">
        <f>IF(AND(Table1[[#This Row],[firstYear]]&gt;=1967,Table1[[#This Row],[GP]]&gt;=100),1,0)</f>
        <v>0</v>
      </c>
    </row>
    <row r="4671" spans="1:18" x14ac:dyDescent="0.3">
      <c r="A4671" t="s">
        <v>6407</v>
      </c>
      <c r="B4671">
        <v>1</v>
      </c>
      <c r="C4671">
        <v>0</v>
      </c>
      <c r="D4671">
        <v>0</v>
      </c>
      <c r="E4671">
        <v>0</v>
      </c>
      <c r="F4671">
        <v>0</v>
      </c>
      <c r="G4671">
        <v>0</v>
      </c>
      <c r="H4671">
        <v>2</v>
      </c>
      <c r="I4671">
        <v>1967</v>
      </c>
      <c r="J4671">
        <v>1968</v>
      </c>
      <c r="K4671">
        <v>0</v>
      </c>
      <c r="L4671">
        <v>0</v>
      </c>
      <c r="M4671">
        <v>0</v>
      </c>
      <c r="N4671">
        <v>0</v>
      </c>
      <c r="O4671">
        <v>-11.7253324623107</v>
      </c>
      <c r="P4671" s="1">
        <v>8.0862897921697702E-6</v>
      </c>
      <c r="Q4671">
        <f>Table1[[#This Row],[lastYear]]-Table1[[#This Row],[firstYear]]</f>
        <v>1</v>
      </c>
      <c r="R4671">
        <f>IF(AND(Table1[[#This Row],[firstYear]]&gt;=1967,Table1[[#This Row],[GP]]&gt;=100),1,0)</f>
        <v>0</v>
      </c>
    </row>
    <row r="4672" spans="1:18" x14ac:dyDescent="0.3">
      <c r="A4672" t="s">
        <v>6411</v>
      </c>
      <c r="B4672">
        <v>1</v>
      </c>
      <c r="C4672">
        <v>0</v>
      </c>
      <c r="D4672">
        <v>0</v>
      </c>
      <c r="E4672">
        <v>0</v>
      </c>
      <c r="F4672">
        <v>0</v>
      </c>
      <c r="G4672">
        <v>0</v>
      </c>
      <c r="H4672">
        <v>2</v>
      </c>
      <c r="I4672">
        <v>2020</v>
      </c>
      <c r="J4672">
        <v>2021</v>
      </c>
      <c r="K4672">
        <v>0</v>
      </c>
      <c r="L4672">
        <v>0</v>
      </c>
      <c r="M4672">
        <v>0</v>
      </c>
      <c r="N4672">
        <v>0</v>
      </c>
      <c r="O4672">
        <v>-11.7253324623107</v>
      </c>
      <c r="P4672" s="1">
        <v>8.0862897921697702E-6</v>
      </c>
      <c r="Q4672">
        <f>Table1[[#This Row],[lastYear]]-Table1[[#This Row],[firstYear]]</f>
        <v>1</v>
      </c>
      <c r="R4672">
        <f>IF(AND(Table1[[#This Row],[firstYear]]&gt;=1967,Table1[[#This Row],[GP]]&gt;=100),1,0)</f>
        <v>0</v>
      </c>
    </row>
    <row r="4673" spans="1:18" x14ac:dyDescent="0.3">
      <c r="A4673" t="s">
        <v>6412</v>
      </c>
      <c r="B4673">
        <v>1</v>
      </c>
      <c r="C4673">
        <v>0</v>
      </c>
      <c r="D4673">
        <v>0</v>
      </c>
      <c r="E4673">
        <v>0</v>
      </c>
      <c r="F4673">
        <v>0</v>
      </c>
      <c r="G4673">
        <v>0</v>
      </c>
      <c r="H4673">
        <v>2</v>
      </c>
      <c r="I4673">
        <v>2019</v>
      </c>
      <c r="J4673">
        <v>2021</v>
      </c>
      <c r="K4673">
        <v>0</v>
      </c>
      <c r="L4673">
        <v>0</v>
      </c>
      <c r="M4673">
        <v>0</v>
      </c>
      <c r="N4673">
        <v>0</v>
      </c>
      <c r="O4673">
        <v>-11.7253324623107</v>
      </c>
      <c r="P4673" s="1">
        <v>8.0862897921697702E-6</v>
      </c>
      <c r="Q4673">
        <f>Table1[[#This Row],[lastYear]]-Table1[[#This Row],[firstYear]]</f>
        <v>2</v>
      </c>
      <c r="R4673">
        <f>IF(AND(Table1[[#This Row],[firstYear]]&gt;=1967,Table1[[#This Row],[GP]]&gt;=100),1,0)</f>
        <v>0</v>
      </c>
    </row>
    <row r="4674" spans="1:18" x14ac:dyDescent="0.3">
      <c r="A4674" t="s">
        <v>6421</v>
      </c>
      <c r="B4674">
        <v>1</v>
      </c>
      <c r="C4674">
        <v>0</v>
      </c>
      <c r="D4674">
        <v>0</v>
      </c>
      <c r="E4674">
        <v>0</v>
      </c>
      <c r="F4674">
        <v>0</v>
      </c>
      <c r="G4674">
        <v>0</v>
      </c>
      <c r="H4674">
        <v>2</v>
      </c>
      <c r="I4674">
        <v>1947</v>
      </c>
      <c r="J4674">
        <v>1948</v>
      </c>
      <c r="K4674">
        <v>0</v>
      </c>
      <c r="L4674">
        <v>0</v>
      </c>
      <c r="M4674">
        <v>0</v>
      </c>
      <c r="N4674">
        <v>0</v>
      </c>
      <c r="O4674">
        <v>-11.7253324623107</v>
      </c>
      <c r="P4674" s="1">
        <v>8.0862897921697702E-6</v>
      </c>
      <c r="Q4674">
        <f>Table1[[#This Row],[lastYear]]-Table1[[#This Row],[firstYear]]</f>
        <v>1</v>
      </c>
      <c r="R4674">
        <f>IF(AND(Table1[[#This Row],[firstYear]]&gt;=1967,Table1[[#This Row],[GP]]&gt;=100),1,0)</f>
        <v>0</v>
      </c>
    </row>
    <row r="4675" spans="1:18" x14ac:dyDescent="0.3">
      <c r="A4675" t="s">
        <v>6423</v>
      </c>
      <c r="B4675">
        <v>1</v>
      </c>
      <c r="C4675">
        <v>0</v>
      </c>
      <c r="D4675">
        <v>0</v>
      </c>
      <c r="E4675">
        <v>0</v>
      </c>
      <c r="F4675">
        <v>0</v>
      </c>
      <c r="G4675">
        <v>0</v>
      </c>
      <c r="H4675">
        <v>2</v>
      </c>
      <c r="I4675">
        <v>1951</v>
      </c>
      <c r="J4675">
        <v>1952</v>
      </c>
      <c r="K4675">
        <v>0</v>
      </c>
      <c r="L4675">
        <v>0</v>
      </c>
      <c r="M4675">
        <v>0</v>
      </c>
      <c r="N4675">
        <v>0</v>
      </c>
      <c r="O4675">
        <v>-11.7253324623107</v>
      </c>
      <c r="P4675" s="1">
        <v>8.0862897921697702E-6</v>
      </c>
      <c r="Q4675">
        <f>Table1[[#This Row],[lastYear]]-Table1[[#This Row],[firstYear]]</f>
        <v>1</v>
      </c>
      <c r="R4675">
        <f>IF(AND(Table1[[#This Row],[firstYear]]&gt;=1967,Table1[[#This Row],[GP]]&gt;=100),1,0)</f>
        <v>0</v>
      </c>
    </row>
    <row r="4676" spans="1:18" x14ac:dyDescent="0.3">
      <c r="A4676" t="s">
        <v>6424</v>
      </c>
      <c r="B4676">
        <v>1</v>
      </c>
      <c r="C4676">
        <v>0</v>
      </c>
      <c r="D4676">
        <v>0</v>
      </c>
      <c r="E4676">
        <v>0</v>
      </c>
      <c r="F4676">
        <v>0</v>
      </c>
      <c r="G4676">
        <v>0</v>
      </c>
      <c r="H4676">
        <v>2</v>
      </c>
      <c r="I4676">
        <v>1977</v>
      </c>
      <c r="J4676">
        <v>1978</v>
      </c>
      <c r="K4676">
        <v>0</v>
      </c>
      <c r="L4676">
        <v>0</v>
      </c>
      <c r="M4676">
        <v>0</v>
      </c>
      <c r="N4676">
        <v>0</v>
      </c>
      <c r="O4676">
        <v>-11.7253324623107</v>
      </c>
      <c r="P4676" s="1">
        <v>8.0862897921697702E-6</v>
      </c>
      <c r="Q4676">
        <f>Table1[[#This Row],[lastYear]]-Table1[[#This Row],[firstYear]]</f>
        <v>1</v>
      </c>
      <c r="R4676">
        <f>IF(AND(Table1[[#This Row],[firstYear]]&gt;=1967,Table1[[#This Row],[GP]]&gt;=100),1,0)</f>
        <v>0</v>
      </c>
    </row>
    <row r="4677" spans="1:18" x14ac:dyDescent="0.3">
      <c r="A4677" t="s">
        <v>6432</v>
      </c>
      <c r="B4677">
        <v>1</v>
      </c>
      <c r="C4677">
        <v>0</v>
      </c>
      <c r="D4677">
        <v>0</v>
      </c>
      <c r="E4677">
        <v>0</v>
      </c>
      <c r="F4677">
        <v>0</v>
      </c>
      <c r="G4677">
        <v>0</v>
      </c>
      <c r="H4677">
        <v>2</v>
      </c>
      <c r="I4677">
        <v>1950</v>
      </c>
      <c r="J4677">
        <v>1951</v>
      </c>
      <c r="K4677">
        <v>0</v>
      </c>
      <c r="L4677">
        <v>0</v>
      </c>
      <c r="M4677">
        <v>0</v>
      </c>
      <c r="N4677">
        <v>0</v>
      </c>
      <c r="O4677">
        <v>-11.7253324623107</v>
      </c>
      <c r="P4677" s="1">
        <v>8.0862897921697702E-6</v>
      </c>
      <c r="Q4677">
        <f>Table1[[#This Row],[lastYear]]-Table1[[#This Row],[firstYear]]</f>
        <v>1</v>
      </c>
      <c r="R4677">
        <f>IF(AND(Table1[[#This Row],[firstYear]]&gt;=1967,Table1[[#This Row],[GP]]&gt;=100),1,0)</f>
        <v>0</v>
      </c>
    </row>
    <row r="4678" spans="1:18" x14ac:dyDescent="0.3">
      <c r="A4678" t="s">
        <v>6434</v>
      </c>
      <c r="B4678">
        <v>1</v>
      </c>
      <c r="C4678">
        <v>0</v>
      </c>
      <c r="D4678">
        <v>0</v>
      </c>
      <c r="E4678">
        <v>0</v>
      </c>
      <c r="F4678">
        <v>0</v>
      </c>
      <c r="G4678">
        <v>0</v>
      </c>
      <c r="H4678">
        <v>2</v>
      </c>
      <c r="I4678">
        <v>1987</v>
      </c>
      <c r="J4678">
        <v>1988</v>
      </c>
      <c r="K4678">
        <v>0</v>
      </c>
      <c r="L4678">
        <v>0</v>
      </c>
      <c r="M4678">
        <v>0</v>
      </c>
      <c r="N4678">
        <v>0</v>
      </c>
      <c r="O4678">
        <v>-11.7253324623107</v>
      </c>
      <c r="P4678" s="1">
        <v>8.0862897921697702E-6</v>
      </c>
      <c r="Q4678">
        <f>Table1[[#This Row],[lastYear]]-Table1[[#This Row],[firstYear]]</f>
        <v>1</v>
      </c>
      <c r="R4678">
        <f>IF(AND(Table1[[#This Row],[firstYear]]&gt;=1967,Table1[[#This Row],[GP]]&gt;=100),1,0)</f>
        <v>0</v>
      </c>
    </row>
    <row r="4679" spans="1:18" x14ac:dyDescent="0.3">
      <c r="A4679" t="s">
        <v>6438</v>
      </c>
      <c r="B4679">
        <v>1</v>
      </c>
      <c r="C4679">
        <v>0</v>
      </c>
      <c r="D4679">
        <v>0</v>
      </c>
      <c r="E4679">
        <v>0</v>
      </c>
      <c r="F4679">
        <v>0</v>
      </c>
      <c r="G4679">
        <v>0</v>
      </c>
      <c r="H4679">
        <v>2</v>
      </c>
      <c r="I4679">
        <v>1953</v>
      </c>
      <c r="J4679">
        <v>1954</v>
      </c>
      <c r="K4679">
        <v>0</v>
      </c>
      <c r="L4679">
        <v>0</v>
      </c>
      <c r="M4679">
        <v>0</v>
      </c>
      <c r="N4679">
        <v>0</v>
      </c>
      <c r="O4679">
        <v>-11.7253324623107</v>
      </c>
      <c r="P4679" s="1">
        <v>8.0862897921697702E-6</v>
      </c>
      <c r="Q4679">
        <f>Table1[[#This Row],[lastYear]]-Table1[[#This Row],[firstYear]]</f>
        <v>1</v>
      </c>
      <c r="R4679">
        <f>IF(AND(Table1[[#This Row],[firstYear]]&gt;=1967,Table1[[#This Row],[GP]]&gt;=100),1,0)</f>
        <v>0</v>
      </c>
    </row>
    <row r="4680" spans="1:18" x14ac:dyDescent="0.3">
      <c r="A4680" t="s">
        <v>6439</v>
      </c>
      <c r="B4680">
        <v>1</v>
      </c>
      <c r="C4680">
        <v>0</v>
      </c>
      <c r="D4680">
        <v>0</v>
      </c>
      <c r="E4680">
        <v>0</v>
      </c>
      <c r="F4680">
        <v>0</v>
      </c>
      <c r="G4680">
        <v>0</v>
      </c>
      <c r="H4680">
        <v>2</v>
      </c>
      <c r="I4680">
        <v>1942</v>
      </c>
      <c r="J4680">
        <v>1943</v>
      </c>
      <c r="K4680">
        <v>0</v>
      </c>
      <c r="L4680">
        <v>0</v>
      </c>
      <c r="M4680">
        <v>0</v>
      </c>
      <c r="N4680">
        <v>0</v>
      </c>
      <c r="O4680">
        <v>-11.7253324623107</v>
      </c>
      <c r="P4680" s="1">
        <v>8.0862897921697702E-6</v>
      </c>
      <c r="Q4680">
        <f>Table1[[#This Row],[lastYear]]-Table1[[#This Row],[firstYear]]</f>
        <v>1</v>
      </c>
      <c r="R4680">
        <f>IF(AND(Table1[[#This Row],[firstYear]]&gt;=1967,Table1[[#This Row],[GP]]&gt;=100),1,0)</f>
        <v>0</v>
      </c>
    </row>
    <row r="4681" spans="1:18" x14ac:dyDescent="0.3">
      <c r="A4681" t="s">
        <v>6441</v>
      </c>
      <c r="B4681">
        <v>1</v>
      </c>
      <c r="C4681">
        <v>0</v>
      </c>
      <c r="D4681">
        <v>0</v>
      </c>
      <c r="E4681">
        <v>0</v>
      </c>
      <c r="F4681">
        <v>0</v>
      </c>
      <c r="G4681">
        <v>0</v>
      </c>
      <c r="H4681">
        <v>2</v>
      </c>
      <c r="I4681">
        <v>1962</v>
      </c>
      <c r="J4681">
        <v>1963</v>
      </c>
      <c r="K4681">
        <v>0</v>
      </c>
      <c r="L4681">
        <v>0</v>
      </c>
      <c r="M4681">
        <v>0</v>
      </c>
      <c r="N4681">
        <v>0</v>
      </c>
      <c r="O4681">
        <v>-11.7253324623107</v>
      </c>
      <c r="P4681" s="1">
        <v>8.0862897921697702E-6</v>
      </c>
      <c r="Q4681">
        <f>Table1[[#This Row],[lastYear]]-Table1[[#This Row],[firstYear]]</f>
        <v>1</v>
      </c>
      <c r="R4681">
        <f>IF(AND(Table1[[#This Row],[firstYear]]&gt;=1967,Table1[[#This Row],[GP]]&gt;=100),1,0)</f>
        <v>0</v>
      </c>
    </row>
    <row r="4682" spans="1:18" x14ac:dyDescent="0.3">
      <c r="A4682" t="s">
        <v>6442</v>
      </c>
      <c r="B4682">
        <v>1</v>
      </c>
      <c r="C4682">
        <v>0</v>
      </c>
      <c r="D4682">
        <v>0</v>
      </c>
      <c r="E4682">
        <v>0</v>
      </c>
      <c r="F4682">
        <v>0</v>
      </c>
      <c r="G4682">
        <v>0</v>
      </c>
      <c r="H4682">
        <v>2</v>
      </c>
      <c r="I4682">
        <v>1942</v>
      </c>
      <c r="J4682">
        <v>1943</v>
      </c>
      <c r="K4682">
        <v>0</v>
      </c>
      <c r="L4682">
        <v>0</v>
      </c>
      <c r="M4682">
        <v>0</v>
      </c>
      <c r="N4682">
        <v>0</v>
      </c>
      <c r="O4682">
        <v>-11.7253324623107</v>
      </c>
      <c r="P4682" s="1">
        <v>8.0862897921697702E-6</v>
      </c>
      <c r="Q4682">
        <f>Table1[[#This Row],[lastYear]]-Table1[[#This Row],[firstYear]]</f>
        <v>1</v>
      </c>
      <c r="R4682">
        <f>IF(AND(Table1[[#This Row],[firstYear]]&gt;=1967,Table1[[#This Row],[GP]]&gt;=100),1,0)</f>
        <v>0</v>
      </c>
    </row>
    <row r="4683" spans="1:18" x14ac:dyDescent="0.3">
      <c r="A4683" t="s">
        <v>6443</v>
      </c>
      <c r="B4683">
        <v>1</v>
      </c>
      <c r="C4683">
        <v>0</v>
      </c>
      <c r="D4683">
        <v>0</v>
      </c>
      <c r="E4683">
        <v>0</v>
      </c>
      <c r="F4683">
        <v>0</v>
      </c>
      <c r="G4683">
        <v>0</v>
      </c>
      <c r="H4683">
        <v>2</v>
      </c>
      <c r="I4683">
        <v>1934</v>
      </c>
      <c r="J4683">
        <v>1935</v>
      </c>
      <c r="K4683">
        <v>0</v>
      </c>
      <c r="L4683">
        <v>0</v>
      </c>
      <c r="M4683">
        <v>0</v>
      </c>
      <c r="N4683">
        <v>0</v>
      </c>
      <c r="O4683">
        <v>-11.7253324623107</v>
      </c>
      <c r="P4683" s="1">
        <v>8.0862897921697702E-6</v>
      </c>
      <c r="Q4683">
        <f>Table1[[#This Row],[lastYear]]-Table1[[#This Row],[firstYear]]</f>
        <v>1</v>
      </c>
      <c r="R4683">
        <f>IF(AND(Table1[[#This Row],[firstYear]]&gt;=1967,Table1[[#This Row],[GP]]&gt;=100),1,0)</f>
        <v>0</v>
      </c>
    </row>
    <row r="4684" spans="1:18" x14ac:dyDescent="0.3">
      <c r="A4684" t="s">
        <v>6444</v>
      </c>
      <c r="B4684">
        <v>1</v>
      </c>
      <c r="C4684">
        <v>0</v>
      </c>
      <c r="D4684">
        <v>0</v>
      </c>
      <c r="E4684">
        <v>0</v>
      </c>
      <c r="F4684">
        <v>0</v>
      </c>
      <c r="G4684">
        <v>0</v>
      </c>
      <c r="H4684">
        <v>2</v>
      </c>
      <c r="I4684">
        <v>1963</v>
      </c>
      <c r="J4684">
        <v>1964</v>
      </c>
      <c r="K4684">
        <v>0</v>
      </c>
      <c r="L4684">
        <v>0</v>
      </c>
      <c r="M4684">
        <v>0</v>
      </c>
      <c r="N4684">
        <v>0</v>
      </c>
      <c r="O4684">
        <v>-11.7253324623107</v>
      </c>
      <c r="P4684" s="1">
        <v>8.0862897921697702E-6</v>
      </c>
      <c r="Q4684">
        <f>Table1[[#This Row],[lastYear]]-Table1[[#This Row],[firstYear]]</f>
        <v>1</v>
      </c>
      <c r="R4684">
        <f>IF(AND(Table1[[#This Row],[firstYear]]&gt;=1967,Table1[[#This Row],[GP]]&gt;=100),1,0)</f>
        <v>0</v>
      </c>
    </row>
    <row r="4685" spans="1:18" x14ac:dyDescent="0.3">
      <c r="A4685" t="s">
        <v>6449</v>
      </c>
      <c r="B4685">
        <v>1</v>
      </c>
      <c r="C4685">
        <v>0</v>
      </c>
      <c r="D4685">
        <v>0</v>
      </c>
      <c r="E4685">
        <v>0</v>
      </c>
      <c r="F4685">
        <v>0</v>
      </c>
      <c r="G4685">
        <v>0</v>
      </c>
      <c r="H4685">
        <v>2</v>
      </c>
      <c r="I4685">
        <v>2019</v>
      </c>
      <c r="J4685">
        <v>2021</v>
      </c>
      <c r="K4685">
        <v>0</v>
      </c>
      <c r="L4685">
        <v>0</v>
      </c>
      <c r="M4685">
        <v>0</v>
      </c>
      <c r="N4685">
        <v>0</v>
      </c>
      <c r="O4685">
        <v>-11.7253324623107</v>
      </c>
      <c r="P4685" s="1">
        <v>8.0862897921697702E-6</v>
      </c>
      <c r="Q4685">
        <f>Table1[[#This Row],[lastYear]]-Table1[[#This Row],[firstYear]]</f>
        <v>2</v>
      </c>
      <c r="R4685">
        <f>IF(AND(Table1[[#This Row],[firstYear]]&gt;=1967,Table1[[#This Row],[GP]]&gt;=100),1,0)</f>
        <v>0</v>
      </c>
    </row>
    <row r="4686" spans="1:18" x14ac:dyDescent="0.3">
      <c r="A4686" t="s">
        <v>6450</v>
      </c>
      <c r="B4686">
        <v>1</v>
      </c>
      <c r="C4686">
        <v>0</v>
      </c>
      <c r="D4686">
        <v>0</v>
      </c>
      <c r="E4686">
        <v>0</v>
      </c>
      <c r="F4686">
        <v>0</v>
      </c>
      <c r="G4686">
        <v>0</v>
      </c>
      <c r="H4686">
        <v>2</v>
      </c>
      <c r="I4686">
        <v>2020</v>
      </c>
      <c r="J4686">
        <v>2021</v>
      </c>
      <c r="K4686">
        <v>0</v>
      </c>
      <c r="L4686">
        <v>0</v>
      </c>
      <c r="M4686">
        <v>0</v>
      </c>
      <c r="N4686">
        <v>0</v>
      </c>
      <c r="O4686">
        <v>-11.7253324623107</v>
      </c>
      <c r="P4686" s="1">
        <v>8.0862897921697702E-6</v>
      </c>
      <c r="Q4686">
        <f>Table1[[#This Row],[lastYear]]-Table1[[#This Row],[firstYear]]</f>
        <v>1</v>
      </c>
      <c r="R4686">
        <f>IF(AND(Table1[[#This Row],[firstYear]]&gt;=1967,Table1[[#This Row],[GP]]&gt;=100),1,0)</f>
        <v>0</v>
      </c>
    </row>
    <row r="4687" spans="1:18" x14ac:dyDescent="0.3">
      <c r="A4687" t="s">
        <v>6453</v>
      </c>
      <c r="B4687">
        <v>1</v>
      </c>
      <c r="C4687">
        <v>0</v>
      </c>
      <c r="D4687">
        <v>0</v>
      </c>
      <c r="E4687">
        <v>0</v>
      </c>
      <c r="F4687">
        <v>0</v>
      </c>
      <c r="G4687">
        <v>2</v>
      </c>
      <c r="H4687">
        <v>2</v>
      </c>
      <c r="I4687">
        <v>2001</v>
      </c>
      <c r="J4687">
        <v>2002</v>
      </c>
      <c r="K4687">
        <v>0</v>
      </c>
      <c r="L4687">
        <v>0</v>
      </c>
      <c r="M4687">
        <v>0</v>
      </c>
      <c r="N4687">
        <v>0</v>
      </c>
      <c r="O4687">
        <v>-11.7253324623107</v>
      </c>
      <c r="P4687" s="1">
        <v>8.0862897921697702E-6</v>
      </c>
      <c r="Q4687">
        <f>Table1[[#This Row],[lastYear]]-Table1[[#This Row],[firstYear]]</f>
        <v>1</v>
      </c>
      <c r="R4687">
        <f>IF(AND(Table1[[#This Row],[firstYear]]&gt;=1967,Table1[[#This Row],[GP]]&gt;=100),1,0)</f>
        <v>0</v>
      </c>
    </row>
    <row r="4688" spans="1:18" x14ac:dyDescent="0.3">
      <c r="A4688" t="s">
        <v>6454</v>
      </c>
      <c r="B4688">
        <v>1</v>
      </c>
      <c r="C4688">
        <v>0</v>
      </c>
      <c r="D4688">
        <v>0</v>
      </c>
      <c r="E4688">
        <v>0</v>
      </c>
      <c r="F4688">
        <v>0</v>
      </c>
      <c r="G4688">
        <v>2</v>
      </c>
      <c r="H4688">
        <v>2</v>
      </c>
      <c r="I4688">
        <v>2005</v>
      </c>
      <c r="J4688">
        <v>2006</v>
      </c>
      <c r="K4688">
        <v>0</v>
      </c>
      <c r="L4688">
        <v>0</v>
      </c>
      <c r="M4688">
        <v>0</v>
      </c>
      <c r="N4688">
        <v>0</v>
      </c>
      <c r="O4688">
        <v>-11.7253324623107</v>
      </c>
      <c r="P4688" s="1">
        <v>8.0862897921697702E-6</v>
      </c>
      <c r="Q4688">
        <f>Table1[[#This Row],[lastYear]]-Table1[[#This Row],[firstYear]]</f>
        <v>1</v>
      </c>
      <c r="R4688">
        <f>IF(AND(Table1[[#This Row],[firstYear]]&gt;=1967,Table1[[#This Row],[GP]]&gt;=100),1,0)</f>
        <v>0</v>
      </c>
    </row>
    <row r="4689" spans="1:18" x14ac:dyDescent="0.3">
      <c r="A4689" t="s">
        <v>6456</v>
      </c>
      <c r="B4689">
        <v>1</v>
      </c>
      <c r="C4689">
        <v>0</v>
      </c>
      <c r="D4689">
        <v>0</v>
      </c>
      <c r="E4689">
        <v>0</v>
      </c>
      <c r="F4689">
        <v>0</v>
      </c>
      <c r="G4689">
        <v>2</v>
      </c>
      <c r="H4689">
        <v>2</v>
      </c>
      <c r="I4689">
        <v>2005</v>
      </c>
      <c r="J4689">
        <v>2006</v>
      </c>
      <c r="K4689">
        <v>0</v>
      </c>
      <c r="L4689">
        <v>0</v>
      </c>
      <c r="M4689">
        <v>0</v>
      </c>
      <c r="N4689">
        <v>0</v>
      </c>
      <c r="O4689">
        <v>-11.7253324623107</v>
      </c>
      <c r="P4689" s="1">
        <v>8.0862897921697702E-6</v>
      </c>
      <c r="Q4689">
        <f>Table1[[#This Row],[lastYear]]-Table1[[#This Row],[firstYear]]</f>
        <v>1</v>
      </c>
      <c r="R4689">
        <f>IF(AND(Table1[[#This Row],[firstYear]]&gt;=1967,Table1[[#This Row],[GP]]&gt;=100),1,0)</f>
        <v>0</v>
      </c>
    </row>
    <row r="4690" spans="1:18" x14ac:dyDescent="0.3">
      <c r="A4690" t="s">
        <v>6457</v>
      </c>
      <c r="B4690">
        <v>1</v>
      </c>
      <c r="C4690">
        <v>0</v>
      </c>
      <c r="D4690">
        <v>0</v>
      </c>
      <c r="E4690">
        <v>0</v>
      </c>
      <c r="F4690">
        <v>0</v>
      </c>
      <c r="G4690">
        <v>2</v>
      </c>
      <c r="H4690">
        <v>2</v>
      </c>
      <c r="I4690">
        <v>2003</v>
      </c>
      <c r="J4690">
        <v>2004</v>
      </c>
      <c r="K4690">
        <v>0</v>
      </c>
      <c r="L4690">
        <v>0</v>
      </c>
      <c r="M4690">
        <v>0</v>
      </c>
      <c r="N4690">
        <v>0</v>
      </c>
      <c r="O4690">
        <v>-11.7253324623107</v>
      </c>
      <c r="P4690" s="1">
        <v>8.0862897921697702E-6</v>
      </c>
      <c r="Q4690">
        <f>Table1[[#This Row],[lastYear]]-Table1[[#This Row],[firstYear]]</f>
        <v>1</v>
      </c>
      <c r="R4690">
        <f>IF(AND(Table1[[#This Row],[firstYear]]&gt;=1967,Table1[[#This Row],[GP]]&gt;=100),1,0)</f>
        <v>0</v>
      </c>
    </row>
    <row r="4691" spans="1:18" x14ac:dyDescent="0.3">
      <c r="A4691" t="s">
        <v>6459</v>
      </c>
      <c r="B4691">
        <v>1</v>
      </c>
      <c r="C4691">
        <v>0</v>
      </c>
      <c r="D4691">
        <v>0</v>
      </c>
      <c r="E4691">
        <v>0</v>
      </c>
      <c r="F4691">
        <v>0</v>
      </c>
      <c r="G4691">
        <v>2</v>
      </c>
      <c r="H4691">
        <v>2</v>
      </c>
      <c r="I4691">
        <v>2011</v>
      </c>
      <c r="J4691">
        <v>2012</v>
      </c>
      <c r="K4691">
        <v>0</v>
      </c>
      <c r="L4691">
        <v>0</v>
      </c>
      <c r="M4691">
        <v>0</v>
      </c>
      <c r="N4691">
        <v>0</v>
      </c>
      <c r="O4691">
        <v>-11.7253324623107</v>
      </c>
      <c r="P4691" s="1">
        <v>8.0862897921697702E-6</v>
      </c>
      <c r="Q4691">
        <f>Table1[[#This Row],[lastYear]]-Table1[[#This Row],[firstYear]]</f>
        <v>1</v>
      </c>
      <c r="R4691">
        <f>IF(AND(Table1[[#This Row],[firstYear]]&gt;=1967,Table1[[#This Row],[GP]]&gt;=100),1,0)</f>
        <v>0</v>
      </c>
    </row>
    <row r="4692" spans="1:18" x14ac:dyDescent="0.3">
      <c r="A4692" t="s">
        <v>6460</v>
      </c>
      <c r="B4692">
        <v>1</v>
      </c>
      <c r="C4692">
        <v>0</v>
      </c>
      <c r="D4692">
        <v>0</v>
      </c>
      <c r="E4692">
        <v>0</v>
      </c>
      <c r="F4692">
        <v>0</v>
      </c>
      <c r="G4692">
        <v>2</v>
      </c>
      <c r="H4692">
        <v>2</v>
      </c>
      <c r="I4692">
        <v>1999</v>
      </c>
      <c r="J4692">
        <v>2000</v>
      </c>
      <c r="K4692">
        <v>0</v>
      </c>
      <c r="L4692">
        <v>0</v>
      </c>
      <c r="M4692">
        <v>0</v>
      </c>
      <c r="N4692">
        <v>0</v>
      </c>
      <c r="O4692">
        <v>-11.7253324623107</v>
      </c>
      <c r="P4692" s="1">
        <v>8.0862897921697702E-6</v>
      </c>
      <c r="Q4692">
        <f>Table1[[#This Row],[lastYear]]-Table1[[#This Row],[firstYear]]</f>
        <v>1</v>
      </c>
      <c r="R4692">
        <f>IF(AND(Table1[[#This Row],[firstYear]]&gt;=1967,Table1[[#This Row],[GP]]&gt;=100),1,0)</f>
        <v>0</v>
      </c>
    </row>
    <row r="4693" spans="1:18" x14ac:dyDescent="0.3">
      <c r="A4693" t="s">
        <v>6462</v>
      </c>
      <c r="B4693">
        <v>1</v>
      </c>
      <c r="C4693">
        <v>0</v>
      </c>
      <c r="D4693">
        <v>0</v>
      </c>
      <c r="E4693">
        <v>0</v>
      </c>
      <c r="F4693">
        <v>0</v>
      </c>
      <c r="G4693">
        <v>2</v>
      </c>
      <c r="H4693">
        <v>2</v>
      </c>
      <c r="I4693">
        <v>2010</v>
      </c>
      <c r="J4693">
        <v>2011</v>
      </c>
      <c r="K4693">
        <v>0</v>
      </c>
      <c r="L4693">
        <v>0</v>
      </c>
      <c r="M4693">
        <v>0</v>
      </c>
      <c r="N4693">
        <v>0</v>
      </c>
      <c r="O4693">
        <v>-11.7253324623107</v>
      </c>
      <c r="P4693" s="1">
        <v>8.0862897921697702E-6</v>
      </c>
      <c r="Q4693">
        <f>Table1[[#This Row],[lastYear]]-Table1[[#This Row],[firstYear]]</f>
        <v>1</v>
      </c>
      <c r="R4693">
        <f>IF(AND(Table1[[#This Row],[firstYear]]&gt;=1967,Table1[[#This Row],[GP]]&gt;=100),1,0)</f>
        <v>0</v>
      </c>
    </row>
    <row r="4694" spans="1:18" x14ac:dyDescent="0.3">
      <c r="A4694" t="s">
        <v>6464</v>
      </c>
      <c r="B4694">
        <v>1</v>
      </c>
      <c r="C4694">
        <v>0</v>
      </c>
      <c r="D4694">
        <v>0</v>
      </c>
      <c r="E4694">
        <v>0</v>
      </c>
      <c r="F4694">
        <v>0</v>
      </c>
      <c r="G4694">
        <v>2</v>
      </c>
      <c r="H4694">
        <v>2</v>
      </c>
      <c r="I4694">
        <v>1982</v>
      </c>
      <c r="J4694">
        <v>1983</v>
      </c>
      <c r="K4694">
        <v>0</v>
      </c>
      <c r="L4694">
        <v>0</v>
      </c>
      <c r="M4694">
        <v>0</v>
      </c>
      <c r="N4694">
        <v>0</v>
      </c>
      <c r="O4694">
        <v>-11.7253324623107</v>
      </c>
      <c r="P4694" s="1">
        <v>8.0862897921697702E-6</v>
      </c>
      <c r="Q4694">
        <f>Table1[[#This Row],[lastYear]]-Table1[[#This Row],[firstYear]]</f>
        <v>1</v>
      </c>
      <c r="R4694">
        <f>IF(AND(Table1[[#This Row],[firstYear]]&gt;=1967,Table1[[#This Row],[GP]]&gt;=100),1,0)</f>
        <v>0</v>
      </c>
    </row>
    <row r="4695" spans="1:18" x14ac:dyDescent="0.3">
      <c r="A4695" t="s">
        <v>6465</v>
      </c>
      <c r="B4695">
        <v>1</v>
      </c>
      <c r="C4695">
        <v>0</v>
      </c>
      <c r="D4695">
        <v>0</v>
      </c>
      <c r="E4695">
        <v>0</v>
      </c>
      <c r="F4695">
        <v>0</v>
      </c>
      <c r="G4695">
        <v>2</v>
      </c>
      <c r="H4695">
        <v>2</v>
      </c>
      <c r="I4695">
        <v>2013</v>
      </c>
      <c r="J4695">
        <v>2014</v>
      </c>
      <c r="K4695">
        <v>0</v>
      </c>
      <c r="L4695">
        <v>0</v>
      </c>
      <c r="M4695">
        <v>0</v>
      </c>
      <c r="N4695">
        <v>0</v>
      </c>
      <c r="O4695">
        <v>-11.7253324623107</v>
      </c>
      <c r="P4695" s="1">
        <v>8.0862897921697702E-6</v>
      </c>
      <c r="Q4695">
        <f>Table1[[#This Row],[lastYear]]-Table1[[#This Row],[firstYear]]</f>
        <v>1</v>
      </c>
      <c r="R4695">
        <f>IF(AND(Table1[[#This Row],[firstYear]]&gt;=1967,Table1[[#This Row],[GP]]&gt;=100),1,0)</f>
        <v>0</v>
      </c>
    </row>
    <row r="4696" spans="1:18" x14ac:dyDescent="0.3">
      <c r="A4696" t="s">
        <v>6467</v>
      </c>
      <c r="B4696">
        <v>1</v>
      </c>
      <c r="C4696">
        <v>0</v>
      </c>
      <c r="D4696">
        <v>0</v>
      </c>
      <c r="E4696">
        <v>0</v>
      </c>
      <c r="F4696">
        <v>0</v>
      </c>
      <c r="G4696">
        <v>2</v>
      </c>
      <c r="H4696">
        <v>2</v>
      </c>
      <c r="I4696">
        <v>1981</v>
      </c>
      <c r="J4696">
        <v>1982</v>
      </c>
      <c r="K4696">
        <v>0</v>
      </c>
      <c r="L4696">
        <v>0</v>
      </c>
      <c r="M4696">
        <v>0</v>
      </c>
      <c r="N4696">
        <v>0</v>
      </c>
      <c r="O4696">
        <v>-11.7253324623107</v>
      </c>
      <c r="P4696" s="1">
        <v>8.0862897921697702E-6</v>
      </c>
      <c r="Q4696">
        <f>Table1[[#This Row],[lastYear]]-Table1[[#This Row],[firstYear]]</f>
        <v>1</v>
      </c>
      <c r="R4696">
        <f>IF(AND(Table1[[#This Row],[firstYear]]&gt;=1967,Table1[[#This Row],[GP]]&gt;=100),1,0)</f>
        <v>0</v>
      </c>
    </row>
    <row r="4697" spans="1:18" x14ac:dyDescent="0.3">
      <c r="A4697" t="s">
        <v>6469</v>
      </c>
      <c r="B4697">
        <v>1</v>
      </c>
      <c r="C4697">
        <v>0</v>
      </c>
      <c r="D4697">
        <v>0</v>
      </c>
      <c r="E4697">
        <v>0</v>
      </c>
      <c r="F4697">
        <v>0</v>
      </c>
      <c r="G4697">
        <v>2</v>
      </c>
      <c r="H4697">
        <v>2</v>
      </c>
      <c r="I4697">
        <v>1993</v>
      </c>
      <c r="J4697">
        <v>1994</v>
      </c>
      <c r="K4697">
        <v>0</v>
      </c>
      <c r="L4697">
        <v>0</v>
      </c>
      <c r="M4697">
        <v>0</v>
      </c>
      <c r="N4697">
        <v>0</v>
      </c>
      <c r="O4697">
        <v>-11.7253324623107</v>
      </c>
      <c r="P4697" s="1">
        <v>8.0862897921697702E-6</v>
      </c>
      <c r="Q4697">
        <f>Table1[[#This Row],[lastYear]]-Table1[[#This Row],[firstYear]]</f>
        <v>1</v>
      </c>
      <c r="R4697">
        <f>IF(AND(Table1[[#This Row],[firstYear]]&gt;=1967,Table1[[#This Row],[GP]]&gt;=100),1,0)</f>
        <v>0</v>
      </c>
    </row>
    <row r="4698" spans="1:18" x14ac:dyDescent="0.3">
      <c r="A4698" t="s">
        <v>6473</v>
      </c>
      <c r="B4698">
        <v>1</v>
      </c>
      <c r="C4698">
        <v>0</v>
      </c>
      <c r="D4698">
        <v>0</v>
      </c>
      <c r="E4698">
        <v>0</v>
      </c>
      <c r="F4698">
        <v>0</v>
      </c>
      <c r="G4698">
        <v>2</v>
      </c>
      <c r="H4698">
        <v>2</v>
      </c>
      <c r="I4698">
        <v>1960</v>
      </c>
      <c r="J4698">
        <v>1961</v>
      </c>
      <c r="K4698">
        <v>0</v>
      </c>
      <c r="L4698">
        <v>0</v>
      </c>
      <c r="M4698">
        <v>0</v>
      </c>
      <c r="N4698">
        <v>0</v>
      </c>
      <c r="O4698">
        <v>-11.7253324623107</v>
      </c>
      <c r="P4698" s="1">
        <v>8.0862897921697702E-6</v>
      </c>
      <c r="Q4698">
        <f>Table1[[#This Row],[lastYear]]-Table1[[#This Row],[firstYear]]</f>
        <v>1</v>
      </c>
      <c r="R4698">
        <f>IF(AND(Table1[[#This Row],[firstYear]]&gt;=1967,Table1[[#This Row],[GP]]&gt;=100),1,0)</f>
        <v>0</v>
      </c>
    </row>
    <row r="4699" spans="1:18" x14ac:dyDescent="0.3">
      <c r="A4699" t="s">
        <v>6474</v>
      </c>
      <c r="B4699">
        <v>1</v>
      </c>
      <c r="C4699">
        <v>0</v>
      </c>
      <c r="D4699">
        <v>0</v>
      </c>
      <c r="E4699">
        <v>0</v>
      </c>
      <c r="F4699">
        <v>0</v>
      </c>
      <c r="G4699">
        <v>2</v>
      </c>
      <c r="H4699">
        <v>2</v>
      </c>
      <c r="I4699">
        <v>1981</v>
      </c>
      <c r="J4699">
        <v>1982</v>
      </c>
      <c r="K4699">
        <v>0</v>
      </c>
      <c r="L4699">
        <v>0</v>
      </c>
      <c r="M4699">
        <v>0</v>
      </c>
      <c r="N4699">
        <v>0</v>
      </c>
      <c r="O4699">
        <v>-11.7253324623107</v>
      </c>
      <c r="P4699" s="1">
        <v>8.0862897921697702E-6</v>
      </c>
      <c r="Q4699">
        <f>Table1[[#This Row],[lastYear]]-Table1[[#This Row],[firstYear]]</f>
        <v>1</v>
      </c>
      <c r="R4699">
        <f>IF(AND(Table1[[#This Row],[firstYear]]&gt;=1967,Table1[[#This Row],[GP]]&gt;=100),1,0)</f>
        <v>0</v>
      </c>
    </row>
    <row r="4700" spans="1:18" x14ac:dyDescent="0.3">
      <c r="A4700" t="s">
        <v>6475</v>
      </c>
      <c r="B4700">
        <v>1</v>
      </c>
      <c r="C4700">
        <v>0</v>
      </c>
      <c r="D4700">
        <v>0</v>
      </c>
      <c r="E4700">
        <v>0</v>
      </c>
      <c r="F4700">
        <v>0</v>
      </c>
      <c r="G4700">
        <v>2</v>
      </c>
      <c r="H4700">
        <v>2</v>
      </c>
      <c r="I4700">
        <v>1948</v>
      </c>
      <c r="J4700">
        <v>1949</v>
      </c>
      <c r="K4700">
        <v>0</v>
      </c>
      <c r="L4700">
        <v>0</v>
      </c>
      <c r="M4700">
        <v>0</v>
      </c>
      <c r="N4700">
        <v>0</v>
      </c>
      <c r="O4700">
        <v>-11.7253324623107</v>
      </c>
      <c r="P4700" s="1">
        <v>8.0862897921697702E-6</v>
      </c>
      <c r="Q4700">
        <f>Table1[[#This Row],[lastYear]]-Table1[[#This Row],[firstYear]]</f>
        <v>1</v>
      </c>
      <c r="R4700">
        <f>IF(AND(Table1[[#This Row],[firstYear]]&gt;=1967,Table1[[#This Row],[GP]]&gt;=100),1,0)</f>
        <v>0</v>
      </c>
    </row>
    <row r="4701" spans="1:18" x14ac:dyDescent="0.3">
      <c r="A4701" t="s">
        <v>6478</v>
      </c>
      <c r="B4701">
        <v>1</v>
      </c>
      <c r="C4701">
        <v>0</v>
      </c>
      <c r="D4701">
        <v>0</v>
      </c>
      <c r="E4701">
        <v>0</v>
      </c>
      <c r="F4701">
        <v>0</v>
      </c>
      <c r="G4701">
        <v>2</v>
      </c>
      <c r="H4701">
        <v>2</v>
      </c>
      <c r="I4701">
        <v>2018</v>
      </c>
      <c r="J4701">
        <v>2019</v>
      </c>
      <c r="K4701">
        <v>0</v>
      </c>
      <c r="L4701">
        <v>0</v>
      </c>
      <c r="M4701">
        <v>0</v>
      </c>
      <c r="N4701">
        <v>0</v>
      </c>
      <c r="O4701">
        <v>-11.7253324623107</v>
      </c>
      <c r="P4701" s="1">
        <v>8.0862897921697702E-6</v>
      </c>
      <c r="Q4701">
        <f>Table1[[#This Row],[lastYear]]-Table1[[#This Row],[firstYear]]</f>
        <v>1</v>
      </c>
      <c r="R4701">
        <f>IF(AND(Table1[[#This Row],[firstYear]]&gt;=1967,Table1[[#This Row],[GP]]&gt;=100),1,0)</f>
        <v>0</v>
      </c>
    </row>
    <row r="4702" spans="1:18" x14ac:dyDescent="0.3">
      <c r="A4702" t="s">
        <v>6480</v>
      </c>
      <c r="B4702">
        <v>1</v>
      </c>
      <c r="C4702">
        <v>0</v>
      </c>
      <c r="D4702">
        <v>0</v>
      </c>
      <c r="E4702">
        <v>0</v>
      </c>
      <c r="F4702">
        <v>0</v>
      </c>
      <c r="G4702">
        <v>2</v>
      </c>
      <c r="H4702">
        <v>2</v>
      </c>
      <c r="I4702">
        <v>1976</v>
      </c>
      <c r="J4702">
        <v>1977</v>
      </c>
      <c r="K4702">
        <v>0</v>
      </c>
      <c r="L4702">
        <v>0</v>
      </c>
      <c r="M4702">
        <v>0</v>
      </c>
      <c r="N4702">
        <v>0</v>
      </c>
      <c r="O4702">
        <v>-11.7253324623107</v>
      </c>
      <c r="P4702" s="1">
        <v>8.0862897921697702E-6</v>
      </c>
      <c r="Q4702">
        <f>Table1[[#This Row],[lastYear]]-Table1[[#This Row],[firstYear]]</f>
        <v>1</v>
      </c>
      <c r="R4702">
        <f>IF(AND(Table1[[#This Row],[firstYear]]&gt;=1967,Table1[[#This Row],[GP]]&gt;=100),1,0)</f>
        <v>0</v>
      </c>
    </row>
    <row r="4703" spans="1:18" x14ac:dyDescent="0.3">
      <c r="A4703" t="s">
        <v>6481</v>
      </c>
      <c r="B4703">
        <v>1</v>
      </c>
      <c r="C4703">
        <v>0</v>
      </c>
      <c r="D4703">
        <v>0</v>
      </c>
      <c r="E4703">
        <v>0</v>
      </c>
      <c r="F4703">
        <v>0</v>
      </c>
      <c r="G4703">
        <v>2</v>
      </c>
      <c r="H4703">
        <v>2</v>
      </c>
      <c r="I4703">
        <v>1936</v>
      </c>
      <c r="J4703">
        <v>1937</v>
      </c>
      <c r="K4703">
        <v>0</v>
      </c>
      <c r="L4703">
        <v>0</v>
      </c>
      <c r="M4703">
        <v>0</v>
      </c>
      <c r="N4703">
        <v>0</v>
      </c>
      <c r="O4703">
        <v>-11.7253324623107</v>
      </c>
      <c r="P4703" s="1">
        <v>8.0862897921697702E-6</v>
      </c>
      <c r="Q4703">
        <f>Table1[[#This Row],[lastYear]]-Table1[[#This Row],[firstYear]]</f>
        <v>1</v>
      </c>
      <c r="R4703">
        <f>IF(AND(Table1[[#This Row],[firstYear]]&gt;=1967,Table1[[#This Row],[GP]]&gt;=100),1,0)</f>
        <v>0</v>
      </c>
    </row>
    <row r="4704" spans="1:18" x14ac:dyDescent="0.3">
      <c r="A4704" t="s">
        <v>6482</v>
      </c>
      <c r="B4704">
        <v>1</v>
      </c>
      <c r="C4704">
        <v>0</v>
      </c>
      <c r="D4704">
        <v>0</v>
      </c>
      <c r="E4704">
        <v>0</v>
      </c>
      <c r="F4704">
        <v>0</v>
      </c>
      <c r="G4704">
        <v>2</v>
      </c>
      <c r="H4704">
        <v>2</v>
      </c>
      <c r="I4704">
        <v>1944</v>
      </c>
      <c r="J4704">
        <v>1945</v>
      </c>
      <c r="K4704">
        <v>0</v>
      </c>
      <c r="L4704">
        <v>0</v>
      </c>
      <c r="M4704">
        <v>0</v>
      </c>
      <c r="N4704">
        <v>0</v>
      </c>
      <c r="O4704">
        <v>-11.7253324623107</v>
      </c>
      <c r="P4704" s="1">
        <v>8.0862897921697702E-6</v>
      </c>
      <c r="Q4704">
        <f>Table1[[#This Row],[lastYear]]-Table1[[#This Row],[firstYear]]</f>
        <v>1</v>
      </c>
      <c r="R4704">
        <f>IF(AND(Table1[[#This Row],[firstYear]]&gt;=1967,Table1[[#This Row],[GP]]&gt;=100),1,0)</f>
        <v>0</v>
      </c>
    </row>
    <row r="4705" spans="1:18" x14ac:dyDescent="0.3">
      <c r="A4705" t="s">
        <v>6484</v>
      </c>
      <c r="B4705">
        <v>1</v>
      </c>
      <c r="C4705">
        <v>0</v>
      </c>
      <c r="D4705">
        <v>0</v>
      </c>
      <c r="E4705">
        <v>0</v>
      </c>
      <c r="F4705">
        <v>0</v>
      </c>
      <c r="G4705">
        <v>2</v>
      </c>
      <c r="H4705">
        <v>2</v>
      </c>
      <c r="I4705">
        <v>1982</v>
      </c>
      <c r="J4705">
        <v>1983</v>
      </c>
      <c r="K4705">
        <v>0</v>
      </c>
      <c r="L4705">
        <v>0</v>
      </c>
      <c r="M4705">
        <v>0</v>
      </c>
      <c r="N4705">
        <v>0</v>
      </c>
      <c r="O4705">
        <v>-11.7253324623107</v>
      </c>
      <c r="P4705" s="1">
        <v>8.0862897921697702E-6</v>
      </c>
      <c r="Q4705">
        <f>Table1[[#This Row],[lastYear]]-Table1[[#This Row],[firstYear]]</f>
        <v>1</v>
      </c>
      <c r="R4705">
        <f>IF(AND(Table1[[#This Row],[firstYear]]&gt;=1967,Table1[[#This Row],[GP]]&gt;=100),1,0)</f>
        <v>0</v>
      </c>
    </row>
    <row r="4706" spans="1:18" x14ac:dyDescent="0.3">
      <c r="A4706" t="s">
        <v>6488</v>
      </c>
      <c r="B4706">
        <v>1</v>
      </c>
      <c r="C4706">
        <v>0</v>
      </c>
      <c r="D4706">
        <v>0</v>
      </c>
      <c r="E4706">
        <v>0</v>
      </c>
      <c r="F4706">
        <v>0</v>
      </c>
      <c r="G4706">
        <v>4</v>
      </c>
      <c r="H4706">
        <v>2</v>
      </c>
      <c r="I4706">
        <v>2006</v>
      </c>
      <c r="J4706">
        <v>2007</v>
      </c>
      <c r="K4706">
        <v>0</v>
      </c>
      <c r="L4706">
        <v>0</v>
      </c>
      <c r="M4706">
        <v>0</v>
      </c>
      <c r="N4706">
        <v>0</v>
      </c>
      <c r="O4706">
        <v>-11.7253324623107</v>
      </c>
      <c r="P4706" s="1">
        <v>8.0862897921697702E-6</v>
      </c>
      <c r="Q4706">
        <f>Table1[[#This Row],[lastYear]]-Table1[[#This Row],[firstYear]]</f>
        <v>1</v>
      </c>
      <c r="R4706">
        <f>IF(AND(Table1[[#This Row],[firstYear]]&gt;=1967,Table1[[#This Row],[GP]]&gt;=100),1,0)</f>
        <v>0</v>
      </c>
    </row>
    <row r="4707" spans="1:18" x14ac:dyDescent="0.3">
      <c r="A4707" t="s">
        <v>6489</v>
      </c>
      <c r="B4707">
        <v>1</v>
      </c>
      <c r="C4707">
        <v>0</v>
      </c>
      <c r="D4707">
        <v>0</v>
      </c>
      <c r="E4707">
        <v>0</v>
      </c>
      <c r="F4707">
        <v>0</v>
      </c>
      <c r="G4707">
        <v>4</v>
      </c>
      <c r="H4707">
        <v>2</v>
      </c>
      <c r="I4707">
        <v>1987</v>
      </c>
      <c r="J4707">
        <v>1988</v>
      </c>
      <c r="K4707">
        <v>0</v>
      </c>
      <c r="L4707">
        <v>0</v>
      </c>
      <c r="M4707">
        <v>0</v>
      </c>
      <c r="N4707">
        <v>0</v>
      </c>
      <c r="O4707">
        <v>-11.7253324623107</v>
      </c>
      <c r="P4707" s="1">
        <v>8.0862897921697702E-6</v>
      </c>
      <c r="Q4707">
        <f>Table1[[#This Row],[lastYear]]-Table1[[#This Row],[firstYear]]</f>
        <v>1</v>
      </c>
      <c r="R4707">
        <f>IF(AND(Table1[[#This Row],[firstYear]]&gt;=1967,Table1[[#This Row],[GP]]&gt;=100),1,0)</f>
        <v>0</v>
      </c>
    </row>
    <row r="4708" spans="1:18" x14ac:dyDescent="0.3">
      <c r="A4708" t="s">
        <v>6501</v>
      </c>
      <c r="B4708">
        <v>2</v>
      </c>
      <c r="C4708">
        <v>0</v>
      </c>
      <c r="D4708">
        <v>0</v>
      </c>
      <c r="E4708">
        <v>0</v>
      </c>
      <c r="F4708">
        <v>0</v>
      </c>
      <c r="G4708">
        <v>0</v>
      </c>
      <c r="H4708">
        <v>2</v>
      </c>
      <c r="I4708">
        <v>2007</v>
      </c>
      <c r="J4708">
        <v>2008</v>
      </c>
      <c r="K4708">
        <v>0</v>
      </c>
      <c r="L4708">
        <v>0</v>
      </c>
      <c r="M4708">
        <v>0</v>
      </c>
      <c r="N4708">
        <v>0</v>
      </c>
      <c r="O4708">
        <v>-11.7253324623107</v>
      </c>
      <c r="P4708" s="1">
        <v>8.0862897921697702E-6</v>
      </c>
      <c r="Q4708">
        <f>Table1[[#This Row],[lastYear]]-Table1[[#This Row],[firstYear]]</f>
        <v>1</v>
      </c>
      <c r="R4708">
        <f>IF(AND(Table1[[#This Row],[firstYear]]&gt;=1967,Table1[[#This Row],[GP]]&gt;=100),1,0)</f>
        <v>0</v>
      </c>
    </row>
    <row r="4709" spans="1:18" x14ac:dyDescent="0.3">
      <c r="A4709" t="s">
        <v>6503</v>
      </c>
      <c r="B4709">
        <v>2</v>
      </c>
      <c r="C4709">
        <v>0</v>
      </c>
      <c r="D4709">
        <v>0</v>
      </c>
      <c r="E4709">
        <v>0</v>
      </c>
      <c r="F4709">
        <v>0</v>
      </c>
      <c r="G4709">
        <v>0</v>
      </c>
      <c r="H4709">
        <v>2</v>
      </c>
      <c r="I4709">
        <v>1998</v>
      </c>
      <c r="J4709">
        <v>1999</v>
      </c>
      <c r="K4709">
        <v>0</v>
      </c>
      <c r="L4709">
        <v>0</v>
      </c>
      <c r="M4709">
        <v>0</v>
      </c>
      <c r="N4709">
        <v>0</v>
      </c>
      <c r="O4709">
        <v>-11.7253324623107</v>
      </c>
      <c r="P4709" s="1">
        <v>8.0862897921697702E-6</v>
      </c>
      <c r="Q4709">
        <f>Table1[[#This Row],[lastYear]]-Table1[[#This Row],[firstYear]]</f>
        <v>1</v>
      </c>
      <c r="R4709">
        <f>IF(AND(Table1[[#This Row],[firstYear]]&gt;=1967,Table1[[#This Row],[GP]]&gt;=100),1,0)</f>
        <v>0</v>
      </c>
    </row>
    <row r="4710" spans="1:18" x14ac:dyDescent="0.3">
      <c r="A4710" t="s">
        <v>6507</v>
      </c>
      <c r="B4710">
        <v>2</v>
      </c>
      <c r="C4710">
        <v>0</v>
      </c>
      <c r="D4710">
        <v>0</v>
      </c>
      <c r="E4710">
        <v>0</v>
      </c>
      <c r="F4710">
        <v>0</v>
      </c>
      <c r="G4710">
        <v>0</v>
      </c>
      <c r="H4710">
        <v>2</v>
      </c>
      <c r="I4710">
        <v>2002</v>
      </c>
      <c r="J4710">
        <v>2004</v>
      </c>
      <c r="K4710">
        <v>0</v>
      </c>
      <c r="L4710">
        <v>0</v>
      </c>
      <c r="M4710">
        <v>0</v>
      </c>
      <c r="N4710">
        <v>0</v>
      </c>
      <c r="O4710">
        <v>-11.7253324623107</v>
      </c>
      <c r="P4710" s="1">
        <v>8.0862897921697702E-6</v>
      </c>
      <c r="Q4710">
        <f>Table1[[#This Row],[lastYear]]-Table1[[#This Row],[firstYear]]</f>
        <v>2</v>
      </c>
      <c r="R4710">
        <f>IF(AND(Table1[[#This Row],[firstYear]]&gt;=1967,Table1[[#This Row],[GP]]&gt;=100),1,0)</f>
        <v>0</v>
      </c>
    </row>
    <row r="4711" spans="1:18" x14ac:dyDescent="0.3">
      <c r="A4711" t="s">
        <v>6510</v>
      </c>
      <c r="B4711">
        <v>2</v>
      </c>
      <c r="C4711">
        <v>0</v>
      </c>
      <c r="D4711">
        <v>0</v>
      </c>
      <c r="E4711">
        <v>0</v>
      </c>
      <c r="F4711">
        <v>0</v>
      </c>
      <c r="G4711">
        <v>0</v>
      </c>
      <c r="H4711">
        <v>2</v>
      </c>
      <c r="I4711">
        <v>2012</v>
      </c>
      <c r="J4711">
        <v>2013</v>
      </c>
      <c r="K4711">
        <v>0</v>
      </c>
      <c r="L4711">
        <v>0</v>
      </c>
      <c r="M4711">
        <v>0</v>
      </c>
      <c r="N4711">
        <v>0</v>
      </c>
      <c r="O4711">
        <v>-11.7253324623107</v>
      </c>
      <c r="P4711" s="1">
        <v>8.0862897921697702E-6</v>
      </c>
      <c r="Q4711">
        <f>Table1[[#This Row],[lastYear]]-Table1[[#This Row],[firstYear]]</f>
        <v>1</v>
      </c>
      <c r="R4711">
        <f>IF(AND(Table1[[#This Row],[firstYear]]&gt;=1967,Table1[[#This Row],[GP]]&gt;=100),1,0)</f>
        <v>0</v>
      </c>
    </row>
    <row r="4712" spans="1:18" x14ac:dyDescent="0.3">
      <c r="A4712" t="s">
        <v>6511</v>
      </c>
      <c r="B4712">
        <v>2</v>
      </c>
      <c r="C4712">
        <v>0</v>
      </c>
      <c r="D4712">
        <v>0</v>
      </c>
      <c r="E4712">
        <v>0</v>
      </c>
      <c r="F4712">
        <v>0</v>
      </c>
      <c r="G4712">
        <v>0</v>
      </c>
      <c r="H4712">
        <v>2</v>
      </c>
      <c r="I4712">
        <v>2006</v>
      </c>
      <c r="J4712">
        <v>2007</v>
      </c>
      <c r="K4712">
        <v>0</v>
      </c>
      <c r="L4712">
        <v>0</v>
      </c>
      <c r="M4712">
        <v>0</v>
      </c>
      <c r="N4712">
        <v>0</v>
      </c>
      <c r="O4712">
        <v>-11.7253324623107</v>
      </c>
      <c r="P4712" s="1">
        <v>8.0862897921697702E-6</v>
      </c>
      <c r="Q4712">
        <f>Table1[[#This Row],[lastYear]]-Table1[[#This Row],[firstYear]]</f>
        <v>1</v>
      </c>
      <c r="R4712">
        <f>IF(AND(Table1[[#This Row],[firstYear]]&gt;=1967,Table1[[#This Row],[GP]]&gt;=100),1,0)</f>
        <v>0</v>
      </c>
    </row>
    <row r="4713" spans="1:18" x14ac:dyDescent="0.3">
      <c r="A4713" t="s">
        <v>6514</v>
      </c>
      <c r="B4713">
        <v>2</v>
      </c>
      <c r="C4713">
        <v>0</v>
      </c>
      <c r="D4713">
        <v>0</v>
      </c>
      <c r="E4713">
        <v>0</v>
      </c>
      <c r="F4713">
        <v>0</v>
      </c>
      <c r="G4713">
        <v>0</v>
      </c>
      <c r="H4713">
        <v>2</v>
      </c>
      <c r="I4713">
        <v>2003</v>
      </c>
      <c r="J4713">
        <v>2004</v>
      </c>
      <c r="K4713">
        <v>0</v>
      </c>
      <c r="L4713">
        <v>0</v>
      </c>
      <c r="M4713">
        <v>0</v>
      </c>
      <c r="N4713">
        <v>0</v>
      </c>
      <c r="O4713">
        <v>-11.7253324623107</v>
      </c>
      <c r="P4713" s="1">
        <v>8.0862897921697702E-6</v>
      </c>
      <c r="Q4713">
        <f>Table1[[#This Row],[lastYear]]-Table1[[#This Row],[firstYear]]</f>
        <v>1</v>
      </c>
      <c r="R4713">
        <f>IF(AND(Table1[[#This Row],[firstYear]]&gt;=1967,Table1[[#This Row],[GP]]&gt;=100),1,0)</f>
        <v>0</v>
      </c>
    </row>
    <row r="4714" spans="1:18" x14ac:dyDescent="0.3">
      <c r="A4714" t="s">
        <v>6522</v>
      </c>
      <c r="B4714">
        <v>2</v>
      </c>
      <c r="C4714">
        <v>0</v>
      </c>
      <c r="D4714">
        <v>0</v>
      </c>
      <c r="E4714">
        <v>0</v>
      </c>
      <c r="F4714">
        <v>0</v>
      </c>
      <c r="G4714">
        <v>0</v>
      </c>
      <c r="H4714">
        <v>2</v>
      </c>
      <c r="I4714">
        <v>2009</v>
      </c>
      <c r="J4714">
        <v>2010</v>
      </c>
      <c r="K4714">
        <v>0</v>
      </c>
      <c r="L4714">
        <v>0</v>
      </c>
      <c r="M4714">
        <v>0</v>
      </c>
      <c r="N4714">
        <v>0</v>
      </c>
      <c r="O4714">
        <v>-11.7253324623107</v>
      </c>
      <c r="P4714" s="1">
        <v>8.0862897921697702E-6</v>
      </c>
      <c r="Q4714">
        <f>Table1[[#This Row],[lastYear]]-Table1[[#This Row],[firstYear]]</f>
        <v>1</v>
      </c>
      <c r="R4714">
        <f>IF(AND(Table1[[#This Row],[firstYear]]&gt;=1967,Table1[[#This Row],[GP]]&gt;=100),1,0)</f>
        <v>0</v>
      </c>
    </row>
    <row r="4715" spans="1:18" x14ac:dyDescent="0.3">
      <c r="A4715" t="s">
        <v>6523</v>
      </c>
      <c r="B4715">
        <v>2</v>
      </c>
      <c r="C4715">
        <v>0</v>
      </c>
      <c r="D4715">
        <v>0</v>
      </c>
      <c r="E4715">
        <v>0</v>
      </c>
      <c r="F4715">
        <v>0</v>
      </c>
      <c r="G4715">
        <v>0</v>
      </c>
      <c r="H4715">
        <v>2</v>
      </c>
      <c r="I4715">
        <v>1993</v>
      </c>
      <c r="J4715">
        <v>1994</v>
      </c>
      <c r="K4715">
        <v>0</v>
      </c>
      <c r="L4715">
        <v>0</v>
      </c>
      <c r="M4715">
        <v>0</v>
      </c>
      <c r="N4715">
        <v>0</v>
      </c>
      <c r="O4715">
        <v>-11.7253324623107</v>
      </c>
      <c r="P4715" s="1">
        <v>8.0862897921697702E-6</v>
      </c>
      <c r="Q4715">
        <f>Table1[[#This Row],[lastYear]]-Table1[[#This Row],[firstYear]]</f>
        <v>1</v>
      </c>
      <c r="R4715">
        <f>IF(AND(Table1[[#This Row],[firstYear]]&gt;=1967,Table1[[#This Row],[GP]]&gt;=100),1,0)</f>
        <v>0</v>
      </c>
    </row>
    <row r="4716" spans="1:18" x14ac:dyDescent="0.3">
      <c r="A4716" t="s">
        <v>6526</v>
      </c>
      <c r="B4716">
        <v>2</v>
      </c>
      <c r="C4716">
        <v>0</v>
      </c>
      <c r="D4716">
        <v>0</v>
      </c>
      <c r="E4716">
        <v>0</v>
      </c>
      <c r="F4716">
        <v>0</v>
      </c>
      <c r="G4716">
        <v>0</v>
      </c>
      <c r="H4716">
        <v>2</v>
      </c>
      <c r="I4716">
        <v>1984</v>
      </c>
      <c r="J4716">
        <v>1985</v>
      </c>
      <c r="K4716">
        <v>0</v>
      </c>
      <c r="L4716">
        <v>0</v>
      </c>
      <c r="M4716">
        <v>0</v>
      </c>
      <c r="N4716">
        <v>0</v>
      </c>
      <c r="O4716">
        <v>-11.7253324623107</v>
      </c>
      <c r="P4716" s="1">
        <v>8.0862897921697702E-6</v>
      </c>
      <c r="Q4716">
        <f>Table1[[#This Row],[lastYear]]-Table1[[#This Row],[firstYear]]</f>
        <v>1</v>
      </c>
      <c r="R4716">
        <f>IF(AND(Table1[[#This Row],[firstYear]]&gt;=1967,Table1[[#This Row],[GP]]&gt;=100),1,0)</f>
        <v>0</v>
      </c>
    </row>
    <row r="4717" spans="1:18" x14ac:dyDescent="0.3">
      <c r="A4717" t="s">
        <v>6527</v>
      </c>
      <c r="B4717">
        <v>2</v>
      </c>
      <c r="C4717">
        <v>0</v>
      </c>
      <c r="D4717">
        <v>0</v>
      </c>
      <c r="E4717">
        <v>0</v>
      </c>
      <c r="F4717">
        <v>0</v>
      </c>
      <c r="G4717">
        <v>0</v>
      </c>
      <c r="H4717">
        <v>2</v>
      </c>
      <c r="I4717">
        <v>2014</v>
      </c>
      <c r="J4717">
        <v>2016</v>
      </c>
      <c r="K4717">
        <v>0</v>
      </c>
      <c r="L4717">
        <v>0</v>
      </c>
      <c r="M4717">
        <v>0</v>
      </c>
      <c r="N4717">
        <v>0</v>
      </c>
      <c r="O4717">
        <v>-11.7253324623107</v>
      </c>
      <c r="P4717" s="1">
        <v>8.0862897921697702E-6</v>
      </c>
      <c r="Q4717">
        <f>Table1[[#This Row],[lastYear]]-Table1[[#This Row],[firstYear]]</f>
        <v>2</v>
      </c>
      <c r="R4717">
        <f>IF(AND(Table1[[#This Row],[firstYear]]&gt;=1967,Table1[[#This Row],[GP]]&gt;=100),1,0)</f>
        <v>0</v>
      </c>
    </row>
    <row r="4718" spans="1:18" x14ac:dyDescent="0.3">
      <c r="A4718" t="s">
        <v>6528</v>
      </c>
      <c r="B4718">
        <v>2</v>
      </c>
      <c r="C4718">
        <v>0</v>
      </c>
      <c r="D4718">
        <v>0</v>
      </c>
      <c r="E4718">
        <v>0</v>
      </c>
      <c r="F4718">
        <v>0</v>
      </c>
      <c r="G4718">
        <v>0</v>
      </c>
      <c r="H4718">
        <v>2</v>
      </c>
      <c r="I4718">
        <v>2010</v>
      </c>
      <c r="J4718">
        <v>2011</v>
      </c>
      <c r="K4718">
        <v>0</v>
      </c>
      <c r="L4718">
        <v>0</v>
      </c>
      <c r="M4718">
        <v>0</v>
      </c>
      <c r="N4718">
        <v>0</v>
      </c>
      <c r="O4718">
        <v>-11.7253324623107</v>
      </c>
      <c r="P4718" s="1">
        <v>8.0862897921697702E-6</v>
      </c>
      <c r="Q4718">
        <f>Table1[[#This Row],[lastYear]]-Table1[[#This Row],[firstYear]]</f>
        <v>1</v>
      </c>
      <c r="R4718">
        <f>IF(AND(Table1[[#This Row],[firstYear]]&gt;=1967,Table1[[#This Row],[GP]]&gt;=100),1,0)</f>
        <v>0</v>
      </c>
    </row>
    <row r="4719" spans="1:18" x14ac:dyDescent="0.3">
      <c r="A4719" t="s">
        <v>6529</v>
      </c>
      <c r="B4719">
        <v>2</v>
      </c>
      <c r="C4719">
        <v>0</v>
      </c>
      <c r="D4719">
        <v>0</v>
      </c>
      <c r="E4719">
        <v>0</v>
      </c>
      <c r="F4719">
        <v>0</v>
      </c>
      <c r="G4719">
        <v>0</v>
      </c>
      <c r="H4719">
        <v>2</v>
      </c>
      <c r="I4719">
        <v>2012</v>
      </c>
      <c r="J4719">
        <v>2013</v>
      </c>
      <c r="K4719">
        <v>0</v>
      </c>
      <c r="L4719">
        <v>0</v>
      </c>
      <c r="M4719">
        <v>0</v>
      </c>
      <c r="N4719">
        <v>0</v>
      </c>
      <c r="O4719">
        <v>-11.7253324623107</v>
      </c>
      <c r="P4719" s="1">
        <v>8.0862897921697702E-6</v>
      </c>
      <c r="Q4719">
        <f>Table1[[#This Row],[lastYear]]-Table1[[#This Row],[firstYear]]</f>
        <v>1</v>
      </c>
      <c r="R4719">
        <f>IF(AND(Table1[[#This Row],[firstYear]]&gt;=1967,Table1[[#This Row],[GP]]&gt;=100),1,0)</f>
        <v>0</v>
      </c>
    </row>
    <row r="4720" spans="1:18" x14ac:dyDescent="0.3">
      <c r="A4720" t="s">
        <v>6533</v>
      </c>
      <c r="B4720">
        <v>2</v>
      </c>
      <c r="C4720">
        <v>0</v>
      </c>
      <c r="D4720">
        <v>0</v>
      </c>
      <c r="E4720">
        <v>0</v>
      </c>
      <c r="F4720">
        <v>0</v>
      </c>
      <c r="G4720">
        <v>0</v>
      </c>
      <c r="H4720">
        <v>2</v>
      </c>
      <c r="I4720">
        <v>1976</v>
      </c>
      <c r="J4720">
        <v>1977</v>
      </c>
      <c r="K4720">
        <v>0</v>
      </c>
      <c r="L4720">
        <v>0</v>
      </c>
      <c r="M4720">
        <v>0</v>
      </c>
      <c r="N4720">
        <v>0</v>
      </c>
      <c r="O4720">
        <v>-11.7253324623107</v>
      </c>
      <c r="P4720" s="1">
        <v>8.0862897921697702E-6</v>
      </c>
      <c r="Q4720">
        <f>Table1[[#This Row],[lastYear]]-Table1[[#This Row],[firstYear]]</f>
        <v>1</v>
      </c>
      <c r="R4720">
        <f>IF(AND(Table1[[#This Row],[firstYear]]&gt;=1967,Table1[[#This Row],[GP]]&gt;=100),1,0)</f>
        <v>0</v>
      </c>
    </row>
    <row r="4721" spans="1:18" x14ac:dyDescent="0.3">
      <c r="A4721" t="s">
        <v>6534</v>
      </c>
      <c r="B4721">
        <v>2</v>
      </c>
      <c r="C4721">
        <v>0</v>
      </c>
      <c r="D4721">
        <v>0</v>
      </c>
      <c r="E4721">
        <v>0</v>
      </c>
      <c r="F4721">
        <v>0</v>
      </c>
      <c r="G4721">
        <v>0</v>
      </c>
      <c r="H4721">
        <v>2</v>
      </c>
      <c r="I4721">
        <v>1980</v>
      </c>
      <c r="J4721">
        <v>1981</v>
      </c>
      <c r="K4721">
        <v>0</v>
      </c>
      <c r="L4721">
        <v>0</v>
      </c>
      <c r="M4721">
        <v>0</v>
      </c>
      <c r="N4721">
        <v>0</v>
      </c>
      <c r="O4721">
        <v>-11.7253324623107</v>
      </c>
      <c r="P4721" s="1">
        <v>8.0862897921697702E-6</v>
      </c>
      <c r="Q4721">
        <f>Table1[[#This Row],[lastYear]]-Table1[[#This Row],[firstYear]]</f>
        <v>1</v>
      </c>
      <c r="R4721">
        <f>IF(AND(Table1[[#This Row],[firstYear]]&gt;=1967,Table1[[#This Row],[GP]]&gt;=100),1,0)</f>
        <v>0</v>
      </c>
    </row>
    <row r="4722" spans="1:18" x14ac:dyDescent="0.3">
      <c r="A4722" t="s">
        <v>6550</v>
      </c>
      <c r="B4722">
        <v>2</v>
      </c>
      <c r="C4722">
        <v>0</v>
      </c>
      <c r="D4722">
        <v>0</v>
      </c>
      <c r="E4722">
        <v>0</v>
      </c>
      <c r="F4722">
        <v>0</v>
      </c>
      <c r="G4722">
        <v>0</v>
      </c>
      <c r="H4722">
        <v>2</v>
      </c>
      <c r="I4722">
        <v>1989</v>
      </c>
      <c r="J4722">
        <v>1990</v>
      </c>
      <c r="K4722">
        <v>0</v>
      </c>
      <c r="L4722">
        <v>0</v>
      </c>
      <c r="M4722">
        <v>0</v>
      </c>
      <c r="N4722">
        <v>0</v>
      </c>
      <c r="O4722">
        <v>-11.7253324623107</v>
      </c>
      <c r="P4722" s="1">
        <v>8.0862897921697702E-6</v>
      </c>
      <c r="Q4722">
        <f>Table1[[#This Row],[lastYear]]-Table1[[#This Row],[firstYear]]</f>
        <v>1</v>
      </c>
      <c r="R4722">
        <f>IF(AND(Table1[[#This Row],[firstYear]]&gt;=1967,Table1[[#This Row],[GP]]&gt;=100),1,0)</f>
        <v>0</v>
      </c>
    </row>
    <row r="4723" spans="1:18" x14ac:dyDescent="0.3">
      <c r="A4723" t="s">
        <v>6552</v>
      </c>
      <c r="B4723">
        <v>2</v>
      </c>
      <c r="C4723">
        <v>0</v>
      </c>
      <c r="D4723">
        <v>0</v>
      </c>
      <c r="E4723">
        <v>0</v>
      </c>
      <c r="F4723">
        <v>0</v>
      </c>
      <c r="G4723">
        <v>0</v>
      </c>
      <c r="H4723">
        <v>2</v>
      </c>
      <c r="I4723">
        <v>1981</v>
      </c>
      <c r="J4723">
        <v>1983</v>
      </c>
      <c r="K4723">
        <v>0</v>
      </c>
      <c r="L4723">
        <v>0</v>
      </c>
      <c r="M4723">
        <v>0</v>
      </c>
      <c r="N4723">
        <v>0</v>
      </c>
      <c r="O4723">
        <v>-11.7253324623107</v>
      </c>
      <c r="P4723" s="1">
        <v>8.0862897921697702E-6</v>
      </c>
      <c r="Q4723">
        <f>Table1[[#This Row],[lastYear]]-Table1[[#This Row],[firstYear]]</f>
        <v>2</v>
      </c>
      <c r="R4723">
        <f>IF(AND(Table1[[#This Row],[firstYear]]&gt;=1967,Table1[[#This Row],[GP]]&gt;=100),1,0)</f>
        <v>0</v>
      </c>
    </row>
    <row r="4724" spans="1:18" x14ac:dyDescent="0.3">
      <c r="A4724" t="s">
        <v>6553</v>
      </c>
      <c r="B4724">
        <v>2</v>
      </c>
      <c r="C4724">
        <v>0</v>
      </c>
      <c r="D4724">
        <v>0</v>
      </c>
      <c r="E4724">
        <v>0</v>
      </c>
      <c r="F4724">
        <v>0</v>
      </c>
      <c r="G4724">
        <v>0</v>
      </c>
      <c r="H4724">
        <v>2</v>
      </c>
      <c r="I4724">
        <v>1944</v>
      </c>
      <c r="J4724">
        <v>1945</v>
      </c>
      <c r="K4724">
        <v>0</v>
      </c>
      <c r="L4724">
        <v>0</v>
      </c>
      <c r="M4724">
        <v>0</v>
      </c>
      <c r="N4724">
        <v>0</v>
      </c>
      <c r="O4724">
        <v>-11.7253324623107</v>
      </c>
      <c r="P4724" s="1">
        <v>8.0862897921697702E-6</v>
      </c>
      <c r="Q4724">
        <f>Table1[[#This Row],[lastYear]]-Table1[[#This Row],[firstYear]]</f>
        <v>1</v>
      </c>
      <c r="R4724">
        <f>IF(AND(Table1[[#This Row],[firstYear]]&gt;=1967,Table1[[#This Row],[GP]]&gt;=100),1,0)</f>
        <v>0</v>
      </c>
    </row>
    <row r="4725" spans="1:18" x14ac:dyDescent="0.3">
      <c r="A4725" t="s">
        <v>6556</v>
      </c>
      <c r="B4725">
        <v>2</v>
      </c>
      <c r="C4725">
        <v>0</v>
      </c>
      <c r="D4725">
        <v>0</v>
      </c>
      <c r="E4725">
        <v>0</v>
      </c>
      <c r="F4725">
        <v>0</v>
      </c>
      <c r="G4725">
        <v>0</v>
      </c>
      <c r="H4725">
        <v>2</v>
      </c>
      <c r="I4725">
        <v>1980</v>
      </c>
      <c r="J4725">
        <v>1981</v>
      </c>
      <c r="K4725">
        <v>0</v>
      </c>
      <c r="L4725">
        <v>0</v>
      </c>
      <c r="M4725">
        <v>0</v>
      </c>
      <c r="N4725">
        <v>0</v>
      </c>
      <c r="O4725">
        <v>-11.7253324623107</v>
      </c>
      <c r="P4725" s="1">
        <v>8.0862897921697702E-6</v>
      </c>
      <c r="Q4725">
        <f>Table1[[#This Row],[lastYear]]-Table1[[#This Row],[firstYear]]</f>
        <v>1</v>
      </c>
      <c r="R4725">
        <f>IF(AND(Table1[[#This Row],[firstYear]]&gt;=1967,Table1[[#This Row],[GP]]&gt;=100),1,0)</f>
        <v>0</v>
      </c>
    </row>
    <row r="4726" spans="1:18" x14ac:dyDescent="0.3">
      <c r="A4726" t="s">
        <v>6560</v>
      </c>
      <c r="B4726">
        <v>2</v>
      </c>
      <c r="C4726">
        <v>0</v>
      </c>
      <c r="D4726">
        <v>0</v>
      </c>
      <c r="E4726">
        <v>0</v>
      </c>
      <c r="F4726">
        <v>0</v>
      </c>
      <c r="G4726">
        <v>0</v>
      </c>
      <c r="H4726">
        <v>2</v>
      </c>
      <c r="I4726">
        <v>1972</v>
      </c>
      <c r="J4726">
        <v>1973</v>
      </c>
      <c r="K4726">
        <v>0</v>
      </c>
      <c r="L4726">
        <v>0</v>
      </c>
      <c r="M4726">
        <v>0</v>
      </c>
      <c r="N4726">
        <v>0</v>
      </c>
      <c r="O4726">
        <v>-11.7253324623107</v>
      </c>
      <c r="P4726" s="1">
        <v>8.0862897921697702E-6</v>
      </c>
      <c r="Q4726">
        <f>Table1[[#This Row],[lastYear]]-Table1[[#This Row],[firstYear]]</f>
        <v>1</v>
      </c>
      <c r="R4726">
        <f>IF(AND(Table1[[#This Row],[firstYear]]&gt;=1967,Table1[[#This Row],[GP]]&gt;=100),1,0)</f>
        <v>0</v>
      </c>
    </row>
    <row r="4727" spans="1:18" x14ac:dyDescent="0.3">
      <c r="A4727" t="s">
        <v>6563</v>
      </c>
      <c r="B4727">
        <v>2</v>
      </c>
      <c r="C4727">
        <v>0</v>
      </c>
      <c r="D4727">
        <v>0</v>
      </c>
      <c r="E4727">
        <v>0</v>
      </c>
      <c r="F4727">
        <v>0</v>
      </c>
      <c r="G4727">
        <v>0</v>
      </c>
      <c r="H4727">
        <v>2</v>
      </c>
      <c r="I4727">
        <v>1971</v>
      </c>
      <c r="J4727">
        <v>1972</v>
      </c>
      <c r="K4727">
        <v>0</v>
      </c>
      <c r="L4727">
        <v>0</v>
      </c>
      <c r="M4727">
        <v>0</v>
      </c>
      <c r="N4727">
        <v>0</v>
      </c>
      <c r="O4727">
        <v>-11.7253324623107</v>
      </c>
      <c r="P4727" s="1">
        <v>8.0862897921697702E-6</v>
      </c>
      <c r="Q4727">
        <f>Table1[[#This Row],[lastYear]]-Table1[[#This Row],[firstYear]]</f>
        <v>1</v>
      </c>
      <c r="R4727">
        <f>IF(AND(Table1[[#This Row],[firstYear]]&gt;=1967,Table1[[#This Row],[GP]]&gt;=100),1,0)</f>
        <v>0</v>
      </c>
    </row>
    <row r="4728" spans="1:18" x14ac:dyDescent="0.3">
      <c r="A4728" t="s">
        <v>6567</v>
      </c>
      <c r="B4728">
        <v>2</v>
      </c>
      <c r="C4728">
        <v>0</v>
      </c>
      <c r="D4728">
        <v>0</v>
      </c>
      <c r="E4728">
        <v>0</v>
      </c>
      <c r="F4728">
        <v>0</v>
      </c>
      <c r="G4728">
        <v>0</v>
      </c>
      <c r="H4728">
        <v>2</v>
      </c>
      <c r="I4728">
        <v>1974</v>
      </c>
      <c r="J4728">
        <v>1975</v>
      </c>
      <c r="K4728">
        <v>0</v>
      </c>
      <c r="L4728">
        <v>0</v>
      </c>
      <c r="M4728">
        <v>0</v>
      </c>
      <c r="N4728">
        <v>0</v>
      </c>
      <c r="O4728">
        <v>-11.7253324623107</v>
      </c>
      <c r="P4728" s="1">
        <v>8.0862897921697702E-6</v>
      </c>
      <c r="Q4728">
        <f>Table1[[#This Row],[lastYear]]-Table1[[#This Row],[firstYear]]</f>
        <v>1</v>
      </c>
      <c r="R4728">
        <f>IF(AND(Table1[[#This Row],[firstYear]]&gt;=1967,Table1[[#This Row],[GP]]&gt;=100),1,0)</f>
        <v>0</v>
      </c>
    </row>
    <row r="4729" spans="1:18" x14ac:dyDescent="0.3">
      <c r="A4729" t="s">
        <v>6570</v>
      </c>
      <c r="B4729">
        <v>2</v>
      </c>
      <c r="C4729">
        <v>0</v>
      </c>
      <c r="D4729">
        <v>0</v>
      </c>
      <c r="E4729">
        <v>0</v>
      </c>
      <c r="F4729">
        <v>0</v>
      </c>
      <c r="G4729">
        <v>0</v>
      </c>
      <c r="H4729">
        <v>2</v>
      </c>
      <c r="I4729">
        <v>1973</v>
      </c>
      <c r="J4729">
        <v>1974</v>
      </c>
      <c r="K4729">
        <v>0</v>
      </c>
      <c r="L4729">
        <v>0</v>
      </c>
      <c r="M4729">
        <v>0</v>
      </c>
      <c r="N4729">
        <v>0</v>
      </c>
      <c r="O4729">
        <v>-11.7253324623107</v>
      </c>
      <c r="P4729" s="1">
        <v>8.0862897921697702E-6</v>
      </c>
      <c r="Q4729">
        <f>Table1[[#This Row],[lastYear]]-Table1[[#This Row],[firstYear]]</f>
        <v>1</v>
      </c>
      <c r="R4729">
        <f>IF(AND(Table1[[#This Row],[firstYear]]&gt;=1967,Table1[[#This Row],[GP]]&gt;=100),1,0)</f>
        <v>0</v>
      </c>
    </row>
    <row r="4730" spans="1:18" x14ac:dyDescent="0.3">
      <c r="A4730" t="s">
        <v>6571</v>
      </c>
      <c r="B4730">
        <v>2</v>
      </c>
      <c r="C4730">
        <v>0</v>
      </c>
      <c r="D4730">
        <v>0</v>
      </c>
      <c r="E4730">
        <v>0</v>
      </c>
      <c r="F4730">
        <v>0</v>
      </c>
      <c r="G4730">
        <v>0</v>
      </c>
      <c r="H4730">
        <v>2</v>
      </c>
      <c r="I4730">
        <v>1974</v>
      </c>
      <c r="J4730">
        <v>1975</v>
      </c>
      <c r="K4730">
        <v>0</v>
      </c>
      <c r="L4730">
        <v>0</v>
      </c>
      <c r="M4730">
        <v>0</v>
      </c>
      <c r="N4730">
        <v>0</v>
      </c>
      <c r="O4730">
        <v>-11.7253324623107</v>
      </c>
      <c r="P4730" s="1">
        <v>8.0862897921697702E-6</v>
      </c>
      <c r="Q4730">
        <f>Table1[[#This Row],[lastYear]]-Table1[[#This Row],[firstYear]]</f>
        <v>1</v>
      </c>
      <c r="R4730">
        <f>IF(AND(Table1[[#This Row],[firstYear]]&gt;=1967,Table1[[#This Row],[GP]]&gt;=100),1,0)</f>
        <v>0</v>
      </c>
    </row>
    <row r="4731" spans="1:18" x14ac:dyDescent="0.3">
      <c r="A4731" t="s">
        <v>6575</v>
      </c>
      <c r="B4731">
        <v>2</v>
      </c>
      <c r="C4731">
        <v>0</v>
      </c>
      <c r="D4731">
        <v>0</v>
      </c>
      <c r="E4731">
        <v>0</v>
      </c>
      <c r="F4731">
        <v>0</v>
      </c>
      <c r="G4731">
        <v>0</v>
      </c>
      <c r="H4731">
        <v>2</v>
      </c>
      <c r="I4731">
        <v>1985</v>
      </c>
      <c r="J4731">
        <v>1986</v>
      </c>
      <c r="K4731">
        <v>0</v>
      </c>
      <c r="L4731">
        <v>0</v>
      </c>
      <c r="M4731">
        <v>0</v>
      </c>
      <c r="N4731">
        <v>0</v>
      </c>
      <c r="O4731">
        <v>-11.7253324623107</v>
      </c>
      <c r="P4731" s="1">
        <v>8.0862897921697702E-6</v>
      </c>
      <c r="Q4731">
        <f>Table1[[#This Row],[lastYear]]-Table1[[#This Row],[firstYear]]</f>
        <v>1</v>
      </c>
      <c r="R4731">
        <f>IF(AND(Table1[[#This Row],[firstYear]]&gt;=1967,Table1[[#This Row],[GP]]&gt;=100),1,0)</f>
        <v>0</v>
      </c>
    </row>
    <row r="4732" spans="1:18" x14ac:dyDescent="0.3">
      <c r="A4732" t="s">
        <v>6579</v>
      </c>
      <c r="B4732">
        <v>2</v>
      </c>
      <c r="C4732">
        <v>0</v>
      </c>
      <c r="D4732">
        <v>0</v>
      </c>
      <c r="E4732">
        <v>0</v>
      </c>
      <c r="F4732">
        <v>0</v>
      </c>
      <c r="G4732">
        <v>0</v>
      </c>
      <c r="H4732">
        <v>2</v>
      </c>
      <c r="I4732">
        <v>1931</v>
      </c>
      <c r="J4732">
        <v>1932</v>
      </c>
      <c r="K4732">
        <v>0</v>
      </c>
      <c r="L4732">
        <v>0</v>
      </c>
      <c r="M4732">
        <v>0</v>
      </c>
      <c r="N4732">
        <v>0</v>
      </c>
      <c r="O4732">
        <v>-11.7253324623107</v>
      </c>
      <c r="P4732" s="1">
        <v>8.0862897921697702E-6</v>
      </c>
      <c r="Q4732">
        <f>Table1[[#This Row],[lastYear]]-Table1[[#This Row],[firstYear]]</f>
        <v>1</v>
      </c>
      <c r="R4732">
        <f>IF(AND(Table1[[#This Row],[firstYear]]&gt;=1967,Table1[[#This Row],[GP]]&gt;=100),1,0)</f>
        <v>0</v>
      </c>
    </row>
    <row r="4733" spans="1:18" x14ac:dyDescent="0.3">
      <c r="A4733" t="s">
        <v>6581</v>
      </c>
      <c r="B4733">
        <v>2</v>
      </c>
      <c r="C4733">
        <v>0</v>
      </c>
      <c r="D4733">
        <v>0</v>
      </c>
      <c r="E4733">
        <v>0</v>
      </c>
      <c r="F4733">
        <v>0</v>
      </c>
      <c r="G4733">
        <v>0</v>
      </c>
      <c r="H4733">
        <v>2</v>
      </c>
      <c r="I4733">
        <v>1955</v>
      </c>
      <c r="J4733">
        <v>1956</v>
      </c>
      <c r="K4733">
        <v>0</v>
      </c>
      <c r="L4733">
        <v>0</v>
      </c>
      <c r="M4733">
        <v>0</v>
      </c>
      <c r="N4733">
        <v>0</v>
      </c>
      <c r="O4733">
        <v>-11.7253324623107</v>
      </c>
      <c r="P4733" s="1">
        <v>8.0862897921697702E-6</v>
      </c>
      <c r="Q4733">
        <f>Table1[[#This Row],[lastYear]]-Table1[[#This Row],[firstYear]]</f>
        <v>1</v>
      </c>
      <c r="R4733">
        <f>IF(AND(Table1[[#This Row],[firstYear]]&gt;=1967,Table1[[#This Row],[GP]]&gt;=100),1,0)</f>
        <v>0</v>
      </c>
    </row>
    <row r="4734" spans="1:18" x14ac:dyDescent="0.3">
      <c r="A4734" t="s">
        <v>6585</v>
      </c>
      <c r="B4734">
        <v>2</v>
      </c>
      <c r="C4734">
        <v>0</v>
      </c>
      <c r="D4734">
        <v>0</v>
      </c>
      <c r="E4734">
        <v>0</v>
      </c>
      <c r="F4734">
        <v>0</v>
      </c>
      <c r="G4734">
        <v>0</v>
      </c>
      <c r="H4734">
        <v>2</v>
      </c>
      <c r="I4734">
        <v>1983</v>
      </c>
      <c r="J4734">
        <v>1984</v>
      </c>
      <c r="K4734">
        <v>0</v>
      </c>
      <c r="L4734">
        <v>0</v>
      </c>
      <c r="M4734">
        <v>0</v>
      </c>
      <c r="N4734">
        <v>0</v>
      </c>
      <c r="O4734">
        <v>-11.7253324623107</v>
      </c>
      <c r="P4734" s="1">
        <v>8.0862897921697702E-6</v>
      </c>
      <c r="Q4734">
        <f>Table1[[#This Row],[lastYear]]-Table1[[#This Row],[firstYear]]</f>
        <v>1</v>
      </c>
      <c r="R4734">
        <f>IF(AND(Table1[[#This Row],[firstYear]]&gt;=1967,Table1[[#This Row],[GP]]&gt;=100),1,0)</f>
        <v>0</v>
      </c>
    </row>
    <row r="4735" spans="1:18" x14ac:dyDescent="0.3">
      <c r="A4735" t="s">
        <v>6588</v>
      </c>
      <c r="B4735">
        <v>2</v>
      </c>
      <c r="C4735">
        <v>0</v>
      </c>
      <c r="D4735">
        <v>0</v>
      </c>
      <c r="E4735">
        <v>0</v>
      </c>
      <c r="F4735">
        <v>0</v>
      </c>
      <c r="G4735">
        <v>0</v>
      </c>
      <c r="H4735">
        <v>2</v>
      </c>
      <c r="I4735">
        <v>1952</v>
      </c>
      <c r="J4735">
        <v>1953</v>
      </c>
      <c r="K4735">
        <v>0</v>
      </c>
      <c r="L4735">
        <v>0</v>
      </c>
      <c r="M4735">
        <v>0</v>
      </c>
      <c r="N4735">
        <v>0</v>
      </c>
      <c r="O4735">
        <v>-11.7253324623107</v>
      </c>
      <c r="P4735" s="1">
        <v>8.0862897921697702E-6</v>
      </c>
      <c r="Q4735">
        <f>Table1[[#This Row],[lastYear]]-Table1[[#This Row],[firstYear]]</f>
        <v>1</v>
      </c>
      <c r="R4735">
        <f>IF(AND(Table1[[#This Row],[firstYear]]&gt;=1967,Table1[[#This Row],[GP]]&gt;=100),1,0)</f>
        <v>0</v>
      </c>
    </row>
    <row r="4736" spans="1:18" x14ac:dyDescent="0.3">
      <c r="A4736" t="s">
        <v>6589</v>
      </c>
      <c r="B4736">
        <v>2</v>
      </c>
      <c r="C4736">
        <v>0</v>
      </c>
      <c r="D4736">
        <v>0</v>
      </c>
      <c r="E4736">
        <v>0</v>
      </c>
      <c r="F4736">
        <v>0</v>
      </c>
      <c r="G4736">
        <v>0</v>
      </c>
      <c r="H4736">
        <v>2</v>
      </c>
      <c r="I4736">
        <v>1921</v>
      </c>
      <c r="J4736">
        <v>1922</v>
      </c>
      <c r="K4736">
        <v>0</v>
      </c>
      <c r="L4736">
        <v>0</v>
      </c>
      <c r="M4736">
        <v>0</v>
      </c>
      <c r="N4736">
        <v>0</v>
      </c>
      <c r="O4736">
        <v>-11.7253324623107</v>
      </c>
      <c r="P4736" s="1">
        <v>8.0862897921697702E-6</v>
      </c>
      <c r="Q4736">
        <f>Table1[[#This Row],[lastYear]]-Table1[[#This Row],[firstYear]]</f>
        <v>1</v>
      </c>
      <c r="R4736">
        <f>IF(AND(Table1[[#This Row],[firstYear]]&gt;=1967,Table1[[#This Row],[GP]]&gt;=100),1,0)</f>
        <v>0</v>
      </c>
    </row>
    <row r="4737" spans="1:18" x14ac:dyDescent="0.3">
      <c r="A4737" t="s">
        <v>6592</v>
      </c>
      <c r="B4737">
        <v>2</v>
      </c>
      <c r="C4737">
        <v>0</v>
      </c>
      <c r="D4737">
        <v>0</v>
      </c>
      <c r="E4737">
        <v>0</v>
      </c>
      <c r="F4737">
        <v>0</v>
      </c>
      <c r="G4737">
        <v>0</v>
      </c>
      <c r="H4737">
        <v>2</v>
      </c>
      <c r="I4737">
        <v>1984</v>
      </c>
      <c r="J4737">
        <v>1985</v>
      </c>
      <c r="K4737">
        <v>0</v>
      </c>
      <c r="L4737">
        <v>0</v>
      </c>
      <c r="M4737">
        <v>0</v>
      </c>
      <c r="N4737">
        <v>0</v>
      </c>
      <c r="O4737">
        <v>-11.7253324623107</v>
      </c>
      <c r="P4737" s="1">
        <v>8.0862897921697702E-6</v>
      </c>
      <c r="Q4737">
        <f>Table1[[#This Row],[lastYear]]-Table1[[#This Row],[firstYear]]</f>
        <v>1</v>
      </c>
      <c r="R4737">
        <f>IF(AND(Table1[[#This Row],[firstYear]]&gt;=1967,Table1[[#This Row],[GP]]&gt;=100),1,0)</f>
        <v>0</v>
      </c>
    </row>
    <row r="4738" spans="1:18" x14ac:dyDescent="0.3">
      <c r="A4738" t="s">
        <v>6593</v>
      </c>
      <c r="B4738">
        <v>2</v>
      </c>
      <c r="C4738">
        <v>0</v>
      </c>
      <c r="D4738">
        <v>0</v>
      </c>
      <c r="E4738">
        <v>0</v>
      </c>
      <c r="F4738">
        <v>0</v>
      </c>
      <c r="G4738">
        <v>0</v>
      </c>
      <c r="H4738">
        <v>2</v>
      </c>
      <c r="I4738">
        <v>1936</v>
      </c>
      <c r="J4738">
        <v>1937</v>
      </c>
      <c r="K4738">
        <v>0</v>
      </c>
      <c r="L4738">
        <v>0</v>
      </c>
      <c r="M4738">
        <v>0</v>
      </c>
      <c r="N4738">
        <v>0</v>
      </c>
      <c r="O4738">
        <v>-11.7253324623107</v>
      </c>
      <c r="P4738" s="1">
        <v>8.0862897921697702E-6</v>
      </c>
      <c r="Q4738">
        <f>Table1[[#This Row],[lastYear]]-Table1[[#This Row],[firstYear]]</f>
        <v>1</v>
      </c>
      <c r="R4738">
        <f>IF(AND(Table1[[#This Row],[firstYear]]&gt;=1967,Table1[[#This Row],[GP]]&gt;=100),1,0)</f>
        <v>0</v>
      </c>
    </row>
    <row r="4739" spans="1:18" x14ac:dyDescent="0.3">
      <c r="A4739" t="s">
        <v>6599</v>
      </c>
      <c r="B4739">
        <v>2</v>
      </c>
      <c r="C4739">
        <v>0</v>
      </c>
      <c r="D4739">
        <v>0</v>
      </c>
      <c r="E4739">
        <v>0</v>
      </c>
      <c r="F4739">
        <v>0</v>
      </c>
      <c r="G4739">
        <v>0</v>
      </c>
      <c r="H4739">
        <v>2</v>
      </c>
      <c r="I4739">
        <v>2020</v>
      </c>
      <c r="J4739">
        <v>2021</v>
      </c>
      <c r="K4739">
        <v>0</v>
      </c>
      <c r="L4739">
        <v>0</v>
      </c>
      <c r="M4739">
        <v>0</v>
      </c>
      <c r="N4739">
        <v>0</v>
      </c>
      <c r="O4739">
        <v>-11.7253324623107</v>
      </c>
      <c r="P4739" s="1">
        <v>8.0862897921697702E-6</v>
      </c>
      <c r="Q4739">
        <f>Table1[[#This Row],[lastYear]]-Table1[[#This Row],[firstYear]]</f>
        <v>1</v>
      </c>
      <c r="R4739">
        <f>IF(AND(Table1[[#This Row],[firstYear]]&gt;=1967,Table1[[#This Row],[GP]]&gt;=100),1,0)</f>
        <v>0</v>
      </c>
    </row>
    <row r="4740" spans="1:18" x14ac:dyDescent="0.3">
      <c r="A4740" t="s">
        <v>6601</v>
      </c>
      <c r="B4740">
        <v>2</v>
      </c>
      <c r="C4740">
        <v>0</v>
      </c>
      <c r="D4740">
        <v>0</v>
      </c>
      <c r="E4740">
        <v>0</v>
      </c>
      <c r="F4740">
        <v>0</v>
      </c>
      <c r="G4740">
        <v>0</v>
      </c>
      <c r="H4740">
        <v>2</v>
      </c>
      <c r="I4740">
        <v>1936</v>
      </c>
      <c r="J4740">
        <v>1940</v>
      </c>
      <c r="K4740">
        <v>0</v>
      </c>
      <c r="L4740">
        <v>0</v>
      </c>
      <c r="M4740">
        <v>0</v>
      </c>
      <c r="N4740">
        <v>0</v>
      </c>
      <c r="O4740">
        <v>-11.7253324623107</v>
      </c>
      <c r="P4740" s="1">
        <v>8.0862897921697702E-6</v>
      </c>
      <c r="Q4740">
        <f>Table1[[#This Row],[lastYear]]-Table1[[#This Row],[firstYear]]</f>
        <v>4</v>
      </c>
      <c r="R4740">
        <f>IF(AND(Table1[[#This Row],[firstYear]]&gt;=1967,Table1[[#This Row],[GP]]&gt;=100),1,0)</f>
        <v>0</v>
      </c>
    </row>
    <row r="4741" spans="1:18" x14ac:dyDescent="0.3">
      <c r="A4741" t="s">
        <v>6603</v>
      </c>
      <c r="B4741">
        <v>2</v>
      </c>
      <c r="C4741">
        <v>0</v>
      </c>
      <c r="D4741">
        <v>0</v>
      </c>
      <c r="E4741">
        <v>0</v>
      </c>
      <c r="F4741">
        <v>0</v>
      </c>
      <c r="G4741">
        <v>0</v>
      </c>
      <c r="H4741">
        <v>2</v>
      </c>
      <c r="I4741">
        <v>1926</v>
      </c>
      <c r="J4741">
        <v>1927</v>
      </c>
      <c r="K4741">
        <v>0</v>
      </c>
      <c r="L4741">
        <v>0</v>
      </c>
      <c r="M4741">
        <v>0</v>
      </c>
      <c r="N4741">
        <v>0</v>
      </c>
      <c r="O4741">
        <v>-11.7253324623107</v>
      </c>
      <c r="P4741" s="1">
        <v>8.0862897921697702E-6</v>
      </c>
      <c r="Q4741">
        <f>Table1[[#This Row],[lastYear]]-Table1[[#This Row],[firstYear]]</f>
        <v>1</v>
      </c>
      <c r="R4741">
        <f>IF(AND(Table1[[#This Row],[firstYear]]&gt;=1967,Table1[[#This Row],[GP]]&gt;=100),1,0)</f>
        <v>0</v>
      </c>
    </row>
    <row r="4742" spans="1:18" x14ac:dyDescent="0.3">
      <c r="A4742" t="s">
        <v>6605</v>
      </c>
      <c r="B4742">
        <v>2</v>
      </c>
      <c r="C4742">
        <v>0</v>
      </c>
      <c r="D4742">
        <v>0</v>
      </c>
      <c r="E4742">
        <v>0</v>
      </c>
      <c r="F4742">
        <v>0</v>
      </c>
      <c r="G4742">
        <v>0</v>
      </c>
      <c r="H4742">
        <v>2</v>
      </c>
      <c r="I4742">
        <v>1933</v>
      </c>
      <c r="J4742">
        <v>1934</v>
      </c>
      <c r="K4742">
        <v>0</v>
      </c>
      <c r="L4742">
        <v>0</v>
      </c>
      <c r="M4742">
        <v>0</v>
      </c>
      <c r="N4742">
        <v>0</v>
      </c>
      <c r="O4742">
        <v>-11.7253324623107</v>
      </c>
      <c r="P4742" s="1">
        <v>8.0862897921697702E-6</v>
      </c>
      <c r="Q4742">
        <f>Table1[[#This Row],[lastYear]]-Table1[[#This Row],[firstYear]]</f>
        <v>1</v>
      </c>
      <c r="R4742">
        <f>IF(AND(Table1[[#This Row],[firstYear]]&gt;=1967,Table1[[#This Row],[GP]]&gt;=100),1,0)</f>
        <v>0</v>
      </c>
    </row>
    <row r="4743" spans="1:18" x14ac:dyDescent="0.3">
      <c r="A4743" t="s">
        <v>6606</v>
      </c>
      <c r="B4743">
        <v>2</v>
      </c>
      <c r="C4743">
        <v>0</v>
      </c>
      <c r="D4743">
        <v>0</v>
      </c>
      <c r="E4743">
        <v>0</v>
      </c>
      <c r="F4743">
        <v>0</v>
      </c>
      <c r="G4743">
        <v>0</v>
      </c>
      <c r="H4743">
        <v>2</v>
      </c>
      <c r="I4743">
        <v>1985</v>
      </c>
      <c r="J4743">
        <v>1986</v>
      </c>
      <c r="K4743">
        <v>0</v>
      </c>
      <c r="L4743">
        <v>0</v>
      </c>
      <c r="M4743">
        <v>0</v>
      </c>
      <c r="N4743">
        <v>0</v>
      </c>
      <c r="O4743">
        <v>-11.7253324623107</v>
      </c>
      <c r="P4743" s="1">
        <v>8.0862897921697702E-6</v>
      </c>
      <c r="Q4743">
        <f>Table1[[#This Row],[lastYear]]-Table1[[#This Row],[firstYear]]</f>
        <v>1</v>
      </c>
      <c r="R4743">
        <f>IF(AND(Table1[[#This Row],[firstYear]]&gt;=1967,Table1[[#This Row],[GP]]&gt;=100),1,0)</f>
        <v>0</v>
      </c>
    </row>
    <row r="4744" spans="1:18" x14ac:dyDescent="0.3">
      <c r="A4744" t="s">
        <v>6609</v>
      </c>
      <c r="B4744">
        <v>2</v>
      </c>
      <c r="C4744">
        <v>0</v>
      </c>
      <c r="D4744">
        <v>0</v>
      </c>
      <c r="E4744">
        <v>0</v>
      </c>
      <c r="F4744">
        <v>0</v>
      </c>
      <c r="G4744">
        <v>0</v>
      </c>
      <c r="H4744">
        <v>2</v>
      </c>
      <c r="I4744">
        <v>1965</v>
      </c>
      <c r="J4744">
        <v>1968</v>
      </c>
      <c r="K4744">
        <v>0</v>
      </c>
      <c r="L4744">
        <v>0</v>
      </c>
      <c r="M4744">
        <v>0</v>
      </c>
      <c r="N4744">
        <v>0</v>
      </c>
      <c r="O4744">
        <v>-11.7253324623107</v>
      </c>
      <c r="P4744" s="1">
        <v>8.0862897921697702E-6</v>
      </c>
      <c r="Q4744">
        <f>Table1[[#This Row],[lastYear]]-Table1[[#This Row],[firstYear]]</f>
        <v>3</v>
      </c>
      <c r="R4744">
        <f>IF(AND(Table1[[#This Row],[firstYear]]&gt;=1967,Table1[[#This Row],[GP]]&gt;=100),1,0)</f>
        <v>0</v>
      </c>
    </row>
    <row r="4745" spans="1:18" x14ac:dyDescent="0.3">
      <c r="A4745" t="s">
        <v>6610</v>
      </c>
      <c r="B4745">
        <v>2</v>
      </c>
      <c r="C4745">
        <v>0</v>
      </c>
      <c r="D4745">
        <v>0</v>
      </c>
      <c r="E4745">
        <v>0</v>
      </c>
      <c r="F4745">
        <v>0</v>
      </c>
      <c r="G4745">
        <v>0</v>
      </c>
      <c r="H4745">
        <v>2</v>
      </c>
      <c r="I4745">
        <v>1978</v>
      </c>
      <c r="J4745">
        <v>1979</v>
      </c>
      <c r="K4745">
        <v>0</v>
      </c>
      <c r="L4745">
        <v>0</v>
      </c>
      <c r="M4745">
        <v>0</v>
      </c>
      <c r="N4745">
        <v>0</v>
      </c>
      <c r="O4745">
        <v>-11.7253324623107</v>
      </c>
      <c r="P4745" s="1">
        <v>8.0862897921697702E-6</v>
      </c>
      <c r="Q4745">
        <f>Table1[[#This Row],[lastYear]]-Table1[[#This Row],[firstYear]]</f>
        <v>1</v>
      </c>
      <c r="R4745">
        <f>IF(AND(Table1[[#This Row],[firstYear]]&gt;=1967,Table1[[#This Row],[GP]]&gt;=100),1,0)</f>
        <v>0</v>
      </c>
    </row>
    <row r="4746" spans="1:18" x14ac:dyDescent="0.3">
      <c r="A4746" t="s">
        <v>6613</v>
      </c>
      <c r="B4746">
        <v>2</v>
      </c>
      <c r="C4746">
        <v>0</v>
      </c>
      <c r="D4746">
        <v>0</v>
      </c>
      <c r="E4746">
        <v>0</v>
      </c>
      <c r="F4746">
        <v>0</v>
      </c>
      <c r="G4746">
        <v>0</v>
      </c>
      <c r="H4746">
        <v>2</v>
      </c>
      <c r="I4746">
        <v>1977</v>
      </c>
      <c r="J4746">
        <v>1978</v>
      </c>
      <c r="K4746">
        <v>0</v>
      </c>
      <c r="L4746">
        <v>0</v>
      </c>
      <c r="M4746">
        <v>0</v>
      </c>
      <c r="N4746">
        <v>0</v>
      </c>
      <c r="O4746">
        <v>-11.7253324623107</v>
      </c>
      <c r="P4746" s="1">
        <v>8.0862897921697702E-6</v>
      </c>
      <c r="Q4746">
        <f>Table1[[#This Row],[lastYear]]-Table1[[#This Row],[firstYear]]</f>
        <v>1</v>
      </c>
      <c r="R4746">
        <f>IF(AND(Table1[[#This Row],[firstYear]]&gt;=1967,Table1[[#This Row],[GP]]&gt;=100),1,0)</f>
        <v>0</v>
      </c>
    </row>
    <row r="4747" spans="1:18" x14ac:dyDescent="0.3">
      <c r="A4747" t="s">
        <v>6614</v>
      </c>
      <c r="B4747">
        <v>2</v>
      </c>
      <c r="C4747">
        <v>0</v>
      </c>
      <c r="D4747">
        <v>0</v>
      </c>
      <c r="E4747">
        <v>0</v>
      </c>
      <c r="F4747">
        <v>0</v>
      </c>
      <c r="G4747">
        <v>0</v>
      </c>
      <c r="H4747">
        <v>2</v>
      </c>
      <c r="I4747">
        <v>1954</v>
      </c>
      <c r="J4747">
        <v>1955</v>
      </c>
      <c r="K4747">
        <v>0</v>
      </c>
      <c r="L4747">
        <v>0</v>
      </c>
      <c r="M4747">
        <v>0</v>
      </c>
      <c r="N4747">
        <v>0</v>
      </c>
      <c r="O4747">
        <v>-11.7253324623107</v>
      </c>
      <c r="P4747" s="1">
        <v>8.0862897921697702E-6</v>
      </c>
      <c r="Q4747">
        <f>Table1[[#This Row],[lastYear]]-Table1[[#This Row],[firstYear]]</f>
        <v>1</v>
      </c>
      <c r="R4747">
        <f>IF(AND(Table1[[#This Row],[firstYear]]&gt;=1967,Table1[[#This Row],[GP]]&gt;=100),1,0)</f>
        <v>0</v>
      </c>
    </row>
    <row r="4748" spans="1:18" x14ac:dyDescent="0.3">
      <c r="A4748" t="s">
        <v>6616</v>
      </c>
      <c r="B4748">
        <v>2</v>
      </c>
      <c r="C4748">
        <v>0</v>
      </c>
      <c r="D4748">
        <v>0</v>
      </c>
      <c r="E4748">
        <v>0</v>
      </c>
      <c r="F4748">
        <v>0</v>
      </c>
      <c r="G4748">
        <v>0</v>
      </c>
      <c r="H4748">
        <v>2</v>
      </c>
      <c r="I4748">
        <v>1955</v>
      </c>
      <c r="J4748">
        <v>1956</v>
      </c>
      <c r="K4748">
        <v>0</v>
      </c>
      <c r="L4748">
        <v>0</v>
      </c>
      <c r="M4748">
        <v>0</v>
      </c>
      <c r="N4748">
        <v>0</v>
      </c>
      <c r="O4748">
        <v>-11.7253324623107</v>
      </c>
      <c r="P4748" s="1">
        <v>8.0862897921697702E-6</v>
      </c>
      <c r="Q4748">
        <f>Table1[[#This Row],[lastYear]]-Table1[[#This Row],[firstYear]]</f>
        <v>1</v>
      </c>
      <c r="R4748">
        <f>IF(AND(Table1[[#This Row],[firstYear]]&gt;=1967,Table1[[#This Row],[GP]]&gt;=100),1,0)</f>
        <v>0</v>
      </c>
    </row>
    <row r="4749" spans="1:18" x14ac:dyDescent="0.3">
      <c r="A4749" t="s">
        <v>6617</v>
      </c>
      <c r="B4749">
        <v>2</v>
      </c>
      <c r="C4749">
        <v>0</v>
      </c>
      <c r="D4749">
        <v>0</v>
      </c>
      <c r="E4749">
        <v>0</v>
      </c>
      <c r="F4749">
        <v>0</v>
      </c>
      <c r="G4749">
        <v>0</v>
      </c>
      <c r="H4749">
        <v>2</v>
      </c>
      <c r="I4749">
        <v>1943</v>
      </c>
      <c r="J4749">
        <v>1944</v>
      </c>
      <c r="K4749">
        <v>0</v>
      </c>
      <c r="L4749">
        <v>0</v>
      </c>
      <c r="M4749">
        <v>0</v>
      </c>
      <c r="N4749">
        <v>0</v>
      </c>
      <c r="O4749">
        <v>-11.7253324623107</v>
      </c>
      <c r="P4749" s="1">
        <v>8.0862897921697702E-6</v>
      </c>
      <c r="Q4749">
        <f>Table1[[#This Row],[lastYear]]-Table1[[#This Row],[firstYear]]</f>
        <v>1</v>
      </c>
      <c r="R4749">
        <f>IF(AND(Table1[[#This Row],[firstYear]]&gt;=1967,Table1[[#This Row],[GP]]&gt;=100),1,0)</f>
        <v>0</v>
      </c>
    </row>
    <row r="4750" spans="1:18" x14ac:dyDescent="0.3">
      <c r="A4750" t="s">
        <v>6618</v>
      </c>
      <c r="B4750">
        <v>2</v>
      </c>
      <c r="C4750">
        <v>0</v>
      </c>
      <c r="D4750">
        <v>0</v>
      </c>
      <c r="E4750">
        <v>0</v>
      </c>
      <c r="F4750">
        <v>0</v>
      </c>
      <c r="G4750">
        <v>0</v>
      </c>
      <c r="H4750">
        <v>2</v>
      </c>
      <c r="I4750">
        <v>1935</v>
      </c>
      <c r="J4750">
        <v>1936</v>
      </c>
      <c r="K4750">
        <v>0</v>
      </c>
      <c r="L4750">
        <v>0</v>
      </c>
      <c r="M4750">
        <v>0</v>
      </c>
      <c r="N4750">
        <v>0</v>
      </c>
      <c r="O4750">
        <v>-11.7253324623107</v>
      </c>
      <c r="P4750" s="1">
        <v>8.0862897921697702E-6</v>
      </c>
      <c r="Q4750">
        <f>Table1[[#This Row],[lastYear]]-Table1[[#This Row],[firstYear]]</f>
        <v>1</v>
      </c>
      <c r="R4750">
        <f>IF(AND(Table1[[#This Row],[firstYear]]&gt;=1967,Table1[[#This Row],[GP]]&gt;=100),1,0)</f>
        <v>0</v>
      </c>
    </row>
    <row r="4751" spans="1:18" x14ac:dyDescent="0.3">
      <c r="A4751" t="s">
        <v>6621</v>
      </c>
      <c r="B4751">
        <v>2</v>
      </c>
      <c r="C4751">
        <v>0</v>
      </c>
      <c r="D4751">
        <v>0</v>
      </c>
      <c r="E4751">
        <v>0</v>
      </c>
      <c r="F4751">
        <v>0</v>
      </c>
      <c r="G4751">
        <v>2</v>
      </c>
      <c r="H4751">
        <v>2</v>
      </c>
      <c r="I4751">
        <v>1992</v>
      </c>
      <c r="J4751">
        <v>1993</v>
      </c>
      <c r="K4751">
        <v>0</v>
      </c>
      <c r="L4751">
        <v>0</v>
      </c>
      <c r="M4751">
        <v>0</v>
      </c>
      <c r="N4751">
        <v>0</v>
      </c>
      <c r="O4751">
        <v>-11.7253324623107</v>
      </c>
      <c r="P4751" s="1">
        <v>8.0862897921697702E-6</v>
      </c>
      <c r="Q4751">
        <f>Table1[[#This Row],[lastYear]]-Table1[[#This Row],[firstYear]]</f>
        <v>1</v>
      </c>
      <c r="R4751">
        <f>IF(AND(Table1[[#This Row],[firstYear]]&gt;=1967,Table1[[#This Row],[GP]]&gt;=100),1,0)</f>
        <v>0</v>
      </c>
    </row>
    <row r="4752" spans="1:18" x14ac:dyDescent="0.3">
      <c r="A4752" t="s">
        <v>6626</v>
      </c>
      <c r="B4752">
        <v>2</v>
      </c>
      <c r="C4752">
        <v>0</v>
      </c>
      <c r="D4752">
        <v>0</v>
      </c>
      <c r="E4752">
        <v>0</v>
      </c>
      <c r="F4752">
        <v>0</v>
      </c>
      <c r="G4752">
        <v>2</v>
      </c>
      <c r="H4752">
        <v>2</v>
      </c>
      <c r="I4752">
        <v>1997</v>
      </c>
      <c r="J4752">
        <v>1999</v>
      </c>
      <c r="K4752">
        <v>0</v>
      </c>
      <c r="L4752">
        <v>0</v>
      </c>
      <c r="M4752">
        <v>0</v>
      </c>
      <c r="N4752">
        <v>0</v>
      </c>
      <c r="O4752">
        <v>-11.7253324623107</v>
      </c>
      <c r="P4752" s="1">
        <v>8.0862897921697702E-6</v>
      </c>
      <c r="Q4752">
        <f>Table1[[#This Row],[lastYear]]-Table1[[#This Row],[firstYear]]</f>
        <v>2</v>
      </c>
      <c r="R4752">
        <f>IF(AND(Table1[[#This Row],[firstYear]]&gt;=1967,Table1[[#This Row],[GP]]&gt;=100),1,0)</f>
        <v>0</v>
      </c>
    </row>
    <row r="4753" spans="1:18" x14ac:dyDescent="0.3">
      <c r="A4753" t="s">
        <v>6629</v>
      </c>
      <c r="B4753">
        <v>2</v>
      </c>
      <c r="C4753">
        <v>0</v>
      </c>
      <c r="D4753">
        <v>0</v>
      </c>
      <c r="E4753">
        <v>0</v>
      </c>
      <c r="F4753">
        <v>0</v>
      </c>
      <c r="G4753">
        <v>2</v>
      </c>
      <c r="H4753">
        <v>2</v>
      </c>
      <c r="I4753">
        <v>1999</v>
      </c>
      <c r="J4753">
        <v>2000</v>
      </c>
      <c r="K4753">
        <v>0</v>
      </c>
      <c r="L4753">
        <v>0</v>
      </c>
      <c r="M4753">
        <v>0</v>
      </c>
      <c r="N4753">
        <v>0</v>
      </c>
      <c r="O4753">
        <v>-11.7253324623107</v>
      </c>
      <c r="P4753" s="1">
        <v>8.0862897921697702E-6</v>
      </c>
      <c r="Q4753">
        <f>Table1[[#This Row],[lastYear]]-Table1[[#This Row],[firstYear]]</f>
        <v>1</v>
      </c>
      <c r="R4753">
        <f>IF(AND(Table1[[#This Row],[firstYear]]&gt;=1967,Table1[[#This Row],[GP]]&gt;=100),1,0)</f>
        <v>0</v>
      </c>
    </row>
    <row r="4754" spans="1:18" x14ac:dyDescent="0.3">
      <c r="A4754" t="s">
        <v>6633</v>
      </c>
      <c r="B4754">
        <v>2</v>
      </c>
      <c r="C4754">
        <v>0</v>
      </c>
      <c r="D4754">
        <v>0</v>
      </c>
      <c r="E4754">
        <v>0</v>
      </c>
      <c r="F4754">
        <v>0</v>
      </c>
      <c r="G4754">
        <v>2</v>
      </c>
      <c r="H4754">
        <v>2</v>
      </c>
      <c r="I4754">
        <v>1985</v>
      </c>
      <c r="J4754">
        <v>1989</v>
      </c>
      <c r="K4754">
        <v>0</v>
      </c>
      <c r="L4754">
        <v>0</v>
      </c>
      <c r="M4754">
        <v>0</v>
      </c>
      <c r="N4754">
        <v>0</v>
      </c>
      <c r="O4754">
        <v>-11.7253324623107</v>
      </c>
      <c r="P4754" s="1">
        <v>8.0862897921697702E-6</v>
      </c>
      <c r="Q4754">
        <f>Table1[[#This Row],[lastYear]]-Table1[[#This Row],[firstYear]]</f>
        <v>4</v>
      </c>
      <c r="R4754">
        <f>IF(AND(Table1[[#This Row],[firstYear]]&gt;=1967,Table1[[#This Row],[GP]]&gt;=100),1,0)</f>
        <v>0</v>
      </c>
    </row>
    <row r="4755" spans="1:18" x14ac:dyDescent="0.3">
      <c r="A4755" t="s">
        <v>6635</v>
      </c>
      <c r="B4755">
        <v>2</v>
      </c>
      <c r="C4755">
        <v>0</v>
      </c>
      <c r="D4755">
        <v>0</v>
      </c>
      <c r="E4755">
        <v>0</v>
      </c>
      <c r="F4755">
        <v>0</v>
      </c>
      <c r="G4755">
        <v>2</v>
      </c>
      <c r="H4755">
        <v>2</v>
      </c>
      <c r="I4755">
        <v>1999</v>
      </c>
      <c r="J4755">
        <v>2000</v>
      </c>
      <c r="K4755">
        <v>0</v>
      </c>
      <c r="L4755">
        <v>0</v>
      </c>
      <c r="M4755">
        <v>0</v>
      </c>
      <c r="N4755">
        <v>0</v>
      </c>
      <c r="O4755">
        <v>-11.7253324623107</v>
      </c>
      <c r="P4755" s="1">
        <v>8.0862897921697702E-6</v>
      </c>
      <c r="Q4755">
        <f>Table1[[#This Row],[lastYear]]-Table1[[#This Row],[firstYear]]</f>
        <v>1</v>
      </c>
      <c r="R4755">
        <f>IF(AND(Table1[[#This Row],[firstYear]]&gt;=1967,Table1[[#This Row],[GP]]&gt;=100),1,0)</f>
        <v>0</v>
      </c>
    </row>
    <row r="4756" spans="1:18" x14ac:dyDescent="0.3">
      <c r="A4756" t="s">
        <v>6636</v>
      </c>
      <c r="B4756">
        <v>2</v>
      </c>
      <c r="C4756">
        <v>0</v>
      </c>
      <c r="D4756">
        <v>0</v>
      </c>
      <c r="E4756">
        <v>0</v>
      </c>
      <c r="F4756">
        <v>0</v>
      </c>
      <c r="G4756">
        <v>2</v>
      </c>
      <c r="H4756">
        <v>2</v>
      </c>
      <c r="I4756">
        <v>1988</v>
      </c>
      <c r="J4756">
        <v>1989</v>
      </c>
      <c r="K4756">
        <v>0</v>
      </c>
      <c r="L4756">
        <v>0</v>
      </c>
      <c r="M4756">
        <v>0</v>
      </c>
      <c r="N4756">
        <v>0</v>
      </c>
      <c r="O4756">
        <v>-11.7253324623107</v>
      </c>
      <c r="P4756" s="1">
        <v>8.0862897921697702E-6</v>
      </c>
      <c r="Q4756">
        <f>Table1[[#This Row],[lastYear]]-Table1[[#This Row],[firstYear]]</f>
        <v>1</v>
      </c>
      <c r="R4756">
        <f>IF(AND(Table1[[#This Row],[firstYear]]&gt;=1967,Table1[[#This Row],[GP]]&gt;=100),1,0)</f>
        <v>0</v>
      </c>
    </row>
    <row r="4757" spans="1:18" x14ac:dyDescent="0.3">
      <c r="A4757" t="s">
        <v>6637</v>
      </c>
      <c r="B4757">
        <v>2</v>
      </c>
      <c r="C4757">
        <v>0</v>
      </c>
      <c r="D4757">
        <v>0</v>
      </c>
      <c r="E4757">
        <v>0</v>
      </c>
      <c r="F4757">
        <v>0</v>
      </c>
      <c r="G4757">
        <v>2</v>
      </c>
      <c r="H4757">
        <v>2</v>
      </c>
      <c r="I4757">
        <v>1990</v>
      </c>
      <c r="J4757">
        <v>1993</v>
      </c>
      <c r="K4757">
        <v>0</v>
      </c>
      <c r="L4757">
        <v>0</v>
      </c>
      <c r="M4757">
        <v>0</v>
      </c>
      <c r="N4757">
        <v>0</v>
      </c>
      <c r="O4757">
        <v>-11.7253324623107</v>
      </c>
      <c r="P4757" s="1">
        <v>8.0862897921697702E-6</v>
      </c>
      <c r="Q4757">
        <f>Table1[[#This Row],[lastYear]]-Table1[[#This Row],[firstYear]]</f>
        <v>3</v>
      </c>
      <c r="R4757">
        <f>IF(AND(Table1[[#This Row],[firstYear]]&gt;=1967,Table1[[#This Row],[GP]]&gt;=100),1,0)</f>
        <v>0</v>
      </c>
    </row>
    <row r="4758" spans="1:18" x14ac:dyDescent="0.3">
      <c r="A4758" t="s">
        <v>6638</v>
      </c>
      <c r="B4758">
        <v>2</v>
      </c>
      <c r="C4758">
        <v>0</v>
      </c>
      <c r="D4758">
        <v>0</v>
      </c>
      <c r="E4758">
        <v>0</v>
      </c>
      <c r="F4758">
        <v>0</v>
      </c>
      <c r="G4758">
        <v>2</v>
      </c>
      <c r="H4758">
        <v>2</v>
      </c>
      <c r="I4758">
        <v>1985</v>
      </c>
      <c r="J4758">
        <v>1986</v>
      </c>
      <c r="K4758">
        <v>0</v>
      </c>
      <c r="L4758">
        <v>0</v>
      </c>
      <c r="M4758">
        <v>0</v>
      </c>
      <c r="N4758">
        <v>0</v>
      </c>
      <c r="O4758">
        <v>-11.7253324623107</v>
      </c>
      <c r="P4758" s="1">
        <v>8.0862897921697702E-6</v>
      </c>
      <c r="Q4758">
        <f>Table1[[#This Row],[lastYear]]-Table1[[#This Row],[firstYear]]</f>
        <v>1</v>
      </c>
      <c r="R4758">
        <f>IF(AND(Table1[[#This Row],[firstYear]]&gt;=1967,Table1[[#This Row],[GP]]&gt;=100),1,0)</f>
        <v>0</v>
      </c>
    </row>
    <row r="4759" spans="1:18" x14ac:dyDescent="0.3">
      <c r="A4759" t="s">
        <v>6640</v>
      </c>
      <c r="B4759">
        <v>2</v>
      </c>
      <c r="C4759">
        <v>0</v>
      </c>
      <c r="D4759">
        <v>0</v>
      </c>
      <c r="E4759">
        <v>0</v>
      </c>
      <c r="F4759">
        <v>0</v>
      </c>
      <c r="G4759">
        <v>2</v>
      </c>
      <c r="H4759">
        <v>2</v>
      </c>
      <c r="I4759">
        <v>1987</v>
      </c>
      <c r="J4759">
        <v>1988</v>
      </c>
      <c r="K4759">
        <v>0</v>
      </c>
      <c r="L4759">
        <v>0</v>
      </c>
      <c r="M4759">
        <v>0</v>
      </c>
      <c r="N4759">
        <v>0</v>
      </c>
      <c r="O4759">
        <v>-11.7253324623107</v>
      </c>
      <c r="P4759" s="1">
        <v>8.0862897921697702E-6</v>
      </c>
      <c r="Q4759">
        <f>Table1[[#This Row],[lastYear]]-Table1[[#This Row],[firstYear]]</f>
        <v>1</v>
      </c>
      <c r="R4759">
        <f>IF(AND(Table1[[#This Row],[firstYear]]&gt;=1967,Table1[[#This Row],[GP]]&gt;=100),1,0)</f>
        <v>0</v>
      </c>
    </row>
    <row r="4760" spans="1:18" x14ac:dyDescent="0.3">
      <c r="A4760" t="s">
        <v>6642</v>
      </c>
      <c r="B4760">
        <v>2</v>
      </c>
      <c r="C4760">
        <v>0</v>
      </c>
      <c r="D4760">
        <v>0</v>
      </c>
      <c r="E4760">
        <v>0</v>
      </c>
      <c r="F4760">
        <v>0</v>
      </c>
      <c r="G4760">
        <v>2</v>
      </c>
      <c r="H4760">
        <v>2</v>
      </c>
      <c r="I4760">
        <v>1973</v>
      </c>
      <c r="J4760">
        <v>1974</v>
      </c>
      <c r="K4760">
        <v>0</v>
      </c>
      <c r="L4760">
        <v>0</v>
      </c>
      <c r="M4760">
        <v>0</v>
      </c>
      <c r="N4760">
        <v>0</v>
      </c>
      <c r="O4760">
        <v>-11.7253324623107</v>
      </c>
      <c r="P4760" s="1">
        <v>8.0862897921697702E-6</v>
      </c>
      <c r="Q4760">
        <f>Table1[[#This Row],[lastYear]]-Table1[[#This Row],[firstYear]]</f>
        <v>1</v>
      </c>
      <c r="R4760">
        <f>IF(AND(Table1[[#This Row],[firstYear]]&gt;=1967,Table1[[#This Row],[GP]]&gt;=100),1,0)</f>
        <v>0</v>
      </c>
    </row>
    <row r="4761" spans="1:18" x14ac:dyDescent="0.3">
      <c r="A4761" t="s">
        <v>6647</v>
      </c>
      <c r="B4761">
        <v>2</v>
      </c>
      <c r="C4761">
        <v>0</v>
      </c>
      <c r="D4761">
        <v>0</v>
      </c>
      <c r="E4761">
        <v>0</v>
      </c>
      <c r="F4761">
        <v>0</v>
      </c>
      <c r="G4761">
        <v>2</v>
      </c>
      <c r="H4761">
        <v>2</v>
      </c>
      <c r="I4761">
        <v>2018</v>
      </c>
      <c r="J4761">
        <v>2021</v>
      </c>
      <c r="K4761">
        <v>0</v>
      </c>
      <c r="L4761">
        <v>0</v>
      </c>
      <c r="M4761">
        <v>0</v>
      </c>
      <c r="N4761">
        <v>0</v>
      </c>
      <c r="O4761">
        <v>-11.7253324623107</v>
      </c>
      <c r="P4761" s="1">
        <v>8.0862897921697702E-6</v>
      </c>
      <c r="Q4761">
        <f>Table1[[#This Row],[lastYear]]-Table1[[#This Row],[firstYear]]</f>
        <v>3</v>
      </c>
      <c r="R4761">
        <f>IF(AND(Table1[[#This Row],[firstYear]]&gt;=1967,Table1[[#This Row],[GP]]&gt;=100),1,0)</f>
        <v>0</v>
      </c>
    </row>
    <row r="4762" spans="1:18" x14ac:dyDescent="0.3">
      <c r="A4762" t="s">
        <v>6648</v>
      </c>
      <c r="B4762">
        <v>2</v>
      </c>
      <c r="C4762">
        <v>0</v>
      </c>
      <c r="D4762">
        <v>0</v>
      </c>
      <c r="E4762">
        <v>0</v>
      </c>
      <c r="F4762">
        <v>0</v>
      </c>
      <c r="G4762">
        <v>2</v>
      </c>
      <c r="H4762">
        <v>2</v>
      </c>
      <c r="I4762">
        <v>1943</v>
      </c>
      <c r="J4762">
        <v>1944</v>
      </c>
      <c r="K4762">
        <v>0</v>
      </c>
      <c r="L4762">
        <v>0</v>
      </c>
      <c r="M4762">
        <v>0</v>
      </c>
      <c r="N4762">
        <v>0</v>
      </c>
      <c r="O4762">
        <v>-11.7253324623107</v>
      </c>
      <c r="P4762" s="1">
        <v>8.0862897921697702E-6</v>
      </c>
      <c r="Q4762">
        <f>Table1[[#This Row],[lastYear]]-Table1[[#This Row],[firstYear]]</f>
        <v>1</v>
      </c>
      <c r="R4762">
        <f>IF(AND(Table1[[#This Row],[firstYear]]&gt;=1967,Table1[[#This Row],[GP]]&gt;=100),1,0)</f>
        <v>0</v>
      </c>
    </row>
    <row r="4763" spans="1:18" x14ac:dyDescent="0.3">
      <c r="A4763" t="s">
        <v>6649</v>
      </c>
      <c r="B4763">
        <v>2</v>
      </c>
      <c r="C4763">
        <v>0</v>
      </c>
      <c r="D4763">
        <v>0</v>
      </c>
      <c r="E4763">
        <v>0</v>
      </c>
      <c r="F4763">
        <v>0</v>
      </c>
      <c r="G4763">
        <v>2</v>
      </c>
      <c r="H4763">
        <v>2</v>
      </c>
      <c r="I4763">
        <v>1975</v>
      </c>
      <c r="J4763">
        <v>1976</v>
      </c>
      <c r="K4763">
        <v>0</v>
      </c>
      <c r="L4763">
        <v>0</v>
      </c>
      <c r="M4763">
        <v>0</v>
      </c>
      <c r="N4763">
        <v>0</v>
      </c>
      <c r="O4763">
        <v>-11.7253324623107</v>
      </c>
      <c r="P4763" s="1">
        <v>8.0862897921697702E-6</v>
      </c>
      <c r="Q4763">
        <f>Table1[[#This Row],[lastYear]]-Table1[[#This Row],[firstYear]]</f>
        <v>1</v>
      </c>
      <c r="R4763">
        <f>IF(AND(Table1[[#This Row],[firstYear]]&gt;=1967,Table1[[#This Row],[GP]]&gt;=100),1,0)</f>
        <v>0</v>
      </c>
    </row>
    <row r="4764" spans="1:18" x14ac:dyDescent="0.3">
      <c r="A4764" t="s">
        <v>6650</v>
      </c>
      <c r="B4764">
        <v>2</v>
      </c>
      <c r="C4764">
        <v>0</v>
      </c>
      <c r="D4764">
        <v>0</v>
      </c>
      <c r="E4764">
        <v>0</v>
      </c>
      <c r="F4764">
        <v>0</v>
      </c>
      <c r="G4764">
        <v>4</v>
      </c>
      <c r="H4764">
        <v>2</v>
      </c>
      <c r="I4764">
        <v>2010</v>
      </c>
      <c r="J4764">
        <v>2011</v>
      </c>
      <c r="K4764">
        <v>0</v>
      </c>
      <c r="L4764">
        <v>0</v>
      </c>
      <c r="M4764">
        <v>0</v>
      </c>
      <c r="N4764">
        <v>0</v>
      </c>
      <c r="O4764">
        <v>-11.7253324623107</v>
      </c>
      <c r="P4764" s="1">
        <v>8.0862897921697702E-6</v>
      </c>
      <c r="Q4764">
        <f>Table1[[#This Row],[lastYear]]-Table1[[#This Row],[firstYear]]</f>
        <v>1</v>
      </c>
      <c r="R4764">
        <f>IF(AND(Table1[[#This Row],[firstYear]]&gt;=1967,Table1[[#This Row],[GP]]&gt;=100),1,0)</f>
        <v>0</v>
      </c>
    </row>
    <row r="4765" spans="1:18" x14ac:dyDescent="0.3">
      <c r="A4765" t="s">
        <v>6651</v>
      </c>
      <c r="B4765">
        <v>2</v>
      </c>
      <c r="C4765">
        <v>0</v>
      </c>
      <c r="D4765">
        <v>0</v>
      </c>
      <c r="E4765">
        <v>0</v>
      </c>
      <c r="F4765">
        <v>0</v>
      </c>
      <c r="G4765">
        <v>4</v>
      </c>
      <c r="H4765">
        <v>2</v>
      </c>
      <c r="I4765">
        <v>1995</v>
      </c>
      <c r="J4765">
        <v>1996</v>
      </c>
      <c r="K4765">
        <v>0</v>
      </c>
      <c r="L4765">
        <v>0</v>
      </c>
      <c r="M4765">
        <v>0</v>
      </c>
      <c r="N4765">
        <v>0</v>
      </c>
      <c r="O4765">
        <v>-11.7253324623107</v>
      </c>
      <c r="P4765" s="1">
        <v>8.0862897921697702E-6</v>
      </c>
      <c r="Q4765">
        <f>Table1[[#This Row],[lastYear]]-Table1[[#This Row],[firstYear]]</f>
        <v>1</v>
      </c>
      <c r="R4765">
        <f>IF(AND(Table1[[#This Row],[firstYear]]&gt;=1967,Table1[[#This Row],[GP]]&gt;=100),1,0)</f>
        <v>0</v>
      </c>
    </row>
    <row r="4766" spans="1:18" x14ac:dyDescent="0.3">
      <c r="A4766" t="s">
        <v>6655</v>
      </c>
      <c r="B4766">
        <v>2</v>
      </c>
      <c r="C4766">
        <v>0</v>
      </c>
      <c r="D4766">
        <v>0</v>
      </c>
      <c r="E4766">
        <v>0</v>
      </c>
      <c r="F4766">
        <v>0</v>
      </c>
      <c r="G4766">
        <v>4</v>
      </c>
      <c r="H4766">
        <v>2</v>
      </c>
      <c r="I4766">
        <v>1989</v>
      </c>
      <c r="J4766">
        <v>1990</v>
      </c>
      <c r="K4766">
        <v>0</v>
      </c>
      <c r="L4766">
        <v>0</v>
      </c>
      <c r="M4766">
        <v>0</v>
      </c>
      <c r="N4766">
        <v>0</v>
      </c>
      <c r="O4766">
        <v>-11.7253324623107</v>
      </c>
      <c r="P4766" s="1">
        <v>8.0862897921697702E-6</v>
      </c>
      <c r="Q4766">
        <f>Table1[[#This Row],[lastYear]]-Table1[[#This Row],[firstYear]]</f>
        <v>1</v>
      </c>
      <c r="R4766">
        <f>IF(AND(Table1[[#This Row],[firstYear]]&gt;=1967,Table1[[#This Row],[GP]]&gt;=100),1,0)</f>
        <v>0</v>
      </c>
    </row>
    <row r="4767" spans="1:18" x14ac:dyDescent="0.3">
      <c r="A4767" t="s">
        <v>6658</v>
      </c>
      <c r="B4767">
        <v>2</v>
      </c>
      <c r="C4767">
        <v>0</v>
      </c>
      <c r="D4767">
        <v>0</v>
      </c>
      <c r="E4767">
        <v>0</v>
      </c>
      <c r="F4767">
        <v>0</v>
      </c>
      <c r="G4767">
        <v>4</v>
      </c>
      <c r="H4767">
        <v>2</v>
      </c>
      <c r="I4767">
        <v>1979</v>
      </c>
      <c r="J4767">
        <v>1980</v>
      </c>
      <c r="K4767">
        <v>0</v>
      </c>
      <c r="L4767">
        <v>0</v>
      </c>
      <c r="M4767">
        <v>0</v>
      </c>
      <c r="N4767">
        <v>0</v>
      </c>
      <c r="O4767">
        <v>-11.7253324623107</v>
      </c>
      <c r="P4767" s="1">
        <v>8.0862897921697702E-6</v>
      </c>
      <c r="Q4767">
        <f>Table1[[#This Row],[lastYear]]-Table1[[#This Row],[firstYear]]</f>
        <v>1</v>
      </c>
      <c r="R4767">
        <f>IF(AND(Table1[[#This Row],[firstYear]]&gt;=1967,Table1[[#This Row],[GP]]&gt;=100),1,0)</f>
        <v>0</v>
      </c>
    </row>
    <row r="4768" spans="1:18" x14ac:dyDescent="0.3">
      <c r="A4768" t="s">
        <v>6662</v>
      </c>
      <c r="B4768">
        <v>2</v>
      </c>
      <c r="C4768">
        <v>0</v>
      </c>
      <c r="D4768">
        <v>0</v>
      </c>
      <c r="E4768">
        <v>0</v>
      </c>
      <c r="F4768">
        <v>0</v>
      </c>
      <c r="G4768">
        <v>5</v>
      </c>
      <c r="H4768">
        <v>2</v>
      </c>
      <c r="I4768">
        <v>1982</v>
      </c>
      <c r="J4768">
        <v>1983</v>
      </c>
      <c r="K4768">
        <v>0</v>
      </c>
      <c r="L4768">
        <v>0</v>
      </c>
      <c r="M4768">
        <v>0</v>
      </c>
      <c r="N4768">
        <v>0</v>
      </c>
      <c r="O4768">
        <v>-11.7253324623107</v>
      </c>
      <c r="P4768" s="1">
        <v>8.0862897921697702E-6</v>
      </c>
      <c r="Q4768">
        <f>Table1[[#This Row],[lastYear]]-Table1[[#This Row],[firstYear]]</f>
        <v>1</v>
      </c>
      <c r="R4768">
        <f>IF(AND(Table1[[#This Row],[firstYear]]&gt;=1967,Table1[[#This Row],[GP]]&gt;=100),1,0)</f>
        <v>0</v>
      </c>
    </row>
    <row r="4769" spans="1:18" x14ac:dyDescent="0.3">
      <c r="A4769" t="s">
        <v>6664</v>
      </c>
      <c r="B4769">
        <v>2</v>
      </c>
      <c r="C4769">
        <v>0</v>
      </c>
      <c r="D4769">
        <v>0</v>
      </c>
      <c r="E4769">
        <v>0</v>
      </c>
      <c r="F4769">
        <v>0</v>
      </c>
      <c r="G4769">
        <v>6</v>
      </c>
      <c r="H4769">
        <v>2</v>
      </c>
      <c r="I4769">
        <v>2001</v>
      </c>
      <c r="J4769">
        <v>2002</v>
      </c>
      <c r="K4769">
        <v>0</v>
      </c>
      <c r="L4769">
        <v>0</v>
      </c>
      <c r="M4769">
        <v>0</v>
      </c>
      <c r="N4769">
        <v>0</v>
      </c>
      <c r="O4769">
        <v>-11.7253324623107</v>
      </c>
      <c r="P4769" s="1">
        <v>8.0862897921697702E-6</v>
      </c>
      <c r="Q4769">
        <f>Table1[[#This Row],[lastYear]]-Table1[[#This Row],[firstYear]]</f>
        <v>1</v>
      </c>
      <c r="R4769">
        <f>IF(AND(Table1[[#This Row],[firstYear]]&gt;=1967,Table1[[#This Row],[GP]]&gt;=100),1,0)</f>
        <v>0</v>
      </c>
    </row>
    <row r="4770" spans="1:18" x14ac:dyDescent="0.3">
      <c r="A4770" t="s">
        <v>6665</v>
      </c>
      <c r="B4770">
        <v>2</v>
      </c>
      <c r="C4770">
        <v>0</v>
      </c>
      <c r="D4770">
        <v>0</v>
      </c>
      <c r="E4770">
        <v>0</v>
      </c>
      <c r="F4770">
        <v>0</v>
      </c>
      <c r="G4770">
        <v>6</v>
      </c>
      <c r="H4770">
        <v>2</v>
      </c>
      <c r="I4770">
        <v>1995</v>
      </c>
      <c r="J4770">
        <v>1996</v>
      </c>
      <c r="K4770">
        <v>0</v>
      </c>
      <c r="L4770">
        <v>0</v>
      </c>
      <c r="M4770">
        <v>0</v>
      </c>
      <c r="N4770">
        <v>0</v>
      </c>
      <c r="O4770">
        <v>-11.7253324623107</v>
      </c>
      <c r="P4770" s="1">
        <v>8.0862897921697702E-6</v>
      </c>
      <c r="Q4770">
        <f>Table1[[#This Row],[lastYear]]-Table1[[#This Row],[firstYear]]</f>
        <v>1</v>
      </c>
      <c r="R4770">
        <f>IF(AND(Table1[[#This Row],[firstYear]]&gt;=1967,Table1[[#This Row],[GP]]&gt;=100),1,0)</f>
        <v>0</v>
      </c>
    </row>
    <row r="4771" spans="1:18" x14ac:dyDescent="0.3">
      <c r="A4771" t="s">
        <v>6666</v>
      </c>
      <c r="B4771">
        <v>2</v>
      </c>
      <c r="C4771">
        <v>0</v>
      </c>
      <c r="D4771">
        <v>0</v>
      </c>
      <c r="E4771">
        <v>0</v>
      </c>
      <c r="F4771">
        <v>0</v>
      </c>
      <c r="G4771">
        <v>7</v>
      </c>
      <c r="H4771">
        <v>2</v>
      </c>
      <c r="I4771">
        <v>2002</v>
      </c>
      <c r="J4771">
        <v>2003</v>
      </c>
      <c r="K4771">
        <v>0</v>
      </c>
      <c r="L4771">
        <v>0</v>
      </c>
      <c r="M4771">
        <v>0</v>
      </c>
      <c r="N4771">
        <v>0</v>
      </c>
      <c r="O4771">
        <v>-11.7253324623107</v>
      </c>
      <c r="P4771" s="1">
        <v>8.0862897921697702E-6</v>
      </c>
      <c r="Q4771">
        <f>Table1[[#This Row],[lastYear]]-Table1[[#This Row],[firstYear]]</f>
        <v>1</v>
      </c>
      <c r="R4771">
        <f>IF(AND(Table1[[#This Row],[firstYear]]&gt;=1967,Table1[[#This Row],[GP]]&gt;=100),1,0)</f>
        <v>0</v>
      </c>
    </row>
    <row r="4772" spans="1:18" x14ac:dyDescent="0.3">
      <c r="A4772" t="s">
        <v>6671</v>
      </c>
      <c r="B4772">
        <v>2</v>
      </c>
      <c r="C4772">
        <v>0</v>
      </c>
      <c r="D4772">
        <v>0</v>
      </c>
      <c r="E4772">
        <v>0</v>
      </c>
      <c r="F4772">
        <v>0</v>
      </c>
      <c r="G4772">
        <v>11</v>
      </c>
      <c r="H4772">
        <v>2</v>
      </c>
      <c r="I4772">
        <v>1987</v>
      </c>
      <c r="J4772">
        <v>1988</v>
      </c>
      <c r="K4772">
        <v>0</v>
      </c>
      <c r="L4772">
        <v>0</v>
      </c>
      <c r="M4772">
        <v>0</v>
      </c>
      <c r="N4772">
        <v>0</v>
      </c>
      <c r="O4772">
        <v>-11.7253324623107</v>
      </c>
      <c r="P4772" s="1">
        <v>8.0862897921697702E-6</v>
      </c>
      <c r="Q4772">
        <f>Table1[[#This Row],[lastYear]]-Table1[[#This Row],[firstYear]]</f>
        <v>1</v>
      </c>
      <c r="R4772">
        <f>IF(AND(Table1[[#This Row],[firstYear]]&gt;=1967,Table1[[#This Row],[GP]]&gt;=100),1,0)</f>
        <v>0</v>
      </c>
    </row>
    <row r="4773" spans="1:18" x14ac:dyDescent="0.3">
      <c r="A4773" t="s">
        <v>6673</v>
      </c>
      <c r="B4773">
        <v>3</v>
      </c>
      <c r="C4773">
        <v>0</v>
      </c>
      <c r="D4773">
        <v>0</v>
      </c>
      <c r="E4773">
        <v>0</v>
      </c>
      <c r="F4773">
        <v>0</v>
      </c>
      <c r="G4773">
        <v>0</v>
      </c>
      <c r="H4773">
        <v>2</v>
      </c>
      <c r="I4773">
        <v>1984</v>
      </c>
      <c r="J4773">
        <v>1985</v>
      </c>
      <c r="K4773">
        <v>0</v>
      </c>
      <c r="L4773">
        <v>0</v>
      </c>
      <c r="M4773">
        <v>0</v>
      </c>
      <c r="N4773">
        <v>0</v>
      </c>
      <c r="O4773">
        <v>-11.7253324623107</v>
      </c>
      <c r="P4773" s="1">
        <v>8.0862897921697702E-6</v>
      </c>
      <c r="Q4773">
        <f>Table1[[#This Row],[lastYear]]-Table1[[#This Row],[firstYear]]</f>
        <v>1</v>
      </c>
      <c r="R4773">
        <f>IF(AND(Table1[[#This Row],[firstYear]]&gt;=1967,Table1[[#This Row],[GP]]&gt;=100),1,0)</f>
        <v>0</v>
      </c>
    </row>
    <row r="4774" spans="1:18" x14ac:dyDescent="0.3">
      <c r="A4774" t="s">
        <v>6677</v>
      </c>
      <c r="B4774">
        <v>3</v>
      </c>
      <c r="C4774">
        <v>0</v>
      </c>
      <c r="D4774">
        <v>0</v>
      </c>
      <c r="E4774">
        <v>0</v>
      </c>
      <c r="F4774">
        <v>0</v>
      </c>
      <c r="G4774">
        <v>0</v>
      </c>
      <c r="H4774">
        <v>2</v>
      </c>
      <c r="I4774">
        <v>2000</v>
      </c>
      <c r="J4774">
        <v>2001</v>
      </c>
      <c r="K4774">
        <v>0</v>
      </c>
      <c r="L4774">
        <v>0</v>
      </c>
      <c r="M4774">
        <v>0</v>
      </c>
      <c r="N4774">
        <v>0</v>
      </c>
      <c r="O4774">
        <v>-11.7253324623107</v>
      </c>
      <c r="P4774" s="1">
        <v>8.0862897921697702E-6</v>
      </c>
      <c r="Q4774">
        <f>Table1[[#This Row],[lastYear]]-Table1[[#This Row],[firstYear]]</f>
        <v>1</v>
      </c>
      <c r="R4774">
        <f>IF(AND(Table1[[#This Row],[firstYear]]&gt;=1967,Table1[[#This Row],[GP]]&gt;=100),1,0)</f>
        <v>0</v>
      </c>
    </row>
    <row r="4775" spans="1:18" x14ac:dyDescent="0.3">
      <c r="A4775" t="s">
        <v>6684</v>
      </c>
      <c r="B4775">
        <v>3</v>
      </c>
      <c r="C4775">
        <v>0</v>
      </c>
      <c r="D4775">
        <v>0</v>
      </c>
      <c r="E4775">
        <v>0</v>
      </c>
      <c r="F4775">
        <v>0</v>
      </c>
      <c r="G4775">
        <v>0</v>
      </c>
      <c r="H4775">
        <v>2</v>
      </c>
      <c r="I4775">
        <v>2003</v>
      </c>
      <c r="J4775">
        <v>2006</v>
      </c>
      <c r="K4775">
        <v>0</v>
      </c>
      <c r="L4775">
        <v>0</v>
      </c>
      <c r="M4775">
        <v>0</v>
      </c>
      <c r="N4775">
        <v>0</v>
      </c>
      <c r="O4775">
        <v>-11.7253324623107</v>
      </c>
      <c r="P4775" s="1">
        <v>8.0862897921697702E-6</v>
      </c>
      <c r="Q4775">
        <f>Table1[[#This Row],[lastYear]]-Table1[[#This Row],[firstYear]]</f>
        <v>3</v>
      </c>
      <c r="R4775">
        <f>IF(AND(Table1[[#This Row],[firstYear]]&gt;=1967,Table1[[#This Row],[GP]]&gt;=100),1,0)</f>
        <v>0</v>
      </c>
    </row>
    <row r="4776" spans="1:18" x14ac:dyDescent="0.3">
      <c r="A4776" t="s">
        <v>6685</v>
      </c>
      <c r="B4776">
        <v>3</v>
      </c>
      <c r="C4776">
        <v>0</v>
      </c>
      <c r="D4776">
        <v>0</v>
      </c>
      <c r="E4776">
        <v>0</v>
      </c>
      <c r="F4776">
        <v>0</v>
      </c>
      <c r="G4776">
        <v>0</v>
      </c>
      <c r="H4776">
        <v>2</v>
      </c>
      <c r="I4776">
        <v>1999</v>
      </c>
      <c r="J4776">
        <v>2000</v>
      </c>
      <c r="K4776">
        <v>0</v>
      </c>
      <c r="L4776">
        <v>0</v>
      </c>
      <c r="M4776">
        <v>0</v>
      </c>
      <c r="N4776">
        <v>0</v>
      </c>
      <c r="O4776">
        <v>-11.7253324623107</v>
      </c>
      <c r="P4776" s="1">
        <v>8.0862897921697702E-6</v>
      </c>
      <c r="Q4776">
        <f>Table1[[#This Row],[lastYear]]-Table1[[#This Row],[firstYear]]</f>
        <v>1</v>
      </c>
      <c r="R4776">
        <f>IF(AND(Table1[[#This Row],[firstYear]]&gt;=1967,Table1[[#This Row],[GP]]&gt;=100),1,0)</f>
        <v>0</v>
      </c>
    </row>
    <row r="4777" spans="1:18" x14ac:dyDescent="0.3">
      <c r="A4777" t="s">
        <v>6695</v>
      </c>
      <c r="B4777">
        <v>3</v>
      </c>
      <c r="C4777">
        <v>0</v>
      </c>
      <c r="D4777">
        <v>0</v>
      </c>
      <c r="E4777">
        <v>0</v>
      </c>
      <c r="F4777">
        <v>0</v>
      </c>
      <c r="G4777">
        <v>0</v>
      </c>
      <c r="H4777">
        <v>2</v>
      </c>
      <c r="I4777">
        <v>1991</v>
      </c>
      <c r="J4777">
        <v>1992</v>
      </c>
      <c r="K4777">
        <v>0</v>
      </c>
      <c r="L4777">
        <v>0</v>
      </c>
      <c r="M4777">
        <v>0</v>
      </c>
      <c r="N4777">
        <v>0</v>
      </c>
      <c r="O4777">
        <v>-11.7253324623107</v>
      </c>
      <c r="P4777" s="1">
        <v>8.0862897921697702E-6</v>
      </c>
      <c r="Q4777">
        <f>Table1[[#This Row],[lastYear]]-Table1[[#This Row],[firstYear]]</f>
        <v>1</v>
      </c>
      <c r="R4777">
        <f>IF(AND(Table1[[#This Row],[firstYear]]&gt;=1967,Table1[[#This Row],[GP]]&gt;=100),1,0)</f>
        <v>0</v>
      </c>
    </row>
    <row r="4778" spans="1:18" x14ac:dyDescent="0.3">
      <c r="A4778" t="s">
        <v>6702</v>
      </c>
      <c r="B4778">
        <v>3</v>
      </c>
      <c r="C4778">
        <v>0</v>
      </c>
      <c r="D4778">
        <v>0</v>
      </c>
      <c r="E4778">
        <v>0</v>
      </c>
      <c r="F4778">
        <v>0</v>
      </c>
      <c r="G4778">
        <v>0</v>
      </c>
      <c r="H4778">
        <v>2</v>
      </c>
      <c r="I4778">
        <v>1998</v>
      </c>
      <c r="J4778">
        <v>2000</v>
      </c>
      <c r="K4778">
        <v>0</v>
      </c>
      <c r="L4778">
        <v>0</v>
      </c>
      <c r="M4778">
        <v>0</v>
      </c>
      <c r="N4778">
        <v>0</v>
      </c>
      <c r="O4778">
        <v>-11.7253324623107</v>
      </c>
      <c r="P4778" s="1">
        <v>8.0862897921697702E-6</v>
      </c>
      <c r="Q4778">
        <f>Table1[[#This Row],[lastYear]]-Table1[[#This Row],[firstYear]]</f>
        <v>2</v>
      </c>
      <c r="R4778">
        <f>IF(AND(Table1[[#This Row],[firstYear]]&gt;=1967,Table1[[#This Row],[GP]]&gt;=100),1,0)</f>
        <v>0</v>
      </c>
    </row>
    <row r="4779" spans="1:18" x14ac:dyDescent="0.3">
      <c r="A4779" t="s">
        <v>6705</v>
      </c>
      <c r="B4779">
        <v>3</v>
      </c>
      <c r="C4779">
        <v>0</v>
      </c>
      <c r="D4779">
        <v>0</v>
      </c>
      <c r="E4779">
        <v>0</v>
      </c>
      <c r="F4779">
        <v>0</v>
      </c>
      <c r="G4779">
        <v>0</v>
      </c>
      <c r="H4779">
        <v>2</v>
      </c>
      <c r="I4779">
        <v>1993</v>
      </c>
      <c r="J4779">
        <v>1994</v>
      </c>
      <c r="K4779">
        <v>0</v>
      </c>
      <c r="L4779">
        <v>0</v>
      </c>
      <c r="M4779">
        <v>0</v>
      </c>
      <c r="N4779">
        <v>0</v>
      </c>
      <c r="O4779">
        <v>-11.7253324623107</v>
      </c>
      <c r="P4779" s="1">
        <v>8.0862897921697702E-6</v>
      </c>
      <c r="Q4779">
        <f>Table1[[#This Row],[lastYear]]-Table1[[#This Row],[firstYear]]</f>
        <v>1</v>
      </c>
      <c r="R4779">
        <f>IF(AND(Table1[[#This Row],[firstYear]]&gt;=1967,Table1[[#This Row],[GP]]&gt;=100),1,0)</f>
        <v>0</v>
      </c>
    </row>
    <row r="4780" spans="1:18" x14ac:dyDescent="0.3">
      <c r="A4780" t="s">
        <v>6706</v>
      </c>
      <c r="B4780">
        <v>3</v>
      </c>
      <c r="C4780">
        <v>0</v>
      </c>
      <c r="D4780">
        <v>0</v>
      </c>
      <c r="E4780">
        <v>0</v>
      </c>
      <c r="F4780">
        <v>0</v>
      </c>
      <c r="G4780">
        <v>0</v>
      </c>
      <c r="H4780">
        <v>2</v>
      </c>
      <c r="I4780">
        <v>1992</v>
      </c>
      <c r="J4780">
        <v>1993</v>
      </c>
      <c r="K4780">
        <v>0</v>
      </c>
      <c r="L4780">
        <v>0</v>
      </c>
      <c r="M4780">
        <v>0</v>
      </c>
      <c r="N4780">
        <v>0</v>
      </c>
      <c r="O4780">
        <v>-11.7253324623107</v>
      </c>
      <c r="P4780" s="1">
        <v>8.0862897921697702E-6</v>
      </c>
      <c r="Q4780">
        <f>Table1[[#This Row],[lastYear]]-Table1[[#This Row],[firstYear]]</f>
        <v>1</v>
      </c>
      <c r="R4780">
        <f>IF(AND(Table1[[#This Row],[firstYear]]&gt;=1967,Table1[[#This Row],[GP]]&gt;=100),1,0)</f>
        <v>0</v>
      </c>
    </row>
    <row r="4781" spans="1:18" x14ac:dyDescent="0.3">
      <c r="A4781" t="s">
        <v>6709</v>
      </c>
      <c r="B4781">
        <v>3</v>
      </c>
      <c r="C4781">
        <v>0</v>
      </c>
      <c r="D4781">
        <v>0</v>
      </c>
      <c r="E4781">
        <v>0</v>
      </c>
      <c r="F4781">
        <v>0</v>
      </c>
      <c r="G4781">
        <v>0</v>
      </c>
      <c r="H4781">
        <v>2</v>
      </c>
      <c r="I4781">
        <v>1983</v>
      </c>
      <c r="J4781">
        <v>1987</v>
      </c>
      <c r="K4781">
        <v>0</v>
      </c>
      <c r="L4781">
        <v>0</v>
      </c>
      <c r="M4781">
        <v>0</v>
      </c>
      <c r="N4781">
        <v>0</v>
      </c>
      <c r="O4781">
        <v>-11.7253324623107</v>
      </c>
      <c r="P4781" s="1">
        <v>8.0862897921697702E-6</v>
      </c>
      <c r="Q4781">
        <f>Table1[[#This Row],[lastYear]]-Table1[[#This Row],[firstYear]]</f>
        <v>4</v>
      </c>
      <c r="R4781">
        <f>IF(AND(Table1[[#This Row],[firstYear]]&gt;=1967,Table1[[#This Row],[GP]]&gt;=100),1,0)</f>
        <v>0</v>
      </c>
    </row>
    <row r="4782" spans="1:18" x14ac:dyDescent="0.3">
      <c r="A4782" t="s">
        <v>6718</v>
      </c>
      <c r="B4782">
        <v>3</v>
      </c>
      <c r="C4782">
        <v>0</v>
      </c>
      <c r="D4782">
        <v>0</v>
      </c>
      <c r="E4782">
        <v>0</v>
      </c>
      <c r="F4782">
        <v>0</v>
      </c>
      <c r="G4782">
        <v>0</v>
      </c>
      <c r="H4782">
        <v>2</v>
      </c>
      <c r="I4782">
        <v>1979</v>
      </c>
      <c r="J4782">
        <v>1980</v>
      </c>
      <c r="K4782">
        <v>0</v>
      </c>
      <c r="L4782">
        <v>0</v>
      </c>
      <c r="M4782">
        <v>0</v>
      </c>
      <c r="N4782">
        <v>0</v>
      </c>
      <c r="O4782">
        <v>-11.7253324623107</v>
      </c>
      <c r="P4782" s="1">
        <v>8.0862897921697702E-6</v>
      </c>
      <c r="Q4782">
        <f>Table1[[#This Row],[lastYear]]-Table1[[#This Row],[firstYear]]</f>
        <v>1</v>
      </c>
      <c r="R4782">
        <f>IF(AND(Table1[[#This Row],[firstYear]]&gt;=1967,Table1[[#This Row],[GP]]&gt;=100),1,0)</f>
        <v>0</v>
      </c>
    </row>
    <row r="4783" spans="1:18" x14ac:dyDescent="0.3">
      <c r="A4783" t="s">
        <v>6728</v>
      </c>
      <c r="B4783">
        <v>3</v>
      </c>
      <c r="C4783">
        <v>0</v>
      </c>
      <c r="D4783">
        <v>0</v>
      </c>
      <c r="E4783">
        <v>0</v>
      </c>
      <c r="F4783">
        <v>0</v>
      </c>
      <c r="G4783">
        <v>0</v>
      </c>
      <c r="H4783">
        <v>2</v>
      </c>
      <c r="I4783">
        <v>1946</v>
      </c>
      <c r="J4783">
        <v>1947</v>
      </c>
      <c r="K4783">
        <v>0</v>
      </c>
      <c r="L4783">
        <v>0</v>
      </c>
      <c r="M4783">
        <v>0</v>
      </c>
      <c r="N4783">
        <v>0</v>
      </c>
      <c r="O4783">
        <v>-11.7253324623107</v>
      </c>
      <c r="P4783" s="1">
        <v>8.0862897921697702E-6</v>
      </c>
      <c r="Q4783">
        <f>Table1[[#This Row],[lastYear]]-Table1[[#This Row],[firstYear]]</f>
        <v>1</v>
      </c>
      <c r="R4783">
        <f>IF(AND(Table1[[#This Row],[firstYear]]&gt;=1967,Table1[[#This Row],[GP]]&gt;=100),1,0)</f>
        <v>0</v>
      </c>
    </row>
    <row r="4784" spans="1:18" x14ac:dyDescent="0.3">
      <c r="A4784" t="s">
        <v>6739</v>
      </c>
      <c r="B4784">
        <v>3</v>
      </c>
      <c r="C4784">
        <v>0</v>
      </c>
      <c r="D4784">
        <v>0</v>
      </c>
      <c r="E4784">
        <v>0</v>
      </c>
      <c r="F4784">
        <v>0</v>
      </c>
      <c r="G4784">
        <v>0</v>
      </c>
      <c r="H4784">
        <v>2</v>
      </c>
      <c r="I4784">
        <v>2019</v>
      </c>
      <c r="J4784">
        <v>2020</v>
      </c>
      <c r="K4784">
        <v>0</v>
      </c>
      <c r="L4784">
        <v>0</v>
      </c>
      <c r="M4784">
        <v>0</v>
      </c>
      <c r="N4784">
        <v>0</v>
      </c>
      <c r="O4784">
        <v>-11.7253324623107</v>
      </c>
      <c r="P4784" s="1">
        <v>8.0862897921697702E-6</v>
      </c>
      <c r="Q4784">
        <f>Table1[[#This Row],[lastYear]]-Table1[[#This Row],[firstYear]]</f>
        <v>1</v>
      </c>
      <c r="R4784">
        <f>IF(AND(Table1[[#This Row],[firstYear]]&gt;=1967,Table1[[#This Row],[GP]]&gt;=100),1,0)</f>
        <v>0</v>
      </c>
    </row>
    <row r="4785" spans="1:18" x14ac:dyDescent="0.3">
      <c r="A4785" t="s">
        <v>6744</v>
      </c>
      <c r="B4785">
        <v>3</v>
      </c>
      <c r="C4785">
        <v>0</v>
      </c>
      <c r="D4785">
        <v>0</v>
      </c>
      <c r="E4785">
        <v>0</v>
      </c>
      <c r="F4785">
        <v>0</v>
      </c>
      <c r="G4785">
        <v>2</v>
      </c>
      <c r="H4785">
        <v>2</v>
      </c>
      <c r="I4785">
        <v>2003</v>
      </c>
      <c r="J4785">
        <v>2004</v>
      </c>
      <c r="K4785">
        <v>0</v>
      </c>
      <c r="L4785">
        <v>0</v>
      </c>
      <c r="M4785">
        <v>0</v>
      </c>
      <c r="N4785">
        <v>0</v>
      </c>
      <c r="O4785">
        <v>-11.7253324623107</v>
      </c>
      <c r="P4785" s="1">
        <v>8.0862897921697702E-6</v>
      </c>
      <c r="Q4785">
        <f>Table1[[#This Row],[lastYear]]-Table1[[#This Row],[firstYear]]</f>
        <v>1</v>
      </c>
      <c r="R4785">
        <f>IF(AND(Table1[[#This Row],[firstYear]]&gt;=1967,Table1[[#This Row],[GP]]&gt;=100),1,0)</f>
        <v>0</v>
      </c>
    </row>
    <row r="4786" spans="1:18" x14ac:dyDescent="0.3">
      <c r="A4786" t="s">
        <v>6746</v>
      </c>
      <c r="B4786">
        <v>3</v>
      </c>
      <c r="C4786">
        <v>0</v>
      </c>
      <c r="D4786">
        <v>0</v>
      </c>
      <c r="E4786">
        <v>0</v>
      </c>
      <c r="F4786">
        <v>0</v>
      </c>
      <c r="G4786">
        <v>2</v>
      </c>
      <c r="H4786">
        <v>2</v>
      </c>
      <c r="I4786">
        <v>2011</v>
      </c>
      <c r="J4786">
        <v>2012</v>
      </c>
      <c r="K4786">
        <v>0</v>
      </c>
      <c r="L4786">
        <v>0</v>
      </c>
      <c r="M4786">
        <v>0</v>
      </c>
      <c r="N4786">
        <v>0</v>
      </c>
      <c r="O4786">
        <v>-11.7253324623107</v>
      </c>
      <c r="P4786" s="1">
        <v>8.0862897921697702E-6</v>
      </c>
      <c r="Q4786">
        <f>Table1[[#This Row],[lastYear]]-Table1[[#This Row],[firstYear]]</f>
        <v>1</v>
      </c>
      <c r="R4786">
        <f>IF(AND(Table1[[#This Row],[firstYear]]&gt;=1967,Table1[[#This Row],[GP]]&gt;=100),1,0)</f>
        <v>0</v>
      </c>
    </row>
    <row r="4787" spans="1:18" x14ac:dyDescent="0.3">
      <c r="A4787" t="s">
        <v>6750</v>
      </c>
      <c r="B4787">
        <v>3</v>
      </c>
      <c r="C4787">
        <v>0</v>
      </c>
      <c r="D4787">
        <v>0</v>
      </c>
      <c r="E4787">
        <v>0</v>
      </c>
      <c r="F4787">
        <v>0</v>
      </c>
      <c r="G4787">
        <v>2</v>
      </c>
      <c r="H4787">
        <v>2</v>
      </c>
      <c r="I4787">
        <v>1951</v>
      </c>
      <c r="J4787">
        <v>1952</v>
      </c>
      <c r="K4787">
        <v>0</v>
      </c>
      <c r="L4787">
        <v>0</v>
      </c>
      <c r="M4787">
        <v>0</v>
      </c>
      <c r="N4787">
        <v>0</v>
      </c>
      <c r="O4787">
        <v>-11.7253324623107</v>
      </c>
      <c r="P4787" s="1">
        <v>8.0862897921697702E-6</v>
      </c>
      <c r="Q4787">
        <f>Table1[[#This Row],[lastYear]]-Table1[[#This Row],[firstYear]]</f>
        <v>1</v>
      </c>
      <c r="R4787">
        <f>IF(AND(Table1[[#This Row],[firstYear]]&gt;=1967,Table1[[#This Row],[GP]]&gt;=100),1,0)</f>
        <v>0</v>
      </c>
    </row>
    <row r="4788" spans="1:18" x14ac:dyDescent="0.3">
      <c r="A4788" t="s">
        <v>6752</v>
      </c>
      <c r="B4788">
        <v>3</v>
      </c>
      <c r="C4788">
        <v>0</v>
      </c>
      <c r="D4788">
        <v>0</v>
      </c>
      <c r="E4788">
        <v>0</v>
      </c>
      <c r="F4788">
        <v>0</v>
      </c>
      <c r="G4788">
        <v>2</v>
      </c>
      <c r="H4788">
        <v>2</v>
      </c>
      <c r="I4788">
        <v>2015</v>
      </c>
      <c r="J4788">
        <v>2016</v>
      </c>
      <c r="K4788">
        <v>0</v>
      </c>
      <c r="L4788">
        <v>0</v>
      </c>
      <c r="M4788">
        <v>0</v>
      </c>
      <c r="N4788">
        <v>0</v>
      </c>
      <c r="O4788">
        <v>-11.7253324623107</v>
      </c>
      <c r="P4788" s="1">
        <v>8.0862897921697702E-6</v>
      </c>
      <c r="Q4788">
        <f>Table1[[#This Row],[lastYear]]-Table1[[#This Row],[firstYear]]</f>
        <v>1</v>
      </c>
      <c r="R4788">
        <f>IF(AND(Table1[[#This Row],[firstYear]]&gt;=1967,Table1[[#This Row],[GP]]&gt;=100),1,0)</f>
        <v>0</v>
      </c>
    </row>
    <row r="4789" spans="1:18" x14ac:dyDescent="0.3">
      <c r="A4789" t="s">
        <v>6754</v>
      </c>
      <c r="B4789">
        <v>3</v>
      </c>
      <c r="C4789">
        <v>0</v>
      </c>
      <c r="D4789">
        <v>0</v>
      </c>
      <c r="E4789">
        <v>0</v>
      </c>
      <c r="F4789">
        <v>0</v>
      </c>
      <c r="G4789">
        <v>2</v>
      </c>
      <c r="H4789">
        <v>2</v>
      </c>
      <c r="I4789">
        <v>2016</v>
      </c>
      <c r="J4789">
        <v>2017</v>
      </c>
      <c r="K4789">
        <v>0</v>
      </c>
      <c r="L4789">
        <v>0</v>
      </c>
      <c r="M4789">
        <v>0</v>
      </c>
      <c r="N4789">
        <v>0</v>
      </c>
      <c r="O4789">
        <v>-11.7253324623107</v>
      </c>
      <c r="P4789" s="1">
        <v>8.0862897921697702E-6</v>
      </c>
      <c r="Q4789">
        <f>Table1[[#This Row],[lastYear]]-Table1[[#This Row],[firstYear]]</f>
        <v>1</v>
      </c>
      <c r="R4789">
        <f>IF(AND(Table1[[#This Row],[firstYear]]&gt;=1967,Table1[[#This Row],[GP]]&gt;=100),1,0)</f>
        <v>0</v>
      </c>
    </row>
    <row r="4790" spans="1:18" x14ac:dyDescent="0.3">
      <c r="A4790" t="s">
        <v>6757</v>
      </c>
      <c r="B4790">
        <v>3</v>
      </c>
      <c r="C4790">
        <v>0</v>
      </c>
      <c r="D4790">
        <v>0</v>
      </c>
      <c r="E4790">
        <v>0</v>
      </c>
      <c r="F4790">
        <v>0</v>
      </c>
      <c r="G4790">
        <v>2</v>
      </c>
      <c r="H4790">
        <v>2</v>
      </c>
      <c r="I4790">
        <v>1994</v>
      </c>
      <c r="J4790">
        <v>1996</v>
      </c>
      <c r="K4790">
        <v>0</v>
      </c>
      <c r="L4790">
        <v>0</v>
      </c>
      <c r="M4790">
        <v>0</v>
      </c>
      <c r="N4790">
        <v>0</v>
      </c>
      <c r="O4790">
        <v>-11.7253324623107</v>
      </c>
      <c r="P4790" s="1">
        <v>8.0862897921697702E-6</v>
      </c>
      <c r="Q4790">
        <f>Table1[[#This Row],[lastYear]]-Table1[[#This Row],[firstYear]]</f>
        <v>2</v>
      </c>
      <c r="R4790">
        <f>IF(AND(Table1[[#This Row],[firstYear]]&gt;=1967,Table1[[#This Row],[GP]]&gt;=100),1,0)</f>
        <v>0</v>
      </c>
    </row>
    <row r="4791" spans="1:18" x14ac:dyDescent="0.3">
      <c r="A4791" t="s">
        <v>6758</v>
      </c>
      <c r="B4791">
        <v>3</v>
      </c>
      <c r="C4791">
        <v>0</v>
      </c>
      <c r="D4791">
        <v>0</v>
      </c>
      <c r="E4791">
        <v>0</v>
      </c>
      <c r="F4791">
        <v>0</v>
      </c>
      <c r="G4791">
        <v>2</v>
      </c>
      <c r="H4791">
        <v>2</v>
      </c>
      <c r="I4791">
        <v>1990</v>
      </c>
      <c r="J4791">
        <v>1991</v>
      </c>
      <c r="K4791">
        <v>0</v>
      </c>
      <c r="L4791">
        <v>0</v>
      </c>
      <c r="M4791">
        <v>0</v>
      </c>
      <c r="N4791">
        <v>0</v>
      </c>
      <c r="O4791">
        <v>-11.7253324623107</v>
      </c>
      <c r="P4791" s="1">
        <v>8.0862897921697702E-6</v>
      </c>
      <c r="Q4791">
        <f>Table1[[#This Row],[lastYear]]-Table1[[#This Row],[firstYear]]</f>
        <v>1</v>
      </c>
      <c r="R4791">
        <f>IF(AND(Table1[[#This Row],[firstYear]]&gt;=1967,Table1[[#This Row],[GP]]&gt;=100),1,0)</f>
        <v>0</v>
      </c>
    </row>
    <row r="4792" spans="1:18" x14ac:dyDescent="0.3">
      <c r="A4792" t="s">
        <v>6760</v>
      </c>
      <c r="B4792">
        <v>3</v>
      </c>
      <c r="C4792">
        <v>0</v>
      </c>
      <c r="D4792">
        <v>0</v>
      </c>
      <c r="E4792">
        <v>0</v>
      </c>
      <c r="F4792">
        <v>0</v>
      </c>
      <c r="G4792">
        <v>2</v>
      </c>
      <c r="H4792">
        <v>2</v>
      </c>
      <c r="I4792">
        <v>1978</v>
      </c>
      <c r="J4792">
        <v>1979</v>
      </c>
      <c r="K4792">
        <v>0</v>
      </c>
      <c r="L4792">
        <v>0</v>
      </c>
      <c r="M4792">
        <v>0</v>
      </c>
      <c r="N4792">
        <v>0</v>
      </c>
      <c r="O4792">
        <v>-11.7253324623107</v>
      </c>
      <c r="P4792" s="1">
        <v>8.0862897921697702E-6</v>
      </c>
      <c r="Q4792">
        <f>Table1[[#This Row],[lastYear]]-Table1[[#This Row],[firstYear]]</f>
        <v>1</v>
      </c>
      <c r="R4792">
        <f>IF(AND(Table1[[#This Row],[firstYear]]&gt;=1967,Table1[[#This Row],[GP]]&gt;=100),1,0)</f>
        <v>0</v>
      </c>
    </row>
    <row r="4793" spans="1:18" x14ac:dyDescent="0.3">
      <c r="A4793" t="s">
        <v>6763</v>
      </c>
      <c r="B4793">
        <v>3</v>
      </c>
      <c r="C4793">
        <v>0</v>
      </c>
      <c r="D4793">
        <v>0</v>
      </c>
      <c r="E4793">
        <v>0</v>
      </c>
      <c r="F4793">
        <v>0</v>
      </c>
      <c r="G4793">
        <v>2</v>
      </c>
      <c r="H4793">
        <v>2</v>
      </c>
      <c r="I4793">
        <v>1976</v>
      </c>
      <c r="J4793">
        <v>1977</v>
      </c>
      <c r="K4793">
        <v>0</v>
      </c>
      <c r="L4793">
        <v>0</v>
      </c>
      <c r="M4793">
        <v>0</v>
      </c>
      <c r="N4793">
        <v>0</v>
      </c>
      <c r="O4793">
        <v>-11.7253324623107</v>
      </c>
      <c r="P4793" s="1">
        <v>8.0862897921697702E-6</v>
      </c>
      <c r="Q4793">
        <f>Table1[[#This Row],[lastYear]]-Table1[[#This Row],[firstYear]]</f>
        <v>1</v>
      </c>
      <c r="R4793">
        <f>IF(AND(Table1[[#This Row],[firstYear]]&gt;=1967,Table1[[#This Row],[GP]]&gt;=100),1,0)</f>
        <v>0</v>
      </c>
    </row>
    <row r="4794" spans="1:18" x14ac:dyDescent="0.3">
      <c r="A4794" t="s">
        <v>6764</v>
      </c>
      <c r="B4794">
        <v>3</v>
      </c>
      <c r="C4794">
        <v>0</v>
      </c>
      <c r="D4794">
        <v>0</v>
      </c>
      <c r="E4794">
        <v>0</v>
      </c>
      <c r="F4794">
        <v>0</v>
      </c>
      <c r="G4794">
        <v>2</v>
      </c>
      <c r="H4794">
        <v>2</v>
      </c>
      <c r="I4794">
        <v>2018</v>
      </c>
      <c r="J4794">
        <v>2020</v>
      </c>
      <c r="K4794">
        <v>0</v>
      </c>
      <c r="L4794">
        <v>0</v>
      </c>
      <c r="M4794">
        <v>0</v>
      </c>
      <c r="N4794">
        <v>0</v>
      </c>
      <c r="O4794">
        <v>-11.7253324623107</v>
      </c>
      <c r="P4794" s="1">
        <v>8.0862897921697702E-6</v>
      </c>
      <c r="Q4794">
        <f>Table1[[#This Row],[lastYear]]-Table1[[#This Row],[firstYear]]</f>
        <v>2</v>
      </c>
      <c r="R4794">
        <f>IF(AND(Table1[[#This Row],[firstYear]]&gt;=1967,Table1[[#This Row],[GP]]&gt;=100),1,0)</f>
        <v>0</v>
      </c>
    </row>
    <row r="4795" spans="1:18" x14ac:dyDescent="0.3">
      <c r="A4795" t="s">
        <v>6768</v>
      </c>
      <c r="B4795">
        <v>3</v>
      </c>
      <c r="C4795">
        <v>0</v>
      </c>
      <c r="D4795">
        <v>0</v>
      </c>
      <c r="E4795">
        <v>0</v>
      </c>
      <c r="F4795">
        <v>0</v>
      </c>
      <c r="G4795">
        <v>2</v>
      </c>
      <c r="H4795">
        <v>2</v>
      </c>
      <c r="I4795">
        <v>1969</v>
      </c>
      <c r="J4795">
        <v>1970</v>
      </c>
      <c r="K4795">
        <v>0</v>
      </c>
      <c r="L4795">
        <v>0</v>
      </c>
      <c r="M4795">
        <v>0</v>
      </c>
      <c r="N4795">
        <v>0</v>
      </c>
      <c r="O4795">
        <v>-11.7253324623107</v>
      </c>
      <c r="P4795" s="1">
        <v>8.0862897921697702E-6</v>
      </c>
      <c r="Q4795">
        <f>Table1[[#This Row],[lastYear]]-Table1[[#This Row],[firstYear]]</f>
        <v>1</v>
      </c>
      <c r="R4795">
        <f>IF(AND(Table1[[#This Row],[firstYear]]&gt;=1967,Table1[[#This Row],[GP]]&gt;=100),1,0)</f>
        <v>0</v>
      </c>
    </row>
    <row r="4796" spans="1:18" x14ac:dyDescent="0.3">
      <c r="A4796" t="s">
        <v>6771</v>
      </c>
      <c r="B4796">
        <v>3</v>
      </c>
      <c r="C4796">
        <v>0</v>
      </c>
      <c r="D4796">
        <v>0</v>
      </c>
      <c r="E4796">
        <v>0</v>
      </c>
      <c r="F4796">
        <v>0</v>
      </c>
      <c r="G4796">
        <v>2</v>
      </c>
      <c r="H4796">
        <v>2</v>
      </c>
      <c r="I4796">
        <v>2020</v>
      </c>
      <c r="J4796">
        <v>2021</v>
      </c>
      <c r="K4796">
        <v>0</v>
      </c>
      <c r="L4796">
        <v>0</v>
      </c>
      <c r="M4796">
        <v>0</v>
      </c>
      <c r="N4796">
        <v>0</v>
      </c>
      <c r="O4796">
        <v>-11.7253324623107</v>
      </c>
      <c r="P4796" s="1">
        <v>8.0862897921697702E-6</v>
      </c>
      <c r="Q4796">
        <f>Table1[[#This Row],[lastYear]]-Table1[[#This Row],[firstYear]]</f>
        <v>1</v>
      </c>
      <c r="R4796">
        <f>IF(AND(Table1[[#This Row],[firstYear]]&gt;=1967,Table1[[#This Row],[GP]]&gt;=100),1,0)</f>
        <v>0</v>
      </c>
    </row>
    <row r="4797" spans="1:18" x14ac:dyDescent="0.3">
      <c r="A4797" t="s">
        <v>6774</v>
      </c>
      <c r="B4797">
        <v>3</v>
      </c>
      <c r="C4797">
        <v>0</v>
      </c>
      <c r="D4797">
        <v>0</v>
      </c>
      <c r="E4797">
        <v>0</v>
      </c>
      <c r="F4797">
        <v>0</v>
      </c>
      <c r="G4797">
        <v>4</v>
      </c>
      <c r="H4797">
        <v>2</v>
      </c>
      <c r="I4797">
        <v>2002</v>
      </c>
      <c r="J4797">
        <v>2003</v>
      </c>
      <c r="K4797">
        <v>0</v>
      </c>
      <c r="L4797">
        <v>0</v>
      </c>
      <c r="M4797">
        <v>0</v>
      </c>
      <c r="N4797">
        <v>0</v>
      </c>
      <c r="O4797">
        <v>-11.7253324623107</v>
      </c>
      <c r="P4797" s="1">
        <v>8.0862897921697702E-6</v>
      </c>
      <c r="Q4797">
        <f>Table1[[#This Row],[lastYear]]-Table1[[#This Row],[firstYear]]</f>
        <v>1</v>
      </c>
      <c r="R4797">
        <f>IF(AND(Table1[[#This Row],[firstYear]]&gt;=1967,Table1[[#This Row],[GP]]&gt;=100),1,0)</f>
        <v>0</v>
      </c>
    </row>
    <row r="4798" spans="1:18" x14ac:dyDescent="0.3">
      <c r="A4798" t="s">
        <v>6775</v>
      </c>
      <c r="B4798">
        <v>3</v>
      </c>
      <c r="C4798">
        <v>0</v>
      </c>
      <c r="D4798">
        <v>0</v>
      </c>
      <c r="E4798">
        <v>0</v>
      </c>
      <c r="F4798">
        <v>0</v>
      </c>
      <c r="G4798">
        <v>4</v>
      </c>
      <c r="H4798">
        <v>2</v>
      </c>
      <c r="I4798">
        <v>2009</v>
      </c>
      <c r="J4798">
        <v>2010</v>
      </c>
      <c r="K4798">
        <v>0</v>
      </c>
      <c r="L4798">
        <v>0</v>
      </c>
      <c r="M4798">
        <v>0</v>
      </c>
      <c r="N4798">
        <v>0</v>
      </c>
      <c r="O4798">
        <v>-11.7253324623107</v>
      </c>
      <c r="P4798" s="1">
        <v>8.0862897921697702E-6</v>
      </c>
      <c r="Q4798">
        <f>Table1[[#This Row],[lastYear]]-Table1[[#This Row],[firstYear]]</f>
        <v>1</v>
      </c>
      <c r="R4798">
        <f>IF(AND(Table1[[#This Row],[firstYear]]&gt;=1967,Table1[[#This Row],[GP]]&gt;=100),1,0)</f>
        <v>0</v>
      </c>
    </row>
    <row r="4799" spans="1:18" x14ac:dyDescent="0.3">
      <c r="A4799" t="s">
        <v>6777</v>
      </c>
      <c r="B4799">
        <v>3</v>
      </c>
      <c r="C4799">
        <v>0</v>
      </c>
      <c r="D4799">
        <v>0</v>
      </c>
      <c r="E4799">
        <v>0</v>
      </c>
      <c r="F4799">
        <v>0</v>
      </c>
      <c r="G4799">
        <v>4</v>
      </c>
      <c r="H4799">
        <v>2</v>
      </c>
      <c r="I4799">
        <v>2010</v>
      </c>
      <c r="J4799">
        <v>2011</v>
      </c>
      <c r="K4799">
        <v>0</v>
      </c>
      <c r="L4799">
        <v>0</v>
      </c>
      <c r="M4799">
        <v>0</v>
      </c>
      <c r="N4799">
        <v>0</v>
      </c>
      <c r="O4799">
        <v>-11.7253324623107</v>
      </c>
      <c r="P4799" s="1">
        <v>8.0862897921697702E-6</v>
      </c>
      <c r="Q4799">
        <f>Table1[[#This Row],[lastYear]]-Table1[[#This Row],[firstYear]]</f>
        <v>1</v>
      </c>
      <c r="R4799">
        <f>IF(AND(Table1[[#This Row],[firstYear]]&gt;=1967,Table1[[#This Row],[GP]]&gt;=100),1,0)</f>
        <v>0</v>
      </c>
    </row>
    <row r="4800" spans="1:18" x14ac:dyDescent="0.3">
      <c r="A4800" t="s">
        <v>6778</v>
      </c>
      <c r="B4800">
        <v>3</v>
      </c>
      <c r="C4800">
        <v>0</v>
      </c>
      <c r="D4800">
        <v>0</v>
      </c>
      <c r="E4800">
        <v>0</v>
      </c>
      <c r="F4800">
        <v>0</v>
      </c>
      <c r="G4800">
        <v>4</v>
      </c>
      <c r="H4800">
        <v>2</v>
      </c>
      <c r="I4800">
        <v>1998</v>
      </c>
      <c r="J4800">
        <v>2001</v>
      </c>
      <c r="K4800">
        <v>0</v>
      </c>
      <c r="L4800">
        <v>0</v>
      </c>
      <c r="M4800">
        <v>0</v>
      </c>
      <c r="N4800">
        <v>0</v>
      </c>
      <c r="O4800">
        <v>-11.7253324623107</v>
      </c>
      <c r="P4800" s="1">
        <v>8.0862897921697702E-6</v>
      </c>
      <c r="Q4800">
        <f>Table1[[#This Row],[lastYear]]-Table1[[#This Row],[firstYear]]</f>
        <v>3</v>
      </c>
      <c r="R4800">
        <f>IF(AND(Table1[[#This Row],[firstYear]]&gt;=1967,Table1[[#This Row],[GP]]&gt;=100),1,0)</f>
        <v>0</v>
      </c>
    </row>
    <row r="4801" spans="1:18" x14ac:dyDescent="0.3">
      <c r="A4801" t="s">
        <v>6780</v>
      </c>
      <c r="B4801">
        <v>3</v>
      </c>
      <c r="C4801">
        <v>0</v>
      </c>
      <c r="D4801">
        <v>0</v>
      </c>
      <c r="E4801">
        <v>0</v>
      </c>
      <c r="F4801">
        <v>0</v>
      </c>
      <c r="G4801">
        <v>4</v>
      </c>
      <c r="H4801">
        <v>2</v>
      </c>
      <c r="I4801">
        <v>1980</v>
      </c>
      <c r="J4801">
        <v>1981</v>
      </c>
      <c r="K4801">
        <v>0</v>
      </c>
      <c r="L4801">
        <v>0</v>
      </c>
      <c r="M4801">
        <v>0</v>
      </c>
      <c r="N4801">
        <v>0</v>
      </c>
      <c r="O4801">
        <v>-11.7253324623107</v>
      </c>
      <c r="P4801" s="1">
        <v>8.0862897921697702E-6</v>
      </c>
      <c r="Q4801">
        <f>Table1[[#This Row],[lastYear]]-Table1[[#This Row],[firstYear]]</f>
        <v>1</v>
      </c>
      <c r="R4801">
        <f>IF(AND(Table1[[#This Row],[firstYear]]&gt;=1967,Table1[[#This Row],[GP]]&gt;=100),1,0)</f>
        <v>0</v>
      </c>
    </row>
    <row r="4802" spans="1:18" x14ac:dyDescent="0.3">
      <c r="A4802" t="s">
        <v>6781</v>
      </c>
      <c r="B4802">
        <v>3</v>
      </c>
      <c r="C4802">
        <v>0</v>
      </c>
      <c r="D4802">
        <v>0</v>
      </c>
      <c r="E4802">
        <v>0</v>
      </c>
      <c r="F4802">
        <v>0</v>
      </c>
      <c r="G4802">
        <v>4</v>
      </c>
      <c r="H4802">
        <v>2</v>
      </c>
      <c r="I4802">
        <v>1981</v>
      </c>
      <c r="J4802">
        <v>1982</v>
      </c>
      <c r="K4802">
        <v>0</v>
      </c>
      <c r="L4802">
        <v>0</v>
      </c>
      <c r="M4802">
        <v>0</v>
      </c>
      <c r="N4802">
        <v>0</v>
      </c>
      <c r="O4802">
        <v>-11.7253324623107</v>
      </c>
      <c r="P4802" s="1">
        <v>8.0862897921697702E-6</v>
      </c>
      <c r="Q4802">
        <f>Table1[[#This Row],[lastYear]]-Table1[[#This Row],[firstYear]]</f>
        <v>1</v>
      </c>
      <c r="R4802">
        <f>IF(AND(Table1[[#This Row],[firstYear]]&gt;=1967,Table1[[#This Row],[GP]]&gt;=100),1,0)</f>
        <v>0</v>
      </c>
    </row>
    <row r="4803" spans="1:18" x14ac:dyDescent="0.3">
      <c r="A4803" t="s">
        <v>6782</v>
      </c>
      <c r="B4803">
        <v>3</v>
      </c>
      <c r="C4803">
        <v>0</v>
      </c>
      <c r="D4803">
        <v>0</v>
      </c>
      <c r="E4803">
        <v>0</v>
      </c>
      <c r="F4803">
        <v>0</v>
      </c>
      <c r="G4803">
        <v>4</v>
      </c>
      <c r="H4803">
        <v>2</v>
      </c>
      <c r="I4803">
        <v>1944</v>
      </c>
      <c r="J4803">
        <v>1945</v>
      </c>
      <c r="K4803">
        <v>0</v>
      </c>
      <c r="L4803">
        <v>0</v>
      </c>
      <c r="M4803">
        <v>0</v>
      </c>
      <c r="N4803">
        <v>0</v>
      </c>
      <c r="O4803">
        <v>-11.7253324623107</v>
      </c>
      <c r="P4803" s="1">
        <v>8.0862897921697702E-6</v>
      </c>
      <c r="Q4803">
        <f>Table1[[#This Row],[lastYear]]-Table1[[#This Row],[firstYear]]</f>
        <v>1</v>
      </c>
      <c r="R4803">
        <f>IF(AND(Table1[[#This Row],[firstYear]]&gt;=1967,Table1[[#This Row],[GP]]&gt;=100),1,0)</f>
        <v>0</v>
      </c>
    </row>
    <row r="4804" spans="1:18" x14ac:dyDescent="0.3">
      <c r="A4804" t="s">
        <v>6783</v>
      </c>
      <c r="B4804">
        <v>3</v>
      </c>
      <c r="C4804">
        <v>0</v>
      </c>
      <c r="D4804">
        <v>0</v>
      </c>
      <c r="E4804">
        <v>0</v>
      </c>
      <c r="F4804">
        <v>0</v>
      </c>
      <c r="G4804">
        <v>5</v>
      </c>
      <c r="H4804">
        <v>2</v>
      </c>
      <c r="I4804">
        <v>2003</v>
      </c>
      <c r="J4804">
        <v>2004</v>
      </c>
      <c r="K4804">
        <v>0</v>
      </c>
      <c r="L4804">
        <v>0</v>
      </c>
      <c r="M4804">
        <v>0</v>
      </c>
      <c r="N4804">
        <v>0</v>
      </c>
      <c r="O4804">
        <v>-11.7253324623107</v>
      </c>
      <c r="P4804" s="1">
        <v>8.0862897921697702E-6</v>
      </c>
      <c r="Q4804">
        <f>Table1[[#This Row],[lastYear]]-Table1[[#This Row],[firstYear]]</f>
        <v>1</v>
      </c>
      <c r="R4804">
        <f>IF(AND(Table1[[#This Row],[firstYear]]&gt;=1967,Table1[[#This Row],[GP]]&gt;=100),1,0)</f>
        <v>0</v>
      </c>
    </row>
    <row r="4805" spans="1:18" x14ac:dyDescent="0.3">
      <c r="A4805" t="s">
        <v>6784</v>
      </c>
      <c r="B4805">
        <v>3</v>
      </c>
      <c r="C4805">
        <v>0</v>
      </c>
      <c r="D4805">
        <v>0</v>
      </c>
      <c r="E4805">
        <v>0</v>
      </c>
      <c r="F4805">
        <v>0</v>
      </c>
      <c r="G4805">
        <v>5</v>
      </c>
      <c r="H4805">
        <v>2</v>
      </c>
      <c r="I4805">
        <v>1987</v>
      </c>
      <c r="J4805">
        <v>1989</v>
      </c>
      <c r="K4805">
        <v>0</v>
      </c>
      <c r="L4805">
        <v>0</v>
      </c>
      <c r="M4805">
        <v>0</v>
      </c>
      <c r="N4805">
        <v>0</v>
      </c>
      <c r="O4805">
        <v>-11.7253324623107</v>
      </c>
      <c r="P4805" s="1">
        <v>8.0862897921697702E-6</v>
      </c>
      <c r="Q4805">
        <f>Table1[[#This Row],[lastYear]]-Table1[[#This Row],[firstYear]]</f>
        <v>2</v>
      </c>
      <c r="R4805">
        <f>IF(AND(Table1[[#This Row],[firstYear]]&gt;=1967,Table1[[#This Row],[GP]]&gt;=100),1,0)</f>
        <v>0</v>
      </c>
    </row>
    <row r="4806" spans="1:18" x14ac:dyDescent="0.3">
      <c r="A4806" t="s">
        <v>6786</v>
      </c>
      <c r="B4806">
        <v>3</v>
      </c>
      <c r="C4806">
        <v>0</v>
      </c>
      <c r="D4806">
        <v>0</v>
      </c>
      <c r="E4806">
        <v>0</v>
      </c>
      <c r="F4806">
        <v>0</v>
      </c>
      <c r="G4806">
        <v>6</v>
      </c>
      <c r="H4806">
        <v>2</v>
      </c>
      <c r="I4806">
        <v>1973</v>
      </c>
      <c r="J4806">
        <v>1974</v>
      </c>
      <c r="K4806">
        <v>0</v>
      </c>
      <c r="L4806">
        <v>0</v>
      </c>
      <c r="M4806">
        <v>0</v>
      </c>
      <c r="N4806">
        <v>0</v>
      </c>
      <c r="O4806">
        <v>-11.7253324623107</v>
      </c>
      <c r="P4806" s="1">
        <v>8.0862897921697702E-6</v>
      </c>
      <c r="Q4806">
        <f>Table1[[#This Row],[lastYear]]-Table1[[#This Row],[firstYear]]</f>
        <v>1</v>
      </c>
      <c r="R4806">
        <f>IF(AND(Table1[[#This Row],[firstYear]]&gt;=1967,Table1[[#This Row],[GP]]&gt;=100),1,0)</f>
        <v>0</v>
      </c>
    </row>
    <row r="4807" spans="1:18" x14ac:dyDescent="0.3">
      <c r="A4807" t="s">
        <v>6788</v>
      </c>
      <c r="B4807">
        <v>3</v>
      </c>
      <c r="C4807">
        <v>0</v>
      </c>
      <c r="D4807">
        <v>0</v>
      </c>
      <c r="E4807">
        <v>0</v>
      </c>
      <c r="F4807">
        <v>0</v>
      </c>
      <c r="G4807">
        <v>7</v>
      </c>
      <c r="H4807">
        <v>2</v>
      </c>
      <c r="I4807">
        <v>1983</v>
      </c>
      <c r="J4807">
        <v>1986</v>
      </c>
      <c r="K4807">
        <v>0</v>
      </c>
      <c r="L4807">
        <v>0</v>
      </c>
      <c r="M4807">
        <v>0</v>
      </c>
      <c r="N4807">
        <v>0</v>
      </c>
      <c r="O4807">
        <v>-11.7253324623107</v>
      </c>
      <c r="P4807" s="1">
        <v>8.0862897921697702E-6</v>
      </c>
      <c r="Q4807">
        <f>Table1[[#This Row],[lastYear]]-Table1[[#This Row],[firstYear]]</f>
        <v>3</v>
      </c>
      <c r="R4807">
        <f>IF(AND(Table1[[#This Row],[firstYear]]&gt;=1967,Table1[[#This Row],[GP]]&gt;=100),1,0)</f>
        <v>0</v>
      </c>
    </row>
    <row r="4808" spans="1:18" x14ac:dyDescent="0.3">
      <c r="A4808" t="s">
        <v>6789</v>
      </c>
      <c r="B4808">
        <v>3</v>
      </c>
      <c r="C4808">
        <v>0</v>
      </c>
      <c r="D4808">
        <v>0</v>
      </c>
      <c r="E4808">
        <v>0</v>
      </c>
      <c r="F4808">
        <v>0</v>
      </c>
      <c r="G4808">
        <v>9</v>
      </c>
      <c r="H4808">
        <v>2</v>
      </c>
      <c r="I4808">
        <v>1949</v>
      </c>
      <c r="J4808">
        <v>1950</v>
      </c>
      <c r="K4808">
        <v>0</v>
      </c>
      <c r="L4808">
        <v>0</v>
      </c>
      <c r="M4808">
        <v>0</v>
      </c>
      <c r="N4808">
        <v>0</v>
      </c>
      <c r="O4808">
        <v>-11.7253324623107</v>
      </c>
      <c r="P4808" s="1">
        <v>8.0862897921697702E-6</v>
      </c>
      <c r="Q4808">
        <f>Table1[[#This Row],[lastYear]]-Table1[[#This Row],[firstYear]]</f>
        <v>1</v>
      </c>
      <c r="R4808">
        <f>IF(AND(Table1[[#This Row],[firstYear]]&gt;=1967,Table1[[#This Row],[GP]]&gt;=100),1,0)</f>
        <v>0</v>
      </c>
    </row>
    <row r="4809" spans="1:18" x14ac:dyDescent="0.3">
      <c r="A4809" t="s">
        <v>6790</v>
      </c>
      <c r="B4809">
        <v>3</v>
      </c>
      <c r="C4809">
        <v>0</v>
      </c>
      <c r="D4809">
        <v>0</v>
      </c>
      <c r="E4809">
        <v>0</v>
      </c>
      <c r="F4809">
        <v>0</v>
      </c>
      <c r="G4809">
        <v>11</v>
      </c>
      <c r="H4809">
        <v>2</v>
      </c>
      <c r="I4809">
        <v>1969</v>
      </c>
      <c r="J4809">
        <v>1970</v>
      </c>
      <c r="K4809">
        <v>0</v>
      </c>
      <c r="L4809">
        <v>0</v>
      </c>
      <c r="M4809">
        <v>0</v>
      </c>
      <c r="N4809">
        <v>0</v>
      </c>
      <c r="O4809">
        <v>-11.7253324623107</v>
      </c>
      <c r="P4809" s="1">
        <v>8.0862897921697702E-6</v>
      </c>
      <c r="Q4809">
        <f>Table1[[#This Row],[lastYear]]-Table1[[#This Row],[firstYear]]</f>
        <v>1</v>
      </c>
      <c r="R4809">
        <f>IF(AND(Table1[[#This Row],[firstYear]]&gt;=1967,Table1[[#This Row],[GP]]&gt;=100),1,0)</f>
        <v>0</v>
      </c>
    </row>
    <row r="4810" spans="1:18" x14ac:dyDescent="0.3">
      <c r="A4810" t="s">
        <v>6791</v>
      </c>
      <c r="B4810">
        <v>3</v>
      </c>
      <c r="C4810">
        <v>0</v>
      </c>
      <c r="D4810">
        <v>0</v>
      </c>
      <c r="E4810">
        <v>0</v>
      </c>
      <c r="F4810">
        <v>0</v>
      </c>
      <c r="G4810">
        <v>12</v>
      </c>
      <c r="H4810">
        <v>2</v>
      </c>
      <c r="I4810">
        <v>1983</v>
      </c>
      <c r="J4810">
        <v>1984</v>
      </c>
      <c r="K4810">
        <v>0</v>
      </c>
      <c r="L4810">
        <v>0</v>
      </c>
      <c r="M4810">
        <v>0</v>
      </c>
      <c r="N4810">
        <v>0</v>
      </c>
      <c r="O4810">
        <v>-11.7253324623107</v>
      </c>
      <c r="P4810" s="1">
        <v>8.0862897921697702E-6</v>
      </c>
      <c r="Q4810">
        <f>Table1[[#This Row],[lastYear]]-Table1[[#This Row],[firstYear]]</f>
        <v>1</v>
      </c>
      <c r="R4810">
        <f>IF(AND(Table1[[#This Row],[firstYear]]&gt;=1967,Table1[[#This Row],[GP]]&gt;=100),1,0)</f>
        <v>0</v>
      </c>
    </row>
    <row r="4811" spans="1:18" x14ac:dyDescent="0.3">
      <c r="A4811" t="s">
        <v>6794</v>
      </c>
      <c r="B4811">
        <v>3</v>
      </c>
      <c r="C4811">
        <v>0</v>
      </c>
      <c r="D4811">
        <v>0</v>
      </c>
      <c r="E4811">
        <v>0</v>
      </c>
      <c r="F4811">
        <v>0</v>
      </c>
      <c r="G4811">
        <v>29</v>
      </c>
      <c r="H4811">
        <v>2</v>
      </c>
      <c r="I4811">
        <v>1990</v>
      </c>
      <c r="J4811">
        <v>1991</v>
      </c>
      <c r="K4811">
        <v>0</v>
      </c>
      <c r="L4811">
        <v>0</v>
      </c>
      <c r="M4811">
        <v>0</v>
      </c>
      <c r="N4811">
        <v>0</v>
      </c>
      <c r="O4811">
        <v>-11.7253324623107</v>
      </c>
      <c r="P4811" s="1">
        <v>8.0862897921697702E-6</v>
      </c>
      <c r="Q4811">
        <f>Table1[[#This Row],[lastYear]]-Table1[[#This Row],[firstYear]]</f>
        <v>1</v>
      </c>
      <c r="R4811">
        <f>IF(AND(Table1[[#This Row],[firstYear]]&gt;=1967,Table1[[#This Row],[GP]]&gt;=100),1,0)</f>
        <v>0</v>
      </c>
    </row>
    <row r="4812" spans="1:18" x14ac:dyDescent="0.3">
      <c r="A4812" t="s">
        <v>6799</v>
      </c>
      <c r="B4812">
        <v>4</v>
      </c>
      <c r="C4812">
        <v>0</v>
      </c>
      <c r="D4812">
        <v>0</v>
      </c>
      <c r="E4812">
        <v>0</v>
      </c>
      <c r="F4812">
        <v>0</v>
      </c>
      <c r="G4812">
        <v>0</v>
      </c>
      <c r="H4812">
        <v>2</v>
      </c>
      <c r="I4812">
        <v>2006</v>
      </c>
      <c r="J4812">
        <v>2007</v>
      </c>
      <c r="K4812">
        <v>0</v>
      </c>
      <c r="L4812">
        <v>0</v>
      </c>
      <c r="M4812">
        <v>0</v>
      </c>
      <c r="N4812">
        <v>0</v>
      </c>
      <c r="O4812">
        <v>-11.7253324623107</v>
      </c>
      <c r="P4812" s="1">
        <v>8.0862897921697702E-6</v>
      </c>
      <c r="Q4812">
        <f>Table1[[#This Row],[lastYear]]-Table1[[#This Row],[firstYear]]</f>
        <v>1</v>
      </c>
      <c r="R4812">
        <f>IF(AND(Table1[[#This Row],[firstYear]]&gt;=1967,Table1[[#This Row],[GP]]&gt;=100),1,0)</f>
        <v>0</v>
      </c>
    </row>
    <row r="4813" spans="1:18" x14ac:dyDescent="0.3">
      <c r="A4813" t="s">
        <v>6803</v>
      </c>
      <c r="B4813">
        <v>4</v>
      </c>
      <c r="C4813">
        <v>0</v>
      </c>
      <c r="D4813">
        <v>0</v>
      </c>
      <c r="E4813">
        <v>0</v>
      </c>
      <c r="F4813">
        <v>0</v>
      </c>
      <c r="G4813">
        <v>0</v>
      </c>
      <c r="H4813">
        <v>2</v>
      </c>
      <c r="I4813">
        <v>2003</v>
      </c>
      <c r="J4813">
        <v>2004</v>
      </c>
      <c r="K4813">
        <v>0</v>
      </c>
      <c r="L4813">
        <v>0</v>
      </c>
      <c r="M4813">
        <v>0</v>
      </c>
      <c r="N4813">
        <v>0</v>
      </c>
      <c r="O4813">
        <v>-11.7253324623107</v>
      </c>
      <c r="P4813" s="1">
        <v>8.0862897921697702E-6</v>
      </c>
      <c r="Q4813">
        <f>Table1[[#This Row],[lastYear]]-Table1[[#This Row],[firstYear]]</f>
        <v>1</v>
      </c>
      <c r="R4813">
        <f>IF(AND(Table1[[#This Row],[firstYear]]&gt;=1967,Table1[[#This Row],[GP]]&gt;=100),1,0)</f>
        <v>0</v>
      </c>
    </row>
    <row r="4814" spans="1:18" x14ac:dyDescent="0.3">
      <c r="A4814" t="s">
        <v>6809</v>
      </c>
      <c r="B4814">
        <v>4</v>
      </c>
      <c r="C4814">
        <v>0</v>
      </c>
      <c r="D4814">
        <v>0</v>
      </c>
      <c r="E4814">
        <v>0</v>
      </c>
      <c r="F4814">
        <v>0</v>
      </c>
      <c r="G4814">
        <v>0</v>
      </c>
      <c r="H4814">
        <v>2</v>
      </c>
      <c r="I4814">
        <v>1999</v>
      </c>
      <c r="J4814">
        <v>2000</v>
      </c>
      <c r="K4814">
        <v>0</v>
      </c>
      <c r="L4814">
        <v>0</v>
      </c>
      <c r="M4814">
        <v>0</v>
      </c>
      <c r="N4814">
        <v>0</v>
      </c>
      <c r="O4814">
        <v>-11.7253324623107</v>
      </c>
      <c r="P4814" s="1">
        <v>8.0862897921697702E-6</v>
      </c>
      <c r="Q4814">
        <f>Table1[[#This Row],[lastYear]]-Table1[[#This Row],[firstYear]]</f>
        <v>1</v>
      </c>
      <c r="R4814">
        <f>IF(AND(Table1[[#This Row],[firstYear]]&gt;=1967,Table1[[#This Row],[GP]]&gt;=100),1,0)</f>
        <v>0</v>
      </c>
    </row>
    <row r="4815" spans="1:18" x14ac:dyDescent="0.3">
      <c r="A4815" t="s">
        <v>6813</v>
      </c>
      <c r="B4815">
        <v>4</v>
      </c>
      <c r="C4815">
        <v>0</v>
      </c>
      <c r="D4815">
        <v>0</v>
      </c>
      <c r="E4815">
        <v>0</v>
      </c>
      <c r="F4815">
        <v>0</v>
      </c>
      <c r="G4815">
        <v>0</v>
      </c>
      <c r="H4815">
        <v>2</v>
      </c>
      <c r="I4815">
        <v>1974</v>
      </c>
      <c r="J4815">
        <v>1975</v>
      </c>
      <c r="K4815">
        <v>0</v>
      </c>
      <c r="L4815">
        <v>0</v>
      </c>
      <c r="M4815">
        <v>0</v>
      </c>
      <c r="N4815">
        <v>0</v>
      </c>
      <c r="O4815">
        <v>-11.7253324623107</v>
      </c>
      <c r="P4815" s="1">
        <v>8.0862897921697702E-6</v>
      </c>
      <c r="Q4815">
        <f>Table1[[#This Row],[lastYear]]-Table1[[#This Row],[firstYear]]</f>
        <v>1</v>
      </c>
      <c r="R4815">
        <f>IF(AND(Table1[[#This Row],[firstYear]]&gt;=1967,Table1[[#This Row],[GP]]&gt;=100),1,0)</f>
        <v>0</v>
      </c>
    </row>
    <row r="4816" spans="1:18" x14ac:dyDescent="0.3">
      <c r="A4816" t="s">
        <v>6819</v>
      </c>
      <c r="B4816">
        <v>4</v>
      </c>
      <c r="C4816">
        <v>0</v>
      </c>
      <c r="D4816">
        <v>0</v>
      </c>
      <c r="E4816">
        <v>0</v>
      </c>
      <c r="F4816">
        <v>0</v>
      </c>
      <c r="G4816">
        <v>0</v>
      </c>
      <c r="H4816">
        <v>2</v>
      </c>
      <c r="I4816">
        <v>1954</v>
      </c>
      <c r="J4816">
        <v>1956</v>
      </c>
      <c r="K4816">
        <v>0</v>
      </c>
      <c r="L4816">
        <v>0</v>
      </c>
      <c r="M4816">
        <v>0</v>
      </c>
      <c r="N4816">
        <v>0</v>
      </c>
      <c r="O4816">
        <v>-11.7253324623107</v>
      </c>
      <c r="P4816" s="1">
        <v>8.0862897921697702E-6</v>
      </c>
      <c r="Q4816">
        <f>Table1[[#This Row],[lastYear]]-Table1[[#This Row],[firstYear]]</f>
        <v>2</v>
      </c>
      <c r="R4816">
        <f>IF(AND(Table1[[#This Row],[firstYear]]&gt;=1967,Table1[[#This Row],[GP]]&gt;=100),1,0)</f>
        <v>0</v>
      </c>
    </row>
    <row r="4817" spans="1:18" x14ac:dyDescent="0.3">
      <c r="A4817" t="s">
        <v>6824</v>
      </c>
      <c r="B4817">
        <v>4</v>
      </c>
      <c r="C4817">
        <v>0</v>
      </c>
      <c r="D4817">
        <v>0</v>
      </c>
      <c r="E4817">
        <v>0</v>
      </c>
      <c r="F4817">
        <v>0</v>
      </c>
      <c r="G4817">
        <v>0</v>
      </c>
      <c r="H4817">
        <v>2</v>
      </c>
      <c r="I4817">
        <v>1917</v>
      </c>
      <c r="J4817">
        <v>1918</v>
      </c>
      <c r="K4817">
        <v>0</v>
      </c>
      <c r="L4817">
        <v>0</v>
      </c>
      <c r="M4817">
        <v>0</v>
      </c>
      <c r="N4817">
        <v>0</v>
      </c>
      <c r="O4817">
        <v>-11.7253324623107</v>
      </c>
      <c r="P4817" s="1">
        <v>8.0862897921697702E-6</v>
      </c>
      <c r="Q4817">
        <f>Table1[[#This Row],[lastYear]]-Table1[[#This Row],[firstYear]]</f>
        <v>1</v>
      </c>
      <c r="R4817">
        <f>IF(AND(Table1[[#This Row],[firstYear]]&gt;=1967,Table1[[#This Row],[GP]]&gt;=100),1,0)</f>
        <v>0</v>
      </c>
    </row>
    <row r="4818" spans="1:18" x14ac:dyDescent="0.3">
      <c r="A4818" t="s">
        <v>6827</v>
      </c>
      <c r="B4818">
        <v>4</v>
      </c>
      <c r="C4818">
        <v>0</v>
      </c>
      <c r="D4818">
        <v>0</v>
      </c>
      <c r="E4818">
        <v>0</v>
      </c>
      <c r="F4818">
        <v>0</v>
      </c>
      <c r="G4818">
        <v>0</v>
      </c>
      <c r="H4818">
        <v>2</v>
      </c>
      <c r="I4818">
        <v>1932</v>
      </c>
      <c r="J4818">
        <v>1933</v>
      </c>
      <c r="K4818">
        <v>0</v>
      </c>
      <c r="L4818">
        <v>0</v>
      </c>
      <c r="M4818">
        <v>0</v>
      </c>
      <c r="N4818">
        <v>0</v>
      </c>
      <c r="O4818">
        <v>-11.7253324623107</v>
      </c>
      <c r="P4818" s="1">
        <v>8.0862897921697702E-6</v>
      </c>
      <c r="Q4818">
        <f>Table1[[#This Row],[lastYear]]-Table1[[#This Row],[firstYear]]</f>
        <v>1</v>
      </c>
      <c r="R4818">
        <f>IF(AND(Table1[[#This Row],[firstYear]]&gt;=1967,Table1[[#This Row],[GP]]&gt;=100),1,0)</f>
        <v>0</v>
      </c>
    </row>
    <row r="4819" spans="1:18" x14ac:dyDescent="0.3">
      <c r="A4819" t="s">
        <v>6829</v>
      </c>
      <c r="B4819">
        <v>4</v>
      </c>
      <c r="C4819">
        <v>0</v>
      </c>
      <c r="D4819">
        <v>0</v>
      </c>
      <c r="E4819">
        <v>0</v>
      </c>
      <c r="F4819">
        <v>0</v>
      </c>
      <c r="G4819">
        <v>0</v>
      </c>
      <c r="H4819">
        <v>2</v>
      </c>
      <c r="I4819">
        <v>2018</v>
      </c>
      <c r="J4819">
        <v>2021</v>
      </c>
      <c r="K4819">
        <v>0</v>
      </c>
      <c r="L4819">
        <v>0</v>
      </c>
      <c r="M4819">
        <v>0</v>
      </c>
      <c r="N4819">
        <v>0</v>
      </c>
      <c r="O4819">
        <v>-11.7253324623107</v>
      </c>
      <c r="P4819" s="1">
        <v>8.0862897921697702E-6</v>
      </c>
      <c r="Q4819">
        <f>Table1[[#This Row],[lastYear]]-Table1[[#This Row],[firstYear]]</f>
        <v>3</v>
      </c>
      <c r="R4819">
        <f>IF(AND(Table1[[#This Row],[firstYear]]&gt;=1967,Table1[[#This Row],[GP]]&gt;=100),1,0)</f>
        <v>0</v>
      </c>
    </row>
    <row r="4820" spans="1:18" x14ac:dyDescent="0.3">
      <c r="A4820" t="s">
        <v>6834</v>
      </c>
      <c r="B4820">
        <v>4</v>
      </c>
      <c r="C4820">
        <v>0</v>
      </c>
      <c r="D4820">
        <v>0</v>
      </c>
      <c r="E4820">
        <v>0</v>
      </c>
      <c r="F4820">
        <v>0</v>
      </c>
      <c r="G4820">
        <v>0</v>
      </c>
      <c r="H4820">
        <v>2</v>
      </c>
      <c r="I4820">
        <v>2019</v>
      </c>
      <c r="J4820">
        <v>2020</v>
      </c>
      <c r="K4820">
        <v>0</v>
      </c>
      <c r="L4820">
        <v>0</v>
      </c>
      <c r="M4820">
        <v>0</v>
      </c>
      <c r="N4820">
        <v>0</v>
      </c>
      <c r="O4820">
        <v>-11.7253324623107</v>
      </c>
      <c r="P4820" s="1">
        <v>8.0862897921697702E-6</v>
      </c>
      <c r="Q4820">
        <f>Table1[[#This Row],[lastYear]]-Table1[[#This Row],[firstYear]]</f>
        <v>1</v>
      </c>
      <c r="R4820">
        <f>IF(AND(Table1[[#This Row],[firstYear]]&gt;=1967,Table1[[#This Row],[GP]]&gt;=100),1,0)</f>
        <v>0</v>
      </c>
    </row>
    <row r="4821" spans="1:18" x14ac:dyDescent="0.3">
      <c r="A4821" t="s">
        <v>6837</v>
      </c>
      <c r="B4821">
        <v>4</v>
      </c>
      <c r="C4821">
        <v>0</v>
      </c>
      <c r="D4821">
        <v>0</v>
      </c>
      <c r="E4821">
        <v>0</v>
      </c>
      <c r="F4821">
        <v>0</v>
      </c>
      <c r="G4821">
        <v>0</v>
      </c>
      <c r="H4821">
        <v>2</v>
      </c>
      <c r="I4821">
        <v>1946</v>
      </c>
      <c r="J4821">
        <v>1947</v>
      </c>
      <c r="K4821">
        <v>0</v>
      </c>
      <c r="L4821">
        <v>0</v>
      </c>
      <c r="M4821">
        <v>0</v>
      </c>
      <c r="N4821">
        <v>0</v>
      </c>
      <c r="O4821">
        <v>-11.7253324623107</v>
      </c>
      <c r="P4821" s="1">
        <v>8.0862897921697702E-6</v>
      </c>
      <c r="Q4821">
        <f>Table1[[#This Row],[lastYear]]-Table1[[#This Row],[firstYear]]</f>
        <v>1</v>
      </c>
      <c r="R4821">
        <f>IF(AND(Table1[[#This Row],[firstYear]]&gt;=1967,Table1[[#This Row],[GP]]&gt;=100),1,0)</f>
        <v>0</v>
      </c>
    </row>
    <row r="4822" spans="1:18" x14ac:dyDescent="0.3">
      <c r="A4822" t="s">
        <v>6843</v>
      </c>
      <c r="B4822">
        <v>4</v>
      </c>
      <c r="C4822">
        <v>0</v>
      </c>
      <c r="D4822">
        <v>0</v>
      </c>
      <c r="E4822">
        <v>0</v>
      </c>
      <c r="F4822">
        <v>0</v>
      </c>
      <c r="G4822">
        <v>2</v>
      </c>
      <c r="H4822">
        <v>2</v>
      </c>
      <c r="I4822">
        <v>1977</v>
      </c>
      <c r="J4822">
        <v>1978</v>
      </c>
      <c r="K4822">
        <v>0</v>
      </c>
      <c r="L4822">
        <v>0</v>
      </c>
      <c r="M4822">
        <v>0</v>
      </c>
      <c r="N4822">
        <v>0</v>
      </c>
      <c r="O4822">
        <v>-11.7253324623107</v>
      </c>
      <c r="P4822" s="1">
        <v>8.0862897921697702E-6</v>
      </c>
      <c r="Q4822">
        <f>Table1[[#This Row],[lastYear]]-Table1[[#This Row],[firstYear]]</f>
        <v>1</v>
      </c>
      <c r="R4822">
        <f>IF(AND(Table1[[#This Row],[firstYear]]&gt;=1967,Table1[[#This Row],[GP]]&gt;=100),1,0)</f>
        <v>0</v>
      </c>
    </row>
    <row r="4823" spans="1:18" x14ac:dyDescent="0.3">
      <c r="A4823" t="s">
        <v>6850</v>
      </c>
      <c r="B4823">
        <v>4</v>
      </c>
      <c r="C4823">
        <v>0</v>
      </c>
      <c r="D4823">
        <v>0</v>
      </c>
      <c r="E4823">
        <v>0</v>
      </c>
      <c r="F4823">
        <v>0</v>
      </c>
      <c r="G4823">
        <v>2</v>
      </c>
      <c r="H4823">
        <v>2</v>
      </c>
      <c r="I4823">
        <v>1974</v>
      </c>
      <c r="J4823">
        <v>1975</v>
      </c>
      <c r="K4823">
        <v>0</v>
      </c>
      <c r="L4823">
        <v>0</v>
      </c>
      <c r="M4823">
        <v>0</v>
      </c>
      <c r="N4823">
        <v>0</v>
      </c>
      <c r="O4823">
        <v>-11.7253324623107</v>
      </c>
      <c r="P4823" s="1">
        <v>8.0862897921697702E-6</v>
      </c>
      <c r="Q4823">
        <f>Table1[[#This Row],[lastYear]]-Table1[[#This Row],[firstYear]]</f>
        <v>1</v>
      </c>
      <c r="R4823">
        <f>IF(AND(Table1[[#This Row],[firstYear]]&gt;=1967,Table1[[#This Row],[GP]]&gt;=100),1,0)</f>
        <v>0</v>
      </c>
    </row>
    <row r="4824" spans="1:18" x14ac:dyDescent="0.3">
      <c r="A4824" t="s">
        <v>6854</v>
      </c>
      <c r="B4824">
        <v>4</v>
      </c>
      <c r="C4824">
        <v>0</v>
      </c>
      <c r="D4824">
        <v>0</v>
      </c>
      <c r="E4824">
        <v>0</v>
      </c>
      <c r="F4824">
        <v>0</v>
      </c>
      <c r="G4824">
        <v>2</v>
      </c>
      <c r="H4824">
        <v>2</v>
      </c>
      <c r="I4824">
        <v>1939</v>
      </c>
      <c r="J4824">
        <v>1940</v>
      </c>
      <c r="K4824">
        <v>0</v>
      </c>
      <c r="L4824">
        <v>0</v>
      </c>
      <c r="M4824">
        <v>0</v>
      </c>
      <c r="N4824">
        <v>0</v>
      </c>
      <c r="O4824">
        <v>-11.7253324623107</v>
      </c>
      <c r="P4824" s="1">
        <v>8.0862897921697702E-6</v>
      </c>
      <c r="Q4824">
        <f>Table1[[#This Row],[lastYear]]-Table1[[#This Row],[firstYear]]</f>
        <v>1</v>
      </c>
      <c r="R4824">
        <f>IF(AND(Table1[[#This Row],[firstYear]]&gt;=1967,Table1[[#This Row],[GP]]&gt;=100),1,0)</f>
        <v>0</v>
      </c>
    </row>
    <row r="4825" spans="1:18" x14ac:dyDescent="0.3">
      <c r="A4825" t="s">
        <v>6857</v>
      </c>
      <c r="B4825">
        <v>4</v>
      </c>
      <c r="C4825">
        <v>0</v>
      </c>
      <c r="D4825">
        <v>0</v>
      </c>
      <c r="E4825">
        <v>0</v>
      </c>
      <c r="F4825">
        <v>0</v>
      </c>
      <c r="G4825">
        <v>2</v>
      </c>
      <c r="H4825">
        <v>2</v>
      </c>
      <c r="I4825">
        <v>1950</v>
      </c>
      <c r="J4825">
        <v>1951</v>
      </c>
      <c r="K4825">
        <v>0</v>
      </c>
      <c r="L4825">
        <v>0</v>
      </c>
      <c r="M4825">
        <v>0</v>
      </c>
      <c r="N4825">
        <v>0</v>
      </c>
      <c r="O4825">
        <v>-11.7253324623107</v>
      </c>
      <c r="P4825" s="1">
        <v>8.0862897921697702E-6</v>
      </c>
      <c r="Q4825">
        <f>Table1[[#This Row],[lastYear]]-Table1[[#This Row],[firstYear]]</f>
        <v>1</v>
      </c>
      <c r="R4825">
        <f>IF(AND(Table1[[#This Row],[firstYear]]&gt;=1967,Table1[[#This Row],[GP]]&gt;=100),1,0)</f>
        <v>0</v>
      </c>
    </row>
    <row r="4826" spans="1:18" x14ac:dyDescent="0.3">
      <c r="A4826" t="s">
        <v>6859</v>
      </c>
      <c r="B4826">
        <v>4</v>
      </c>
      <c r="C4826">
        <v>0</v>
      </c>
      <c r="D4826">
        <v>0</v>
      </c>
      <c r="E4826">
        <v>0</v>
      </c>
      <c r="F4826">
        <v>0</v>
      </c>
      <c r="G4826">
        <v>4</v>
      </c>
      <c r="H4826">
        <v>2</v>
      </c>
      <c r="I4826">
        <v>2005</v>
      </c>
      <c r="J4826">
        <v>2008</v>
      </c>
      <c r="K4826">
        <v>0</v>
      </c>
      <c r="L4826">
        <v>0</v>
      </c>
      <c r="M4826">
        <v>0</v>
      </c>
      <c r="N4826">
        <v>0</v>
      </c>
      <c r="O4826">
        <v>-11.7253324623107</v>
      </c>
      <c r="P4826" s="1">
        <v>8.0862897921697702E-6</v>
      </c>
      <c r="Q4826">
        <f>Table1[[#This Row],[lastYear]]-Table1[[#This Row],[firstYear]]</f>
        <v>3</v>
      </c>
      <c r="R4826">
        <f>IF(AND(Table1[[#This Row],[firstYear]]&gt;=1967,Table1[[#This Row],[GP]]&gt;=100),1,0)</f>
        <v>0</v>
      </c>
    </row>
    <row r="4827" spans="1:18" x14ac:dyDescent="0.3">
      <c r="A4827" t="s">
        <v>6863</v>
      </c>
      <c r="B4827">
        <v>4</v>
      </c>
      <c r="C4827">
        <v>0</v>
      </c>
      <c r="D4827">
        <v>0</v>
      </c>
      <c r="E4827">
        <v>0</v>
      </c>
      <c r="F4827">
        <v>0</v>
      </c>
      <c r="G4827">
        <v>4</v>
      </c>
      <c r="H4827">
        <v>2</v>
      </c>
      <c r="I4827">
        <v>2019</v>
      </c>
      <c r="J4827">
        <v>2020</v>
      </c>
      <c r="K4827">
        <v>0</v>
      </c>
      <c r="L4827">
        <v>0</v>
      </c>
      <c r="M4827">
        <v>0</v>
      </c>
      <c r="N4827">
        <v>0</v>
      </c>
      <c r="O4827">
        <v>-11.7253324623107</v>
      </c>
      <c r="P4827" s="1">
        <v>8.0862897921697702E-6</v>
      </c>
      <c r="Q4827">
        <f>Table1[[#This Row],[lastYear]]-Table1[[#This Row],[firstYear]]</f>
        <v>1</v>
      </c>
      <c r="R4827">
        <f>IF(AND(Table1[[#This Row],[firstYear]]&gt;=1967,Table1[[#This Row],[GP]]&gt;=100),1,0)</f>
        <v>0</v>
      </c>
    </row>
    <row r="4828" spans="1:18" x14ac:dyDescent="0.3">
      <c r="A4828" t="s">
        <v>6864</v>
      </c>
      <c r="B4828">
        <v>4</v>
      </c>
      <c r="C4828">
        <v>0</v>
      </c>
      <c r="D4828">
        <v>0</v>
      </c>
      <c r="E4828">
        <v>0</v>
      </c>
      <c r="F4828">
        <v>0</v>
      </c>
      <c r="G4828">
        <v>4</v>
      </c>
      <c r="H4828">
        <v>2</v>
      </c>
      <c r="I4828">
        <v>1979</v>
      </c>
      <c r="J4828">
        <v>1980</v>
      </c>
      <c r="K4828">
        <v>0</v>
      </c>
      <c r="L4828">
        <v>0</v>
      </c>
      <c r="M4828">
        <v>0</v>
      </c>
      <c r="N4828">
        <v>0</v>
      </c>
      <c r="O4828">
        <v>-11.7253324623107</v>
      </c>
      <c r="P4828" s="1">
        <v>8.0862897921697702E-6</v>
      </c>
      <c r="Q4828">
        <f>Table1[[#This Row],[lastYear]]-Table1[[#This Row],[firstYear]]</f>
        <v>1</v>
      </c>
      <c r="R4828">
        <f>IF(AND(Table1[[#This Row],[firstYear]]&gt;=1967,Table1[[#This Row],[GP]]&gt;=100),1,0)</f>
        <v>0</v>
      </c>
    </row>
    <row r="4829" spans="1:18" x14ac:dyDescent="0.3">
      <c r="A4829" t="s">
        <v>6867</v>
      </c>
      <c r="B4829">
        <v>4</v>
      </c>
      <c r="C4829">
        <v>0</v>
      </c>
      <c r="D4829">
        <v>0</v>
      </c>
      <c r="E4829">
        <v>0</v>
      </c>
      <c r="F4829">
        <v>0</v>
      </c>
      <c r="G4829">
        <v>5</v>
      </c>
      <c r="H4829">
        <v>2</v>
      </c>
      <c r="I4829">
        <v>1990</v>
      </c>
      <c r="J4829">
        <v>1991</v>
      </c>
      <c r="K4829">
        <v>0</v>
      </c>
      <c r="L4829">
        <v>0</v>
      </c>
      <c r="M4829">
        <v>0</v>
      </c>
      <c r="N4829">
        <v>0</v>
      </c>
      <c r="O4829">
        <v>-11.7253324623107</v>
      </c>
      <c r="P4829" s="1">
        <v>8.0862897921697702E-6</v>
      </c>
      <c r="Q4829">
        <f>Table1[[#This Row],[lastYear]]-Table1[[#This Row],[firstYear]]</f>
        <v>1</v>
      </c>
      <c r="R4829">
        <f>IF(AND(Table1[[#This Row],[firstYear]]&gt;=1967,Table1[[#This Row],[GP]]&gt;=100),1,0)</f>
        <v>0</v>
      </c>
    </row>
    <row r="4830" spans="1:18" x14ac:dyDescent="0.3">
      <c r="A4830" t="s">
        <v>6868</v>
      </c>
      <c r="B4830">
        <v>4</v>
      </c>
      <c r="C4830">
        <v>0</v>
      </c>
      <c r="D4830">
        <v>0</v>
      </c>
      <c r="E4830">
        <v>0</v>
      </c>
      <c r="F4830">
        <v>0</v>
      </c>
      <c r="G4830">
        <v>5</v>
      </c>
      <c r="H4830">
        <v>2</v>
      </c>
      <c r="I4830">
        <v>1970</v>
      </c>
      <c r="J4830">
        <v>1971</v>
      </c>
      <c r="K4830">
        <v>0</v>
      </c>
      <c r="L4830">
        <v>0</v>
      </c>
      <c r="M4830">
        <v>0</v>
      </c>
      <c r="N4830">
        <v>0</v>
      </c>
      <c r="O4830">
        <v>-11.7253324623107</v>
      </c>
      <c r="P4830" s="1">
        <v>8.0862897921697702E-6</v>
      </c>
      <c r="Q4830">
        <f>Table1[[#This Row],[lastYear]]-Table1[[#This Row],[firstYear]]</f>
        <v>1</v>
      </c>
      <c r="R4830">
        <f>IF(AND(Table1[[#This Row],[firstYear]]&gt;=1967,Table1[[#This Row],[GP]]&gt;=100),1,0)</f>
        <v>0</v>
      </c>
    </row>
    <row r="4831" spans="1:18" x14ac:dyDescent="0.3">
      <c r="A4831" t="s">
        <v>6872</v>
      </c>
      <c r="B4831">
        <v>4</v>
      </c>
      <c r="C4831">
        <v>0</v>
      </c>
      <c r="D4831">
        <v>0</v>
      </c>
      <c r="E4831">
        <v>0</v>
      </c>
      <c r="F4831">
        <v>0</v>
      </c>
      <c r="G4831">
        <v>10</v>
      </c>
      <c r="H4831">
        <v>2</v>
      </c>
      <c r="I4831">
        <v>2014</v>
      </c>
      <c r="J4831">
        <v>2018</v>
      </c>
      <c r="K4831">
        <v>0</v>
      </c>
      <c r="L4831">
        <v>0</v>
      </c>
      <c r="M4831">
        <v>0</v>
      </c>
      <c r="N4831">
        <v>0</v>
      </c>
      <c r="O4831">
        <v>-11.7253324623107</v>
      </c>
      <c r="P4831" s="1">
        <v>8.0862897921697702E-6</v>
      </c>
      <c r="Q4831">
        <f>Table1[[#This Row],[lastYear]]-Table1[[#This Row],[firstYear]]</f>
        <v>4</v>
      </c>
      <c r="R4831">
        <f>IF(AND(Table1[[#This Row],[firstYear]]&gt;=1967,Table1[[#This Row],[GP]]&gt;=100),1,0)</f>
        <v>0</v>
      </c>
    </row>
    <row r="4832" spans="1:18" x14ac:dyDescent="0.3">
      <c r="A4832" t="s">
        <v>6874</v>
      </c>
      <c r="B4832">
        <v>4</v>
      </c>
      <c r="C4832">
        <v>0</v>
      </c>
      <c r="D4832">
        <v>0</v>
      </c>
      <c r="E4832">
        <v>0</v>
      </c>
      <c r="F4832">
        <v>0</v>
      </c>
      <c r="G4832">
        <v>13</v>
      </c>
      <c r="H4832">
        <v>2</v>
      </c>
      <c r="I4832">
        <v>1999</v>
      </c>
      <c r="J4832">
        <v>2000</v>
      </c>
      <c r="K4832">
        <v>0</v>
      </c>
      <c r="L4832">
        <v>0</v>
      </c>
      <c r="M4832">
        <v>0</v>
      </c>
      <c r="N4832">
        <v>0</v>
      </c>
      <c r="O4832">
        <v>-11.7253324623107</v>
      </c>
      <c r="P4832" s="1">
        <v>8.0862897921697702E-6</v>
      </c>
      <c r="Q4832">
        <f>Table1[[#This Row],[lastYear]]-Table1[[#This Row],[firstYear]]</f>
        <v>1</v>
      </c>
      <c r="R4832">
        <f>IF(AND(Table1[[#This Row],[firstYear]]&gt;=1967,Table1[[#This Row],[GP]]&gt;=100),1,0)</f>
        <v>0</v>
      </c>
    </row>
    <row r="4833" spans="1:18" x14ac:dyDescent="0.3">
      <c r="A4833" t="s">
        <v>6886</v>
      </c>
      <c r="B4833">
        <v>5</v>
      </c>
      <c r="C4833">
        <v>0</v>
      </c>
      <c r="D4833">
        <v>0</v>
      </c>
      <c r="E4833">
        <v>0</v>
      </c>
      <c r="F4833">
        <v>0</v>
      </c>
      <c r="G4833">
        <v>0</v>
      </c>
      <c r="H4833">
        <v>2</v>
      </c>
      <c r="I4833">
        <v>2008</v>
      </c>
      <c r="J4833">
        <v>2009</v>
      </c>
      <c r="K4833">
        <v>0</v>
      </c>
      <c r="L4833">
        <v>0</v>
      </c>
      <c r="M4833">
        <v>0</v>
      </c>
      <c r="N4833">
        <v>0</v>
      </c>
      <c r="O4833">
        <v>-11.7253324623107</v>
      </c>
      <c r="P4833" s="1">
        <v>8.0862897921697702E-6</v>
      </c>
      <c r="Q4833">
        <f>Table1[[#This Row],[lastYear]]-Table1[[#This Row],[firstYear]]</f>
        <v>1</v>
      </c>
      <c r="R4833">
        <f>IF(AND(Table1[[#This Row],[firstYear]]&gt;=1967,Table1[[#This Row],[GP]]&gt;=100),1,0)</f>
        <v>0</v>
      </c>
    </row>
    <row r="4834" spans="1:18" x14ac:dyDescent="0.3">
      <c r="A4834" t="s">
        <v>6897</v>
      </c>
      <c r="B4834">
        <v>5</v>
      </c>
      <c r="C4834">
        <v>0</v>
      </c>
      <c r="D4834">
        <v>0</v>
      </c>
      <c r="E4834">
        <v>0</v>
      </c>
      <c r="F4834">
        <v>0</v>
      </c>
      <c r="G4834">
        <v>0</v>
      </c>
      <c r="H4834">
        <v>2</v>
      </c>
      <c r="I4834">
        <v>1998</v>
      </c>
      <c r="J4834">
        <v>2000</v>
      </c>
      <c r="K4834">
        <v>0</v>
      </c>
      <c r="L4834">
        <v>0</v>
      </c>
      <c r="M4834">
        <v>0</v>
      </c>
      <c r="N4834">
        <v>0</v>
      </c>
      <c r="O4834">
        <v>-11.7253324623107</v>
      </c>
      <c r="P4834" s="1">
        <v>8.0862897921697702E-6</v>
      </c>
      <c r="Q4834">
        <f>Table1[[#This Row],[lastYear]]-Table1[[#This Row],[firstYear]]</f>
        <v>2</v>
      </c>
      <c r="R4834">
        <f>IF(AND(Table1[[#This Row],[firstYear]]&gt;=1967,Table1[[#This Row],[GP]]&gt;=100),1,0)</f>
        <v>0</v>
      </c>
    </row>
    <row r="4835" spans="1:18" x14ac:dyDescent="0.3">
      <c r="A4835" t="s">
        <v>6900</v>
      </c>
      <c r="B4835">
        <v>5</v>
      </c>
      <c r="C4835">
        <v>0</v>
      </c>
      <c r="D4835">
        <v>0</v>
      </c>
      <c r="E4835">
        <v>0</v>
      </c>
      <c r="F4835">
        <v>0</v>
      </c>
      <c r="G4835">
        <v>0</v>
      </c>
      <c r="H4835">
        <v>2</v>
      </c>
      <c r="I4835">
        <v>2016</v>
      </c>
      <c r="J4835">
        <v>2017</v>
      </c>
      <c r="K4835">
        <v>0</v>
      </c>
      <c r="L4835">
        <v>0</v>
      </c>
      <c r="M4835">
        <v>0</v>
      </c>
      <c r="N4835">
        <v>0</v>
      </c>
      <c r="O4835">
        <v>-11.7253324623107</v>
      </c>
      <c r="P4835" s="1">
        <v>8.0862897921697702E-6</v>
      </c>
      <c r="Q4835">
        <f>Table1[[#This Row],[lastYear]]-Table1[[#This Row],[firstYear]]</f>
        <v>1</v>
      </c>
      <c r="R4835">
        <f>IF(AND(Table1[[#This Row],[firstYear]]&gt;=1967,Table1[[#This Row],[GP]]&gt;=100),1,0)</f>
        <v>0</v>
      </c>
    </row>
    <row r="4836" spans="1:18" x14ac:dyDescent="0.3">
      <c r="A4836" t="s">
        <v>6901</v>
      </c>
      <c r="B4836">
        <v>5</v>
      </c>
      <c r="C4836">
        <v>0</v>
      </c>
      <c r="D4836">
        <v>0</v>
      </c>
      <c r="E4836">
        <v>0</v>
      </c>
      <c r="F4836">
        <v>0</v>
      </c>
      <c r="G4836">
        <v>0</v>
      </c>
      <c r="H4836">
        <v>2</v>
      </c>
      <c r="I4836">
        <v>2019</v>
      </c>
      <c r="J4836">
        <v>2020</v>
      </c>
      <c r="K4836">
        <v>0</v>
      </c>
      <c r="L4836">
        <v>0</v>
      </c>
      <c r="M4836">
        <v>0</v>
      </c>
      <c r="N4836">
        <v>0</v>
      </c>
      <c r="O4836">
        <v>-11.7253324623107</v>
      </c>
      <c r="P4836" s="1">
        <v>8.0862897921697702E-6</v>
      </c>
      <c r="Q4836">
        <f>Table1[[#This Row],[lastYear]]-Table1[[#This Row],[firstYear]]</f>
        <v>1</v>
      </c>
      <c r="R4836">
        <f>IF(AND(Table1[[#This Row],[firstYear]]&gt;=1967,Table1[[#This Row],[GP]]&gt;=100),1,0)</f>
        <v>0</v>
      </c>
    </row>
    <row r="4837" spans="1:18" x14ac:dyDescent="0.3">
      <c r="A4837" t="s">
        <v>6902</v>
      </c>
      <c r="B4837">
        <v>5</v>
      </c>
      <c r="C4837">
        <v>0</v>
      </c>
      <c r="D4837">
        <v>0</v>
      </c>
      <c r="E4837">
        <v>0</v>
      </c>
      <c r="F4837">
        <v>0</v>
      </c>
      <c r="G4837">
        <v>0</v>
      </c>
      <c r="H4837">
        <v>2</v>
      </c>
      <c r="I4837">
        <v>1930</v>
      </c>
      <c r="J4837">
        <v>1931</v>
      </c>
      <c r="K4837">
        <v>0</v>
      </c>
      <c r="L4837">
        <v>0</v>
      </c>
      <c r="M4837">
        <v>0</v>
      </c>
      <c r="N4837">
        <v>0</v>
      </c>
      <c r="O4837">
        <v>-11.7253324623107</v>
      </c>
      <c r="P4837" s="1">
        <v>8.0862897921697702E-6</v>
      </c>
      <c r="Q4837">
        <f>Table1[[#This Row],[lastYear]]-Table1[[#This Row],[firstYear]]</f>
        <v>1</v>
      </c>
      <c r="R4837">
        <f>IF(AND(Table1[[#This Row],[firstYear]]&gt;=1967,Table1[[#This Row],[GP]]&gt;=100),1,0)</f>
        <v>0</v>
      </c>
    </row>
    <row r="4838" spans="1:18" x14ac:dyDescent="0.3">
      <c r="A4838" t="s">
        <v>6904</v>
      </c>
      <c r="B4838">
        <v>5</v>
      </c>
      <c r="C4838">
        <v>0</v>
      </c>
      <c r="D4838">
        <v>0</v>
      </c>
      <c r="E4838">
        <v>0</v>
      </c>
      <c r="F4838">
        <v>0</v>
      </c>
      <c r="G4838">
        <v>0</v>
      </c>
      <c r="H4838">
        <v>2</v>
      </c>
      <c r="I4838">
        <v>1947</v>
      </c>
      <c r="J4838">
        <v>1948</v>
      </c>
      <c r="K4838">
        <v>0</v>
      </c>
      <c r="L4838">
        <v>0</v>
      </c>
      <c r="M4838">
        <v>0</v>
      </c>
      <c r="N4838">
        <v>0</v>
      </c>
      <c r="O4838">
        <v>-11.7253324623107</v>
      </c>
      <c r="P4838" s="1">
        <v>8.0862897921697702E-6</v>
      </c>
      <c r="Q4838">
        <f>Table1[[#This Row],[lastYear]]-Table1[[#This Row],[firstYear]]</f>
        <v>1</v>
      </c>
      <c r="R4838">
        <f>IF(AND(Table1[[#This Row],[firstYear]]&gt;=1967,Table1[[#This Row],[GP]]&gt;=100),1,0)</f>
        <v>0</v>
      </c>
    </row>
    <row r="4839" spans="1:18" x14ac:dyDescent="0.3">
      <c r="A4839" t="s">
        <v>6905</v>
      </c>
      <c r="B4839">
        <v>5</v>
      </c>
      <c r="C4839">
        <v>0</v>
      </c>
      <c r="D4839">
        <v>0</v>
      </c>
      <c r="E4839">
        <v>0</v>
      </c>
      <c r="F4839">
        <v>0</v>
      </c>
      <c r="G4839">
        <v>0</v>
      </c>
      <c r="H4839">
        <v>2</v>
      </c>
      <c r="I4839">
        <v>2019</v>
      </c>
      <c r="J4839">
        <v>2021</v>
      </c>
      <c r="K4839">
        <v>0</v>
      </c>
      <c r="L4839">
        <v>0</v>
      </c>
      <c r="M4839">
        <v>0</v>
      </c>
      <c r="N4839">
        <v>0</v>
      </c>
      <c r="O4839">
        <v>-11.7253324623107</v>
      </c>
      <c r="P4839" s="1">
        <v>8.0862897921697702E-6</v>
      </c>
      <c r="Q4839">
        <f>Table1[[#This Row],[lastYear]]-Table1[[#This Row],[firstYear]]</f>
        <v>2</v>
      </c>
      <c r="R4839">
        <f>IF(AND(Table1[[#This Row],[firstYear]]&gt;=1967,Table1[[#This Row],[GP]]&gt;=100),1,0)</f>
        <v>0</v>
      </c>
    </row>
    <row r="4840" spans="1:18" x14ac:dyDescent="0.3">
      <c r="A4840" t="s">
        <v>6908</v>
      </c>
      <c r="B4840">
        <v>5</v>
      </c>
      <c r="C4840">
        <v>0</v>
      </c>
      <c r="D4840">
        <v>0</v>
      </c>
      <c r="E4840">
        <v>0</v>
      </c>
      <c r="F4840">
        <v>0</v>
      </c>
      <c r="G4840">
        <v>0</v>
      </c>
      <c r="H4840">
        <v>2</v>
      </c>
      <c r="I4840">
        <v>1926</v>
      </c>
      <c r="J4840">
        <v>1927</v>
      </c>
      <c r="K4840">
        <v>0</v>
      </c>
      <c r="L4840">
        <v>0</v>
      </c>
      <c r="M4840">
        <v>0</v>
      </c>
      <c r="N4840">
        <v>0</v>
      </c>
      <c r="O4840">
        <v>-11.7253324623107</v>
      </c>
      <c r="P4840" s="1">
        <v>8.0862897921697702E-6</v>
      </c>
      <c r="Q4840">
        <f>Table1[[#This Row],[lastYear]]-Table1[[#This Row],[firstYear]]</f>
        <v>1</v>
      </c>
      <c r="R4840">
        <f>IF(AND(Table1[[#This Row],[firstYear]]&gt;=1967,Table1[[#This Row],[GP]]&gt;=100),1,0)</f>
        <v>0</v>
      </c>
    </row>
    <row r="4841" spans="1:18" x14ac:dyDescent="0.3">
      <c r="A4841" t="s">
        <v>6912</v>
      </c>
      <c r="B4841">
        <v>5</v>
      </c>
      <c r="C4841">
        <v>0</v>
      </c>
      <c r="D4841">
        <v>0</v>
      </c>
      <c r="E4841">
        <v>0</v>
      </c>
      <c r="F4841">
        <v>0</v>
      </c>
      <c r="G4841">
        <v>0</v>
      </c>
      <c r="H4841">
        <v>2</v>
      </c>
      <c r="I4841">
        <v>1927</v>
      </c>
      <c r="J4841">
        <v>1928</v>
      </c>
      <c r="K4841">
        <v>0</v>
      </c>
      <c r="L4841">
        <v>0</v>
      </c>
      <c r="M4841">
        <v>0</v>
      </c>
      <c r="N4841">
        <v>0</v>
      </c>
      <c r="O4841">
        <v>-11.7253324623107</v>
      </c>
      <c r="P4841" s="1">
        <v>8.0862897921697702E-6</v>
      </c>
      <c r="Q4841">
        <f>Table1[[#This Row],[lastYear]]-Table1[[#This Row],[firstYear]]</f>
        <v>1</v>
      </c>
      <c r="R4841">
        <f>IF(AND(Table1[[#This Row],[firstYear]]&gt;=1967,Table1[[#This Row],[GP]]&gt;=100),1,0)</f>
        <v>0</v>
      </c>
    </row>
    <row r="4842" spans="1:18" x14ac:dyDescent="0.3">
      <c r="A4842" t="s">
        <v>6916</v>
      </c>
      <c r="B4842">
        <v>5</v>
      </c>
      <c r="C4842">
        <v>0</v>
      </c>
      <c r="D4842">
        <v>0</v>
      </c>
      <c r="E4842">
        <v>0</v>
      </c>
      <c r="F4842">
        <v>0</v>
      </c>
      <c r="G4842">
        <v>2</v>
      </c>
      <c r="H4842">
        <v>2</v>
      </c>
      <c r="I4842">
        <v>2005</v>
      </c>
      <c r="J4842">
        <v>2006</v>
      </c>
      <c r="K4842">
        <v>0</v>
      </c>
      <c r="L4842">
        <v>0</v>
      </c>
      <c r="M4842">
        <v>0</v>
      </c>
      <c r="N4842">
        <v>0</v>
      </c>
      <c r="O4842">
        <v>-11.7253324623107</v>
      </c>
      <c r="P4842" s="1">
        <v>8.0862897921697702E-6</v>
      </c>
      <c r="Q4842">
        <f>Table1[[#This Row],[lastYear]]-Table1[[#This Row],[firstYear]]</f>
        <v>1</v>
      </c>
      <c r="R4842">
        <f>IF(AND(Table1[[#This Row],[firstYear]]&gt;=1967,Table1[[#This Row],[GP]]&gt;=100),1,0)</f>
        <v>0</v>
      </c>
    </row>
    <row r="4843" spans="1:18" x14ac:dyDescent="0.3">
      <c r="A4843" t="s">
        <v>6919</v>
      </c>
      <c r="B4843">
        <v>5</v>
      </c>
      <c r="C4843">
        <v>0</v>
      </c>
      <c r="D4843">
        <v>0</v>
      </c>
      <c r="E4843">
        <v>0</v>
      </c>
      <c r="F4843">
        <v>0</v>
      </c>
      <c r="G4843">
        <v>2</v>
      </c>
      <c r="H4843">
        <v>2</v>
      </c>
      <c r="I4843">
        <v>1993</v>
      </c>
      <c r="J4843">
        <v>1994</v>
      </c>
      <c r="K4843">
        <v>0</v>
      </c>
      <c r="L4843">
        <v>0</v>
      </c>
      <c r="M4843">
        <v>0</v>
      </c>
      <c r="N4843">
        <v>0</v>
      </c>
      <c r="O4843">
        <v>-11.7253324623107</v>
      </c>
      <c r="P4843" s="1">
        <v>8.0862897921697702E-6</v>
      </c>
      <c r="Q4843">
        <f>Table1[[#This Row],[lastYear]]-Table1[[#This Row],[firstYear]]</f>
        <v>1</v>
      </c>
      <c r="R4843">
        <f>IF(AND(Table1[[#This Row],[firstYear]]&gt;=1967,Table1[[#This Row],[GP]]&gt;=100),1,0)</f>
        <v>0</v>
      </c>
    </row>
    <row r="4844" spans="1:18" x14ac:dyDescent="0.3">
      <c r="A4844" t="s">
        <v>6920</v>
      </c>
      <c r="B4844">
        <v>5</v>
      </c>
      <c r="C4844">
        <v>0</v>
      </c>
      <c r="D4844">
        <v>0</v>
      </c>
      <c r="E4844">
        <v>0</v>
      </c>
      <c r="F4844">
        <v>0</v>
      </c>
      <c r="G4844">
        <v>2</v>
      </c>
      <c r="H4844">
        <v>2</v>
      </c>
      <c r="I4844">
        <v>2018</v>
      </c>
      <c r="J4844">
        <v>2019</v>
      </c>
      <c r="K4844">
        <v>0</v>
      </c>
      <c r="L4844">
        <v>0</v>
      </c>
      <c r="M4844">
        <v>0</v>
      </c>
      <c r="N4844">
        <v>0</v>
      </c>
      <c r="O4844">
        <v>-11.7253324623107</v>
      </c>
      <c r="P4844" s="1">
        <v>8.0862897921697702E-6</v>
      </c>
      <c r="Q4844">
        <f>Table1[[#This Row],[lastYear]]-Table1[[#This Row],[firstYear]]</f>
        <v>1</v>
      </c>
      <c r="R4844">
        <f>IF(AND(Table1[[#This Row],[firstYear]]&gt;=1967,Table1[[#This Row],[GP]]&gt;=100),1,0)</f>
        <v>0</v>
      </c>
    </row>
    <row r="4845" spans="1:18" x14ac:dyDescent="0.3">
      <c r="A4845" t="s">
        <v>6922</v>
      </c>
      <c r="B4845">
        <v>5</v>
      </c>
      <c r="C4845">
        <v>0</v>
      </c>
      <c r="D4845">
        <v>0</v>
      </c>
      <c r="E4845">
        <v>0</v>
      </c>
      <c r="F4845">
        <v>0</v>
      </c>
      <c r="G4845">
        <v>2</v>
      </c>
      <c r="H4845">
        <v>2</v>
      </c>
      <c r="I4845">
        <v>2016</v>
      </c>
      <c r="J4845">
        <v>2020</v>
      </c>
      <c r="K4845">
        <v>0</v>
      </c>
      <c r="L4845">
        <v>0</v>
      </c>
      <c r="M4845">
        <v>0</v>
      </c>
      <c r="N4845">
        <v>0</v>
      </c>
      <c r="O4845">
        <v>-11.7253324623107</v>
      </c>
      <c r="P4845" s="1">
        <v>8.0862897921697702E-6</v>
      </c>
      <c r="Q4845">
        <f>Table1[[#This Row],[lastYear]]-Table1[[#This Row],[firstYear]]</f>
        <v>4</v>
      </c>
      <c r="R4845">
        <f>IF(AND(Table1[[#This Row],[firstYear]]&gt;=1967,Table1[[#This Row],[GP]]&gt;=100),1,0)</f>
        <v>0</v>
      </c>
    </row>
    <row r="4846" spans="1:18" x14ac:dyDescent="0.3">
      <c r="A4846" t="s">
        <v>6925</v>
      </c>
      <c r="B4846">
        <v>5</v>
      </c>
      <c r="C4846">
        <v>0</v>
      </c>
      <c r="D4846">
        <v>0</v>
      </c>
      <c r="E4846">
        <v>0</v>
      </c>
      <c r="F4846">
        <v>0</v>
      </c>
      <c r="G4846">
        <v>2</v>
      </c>
      <c r="H4846">
        <v>2</v>
      </c>
      <c r="I4846">
        <v>2019</v>
      </c>
      <c r="J4846">
        <v>2020</v>
      </c>
      <c r="K4846">
        <v>0</v>
      </c>
      <c r="L4846">
        <v>0</v>
      </c>
      <c r="M4846">
        <v>0</v>
      </c>
      <c r="N4846">
        <v>0</v>
      </c>
      <c r="O4846">
        <v>-11.7253324623107</v>
      </c>
      <c r="P4846" s="1">
        <v>8.0862897921697702E-6</v>
      </c>
      <c r="Q4846">
        <f>Table1[[#This Row],[lastYear]]-Table1[[#This Row],[firstYear]]</f>
        <v>1</v>
      </c>
      <c r="R4846">
        <f>IF(AND(Table1[[#This Row],[firstYear]]&gt;=1967,Table1[[#This Row],[GP]]&gt;=100),1,0)</f>
        <v>0</v>
      </c>
    </row>
    <row r="4847" spans="1:18" x14ac:dyDescent="0.3">
      <c r="A4847" t="s">
        <v>6928</v>
      </c>
      <c r="B4847">
        <v>5</v>
      </c>
      <c r="C4847">
        <v>0</v>
      </c>
      <c r="D4847">
        <v>0</v>
      </c>
      <c r="E4847">
        <v>0</v>
      </c>
      <c r="F4847">
        <v>0</v>
      </c>
      <c r="G4847">
        <v>4</v>
      </c>
      <c r="H4847">
        <v>2</v>
      </c>
      <c r="I4847">
        <v>2016</v>
      </c>
      <c r="J4847">
        <v>2017</v>
      </c>
      <c r="K4847">
        <v>0</v>
      </c>
      <c r="L4847">
        <v>0</v>
      </c>
      <c r="M4847">
        <v>0</v>
      </c>
      <c r="N4847">
        <v>0</v>
      </c>
      <c r="O4847">
        <v>-11.7253324623107</v>
      </c>
      <c r="P4847" s="1">
        <v>8.0862897921697702E-6</v>
      </c>
      <c r="Q4847">
        <f>Table1[[#This Row],[lastYear]]-Table1[[#This Row],[firstYear]]</f>
        <v>1</v>
      </c>
      <c r="R4847">
        <f>IF(AND(Table1[[#This Row],[firstYear]]&gt;=1967,Table1[[#This Row],[GP]]&gt;=100),1,0)</f>
        <v>0</v>
      </c>
    </row>
    <row r="4848" spans="1:18" x14ac:dyDescent="0.3">
      <c r="A4848" t="s">
        <v>6929</v>
      </c>
      <c r="B4848">
        <v>5</v>
      </c>
      <c r="C4848">
        <v>0</v>
      </c>
      <c r="D4848">
        <v>0</v>
      </c>
      <c r="E4848">
        <v>0</v>
      </c>
      <c r="F4848">
        <v>0</v>
      </c>
      <c r="G4848">
        <v>4</v>
      </c>
      <c r="H4848">
        <v>2</v>
      </c>
      <c r="I4848">
        <v>1988</v>
      </c>
      <c r="J4848">
        <v>1989</v>
      </c>
      <c r="K4848">
        <v>0</v>
      </c>
      <c r="L4848">
        <v>0</v>
      </c>
      <c r="M4848">
        <v>0</v>
      </c>
      <c r="N4848">
        <v>0</v>
      </c>
      <c r="O4848">
        <v>-11.7253324623107</v>
      </c>
      <c r="P4848" s="1">
        <v>8.0862897921697702E-6</v>
      </c>
      <c r="Q4848">
        <f>Table1[[#This Row],[lastYear]]-Table1[[#This Row],[firstYear]]</f>
        <v>1</v>
      </c>
      <c r="R4848">
        <f>IF(AND(Table1[[#This Row],[firstYear]]&gt;=1967,Table1[[#This Row],[GP]]&gt;=100),1,0)</f>
        <v>0</v>
      </c>
    </row>
    <row r="4849" spans="1:18" x14ac:dyDescent="0.3">
      <c r="A4849" t="s">
        <v>6932</v>
      </c>
      <c r="B4849">
        <v>5</v>
      </c>
      <c r="C4849">
        <v>0</v>
      </c>
      <c r="D4849">
        <v>0</v>
      </c>
      <c r="E4849">
        <v>0</v>
      </c>
      <c r="F4849">
        <v>0</v>
      </c>
      <c r="G4849">
        <v>4</v>
      </c>
      <c r="H4849">
        <v>2</v>
      </c>
      <c r="I4849">
        <v>1967</v>
      </c>
      <c r="J4849">
        <v>1968</v>
      </c>
      <c r="K4849">
        <v>0</v>
      </c>
      <c r="L4849">
        <v>0</v>
      </c>
      <c r="M4849">
        <v>0</v>
      </c>
      <c r="N4849">
        <v>0</v>
      </c>
      <c r="O4849">
        <v>-11.7253324623107</v>
      </c>
      <c r="P4849" s="1">
        <v>8.0862897921697702E-6</v>
      </c>
      <c r="Q4849">
        <f>Table1[[#This Row],[lastYear]]-Table1[[#This Row],[firstYear]]</f>
        <v>1</v>
      </c>
      <c r="R4849">
        <f>IF(AND(Table1[[#This Row],[firstYear]]&gt;=1967,Table1[[#This Row],[GP]]&gt;=100),1,0)</f>
        <v>0</v>
      </c>
    </row>
    <row r="4850" spans="1:18" x14ac:dyDescent="0.3">
      <c r="A4850" t="s">
        <v>6933</v>
      </c>
      <c r="B4850">
        <v>5</v>
      </c>
      <c r="C4850">
        <v>0</v>
      </c>
      <c r="D4850">
        <v>0</v>
      </c>
      <c r="E4850">
        <v>0</v>
      </c>
      <c r="F4850">
        <v>0</v>
      </c>
      <c r="G4850">
        <v>4</v>
      </c>
      <c r="H4850">
        <v>2</v>
      </c>
      <c r="I4850">
        <v>1957</v>
      </c>
      <c r="J4850">
        <v>1962</v>
      </c>
      <c r="K4850">
        <v>0</v>
      </c>
      <c r="L4850">
        <v>0</v>
      </c>
      <c r="M4850">
        <v>0</v>
      </c>
      <c r="N4850">
        <v>0</v>
      </c>
      <c r="O4850">
        <v>-11.7253324623107</v>
      </c>
      <c r="P4850" s="1">
        <v>8.0862897921697702E-6</v>
      </c>
      <c r="Q4850">
        <f>Table1[[#This Row],[lastYear]]-Table1[[#This Row],[firstYear]]</f>
        <v>5</v>
      </c>
      <c r="R4850">
        <f>IF(AND(Table1[[#This Row],[firstYear]]&gt;=1967,Table1[[#This Row],[GP]]&gt;=100),1,0)</f>
        <v>0</v>
      </c>
    </row>
    <row r="4851" spans="1:18" x14ac:dyDescent="0.3">
      <c r="A4851" t="s">
        <v>6934</v>
      </c>
      <c r="B4851">
        <v>5</v>
      </c>
      <c r="C4851">
        <v>0</v>
      </c>
      <c r="D4851">
        <v>0</v>
      </c>
      <c r="E4851">
        <v>0</v>
      </c>
      <c r="F4851">
        <v>0</v>
      </c>
      <c r="G4851">
        <v>6</v>
      </c>
      <c r="H4851">
        <v>2</v>
      </c>
      <c r="I4851">
        <v>1987</v>
      </c>
      <c r="J4851">
        <v>1988</v>
      </c>
      <c r="K4851">
        <v>0</v>
      </c>
      <c r="L4851">
        <v>0</v>
      </c>
      <c r="M4851">
        <v>0</v>
      </c>
      <c r="N4851">
        <v>0</v>
      </c>
      <c r="O4851">
        <v>-11.7253324623107</v>
      </c>
      <c r="P4851" s="1">
        <v>8.0862897921697702E-6</v>
      </c>
      <c r="Q4851">
        <f>Table1[[#This Row],[lastYear]]-Table1[[#This Row],[firstYear]]</f>
        <v>1</v>
      </c>
      <c r="R4851">
        <f>IF(AND(Table1[[#This Row],[firstYear]]&gt;=1967,Table1[[#This Row],[GP]]&gt;=100),1,0)</f>
        <v>0</v>
      </c>
    </row>
    <row r="4852" spans="1:18" x14ac:dyDescent="0.3">
      <c r="A4852" t="s">
        <v>6935</v>
      </c>
      <c r="B4852">
        <v>5</v>
      </c>
      <c r="C4852">
        <v>0</v>
      </c>
      <c r="D4852">
        <v>0</v>
      </c>
      <c r="E4852">
        <v>0</v>
      </c>
      <c r="F4852">
        <v>0</v>
      </c>
      <c r="G4852">
        <v>6</v>
      </c>
      <c r="H4852">
        <v>2</v>
      </c>
      <c r="I4852">
        <v>2008</v>
      </c>
      <c r="J4852">
        <v>2010</v>
      </c>
      <c r="K4852">
        <v>0</v>
      </c>
      <c r="L4852">
        <v>0</v>
      </c>
      <c r="M4852">
        <v>0</v>
      </c>
      <c r="N4852">
        <v>0</v>
      </c>
      <c r="O4852">
        <v>-11.7253324623107</v>
      </c>
      <c r="P4852" s="1">
        <v>8.0862897921697702E-6</v>
      </c>
      <c r="Q4852">
        <f>Table1[[#This Row],[lastYear]]-Table1[[#This Row],[firstYear]]</f>
        <v>2</v>
      </c>
      <c r="R4852">
        <f>IF(AND(Table1[[#This Row],[firstYear]]&gt;=1967,Table1[[#This Row],[GP]]&gt;=100),1,0)</f>
        <v>0</v>
      </c>
    </row>
    <row r="4853" spans="1:18" x14ac:dyDescent="0.3">
      <c r="A4853" t="s">
        <v>6936</v>
      </c>
      <c r="B4853">
        <v>5</v>
      </c>
      <c r="C4853">
        <v>0</v>
      </c>
      <c r="D4853">
        <v>0</v>
      </c>
      <c r="E4853">
        <v>0</v>
      </c>
      <c r="F4853">
        <v>0</v>
      </c>
      <c r="G4853">
        <v>6</v>
      </c>
      <c r="H4853">
        <v>2</v>
      </c>
      <c r="I4853">
        <v>1955</v>
      </c>
      <c r="J4853">
        <v>1956</v>
      </c>
      <c r="K4853">
        <v>0</v>
      </c>
      <c r="L4853">
        <v>0</v>
      </c>
      <c r="M4853">
        <v>0</v>
      </c>
      <c r="N4853">
        <v>0</v>
      </c>
      <c r="O4853">
        <v>-11.7253324623107</v>
      </c>
      <c r="P4853" s="1">
        <v>8.0862897921697702E-6</v>
      </c>
      <c r="Q4853">
        <f>Table1[[#This Row],[lastYear]]-Table1[[#This Row],[firstYear]]</f>
        <v>1</v>
      </c>
      <c r="R4853">
        <f>IF(AND(Table1[[#This Row],[firstYear]]&gt;=1967,Table1[[#This Row],[GP]]&gt;=100),1,0)</f>
        <v>0</v>
      </c>
    </row>
    <row r="4854" spans="1:18" x14ac:dyDescent="0.3">
      <c r="A4854" t="s">
        <v>6937</v>
      </c>
      <c r="B4854">
        <v>5</v>
      </c>
      <c r="C4854">
        <v>0</v>
      </c>
      <c r="D4854">
        <v>0</v>
      </c>
      <c r="E4854">
        <v>0</v>
      </c>
      <c r="F4854">
        <v>0</v>
      </c>
      <c r="G4854">
        <v>6</v>
      </c>
      <c r="H4854">
        <v>2</v>
      </c>
      <c r="I4854">
        <v>1936</v>
      </c>
      <c r="J4854">
        <v>1937</v>
      </c>
      <c r="K4854">
        <v>0</v>
      </c>
      <c r="L4854">
        <v>0</v>
      </c>
      <c r="M4854">
        <v>0</v>
      </c>
      <c r="N4854">
        <v>0</v>
      </c>
      <c r="O4854">
        <v>-11.7253324623107</v>
      </c>
      <c r="P4854" s="1">
        <v>8.0862897921697702E-6</v>
      </c>
      <c r="Q4854">
        <f>Table1[[#This Row],[lastYear]]-Table1[[#This Row],[firstYear]]</f>
        <v>1</v>
      </c>
      <c r="R4854">
        <f>IF(AND(Table1[[#This Row],[firstYear]]&gt;=1967,Table1[[#This Row],[GP]]&gt;=100),1,0)</f>
        <v>0</v>
      </c>
    </row>
    <row r="4855" spans="1:18" x14ac:dyDescent="0.3">
      <c r="A4855" t="s">
        <v>6942</v>
      </c>
      <c r="B4855">
        <v>5</v>
      </c>
      <c r="C4855">
        <v>0</v>
      </c>
      <c r="D4855">
        <v>0</v>
      </c>
      <c r="E4855">
        <v>0</v>
      </c>
      <c r="F4855">
        <v>0</v>
      </c>
      <c r="G4855">
        <v>16</v>
      </c>
      <c r="H4855">
        <v>2</v>
      </c>
      <c r="I4855">
        <v>1998</v>
      </c>
      <c r="J4855">
        <v>1999</v>
      </c>
      <c r="K4855">
        <v>0</v>
      </c>
      <c r="L4855">
        <v>0</v>
      </c>
      <c r="M4855">
        <v>0</v>
      </c>
      <c r="N4855">
        <v>0</v>
      </c>
      <c r="O4855">
        <v>-11.7253324623107</v>
      </c>
      <c r="P4855" s="1">
        <v>8.0862897921697702E-6</v>
      </c>
      <c r="Q4855">
        <f>Table1[[#This Row],[lastYear]]-Table1[[#This Row],[firstYear]]</f>
        <v>1</v>
      </c>
      <c r="R4855">
        <f>IF(AND(Table1[[#This Row],[firstYear]]&gt;=1967,Table1[[#This Row],[GP]]&gt;=100),1,0)</f>
        <v>0</v>
      </c>
    </row>
    <row r="4856" spans="1:18" x14ac:dyDescent="0.3">
      <c r="A4856" t="s">
        <v>6946</v>
      </c>
      <c r="B4856">
        <v>6</v>
      </c>
      <c r="C4856">
        <v>0</v>
      </c>
      <c r="D4856">
        <v>0</v>
      </c>
      <c r="E4856">
        <v>0</v>
      </c>
      <c r="F4856">
        <v>0</v>
      </c>
      <c r="G4856">
        <v>0</v>
      </c>
      <c r="H4856">
        <v>2</v>
      </c>
      <c r="I4856">
        <v>2009</v>
      </c>
      <c r="J4856">
        <v>2011</v>
      </c>
      <c r="K4856">
        <v>0</v>
      </c>
      <c r="L4856">
        <v>0</v>
      </c>
      <c r="M4856">
        <v>0</v>
      </c>
      <c r="N4856">
        <v>0</v>
      </c>
      <c r="O4856">
        <v>-11.7253324623107</v>
      </c>
      <c r="P4856" s="1">
        <v>8.0862897921697702E-6</v>
      </c>
      <c r="Q4856">
        <f>Table1[[#This Row],[lastYear]]-Table1[[#This Row],[firstYear]]</f>
        <v>2</v>
      </c>
      <c r="R4856">
        <f>IF(AND(Table1[[#This Row],[firstYear]]&gt;=1967,Table1[[#This Row],[GP]]&gt;=100),1,0)</f>
        <v>0</v>
      </c>
    </row>
    <row r="4857" spans="1:18" x14ac:dyDescent="0.3">
      <c r="A4857" t="s">
        <v>6948</v>
      </c>
      <c r="B4857">
        <v>6</v>
      </c>
      <c r="C4857">
        <v>0</v>
      </c>
      <c r="D4857">
        <v>0</v>
      </c>
      <c r="E4857">
        <v>0</v>
      </c>
      <c r="F4857">
        <v>0</v>
      </c>
      <c r="G4857">
        <v>0</v>
      </c>
      <c r="H4857">
        <v>2</v>
      </c>
      <c r="I4857">
        <v>1989</v>
      </c>
      <c r="J4857">
        <v>1992</v>
      </c>
      <c r="K4857">
        <v>0</v>
      </c>
      <c r="L4857">
        <v>0</v>
      </c>
      <c r="M4857">
        <v>0</v>
      </c>
      <c r="N4857">
        <v>0</v>
      </c>
      <c r="O4857">
        <v>-11.7253324623107</v>
      </c>
      <c r="P4857" s="1">
        <v>8.0862897921697702E-6</v>
      </c>
      <c r="Q4857">
        <f>Table1[[#This Row],[lastYear]]-Table1[[#This Row],[firstYear]]</f>
        <v>3</v>
      </c>
      <c r="R4857">
        <f>IF(AND(Table1[[#This Row],[firstYear]]&gt;=1967,Table1[[#This Row],[GP]]&gt;=100),1,0)</f>
        <v>0</v>
      </c>
    </row>
    <row r="4858" spans="1:18" x14ac:dyDescent="0.3">
      <c r="A4858" t="s">
        <v>6950</v>
      </c>
      <c r="B4858">
        <v>6</v>
      </c>
      <c r="C4858">
        <v>0</v>
      </c>
      <c r="D4858">
        <v>0</v>
      </c>
      <c r="E4858">
        <v>0</v>
      </c>
      <c r="F4858">
        <v>0</v>
      </c>
      <c r="G4858">
        <v>0</v>
      </c>
      <c r="H4858">
        <v>2</v>
      </c>
      <c r="I4858">
        <v>2018</v>
      </c>
      <c r="J4858">
        <v>2021</v>
      </c>
      <c r="K4858">
        <v>0</v>
      </c>
      <c r="L4858">
        <v>0</v>
      </c>
      <c r="M4858">
        <v>0</v>
      </c>
      <c r="N4858">
        <v>0</v>
      </c>
      <c r="O4858">
        <v>-11.7253324623107</v>
      </c>
      <c r="P4858" s="1">
        <v>8.0862897921697702E-6</v>
      </c>
      <c r="Q4858">
        <f>Table1[[#This Row],[lastYear]]-Table1[[#This Row],[firstYear]]</f>
        <v>3</v>
      </c>
      <c r="R4858">
        <f>IF(AND(Table1[[#This Row],[firstYear]]&gt;=1967,Table1[[#This Row],[GP]]&gt;=100),1,0)</f>
        <v>0</v>
      </c>
    </row>
    <row r="4859" spans="1:18" x14ac:dyDescent="0.3">
      <c r="A4859" t="s">
        <v>6954</v>
      </c>
      <c r="B4859">
        <v>6</v>
      </c>
      <c r="C4859">
        <v>0</v>
      </c>
      <c r="D4859">
        <v>0</v>
      </c>
      <c r="E4859">
        <v>0</v>
      </c>
      <c r="F4859">
        <v>0</v>
      </c>
      <c r="G4859">
        <v>0</v>
      </c>
      <c r="H4859">
        <v>2</v>
      </c>
      <c r="I4859">
        <v>1930</v>
      </c>
      <c r="J4859">
        <v>1931</v>
      </c>
      <c r="K4859">
        <v>0</v>
      </c>
      <c r="L4859">
        <v>0</v>
      </c>
      <c r="M4859">
        <v>0</v>
      </c>
      <c r="N4859">
        <v>0</v>
      </c>
      <c r="O4859">
        <v>-11.7253324623107</v>
      </c>
      <c r="P4859" s="1">
        <v>8.0862897921697702E-6</v>
      </c>
      <c r="Q4859">
        <f>Table1[[#This Row],[lastYear]]-Table1[[#This Row],[firstYear]]</f>
        <v>1</v>
      </c>
      <c r="R4859">
        <f>IF(AND(Table1[[#This Row],[firstYear]]&gt;=1967,Table1[[#This Row],[GP]]&gt;=100),1,0)</f>
        <v>0</v>
      </c>
    </row>
    <row r="4860" spans="1:18" x14ac:dyDescent="0.3">
      <c r="A4860" t="s">
        <v>6956</v>
      </c>
      <c r="B4860">
        <v>6</v>
      </c>
      <c r="C4860">
        <v>0</v>
      </c>
      <c r="D4860">
        <v>0</v>
      </c>
      <c r="E4860">
        <v>0</v>
      </c>
      <c r="F4860">
        <v>0</v>
      </c>
      <c r="G4860">
        <v>0</v>
      </c>
      <c r="H4860">
        <v>2</v>
      </c>
      <c r="I4860">
        <v>1972</v>
      </c>
      <c r="J4860">
        <v>1974</v>
      </c>
      <c r="K4860">
        <v>0</v>
      </c>
      <c r="L4860">
        <v>0</v>
      </c>
      <c r="M4860">
        <v>0</v>
      </c>
      <c r="N4860">
        <v>0</v>
      </c>
      <c r="O4860">
        <v>-11.7253324623107</v>
      </c>
      <c r="P4860" s="1">
        <v>8.0862897921697702E-6</v>
      </c>
      <c r="Q4860">
        <f>Table1[[#This Row],[lastYear]]-Table1[[#This Row],[firstYear]]</f>
        <v>2</v>
      </c>
      <c r="R4860">
        <f>IF(AND(Table1[[#This Row],[firstYear]]&gt;=1967,Table1[[#This Row],[GP]]&gt;=100),1,0)</f>
        <v>0</v>
      </c>
    </row>
    <row r="4861" spans="1:18" x14ac:dyDescent="0.3">
      <c r="A4861" t="s">
        <v>6957</v>
      </c>
      <c r="B4861">
        <v>6</v>
      </c>
      <c r="C4861">
        <v>0</v>
      </c>
      <c r="D4861">
        <v>0</v>
      </c>
      <c r="E4861">
        <v>0</v>
      </c>
      <c r="F4861">
        <v>0</v>
      </c>
      <c r="G4861">
        <v>0</v>
      </c>
      <c r="H4861">
        <v>2</v>
      </c>
      <c r="I4861">
        <v>2019</v>
      </c>
      <c r="J4861">
        <v>2021</v>
      </c>
      <c r="K4861">
        <v>0</v>
      </c>
      <c r="L4861">
        <v>0</v>
      </c>
      <c r="M4861">
        <v>0</v>
      </c>
      <c r="N4861">
        <v>0</v>
      </c>
      <c r="O4861">
        <v>-11.7253324623107</v>
      </c>
      <c r="P4861" s="1">
        <v>8.0862897921697702E-6</v>
      </c>
      <c r="Q4861">
        <f>Table1[[#This Row],[lastYear]]-Table1[[#This Row],[firstYear]]</f>
        <v>2</v>
      </c>
      <c r="R4861">
        <f>IF(AND(Table1[[#This Row],[firstYear]]&gt;=1967,Table1[[#This Row],[GP]]&gt;=100),1,0)</f>
        <v>0</v>
      </c>
    </row>
    <row r="4862" spans="1:18" x14ac:dyDescent="0.3">
      <c r="A4862" t="s">
        <v>6958</v>
      </c>
      <c r="B4862">
        <v>6</v>
      </c>
      <c r="C4862">
        <v>0</v>
      </c>
      <c r="D4862">
        <v>0</v>
      </c>
      <c r="E4862">
        <v>0</v>
      </c>
      <c r="F4862">
        <v>0</v>
      </c>
      <c r="G4862">
        <v>2</v>
      </c>
      <c r="H4862">
        <v>2</v>
      </c>
      <c r="I4862">
        <v>2000</v>
      </c>
      <c r="J4862">
        <v>2004</v>
      </c>
      <c r="K4862">
        <v>0</v>
      </c>
      <c r="L4862">
        <v>0</v>
      </c>
      <c r="M4862">
        <v>0</v>
      </c>
      <c r="N4862">
        <v>0</v>
      </c>
      <c r="O4862">
        <v>-11.7253324623107</v>
      </c>
      <c r="P4862" s="1">
        <v>8.0862897921697702E-6</v>
      </c>
      <c r="Q4862">
        <f>Table1[[#This Row],[lastYear]]-Table1[[#This Row],[firstYear]]</f>
        <v>4</v>
      </c>
      <c r="R4862">
        <f>IF(AND(Table1[[#This Row],[firstYear]]&gt;=1967,Table1[[#This Row],[GP]]&gt;=100),1,0)</f>
        <v>0</v>
      </c>
    </row>
    <row r="4863" spans="1:18" x14ac:dyDescent="0.3">
      <c r="A4863" t="s">
        <v>6965</v>
      </c>
      <c r="B4863">
        <v>6</v>
      </c>
      <c r="C4863">
        <v>0</v>
      </c>
      <c r="D4863">
        <v>0</v>
      </c>
      <c r="E4863">
        <v>0</v>
      </c>
      <c r="F4863">
        <v>0</v>
      </c>
      <c r="G4863">
        <v>2</v>
      </c>
      <c r="H4863">
        <v>2</v>
      </c>
      <c r="I4863">
        <v>1977</v>
      </c>
      <c r="J4863">
        <v>1979</v>
      </c>
      <c r="K4863">
        <v>0</v>
      </c>
      <c r="L4863">
        <v>0</v>
      </c>
      <c r="M4863">
        <v>0</v>
      </c>
      <c r="N4863">
        <v>0</v>
      </c>
      <c r="O4863">
        <v>-11.7253324623107</v>
      </c>
      <c r="P4863" s="1">
        <v>8.0862897921697702E-6</v>
      </c>
      <c r="Q4863">
        <f>Table1[[#This Row],[lastYear]]-Table1[[#This Row],[firstYear]]</f>
        <v>2</v>
      </c>
      <c r="R4863">
        <f>IF(AND(Table1[[#This Row],[firstYear]]&gt;=1967,Table1[[#This Row],[GP]]&gt;=100),1,0)</f>
        <v>0</v>
      </c>
    </row>
    <row r="4864" spans="1:18" x14ac:dyDescent="0.3">
      <c r="A4864" t="s">
        <v>6966</v>
      </c>
      <c r="B4864">
        <v>6</v>
      </c>
      <c r="C4864">
        <v>0</v>
      </c>
      <c r="D4864">
        <v>0</v>
      </c>
      <c r="E4864">
        <v>0</v>
      </c>
      <c r="F4864">
        <v>0</v>
      </c>
      <c r="G4864">
        <v>2</v>
      </c>
      <c r="H4864">
        <v>2</v>
      </c>
      <c r="I4864">
        <v>1979</v>
      </c>
      <c r="J4864">
        <v>1980</v>
      </c>
      <c r="K4864">
        <v>0</v>
      </c>
      <c r="L4864">
        <v>0</v>
      </c>
      <c r="M4864">
        <v>0</v>
      </c>
      <c r="N4864">
        <v>0</v>
      </c>
      <c r="O4864">
        <v>-11.7253324623107</v>
      </c>
      <c r="P4864" s="1">
        <v>8.0862897921697702E-6</v>
      </c>
      <c r="Q4864">
        <f>Table1[[#This Row],[lastYear]]-Table1[[#This Row],[firstYear]]</f>
        <v>1</v>
      </c>
      <c r="R4864">
        <f>IF(AND(Table1[[#This Row],[firstYear]]&gt;=1967,Table1[[#This Row],[GP]]&gt;=100),1,0)</f>
        <v>0</v>
      </c>
    </row>
    <row r="4865" spans="1:18" x14ac:dyDescent="0.3">
      <c r="A4865" t="s">
        <v>6970</v>
      </c>
      <c r="B4865">
        <v>6</v>
      </c>
      <c r="C4865">
        <v>0</v>
      </c>
      <c r="D4865">
        <v>0</v>
      </c>
      <c r="E4865">
        <v>0</v>
      </c>
      <c r="F4865">
        <v>0</v>
      </c>
      <c r="G4865">
        <v>4</v>
      </c>
      <c r="H4865">
        <v>2</v>
      </c>
      <c r="I4865">
        <v>2014</v>
      </c>
      <c r="J4865">
        <v>2015</v>
      </c>
      <c r="K4865">
        <v>0</v>
      </c>
      <c r="L4865">
        <v>0</v>
      </c>
      <c r="M4865">
        <v>0</v>
      </c>
      <c r="N4865">
        <v>0</v>
      </c>
      <c r="O4865">
        <v>-11.7253324623107</v>
      </c>
      <c r="P4865" s="1">
        <v>8.0862897921697702E-6</v>
      </c>
      <c r="Q4865">
        <f>Table1[[#This Row],[lastYear]]-Table1[[#This Row],[firstYear]]</f>
        <v>1</v>
      </c>
      <c r="R4865">
        <f>IF(AND(Table1[[#This Row],[firstYear]]&gt;=1967,Table1[[#This Row],[GP]]&gt;=100),1,0)</f>
        <v>0</v>
      </c>
    </row>
    <row r="4866" spans="1:18" x14ac:dyDescent="0.3">
      <c r="A4866" t="s">
        <v>6971</v>
      </c>
      <c r="B4866">
        <v>6</v>
      </c>
      <c r="C4866">
        <v>0</v>
      </c>
      <c r="D4866">
        <v>0</v>
      </c>
      <c r="E4866">
        <v>0</v>
      </c>
      <c r="F4866">
        <v>0</v>
      </c>
      <c r="G4866">
        <v>4</v>
      </c>
      <c r="H4866">
        <v>2</v>
      </c>
      <c r="I4866">
        <v>1984</v>
      </c>
      <c r="J4866">
        <v>1985</v>
      </c>
      <c r="K4866">
        <v>0</v>
      </c>
      <c r="L4866">
        <v>0</v>
      </c>
      <c r="M4866">
        <v>0</v>
      </c>
      <c r="N4866">
        <v>0</v>
      </c>
      <c r="O4866">
        <v>-11.7253324623107</v>
      </c>
      <c r="P4866" s="1">
        <v>8.0862897921697702E-6</v>
      </c>
      <c r="Q4866">
        <f>Table1[[#This Row],[lastYear]]-Table1[[#This Row],[firstYear]]</f>
        <v>1</v>
      </c>
      <c r="R4866">
        <f>IF(AND(Table1[[#This Row],[firstYear]]&gt;=1967,Table1[[#This Row],[GP]]&gt;=100),1,0)</f>
        <v>0</v>
      </c>
    </row>
    <row r="4867" spans="1:18" x14ac:dyDescent="0.3">
      <c r="A4867" t="s">
        <v>6972</v>
      </c>
      <c r="B4867">
        <v>6</v>
      </c>
      <c r="C4867">
        <v>0</v>
      </c>
      <c r="D4867">
        <v>0</v>
      </c>
      <c r="E4867">
        <v>0</v>
      </c>
      <c r="F4867">
        <v>0</v>
      </c>
      <c r="G4867">
        <v>4</v>
      </c>
      <c r="H4867">
        <v>2</v>
      </c>
      <c r="I4867">
        <v>1995</v>
      </c>
      <c r="J4867">
        <v>1996</v>
      </c>
      <c r="K4867">
        <v>0</v>
      </c>
      <c r="L4867">
        <v>0</v>
      </c>
      <c r="M4867">
        <v>0</v>
      </c>
      <c r="N4867">
        <v>0</v>
      </c>
      <c r="O4867">
        <v>-11.7253324623107</v>
      </c>
      <c r="P4867" s="1">
        <v>8.0862897921697702E-6</v>
      </c>
      <c r="Q4867">
        <f>Table1[[#This Row],[lastYear]]-Table1[[#This Row],[firstYear]]</f>
        <v>1</v>
      </c>
      <c r="R4867">
        <f>IF(AND(Table1[[#This Row],[firstYear]]&gt;=1967,Table1[[#This Row],[GP]]&gt;=100),1,0)</f>
        <v>0</v>
      </c>
    </row>
    <row r="4868" spans="1:18" x14ac:dyDescent="0.3">
      <c r="A4868" t="s">
        <v>6973</v>
      </c>
      <c r="B4868">
        <v>6</v>
      </c>
      <c r="C4868">
        <v>0</v>
      </c>
      <c r="D4868">
        <v>0</v>
      </c>
      <c r="E4868">
        <v>0</v>
      </c>
      <c r="F4868">
        <v>0</v>
      </c>
      <c r="G4868">
        <v>4</v>
      </c>
      <c r="H4868">
        <v>2</v>
      </c>
      <c r="I4868">
        <v>2000</v>
      </c>
      <c r="J4868">
        <v>2002</v>
      </c>
      <c r="K4868">
        <v>0</v>
      </c>
      <c r="L4868">
        <v>0</v>
      </c>
      <c r="M4868">
        <v>0</v>
      </c>
      <c r="N4868">
        <v>0</v>
      </c>
      <c r="O4868">
        <v>-11.7253324623107</v>
      </c>
      <c r="P4868" s="1">
        <v>8.0862897921697702E-6</v>
      </c>
      <c r="Q4868">
        <f>Table1[[#This Row],[lastYear]]-Table1[[#This Row],[firstYear]]</f>
        <v>2</v>
      </c>
      <c r="R4868">
        <f>IF(AND(Table1[[#This Row],[firstYear]]&gt;=1967,Table1[[#This Row],[GP]]&gt;=100),1,0)</f>
        <v>0</v>
      </c>
    </row>
    <row r="4869" spans="1:18" x14ac:dyDescent="0.3">
      <c r="A4869" t="s">
        <v>6974</v>
      </c>
      <c r="B4869">
        <v>6</v>
      </c>
      <c r="C4869">
        <v>0</v>
      </c>
      <c r="D4869">
        <v>0</v>
      </c>
      <c r="E4869">
        <v>0</v>
      </c>
      <c r="F4869">
        <v>0</v>
      </c>
      <c r="G4869">
        <v>6</v>
      </c>
      <c r="H4869">
        <v>2</v>
      </c>
      <c r="I4869">
        <v>1979</v>
      </c>
      <c r="J4869">
        <v>1980</v>
      </c>
      <c r="K4869">
        <v>0</v>
      </c>
      <c r="L4869">
        <v>0</v>
      </c>
      <c r="M4869">
        <v>0</v>
      </c>
      <c r="N4869">
        <v>0</v>
      </c>
      <c r="O4869">
        <v>-11.7253324623107</v>
      </c>
      <c r="P4869" s="1">
        <v>8.0862897921697702E-6</v>
      </c>
      <c r="Q4869">
        <f>Table1[[#This Row],[lastYear]]-Table1[[#This Row],[firstYear]]</f>
        <v>1</v>
      </c>
      <c r="R4869">
        <f>IF(AND(Table1[[#This Row],[firstYear]]&gt;=1967,Table1[[#This Row],[GP]]&gt;=100),1,0)</f>
        <v>0</v>
      </c>
    </row>
    <row r="4870" spans="1:18" x14ac:dyDescent="0.3">
      <c r="A4870" t="s">
        <v>6975</v>
      </c>
      <c r="B4870">
        <v>6</v>
      </c>
      <c r="C4870">
        <v>0</v>
      </c>
      <c r="D4870">
        <v>0</v>
      </c>
      <c r="E4870">
        <v>0</v>
      </c>
      <c r="F4870">
        <v>0</v>
      </c>
      <c r="G4870">
        <v>6</v>
      </c>
      <c r="H4870">
        <v>2</v>
      </c>
      <c r="I4870">
        <v>1998</v>
      </c>
      <c r="J4870">
        <v>1999</v>
      </c>
      <c r="K4870">
        <v>0</v>
      </c>
      <c r="L4870">
        <v>0</v>
      </c>
      <c r="M4870">
        <v>0</v>
      </c>
      <c r="N4870">
        <v>0</v>
      </c>
      <c r="O4870">
        <v>-11.7253324623107</v>
      </c>
      <c r="P4870" s="1">
        <v>8.0862897921697702E-6</v>
      </c>
      <c r="Q4870">
        <f>Table1[[#This Row],[lastYear]]-Table1[[#This Row],[firstYear]]</f>
        <v>1</v>
      </c>
      <c r="R4870">
        <f>IF(AND(Table1[[#This Row],[firstYear]]&gt;=1967,Table1[[#This Row],[GP]]&gt;=100),1,0)</f>
        <v>0</v>
      </c>
    </row>
    <row r="4871" spans="1:18" x14ac:dyDescent="0.3">
      <c r="A4871" t="s">
        <v>6976</v>
      </c>
      <c r="B4871">
        <v>6</v>
      </c>
      <c r="C4871">
        <v>0</v>
      </c>
      <c r="D4871">
        <v>0</v>
      </c>
      <c r="E4871">
        <v>0</v>
      </c>
      <c r="F4871">
        <v>0</v>
      </c>
      <c r="G4871">
        <v>6</v>
      </c>
      <c r="H4871">
        <v>2</v>
      </c>
      <c r="I4871">
        <v>2019</v>
      </c>
      <c r="J4871">
        <v>2021</v>
      </c>
      <c r="K4871">
        <v>0</v>
      </c>
      <c r="L4871">
        <v>0</v>
      </c>
      <c r="M4871">
        <v>0</v>
      </c>
      <c r="N4871">
        <v>0</v>
      </c>
      <c r="O4871">
        <v>-11.7253324623107</v>
      </c>
      <c r="P4871" s="1">
        <v>8.0862897921697702E-6</v>
      </c>
      <c r="Q4871">
        <f>Table1[[#This Row],[lastYear]]-Table1[[#This Row],[firstYear]]</f>
        <v>2</v>
      </c>
      <c r="R4871">
        <f>IF(AND(Table1[[#This Row],[firstYear]]&gt;=1967,Table1[[#This Row],[GP]]&gt;=100),1,0)</f>
        <v>0</v>
      </c>
    </row>
    <row r="4872" spans="1:18" x14ac:dyDescent="0.3">
      <c r="A4872" t="s">
        <v>6977</v>
      </c>
      <c r="B4872">
        <v>6</v>
      </c>
      <c r="C4872">
        <v>0</v>
      </c>
      <c r="D4872">
        <v>0</v>
      </c>
      <c r="E4872">
        <v>0</v>
      </c>
      <c r="F4872">
        <v>0</v>
      </c>
      <c r="G4872">
        <v>6</v>
      </c>
      <c r="H4872">
        <v>2</v>
      </c>
      <c r="I4872">
        <v>2018</v>
      </c>
      <c r="J4872">
        <v>2019</v>
      </c>
      <c r="K4872">
        <v>0</v>
      </c>
      <c r="L4872">
        <v>0</v>
      </c>
      <c r="M4872">
        <v>0</v>
      </c>
      <c r="N4872">
        <v>0</v>
      </c>
      <c r="O4872">
        <v>-11.7253324623107</v>
      </c>
      <c r="P4872" s="1">
        <v>8.0862897921697702E-6</v>
      </c>
      <c r="Q4872">
        <f>Table1[[#This Row],[lastYear]]-Table1[[#This Row],[firstYear]]</f>
        <v>1</v>
      </c>
      <c r="R4872">
        <f>IF(AND(Table1[[#This Row],[firstYear]]&gt;=1967,Table1[[#This Row],[GP]]&gt;=100),1,0)</f>
        <v>0</v>
      </c>
    </row>
    <row r="4873" spans="1:18" x14ac:dyDescent="0.3">
      <c r="A4873" t="s">
        <v>6978</v>
      </c>
      <c r="B4873">
        <v>6</v>
      </c>
      <c r="C4873">
        <v>0</v>
      </c>
      <c r="D4873">
        <v>0</v>
      </c>
      <c r="E4873">
        <v>0</v>
      </c>
      <c r="F4873">
        <v>0</v>
      </c>
      <c r="G4873">
        <v>10</v>
      </c>
      <c r="H4873">
        <v>2</v>
      </c>
      <c r="I4873">
        <v>1956</v>
      </c>
      <c r="J4873">
        <v>1957</v>
      </c>
      <c r="K4873">
        <v>0</v>
      </c>
      <c r="L4873">
        <v>0</v>
      </c>
      <c r="M4873">
        <v>0</v>
      </c>
      <c r="N4873">
        <v>0</v>
      </c>
      <c r="O4873">
        <v>-11.7253324623107</v>
      </c>
      <c r="P4873" s="1">
        <v>8.0862897921697702E-6</v>
      </c>
      <c r="Q4873">
        <f>Table1[[#This Row],[lastYear]]-Table1[[#This Row],[firstYear]]</f>
        <v>1</v>
      </c>
      <c r="R4873">
        <f>IF(AND(Table1[[#This Row],[firstYear]]&gt;=1967,Table1[[#This Row],[GP]]&gt;=100),1,0)</f>
        <v>0</v>
      </c>
    </row>
    <row r="4874" spans="1:18" x14ac:dyDescent="0.3">
      <c r="A4874" t="s">
        <v>6979</v>
      </c>
      <c r="B4874">
        <v>6</v>
      </c>
      <c r="C4874">
        <v>0</v>
      </c>
      <c r="D4874">
        <v>0</v>
      </c>
      <c r="E4874">
        <v>0</v>
      </c>
      <c r="F4874">
        <v>0</v>
      </c>
      <c r="G4874">
        <v>11</v>
      </c>
      <c r="H4874">
        <v>2</v>
      </c>
      <c r="I4874">
        <v>1950</v>
      </c>
      <c r="J4874">
        <v>1951</v>
      </c>
      <c r="K4874">
        <v>0</v>
      </c>
      <c r="L4874">
        <v>0</v>
      </c>
      <c r="M4874">
        <v>0</v>
      </c>
      <c r="N4874">
        <v>0</v>
      </c>
      <c r="O4874">
        <v>-11.7253324623107</v>
      </c>
      <c r="P4874" s="1">
        <v>8.0862897921697702E-6</v>
      </c>
      <c r="Q4874">
        <f>Table1[[#This Row],[lastYear]]-Table1[[#This Row],[firstYear]]</f>
        <v>1</v>
      </c>
      <c r="R4874">
        <f>IF(AND(Table1[[#This Row],[firstYear]]&gt;=1967,Table1[[#This Row],[GP]]&gt;=100),1,0)</f>
        <v>0</v>
      </c>
    </row>
    <row r="4875" spans="1:18" x14ac:dyDescent="0.3">
      <c r="A4875" t="s">
        <v>6982</v>
      </c>
      <c r="B4875">
        <v>6</v>
      </c>
      <c r="C4875">
        <v>0</v>
      </c>
      <c r="D4875">
        <v>0</v>
      </c>
      <c r="E4875">
        <v>0</v>
      </c>
      <c r="F4875">
        <v>0</v>
      </c>
      <c r="G4875">
        <v>22</v>
      </c>
      <c r="H4875">
        <v>2</v>
      </c>
      <c r="I4875">
        <v>1977</v>
      </c>
      <c r="J4875">
        <v>1978</v>
      </c>
      <c r="K4875">
        <v>0</v>
      </c>
      <c r="L4875">
        <v>0</v>
      </c>
      <c r="M4875">
        <v>0</v>
      </c>
      <c r="N4875">
        <v>0</v>
      </c>
      <c r="O4875">
        <v>-11.7253324623107</v>
      </c>
      <c r="P4875" s="1">
        <v>8.0862897921697702E-6</v>
      </c>
      <c r="Q4875">
        <f>Table1[[#This Row],[lastYear]]-Table1[[#This Row],[firstYear]]</f>
        <v>1</v>
      </c>
      <c r="R4875">
        <f>IF(AND(Table1[[#This Row],[firstYear]]&gt;=1967,Table1[[#This Row],[GP]]&gt;=100),1,0)</f>
        <v>0</v>
      </c>
    </row>
    <row r="4876" spans="1:18" x14ac:dyDescent="0.3">
      <c r="A4876" t="s">
        <v>6986</v>
      </c>
      <c r="B4876">
        <v>7</v>
      </c>
      <c r="C4876">
        <v>0</v>
      </c>
      <c r="D4876">
        <v>0</v>
      </c>
      <c r="E4876">
        <v>0</v>
      </c>
      <c r="F4876">
        <v>0</v>
      </c>
      <c r="G4876">
        <v>0</v>
      </c>
      <c r="H4876">
        <v>2</v>
      </c>
      <c r="I4876">
        <v>2009</v>
      </c>
      <c r="J4876">
        <v>2010</v>
      </c>
      <c r="K4876">
        <v>0</v>
      </c>
      <c r="L4876">
        <v>0</v>
      </c>
      <c r="M4876">
        <v>0</v>
      </c>
      <c r="N4876">
        <v>0</v>
      </c>
      <c r="O4876">
        <v>-11.7253324623107</v>
      </c>
      <c r="P4876" s="1">
        <v>8.0862897921697702E-6</v>
      </c>
      <c r="Q4876">
        <f>Table1[[#This Row],[lastYear]]-Table1[[#This Row],[firstYear]]</f>
        <v>1</v>
      </c>
      <c r="R4876">
        <f>IF(AND(Table1[[#This Row],[firstYear]]&gt;=1967,Table1[[#This Row],[GP]]&gt;=100),1,0)</f>
        <v>0</v>
      </c>
    </row>
    <row r="4877" spans="1:18" x14ac:dyDescent="0.3">
      <c r="A4877" t="s">
        <v>6990</v>
      </c>
      <c r="B4877">
        <v>7</v>
      </c>
      <c r="C4877">
        <v>0</v>
      </c>
      <c r="D4877">
        <v>0</v>
      </c>
      <c r="E4877">
        <v>0</v>
      </c>
      <c r="F4877">
        <v>0</v>
      </c>
      <c r="G4877">
        <v>0</v>
      </c>
      <c r="H4877">
        <v>2</v>
      </c>
      <c r="I4877">
        <v>2009</v>
      </c>
      <c r="J4877">
        <v>2012</v>
      </c>
      <c r="K4877">
        <v>0</v>
      </c>
      <c r="L4877">
        <v>0</v>
      </c>
      <c r="M4877">
        <v>0</v>
      </c>
      <c r="N4877">
        <v>0</v>
      </c>
      <c r="O4877">
        <v>-11.7253324623107</v>
      </c>
      <c r="P4877" s="1">
        <v>8.0862897921697702E-6</v>
      </c>
      <c r="Q4877">
        <f>Table1[[#This Row],[lastYear]]-Table1[[#This Row],[firstYear]]</f>
        <v>3</v>
      </c>
      <c r="R4877">
        <f>IF(AND(Table1[[#This Row],[firstYear]]&gt;=1967,Table1[[#This Row],[GP]]&gt;=100),1,0)</f>
        <v>0</v>
      </c>
    </row>
    <row r="4878" spans="1:18" x14ac:dyDescent="0.3">
      <c r="A4878" t="s">
        <v>6997</v>
      </c>
      <c r="B4878">
        <v>7</v>
      </c>
      <c r="C4878">
        <v>0</v>
      </c>
      <c r="D4878">
        <v>0</v>
      </c>
      <c r="E4878">
        <v>0</v>
      </c>
      <c r="F4878">
        <v>0</v>
      </c>
      <c r="G4878">
        <v>0</v>
      </c>
      <c r="H4878">
        <v>2</v>
      </c>
      <c r="I4878">
        <v>2018</v>
      </c>
      <c r="J4878">
        <v>2021</v>
      </c>
      <c r="K4878">
        <v>0</v>
      </c>
      <c r="L4878">
        <v>0</v>
      </c>
      <c r="M4878">
        <v>0</v>
      </c>
      <c r="N4878">
        <v>0</v>
      </c>
      <c r="O4878">
        <v>-11.7253324623107</v>
      </c>
      <c r="P4878" s="1">
        <v>8.0862897921697702E-6</v>
      </c>
      <c r="Q4878">
        <f>Table1[[#This Row],[lastYear]]-Table1[[#This Row],[firstYear]]</f>
        <v>3</v>
      </c>
      <c r="R4878">
        <f>IF(AND(Table1[[#This Row],[firstYear]]&gt;=1967,Table1[[#This Row],[GP]]&gt;=100),1,0)</f>
        <v>0</v>
      </c>
    </row>
    <row r="4879" spans="1:18" x14ac:dyDescent="0.3">
      <c r="A4879" t="s">
        <v>6999</v>
      </c>
      <c r="B4879">
        <v>7</v>
      </c>
      <c r="C4879">
        <v>0</v>
      </c>
      <c r="D4879">
        <v>0</v>
      </c>
      <c r="E4879">
        <v>0</v>
      </c>
      <c r="F4879">
        <v>0</v>
      </c>
      <c r="G4879">
        <v>0</v>
      </c>
      <c r="H4879">
        <v>2</v>
      </c>
      <c r="I4879">
        <v>1936</v>
      </c>
      <c r="J4879">
        <v>1937</v>
      </c>
      <c r="K4879">
        <v>0</v>
      </c>
      <c r="L4879">
        <v>0</v>
      </c>
      <c r="M4879">
        <v>0</v>
      </c>
      <c r="N4879">
        <v>0</v>
      </c>
      <c r="O4879">
        <v>-11.7253324623107</v>
      </c>
      <c r="P4879" s="1">
        <v>8.0862897921697702E-6</v>
      </c>
      <c r="Q4879">
        <f>Table1[[#This Row],[lastYear]]-Table1[[#This Row],[firstYear]]</f>
        <v>1</v>
      </c>
      <c r="R4879">
        <f>IF(AND(Table1[[#This Row],[firstYear]]&gt;=1967,Table1[[#This Row],[GP]]&gt;=100),1,0)</f>
        <v>0</v>
      </c>
    </row>
    <row r="4880" spans="1:18" x14ac:dyDescent="0.3">
      <c r="A4880" t="s">
        <v>7000</v>
      </c>
      <c r="B4880">
        <v>7</v>
      </c>
      <c r="C4880">
        <v>0</v>
      </c>
      <c r="D4880">
        <v>0</v>
      </c>
      <c r="E4880">
        <v>0</v>
      </c>
      <c r="F4880">
        <v>0</v>
      </c>
      <c r="G4880">
        <v>2</v>
      </c>
      <c r="H4880">
        <v>2</v>
      </c>
      <c r="I4880">
        <v>2000</v>
      </c>
      <c r="J4880">
        <v>2002</v>
      </c>
      <c r="K4880">
        <v>0</v>
      </c>
      <c r="L4880">
        <v>0</v>
      </c>
      <c r="M4880">
        <v>0</v>
      </c>
      <c r="N4880">
        <v>0</v>
      </c>
      <c r="O4880">
        <v>-11.7253324623107</v>
      </c>
      <c r="P4880" s="1">
        <v>8.0862897921697702E-6</v>
      </c>
      <c r="Q4880">
        <f>Table1[[#This Row],[lastYear]]-Table1[[#This Row],[firstYear]]</f>
        <v>2</v>
      </c>
      <c r="R4880">
        <f>IF(AND(Table1[[#This Row],[firstYear]]&gt;=1967,Table1[[#This Row],[GP]]&gt;=100),1,0)</f>
        <v>0</v>
      </c>
    </row>
    <row r="4881" spans="1:18" x14ac:dyDescent="0.3">
      <c r="A4881" t="s">
        <v>7005</v>
      </c>
      <c r="B4881">
        <v>7</v>
      </c>
      <c r="C4881">
        <v>0</v>
      </c>
      <c r="D4881">
        <v>0</v>
      </c>
      <c r="E4881">
        <v>0</v>
      </c>
      <c r="F4881">
        <v>0</v>
      </c>
      <c r="G4881">
        <v>2</v>
      </c>
      <c r="H4881">
        <v>2</v>
      </c>
      <c r="I4881">
        <v>1993</v>
      </c>
      <c r="J4881">
        <v>1995</v>
      </c>
      <c r="K4881">
        <v>0</v>
      </c>
      <c r="L4881">
        <v>0</v>
      </c>
      <c r="M4881">
        <v>0</v>
      </c>
      <c r="N4881">
        <v>0</v>
      </c>
      <c r="O4881">
        <v>-11.7253324623107</v>
      </c>
      <c r="P4881" s="1">
        <v>8.0862897921697702E-6</v>
      </c>
      <c r="Q4881">
        <f>Table1[[#This Row],[lastYear]]-Table1[[#This Row],[firstYear]]</f>
        <v>2</v>
      </c>
      <c r="R4881">
        <f>IF(AND(Table1[[#This Row],[firstYear]]&gt;=1967,Table1[[#This Row],[GP]]&gt;=100),1,0)</f>
        <v>0</v>
      </c>
    </row>
    <row r="4882" spans="1:18" x14ac:dyDescent="0.3">
      <c r="A4882" t="s">
        <v>7007</v>
      </c>
      <c r="B4882">
        <v>7</v>
      </c>
      <c r="C4882">
        <v>0</v>
      </c>
      <c r="D4882">
        <v>0</v>
      </c>
      <c r="E4882">
        <v>0</v>
      </c>
      <c r="F4882">
        <v>0</v>
      </c>
      <c r="G4882">
        <v>4</v>
      </c>
      <c r="H4882">
        <v>2</v>
      </c>
      <c r="I4882">
        <v>2015</v>
      </c>
      <c r="J4882">
        <v>2016</v>
      </c>
      <c r="K4882">
        <v>0</v>
      </c>
      <c r="L4882">
        <v>0</v>
      </c>
      <c r="M4882">
        <v>0</v>
      </c>
      <c r="N4882">
        <v>0</v>
      </c>
      <c r="O4882">
        <v>-11.7253324623107</v>
      </c>
      <c r="P4882" s="1">
        <v>8.0862897921697702E-6</v>
      </c>
      <c r="Q4882">
        <f>Table1[[#This Row],[lastYear]]-Table1[[#This Row],[firstYear]]</f>
        <v>1</v>
      </c>
      <c r="R4882">
        <f>IF(AND(Table1[[#This Row],[firstYear]]&gt;=1967,Table1[[#This Row],[GP]]&gt;=100),1,0)</f>
        <v>0</v>
      </c>
    </row>
    <row r="4883" spans="1:18" x14ac:dyDescent="0.3">
      <c r="A4883" t="s">
        <v>7008</v>
      </c>
      <c r="B4883">
        <v>7</v>
      </c>
      <c r="C4883">
        <v>0</v>
      </c>
      <c r="D4883">
        <v>0</v>
      </c>
      <c r="E4883">
        <v>0</v>
      </c>
      <c r="F4883">
        <v>0</v>
      </c>
      <c r="G4883">
        <v>4</v>
      </c>
      <c r="H4883">
        <v>2</v>
      </c>
      <c r="I4883">
        <v>2013</v>
      </c>
      <c r="J4883">
        <v>2015</v>
      </c>
      <c r="K4883">
        <v>0</v>
      </c>
      <c r="L4883">
        <v>0</v>
      </c>
      <c r="M4883">
        <v>0</v>
      </c>
      <c r="N4883">
        <v>0</v>
      </c>
      <c r="O4883">
        <v>-11.7253324623107</v>
      </c>
      <c r="P4883" s="1">
        <v>8.0862897921697702E-6</v>
      </c>
      <c r="Q4883">
        <f>Table1[[#This Row],[lastYear]]-Table1[[#This Row],[firstYear]]</f>
        <v>2</v>
      </c>
      <c r="R4883">
        <f>IF(AND(Table1[[#This Row],[firstYear]]&gt;=1967,Table1[[#This Row],[GP]]&gt;=100),1,0)</f>
        <v>0</v>
      </c>
    </row>
    <row r="4884" spans="1:18" x14ac:dyDescent="0.3">
      <c r="A4884" t="s">
        <v>7009</v>
      </c>
      <c r="B4884">
        <v>7</v>
      </c>
      <c r="C4884">
        <v>0</v>
      </c>
      <c r="D4884">
        <v>0</v>
      </c>
      <c r="E4884">
        <v>0</v>
      </c>
      <c r="F4884">
        <v>0</v>
      </c>
      <c r="G4884">
        <v>4</v>
      </c>
      <c r="H4884">
        <v>2</v>
      </c>
      <c r="I4884">
        <v>2015</v>
      </c>
      <c r="J4884">
        <v>2016</v>
      </c>
      <c r="K4884">
        <v>0</v>
      </c>
      <c r="L4884">
        <v>0</v>
      </c>
      <c r="M4884">
        <v>0</v>
      </c>
      <c r="N4884">
        <v>0</v>
      </c>
      <c r="O4884">
        <v>-11.7253324623107</v>
      </c>
      <c r="P4884" s="1">
        <v>8.0862897921697702E-6</v>
      </c>
      <c r="Q4884">
        <f>Table1[[#This Row],[lastYear]]-Table1[[#This Row],[firstYear]]</f>
        <v>1</v>
      </c>
      <c r="R4884">
        <f>IF(AND(Table1[[#This Row],[firstYear]]&gt;=1967,Table1[[#This Row],[GP]]&gt;=100),1,0)</f>
        <v>0</v>
      </c>
    </row>
    <row r="4885" spans="1:18" x14ac:dyDescent="0.3">
      <c r="A4885" t="s">
        <v>7012</v>
      </c>
      <c r="B4885">
        <v>7</v>
      </c>
      <c r="C4885">
        <v>0</v>
      </c>
      <c r="D4885">
        <v>0</v>
      </c>
      <c r="E4885">
        <v>0</v>
      </c>
      <c r="F4885">
        <v>0</v>
      </c>
      <c r="G4885">
        <v>6</v>
      </c>
      <c r="H4885">
        <v>2</v>
      </c>
      <c r="I4885">
        <v>1932</v>
      </c>
      <c r="J4885">
        <v>1933</v>
      </c>
      <c r="K4885">
        <v>0</v>
      </c>
      <c r="L4885">
        <v>0</v>
      </c>
      <c r="M4885">
        <v>0</v>
      </c>
      <c r="N4885">
        <v>0</v>
      </c>
      <c r="O4885">
        <v>-11.7253324623107</v>
      </c>
      <c r="P4885" s="1">
        <v>8.0862897921697702E-6</v>
      </c>
      <c r="Q4885">
        <f>Table1[[#This Row],[lastYear]]-Table1[[#This Row],[firstYear]]</f>
        <v>1</v>
      </c>
      <c r="R4885">
        <f>IF(AND(Table1[[#This Row],[firstYear]]&gt;=1967,Table1[[#This Row],[GP]]&gt;=100),1,0)</f>
        <v>0</v>
      </c>
    </row>
    <row r="4886" spans="1:18" x14ac:dyDescent="0.3">
      <c r="A4886" t="s">
        <v>7016</v>
      </c>
      <c r="B4886">
        <v>7</v>
      </c>
      <c r="C4886">
        <v>0</v>
      </c>
      <c r="D4886">
        <v>0</v>
      </c>
      <c r="E4886">
        <v>0</v>
      </c>
      <c r="F4886">
        <v>0</v>
      </c>
      <c r="G4886">
        <v>9</v>
      </c>
      <c r="H4886">
        <v>2</v>
      </c>
      <c r="I4886">
        <v>1995</v>
      </c>
      <c r="J4886">
        <v>1997</v>
      </c>
      <c r="K4886">
        <v>0</v>
      </c>
      <c r="L4886">
        <v>0</v>
      </c>
      <c r="M4886">
        <v>0</v>
      </c>
      <c r="N4886">
        <v>0</v>
      </c>
      <c r="O4886">
        <v>-11.7253324623107</v>
      </c>
      <c r="P4886" s="1">
        <v>8.0862897921697702E-6</v>
      </c>
      <c r="Q4886">
        <f>Table1[[#This Row],[lastYear]]-Table1[[#This Row],[firstYear]]</f>
        <v>2</v>
      </c>
      <c r="R4886">
        <f>IF(AND(Table1[[#This Row],[firstYear]]&gt;=1967,Table1[[#This Row],[GP]]&gt;=100),1,0)</f>
        <v>0</v>
      </c>
    </row>
    <row r="4887" spans="1:18" x14ac:dyDescent="0.3">
      <c r="A4887" t="s">
        <v>7018</v>
      </c>
      <c r="B4887">
        <v>7</v>
      </c>
      <c r="C4887">
        <v>0</v>
      </c>
      <c r="D4887">
        <v>0</v>
      </c>
      <c r="E4887">
        <v>0</v>
      </c>
      <c r="F4887">
        <v>0</v>
      </c>
      <c r="G4887">
        <v>12</v>
      </c>
      <c r="H4887">
        <v>2</v>
      </c>
      <c r="I4887">
        <v>2015</v>
      </c>
      <c r="J4887">
        <v>2020</v>
      </c>
      <c r="K4887">
        <v>0</v>
      </c>
      <c r="L4887">
        <v>0</v>
      </c>
      <c r="M4887">
        <v>0</v>
      </c>
      <c r="N4887">
        <v>0</v>
      </c>
      <c r="O4887">
        <v>-11.7253324623107</v>
      </c>
      <c r="P4887" s="1">
        <v>8.0862897921697702E-6</v>
      </c>
      <c r="Q4887">
        <f>Table1[[#This Row],[lastYear]]-Table1[[#This Row],[firstYear]]</f>
        <v>5</v>
      </c>
      <c r="R4887">
        <f>IF(AND(Table1[[#This Row],[firstYear]]&gt;=1967,Table1[[#This Row],[GP]]&gt;=100),1,0)</f>
        <v>0</v>
      </c>
    </row>
    <row r="4888" spans="1:18" x14ac:dyDescent="0.3">
      <c r="A4888" t="s">
        <v>7019</v>
      </c>
      <c r="B4888">
        <v>7</v>
      </c>
      <c r="C4888">
        <v>0</v>
      </c>
      <c r="D4888">
        <v>0</v>
      </c>
      <c r="E4888">
        <v>0</v>
      </c>
      <c r="F4888">
        <v>0</v>
      </c>
      <c r="G4888">
        <v>23</v>
      </c>
      <c r="H4888">
        <v>2</v>
      </c>
      <c r="I4888">
        <v>1986</v>
      </c>
      <c r="J4888">
        <v>1989</v>
      </c>
      <c r="K4888">
        <v>0</v>
      </c>
      <c r="L4888">
        <v>0</v>
      </c>
      <c r="M4888">
        <v>0</v>
      </c>
      <c r="N4888">
        <v>0</v>
      </c>
      <c r="O4888">
        <v>-11.7253324623107</v>
      </c>
      <c r="P4888" s="1">
        <v>8.0862897921697702E-6</v>
      </c>
      <c r="Q4888">
        <f>Table1[[#This Row],[lastYear]]-Table1[[#This Row],[firstYear]]</f>
        <v>3</v>
      </c>
      <c r="R4888">
        <f>IF(AND(Table1[[#This Row],[firstYear]]&gt;=1967,Table1[[#This Row],[GP]]&gt;=100),1,0)</f>
        <v>0</v>
      </c>
    </row>
    <row r="4889" spans="1:18" x14ac:dyDescent="0.3">
      <c r="A4889" t="s">
        <v>7021</v>
      </c>
      <c r="B4889">
        <v>8</v>
      </c>
      <c r="C4889">
        <v>0</v>
      </c>
      <c r="D4889">
        <v>0</v>
      </c>
      <c r="E4889">
        <v>0</v>
      </c>
      <c r="F4889">
        <v>0</v>
      </c>
      <c r="G4889">
        <v>0</v>
      </c>
      <c r="H4889">
        <v>2</v>
      </c>
      <c r="I4889">
        <v>1984</v>
      </c>
      <c r="J4889">
        <v>1985</v>
      </c>
      <c r="K4889">
        <v>0</v>
      </c>
      <c r="L4889">
        <v>0</v>
      </c>
      <c r="M4889">
        <v>0</v>
      </c>
      <c r="N4889">
        <v>0</v>
      </c>
      <c r="O4889">
        <v>-11.7253324623107</v>
      </c>
      <c r="P4889" s="1">
        <v>8.0862897921697702E-6</v>
      </c>
      <c r="Q4889">
        <f>Table1[[#This Row],[lastYear]]-Table1[[#This Row],[firstYear]]</f>
        <v>1</v>
      </c>
      <c r="R4889">
        <f>IF(AND(Table1[[#This Row],[firstYear]]&gt;=1967,Table1[[#This Row],[GP]]&gt;=100),1,0)</f>
        <v>0</v>
      </c>
    </row>
    <row r="4890" spans="1:18" x14ac:dyDescent="0.3">
      <c r="A4890" t="s">
        <v>7022</v>
      </c>
      <c r="B4890">
        <v>8</v>
      </c>
      <c r="C4890">
        <v>0</v>
      </c>
      <c r="D4890">
        <v>0</v>
      </c>
      <c r="E4890">
        <v>0</v>
      </c>
      <c r="F4890">
        <v>0</v>
      </c>
      <c r="G4890">
        <v>0</v>
      </c>
      <c r="H4890">
        <v>2</v>
      </c>
      <c r="I4890">
        <v>2000</v>
      </c>
      <c r="J4890">
        <v>2004</v>
      </c>
      <c r="K4890">
        <v>0</v>
      </c>
      <c r="L4890">
        <v>0</v>
      </c>
      <c r="M4890">
        <v>0</v>
      </c>
      <c r="N4890">
        <v>0</v>
      </c>
      <c r="O4890">
        <v>-11.7253324623107</v>
      </c>
      <c r="P4890" s="1">
        <v>8.0862897921697702E-6</v>
      </c>
      <c r="Q4890">
        <f>Table1[[#This Row],[lastYear]]-Table1[[#This Row],[firstYear]]</f>
        <v>4</v>
      </c>
      <c r="R4890">
        <f>IF(AND(Table1[[#This Row],[firstYear]]&gt;=1967,Table1[[#This Row],[GP]]&gt;=100),1,0)</f>
        <v>0</v>
      </c>
    </row>
    <row r="4891" spans="1:18" x14ac:dyDescent="0.3">
      <c r="A4891" t="s">
        <v>7023</v>
      </c>
      <c r="B4891">
        <v>8</v>
      </c>
      <c r="C4891">
        <v>0</v>
      </c>
      <c r="D4891">
        <v>0</v>
      </c>
      <c r="E4891">
        <v>0</v>
      </c>
      <c r="F4891">
        <v>0</v>
      </c>
      <c r="G4891">
        <v>0</v>
      </c>
      <c r="H4891">
        <v>2</v>
      </c>
      <c r="I4891">
        <v>2010</v>
      </c>
      <c r="J4891">
        <v>2014</v>
      </c>
      <c r="K4891">
        <v>0</v>
      </c>
      <c r="L4891">
        <v>0</v>
      </c>
      <c r="M4891">
        <v>0</v>
      </c>
      <c r="N4891">
        <v>0</v>
      </c>
      <c r="O4891">
        <v>-11.7253324623107</v>
      </c>
      <c r="P4891" s="1">
        <v>8.0862897921697702E-6</v>
      </c>
      <c r="Q4891">
        <f>Table1[[#This Row],[lastYear]]-Table1[[#This Row],[firstYear]]</f>
        <v>4</v>
      </c>
      <c r="R4891">
        <f>IF(AND(Table1[[#This Row],[firstYear]]&gt;=1967,Table1[[#This Row],[GP]]&gt;=100),1,0)</f>
        <v>0</v>
      </c>
    </row>
    <row r="4892" spans="1:18" x14ac:dyDescent="0.3">
      <c r="A4892" t="s">
        <v>7027</v>
      </c>
      <c r="B4892">
        <v>8</v>
      </c>
      <c r="C4892">
        <v>0</v>
      </c>
      <c r="D4892">
        <v>0</v>
      </c>
      <c r="E4892">
        <v>0</v>
      </c>
      <c r="F4892">
        <v>0</v>
      </c>
      <c r="G4892">
        <v>0</v>
      </c>
      <c r="H4892">
        <v>2</v>
      </c>
      <c r="I4892">
        <v>1985</v>
      </c>
      <c r="J4892">
        <v>1987</v>
      </c>
      <c r="K4892">
        <v>0</v>
      </c>
      <c r="L4892">
        <v>0</v>
      </c>
      <c r="M4892">
        <v>0</v>
      </c>
      <c r="N4892">
        <v>0</v>
      </c>
      <c r="O4892">
        <v>-11.7253324623107</v>
      </c>
      <c r="P4892" s="1">
        <v>8.0862897921697702E-6</v>
      </c>
      <c r="Q4892">
        <f>Table1[[#This Row],[lastYear]]-Table1[[#This Row],[firstYear]]</f>
        <v>2</v>
      </c>
      <c r="R4892">
        <f>IF(AND(Table1[[#This Row],[firstYear]]&gt;=1967,Table1[[#This Row],[GP]]&gt;=100),1,0)</f>
        <v>0</v>
      </c>
    </row>
    <row r="4893" spans="1:18" x14ac:dyDescent="0.3">
      <c r="A4893" t="s">
        <v>7030</v>
      </c>
      <c r="B4893">
        <v>8</v>
      </c>
      <c r="C4893">
        <v>0</v>
      </c>
      <c r="D4893">
        <v>0</v>
      </c>
      <c r="E4893">
        <v>0</v>
      </c>
      <c r="F4893">
        <v>0</v>
      </c>
      <c r="G4893">
        <v>0</v>
      </c>
      <c r="H4893">
        <v>2</v>
      </c>
      <c r="I4893">
        <v>1927</v>
      </c>
      <c r="J4893">
        <v>1928</v>
      </c>
      <c r="K4893">
        <v>0</v>
      </c>
      <c r="L4893">
        <v>0</v>
      </c>
      <c r="M4893">
        <v>0</v>
      </c>
      <c r="N4893">
        <v>0</v>
      </c>
      <c r="O4893">
        <v>-11.7253324623107</v>
      </c>
      <c r="P4893" s="1">
        <v>8.0862897921697702E-6</v>
      </c>
      <c r="Q4893">
        <f>Table1[[#This Row],[lastYear]]-Table1[[#This Row],[firstYear]]</f>
        <v>1</v>
      </c>
      <c r="R4893">
        <f>IF(AND(Table1[[#This Row],[firstYear]]&gt;=1967,Table1[[#This Row],[GP]]&gt;=100),1,0)</f>
        <v>0</v>
      </c>
    </row>
    <row r="4894" spans="1:18" x14ac:dyDescent="0.3">
      <c r="A4894" t="s">
        <v>7031</v>
      </c>
      <c r="B4894">
        <v>8</v>
      </c>
      <c r="C4894">
        <v>0</v>
      </c>
      <c r="D4894">
        <v>0</v>
      </c>
      <c r="E4894">
        <v>0</v>
      </c>
      <c r="F4894">
        <v>0</v>
      </c>
      <c r="G4894">
        <v>0</v>
      </c>
      <c r="H4894">
        <v>2</v>
      </c>
      <c r="I4894">
        <v>2018</v>
      </c>
      <c r="J4894">
        <v>2019</v>
      </c>
      <c r="K4894">
        <v>0</v>
      </c>
      <c r="L4894">
        <v>0</v>
      </c>
      <c r="M4894">
        <v>0</v>
      </c>
      <c r="N4894">
        <v>0</v>
      </c>
      <c r="O4894">
        <v>-11.7253324623107</v>
      </c>
      <c r="P4894" s="1">
        <v>8.0862897921697702E-6</v>
      </c>
      <c r="Q4894">
        <f>Table1[[#This Row],[lastYear]]-Table1[[#This Row],[firstYear]]</f>
        <v>1</v>
      </c>
      <c r="R4894">
        <f>IF(AND(Table1[[#This Row],[firstYear]]&gt;=1967,Table1[[#This Row],[GP]]&gt;=100),1,0)</f>
        <v>0</v>
      </c>
    </row>
    <row r="4895" spans="1:18" x14ac:dyDescent="0.3">
      <c r="A4895" t="s">
        <v>7036</v>
      </c>
      <c r="B4895">
        <v>8</v>
      </c>
      <c r="C4895">
        <v>0</v>
      </c>
      <c r="D4895">
        <v>0</v>
      </c>
      <c r="E4895">
        <v>0</v>
      </c>
      <c r="F4895">
        <v>0</v>
      </c>
      <c r="G4895">
        <v>2</v>
      </c>
      <c r="H4895">
        <v>2</v>
      </c>
      <c r="I4895">
        <v>2002</v>
      </c>
      <c r="J4895">
        <v>2003</v>
      </c>
      <c r="K4895">
        <v>0</v>
      </c>
      <c r="L4895">
        <v>0</v>
      </c>
      <c r="M4895">
        <v>0</v>
      </c>
      <c r="N4895">
        <v>0</v>
      </c>
      <c r="O4895">
        <v>-11.7253324623107</v>
      </c>
      <c r="P4895" s="1">
        <v>8.0862897921697702E-6</v>
      </c>
      <c r="Q4895">
        <f>Table1[[#This Row],[lastYear]]-Table1[[#This Row],[firstYear]]</f>
        <v>1</v>
      </c>
      <c r="R4895">
        <f>IF(AND(Table1[[#This Row],[firstYear]]&gt;=1967,Table1[[#This Row],[GP]]&gt;=100),1,0)</f>
        <v>0</v>
      </c>
    </row>
    <row r="4896" spans="1:18" x14ac:dyDescent="0.3">
      <c r="A4896" t="s">
        <v>7038</v>
      </c>
      <c r="B4896">
        <v>8</v>
      </c>
      <c r="C4896">
        <v>0</v>
      </c>
      <c r="D4896">
        <v>0</v>
      </c>
      <c r="E4896">
        <v>0</v>
      </c>
      <c r="F4896">
        <v>0</v>
      </c>
      <c r="G4896">
        <v>2</v>
      </c>
      <c r="H4896">
        <v>2</v>
      </c>
      <c r="I4896">
        <v>1919</v>
      </c>
      <c r="J4896">
        <v>1921</v>
      </c>
      <c r="K4896">
        <v>0</v>
      </c>
      <c r="L4896">
        <v>0</v>
      </c>
      <c r="M4896">
        <v>0</v>
      </c>
      <c r="N4896">
        <v>0</v>
      </c>
      <c r="O4896">
        <v>-11.7253324623107</v>
      </c>
      <c r="P4896" s="1">
        <v>8.0862897921697702E-6</v>
      </c>
      <c r="Q4896">
        <f>Table1[[#This Row],[lastYear]]-Table1[[#This Row],[firstYear]]</f>
        <v>2</v>
      </c>
      <c r="R4896">
        <f>IF(AND(Table1[[#This Row],[firstYear]]&gt;=1967,Table1[[#This Row],[GP]]&gt;=100),1,0)</f>
        <v>0</v>
      </c>
    </row>
    <row r="4897" spans="1:18" x14ac:dyDescent="0.3">
      <c r="A4897" t="s">
        <v>7040</v>
      </c>
      <c r="B4897">
        <v>8</v>
      </c>
      <c r="C4897">
        <v>0</v>
      </c>
      <c r="D4897">
        <v>0</v>
      </c>
      <c r="E4897">
        <v>0</v>
      </c>
      <c r="F4897">
        <v>0</v>
      </c>
      <c r="G4897">
        <v>2</v>
      </c>
      <c r="H4897">
        <v>2</v>
      </c>
      <c r="I4897">
        <v>1949</v>
      </c>
      <c r="J4897">
        <v>1956</v>
      </c>
      <c r="K4897">
        <v>0</v>
      </c>
      <c r="L4897">
        <v>0</v>
      </c>
      <c r="M4897">
        <v>0</v>
      </c>
      <c r="N4897">
        <v>0</v>
      </c>
      <c r="O4897">
        <v>-11.7253324623107</v>
      </c>
      <c r="P4897" s="1">
        <v>8.0862897921697702E-6</v>
      </c>
      <c r="Q4897">
        <f>Table1[[#This Row],[lastYear]]-Table1[[#This Row],[firstYear]]</f>
        <v>7</v>
      </c>
      <c r="R4897">
        <f>IF(AND(Table1[[#This Row],[firstYear]]&gt;=1967,Table1[[#This Row],[GP]]&gt;=100),1,0)</f>
        <v>0</v>
      </c>
    </row>
    <row r="4898" spans="1:18" x14ac:dyDescent="0.3">
      <c r="A4898" t="s">
        <v>7041</v>
      </c>
      <c r="B4898">
        <v>8</v>
      </c>
      <c r="C4898">
        <v>0</v>
      </c>
      <c r="D4898">
        <v>0</v>
      </c>
      <c r="E4898">
        <v>0</v>
      </c>
      <c r="F4898">
        <v>0</v>
      </c>
      <c r="G4898">
        <v>2</v>
      </c>
      <c r="H4898">
        <v>2</v>
      </c>
      <c r="I4898">
        <v>1959</v>
      </c>
      <c r="J4898">
        <v>1960</v>
      </c>
      <c r="K4898">
        <v>0</v>
      </c>
      <c r="L4898">
        <v>0</v>
      </c>
      <c r="M4898">
        <v>0</v>
      </c>
      <c r="N4898">
        <v>0</v>
      </c>
      <c r="O4898">
        <v>-11.7253324623107</v>
      </c>
      <c r="P4898" s="1">
        <v>8.0862897921697702E-6</v>
      </c>
      <c r="Q4898">
        <f>Table1[[#This Row],[lastYear]]-Table1[[#This Row],[firstYear]]</f>
        <v>1</v>
      </c>
      <c r="R4898">
        <f>IF(AND(Table1[[#This Row],[firstYear]]&gt;=1967,Table1[[#This Row],[GP]]&gt;=100),1,0)</f>
        <v>0</v>
      </c>
    </row>
    <row r="4899" spans="1:18" x14ac:dyDescent="0.3">
      <c r="A4899" t="s">
        <v>7042</v>
      </c>
      <c r="B4899">
        <v>8</v>
      </c>
      <c r="C4899">
        <v>0</v>
      </c>
      <c r="D4899">
        <v>0</v>
      </c>
      <c r="E4899">
        <v>0</v>
      </c>
      <c r="F4899">
        <v>0</v>
      </c>
      <c r="G4899">
        <v>2</v>
      </c>
      <c r="H4899">
        <v>2</v>
      </c>
      <c r="I4899">
        <v>2019</v>
      </c>
      <c r="J4899">
        <v>2021</v>
      </c>
      <c r="K4899">
        <v>0</v>
      </c>
      <c r="L4899">
        <v>0</v>
      </c>
      <c r="M4899">
        <v>0</v>
      </c>
      <c r="N4899">
        <v>0</v>
      </c>
      <c r="O4899">
        <v>-11.7253324623107</v>
      </c>
      <c r="P4899" s="1">
        <v>8.0862897921697702E-6</v>
      </c>
      <c r="Q4899">
        <f>Table1[[#This Row],[lastYear]]-Table1[[#This Row],[firstYear]]</f>
        <v>2</v>
      </c>
      <c r="R4899">
        <f>IF(AND(Table1[[#This Row],[firstYear]]&gt;=1967,Table1[[#This Row],[GP]]&gt;=100),1,0)</f>
        <v>0</v>
      </c>
    </row>
    <row r="4900" spans="1:18" x14ac:dyDescent="0.3">
      <c r="A4900" t="s">
        <v>7044</v>
      </c>
      <c r="B4900">
        <v>8</v>
      </c>
      <c r="C4900">
        <v>0</v>
      </c>
      <c r="D4900">
        <v>0</v>
      </c>
      <c r="E4900">
        <v>0</v>
      </c>
      <c r="F4900">
        <v>0</v>
      </c>
      <c r="G4900">
        <v>4</v>
      </c>
      <c r="H4900">
        <v>2</v>
      </c>
      <c r="I4900">
        <v>1989</v>
      </c>
      <c r="J4900">
        <v>1991</v>
      </c>
      <c r="K4900">
        <v>0</v>
      </c>
      <c r="L4900">
        <v>0</v>
      </c>
      <c r="M4900">
        <v>0</v>
      </c>
      <c r="N4900">
        <v>0</v>
      </c>
      <c r="O4900">
        <v>-11.7253324623107</v>
      </c>
      <c r="P4900" s="1">
        <v>8.0862897921697702E-6</v>
      </c>
      <c r="Q4900">
        <f>Table1[[#This Row],[lastYear]]-Table1[[#This Row],[firstYear]]</f>
        <v>2</v>
      </c>
      <c r="R4900">
        <f>IF(AND(Table1[[#This Row],[firstYear]]&gt;=1967,Table1[[#This Row],[GP]]&gt;=100),1,0)</f>
        <v>0</v>
      </c>
    </row>
    <row r="4901" spans="1:18" x14ac:dyDescent="0.3">
      <c r="A4901" t="s">
        <v>7046</v>
      </c>
      <c r="B4901">
        <v>8</v>
      </c>
      <c r="C4901">
        <v>0</v>
      </c>
      <c r="D4901">
        <v>0</v>
      </c>
      <c r="E4901">
        <v>0</v>
      </c>
      <c r="F4901">
        <v>0</v>
      </c>
      <c r="G4901">
        <v>4</v>
      </c>
      <c r="H4901">
        <v>2</v>
      </c>
      <c r="I4901">
        <v>1981</v>
      </c>
      <c r="J4901">
        <v>1984</v>
      </c>
      <c r="K4901">
        <v>0</v>
      </c>
      <c r="L4901">
        <v>0</v>
      </c>
      <c r="M4901">
        <v>0</v>
      </c>
      <c r="N4901">
        <v>0</v>
      </c>
      <c r="O4901">
        <v>-11.7253324623107</v>
      </c>
      <c r="P4901" s="1">
        <v>8.0862897921697702E-6</v>
      </c>
      <c r="Q4901">
        <f>Table1[[#This Row],[lastYear]]-Table1[[#This Row],[firstYear]]</f>
        <v>3</v>
      </c>
      <c r="R4901">
        <f>IF(AND(Table1[[#This Row],[firstYear]]&gt;=1967,Table1[[#This Row],[GP]]&gt;=100),1,0)</f>
        <v>0</v>
      </c>
    </row>
    <row r="4902" spans="1:18" x14ac:dyDescent="0.3">
      <c r="A4902" t="s">
        <v>7048</v>
      </c>
      <c r="B4902">
        <v>8</v>
      </c>
      <c r="C4902">
        <v>0</v>
      </c>
      <c r="D4902">
        <v>0</v>
      </c>
      <c r="E4902">
        <v>0</v>
      </c>
      <c r="F4902">
        <v>0</v>
      </c>
      <c r="G4902">
        <v>6</v>
      </c>
      <c r="H4902">
        <v>2</v>
      </c>
      <c r="I4902">
        <v>1997</v>
      </c>
      <c r="J4902">
        <v>1998</v>
      </c>
      <c r="K4902">
        <v>0</v>
      </c>
      <c r="L4902">
        <v>0</v>
      </c>
      <c r="M4902">
        <v>0</v>
      </c>
      <c r="N4902">
        <v>0</v>
      </c>
      <c r="O4902">
        <v>-11.7253324623107</v>
      </c>
      <c r="P4902" s="1">
        <v>8.0862897921697702E-6</v>
      </c>
      <c r="Q4902">
        <f>Table1[[#This Row],[lastYear]]-Table1[[#This Row],[firstYear]]</f>
        <v>1</v>
      </c>
      <c r="R4902">
        <f>IF(AND(Table1[[#This Row],[firstYear]]&gt;=1967,Table1[[#This Row],[GP]]&gt;=100),1,0)</f>
        <v>0</v>
      </c>
    </row>
    <row r="4903" spans="1:18" x14ac:dyDescent="0.3">
      <c r="A4903" t="s">
        <v>7051</v>
      </c>
      <c r="B4903">
        <v>8</v>
      </c>
      <c r="C4903">
        <v>0</v>
      </c>
      <c r="D4903">
        <v>0</v>
      </c>
      <c r="E4903">
        <v>0</v>
      </c>
      <c r="F4903">
        <v>0</v>
      </c>
      <c r="G4903">
        <v>8</v>
      </c>
      <c r="H4903">
        <v>2</v>
      </c>
      <c r="I4903">
        <v>1995</v>
      </c>
      <c r="J4903">
        <v>1996</v>
      </c>
      <c r="K4903">
        <v>0</v>
      </c>
      <c r="L4903">
        <v>0</v>
      </c>
      <c r="M4903">
        <v>0</v>
      </c>
      <c r="N4903">
        <v>0</v>
      </c>
      <c r="O4903">
        <v>-11.7253324623107</v>
      </c>
      <c r="P4903" s="1">
        <v>8.0862897921697702E-6</v>
      </c>
      <c r="Q4903">
        <f>Table1[[#This Row],[lastYear]]-Table1[[#This Row],[firstYear]]</f>
        <v>1</v>
      </c>
      <c r="R4903">
        <f>IF(AND(Table1[[#This Row],[firstYear]]&gt;=1967,Table1[[#This Row],[GP]]&gt;=100),1,0)</f>
        <v>0</v>
      </c>
    </row>
    <row r="4904" spans="1:18" x14ac:dyDescent="0.3">
      <c r="A4904" t="s">
        <v>7053</v>
      </c>
      <c r="B4904">
        <v>8</v>
      </c>
      <c r="C4904">
        <v>0</v>
      </c>
      <c r="D4904">
        <v>0</v>
      </c>
      <c r="E4904">
        <v>0</v>
      </c>
      <c r="F4904">
        <v>0</v>
      </c>
      <c r="G4904">
        <v>12</v>
      </c>
      <c r="H4904">
        <v>2</v>
      </c>
      <c r="I4904">
        <v>1943</v>
      </c>
      <c r="J4904">
        <v>1944</v>
      </c>
      <c r="K4904">
        <v>0</v>
      </c>
      <c r="L4904">
        <v>0</v>
      </c>
      <c r="M4904">
        <v>0</v>
      </c>
      <c r="N4904">
        <v>0</v>
      </c>
      <c r="O4904">
        <v>-11.7253324623107</v>
      </c>
      <c r="P4904" s="1">
        <v>8.0862897921697702E-6</v>
      </c>
      <c r="Q4904">
        <f>Table1[[#This Row],[lastYear]]-Table1[[#This Row],[firstYear]]</f>
        <v>1</v>
      </c>
      <c r="R4904">
        <f>IF(AND(Table1[[#This Row],[firstYear]]&gt;=1967,Table1[[#This Row],[GP]]&gt;=100),1,0)</f>
        <v>0</v>
      </c>
    </row>
    <row r="4905" spans="1:18" x14ac:dyDescent="0.3">
      <c r="A4905" t="s">
        <v>7054</v>
      </c>
      <c r="B4905">
        <v>8</v>
      </c>
      <c r="C4905">
        <v>0</v>
      </c>
      <c r="D4905">
        <v>0</v>
      </c>
      <c r="E4905">
        <v>0</v>
      </c>
      <c r="F4905">
        <v>0</v>
      </c>
      <c r="G4905">
        <v>13</v>
      </c>
      <c r="H4905">
        <v>2</v>
      </c>
      <c r="I4905">
        <v>1980</v>
      </c>
      <c r="J4905">
        <v>1982</v>
      </c>
      <c r="K4905">
        <v>0</v>
      </c>
      <c r="L4905">
        <v>0</v>
      </c>
      <c r="M4905">
        <v>0</v>
      </c>
      <c r="N4905">
        <v>0</v>
      </c>
      <c r="O4905">
        <v>-11.7253324623107</v>
      </c>
      <c r="P4905" s="1">
        <v>8.0862897921697702E-6</v>
      </c>
      <c r="Q4905">
        <f>Table1[[#This Row],[lastYear]]-Table1[[#This Row],[firstYear]]</f>
        <v>2</v>
      </c>
      <c r="R4905">
        <f>IF(AND(Table1[[#This Row],[firstYear]]&gt;=1967,Table1[[#This Row],[GP]]&gt;=100),1,0)</f>
        <v>0</v>
      </c>
    </row>
    <row r="4906" spans="1:18" x14ac:dyDescent="0.3">
      <c r="A4906" t="s">
        <v>7057</v>
      </c>
      <c r="B4906">
        <v>9</v>
      </c>
      <c r="C4906">
        <v>0</v>
      </c>
      <c r="D4906">
        <v>0</v>
      </c>
      <c r="E4906">
        <v>0</v>
      </c>
      <c r="F4906">
        <v>0</v>
      </c>
      <c r="G4906">
        <v>0</v>
      </c>
      <c r="H4906">
        <v>2</v>
      </c>
      <c r="I4906">
        <v>1995</v>
      </c>
      <c r="J4906">
        <v>1997</v>
      </c>
      <c r="K4906">
        <v>0</v>
      </c>
      <c r="L4906">
        <v>0</v>
      </c>
      <c r="M4906">
        <v>0</v>
      </c>
      <c r="N4906">
        <v>0</v>
      </c>
      <c r="O4906">
        <v>-11.7253324623107</v>
      </c>
      <c r="P4906" s="1">
        <v>8.0862897921697702E-6</v>
      </c>
      <c r="Q4906">
        <f>Table1[[#This Row],[lastYear]]-Table1[[#This Row],[firstYear]]</f>
        <v>2</v>
      </c>
      <c r="R4906">
        <f>IF(AND(Table1[[#This Row],[firstYear]]&gt;=1967,Table1[[#This Row],[GP]]&gt;=100),1,0)</f>
        <v>0</v>
      </c>
    </row>
    <row r="4907" spans="1:18" x14ac:dyDescent="0.3">
      <c r="A4907" t="s">
        <v>7060</v>
      </c>
      <c r="B4907">
        <v>9</v>
      </c>
      <c r="C4907">
        <v>0</v>
      </c>
      <c r="D4907">
        <v>0</v>
      </c>
      <c r="E4907">
        <v>0</v>
      </c>
      <c r="F4907">
        <v>0</v>
      </c>
      <c r="G4907">
        <v>0</v>
      </c>
      <c r="H4907">
        <v>2</v>
      </c>
      <c r="I4907">
        <v>2019</v>
      </c>
      <c r="J4907">
        <v>2021</v>
      </c>
      <c r="K4907">
        <v>0</v>
      </c>
      <c r="L4907">
        <v>0</v>
      </c>
      <c r="M4907">
        <v>0</v>
      </c>
      <c r="N4907">
        <v>0</v>
      </c>
      <c r="O4907">
        <v>-11.7253324623107</v>
      </c>
      <c r="P4907" s="1">
        <v>8.0862897921697702E-6</v>
      </c>
      <c r="Q4907">
        <f>Table1[[#This Row],[lastYear]]-Table1[[#This Row],[firstYear]]</f>
        <v>2</v>
      </c>
      <c r="R4907">
        <f>IF(AND(Table1[[#This Row],[firstYear]]&gt;=1967,Table1[[#This Row],[GP]]&gt;=100),1,0)</f>
        <v>0</v>
      </c>
    </row>
    <row r="4908" spans="1:18" x14ac:dyDescent="0.3">
      <c r="A4908" t="s">
        <v>7064</v>
      </c>
      <c r="B4908">
        <v>9</v>
      </c>
      <c r="C4908">
        <v>0</v>
      </c>
      <c r="D4908">
        <v>0</v>
      </c>
      <c r="E4908">
        <v>0</v>
      </c>
      <c r="F4908">
        <v>0</v>
      </c>
      <c r="G4908">
        <v>2</v>
      </c>
      <c r="H4908">
        <v>2</v>
      </c>
      <c r="I4908">
        <v>2005</v>
      </c>
      <c r="J4908">
        <v>2009</v>
      </c>
      <c r="K4908">
        <v>0</v>
      </c>
      <c r="L4908">
        <v>0</v>
      </c>
      <c r="M4908">
        <v>0</v>
      </c>
      <c r="N4908">
        <v>0</v>
      </c>
      <c r="O4908">
        <v>-11.7253324623107</v>
      </c>
      <c r="P4908" s="1">
        <v>8.0862897921697702E-6</v>
      </c>
      <c r="Q4908">
        <f>Table1[[#This Row],[lastYear]]-Table1[[#This Row],[firstYear]]</f>
        <v>4</v>
      </c>
      <c r="R4908">
        <f>IF(AND(Table1[[#This Row],[firstYear]]&gt;=1967,Table1[[#This Row],[GP]]&gt;=100),1,0)</f>
        <v>0</v>
      </c>
    </row>
    <row r="4909" spans="1:18" x14ac:dyDescent="0.3">
      <c r="A4909" t="s">
        <v>7075</v>
      </c>
      <c r="B4909">
        <v>9</v>
      </c>
      <c r="C4909">
        <v>0</v>
      </c>
      <c r="D4909">
        <v>0</v>
      </c>
      <c r="E4909">
        <v>0</v>
      </c>
      <c r="F4909">
        <v>0</v>
      </c>
      <c r="G4909">
        <v>6</v>
      </c>
      <c r="H4909">
        <v>2</v>
      </c>
      <c r="I4909">
        <v>2003</v>
      </c>
      <c r="J4909">
        <v>2004</v>
      </c>
      <c r="K4909">
        <v>0</v>
      </c>
      <c r="L4909">
        <v>0</v>
      </c>
      <c r="M4909">
        <v>0</v>
      </c>
      <c r="N4909">
        <v>0</v>
      </c>
      <c r="O4909">
        <v>-11.7253324623107</v>
      </c>
      <c r="P4909" s="1">
        <v>8.0862897921697702E-6</v>
      </c>
      <c r="Q4909">
        <f>Table1[[#This Row],[lastYear]]-Table1[[#This Row],[firstYear]]</f>
        <v>1</v>
      </c>
      <c r="R4909">
        <f>IF(AND(Table1[[#This Row],[firstYear]]&gt;=1967,Table1[[#This Row],[GP]]&gt;=100),1,0)</f>
        <v>0</v>
      </c>
    </row>
    <row r="4910" spans="1:18" x14ac:dyDescent="0.3">
      <c r="A4910" t="s">
        <v>7076</v>
      </c>
      <c r="B4910">
        <v>9</v>
      </c>
      <c r="C4910">
        <v>0</v>
      </c>
      <c r="D4910">
        <v>0</v>
      </c>
      <c r="E4910">
        <v>0</v>
      </c>
      <c r="F4910">
        <v>0</v>
      </c>
      <c r="G4910">
        <v>6</v>
      </c>
      <c r="H4910">
        <v>2</v>
      </c>
      <c r="I4910">
        <v>1975</v>
      </c>
      <c r="J4910">
        <v>1976</v>
      </c>
      <c r="K4910">
        <v>0</v>
      </c>
      <c r="L4910">
        <v>0</v>
      </c>
      <c r="M4910">
        <v>0</v>
      </c>
      <c r="N4910">
        <v>0</v>
      </c>
      <c r="O4910">
        <v>-11.7253324623107</v>
      </c>
      <c r="P4910" s="1">
        <v>8.0862897921697702E-6</v>
      </c>
      <c r="Q4910">
        <f>Table1[[#This Row],[lastYear]]-Table1[[#This Row],[firstYear]]</f>
        <v>1</v>
      </c>
      <c r="R4910">
        <f>IF(AND(Table1[[#This Row],[firstYear]]&gt;=1967,Table1[[#This Row],[GP]]&gt;=100),1,0)</f>
        <v>0</v>
      </c>
    </row>
    <row r="4911" spans="1:18" x14ac:dyDescent="0.3">
      <c r="A4911" t="s">
        <v>7078</v>
      </c>
      <c r="B4911">
        <v>9</v>
      </c>
      <c r="C4911">
        <v>0</v>
      </c>
      <c r="D4911">
        <v>0</v>
      </c>
      <c r="E4911">
        <v>0</v>
      </c>
      <c r="F4911">
        <v>0</v>
      </c>
      <c r="G4911">
        <v>6</v>
      </c>
      <c r="H4911">
        <v>2</v>
      </c>
      <c r="I4911">
        <v>2018</v>
      </c>
      <c r="J4911">
        <v>2020</v>
      </c>
      <c r="K4911">
        <v>0</v>
      </c>
      <c r="L4911">
        <v>0</v>
      </c>
      <c r="M4911">
        <v>0</v>
      </c>
      <c r="N4911">
        <v>0</v>
      </c>
      <c r="O4911">
        <v>-11.7253324623107</v>
      </c>
      <c r="P4911" s="1">
        <v>8.0862897921697702E-6</v>
      </c>
      <c r="Q4911">
        <f>Table1[[#This Row],[lastYear]]-Table1[[#This Row],[firstYear]]</f>
        <v>2</v>
      </c>
      <c r="R4911">
        <f>IF(AND(Table1[[#This Row],[firstYear]]&gt;=1967,Table1[[#This Row],[GP]]&gt;=100),1,0)</f>
        <v>0</v>
      </c>
    </row>
    <row r="4912" spans="1:18" x14ac:dyDescent="0.3">
      <c r="A4912" t="s">
        <v>7080</v>
      </c>
      <c r="B4912">
        <v>9</v>
      </c>
      <c r="C4912">
        <v>0</v>
      </c>
      <c r="D4912">
        <v>0</v>
      </c>
      <c r="E4912">
        <v>0</v>
      </c>
      <c r="F4912">
        <v>0</v>
      </c>
      <c r="G4912">
        <v>8</v>
      </c>
      <c r="H4912">
        <v>2</v>
      </c>
      <c r="I4912">
        <v>1994</v>
      </c>
      <c r="J4912">
        <v>2002</v>
      </c>
      <c r="K4912">
        <v>0</v>
      </c>
      <c r="L4912">
        <v>0</v>
      </c>
      <c r="M4912">
        <v>0</v>
      </c>
      <c r="N4912">
        <v>0</v>
      </c>
      <c r="O4912">
        <v>-11.7253324623107</v>
      </c>
      <c r="P4912" s="1">
        <v>8.0862897921697702E-6</v>
      </c>
      <c r="Q4912">
        <f>Table1[[#This Row],[lastYear]]-Table1[[#This Row],[firstYear]]</f>
        <v>8</v>
      </c>
      <c r="R4912">
        <f>IF(AND(Table1[[#This Row],[firstYear]]&gt;=1967,Table1[[#This Row],[GP]]&gt;=100),1,0)</f>
        <v>0</v>
      </c>
    </row>
    <row r="4913" spans="1:18" x14ac:dyDescent="0.3">
      <c r="A4913" t="s">
        <v>7082</v>
      </c>
      <c r="B4913">
        <v>9</v>
      </c>
      <c r="C4913">
        <v>0</v>
      </c>
      <c r="D4913">
        <v>0</v>
      </c>
      <c r="E4913">
        <v>0</v>
      </c>
      <c r="F4913">
        <v>0</v>
      </c>
      <c r="G4913">
        <v>8</v>
      </c>
      <c r="H4913">
        <v>2</v>
      </c>
      <c r="I4913">
        <v>2016</v>
      </c>
      <c r="J4913">
        <v>2021</v>
      </c>
      <c r="K4913">
        <v>0</v>
      </c>
      <c r="L4913">
        <v>0</v>
      </c>
      <c r="M4913">
        <v>0</v>
      </c>
      <c r="N4913">
        <v>0</v>
      </c>
      <c r="O4913">
        <v>-11.7253324623107</v>
      </c>
      <c r="P4913" s="1">
        <v>8.0862897921697702E-6</v>
      </c>
      <c r="Q4913">
        <f>Table1[[#This Row],[lastYear]]-Table1[[#This Row],[firstYear]]</f>
        <v>5</v>
      </c>
      <c r="R4913">
        <f>IF(AND(Table1[[#This Row],[firstYear]]&gt;=1967,Table1[[#This Row],[GP]]&gt;=100),1,0)</f>
        <v>0</v>
      </c>
    </row>
    <row r="4914" spans="1:18" x14ac:dyDescent="0.3">
      <c r="A4914" t="s">
        <v>7093</v>
      </c>
      <c r="B4914">
        <v>10</v>
      </c>
      <c r="C4914">
        <v>0</v>
      </c>
      <c r="D4914">
        <v>0</v>
      </c>
      <c r="E4914">
        <v>0</v>
      </c>
      <c r="F4914">
        <v>0</v>
      </c>
      <c r="G4914">
        <v>2</v>
      </c>
      <c r="H4914">
        <v>2</v>
      </c>
      <c r="I4914">
        <v>2003</v>
      </c>
      <c r="J4914">
        <v>2007</v>
      </c>
      <c r="K4914">
        <v>0</v>
      </c>
      <c r="L4914">
        <v>0</v>
      </c>
      <c r="M4914">
        <v>0</v>
      </c>
      <c r="N4914">
        <v>0</v>
      </c>
      <c r="O4914">
        <v>-11.7253324623107</v>
      </c>
      <c r="P4914" s="1">
        <v>8.0862897921697702E-6</v>
      </c>
      <c r="Q4914">
        <f>Table1[[#This Row],[lastYear]]-Table1[[#This Row],[firstYear]]</f>
        <v>4</v>
      </c>
      <c r="R4914">
        <f>IF(AND(Table1[[#This Row],[firstYear]]&gt;=1967,Table1[[#This Row],[GP]]&gt;=100),1,0)</f>
        <v>0</v>
      </c>
    </row>
    <row r="4915" spans="1:18" x14ac:dyDescent="0.3">
      <c r="A4915" t="s">
        <v>7096</v>
      </c>
      <c r="B4915">
        <v>10</v>
      </c>
      <c r="C4915">
        <v>0</v>
      </c>
      <c r="D4915">
        <v>0</v>
      </c>
      <c r="E4915">
        <v>0</v>
      </c>
      <c r="F4915">
        <v>0</v>
      </c>
      <c r="G4915">
        <v>4</v>
      </c>
      <c r="H4915">
        <v>2</v>
      </c>
      <c r="I4915">
        <v>2015</v>
      </c>
      <c r="J4915">
        <v>2017</v>
      </c>
      <c r="K4915">
        <v>0</v>
      </c>
      <c r="L4915">
        <v>0</v>
      </c>
      <c r="M4915">
        <v>0</v>
      </c>
      <c r="N4915">
        <v>0</v>
      </c>
      <c r="O4915">
        <v>-11.7253324623107</v>
      </c>
      <c r="P4915" s="1">
        <v>8.0862897921697702E-6</v>
      </c>
      <c r="Q4915">
        <f>Table1[[#This Row],[lastYear]]-Table1[[#This Row],[firstYear]]</f>
        <v>2</v>
      </c>
      <c r="R4915">
        <f>IF(AND(Table1[[#This Row],[firstYear]]&gt;=1967,Table1[[#This Row],[GP]]&gt;=100),1,0)</f>
        <v>0</v>
      </c>
    </row>
    <row r="4916" spans="1:18" x14ac:dyDescent="0.3">
      <c r="A4916" t="s">
        <v>7098</v>
      </c>
      <c r="B4916">
        <v>10</v>
      </c>
      <c r="C4916">
        <v>0</v>
      </c>
      <c r="D4916">
        <v>0</v>
      </c>
      <c r="E4916">
        <v>0</v>
      </c>
      <c r="F4916">
        <v>0</v>
      </c>
      <c r="G4916">
        <v>6</v>
      </c>
      <c r="H4916">
        <v>2</v>
      </c>
      <c r="I4916">
        <v>1981</v>
      </c>
      <c r="J4916">
        <v>1983</v>
      </c>
      <c r="K4916">
        <v>0</v>
      </c>
      <c r="L4916">
        <v>0</v>
      </c>
      <c r="M4916">
        <v>0</v>
      </c>
      <c r="N4916">
        <v>0</v>
      </c>
      <c r="O4916">
        <v>-11.7253324623107</v>
      </c>
      <c r="P4916" s="1">
        <v>8.0862897921697702E-6</v>
      </c>
      <c r="Q4916">
        <f>Table1[[#This Row],[lastYear]]-Table1[[#This Row],[firstYear]]</f>
        <v>2</v>
      </c>
      <c r="R4916">
        <f>IF(AND(Table1[[#This Row],[firstYear]]&gt;=1967,Table1[[#This Row],[GP]]&gt;=100),1,0)</f>
        <v>0</v>
      </c>
    </row>
    <row r="4917" spans="1:18" x14ac:dyDescent="0.3">
      <c r="A4917" t="s">
        <v>7099</v>
      </c>
      <c r="B4917">
        <v>10</v>
      </c>
      <c r="C4917">
        <v>0</v>
      </c>
      <c r="D4917">
        <v>0</v>
      </c>
      <c r="E4917">
        <v>0</v>
      </c>
      <c r="F4917">
        <v>0</v>
      </c>
      <c r="G4917">
        <v>8</v>
      </c>
      <c r="H4917">
        <v>2</v>
      </c>
      <c r="I4917">
        <v>2011</v>
      </c>
      <c r="J4917">
        <v>2012</v>
      </c>
      <c r="K4917">
        <v>0</v>
      </c>
      <c r="L4917">
        <v>0</v>
      </c>
      <c r="M4917">
        <v>0</v>
      </c>
      <c r="N4917">
        <v>0</v>
      </c>
      <c r="O4917">
        <v>-11.7253324623107</v>
      </c>
      <c r="P4917" s="1">
        <v>8.0862897921697702E-6</v>
      </c>
      <c r="Q4917">
        <f>Table1[[#This Row],[lastYear]]-Table1[[#This Row],[firstYear]]</f>
        <v>1</v>
      </c>
      <c r="R4917">
        <f>IF(AND(Table1[[#This Row],[firstYear]]&gt;=1967,Table1[[#This Row],[GP]]&gt;=100),1,0)</f>
        <v>0</v>
      </c>
    </row>
    <row r="4918" spans="1:18" x14ac:dyDescent="0.3">
      <c r="A4918" t="s">
        <v>7101</v>
      </c>
      <c r="B4918">
        <v>10</v>
      </c>
      <c r="C4918">
        <v>0</v>
      </c>
      <c r="D4918">
        <v>0</v>
      </c>
      <c r="E4918">
        <v>0</v>
      </c>
      <c r="F4918">
        <v>0</v>
      </c>
      <c r="G4918">
        <v>15</v>
      </c>
      <c r="H4918">
        <v>2</v>
      </c>
      <c r="I4918">
        <v>1999</v>
      </c>
      <c r="J4918">
        <v>2001</v>
      </c>
      <c r="K4918">
        <v>0</v>
      </c>
      <c r="L4918">
        <v>0</v>
      </c>
      <c r="M4918">
        <v>0</v>
      </c>
      <c r="N4918">
        <v>0</v>
      </c>
      <c r="O4918">
        <v>-11.7253324623107</v>
      </c>
      <c r="P4918" s="1">
        <v>8.0862897921697702E-6</v>
      </c>
      <c r="Q4918">
        <f>Table1[[#This Row],[lastYear]]-Table1[[#This Row],[firstYear]]</f>
        <v>2</v>
      </c>
      <c r="R4918">
        <f>IF(AND(Table1[[#This Row],[firstYear]]&gt;=1967,Table1[[#This Row],[GP]]&gt;=100),1,0)</f>
        <v>0</v>
      </c>
    </row>
    <row r="4919" spans="1:18" x14ac:dyDescent="0.3">
      <c r="A4919" t="s">
        <v>7104</v>
      </c>
      <c r="B4919">
        <v>10</v>
      </c>
      <c r="C4919">
        <v>0</v>
      </c>
      <c r="D4919">
        <v>0</v>
      </c>
      <c r="E4919">
        <v>0</v>
      </c>
      <c r="F4919">
        <v>0</v>
      </c>
      <c r="G4919">
        <v>18</v>
      </c>
      <c r="H4919">
        <v>2</v>
      </c>
      <c r="I4919">
        <v>1930</v>
      </c>
      <c r="J4919">
        <v>1935</v>
      </c>
      <c r="K4919">
        <v>0</v>
      </c>
      <c r="L4919">
        <v>0</v>
      </c>
      <c r="M4919">
        <v>0</v>
      </c>
      <c r="N4919">
        <v>0</v>
      </c>
      <c r="O4919">
        <v>-11.7253324623107</v>
      </c>
      <c r="P4919" s="1">
        <v>8.0862897921697702E-6</v>
      </c>
      <c r="Q4919">
        <f>Table1[[#This Row],[lastYear]]-Table1[[#This Row],[firstYear]]</f>
        <v>5</v>
      </c>
      <c r="R4919">
        <f>IF(AND(Table1[[#This Row],[firstYear]]&gt;=1967,Table1[[#This Row],[GP]]&gt;=100),1,0)</f>
        <v>0</v>
      </c>
    </row>
    <row r="4920" spans="1:18" x14ac:dyDescent="0.3">
      <c r="A4920" t="s">
        <v>7107</v>
      </c>
      <c r="B4920">
        <v>11</v>
      </c>
      <c r="C4920">
        <v>0</v>
      </c>
      <c r="D4920">
        <v>0</v>
      </c>
      <c r="E4920">
        <v>0</v>
      </c>
      <c r="F4920">
        <v>0</v>
      </c>
      <c r="G4920">
        <v>0</v>
      </c>
      <c r="H4920">
        <v>2</v>
      </c>
      <c r="I4920">
        <v>1992</v>
      </c>
      <c r="J4920">
        <v>1994</v>
      </c>
      <c r="K4920">
        <v>0</v>
      </c>
      <c r="L4920">
        <v>0</v>
      </c>
      <c r="M4920">
        <v>0</v>
      </c>
      <c r="N4920">
        <v>0</v>
      </c>
      <c r="O4920">
        <v>-11.7253324623107</v>
      </c>
      <c r="P4920" s="1">
        <v>8.0862897921697702E-6</v>
      </c>
      <c r="Q4920">
        <f>Table1[[#This Row],[lastYear]]-Table1[[#This Row],[firstYear]]</f>
        <v>2</v>
      </c>
      <c r="R4920">
        <f>IF(AND(Table1[[#This Row],[firstYear]]&gt;=1967,Table1[[#This Row],[GP]]&gt;=100),1,0)</f>
        <v>0</v>
      </c>
    </row>
    <row r="4921" spans="1:18" x14ac:dyDescent="0.3">
      <c r="A4921" t="s">
        <v>7108</v>
      </c>
      <c r="B4921">
        <v>11</v>
      </c>
      <c r="C4921">
        <v>0</v>
      </c>
      <c r="D4921">
        <v>0</v>
      </c>
      <c r="E4921">
        <v>0</v>
      </c>
      <c r="F4921">
        <v>0</v>
      </c>
      <c r="G4921">
        <v>0</v>
      </c>
      <c r="H4921">
        <v>2</v>
      </c>
      <c r="I4921">
        <v>1997</v>
      </c>
      <c r="J4921">
        <v>2001</v>
      </c>
      <c r="K4921">
        <v>0</v>
      </c>
      <c r="L4921">
        <v>0</v>
      </c>
      <c r="M4921">
        <v>0</v>
      </c>
      <c r="N4921">
        <v>0</v>
      </c>
      <c r="O4921">
        <v>-11.7253324623107</v>
      </c>
      <c r="P4921" s="1">
        <v>8.0862897921697702E-6</v>
      </c>
      <c r="Q4921">
        <f>Table1[[#This Row],[lastYear]]-Table1[[#This Row],[firstYear]]</f>
        <v>4</v>
      </c>
      <c r="R4921">
        <f>IF(AND(Table1[[#This Row],[firstYear]]&gt;=1967,Table1[[#This Row],[GP]]&gt;=100),1,0)</f>
        <v>0</v>
      </c>
    </row>
    <row r="4922" spans="1:18" x14ac:dyDescent="0.3">
      <c r="A4922" t="s">
        <v>7111</v>
      </c>
      <c r="B4922">
        <v>11</v>
      </c>
      <c r="C4922">
        <v>0</v>
      </c>
      <c r="D4922">
        <v>0</v>
      </c>
      <c r="E4922">
        <v>0</v>
      </c>
      <c r="F4922">
        <v>0</v>
      </c>
      <c r="G4922">
        <v>4</v>
      </c>
      <c r="H4922">
        <v>2</v>
      </c>
      <c r="I4922">
        <v>2008</v>
      </c>
      <c r="J4922">
        <v>2009</v>
      </c>
      <c r="K4922">
        <v>0</v>
      </c>
      <c r="L4922">
        <v>0</v>
      </c>
      <c r="M4922">
        <v>0</v>
      </c>
      <c r="N4922">
        <v>0</v>
      </c>
      <c r="O4922">
        <v>-11.7253324623107</v>
      </c>
      <c r="P4922" s="1">
        <v>8.0862897921697702E-6</v>
      </c>
      <c r="Q4922">
        <f>Table1[[#This Row],[lastYear]]-Table1[[#This Row],[firstYear]]</f>
        <v>1</v>
      </c>
      <c r="R4922">
        <f>IF(AND(Table1[[#This Row],[firstYear]]&gt;=1967,Table1[[#This Row],[GP]]&gt;=100),1,0)</f>
        <v>0</v>
      </c>
    </row>
    <row r="4923" spans="1:18" x14ac:dyDescent="0.3">
      <c r="A4923" t="s">
        <v>7113</v>
      </c>
      <c r="B4923">
        <v>11</v>
      </c>
      <c r="C4923">
        <v>0</v>
      </c>
      <c r="D4923">
        <v>0</v>
      </c>
      <c r="E4923">
        <v>0</v>
      </c>
      <c r="F4923">
        <v>0</v>
      </c>
      <c r="G4923">
        <v>5</v>
      </c>
      <c r="H4923">
        <v>2</v>
      </c>
      <c r="I4923">
        <v>1985</v>
      </c>
      <c r="J4923">
        <v>1988</v>
      </c>
      <c r="K4923">
        <v>0</v>
      </c>
      <c r="L4923">
        <v>0</v>
      </c>
      <c r="M4923">
        <v>0</v>
      </c>
      <c r="N4923">
        <v>0</v>
      </c>
      <c r="O4923">
        <v>-11.7253324623107</v>
      </c>
      <c r="P4923" s="1">
        <v>8.0862897921697702E-6</v>
      </c>
      <c r="Q4923">
        <f>Table1[[#This Row],[lastYear]]-Table1[[#This Row],[firstYear]]</f>
        <v>3</v>
      </c>
      <c r="R4923">
        <f>IF(AND(Table1[[#This Row],[firstYear]]&gt;=1967,Table1[[#This Row],[GP]]&gt;=100),1,0)</f>
        <v>0</v>
      </c>
    </row>
    <row r="4924" spans="1:18" x14ac:dyDescent="0.3">
      <c r="A4924" t="s">
        <v>7114</v>
      </c>
      <c r="B4924">
        <v>11</v>
      </c>
      <c r="C4924">
        <v>0</v>
      </c>
      <c r="D4924">
        <v>0</v>
      </c>
      <c r="E4924">
        <v>0</v>
      </c>
      <c r="F4924">
        <v>0</v>
      </c>
      <c r="G4924">
        <v>5</v>
      </c>
      <c r="H4924">
        <v>2</v>
      </c>
      <c r="I4924">
        <v>2016</v>
      </c>
      <c r="J4924">
        <v>2021</v>
      </c>
      <c r="K4924">
        <v>0</v>
      </c>
      <c r="L4924">
        <v>0</v>
      </c>
      <c r="M4924">
        <v>0</v>
      </c>
      <c r="N4924">
        <v>0</v>
      </c>
      <c r="O4924">
        <v>-11.7253324623107</v>
      </c>
      <c r="P4924" s="1">
        <v>8.0862897921697702E-6</v>
      </c>
      <c r="Q4924">
        <f>Table1[[#This Row],[lastYear]]-Table1[[#This Row],[firstYear]]</f>
        <v>5</v>
      </c>
      <c r="R4924">
        <f>IF(AND(Table1[[#This Row],[firstYear]]&gt;=1967,Table1[[#This Row],[GP]]&gt;=100),1,0)</f>
        <v>0</v>
      </c>
    </row>
    <row r="4925" spans="1:18" x14ac:dyDescent="0.3">
      <c r="A4925" t="s">
        <v>7117</v>
      </c>
      <c r="B4925">
        <v>11</v>
      </c>
      <c r="C4925">
        <v>0</v>
      </c>
      <c r="D4925">
        <v>0</v>
      </c>
      <c r="E4925">
        <v>0</v>
      </c>
      <c r="F4925">
        <v>0</v>
      </c>
      <c r="G4925">
        <v>7</v>
      </c>
      <c r="H4925">
        <v>2</v>
      </c>
      <c r="I4925">
        <v>1978</v>
      </c>
      <c r="J4925">
        <v>1980</v>
      </c>
      <c r="K4925">
        <v>0</v>
      </c>
      <c r="L4925">
        <v>0</v>
      </c>
      <c r="M4925">
        <v>0</v>
      </c>
      <c r="N4925">
        <v>0</v>
      </c>
      <c r="O4925">
        <v>-11.7253324623107</v>
      </c>
      <c r="P4925" s="1">
        <v>8.0862897921697702E-6</v>
      </c>
      <c r="Q4925">
        <f>Table1[[#This Row],[lastYear]]-Table1[[#This Row],[firstYear]]</f>
        <v>2</v>
      </c>
      <c r="R4925">
        <f>IF(AND(Table1[[#This Row],[firstYear]]&gt;=1967,Table1[[#This Row],[GP]]&gt;=100),1,0)</f>
        <v>0</v>
      </c>
    </row>
    <row r="4926" spans="1:18" x14ac:dyDescent="0.3">
      <c r="A4926" t="s">
        <v>7118</v>
      </c>
      <c r="B4926">
        <v>11</v>
      </c>
      <c r="C4926">
        <v>0</v>
      </c>
      <c r="D4926">
        <v>0</v>
      </c>
      <c r="E4926">
        <v>0</v>
      </c>
      <c r="F4926">
        <v>0</v>
      </c>
      <c r="G4926">
        <v>11</v>
      </c>
      <c r="H4926">
        <v>2</v>
      </c>
      <c r="I4926">
        <v>1984</v>
      </c>
      <c r="J4926">
        <v>1987</v>
      </c>
      <c r="K4926">
        <v>0</v>
      </c>
      <c r="L4926">
        <v>0</v>
      </c>
      <c r="M4926">
        <v>0</v>
      </c>
      <c r="N4926">
        <v>0</v>
      </c>
      <c r="O4926">
        <v>-11.7253324623107</v>
      </c>
      <c r="P4926" s="1">
        <v>8.0862897921697702E-6</v>
      </c>
      <c r="Q4926">
        <f>Table1[[#This Row],[lastYear]]-Table1[[#This Row],[firstYear]]</f>
        <v>3</v>
      </c>
      <c r="R4926">
        <f>IF(AND(Table1[[#This Row],[firstYear]]&gt;=1967,Table1[[#This Row],[GP]]&gt;=100),1,0)</f>
        <v>0</v>
      </c>
    </row>
    <row r="4927" spans="1:18" x14ac:dyDescent="0.3">
      <c r="A4927" t="s">
        <v>7128</v>
      </c>
      <c r="B4927">
        <v>12</v>
      </c>
      <c r="C4927">
        <v>0</v>
      </c>
      <c r="D4927">
        <v>0</v>
      </c>
      <c r="E4927">
        <v>0</v>
      </c>
      <c r="F4927">
        <v>0</v>
      </c>
      <c r="G4927">
        <v>2</v>
      </c>
      <c r="H4927">
        <v>2</v>
      </c>
      <c r="I4927">
        <v>2015</v>
      </c>
      <c r="J4927">
        <v>2018</v>
      </c>
      <c r="K4927">
        <v>0</v>
      </c>
      <c r="L4927">
        <v>0</v>
      </c>
      <c r="M4927">
        <v>0</v>
      </c>
      <c r="N4927">
        <v>0</v>
      </c>
      <c r="O4927">
        <v>-11.7253324623107</v>
      </c>
      <c r="P4927" s="1">
        <v>8.0862897921697702E-6</v>
      </c>
      <c r="Q4927">
        <f>Table1[[#This Row],[lastYear]]-Table1[[#This Row],[firstYear]]</f>
        <v>3</v>
      </c>
      <c r="R4927">
        <f>IF(AND(Table1[[#This Row],[firstYear]]&gt;=1967,Table1[[#This Row],[GP]]&gt;=100),1,0)</f>
        <v>0</v>
      </c>
    </row>
    <row r="4928" spans="1:18" x14ac:dyDescent="0.3">
      <c r="A4928" t="s">
        <v>7130</v>
      </c>
      <c r="B4928">
        <v>12</v>
      </c>
      <c r="C4928">
        <v>0</v>
      </c>
      <c r="D4928">
        <v>0</v>
      </c>
      <c r="E4928">
        <v>0</v>
      </c>
      <c r="F4928">
        <v>0</v>
      </c>
      <c r="G4928">
        <v>4</v>
      </c>
      <c r="H4928">
        <v>2</v>
      </c>
      <c r="I4928">
        <v>1951</v>
      </c>
      <c r="J4928">
        <v>1953</v>
      </c>
      <c r="K4928">
        <v>0</v>
      </c>
      <c r="L4928">
        <v>0</v>
      </c>
      <c r="M4928">
        <v>0</v>
      </c>
      <c r="N4928">
        <v>0</v>
      </c>
      <c r="O4928">
        <v>-11.7253324623107</v>
      </c>
      <c r="P4928" s="1">
        <v>8.0862897921697702E-6</v>
      </c>
      <c r="Q4928">
        <f>Table1[[#This Row],[lastYear]]-Table1[[#This Row],[firstYear]]</f>
        <v>2</v>
      </c>
      <c r="R4928">
        <f>IF(AND(Table1[[#This Row],[firstYear]]&gt;=1967,Table1[[#This Row],[GP]]&gt;=100),1,0)</f>
        <v>0</v>
      </c>
    </row>
    <row r="4929" spans="1:18" x14ac:dyDescent="0.3">
      <c r="A4929" t="s">
        <v>7132</v>
      </c>
      <c r="B4929">
        <v>12</v>
      </c>
      <c r="C4929">
        <v>0</v>
      </c>
      <c r="D4929">
        <v>0</v>
      </c>
      <c r="E4929">
        <v>0</v>
      </c>
      <c r="F4929">
        <v>0</v>
      </c>
      <c r="G4929">
        <v>6</v>
      </c>
      <c r="H4929">
        <v>2</v>
      </c>
      <c r="I4929">
        <v>1988</v>
      </c>
      <c r="J4929">
        <v>1989</v>
      </c>
      <c r="K4929">
        <v>0</v>
      </c>
      <c r="L4929">
        <v>0</v>
      </c>
      <c r="M4929">
        <v>0</v>
      </c>
      <c r="N4929">
        <v>0</v>
      </c>
      <c r="O4929">
        <v>-11.7253324623107</v>
      </c>
      <c r="P4929" s="1">
        <v>8.0862897921697702E-6</v>
      </c>
      <c r="Q4929">
        <f>Table1[[#This Row],[lastYear]]-Table1[[#This Row],[firstYear]]</f>
        <v>1</v>
      </c>
      <c r="R4929">
        <f>IF(AND(Table1[[#This Row],[firstYear]]&gt;=1967,Table1[[#This Row],[GP]]&gt;=100),1,0)</f>
        <v>0</v>
      </c>
    </row>
    <row r="4930" spans="1:18" x14ac:dyDescent="0.3">
      <c r="A4930" t="s">
        <v>7134</v>
      </c>
      <c r="B4930">
        <v>12</v>
      </c>
      <c r="C4930">
        <v>0</v>
      </c>
      <c r="D4930">
        <v>0</v>
      </c>
      <c r="E4930">
        <v>0</v>
      </c>
      <c r="F4930">
        <v>0</v>
      </c>
      <c r="G4930">
        <v>8</v>
      </c>
      <c r="H4930">
        <v>2</v>
      </c>
      <c r="I4930">
        <v>1998</v>
      </c>
      <c r="J4930">
        <v>2002</v>
      </c>
      <c r="K4930">
        <v>0</v>
      </c>
      <c r="L4930">
        <v>0</v>
      </c>
      <c r="M4930">
        <v>0</v>
      </c>
      <c r="N4930">
        <v>0</v>
      </c>
      <c r="O4930">
        <v>-11.7253324623107</v>
      </c>
      <c r="P4930" s="1">
        <v>8.0862897921697702E-6</v>
      </c>
      <c r="Q4930">
        <f>Table1[[#This Row],[lastYear]]-Table1[[#This Row],[firstYear]]</f>
        <v>4</v>
      </c>
      <c r="R4930">
        <f>IF(AND(Table1[[#This Row],[firstYear]]&gt;=1967,Table1[[#This Row],[GP]]&gt;=100),1,0)</f>
        <v>0</v>
      </c>
    </row>
    <row r="4931" spans="1:18" x14ac:dyDescent="0.3">
      <c r="A4931" t="s">
        <v>7138</v>
      </c>
      <c r="B4931">
        <v>13</v>
      </c>
      <c r="C4931">
        <v>0</v>
      </c>
      <c r="D4931">
        <v>0</v>
      </c>
      <c r="E4931">
        <v>0</v>
      </c>
      <c r="F4931">
        <v>0</v>
      </c>
      <c r="G4931">
        <v>2</v>
      </c>
      <c r="H4931">
        <v>2</v>
      </c>
      <c r="I4931">
        <v>2013</v>
      </c>
      <c r="J4931">
        <v>2016</v>
      </c>
      <c r="K4931">
        <v>0</v>
      </c>
      <c r="L4931">
        <v>0</v>
      </c>
      <c r="M4931">
        <v>0</v>
      </c>
      <c r="N4931">
        <v>0</v>
      </c>
      <c r="O4931">
        <v>-11.7253324623107</v>
      </c>
      <c r="P4931" s="1">
        <v>8.0862897921697702E-6</v>
      </c>
      <c r="Q4931">
        <f>Table1[[#This Row],[lastYear]]-Table1[[#This Row],[firstYear]]</f>
        <v>3</v>
      </c>
      <c r="R4931">
        <f>IF(AND(Table1[[#This Row],[firstYear]]&gt;=1967,Table1[[#This Row],[GP]]&gt;=100),1,0)</f>
        <v>0</v>
      </c>
    </row>
    <row r="4932" spans="1:18" x14ac:dyDescent="0.3">
      <c r="A4932" t="s">
        <v>7140</v>
      </c>
      <c r="B4932">
        <v>13</v>
      </c>
      <c r="C4932">
        <v>0</v>
      </c>
      <c r="D4932">
        <v>0</v>
      </c>
      <c r="E4932">
        <v>0</v>
      </c>
      <c r="F4932">
        <v>0</v>
      </c>
      <c r="G4932">
        <v>2</v>
      </c>
      <c r="H4932">
        <v>2</v>
      </c>
      <c r="I4932">
        <v>2001</v>
      </c>
      <c r="J4932">
        <v>2004</v>
      </c>
      <c r="K4932">
        <v>0</v>
      </c>
      <c r="L4932">
        <v>0</v>
      </c>
      <c r="M4932">
        <v>0</v>
      </c>
      <c r="N4932">
        <v>0</v>
      </c>
      <c r="O4932">
        <v>-11.7253324623107</v>
      </c>
      <c r="P4932" s="1">
        <v>8.0862897921697702E-6</v>
      </c>
      <c r="Q4932">
        <f>Table1[[#This Row],[lastYear]]-Table1[[#This Row],[firstYear]]</f>
        <v>3</v>
      </c>
      <c r="R4932">
        <f>IF(AND(Table1[[#This Row],[firstYear]]&gt;=1967,Table1[[#This Row],[GP]]&gt;=100),1,0)</f>
        <v>0</v>
      </c>
    </row>
    <row r="4933" spans="1:18" x14ac:dyDescent="0.3">
      <c r="A4933" t="s">
        <v>7142</v>
      </c>
      <c r="B4933">
        <v>13</v>
      </c>
      <c r="C4933">
        <v>0</v>
      </c>
      <c r="D4933">
        <v>0</v>
      </c>
      <c r="E4933">
        <v>0</v>
      </c>
      <c r="F4933">
        <v>0</v>
      </c>
      <c r="G4933">
        <v>4</v>
      </c>
      <c r="H4933">
        <v>2</v>
      </c>
      <c r="I4933">
        <v>2005</v>
      </c>
      <c r="J4933">
        <v>2007</v>
      </c>
      <c r="K4933">
        <v>0</v>
      </c>
      <c r="L4933">
        <v>0</v>
      </c>
      <c r="M4933">
        <v>0</v>
      </c>
      <c r="N4933">
        <v>0</v>
      </c>
      <c r="O4933">
        <v>-11.7253324623107</v>
      </c>
      <c r="P4933" s="1">
        <v>8.0862897921697702E-6</v>
      </c>
      <c r="Q4933">
        <f>Table1[[#This Row],[lastYear]]-Table1[[#This Row],[firstYear]]</f>
        <v>2</v>
      </c>
      <c r="R4933">
        <f>IF(AND(Table1[[#This Row],[firstYear]]&gt;=1967,Table1[[#This Row],[GP]]&gt;=100),1,0)</f>
        <v>0</v>
      </c>
    </row>
    <row r="4934" spans="1:18" x14ac:dyDescent="0.3">
      <c r="A4934" t="s">
        <v>7143</v>
      </c>
      <c r="B4934">
        <v>13</v>
      </c>
      <c r="C4934">
        <v>0</v>
      </c>
      <c r="D4934">
        <v>0</v>
      </c>
      <c r="E4934">
        <v>0</v>
      </c>
      <c r="F4934">
        <v>0</v>
      </c>
      <c r="G4934">
        <v>4</v>
      </c>
      <c r="H4934">
        <v>2</v>
      </c>
      <c r="I4934">
        <v>2002</v>
      </c>
      <c r="J4934">
        <v>2003</v>
      </c>
      <c r="K4934">
        <v>0</v>
      </c>
      <c r="L4934">
        <v>0</v>
      </c>
      <c r="M4934">
        <v>0</v>
      </c>
      <c r="N4934">
        <v>0</v>
      </c>
      <c r="O4934">
        <v>-11.7253324623107</v>
      </c>
      <c r="P4934" s="1">
        <v>8.0862897921697702E-6</v>
      </c>
      <c r="Q4934">
        <f>Table1[[#This Row],[lastYear]]-Table1[[#This Row],[firstYear]]</f>
        <v>1</v>
      </c>
      <c r="R4934">
        <f>IF(AND(Table1[[#This Row],[firstYear]]&gt;=1967,Table1[[#This Row],[GP]]&gt;=100),1,0)</f>
        <v>0</v>
      </c>
    </row>
    <row r="4935" spans="1:18" x14ac:dyDescent="0.3">
      <c r="A4935" t="s">
        <v>7144</v>
      </c>
      <c r="B4935">
        <v>13</v>
      </c>
      <c r="C4935">
        <v>0</v>
      </c>
      <c r="D4935">
        <v>0</v>
      </c>
      <c r="E4935">
        <v>0</v>
      </c>
      <c r="F4935">
        <v>0</v>
      </c>
      <c r="G4935">
        <v>4</v>
      </c>
      <c r="H4935">
        <v>2</v>
      </c>
      <c r="I4935">
        <v>1962</v>
      </c>
      <c r="J4935">
        <v>1973</v>
      </c>
      <c r="K4935">
        <v>0</v>
      </c>
      <c r="L4935">
        <v>0</v>
      </c>
      <c r="M4935">
        <v>0</v>
      </c>
      <c r="N4935">
        <v>0</v>
      </c>
      <c r="O4935">
        <v>-11.7253324623107</v>
      </c>
      <c r="P4935" s="1">
        <v>8.0862897921697702E-6</v>
      </c>
      <c r="Q4935">
        <f>Table1[[#This Row],[lastYear]]-Table1[[#This Row],[firstYear]]</f>
        <v>11</v>
      </c>
      <c r="R4935">
        <f>IF(AND(Table1[[#This Row],[firstYear]]&gt;=1967,Table1[[#This Row],[GP]]&gt;=100),1,0)</f>
        <v>0</v>
      </c>
    </row>
    <row r="4936" spans="1:18" x14ac:dyDescent="0.3">
      <c r="A4936" t="s">
        <v>7145</v>
      </c>
      <c r="B4936">
        <v>13</v>
      </c>
      <c r="C4936">
        <v>0</v>
      </c>
      <c r="D4936">
        <v>0</v>
      </c>
      <c r="E4936">
        <v>0</v>
      </c>
      <c r="F4936">
        <v>0</v>
      </c>
      <c r="G4936">
        <v>6</v>
      </c>
      <c r="H4936">
        <v>2</v>
      </c>
      <c r="I4936">
        <v>1956</v>
      </c>
      <c r="J4936">
        <v>1957</v>
      </c>
      <c r="K4936">
        <v>0</v>
      </c>
      <c r="L4936">
        <v>0</v>
      </c>
      <c r="M4936">
        <v>0</v>
      </c>
      <c r="N4936">
        <v>0</v>
      </c>
      <c r="O4936">
        <v>-11.7253324623107</v>
      </c>
      <c r="P4936" s="1">
        <v>8.0862897921697702E-6</v>
      </c>
      <c r="Q4936">
        <f>Table1[[#This Row],[lastYear]]-Table1[[#This Row],[firstYear]]</f>
        <v>1</v>
      </c>
      <c r="R4936">
        <f>IF(AND(Table1[[#This Row],[firstYear]]&gt;=1967,Table1[[#This Row],[GP]]&gt;=100),1,0)</f>
        <v>0</v>
      </c>
    </row>
    <row r="4937" spans="1:18" x14ac:dyDescent="0.3">
      <c r="A4937" t="s">
        <v>7146</v>
      </c>
      <c r="B4937">
        <v>13</v>
      </c>
      <c r="C4937">
        <v>0</v>
      </c>
      <c r="D4937">
        <v>0</v>
      </c>
      <c r="E4937">
        <v>0</v>
      </c>
      <c r="F4937">
        <v>0</v>
      </c>
      <c r="G4937">
        <v>6</v>
      </c>
      <c r="H4937">
        <v>2</v>
      </c>
      <c r="I4937">
        <v>1970</v>
      </c>
      <c r="J4937">
        <v>1971</v>
      </c>
      <c r="K4937">
        <v>0</v>
      </c>
      <c r="L4937">
        <v>0</v>
      </c>
      <c r="M4937">
        <v>0</v>
      </c>
      <c r="N4937">
        <v>0</v>
      </c>
      <c r="O4937">
        <v>-11.7253324623107</v>
      </c>
      <c r="P4937" s="1">
        <v>8.0862897921697702E-6</v>
      </c>
      <c r="Q4937">
        <f>Table1[[#This Row],[lastYear]]-Table1[[#This Row],[firstYear]]</f>
        <v>1</v>
      </c>
      <c r="R4937">
        <f>IF(AND(Table1[[#This Row],[firstYear]]&gt;=1967,Table1[[#This Row],[GP]]&gt;=100),1,0)</f>
        <v>0</v>
      </c>
    </row>
    <row r="4938" spans="1:18" x14ac:dyDescent="0.3">
      <c r="A4938" t="s">
        <v>7147</v>
      </c>
      <c r="B4938">
        <v>13</v>
      </c>
      <c r="C4938">
        <v>0</v>
      </c>
      <c r="D4938">
        <v>0</v>
      </c>
      <c r="E4938">
        <v>0</v>
      </c>
      <c r="F4938">
        <v>0</v>
      </c>
      <c r="G4938">
        <v>10</v>
      </c>
      <c r="H4938">
        <v>2</v>
      </c>
      <c r="I4938">
        <v>2006</v>
      </c>
      <c r="J4938">
        <v>2015</v>
      </c>
      <c r="K4938">
        <v>0</v>
      </c>
      <c r="L4938">
        <v>0</v>
      </c>
      <c r="M4938">
        <v>0</v>
      </c>
      <c r="N4938">
        <v>0</v>
      </c>
      <c r="O4938">
        <v>-11.7253324623107</v>
      </c>
      <c r="P4938" s="1">
        <v>8.0862897921697702E-6</v>
      </c>
      <c r="Q4938">
        <f>Table1[[#This Row],[lastYear]]-Table1[[#This Row],[firstYear]]</f>
        <v>9</v>
      </c>
      <c r="R4938">
        <f>IF(AND(Table1[[#This Row],[firstYear]]&gt;=1967,Table1[[#This Row],[GP]]&gt;=100),1,0)</f>
        <v>0</v>
      </c>
    </row>
    <row r="4939" spans="1:18" x14ac:dyDescent="0.3">
      <c r="A4939" t="s">
        <v>7148</v>
      </c>
      <c r="B4939">
        <v>13</v>
      </c>
      <c r="C4939">
        <v>0</v>
      </c>
      <c r="D4939">
        <v>0</v>
      </c>
      <c r="E4939">
        <v>0</v>
      </c>
      <c r="F4939">
        <v>0</v>
      </c>
      <c r="G4939">
        <v>18</v>
      </c>
      <c r="H4939">
        <v>2</v>
      </c>
      <c r="I4939">
        <v>2015</v>
      </c>
      <c r="J4939">
        <v>2016</v>
      </c>
      <c r="K4939">
        <v>0</v>
      </c>
      <c r="L4939">
        <v>0</v>
      </c>
      <c r="M4939">
        <v>0</v>
      </c>
      <c r="N4939">
        <v>0</v>
      </c>
      <c r="O4939">
        <v>-11.7253324623107</v>
      </c>
      <c r="P4939" s="1">
        <v>8.0862897921697702E-6</v>
      </c>
      <c r="Q4939">
        <f>Table1[[#This Row],[lastYear]]-Table1[[#This Row],[firstYear]]</f>
        <v>1</v>
      </c>
      <c r="R4939">
        <f>IF(AND(Table1[[#This Row],[firstYear]]&gt;=1967,Table1[[#This Row],[GP]]&gt;=100),1,0)</f>
        <v>0</v>
      </c>
    </row>
    <row r="4940" spans="1:18" x14ac:dyDescent="0.3">
      <c r="A4940" t="s">
        <v>7150</v>
      </c>
      <c r="B4940">
        <v>13</v>
      </c>
      <c r="C4940">
        <v>0</v>
      </c>
      <c r="D4940">
        <v>0</v>
      </c>
      <c r="E4940">
        <v>0</v>
      </c>
      <c r="F4940">
        <v>0</v>
      </c>
      <c r="G4940">
        <v>41</v>
      </c>
      <c r="H4940">
        <v>2</v>
      </c>
      <c r="I4940">
        <v>2009</v>
      </c>
      <c r="J4940">
        <v>2010</v>
      </c>
      <c r="K4940">
        <v>0</v>
      </c>
      <c r="L4940">
        <v>0</v>
      </c>
      <c r="M4940">
        <v>0</v>
      </c>
      <c r="N4940">
        <v>0</v>
      </c>
      <c r="O4940">
        <v>-11.7253324623107</v>
      </c>
      <c r="P4940" s="1">
        <v>8.0862897921697702E-6</v>
      </c>
      <c r="Q4940">
        <f>Table1[[#This Row],[lastYear]]-Table1[[#This Row],[firstYear]]</f>
        <v>1</v>
      </c>
      <c r="R4940">
        <f>IF(AND(Table1[[#This Row],[firstYear]]&gt;=1967,Table1[[#This Row],[GP]]&gt;=100),1,0)</f>
        <v>0</v>
      </c>
    </row>
    <row r="4941" spans="1:18" x14ac:dyDescent="0.3">
      <c r="A4941" t="s">
        <v>7152</v>
      </c>
      <c r="B4941">
        <v>14</v>
      </c>
      <c r="C4941">
        <v>0</v>
      </c>
      <c r="D4941">
        <v>0</v>
      </c>
      <c r="E4941">
        <v>0</v>
      </c>
      <c r="F4941">
        <v>0</v>
      </c>
      <c r="G4941">
        <v>0</v>
      </c>
      <c r="H4941">
        <v>2</v>
      </c>
      <c r="I4941">
        <v>1923</v>
      </c>
      <c r="J4941">
        <v>1934</v>
      </c>
      <c r="K4941">
        <v>0</v>
      </c>
      <c r="L4941">
        <v>0</v>
      </c>
      <c r="M4941">
        <v>0</v>
      </c>
      <c r="N4941">
        <v>0</v>
      </c>
      <c r="O4941">
        <v>-11.7253324623107</v>
      </c>
      <c r="P4941" s="1">
        <v>8.0862897921697702E-6</v>
      </c>
      <c r="Q4941">
        <f>Table1[[#This Row],[lastYear]]-Table1[[#This Row],[firstYear]]</f>
        <v>11</v>
      </c>
      <c r="R4941">
        <f>IF(AND(Table1[[#This Row],[firstYear]]&gt;=1967,Table1[[#This Row],[GP]]&gt;=100),1,0)</f>
        <v>0</v>
      </c>
    </row>
    <row r="4942" spans="1:18" x14ac:dyDescent="0.3">
      <c r="A4942" t="s">
        <v>7154</v>
      </c>
      <c r="B4942">
        <v>14</v>
      </c>
      <c r="C4942">
        <v>0</v>
      </c>
      <c r="D4942">
        <v>0</v>
      </c>
      <c r="E4942">
        <v>0</v>
      </c>
      <c r="F4942">
        <v>0</v>
      </c>
      <c r="G4942">
        <v>2</v>
      </c>
      <c r="H4942">
        <v>2</v>
      </c>
      <c r="I4942">
        <v>2008</v>
      </c>
      <c r="J4942">
        <v>2010</v>
      </c>
      <c r="K4942">
        <v>0</v>
      </c>
      <c r="L4942">
        <v>0</v>
      </c>
      <c r="M4942">
        <v>0</v>
      </c>
      <c r="N4942">
        <v>0</v>
      </c>
      <c r="O4942">
        <v>-11.7253324623107</v>
      </c>
      <c r="P4942" s="1">
        <v>8.0862897921697702E-6</v>
      </c>
      <c r="Q4942">
        <f>Table1[[#This Row],[lastYear]]-Table1[[#This Row],[firstYear]]</f>
        <v>2</v>
      </c>
      <c r="R4942">
        <f>IF(AND(Table1[[#This Row],[firstYear]]&gt;=1967,Table1[[#This Row],[GP]]&gt;=100),1,0)</f>
        <v>0</v>
      </c>
    </row>
    <row r="4943" spans="1:18" x14ac:dyDescent="0.3">
      <c r="A4943" t="s">
        <v>7155</v>
      </c>
      <c r="B4943">
        <v>14</v>
      </c>
      <c r="C4943">
        <v>0</v>
      </c>
      <c r="D4943">
        <v>0</v>
      </c>
      <c r="E4943">
        <v>0</v>
      </c>
      <c r="F4943">
        <v>0</v>
      </c>
      <c r="G4943">
        <v>2</v>
      </c>
      <c r="H4943">
        <v>2</v>
      </c>
      <c r="I4943">
        <v>1999</v>
      </c>
      <c r="J4943">
        <v>2003</v>
      </c>
      <c r="K4943">
        <v>0</v>
      </c>
      <c r="L4943">
        <v>0</v>
      </c>
      <c r="M4943">
        <v>0</v>
      </c>
      <c r="N4943">
        <v>0</v>
      </c>
      <c r="O4943">
        <v>-11.7253324623107</v>
      </c>
      <c r="P4943" s="1">
        <v>8.0862897921697702E-6</v>
      </c>
      <c r="Q4943">
        <f>Table1[[#This Row],[lastYear]]-Table1[[#This Row],[firstYear]]</f>
        <v>4</v>
      </c>
      <c r="R4943">
        <f>IF(AND(Table1[[#This Row],[firstYear]]&gt;=1967,Table1[[#This Row],[GP]]&gt;=100),1,0)</f>
        <v>0</v>
      </c>
    </row>
    <row r="4944" spans="1:18" x14ac:dyDescent="0.3">
      <c r="A4944" t="s">
        <v>7156</v>
      </c>
      <c r="B4944">
        <v>14</v>
      </c>
      <c r="C4944">
        <v>0</v>
      </c>
      <c r="D4944">
        <v>0</v>
      </c>
      <c r="E4944">
        <v>0</v>
      </c>
      <c r="F4944">
        <v>0</v>
      </c>
      <c r="G4944">
        <v>2</v>
      </c>
      <c r="H4944">
        <v>2</v>
      </c>
      <c r="I4944">
        <v>2002</v>
      </c>
      <c r="J4944">
        <v>2003</v>
      </c>
      <c r="K4944">
        <v>0</v>
      </c>
      <c r="L4944">
        <v>0</v>
      </c>
      <c r="M4944">
        <v>0</v>
      </c>
      <c r="N4944">
        <v>0</v>
      </c>
      <c r="O4944">
        <v>-11.7253324623107</v>
      </c>
      <c r="P4944" s="1">
        <v>8.0862897921697702E-6</v>
      </c>
      <c r="Q4944">
        <f>Table1[[#This Row],[lastYear]]-Table1[[#This Row],[firstYear]]</f>
        <v>1</v>
      </c>
      <c r="R4944">
        <f>IF(AND(Table1[[#This Row],[firstYear]]&gt;=1967,Table1[[#This Row],[GP]]&gt;=100),1,0)</f>
        <v>0</v>
      </c>
    </row>
    <row r="4945" spans="1:18" x14ac:dyDescent="0.3">
      <c r="A4945" t="s">
        <v>7157</v>
      </c>
      <c r="B4945">
        <v>14</v>
      </c>
      <c r="C4945">
        <v>0</v>
      </c>
      <c r="D4945">
        <v>0</v>
      </c>
      <c r="E4945">
        <v>0</v>
      </c>
      <c r="F4945">
        <v>0</v>
      </c>
      <c r="G4945">
        <v>2</v>
      </c>
      <c r="H4945">
        <v>2</v>
      </c>
      <c r="I4945">
        <v>1923</v>
      </c>
      <c r="J4945">
        <v>1924</v>
      </c>
      <c r="K4945">
        <v>0</v>
      </c>
      <c r="L4945">
        <v>0</v>
      </c>
      <c r="M4945">
        <v>0</v>
      </c>
      <c r="N4945">
        <v>0</v>
      </c>
      <c r="O4945">
        <v>-11.7253324623107</v>
      </c>
      <c r="P4945" s="1">
        <v>8.0862897921697702E-6</v>
      </c>
      <c r="Q4945">
        <f>Table1[[#This Row],[lastYear]]-Table1[[#This Row],[firstYear]]</f>
        <v>1</v>
      </c>
      <c r="R4945">
        <f>IF(AND(Table1[[#This Row],[firstYear]]&gt;=1967,Table1[[#This Row],[GP]]&gt;=100),1,0)</f>
        <v>0</v>
      </c>
    </row>
    <row r="4946" spans="1:18" x14ac:dyDescent="0.3">
      <c r="A4946" t="s">
        <v>7161</v>
      </c>
      <c r="B4946">
        <v>14</v>
      </c>
      <c r="C4946">
        <v>0</v>
      </c>
      <c r="D4946">
        <v>0</v>
      </c>
      <c r="E4946">
        <v>0</v>
      </c>
      <c r="F4946">
        <v>0</v>
      </c>
      <c r="G4946">
        <v>64</v>
      </c>
      <c r="H4946">
        <v>2</v>
      </c>
      <c r="I4946">
        <v>1989</v>
      </c>
      <c r="J4946">
        <v>1994</v>
      </c>
      <c r="K4946">
        <v>0</v>
      </c>
      <c r="L4946">
        <v>0</v>
      </c>
      <c r="M4946">
        <v>0</v>
      </c>
      <c r="N4946">
        <v>0</v>
      </c>
      <c r="O4946">
        <v>-11.7253324623107</v>
      </c>
      <c r="P4946" s="1">
        <v>8.0862897921697702E-6</v>
      </c>
      <c r="Q4946">
        <f>Table1[[#This Row],[lastYear]]-Table1[[#This Row],[firstYear]]</f>
        <v>5</v>
      </c>
      <c r="R4946">
        <f>IF(AND(Table1[[#This Row],[firstYear]]&gt;=1967,Table1[[#This Row],[GP]]&gt;=100),1,0)</f>
        <v>0</v>
      </c>
    </row>
    <row r="4947" spans="1:18" x14ac:dyDescent="0.3">
      <c r="A4947" t="s">
        <v>7163</v>
      </c>
      <c r="B4947">
        <v>15</v>
      </c>
      <c r="C4947">
        <v>0</v>
      </c>
      <c r="D4947">
        <v>0</v>
      </c>
      <c r="E4947">
        <v>0</v>
      </c>
      <c r="F4947">
        <v>0</v>
      </c>
      <c r="G4947">
        <v>0</v>
      </c>
      <c r="H4947">
        <v>2</v>
      </c>
      <c r="I4947">
        <v>1932</v>
      </c>
      <c r="J4947">
        <v>1933</v>
      </c>
      <c r="K4947">
        <v>0</v>
      </c>
      <c r="L4947">
        <v>0</v>
      </c>
      <c r="M4947">
        <v>0</v>
      </c>
      <c r="N4947">
        <v>0</v>
      </c>
      <c r="O4947">
        <v>-11.7253324623107</v>
      </c>
      <c r="P4947" s="1">
        <v>8.0862897921697702E-6</v>
      </c>
      <c r="Q4947">
        <f>Table1[[#This Row],[lastYear]]-Table1[[#This Row],[firstYear]]</f>
        <v>1</v>
      </c>
      <c r="R4947">
        <f>IF(AND(Table1[[#This Row],[firstYear]]&gt;=1967,Table1[[#This Row],[GP]]&gt;=100),1,0)</f>
        <v>0</v>
      </c>
    </row>
    <row r="4948" spans="1:18" x14ac:dyDescent="0.3">
      <c r="A4948" t="s">
        <v>7171</v>
      </c>
      <c r="B4948">
        <v>16</v>
      </c>
      <c r="C4948">
        <v>0</v>
      </c>
      <c r="D4948">
        <v>0</v>
      </c>
      <c r="E4948">
        <v>0</v>
      </c>
      <c r="F4948">
        <v>0</v>
      </c>
      <c r="G4948">
        <v>2</v>
      </c>
      <c r="H4948">
        <v>2</v>
      </c>
      <c r="I4948">
        <v>2002</v>
      </c>
      <c r="J4948">
        <v>2003</v>
      </c>
      <c r="K4948">
        <v>0</v>
      </c>
      <c r="L4948">
        <v>0</v>
      </c>
      <c r="M4948">
        <v>0</v>
      </c>
      <c r="N4948">
        <v>0</v>
      </c>
      <c r="O4948">
        <v>-11.7253324623107</v>
      </c>
      <c r="P4948" s="1">
        <v>8.0862897921697702E-6</v>
      </c>
      <c r="Q4948">
        <f>Table1[[#This Row],[lastYear]]-Table1[[#This Row],[firstYear]]</f>
        <v>1</v>
      </c>
      <c r="R4948">
        <f>IF(AND(Table1[[#This Row],[firstYear]]&gt;=1967,Table1[[#This Row],[GP]]&gt;=100),1,0)</f>
        <v>0</v>
      </c>
    </row>
    <row r="4949" spans="1:18" x14ac:dyDescent="0.3">
      <c r="A4949" t="s">
        <v>7173</v>
      </c>
      <c r="B4949">
        <v>16</v>
      </c>
      <c r="C4949">
        <v>0</v>
      </c>
      <c r="D4949">
        <v>0</v>
      </c>
      <c r="E4949">
        <v>0</v>
      </c>
      <c r="F4949">
        <v>0</v>
      </c>
      <c r="G4949">
        <v>4</v>
      </c>
      <c r="H4949">
        <v>2</v>
      </c>
      <c r="I4949">
        <v>1937</v>
      </c>
      <c r="J4949">
        <v>1938</v>
      </c>
      <c r="K4949">
        <v>0</v>
      </c>
      <c r="L4949">
        <v>0</v>
      </c>
      <c r="M4949">
        <v>0</v>
      </c>
      <c r="N4949">
        <v>0</v>
      </c>
      <c r="O4949">
        <v>-11.7253324623107</v>
      </c>
      <c r="P4949" s="1">
        <v>8.0862897921697702E-6</v>
      </c>
      <c r="Q4949">
        <f>Table1[[#This Row],[lastYear]]-Table1[[#This Row],[firstYear]]</f>
        <v>1</v>
      </c>
      <c r="R4949">
        <f>IF(AND(Table1[[#This Row],[firstYear]]&gt;=1967,Table1[[#This Row],[GP]]&gt;=100),1,0)</f>
        <v>0</v>
      </c>
    </row>
    <row r="4950" spans="1:18" x14ac:dyDescent="0.3">
      <c r="A4950" t="s">
        <v>7177</v>
      </c>
      <c r="B4950">
        <v>16</v>
      </c>
      <c r="C4950">
        <v>0</v>
      </c>
      <c r="D4950">
        <v>0</v>
      </c>
      <c r="E4950">
        <v>0</v>
      </c>
      <c r="F4950">
        <v>0</v>
      </c>
      <c r="G4950">
        <v>11</v>
      </c>
      <c r="H4950">
        <v>2</v>
      </c>
      <c r="I4950">
        <v>1924</v>
      </c>
      <c r="J4950">
        <v>1925</v>
      </c>
      <c r="K4950">
        <v>0</v>
      </c>
      <c r="L4950">
        <v>0</v>
      </c>
      <c r="M4950">
        <v>0</v>
      </c>
      <c r="N4950">
        <v>0</v>
      </c>
      <c r="O4950">
        <v>-11.7253324623107</v>
      </c>
      <c r="P4950" s="1">
        <v>8.0862897921697702E-6</v>
      </c>
      <c r="Q4950">
        <f>Table1[[#This Row],[lastYear]]-Table1[[#This Row],[firstYear]]</f>
        <v>1</v>
      </c>
      <c r="R4950">
        <f>IF(AND(Table1[[#This Row],[firstYear]]&gt;=1967,Table1[[#This Row],[GP]]&gt;=100),1,0)</f>
        <v>0</v>
      </c>
    </row>
    <row r="4951" spans="1:18" x14ac:dyDescent="0.3">
      <c r="A4951" t="s">
        <v>7178</v>
      </c>
      <c r="B4951">
        <v>16</v>
      </c>
      <c r="C4951">
        <v>0</v>
      </c>
      <c r="D4951">
        <v>0</v>
      </c>
      <c r="E4951">
        <v>0</v>
      </c>
      <c r="F4951">
        <v>0</v>
      </c>
      <c r="G4951">
        <v>28</v>
      </c>
      <c r="H4951">
        <v>2</v>
      </c>
      <c r="I4951">
        <v>1993</v>
      </c>
      <c r="J4951">
        <v>1995</v>
      </c>
      <c r="K4951">
        <v>0</v>
      </c>
      <c r="L4951">
        <v>0</v>
      </c>
      <c r="M4951">
        <v>0</v>
      </c>
      <c r="N4951">
        <v>0</v>
      </c>
      <c r="O4951">
        <v>-11.7253324623107</v>
      </c>
      <c r="P4951" s="1">
        <v>8.0862897921697702E-6</v>
      </c>
      <c r="Q4951">
        <f>Table1[[#This Row],[lastYear]]-Table1[[#This Row],[firstYear]]</f>
        <v>2</v>
      </c>
      <c r="R4951">
        <f>IF(AND(Table1[[#This Row],[firstYear]]&gt;=1967,Table1[[#This Row],[GP]]&gt;=100),1,0)</f>
        <v>0</v>
      </c>
    </row>
    <row r="4952" spans="1:18" x14ac:dyDescent="0.3">
      <c r="A4952" t="s">
        <v>7180</v>
      </c>
      <c r="B4952">
        <v>17</v>
      </c>
      <c r="C4952">
        <v>0</v>
      </c>
      <c r="D4952">
        <v>0</v>
      </c>
      <c r="E4952">
        <v>0</v>
      </c>
      <c r="F4952">
        <v>0</v>
      </c>
      <c r="G4952">
        <v>0</v>
      </c>
      <c r="H4952">
        <v>2</v>
      </c>
      <c r="I4952">
        <v>1974</v>
      </c>
      <c r="J4952">
        <v>1975</v>
      </c>
      <c r="K4952">
        <v>0</v>
      </c>
      <c r="L4952">
        <v>0</v>
      </c>
      <c r="M4952">
        <v>0</v>
      </c>
      <c r="N4952">
        <v>0</v>
      </c>
      <c r="O4952">
        <v>-11.7253324623107</v>
      </c>
      <c r="P4952" s="1">
        <v>8.0862897921697702E-6</v>
      </c>
      <c r="Q4952">
        <f>Table1[[#This Row],[lastYear]]-Table1[[#This Row],[firstYear]]</f>
        <v>1</v>
      </c>
      <c r="R4952">
        <f>IF(AND(Table1[[#This Row],[firstYear]]&gt;=1967,Table1[[#This Row],[GP]]&gt;=100),1,0)</f>
        <v>0</v>
      </c>
    </row>
    <row r="4953" spans="1:18" x14ac:dyDescent="0.3">
      <c r="A4953" t="s">
        <v>7183</v>
      </c>
      <c r="B4953">
        <v>17</v>
      </c>
      <c r="C4953">
        <v>0</v>
      </c>
      <c r="D4953">
        <v>0</v>
      </c>
      <c r="E4953">
        <v>0</v>
      </c>
      <c r="F4953">
        <v>0</v>
      </c>
      <c r="G4953">
        <v>6</v>
      </c>
      <c r="H4953">
        <v>2</v>
      </c>
      <c r="I4953">
        <v>2005</v>
      </c>
      <c r="J4953">
        <v>2007</v>
      </c>
      <c r="K4953">
        <v>0</v>
      </c>
      <c r="L4953">
        <v>0</v>
      </c>
      <c r="M4953">
        <v>0</v>
      </c>
      <c r="N4953">
        <v>0</v>
      </c>
      <c r="O4953">
        <v>-11.7253324623107</v>
      </c>
      <c r="P4953" s="1">
        <v>8.0862897921697702E-6</v>
      </c>
      <c r="Q4953">
        <f>Table1[[#This Row],[lastYear]]-Table1[[#This Row],[firstYear]]</f>
        <v>2</v>
      </c>
      <c r="R4953">
        <f>IF(AND(Table1[[#This Row],[firstYear]]&gt;=1967,Table1[[#This Row],[GP]]&gt;=100),1,0)</f>
        <v>0</v>
      </c>
    </row>
    <row r="4954" spans="1:18" x14ac:dyDescent="0.3">
      <c r="A4954" t="s">
        <v>7184</v>
      </c>
      <c r="B4954">
        <v>17</v>
      </c>
      <c r="C4954">
        <v>0</v>
      </c>
      <c r="D4954">
        <v>0</v>
      </c>
      <c r="E4954">
        <v>0</v>
      </c>
      <c r="F4954">
        <v>0</v>
      </c>
      <c r="G4954">
        <v>6</v>
      </c>
      <c r="H4954">
        <v>2</v>
      </c>
      <c r="I4954">
        <v>1942</v>
      </c>
      <c r="J4954">
        <v>1943</v>
      </c>
      <c r="K4954">
        <v>0</v>
      </c>
      <c r="L4954">
        <v>0</v>
      </c>
      <c r="M4954">
        <v>0</v>
      </c>
      <c r="N4954">
        <v>0</v>
      </c>
      <c r="O4954">
        <v>-11.7253324623107</v>
      </c>
      <c r="P4954" s="1">
        <v>8.0862897921697702E-6</v>
      </c>
      <c r="Q4954">
        <f>Table1[[#This Row],[lastYear]]-Table1[[#This Row],[firstYear]]</f>
        <v>1</v>
      </c>
      <c r="R4954">
        <f>IF(AND(Table1[[#This Row],[firstYear]]&gt;=1967,Table1[[#This Row],[GP]]&gt;=100),1,0)</f>
        <v>0</v>
      </c>
    </row>
    <row r="4955" spans="1:18" x14ac:dyDescent="0.3">
      <c r="A4955" t="s">
        <v>7185</v>
      </c>
      <c r="B4955">
        <v>17</v>
      </c>
      <c r="C4955">
        <v>0</v>
      </c>
      <c r="D4955">
        <v>0</v>
      </c>
      <c r="E4955">
        <v>0</v>
      </c>
      <c r="F4955">
        <v>0</v>
      </c>
      <c r="G4955">
        <v>10</v>
      </c>
      <c r="H4955">
        <v>2</v>
      </c>
      <c r="I4955">
        <v>2009</v>
      </c>
      <c r="J4955">
        <v>2012</v>
      </c>
      <c r="K4955">
        <v>0</v>
      </c>
      <c r="L4955">
        <v>0</v>
      </c>
      <c r="M4955">
        <v>0</v>
      </c>
      <c r="N4955">
        <v>0</v>
      </c>
      <c r="O4955">
        <v>-11.7253324623107</v>
      </c>
      <c r="P4955" s="1">
        <v>8.0862897921697702E-6</v>
      </c>
      <c r="Q4955">
        <f>Table1[[#This Row],[lastYear]]-Table1[[#This Row],[firstYear]]</f>
        <v>3</v>
      </c>
      <c r="R4955">
        <f>IF(AND(Table1[[#This Row],[firstYear]]&gt;=1967,Table1[[#This Row],[GP]]&gt;=100),1,0)</f>
        <v>0</v>
      </c>
    </row>
    <row r="4956" spans="1:18" x14ac:dyDescent="0.3">
      <c r="A4956" t="s">
        <v>7186</v>
      </c>
      <c r="B4956">
        <v>17</v>
      </c>
      <c r="C4956">
        <v>0</v>
      </c>
      <c r="D4956">
        <v>0</v>
      </c>
      <c r="E4956">
        <v>0</v>
      </c>
      <c r="F4956">
        <v>0</v>
      </c>
      <c r="G4956">
        <v>10</v>
      </c>
      <c r="H4956">
        <v>2</v>
      </c>
      <c r="I4956">
        <v>2006</v>
      </c>
      <c r="J4956">
        <v>2008</v>
      </c>
      <c r="K4956">
        <v>0</v>
      </c>
      <c r="L4956">
        <v>0</v>
      </c>
      <c r="M4956">
        <v>0</v>
      </c>
      <c r="N4956">
        <v>0</v>
      </c>
      <c r="O4956">
        <v>-11.7253324623107</v>
      </c>
      <c r="P4956" s="1">
        <v>8.0862897921697702E-6</v>
      </c>
      <c r="Q4956">
        <f>Table1[[#This Row],[lastYear]]-Table1[[#This Row],[firstYear]]</f>
        <v>2</v>
      </c>
      <c r="R4956">
        <f>IF(AND(Table1[[#This Row],[firstYear]]&gt;=1967,Table1[[#This Row],[GP]]&gt;=100),1,0)</f>
        <v>0</v>
      </c>
    </row>
    <row r="4957" spans="1:18" x14ac:dyDescent="0.3">
      <c r="A4957" t="s">
        <v>7190</v>
      </c>
      <c r="B4957">
        <v>18</v>
      </c>
      <c r="C4957">
        <v>0</v>
      </c>
      <c r="D4957">
        <v>0</v>
      </c>
      <c r="E4957">
        <v>0</v>
      </c>
      <c r="F4957">
        <v>0</v>
      </c>
      <c r="G4957">
        <v>4</v>
      </c>
      <c r="H4957">
        <v>2</v>
      </c>
      <c r="I4957">
        <v>2010</v>
      </c>
      <c r="J4957">
        <v>2011</v>
      </c>
      <c r="K4957">
        <v>0</v>
      </c>
      <c r="L4957">
        <v>0</v>
      </c>
      <c r="M4957">
        <v>0</v>
      </c>
      <c r="N4957">
        <v>0</v>
      </c>
      <c r="O4957">
        <v>-11.7253324623107</v>
      </c>
      <c r="P4957" s="1">
        <v>8.0862897921697702E-6</v>
      </c>
      <c r="Q4957">
        <f>Table1[[#This Row],[lastYear]]-Table1[[#This Row],[firstYear]]</f>
        <v>1</v>
      </c>
      <c r="R4957">
        <f>IF(AND(Table1[[#This Row],[firstYear]]&gt;=1967,Table1[[#This Row],[GP]]&gt;=100),1,0)</f>
        <v>0</v>
      </c>
    </row>
    <row r="4958" spans="1:18" x14ac:dyDescent="0.3">
      <c r="A4958" t="s">
        <v>7191</v>
      </c>
      <c r="B4958">
        <v>18</v>
      </c>
      <c r="C4958">
        <v>0</v>
      </c>
      <c r="D4958">
        <v>0</v>
      </c>
      <c r="E4958">
        <v>0</v>
      </c>
      <c r="F4958">
        <v>0</v>
      </c>
      <c r="G4958">
        <v>47</v>
      </c>
      <c r="H4958">
        <v>2</v>
      </c>
      <c r="I4958">
        <v>1985</v>
      </c>
      <c r="J4958">
        <v>1989</v>
      </c>
      <c r="K4958">
        <v>0</v>
      </c>
      <c r="L4958">
        <v>0</v>
      </c>
      <c r="M4958">
        <v>0</v>
      </c>
      <c r="N4958">
        <v>0</v>
      </c>
      <c r="O4958">
        <v>-11.7253324623107</v>
      </c>
      <c r="P4958" s="1">
        <v>8.0862897921697702E-6</v>
      </c>
      <c r="Q4958">
        <f>Table1[[#This Row],[lastYear]]-Table1[[#This Row],[firstYear]]</f>
        <v>4</v>
      </c>
      <c r="R4958">
        <f>IF(AND(Table1[[#This Row],[firstYear]]&gt;=1967,Table1[[#This Row],[GP]]&gt;=100),1,0)</f>
        <v>0</v>
      </c>
    </row>
    <row r="4959" spans="1:18" x14ac:dyDescent="0.3">
      <c r="A4959" t="s">
        <v>7192</v>
      </c>
      <c r="B4959">
        <v>18</v>
      </c>
      <c r="C4959">
        <v>0</v>
      </c>
      <c r="D4959">
        <v>0</v>
      </c>
      <c r="E4959">
        <v>0</v>
      </c>
      <c r="F4959">
        <v>0</v>
      </c>
      <c r="G4959">
        <v>67</v>
      </c>
      <c r="H4959">
        <v>2</v>
      </c>
      <c r="I4959">
        <v>1998</v>
      </c>
      <c r="J4959">
        <v>1999</v>
      </c>
      <c r="K4959">
        <v>0</v>
      </c>
      <c r="L4959">
        <v>0</v>
      </c>
      <c r="M4959">
        <v>0</v>
      </c>
      <c r="N4959">
        <v>0</v>
      </c>
      <c r="O4959">
        <v>-11.7253324623107</v>
      </c>
      <c r="P4959" s="1">
        <v>8.0862897921697702E-6</v>
      </c>
      <c r="Q4959">
        <f>Table1[[#This Row],[lastYear]]-Table1[[#This Row],[firstYear]]</f>
        <v>1</v>
      </c>
      <c r="R4959">
        <f>IF(AND(Table1[[#This Row],[firstYear]]&gt;=1967,Table1[[#This Row],[GP]]&gt;=100),1,0)</f>
        <v>0</v>
      </c>
    </row>
    <row r="4960" spans="1:18" x14ac:dyDescent="0.3">
      <c r="A4960" t="s">
        <v>7194</v>
      </c>
      <c r="B4960">
        <v>19</v>
      </c>
      <c r="C4960">
        <v>0</v>
      </c>
      <c r="D4960">
        <v>0</v>
      </c>
      <c r="E4960">
        <v>0</v>
      </c>
      <c r="F4960">
        <v>0</v>
      </c>
      <c r="G4960">
        <v>2</v>
      </c>
      <c r="H4960">
        <v>2</v>
      </c>
      <c r="I4960">
        <v>1979</v>
      </c>
      <c r="J4960">
        <v>1980</v>
      </c>
      <c r="K4960">
        <v>0</v>
      </c>
      <c r="L4960">
        <v>0</v>
      </c>
      <c r="M4960">
        <v>0</v>
      </c>
      <c r="N4960">
        <v>0</v>
      </c>
      <c r="O4960">
        <v>-11.7253324623107</v>
      </c>
      <c r="P4960" s="1">
        <v>8.0862897921697702E-6</v>
      </c>
      <c r="Q4960">
        <f>Table1[[#This Row],[lastYear]]-Table1[[#This Row],[firstYear]]</f>
        <v>1</v>
      </c>
      <c r="R4960">
        <f>IF(AND(Table1[[#This Row],[firstYear]]&gt;=1967,Table1[[#This Row],[GP]]&gt;=100),1,0)</f>
        <v>0</v>
      </c>
    </row>
    <row r="4961" spans="1:18" x14ac:dyDescent="0.3">
      <c r="A4961" t="s">
        <v>7195</v>
      </c>
      <c r="B4961">
        <v>19</v>
      </c>
      <c r="C4961">
        <v>0</v>
      </c>
      <c r="D4961">
        <v>0</v>
      </c>
      <c r="E4961">
        <v>0</v>
      </c>
      <c r="F4961">
        <v>0</v>
      </c>
      <c r="G4961">
        <v>2</v>
      </c>
      <c r="H4961">
        <v>2</v>
      </c>
      <c r="I4961">
        <v>2016</v>
      </c>
      <c r="J4961">
        <v>2017</v>
      </c>
      <c r="K4961">
        <v>0</v>
      </c>
      <c r="L4961">
        <v>0</v>
      </c>
      <c r="M4961">
        <v>0</v>
      </c>
      <c r="N4961">
        <v>0</v>
      </c>
      <c r="O4961">
        <v>-11.7253324623107</v>
      </c>
      <c r="P4961" s="1">
        <v>8.0862897921697702E-6</v>
      </c>
      <c r="Q4961">
        <f>Table1[[#This Row],[lastYear]]-Table1[[#This Row],[firstYear]]</f>
        <v>1</v>
      </c>
      <c r="R4961">
        <f>IF(AND(Table1[[#This Row],[firstYear]]&gt;=1967,Table1[[#This Row],[GP]]&gt;=100),1,0)</f>
        <v>0</v>
      </c>
    </row>
    <row r="4962" spans="1:18" x14ac:dyDescent="0.3">
      <c r="A4962" t="s">
        <v>7196</v>
      </c>
      <c r="B4962">
        <v>19</v>
      </c>
      <c r="C4962">
        <v>0</v>
      </c>
      <c r="D4962">
        <v>0</v>
      </c>
      <c r="E4962">
        <v>0</v>
      </c>
      <c r="F4962">
        <v>0</v>
      </c>
      <c r="G4962">
        <v>4</v>
      </c>
      <c r="H4962">
        <v>2</v>
      </c>
      <c r="I4962">
        <v>2014</v>
      </c>
      <c r="J4962">
        <v>2021</v>
      </c>
      <c r="K4962">
        <v>0</v>
      </c>
      <c r="L4962">
        <v>0</v>
      </c>
      <c r="M4962">
        <v>0</v>
      </c>
      <c r="N4962">
        <v>0</v>
      </c>
      <c r="O4962">
        <v>-11.7253324623107</v>
      </c>
      <c r="P4962" s="1">
        <v>8.0862897921697702E-6</v>
      </c>
      <c r="Q4962">
        <f>Table1[[#This Row],[lastYear]]-Table1[[#This Row],[firstYear]]</f>
        <v>7</v>
      </c>
      <c r="R4962">
        <f>IF(AND(Table1[[#This Row],[firstYear]]&gt;=1967,Table1[[#This Row],[GP]]&gt;=100),1,0)</f>
        <v>0</v>
      </c>
    </row>
    <row r="4963" spans="1:18" x14ac:dyDescent="0.3">
      <c r="A4963" t="s">
        <v>7197</v>
      </c>
      <c r="B4963">
        <v>19</v>
      </c>
      <c r="C4963">
        <v>0</v>
      </c>
      <c r="D4963">
        <v>0</v>
      </c>
      <c r="E4963">
        <v>0</v>
      </c>
      <c r="F4963">
        <v>0</v>
      </c>
      <c r="G4963">
        <v>6</v>
      </c>
      <c r="H4963">
        <v>2</v>
      </c>
      <c r="I4963">
        <v>2000</v>
      </c>
      <c r="J4963">
        <v>2002</v>
      </c>
      <c r="K4963">
        <v>0</v>
      </c>
      <c r="L4963">
        <v>0</v>
      </c>
      <c r="M4963">
        <v>0</v>
      </c>
      <c r="N4963">
        <v>0</v>
      </c>
      <c r="O4963">
        <v>-11.7253324623107</v>
      </c>
      <c r="P4963" s="1">
        <v>8.0862897921697702E-6</v>
      </c>
      <c r="Q4963">
        <f>Table1[[#This Row],[lastYear]]-Table1[[#This Row],[firstYear]]</f>
        <v>2</v>
      </c>
      <c r="R4963">
        <f>IF(AND(Table1[[#This Row],[firstYear]]&gt;=1967,Table1[[#This Row],[GP]]&gt;=100),1,0)</f>
        <v>0</v>
      </c>
    </row>
    <row r="4964" spans="1:18" x14ac:dyDescent="0.3">
      <c r="A4964" t="s">
        <v>7201</v>
      </c>
      <c r="B4964">
        <v>21</v>
      </c>
      <c r="C4964">
        <v>0</v>
      </c>
      <c r="D4964">
        <v>0</v>
      </c>
      <c r="E4964">
        <v>0</v>
      </c>
      <c r="F4964">
        <v>0</v>
      </c>
      <c r="G4964">
        <v>10</v>
      </c>
      <c r="H4964">
        <v>2</v>
      </c>
      <c r="I4964">
        <v>1930</v>
      </c>
      <c r="J4964">
        <v>1931</v>
      </c>
      <c r="K4964">
        <v>0</v>
      </c>
      <c r="L4964">
        <v>0</v>
      </c>
      <c r="M4964">
        <v>0</v>
      </c>
      <c r="N4964">
        <v>0</v>
      </c>
      <c r="O4964">
        <v>-11.7253324623107</v>
      </c>
      <c r="P4964" s="1">
        <v>8.0862897921697702E-6</v>
      </c>
      <c r="Q4964">
        <f>Table1[[#This Row],[lastYear]]-Table1[[#This Row],[firstYear]]</f>
        <v>1</v>
      </c>
      <c r="R4964">
        <f>IF(AND(Table1[[#This Row],[firstYear]]&gt;=1967,Table1[[#This Row],[GP]]&gt;=100),1,0)</f>
        <v>0</v>
      </c>
    </row>
    <row r="4965" spans="1:18" x14ac:dyDescent="0.3">
      <c r="A4965" t="s">
        <v>7203</v>
      </c>
      <c r="B4965">
        <v>22</v>
      </c>
      <c r="C4965">
        <v>0</v>
      </c>
      <c r="D4965">
        <v>0</v>
      </c>
      <c r="E4965">
        <v>0</v>
      </c>
      <c r="F4965">
        <v>0</v>
      </c>
      <c r="G4965">
        <v>8</v>
      </c>
      <c r="H4965">
        <v>2</v>
      </c>
      <c r="I4965">
        <v>2000</v>
      </c>
      <c r="J4965">
        <v>2002</v>
      </c>
      <c r="K4965">
        <v>0</v>
      </c>
      <c r="L4965">
        <v>0</v>
      </c>
      <c r="M4965">
        <v>0</v>
      </c>
      <c r="N4965">
        <v>0</v>
      </c>
      <c r="O4965">
        <v>-11.7253324623107</v>
      </c>
      <c r="P4965" s="1">
        <v>8.0862897921697702E-6</v>
      </c>
      <c r="Q4965">
        <f>Table1[[#This Row],[lastYear]]-Table1[[#This Row],[firstYear]]</f>
        <v>2</v>
      </c>
      <c r="R4965">
        <f>IF(AND(Table1[[#This Row],[firstYear]]&gt;=1967,Table1[[#This Row],[GP]]&gt;=100),1,0)</f>
        <v>0</v>
      </c>
    </row>
    <row r="4966" spans="1:18" x14ac:dyDescent="0.3">
      <c r="A4966" t="s">
        <v>7204</v>
      </c>
      <c r="B4966">
        <v>22</v>
      </c>
      <c r="C4966">
        <v>0</v>
      </c>
      <c r="D4966">
        <v>0</v>
      </c>
      <c r="E4966">
        <v>0</v>
      </c>
      <c r="F4966">
        <v>0</v>
      </c>
      <c r="G4966">
        <v>16</v>
      </c>
      <c r="H4966">
        <v>2</v>
      </c>
      <c r="I4966">
        <v>1998</v>
      </c>
      <c r="J4966">
        <v>2006</v>
      </c>
      <c r="K4966">
        <v>0</v>
      </c>
      <c r="L4966">
        <v>0</v>
      </c>
      <c r="M4966">
        <v>0</v>
      </c>
      <c r="N4966">
        <v>0</v>
      </c>
      <c r="O4966">
        <v>-11.7253324623107</v>
      </c>
      <c r="P4966" s="1">
        <v>8.0862897921697702E-6</v>
      </c>
      <c r="Q4966">
        <f>Table1[[#This Row],[lastYear]]-Table1[[#This Row],[firstYear]]</f>
        <v>8</v>
      </c>
      <c r="R4966">
        <f>IF(AND(Table1[[#This Row],[firstYear]]&gt;=1967,Table1[[#This Row],[GP]]&gt;=100),1,0)</f>
        <v>0</v>
      </c>
    </row>
    <row r="4967" spans="1:18" x14ac:dyDescent="0.3">
      <c r="A4967" t="s">
        <v>7205</v>
      </c>
      <c r="B4967">
        <v>23</v>
      </c>
      <c r="C4967">
        <v>0</v>
      </c>
      <c r="D4967">
        <v>0</v>
      </c>
      <c r="E4967">
        <v>0</v>
      </c>
      <c r="F4967">
        <v>0</v>
      </c>
      <c r="G4967">
        <v>10</v>
      </c>
      <c r="H4967">
        <v>2</v>
      </c>
      <c r="I4967">
        <v>2000</v>
      </c>
      <c r="J4967">
        <v>2002</v>
      </c>
      <c r="K4967">
        <v>0</v>
      </c>
      <c r="L4967">
        <v>0</v>
      </c>
      <c r="M4967">
        <v>0</v>
      </c>
      <c r="N4967">
        <v>0</v>
      </c>
      <c r="O4967">
        <v>-11.7253324623107</v>
      </c>
      <c r="P4967" s="1">
        <v>8.0862897921697702E-6</v>
      </c>
      <c r="Q4967">
        <f>Table1[[#This Row],[lastYear]]-Table1[[#This Row],[firstYear]]</f>
        <v>2</v>
      </c>
      <c r="R4967">
        <f>IF(AND(Table1[[#This Row],[firstYear]]&gt;=1967,Table1[[#This Row],[GP]]&gt;=100),1,0)</f>
        <v>0</v>
      </c>
    </row>
    <row r="4968" spans="1:18" x14ac:dyDescent="0.3">
      <c r="A4968" t="s">
        <v>7206</v>
      </c>
      <c r="B4968">
        <v>23</v>
      </c>
      <c r="C4968">
        <v>0</v>
      </c>
      <c r="D4968">
        <v>0</v>
      </c>
      <c r="E4968">
        <v>0</v>
      </c>
      <c r="F4968">
        <v>0</v>
      </c>
      <c r="G4968">
        <v>32</v>
      </c>
      <c r="H4968">
        <v>2</v>
      </c>
      <c r="I4968">
        <v>1990</v>
      </c>
      <c r="J4968">
        <v>1994</v>
      </c>
      <c r="K4968">
        <v>0</v>
      </c>
      <c r="L4968">
        <v>0</v>
      </c>
      <c r="M4968">
        <v>0</v>
      </c>
      <c r="N4968">
        <v>0</v>
      </c>
      <c r="O4968">
        <v>-11.7253324623107</v>
      </c>
      <c r="P4968" s="1">
        <v>8.0862897921697702E-6</v>
      </c>
      <c r="Q4968">
        <f>Table1[[#This Row],[lastYear]]-Table1[[#This Row],[firstYear]]</f>
        <v>4</v>
      </c>
      <c r="R4968">
        <f>IF(AND(Table1[[#This Row],[firstYear]]&gt;=1967,Table1[[#This Row],[GP]]&gt;=100),1,0)</f>
        <v>0</v>
      </c>
    </row>
    <row r="4969" spans="1:18" x14ac:dyDescent="0.3">
      <c r="A4969" t="s">
        <v>7208</v>
      </c>
      <c r="B4969">
        <v>24</v>
      </c>
      <c r="C4969">
        <v>0</v>
      </c>
      <c r="D4969">
        <v>0</v>
      </c>
      <c r="E4969">
        <v>0</v>
      </c>
      <c r="F4969">
        <v>0</v>
      </c>
      <c r="G4969">
        <v>18</v>
      </c>
      <c r="H4969">
        <v>2</v>
      </c>
      <c r="I4969">
        <v>2002</v>
      </c>
      <c r="J4969">
        <v>2006</v>
      </c>
      <c r="K4969">
        <v>0</v>
      </c>
      <c r="L4969">
        <v>0</v>
      </c>
      <c r="M4969">
        <v>0</v>
      </c>
      <c r="N4969">
        <v>0</v>
      </c>
      <c r="O4969">
        <v>-11.7253324623107</v>
      </c>
      <c r="P4969" s="1">
        <v>8.0862897921697702E-6</v>
      </c>
      <c r="Q4969">
        <f>Table1[[#This Row],[lastYear]]-Table1[[#This Row],[firstYear]]</f>
        <v>4</v>
      </c>
      <c r="R4969">
        <f>IF(AND(Table1[[#This Row],[firstYear]]&gt;=1967,Table1[[#This Row],[GP]]&gt;=100),1,0)</f>
        <v>0</v>
      </c>
    </row>
    <row r="4970" spans="1:18" x14ac:dyDescent="0.3">
      <c r="A4970" t="s">
        <v>7209</v>
      </c>
      <c r="B4970">
        <v>25</v>
      </c>
      <c r="C4970">
        <v>0</v>
      </c>
      <c r="D4970">
        <v>0</v>
      </c>
      <c r="E4970">
        <v>0</v>
      </c>
      <c r="F4970">
        <v>0</v>
      </c>
      <c r="G4970">
        <v>117</v>
      </c>
      <c r="H4970">
        <v>2</v>
      </c>
      <c r="I4970">
        <v>1997</v>
      </c>
      <c r="J4970">
        <v>2002</v>
      </c>
      <c r="K4970">
        <v>0</v>
      </c>
      <c r="L4970">
        <v>0</v>
      </c>
      <c r="M4970">
        <v>0</v>
      </c>
      <c r="N4970">
        <v>0</v>
      </c>
      <c r="O4970">
        <v>-11.7253324623107</v>
      </c>
      <c r="P4970" s="1">
        <v>8.0862897921697702E-6</v>
      </c>
      <c r="Q4970">
        <f>Table1[[#This Row],[lastYear]]-Table1[[#This Row],[firstYear]]</f>
        <v>5</v>
      </c>
      <c r="R4970">
        <f>IF(AND(Table1[[#This Row],[firstYear]]&gt;=1967,Table1[[#This Row],[GP]]&gt;=100),1,0)</f>
        <v>0</v>
      </c>
    </row>
    <row r="4971" spans="1:18" x14ac:dyDescent="0.3">
      <c r="A4971" t="s">
        <v>7214</v>
      </c>
      <c r="B4971">
        <v>28</v>
      </c>
      <c r="C4971">
        <v>0</v>
      </c>
      <c r="D4971">
        <v>0</v>
      </c>
      <c r="E4971">
        <v>0</v>
      </c>
      <c r="F4971">
        <v>0</v>
      </c>
      <c r="G4971">
        <v>103</v>
      </c>
      <c r="H4971">
        <v>2</v>
      </c>
      <c r="I4971">
        <v>1930</v>
      </c>
      <c r="J4971">
        <v>1931</v>
      </c>
      <c r="K4971">
        <v>0</v>
      </c>
      <c r="L4971">
        <v>0</v>
      </c>
      <c r="M4971">
        <v>0</v>
      </c>
      <c r="N4971">
        <v>0</v>
      </c>
      <c r="O4971">
        <v>-11.7253324623107</v>
      </c>
      <c r="P4971" s="1">
        <v>8.0862897921697702E-6</v>
      </c>
      <c r="Q4971">
        <f>Table1[[#This Row],[lastYear]]-Table1[[#This Row],[firstYear]]</f>
        <v>1</v>
      </c>
      <c r="R4971">
        <f>IF(AND(Table1[[#This Row],[firstYear]]&gt;=1967,Table1[[#This Row],[GP]]&gt;=100),1,0)</f>
        <v>0</v>
      </c>
    </row>
    <row r="4972" spans="1:18" x14ac:dyDescent="0.3">
      <c r="A4972" t="s">
        <v>7215</v>
      </c>
      <c r="B4972">
        <v>30</v>
      </c>
      <c r="C4972">
        <v>0</v>
      </c>
      <c r="D4972">
        <v>0</v>
      </c>
      <c r="E4972">
        <v>0</v>
      </c>
      <c r="F4972">
        <v>0</v>
      </c>
      <c r="G4972">
        <v>77</v>
      </c>
      <c r="H4972">
        <v>2</v>
      </c>
      <c r="I4972">
        <v>1997</v>
      </c>
      <c r="J4972">
        <v>2002</v>
      </c>
      <c r="K4972">
        <v>0</v>
      </c>
      <c r="L4972">
        <v>0</v>
      </c>
      <c r="M4972">
        <v>0</v>
      </c>
      <c r="N4972">
        <v>0</v>
      </c>
      <c r="O4972">
        <v>-11.7253324623107</v>
      </c>
      <c r="P4972" s="1">
        <v>8.0862897921697702E-6</v>
      </c>
      <c r="Q4972">
        <f>Table1[[#This Row],[lastYear]]-Table1[[#This Row],[firstYear]]</f>
        <v>5</v>
      </c>
      <c r="R4972">
        <f>IF(AND(Table1[[#This Row],[firstYear]]&gt;=1967,Table1[[#This Row],[GP]]&gt;=100),1,0)</f>
        <v>0</v>
      </c>
    </row>
    <row r="4973" spans="1:18" x14ac:dyDescent="0.3">
      <c r="A4973" t="s">
        <v>7216</v>
      </c>
      <c r="B4973">
        <v>33</v>
      </c>
      <c r="C4973">
        <v>0</v>
      </c>
      <c r="D4973">
        <v>0</v>
      </c>
      <c r="E4973">
        <v>0</v>
      </c>
      <c r="F4973">
        <v>0</v>
      </c>
      <c r="G4973">
        <v>0</v>
      </c>
      <c r="H4973">
        <v>2</v>
      </c>
      <c r="I4973">
        <v>1925</v>
      </c>
      <c r="J4973">
        <v>1926</v>
      </c>
      <c r="K4973">
        <v>0</v>
      </c>
      <c r="L4973">
        <v>0</v>
      </c>
      <c r="M4973">
        <v>0</v>
      </c>
      <c r="N4973">
        <v>0</v>
      </c>
      <c r="O4973">
        <v>-11.7253324623107</v>
      </c>
      <c r="P4973" s="1">
        <v>8.0862897921697702E-6</v>
      </c>
      <c r="Q4973">
        <f>Table1[[#This Row],[lastYear]]-Table1[[#This Row],[firstYear]]</f>
        <v>1</v>
      </c>
      <c r="R4973">
        <f>IF(AND(Table1[[#This Row],[firstYear]]&gt;=1967,Table1[[#This Row],[GP]]&gt;=100),1,0)</f>
        <v>0</v>
      </c>
    </row>
    <row r="4974" spans="1:18" x14ac:dyDescent="0.3">
      <c r="A4974" t="s">
        <v>7217</v>
      </c>
      <c r="B4974">
        <v>34</v>
      </c>
      <c r="C4974">
        <v>0</v>
      </c>
      <c r="D4974">
        <v>0</v>
      </c>
      <c r="E4974">
        <v>0</v>
      </c>
      <c r="F4974">
        <v>0</v>
      </c>
      <c r="G4974">
        <v>16</v>
      </c>
      <c r="H4974">
        <v>2</v>
      </c>
      <c r="I4974">
        <v>1926</v>
      </c>
      <c r="J4974">
        <v>1927</v>
      </c>
      <c r="K4974">
        <v>0</v>
      </c>
      <c r="L4974">
        <v>0</v>
      </c>
      <c r="M4974">
        <v>0</v>
      </c>
      <c r="N4974">
        <v>0</v>
      </c>
      <c r="O4974">
        <v>-11.7253324623107</v>
      </c>
      <c r="P4974" s="1">
        <v>8.0862897921697702E-6</v>
      </c>
      <c r="Q4974">
        <f>Table1[[#This Row],[lastYear]]-Table1[[#This Row],[firstYear]]</f>
        <v>1</v>
      </c>
      <c r="R4974">
        <f>IF(AND(Table1[[#This Row],[firstYear]]&gt;=1967,Table1[[#This Row],[GP]]&gt;=100),1,0)</f>
        <v>0</v>
      </c>
    </row>
    <row r="4975" spans="1:18" x14ac:dyDescent="0.3">
      <c r="A4975" t="s">
        <v>7218</v>
      </c>
      <c r="B4975">
        <v>34</v>
      </c>
      <c r="C4975">
        <v>0</v>
      </c>
      <c r="D4975">
        <v>0</v>
      </c>
      <c r="E4975">
        <v>0</v>
      </c>
      <c r="F4975">
        <v>0</v>
      </c>
      <c r="G4975">
        <v>40</v>
      </c>
      <c r="H4975">
        <v>2</v>
      </c>
      <c r="I4975">
        <v>1987</v>
      </c>
      <c r="J4975">
        <v>1990</v>
      </c>
      <c r="K4975">
        <v>0</v>
      </c>
      <c r="L4975">
        <v>0</v>
      </c>
      <c r="M4975">
        <v>0</v>
      </c>
      <c r="N4975">
        <v>0</v>
      </c>
      <c r="O4975">
        <v>-11.7253324623107</v>
      </c>
      <c r="P4975" s="1">
        <v>8.0862897921697702E-6</v>
      </c>
      <c r="Q4975">
        <f>Table1[[#This Row],[lastYear]]-Table1[[#This Row],[firstYear]]</f>
        <v>3</v>
      </c>
      <c r="R4975">
        <f>IF(AND(Table1[[#This Row],[firstYear]]&gt;=1967,Table1[[#This Row],[GP]]&gt;=100),1,0)</f>
        <v>0</v>
      </c>
    </row>
    <row r="4976" spans="1:18" x14ac:dyDescent="0.3">
      <c r="A4976" t="s">
        <v>7221</v>
      </c>
      <c r="B4976">
        <v>43</v>
      </c>
      <c r="C4976">
        <v>0</v>
      </c>
      <c r="D4976">
        <v>0</v>
      </c>
      <c r="E4976">
        <v>0</v>
      </c>
      <c r="F4976">
        <v>0</v>
      </c>
      <c r="G4976">
        <v>59</v>
      </c>
      <c r="H4976">
        <v>2</v>
      </c>
      <c r="I4976">
        <v>1930</v>
      </c>
      <c r="J4976">
        <v>1931</v>
      </c>
      <c r="K4976">
        <v>0</v>
      </c>
      <c r="L4976">
        <v>0</v>
      </c>
      <c r="M4976">
        <v>0</v>
      </c>
      <c r="N4976">
        <v>0</v>
      </c>
      <c r="O4976">
        <v>-11.7253324623107</v>
      </c>
      <c r="P4976" s="1">
        <v>8.0862897921697702E-6</v>
      </c>
      <c r="Q4976">
        <f>Table1[[#This Row],[lastYear]]-Table1[[#This Row],[firstYear]]</f>
        <v>1</v>
      </c>
      <c r="R4976">
        <f>IF(AND(Table1[[#This Row],[firstYear]]&gt;=1967,Table1[[#This Row],[GP]]&gt;=100),1,0)</f>
        <v>0</v>
      </c>
    </row>
    <row r="4977" spans="1:18" x14ac:dyDescent="0.3">
      <c r="A4977" t="s">
        <v>7222</v>
      </c>
      <c r="B4977">
        <v>61</v>
      </c>
      <c r="C4977">
        <v>0</v>
      </c>
      <c r="D4977">
        <v>0</v>
      </c>
      <c r="E4977">
        <v>0</v>
      </c>
      <c r="F4977">
        <v>0</v>
      </c>
      <c r="G4977">
        <v>34</v>
      </c>
      <c r="H4977">
        <v>2</v>
      </c>
      <c r="I4977">
        <v>1956</v>
      </c>
      <c r="J4977">
        <v>1959</v>
      </c>
      <c r="K4977">
        <v>0</v>
      </c>
      <c r="L4977">
        <v>0</v>
      </c>
      <c r="M4977">
        <v>0</v>
      </c>
      <c r="N4977">
        <v>0</v>
      </c>
      <c r="O4977">
        <v>-11.7253324623107</v>
      </c>
      <c r="P4977" s="1">
        <v>8.0862897921697702E-6</v>
      </c>
      <c r="Q4977">
        <f>Table1[[#This Row],[lastYear]]-Table1[[#This Row],[firstYear]]</f>
        <v>3</v>
      </c>
      <c r="R4977">
        <f>IF(AND(Table1[[#This Row],[firstYear]]&gt;=1967,Table1[[#This Row],[GP]]&gt;=100),1,0)</f>
        <v>0</v>
      </c>
    </row>
    <row r="4978" spans="1:18" x14ac:dyDescent="0.3">
      <c r="A4978" t="s">
        <v>7224</v>
      </c>
      <c r="B4978">
        <v>0</v>
      </c>
      <c r="C4978">
        <v>0</v>
      </c>
      <c r="D4978">
        <v>0</v>
      </c>
      <c r="E4978">
        <v>0</v>
      </c>
      <c r="F4978">
        <v>0</v>
      </c>
      <c r="G4978">
        <v>0</v>
      </c>
      <c r="H4978">
        <v>2</v>
      </c>
      <c r="I4978">
        <v>2020</v>
      </c>
      <c r="J4978">
        <v>2021</v>
      </c>
      <c r="K4978">
        <v>0</v>
      </c>
      <c r="L4978">
        <v>0</v>
      </c>
      <c r="M4978">
        <v>0</v>
      </c>
      <c r="N4978">
        <v>0</v>
      </c>
      <c r="O4978">
        <v>-11.7253324623107</v>
      </c>
      <c r="P4978" s="1">
        <v>8.0862897921697702E-6</v>
      </c>
      <c r="Q4978">
        <f>Table1[[#This Row],[lastYear]]-Table1[[#This Row],[firstYear]]</f>
        <v>1</v>
      </c>
      <c r="R4978">
        <f>IF(AND(Table1[[#This Row],[firstYear]]&gt;=1967,Table1[[#This Row],[GP]]&gt;=100),1,0)</f>
        <v>0</v>
      </c>
    </row>
    <row r="4979" spans="1:18" x14ac:dyDescent="0.3">
      <c r="A4979" t="s">
        <v>7226</v>
      </c>
      <c r="B4979">
        <v>0</v>
      </c>
      <c r="C4979">
        <v>0</v>
      </c>
      <c r="D4979">
        <v>0</v>
      </c>
      <c r="E4979">
        <v>0</v>
      </c>
      <c r="F4979">
        <v>0</v>
      </c>
      <c r="G4979">
        <v>0</v>
      </c>
      <c r="H4979">
        <v>2</v>
      </c>
      <c r="I4979">
        <v>2020</v>
      </c>
      <c r="J4979">
        <v>2021</v>
      </c>
      <c r="K4979">
        <v>0</v>
      </c>
      <c r="L4979">
        <v>0</v>
      </c>
      <c r="M4979">
        <v>0</v>
      </c>
      <c r="N4979">
        <v>0</v>
      </c>
      <c r="O4979">
        <v>-11.7253324623107</v>
      </c>
      <c r="P4979" s="1">
        <v>8.0862897921697702E-6</v>
      </c>
      <c r="Q4979">
        <f>Table1[[#This Row],[lastYear]]-Table1[[#This Row],[firstYear]]</f>
        <v>1</v>
      </c>
      <c r="R4979">
        <f>IF(AND(Table1[[#This Row],[firstYear]]&gt;=1967,Table1[[#This Row],[GP]]&gt;=100),1,0)</f>
        <v>0</v>
      </c>
    </row>
    <row r="4980" spans="1:18" x14ac:dyDescent="0.3">
      <c r="A4980" t="s">
        <v>7227</v>
      </c>
      <c r="B4980">
        <v>0</v>
      </c>
      <c r="C4980">
        <v>0</v>
      </c>
      <c r="D4980">
        <v>0</v>
      </c>
      <c r="E4980">
        <v>0</v>
      </c>
      <c r="F4980">
        <v>0</v>
      </c>
      <c r="G4980">
        <v>0</v>
      </c>
      <c r="H4980">
        <v>2</v>
      </c>
      <c r="I4980">
        <v>2020</v>
      </c>
      <c r="J4980">
        <v>2021</v>
      </c>
      <c r="K4980">
        <v>0</v>
      </c>
      <c r="L4980">
        <v>0</v>
      </c>
      <c r="M4980">
        <v>0</v>
      </c>
      <c r="N4980">
        <v>0</v>
      </c>
      <c r="O4980">
        <v>-11.7253324623107</v>
      </c>
      <c r="P4980" s="1">
        <v>8.0862897921697702E-6</v>
      </c>
      <c r="Q4980">
        <f>Table1[[#This Row],[lastYear]]-Table1[[#This Row],[firstYear]]</f>
        <v>1</v>
      </c>
      <c r="R4980">
        <f>IF(AND(Table1[[#This Row],[firstYear]]&gt;=1967,Table1[[#This Row],[GP]]&gt;=100),1,0)</f>
        <v>0</v>
      </c>
    </row>
    <row r="4981" spans="1:18" x14ac:dyDescent="0.3">
      <c r="A4981" t="s">
        <v>7229</v>
      </c>
      <c r="B4981">
        <v>0</v>
      </c>
      <c r="C4981">
        <v>0</v>
      </c>
      <c r="D4981">
        <v>0</v>
      </c>
      <c r="E4981">
        <v>0</v>
      </c>
      <c r="F4981">
        <v>0</v>
      </c>
      <c r="G4981">
        <v>0</v>
      </c>
      <c r="H4981">
        <v>2</v>
      </c>
      <c r="I4981">
        <v>2020</v>
      </c>
      <c r="J4981">
        <v>2021</v>
      </c>
      <c r="K4981">
        <v>0</v>
      </c>
      <c r="L4981">
        <v>0</v>
      </c>
      <c r="M4981">
        <v>0</v>
      </c>
      <c r="N4981">
        <v>0</v>
      </c>
      <c r="O4981">
        <v>-11.7253324623107</v>
      </c>
      <c r="P4981" s="1">
        <v>8.0862897921697702E-6</v>
      </c>
      <c r="Q4981">
        <f>Table1[[#This Row],[lastYear]]-Table1[[#This Row],[firstYear]]</f>
        <v>1</v>
      </c>
      <c r="R4981">
        <f>IF(AND(Table1[[#This Row],[firstYear]]&gt;=1967,Table1[[#This Row],[GP]]&gt;=100),1,0)</f>
        <v>0</v>
      </c>
    </row>
    <row r="4982" spans="1:18" x14ac:dyDescent="0.3">
      <c r="A4982" t="s">
        <v>7233</v>
      </c>
      <c r="B4982">
        <v>0</v>
      </c>
      <c r="C4982">
        <v>0</v>
      </c>
      <c r="D4982">
        <v>0</v>
      </c>
      <c r="E4982">
        <v>0</v>
      </c>
      <c r="F4982">
        <v>0</v>
      </c>
      <c r="G4982">
        <v>0</v>
      </c>
      <c r="H4982">
        <v>2</v>
      </c>
      <c r="I4982">
        <v>2020</v>
      </c>
      <c r="J4982">
        <v>2021</v>
      </c>
      <c r="K4982">
        <v>0</v>
      </c>
      <c r="L4982">
        <v>0</v>
      </c>
      <c r="M4982">
        <v>0</v>
      </c>
      <c r="N4982">
        <v>0</v>
      </c>
      <c r="O4982">
        <v>-11.7253324623107</v>
      </c>
      <c r="P4982" s="1">
        <v>8.0862897921697702E-6</v>
      </c>
      <c r="Q4982">
        <f>Table1[[#This Row],[lastYear]]-Table1[[#This Row],[firstYear]]</f>
        <v>1</v>
      </c>
      <c r="R4982">
        <f>IF(AND(Table1[[#This Row],[firstYear]]&gt;=1967,Table1[[#This Row],[GP]]&gt;=100),1,0)</f>
        <v>0</v>
      </c>
    </row>
    <row r="4983" spans="1:18" x14ac:dyDescent="0.3">
      <c r="A4983" t="s">
        <v>7234</v>
      </c>
      <c r="B4983">
        <v>0</v>
      </c>
      <c r="C4983">
        <v>0</v>
      </c>
      <c r="D4983">
        <v>0</v>
      </c>
      <c r="E4983">
        <v>0</v>
      </c>
      <c r="F4983">
        <v>0</v>
      </c>
      <c r="G4983">
        <v>0</v>
      </c>
      <c r="H4983">
        <v>2</v>
      </c>
      <c r="I4983">
        <v>2020</v>
      </c>
      <c r="J4983">
        <v>2021</v>
      </c>
      <c r="K4983">
        <v>0</v>
      </c>
      <c r="L4983">
        <v>0</v>
      </c>
      <c r="M4983">
        <v>0</v>
      </c>
      <c r="N4983">
        <v>0</v>
      </c>
      <c r="O4983">
        <v>-11.7253324623107</v>
      </c>
      <c r="P4983" s="1">
        <v>8.0862897921697702E-6</v>
      </c>
      <c r="Q4983">
        <f>Table1[[#This Row],[lastYear]]-Table1[[#This Row],[firstYear]]</f>
        <v>1</v>
      </c>
      <c r="R4983">
        <f>IF(AND(Table1[[#This Row],[firstYear]]&gt;=1967,Table1[[#This Row],[GP]]&gt;=100),1,0)</f>
        <v>0</v>
      </c>
    </row>
    <row r="4984" spans="1:18" x14ac:dyDescent="0.3">
      <c r="A4984" t="s">
        <v>7237</v>
      </c>
      <c r="B4984">
        <v>0</v>
      </c>
      <c r="C4984">
        <v>0</v>
      </c>
      <c r="D4984">
        <v>0</v>
      </c>
      <c r="E4984">
        <v>0</v>
      </c>
      <c r="F4984">
        <v>0</v>
      </c>
      <c r="G4984">
        <v>0</v>
      </c>
      <c r="H4984">
        <v>2</v>
      </c>
      <c r="I4984">
        <v>1954</v>
      </c>
      <c r="J4984">
        <v>1955</v>
      </c>
      <c r="K4984">
        <v>0</v>
      </c>
      <c r="L4984">
        <v>0</v>
      </c>
      <c r="M4984">
        <v>0</v>
      </c>
      <c r="N4984">
        <v>0</v>
      </c>
      <c r="O4984">
        <v>-11.7253324623107</v>
      </c>
      <c r="P4984" s="1">
        <v>8.0862897921697702E-6</v>
      </c>
      <c r="Q4984">
        <f>Table1[[#This Row],[lastYear]]-Table1[[#This Row],[firstYear]]</f>
        <v>1</v>
      </c>
      <c r="R4984">
        <f>IF(AND(Table1[[#This Row],[firstYear]]&gt;=1967,Table1[[#This Row],[GP]]&gt;=100),1,0)</f>
        <v>0</v>
      </c>
    </row>
    <row r="4985" spans="1:18" x14ac:dyDescent="0.3">
      <c r="A4985" t="s">
        <v>7241</v>
      </c>
      <c r="B4985">
        <v>0</v>
      </c>
      <c r="C4985">
        <v>0</v>
      </c>
      <c r="D4985">
        <v>0</v>
      </c>
      <c r="E4985">
        <v>0</v>
      </c>
      <c r="F4985">
        <v>0</v>
      </c>
      <c r="G4985">
        <v>0</v>
      </c>
      <c r="H4985">
        <v>2</v>
      </c>
      <c r="I4985">
        <v>2020</v>
      </c>
      <c r="J4985">
        <v>2021</v>
      </c>
      <c r="K4985">
        <v>0</v>
      </c>
      <c r="L4985">
        <v>0</v>
      </c>
      <c r="M4985">
        <v>0</v>
      </c>
      <c r="N4985">
        <v>0</v>
      </c>
      <c r="O4985">
        <v>-11.7253324623107</v>
      </c>
      <c r="P4985" s="1">
        <v>8.0862897921697702E-6</v>
      </c>
      <c r="Q4985">
        <f>Table1[[#This Row],[lastYear]]-Table1[[#This Row],[firstYear]]</f>
        <v>1</v>
      </c>
      <c r="R4985">
        <f>IF(AND(Table1[[#This Row],[firstYear]]&gt;=1967,Table1[[#This Row],[GP]]&gt;=100),1,0)</f>
        <v>0</v>
      </c>
    </row>
    <row r="4986" spans="1:18" x14ac:dyDescent="0.3">
      <c r="A4986" t="s">
        <v>7243</v>
      </c>
      <c r="B4986">
        <v>0</v>
      </c>
      <c r="C4986">
        <v>0</v>
      </c>
      <c r="D4986">
        <v>0</v>
      </c>
      <c r="E4986">
        <v>0</v>
      </c>
      <c r="F4986">
        <v>0</v>
      </c>
      <c r="G4986">
        <v>0</v>
      </c>
      <c r="H4986">
        <v>2</v>
      </c>
      <c r="I4986">
        <v>2020</v>
      </c>
      <c r="J4986">
        <v>2021</v>
      </c>
      <c r="K4986">
        <v>0</v>
      </c>
      <c r="L4986">
        <v>0</v>
      </c>
      <c r="M4986">
        <v>0</v>
      </c>
      <c r="N4986">
        <v>0</v>
      </c>
      <c r="O4986">
        <v>-11.7253324623107</v>
      </c>
      <c r="P4986" s="1">
        <v>8.0862897921697702E-6</v>
      </c>
      <c r="Q4986">
        <f>Table1[[#This Row],[lastYear]]-Table1[[#This Row],[firstYear]]</f>
        <v>1</v>
      </c>
      <c r="R4986">
        <f>IF(AND(Table1[[#This Row],[firstYear]]&gt;=1967,Table1[[#This Row],[GP]]&gt;=100),1,0)</f>
        <v>0</v>
      </c>
    </row>
    <row r="4987" spans="1:18" x14ac:dyDescent="0.3">
      <c r="A4987" t="s">
        <v>7245</v>
      </c>
      <c r="B4987">
        <v>0</v>
      </c>
      <c r="C4987">
        <v>0</v>
      </c>
      <c r="D4987">
        <v>0</v>
      </c>
      <c r="E4987">
        <v>0</v>
      </c>
      <c r="F4987">
        <v>0</v>
      </c>
      <c r="G4987">
        <v>0</v>
      </c>
      <c r="H4987">
        <v>2</v>
      </c>
      <c r="I4987">
        <v>2020</v>
      </c>
      <c r="J4987">
        <v>2021</v>
      </c>
      <c r="K4987">
        <v>0</v>
      </c>
      <c r="L4987">
        <v>0</v>
      </c>
      <c r="M4987">
        <v>0</v>
      </c>
      <c r="N4987">
        <v>0</v>
      </c>
      <c r="O4987">
        <v>-11.7253324623107</v>
      </c>
      <c r="P4987" s="1">
        <v>8.0862897921697702E-6</v>
      </c>
      <c r="Q4987">
        <f>Table1[[#This Row],[lastYear]]-Table1[[#This Row],[firstYear]]</f>
        <v>1</v>
      </c>
      <c r="R4987">
        <f>IF(AND(Table1[[#This Row],[firstYear]]&gt;=1967,Table1[[#This Row],[GP]]&gt;=100),1,0)</f>
        <v>0</v>
      </c>
    </row>
    <row r="4988" spans="1:18" x14ac:dyDescent="0.3">
      <c r="A4988" t="s">
        <v>1815</v>
      </c>
      <c r="B4988">
        <v>627</v>
      </c>
      <c r="C4988">
        <v>38</v>
      </c>
      <c r="D4988">
        <v>116</v>
      </c>
      <c r="E4988">
        <v>154</v>
      </c>
      <c r="F4988">
        <v>0.246</v>
      </c>
      <c r="G4988">
        <v>185</v>
      </c>
      <c r="H4988">
        <v>2</v>
      </c>
      <c r="I4988">
        <v>2005</v>
      </c>
      <c r="J4988">
        <v>2017</v>
      </c>
      <c r="K4988">
        <v>0</v>
      </c>
      <c r="L4988">
        <v>0</v>
      </c>
      <c r="M4988">
        <v>0</v>
      </c>
      <c r="N4988">
        <v>0</v>
      </c>
      <c r="O4988">
        <v>-11.7247769470214</v>
      </c>
      <c r="P4988" s="1">
        <v>8.0907830613631298E-6</v>
      </c>
      <c r="Q4988">
        <f>Table1[[#This Row],[lastYear]]-Table1[[#This Row],[firstYear]]</f>
        <v>12</v>
      </c>
      <c r="R4988">
        <f>IF(AND(Table1[[#This Row],[firstYear]]&gt;=1967,Table1[[#This Row],[GP]]&gt;=100),1,0)</f>
        <v>1</v>
      </c>
    </row>
    <row r="4989" spans="1:18" x14ac:dyDescent="0.3">
      <c r="A4989" t="s">
        <v>1343</v>
      </c>
      <c r="B4989">
        <v>765</v>
      </c>
      <c r="C4989">
        <v>88</v>
      </c>
      <c r="D4989">
        <v>144</v>
      </c>
      <c r="E4989">
        <v>232</v>
      </c>
      <c r="F4989">
        <v>0.30299999999999999</v>
      </c>
      <c r="G4989">
        <v>1004</v>
      </c>
      <c r="H4989">
        <v>1</v>
      </c>
      <c r="I4989">
        <v>1985</v>
      </c>
      <c r="J4989">
        <v>2000</v>
      </c>
      <c r="K4989">
        <v>0</v>
      </c>
      <c r="L4989">
        <v>0</v>
      </c>
      <c r="M4989">
        <v>0</v>
      </c>
      <c r="N4989">
        <v>0</v>
      </c>
      <c r="O4989">
        <v>-11.722824298858599</v>
      </c>
      <c r="P4989" s="1">
        <v>8.10659682030124E-6</v>
      </c>
      <c r="Q4989">
        <f>Table1[[#This Row],[lastYear]]-Table1[[#This Row],[firstYear]]</f>
        <v>15</v>
      </c>
      <c r="R4989">
        <f>IF(AND(Table1[[#This Row],[firstYear]]&gt;=1967,Table1[[#This Row],[GP]]&gt;=100),1,0)</f>
        <v>1</v>
      </c>
    </row>
    <row r="4990" spans="1:18" x14ac:dyDescent="0.3">
      <c r="A4990" t="s">
        <v>798</v>
      </c>
      <c r="B4990">
        <v>785</v>
      </c>
      <c r="C4990">
        <v>145</v>
      </c>
      <c r="D4990">
        <v>224</v>
      </c>
      <c r="E4990">
        <v>369</v>
      </c>
      <c r="F4990">
        <v>0.47</v>
      </c>
      <c r="G4990">
        <v>345</v>
      </c>
      <c r="H4990">
        <v>1</v>
      </c>
      <c r="I4990">
        <v>1993</v>
      </c>
      <c r="J4990">
        <v>2007</v>
      </c>
      <c r="K4990">
        <v>0</v>
      </c>
      <c r="L4990">
        <v>0</v>
      </c>
      <c r="M4990">
        <v>0</v>
      </c>
      <c r="N4990">
        <v>0</v>
      </c>
      <c r="O4990">
        <v>-11.7158152694702</v>
      </c>
      <c r="P4990" s="1">
        <v>8.1636153205489093E-6</v>
      </c>
      <c r="Q4990">
        <f>Table1[[#This Row],[lastYear]]-Table1[[#This Row],[firstYear]]</f>
        <v>14</v>
      </c>
      <c r="R4990">
        <f>IF(AND(Table1[[#This Row],[firstYear]]&gt;=1967,Table1[[#This Row],[GP]]&gt;=100),1,0)</f>
        <v>1</v>
      </c>
    </row>
    <row r="4991" spans="1:18" x14ac:dyDescent="0.3">
      <c r="A4991" t="s">
        <v>825</v>
      </c>
      <c r="B4991">
        <v>820</v>
      </c>
      <c r="C4991">
        <v>138</v>
      </c>
      <c r="D4991">
        <v>220</v>
      </c>
      <c r="E4991">
        <v>358</v>
      </c>
      <c r="F4991">
        <v>0.437</v>
      </c>
      <c r="G4991">
        <v>361</v>
      </c>
      <c r="H4991">
        <v>1</v>
      </c>
      <c r="I4991">
        <v>2000</v>
      </c>
      <c r="J4991">
        <v>2013</v>
      </c>
      <c r="K4991">
        <v>0</v>
      </c>
      <c r="L4991">
        <v>0</v>
      </c>
      <c r="M4991">
        <v>0</v>
      </c>
      <c r="N4991">
        <v>0</v>
      </c>
      <c r="O4991">
        <v>-11.7158152694702</v>
      </c>
      <c r="P4991" s="1">
        <v>8.1636153205489093E-6</v>
      </c>
      <c r="Q4991">
        <f>Table1[[#This Row],[lastYear]]-Table1[[#This Row],[firstYear]]</f>
        <v>13</v>
      </c>
      <c r="R4991">
        <f>IF(AND(Table1[[#This Row],[firstYear]]&gt;=1967,Table1[[#This Row],[GP]]&gt;=100),1,0)</f>
        <v>1</v>
      </c>
    </row>
    <row r="4992" spans="1:18" x14ac:dyDescent="0.3">
      <c r="A4992" t="s">
        <v>853</v>
      </c>
      <c r="B4992">
        <v>796</v>
      </c>
      <c r="C4992">
        <v>150</v>
      </c>
      <c r="D4992">
        <v>197</v>
      </c>
      <c r="E4992">
        <v>347</v>
      </c>
      <c r="F4992">
        <v>0.436</v>
      </c>
      <c r="G4992">
        <v>396</v>
      </c>
      <c r="H4992">
        <v>1</v>
      </c>
      <c r="I4992">
        <v>1991</v>
      </c>
      <c r="J4992">
        <v>2004</v>
      </c>
      <c r="K4992">
        <v>0</v>
      </c>
      <c r="L4992">
        <v>0</v>
      </c>
      <c r="M4992">
        <v>0</v>
      </c>
      <c r="N4992">
        <v>0</v>
      </c>
      <c r="O4992">
        <v>-11.7158152694702</v>
      </c>
      <c r="P4992" s="1">
        <v>8.1636153205489093E-6</v>
      </c>
      <c r="Q4992">
        <f>Table1[[#This Row],[lastYear]]-Table1[[#This Row],[firstYear]]</f>
        <v>13</v>
      </c>
      <c r="R4992">
        <f>IF(AND(Table1[[#This Row],[firstYear]]&gt;=1967,Table1[[#This Row],[GP]]&gt;=100),1,0)</f>
        <v>1</v>
      </c>
    </row>
    <row r="4993" spans="1:18" x14ac:dyDescent="0.3">
      <c r="A4993" t="s">
        <v>1716</v>
      </c>
      <c r="B4993">
        <v>746</v>
      </c>
      <c r="C4993">
        <v>73</v>
      </c>
      <c r="D4993">
        <v>94</v>
      </c>
      <c r="E4993">
        <v>167</v>
      </c>
      <c r="F4993">
        <v>0.22399999999999901</v>
      </c>
      <c r="G4993">
        <v>433</v>
      </c>
      <c r="H4993">
        <v>1</v>
      </c>
      <c r="I4993">
        <v>1993</v>
      </c>
      <c r="J4993">
        <v>2008</v>
      </c>
      <c r="K4993">
        <v>0</v>
      </c>
      <c r="L4993">
        <v>2</v>
      </c>
      <c r="M4993">
        <v>0</v>
      </c>
      <c r="N4993">
        <v>0</v>
      </c>
      <c r="O4993">
        <v>-11.7082306976318</v>
      </c>
      <c r="P4993" s="1">
        <v>8.2257677398873501E-6</v>
      </c>
      <c r="Q4993">
        <f>Table1[[#This Row],[lastYear]]-Table1[[#This Row],[firstYear]]</f>
        <v>15</v>
      </c>
      <c r="R4993">
        <f>IF(AND(Table1[[#This Row],[firstYear]]&gt;=1967,Table1[[#This Row],[GP]]&gt;=100),1,0)</f>
        <v>1</v>
      </c>
    </row>
    <row r="4994" spans="1:18" x14ac:dyDescent="0.3">
      <c r="A4994" t="s">
        <v>816</v>
      </c>
      <c r="B4994">
        <v>932</v>
      </c>
      <c r="C4994">
        <v>162</v>
      </c>
      <c r="D4994">
        <v>201</v>
      </c>
      <c r="E4994">
        <v>363</v>
      </c>
      <c r="F4994">
        <v>0.38900000000000001</v>
      </c>
      <c r="G4994">
        <v>1731</v>
      </c>
      <c r="H4994">
        <v>1</v>
      </c>
      <c r="I4994">
        <v>1988</v>
      </c>
      <c r="J4994">
        <v>2003</v>
      </c>
      <c r="K4994">
        <v>0</v>
      </c>
      <c r="L4994">
        <v>2</v>
      </c>
      <c r="M4994">
        <v>0</v>
      </c>
      <c r="N4994">
        <v>0</v>
      </c>
      <c r="O4994">
        <v>-11.7063066596984</v>
      </c>
      <c r="P4994" s="1">
        <v>8.2416095338315803E-6</v>
      </c>
      <c r="Q4994">
        <f>Table1[[#This Row],[lastYear]]-Table1[[#This Row],[firstYear]]</f>
        <v>15</v>
      </c>
      <c r="R4994">
        <f>IF(AND(Table1[[#This Row],[firstYear]]&gt;=1967,Table1[[#This Row],[GP]]&gt;=100),1,0)</f>
        <v>1</v>
      </c>
    </row>
    <row r="4995" spans="1:18" x14ac:dyDescent="0.3">
      <c r="A4995" t="s">
        <v>808</v>
      </c>
      <c r="B4995">
        <v>435</v>
      </c>
      <c r="C4995">
        <v>174</v>
      </c>
      <c r="D4995">
        <v>192</v>
      </c>
      <c r="E4995">
        <v>366</v>
      </c>
      <c r="F4995">
        <v>0.84099999999999997</v>
      </c>
      <c r="G4995">
        <v>117</v>
      </c>
      <c r="H4995">
        <v>1</v>
      </c>
      <c r="I4995">
        <v>1980</v>
      </c>
      <c r="J4995">
        <v>1986</v>
      </c>
      <c r="K4995">
        <v>0</v>
      </c>
      <c r="L4995">
        <v>0</v>
      </c>
      <c r="M4995">
        <v>0</v>
      </c>
      <c r="N4995">
        <v>0</v>
      </c>
      <c r="O4995">
        <v>-11.705854141235299</v>
      </c>
      <c r="P4995" s="1">
        <v>8.2453398275104799E-6</v>
      </c>
      <c r="Q4995">
        <f>Table1[[#This Row],[lastYear]]-Table1[[#This Row],[firstYear]]</f>
        <v>6</v>
      </c>
      <c r="R4995">
        <f>IF(AND(Table1[[#This Row],[firstYear]]&gt;=1967,Table1[[#This Row],[GP]]&gt;=100),1,0)</f>
        <v>1</v>
      </c>
    </row>
    <row r="4996" spans="1:18" x14ac:dyDescent="0.3">
      <c r="A4996" t="s">
        <v>1342</v>
      </c>
      <c r="B4996">
        <v>415</v>
      </c>
      <c r="C4996">
        <v>101</v>
      </c>
      <c r="D4996">
        <v>131</v>
      </c>
      <c r="E4996">
        <v>232</v>
      </c>
      <c r="F4996">
        <v>0.55899999999999905</v>
      </c>
      <c r="G4996">
        <v>62</v>
      </c>
      <c r="H4996">
        <v>1</v>
      </c>
      <c r="I4996">
        <v>2014</v>
      </c>
      <c r="J4996">
        <v>2021</v>
      </c>
      <c r="K4996">
        <v>0</v>
      </c>
      <c r="L4996">
        <v>0</v>
      </c>
      <c r="M4996">
        <v>0</v>
      </c>
      <c r="N4996">
        <v>0</v>
      </c>
      <c r="O4996">
        <v>-11.705777847289999</v>
      </c>
      <c r="P4996" s="1">
        <v>8.2459689158265808E-6</v>
      </c>
      <c r="Q4996">
        <f>Table1[[#This Row],[lastYear]]-Table1[[#This Row],[firstYear]]</f>
        <v>7</v>
      </c>
      <c r="R4996">
        <f>IF(AND(Table1[[#This Row],[firstYear]]&gt;=1967,Table1[[#This Row],[GP]]&gt;=100),1,0)</f>
        <v>1</v>
      </c>
    </row>
    <row r="4997" spans="1:18" x14ac:dyDescent="0.3">
      <c r="A4997" t="s">
        <v>1347</v>
      </c>
      <c r="B4997">
        <v>402</v>
      </c>
      <c r="C4997">
        <v>106</v>
      </c>
      <c r="D4997">
        <v>125</v>
      </c>
      <c r="E4997">
        <v>231</v>
      </c>
      <c r="F4997">
        <v>0.57499999999999996</v>
      </c>
      <c r="G4997">
        <v>158</v>
      </c>
      <c r="H4997">
        <v>1</v>
      </c>
      <c r="I4997">
        <v>1976</v>
      </c>
      <c r="J4997">
        <v>1983</v>
      </c>
      <c r="K4997">
        <v>0</v>
      </c>
      <c r="L4997">
        <v>0</v>
      </c>
      <c r="M4997">
        <v>0</v>
      </c>
      <c r="N4997">
        <v>0</v>
      </c>
      <c r="O4997">
        <v>-11.705777847289999</v>
      </c>
      <c r="P4997" s="1">
        <v>8.2459689158265808E-6</v>
      </c>
      <c r="Q4997">
        <f>Table1[[#This Row],[lastYear]]-Table1[[#This Row],[firstYear]]</f>
        <v>7</v>
      </c>
      <c r="R4997">
        <f>IF(AND(Table1[[#This Row],[firstYear]]&gt;=1967,Table1[[#This Row],[GP]]&gt;=100),1,0)</f>
        <v>1</v>
      </c>
    </row>
    <row r="4998" spans="1:18" x14ac:dyDescent="0.3">
      <c r="A4998" t="s">
        <v>1630</v>
      </c>
      <c r="B4998">
        <v>385</v>
      </c>
      <c r="C4998">
        <v>75</v>
      </c>
      <c r="D4998">
        <v>106</v>
      </c>
      <c r="E4998">
        <v>181</v>
      </c>
      <c r="F4998">
        <v>0.47</v>
      </c>
      <c r="G4998">
        <v>464</v>
      </c>
      <c r="H4998">
        <v>1</v>
      </c>
      <c r="I4998">
        <v>1969</v>
      </c>
      <c r="J4998">
        <v>1977</v>
      </c>
      <c r="K4998">
        <v>0</v>
      </c>
      <c r="L4998">
        <v>1</v>
      </c>
      <c r="M4998">
        <v>0</v>
      </c>
      <c r="N4998">
        <v>0</v>
      </c>
      <c r="O4998">
        <v>-11.696571075439399</v>
      </c>
      <c r="P4998" s="1">
        <v>8.3222375939271403E-6</v>
      </c>
      <c r="Q4998">
        <f>Table1[[#This Row],[lastYear]]-Table1[[#This Row],[firstYear]]</f>
        <v>8</v>
      </c>
      <c r="R4998">
        <f>IF(AND(Table1[[#This Row],[firstYear]]&gt;=1967,Table1[[#This Row],[GP]]&gt;=100),1,0)</f>
        <v>1</v>
      </c>
    </row>
    <row r="4999" spans="1:18" x14ac:dyDescent="0.3">
      <c r="A4999" t="s">
        <v>705</v>
      </c>
      <c r="B4999">
        <v>708</v>
      </c>
      <c r="C4999">
        <v>187</v>
      </c>
      <c r="D4999">
        <v>216</v>
      </c>
      <c r="E4999">
        <v>403</v>
      </c>
      <c r="F4999">
        <v>0.56899999999999995</v>
      </c>
      <c r="G4999">
        <v>1077</v>
      </c>
      <c r="H4999">
        <v>1</v>
      </c>
      <c r="I4999">
        <v>1983</v>
      </c>
      <c r="J4999">
        <v>1997</v>
      </c>
      <c r="K4999">
        <v>0</v>
      </c>
      <c r="L4999">
        <v>0</v>
      </c>
      <c r="M4999">
        <v>0</v>
      </c>
      <c r="N4999">
        <v>0</v>
      </c>
      <c r="O4999">
        <v>-11.6931001777648</v>
      </c>
      <c r="P4999" s="1">
        <v>8.3511731749813792E-6</v>
      </c>
      <c r="Q4999">
        <f>Table1[[#This Row],[lastYear]]-Table1[[#This Row],[firstYear]]</f>
        <v>14</v>
      </c>
      <c r="R4999">
        <f>IF(AND(Table1[[#This Row],[firstYear]]&gt;=1967,Table1[[#This Row],[GP]]&gt;=100),1,0)</f>
        <v>1</v>
      </c>
    </row>
    <row r="5000" spans="1:18" x14ac:dyDescent="0.3">
      <c r="A5000" t="s">
        <v>1680</v>
      </c>
      <c r="B5000">
        <v>578</v>
      </c>
      <c r="C5000">
        <v>68</v>
      </c>
      <c r="D5000">
        <v>106</v>
      </c>
      <c r="E5000">
        <v>174</v>
      </c>
      <c r="F5000">
        <v>0.30099999999999999</v>
      </c>
      <c r="G5000">
        <v>307</v>
      </c>
      <c r="H5000">
        <v>1</v>
      </c>
      <c r="I5000">
        <v>2005</v>
      </c>
      <c r="J5000">
        <v>2015</v>
      </c>
      <c r="K5000">
        <v>0</v>
      </c>
      <c r="L5000">
        <v>2</v>
      </c>
      <c r="M5000">
        <v>0</v>
      </c>
      <c r="N5000">
        <v>0</v>
      </c>
      <c r="O5000">
        <v>-11.6895668144226</v>
      </c>
      <c r="P5000" s="1">
        <v>8.38073284862665E-6</v>
      </c>
      <c r="Q5000">
        <f>Table1[[#This Row],[lastYear]]-Table1[[#This Row],[firstYear]]</f>
        <v>10</v>
      </c>
      <c r="R5000">
        <f>IF(AND(Table1[[#This Row],[firstYear]]&gt;=1967,Table1[[#This Row],[GP]]&gt;=100),1,0)</f>
        <v>1</v>
      </c>
    </row>
    <row r="5001" spans="1:18" x14ac:dyDescent="0.3">
      <c r="A5001" t="s">
        <v>447</v>
      </c>
      <c r="B5001">
        <v>628</v>
      </c>
      <c r="C5001">
        <v>195</v>
      </c>
      <c r="D5001">
        <v>341</v>
      </c>
      <c r="E5001">
        <v>536</v>
      </c>
      <c r="F5001">
        <v>0.85399999999999998</v>
      </c>
      <c r="G5001">
        <v>438</v>
      </c>
      <c r="H5001">
        <v>1</v>
      </c>
      <c r="I5001">
        <v>1975</v>
      </c>
      <c r="J5001">
        <v>1985</v>
      </c>
      <c r="K5001">
        <v>0</v>
      </c>
      <c r="L5001">
        <v>0</v>
      </c>
      <c r="M5001">
        <v>1</v>
      </c>
      <c r="N5001">
        <v>0</v>
      </c>
      <c r="O5001">
        <v>-11.687472068786599</v>
      </c>
      <c r="P5001" s="1">
        <v>8.3983066045994092E-6</v>
      </c>
      <c r="Q5001">
        <f>Table1[[#This Row],[lastYear]]-Table1[[#This Row],[firstYear]]</f>
        <v>10</v>
      </c>
      <c r="R5001">
        <f>IF(AND(Table1[[#This Row],[firstYear]]&gt;=1967,Table1[[#This Row],[GP]]&gt;=100),1,0)</f>
        <v>1</v>
      </c>
    </row>
    <row r="5002" spans="1:18" x14ac:dyDescent="0.3">
      <c r="A5002" t="s">
        <v>2134</v>
      </c>
      <c r="B5002">
        <v>385</v>
      </c>
      <c r="C5002">
        <v>48</v>
      </c>
      <c r="D5002">
        <v>69</v>
      </c>
      <c r="E5002">
        <v>117</v>
      </c>
      <c r="F5002">
        <v>0.30399999999999999</v>
      </c>
      <c r="G5002">
        <v>333</v>
      </c>
      <c r="H5002">
        <v>1</v>
      </c>
      <c r="I5002">
        <v>1999</v>
      </c>
      <c r="J5002">
        <v>2007</v>
      </c>
      <c r="K5002">
        <v>0</v>
      </c>
      <c r="L5002">
        <v>1</v>
      </c>
      <c r="M5002">
        <v>0</v>
      </c>
      <c r="N5002">
        <v>0</v>
      </c>
      <c r="O5002">
        <v>-11.681429588317799</v>
      </c>
      <c r="P5002" s="1">
        <v>8.4492064051157807E-6</v>
      </c>
      <c r="Q5002">
        <f>Table1[[#This Row],[lastYear]]-Table1[[#This Row],[firstYear]]</f>
        <v>8</v>
      </c>
      <c r="R5002">
        <f>IF(AND(Table1[[#This Row],[firstYear]]&gt;=1967,Table1[[#This Row],[GP]]&gt;=100),1,0)</f>
        <v>1</v>
      </c>
    </row>
    <row r="5003" spans="1:18" x14ac:dyDescent="0.3">
      <c r="A5003" t="s">
        <v>1820</v>
      </c>
      <c r="B5003">
        <v>575</v>
      </c>
      <c r="C5003">
        <v>65</v>
      </c>
      <c r="D5003">
        <v>88</v>
      </c>
      <c r="E5003">
        <v>153</v>
      </c>
      <c r="F5003">
        <v>0.26600000000000001</v>
      </c>
      <c r="G5003">
        <v>1175</v>
      </c>
      <c r="H5003">
        <v>1</v>
      </c>
      <c r="I5003">
        <v>1979</v>
      </c>
      <c r="J5003">
        <v>1988</v>
      </c>
      <c r="K5003">
        <v>0</v>
      </c>
      <c r="L5003">
        <v>2</v>
      </c>
      <c r="M5003">
        <v>0</v>
      </c>
      <c r="N5003">
        <v>0</v>
      </c>
      <c r="O5003">
        <v>-11.6753069992065</v>
      </c>
      <c r="P5003" s="1">
        <v>8.5010956707133004E-6</v>
      </c>
      <c r="Q5003">
        <f>Table1[[#This Row],[lastYear]]-Table1[[#This Row],[firstYear]]</f>
        <v>9</v>
      </c>
      <c r="R5003">
        <f>IF(AND(Table1[[#This Row],[firstYear]]&gt;=1967,Table1[[#This Row],[GP]]&gt;=100),1,0)</f>
        <v>1</v>
      </c>
    </row>
    <row r="5004" spans="1:18" x14ac:dyDescent="0.3">
      <c r="A5004" t="s">
        <v>2479</v>
      </c>
      <c r="B5004">
        <v>405</v>
      </c>
      <c r="C5004">
        <v>24</v>
      </c>
      <c r="D5004">
        <v>62</v>
      </c>
      <c r="E5004">
        <v>86</v>
      </c>
      <c r="F5004">
        <v>0.21199999999999999</v>
      </c>
      <c r="G5004">
        <v>305</v>
      </c>
      <c r="H5004">
        <v>2</v>
      </c>
      <c r="I5004">
        <v>1944</v>
      </c>
      <c r="J5004">
        <v>1952</v>
      </c>
      <c r="K5004">
        <v>0</v>
      </c>
      <c r="L5004">
        <v>0</v>
      </c>
      <c r="M5004">
        <v>0</v>
      </c>
      <c r="N5004">
        <v>0</v>
      </c>
      <c r="O5004">
        <v>-11.6739427680969</v>
      </c>
      <c r="P5004" s="1">
        <v>8.5127009455059796E-6</v>
      </c>
      <c r="Q5004">
        <f>Table1[[#This Row],[lastYear]]-Table1[[#This Row],[firstYear]]</f>
        <v>8</v>
      </c>
      <c r="R5004">
        <f>IF(AND(Table1[[#This Row],[firstYear]]&gt;=1967,Table1[[#This Row],[GP]]&gt;=100),1,0)</f>
        <v>0</v>
      </c>
    </row>
    <row r="5005" spans="1:18" x14ac:dyDescent="0.3">
      <c r="A5005" t="s">
        <v>2535</v>
      </c>
      <c r="B5005">
        <v>290</v>
      </c>
      <c r="C5005">
        <v>14</v>
      </c>
      <c r="D5005">
        <v>68</v>
      </c>
      <c r="E5005">
        <v>82</v>
      </c>
      <c r="F5005">
        <v>0.28299999999999997</v>
      </c>
      <c r="G5005">
        <v>276</v>
      </c>
      <c r="H5005">
        <v>2</v>
      </c>
      <c r="I5005">
        <v>1985</v>
      </c>
      <c r="J5005">
        <v>1990</v>
      </c>
      <c r="K5005">
        <v>0</v>
      </c>
      <c r="L5005">
        <v>0</v>
      </c>
      <c r="M5005">
        <v>0</v>
      </c>
      <c r="N5005">
        <v>0</v>
      </c>
      <c r="O5005">
        <v>-11.6739427680969</v>
      </c>
      <c r="P5005" s="1">
        <v>8.5127009455059796E-6</v>
      </c>
      <c r="Q5005">
        <f>Table1[[#This Row],[lastYear]]-Table1[[#This Row],[firstYear]]</f>
        <v>5</v>
      </c>
      <c r="R5005">
        <f>IF(AND(Table1[[#This Row],[firstYear]]&gt;=1967,Table1[[#This Row],[GP]]&gt;=100),1,0)</f>
        <v>1</v>
      </c>
    </row>
    <row r="5006" spans="1:18" x14ac:dyDescent="0.3">
      <c r="A5006" t="s">
        <v>2544</v>
      </c>
      <c r="B5006">
        <v>366</v>
      </c>
      <c r="C5006">
        <v>14</v>
      </c>
      <c r="D5006">
        <v>67</v>
      </c>
      <c r="E5006">
        <v>81</v>
      </c>
      <c r="F5006">
        <v>0.221</v>
      </c>
      <c r="G5006">
        <v>292</v>
      </c>
      <c r="H5006">
        <v>2</v>
      </c>
      <c r="I5006">
        <v>1970</v>
      </c>
      <c r="J5006">
        <v>1978</v>
      </c>
      <c r="K5006">
        <v>0</v>
      </c>
      <c r="L5006">
        <v>0</v>
      </c>
      <c r="M5006">
        <v>0</v>
      </c>
      <c r="N5006">
        <v>0</v>
      </c>
      <c r="O5006">
        <v>-11.6739427680969</v>
      </c>
      <c r="P5006" s="1">
        <v>8.5127009455059796E-6</v>
      </c>
      <c r="Q5006">
        <f>Table1[[#This Row],[lastYear]]-Table1[[#This Row],[firstYear]]</f>
        <v>8</v>
      </c>
      <c r="R5006">
        <f>IF(AND(Table1[[#This Row],[firstYear]]&gt;=1967,Table1[[#This Row],[GP]]&gt;=100),1,0)</f>
        <v>1</v>
      </c>
    </row>
    <row r="5007" spans="1:18" x14ac:dyDescent="0.3">
      <c r="A5007" t="s">
        <v>2552</v>
      </c>
      <c r="B5007">
        <v>320</v>
      </c>
      <c r="C5007">
        <v>19</v>
      </c>
      <c r="D5007">
        <v>61</v>
      </c>
      <c r="E5007">
        <v>80</v>
      </c>
      <c r="F5007">
        <v>0.25</v>
      </c>
      <c r="G5007">
        <v>299</v>
      </c>
      <c r="H5007">
        <v>2</v>
      </c>
      <c r="I5007">
        <v>1992</v>
      </c>
      <c r="J5007">
        <v>2001</v>
      </c>
      <c r="K5007">
        <v>0</v>
      </c>
      <c r="L5007">
        <v>0</v>
      </c>
      <c r="M5007">
        <v>0</v>
      </c>
      <c r="N5007">
        <v>0</v>
      </c>
      <c r="O5007">
        <v>-11.6739427680969</v>
      </c>
      <c r="P5007" s="1">
        <v>8.5127009455059796E-6</v>
      </c>
      <c r="Q5007">
        <f>Table1[[#This Row],[lastYear]]-Table1[[#This Row],[firstYear]]</f>
        <v>9</v>
      </c>
      <c r="R5007">
        <f>IF(AND(Table1[[#This Row],[firstYear]]&gt;=1967,Table1[[#This Row],[GP]]&gt;=100),1,0)</f>
        <v>1</v>
      </c>
    </row>
    <row r="5008" spans="1:18" x14ac:dyDescent="0.3">
      <c r="A5008" t="s">
        <v>2925</v>
      </c>
      <c r="B5008">
        <v>286</v>
      </c>
      <c r="C5008">
        <v>11</v>
      </c>
      <c r="D5008">
        <v>46</v>
      </c>
      <c r="E5008">
        <v>57</v>
      </c>
      <c r="F5008">
        <v>0.19899999999999901</v>
      </c>
      <c r="G5008">
        <v>282</v>
      </c>
      <c r="H5008">
        <v>2</v>
      </c>
      <c r="I5008">
        <v>1977</v>
      </c>
      <c r="J5008">
        <v>1982</v>
      </c>
      <c r="K5008">
        <v>0</v>
      </c>
      <c r="L5008">
        <v>0</v>
      </c>
      <c r="M5008">
        <v>0</v>
      </c>
      <c r="N5008">
        <v>0</v>
      </c>
      <c r="O5008">
        <v>-11.6739427680969</v>
      </c>
      <c r="P5008" s="1">
        <v>8.5127009455059796E-6</v>
      </c>
      <c r="Q5008">
        <f>Table1[[#This Row],[lastYear]]-Table1[[#This Row],[firstYear]]</f>
        <v>5</v>
      </c>
      <c r="R5008">
        <f>IF(AND(Table1[[#This Row],[firstYear]]&gt;=1967,Table1[[#This Row],[GP]]&gt;=100),1,0)</f>
        <v>1</v>
      </c>
    </row>
    <row r="5009" spans="1:18" x14ac:dyDescent="0.3">
      <c r="A5009" t="s">
        <v>2927</v>
      </c>
      <c r="B5009">
        <v>243</v>
      </c>
      <c r="C5009">
        <v>4</v>
      </c>
      <c r="D5009">
        <v>53</v>
      </c>
      <c r="E5009">
        <v>57</v>
      </c>
      <c r="F5009">
        <v>0.23499999999999999</v>
      </c>
      <c r="G5009">
        <v>293</v>
      </c>
      <c r="H5009">
        <v>2</v>
      </c>
      <c r="I5009">
        <v>1981</v>
      </c>
      <c r="J5009">
        <v>1987</v>
      </c>
      <c r="K5009">
        <v>0</v>
      </c>
      <c r="L5009">
        <v>0</v>
      </c>
      <c r="M5009">
        <v>0</v>
      </c>
      <c r="N5009">
        <v>0</v>
      </c>
      <c r="O5009">
        <v>-11.6739427680969</v>
      </c>
      <c r="P5009" s="1">
        <v>8.5127009455059796E-6</v>
      </c>
      <c r="Q5009">
        <f>Table1[[#This Row],[lastYear]]-Table1[[#This Row],[firstYear]]</f>
        <v>6</v>
      </c>
      <c r="R5009">
        <f>IF(AND(Table1[[#This Row],[firstYear]]&gt;=1967,Table1[[#This Row],[GP]]&gt;=100),1,0)</f>
        <v>1</v>
      </c>
    </row>
    <row r="5010" spans="1:18" x14ac:dyDescent="0.3">
      <c r="A5010" t="s">
        <v>2941</v>
      </c>
      <c r="B5010">
        <v>223</v>
      </c>
      <c r="C5010">
        <v>18</v>
      </c>
      <c r="D5010">
        <v>38</v>
      </c>
      <c r="E5010">
        <v>56</v>
      </c>
      <c r="F5010">
        <v>0.251</v>
      </c>
      <c r="G5010">
        <v>308</v>
      </c>
      <c r="H5010">
        <v>2</v>
      </c>
      <c r="I5010">
        <v>1946</v>
      </c>
      <c r="J5010">
        <v>1950</v>
      </c>
      <c r="K5010">
        <v>0</v>
      </c>
      <c r="L5010">
        <v>0</v>
      </c>
      <c r="M5010">
        <v>0</v>
      </c>
      <c r="N5010">
        <v>0</v>
      </c>
      <c r="O5010">
        <v>-11.6739427680969</v>
      </c>
      <c r="P5010" s="1">
        <v>8.5127009455059796E-6</v>
      </c>
      <c r="Q5010">
        <f>Table1[[#This Row],[lastYear]]-Table1[[#This Row],[firstYear]]</f>
        <v>4</v>
      </c>
      <c r="R5010">
        <f>IF(AND(Table1[[#This Row],[firstYear]]&gt;=1967,Table1[[#This Row],[GP]]&gt;=100),1,0)</f>
        <v>0</v>
      </c>
    </row>
    <row r="5011" spans="1:18" x14ac:dyDescent="0.3">
      <c r="A5011" t="s">
        <v>2946</v>
      </c>
      <c r="B5011">
        <v>201</v>
      </c>
      <c r="C5011">
        <v>11</v>
      </c>
      <c r="D5011">
        <v>45</v>
      </c>
      <c r="E5011">
        <v>56</v>
      </c>
      <c r="F5011">
        <v>0.27899999999999903</v>
      </c>
      <c r="G5011">
        <v>299</v>
      </c>
      <c r="H5011">
        <v>2</v>
      </c>
      <c r="I5011">
        <v>2001</v>
      </c>
      <c r="J5011">
        <v>2008</v>
      </c>
      <c r="K5011">
        <v>0</v>
      </c>
      <c r="L5011">
        <v>0</v>
      </c>
      <c r="M5011">
        <v>0</v>
      </c>
      <c r="N5011">
        <v>0</v>
      </c>
      <c r="O5011">
        <v>-11.6739427680969</v>
      </c>
      <c r="P5011" s="1">
        <v>8.5127009455059796E-6</v>
      </c>
      <c r="Q5011">
        <f>Table1[[#This Row],[lastYear]]-Table1[[#This Row],[firstYear]]</f>
        <v>7</v>
      </c>
      <c r="R5011">
        <f>IF(AND(Table1[[#This Row],[firstYear]]&gt;=1967,Table1[[#This Row],[GP]]&gt;=100),1,0)</f>
        <v>1</v>
      </c>
    </row>
    <row r="5012" spans="1:18" x14ac:dyDescent="0.3">
      <c r="A5012" t="s">
        <v>3077</v>
      </c>
      <c r="B5012">
        <v>393</v>
      </c>
      <c r="C5012">
        <v>16</v>
      </c>
      <c r="D5012">
        <v>33</v>
      </c>
      <c r="E5012">
        <v>49</v>
      </c>
      <c r="F5012">
        <v>0.125</v>
      </c>
      <c r="G5012">
        <v>298</v>
      </c>
      <c r="H5012">
        <v>2</v>
      </c>
      <c r="I5012">
        <v>1994</v>
      </c>
      <c r="J5012">
        <v>2002</v>
      </c>
      <c r="K5012">
        <v>0</v>
      </c>
      <c r="L5012">
        <v>0</v>
      </c>
      <c r="M5012">
        <v>0</v>
      </c>
      <c r="N5012">
        <v>0</v>
      </c>
      <c r="O5012">
        <v>-11.6739427680969</v>
      </c>
      <c r="P5012" s="1">
        <v>8.5127009455059796E-6</v>
      </c>
      <c r="Q5012">
        <f>Table1[[#This Row],[lastYear]]-Table1[[#This Row],[firstYear]]</f>
        <v>8</v>
      </c>
      <c r="R5012">
        <f>IF(AND(Table1[[#This Row],[firstYear]]&gt;=1967,Table1[[#This Row],[GP]]&gt;=100),1,0)</f>
        <v>1</v>
      </c>
    </row>
    <row r="5013" spans="1:18" x14ac:dyDescent="0.3">
      <c r="A5013" t="s">
        <v>3086</v>
      </c>
      <c r="B5013">
        <v>349</v>
      </c>
      <c r="C5013">
        <v>7</v>
      </c>
      <c r="D5013">
        <v>42</v>
      </c>
      <c r="E5013">
        <v>49</v>
      </c>
      <c r="F5013">
        <v>0.14000000000000001</v>
      </c>
      <c r="G5013">
        <v>300</v>
      </c>
      <c r="H5013">
        <v>2</v>
      </c>
      <c r="I5013">
        <v>2000</v>
      </c>
      <c r="J5013">
        <v>2009</v>
      </c>
      <c r="K5013">
        <v>0</v>
      </c>
      <c r="L5013">
        <v>0</v>
      </c>
      <c r="M5013">
        <v>0</v>
      </c>
      <c r="N5013">
        <v>0</v>
      </c>
      <c r="O5013">
        <v>-11.6739427680969</v>
      </c>
      <c r="P5013" s="1">
        <v>8.5127009455059796E-6</v>
      </c>
      <c r="Q5013">
        <f>Table1[[#This Row],[lastYear]]-Table1[[#This Row],[firstYear]]</f>
        <v>9</v>
      </c>
      <c r="R5013">
        <f>IF(AND(Table1[[#This Row],[firstYear]]&gt;=1967,Table1[[#This Row],[GP]]&gt;=100),1,0)</f>
        <v>1</v>
      </c>
    </row>
    <row r="5014" spans="1:18" x14ac:dyDescent="0.3">
      <c r="A5014" t="s">
        <v>3115</v>
      </c>
      <c r="B5014">
        <v>193</v>
      </c>
      <c r="C5014">
        <v>18</v>
      </c>
      <c r="D5014">
        <v>29</v>
      </c>
      <c r="E5014">
        <v>47</v>
      </c>
      <c r="F5014">
        <v>0.24399999999999999</v>
      </c>
      <c r="G5014">
        <v>290</v>
      </c>
      <c r="H5014">
        <v>2</v>
      </c>
      <c r="I5014">
        <v>1984</v>
      </c>
      <c r="J5014">
        <v>1993</v>
      </c>
      <c r="K5014">
        <v>0</v>
      </c>
      <c r="L5014">
        <v>0</v>
      </c>
      <c r="M5014">
        <v>0</v>
      </c>
      <c r="N5014">
        <v>0</v>
      </c>
      <c r="O5014">
        <v>-11.6739427680969</v>
      </c>
      <c r="P5014" s="1">
        <v>8.5127009455059796E-6</v>
      </c>
      <c r="Q5014">
        <f>Table1[[#This Row],[lastYear]]-Table1[[#This Row],[firstYear]]</f>
        <v>9</v>
      </c>
      <c r="R5014">
        <f>IF(AND(Table1[[#This Row],[firstYear]]&gt;=1967,Table1[[#This Row],[GP]]&gt;=100),1,0)</f>
        <v>1</v>
      </c>
    </row>
    <row r="5015" spans="1:18" x14ac:dyDescent="0.3">
      <c r="A5015" t="s">
        <v>3122</v>
      </c>
      <c r="B5015">
        <v>324</v>
      </c>
      <c r="C5015">
        <v>2</v>
      </c>
      <c r="D5015">
        <v>45</v>
      </c>
      <c r="E5015">
        <v>47</v>
      </c>
      <c r="F5015">
        <v>0.14499999999999999</v>
      </c>
      <c r="G5015">
        <v>282</v>
      </c>
      <c r="H5015">
        <v>2</v>
      </c>
      <c r="I5015">
        <v>1996</v>
      </c>
      <c r="J5015">
        <v>2004</v>
      </c>
      <c r="K5015">
        <v>0</v>
      </c>
      <c r="L5015">
        <v>0</v>
      </c>
      <c r="M5015">
        <v>0</v>
      </c>
      <c r="N5015">
        <v>0</v>
      </c>
      <c r="O5015">
        <v>-11.6739427680969</v>
      </c>
      <c r="P5015" s="1">
        <v>8.5127009455059796E-6</v>
      </c>
      <c r="Q5015">
        <f>Table1[[#This Row],[lastYear]]-Table1[[#This Row],[firstYear]]</f>
        <v>8</v>
      </c>
      <c r="R5015">
        <f>IF(AND(Table1[[#This Row],[firstYear]]&gt;=1967,Table1[[#This Row],[GP]]&gt;=100),1,0)</f>
        <v>1</v>
      </c>
    </row>
    <row r="5016" spans="1:18" x14ac:dyDescent="0.3">
      <c r="A5016" t="s">
        <v>3169</v>
      </c>
      <c r="B5016">
        <v>223</v>
      </c>
      <c r="C5016">
        <v>11</v>
      </c>
      <c r="D5016">
        <v>34</v>
      </c>
      <c r="E5016">
        <v>45</v>
      </c>
      <c r="F5016">
        <v>0.20199999999999901</v>
      </c>
      <c r="G5016">
        <v>308</v>
      </c>
      <c r="H5016">
        <v>2</v>
      </c>
      <c r="I5016">
        <v>1940</v>
      </c>
      <c r="J5016">
        <v>1948</v>
      </c>
      <c r="K5016">
        <v>0</v>
      </c>
      <c r="L5016">
        <v>0</v>
      </c>
      <c r="M5016">
        <v>0</v>
      </c>
      <c r="N5016">
        <v>0</v>
      </c>
      <c r="O5016">
        <v>-11.6739427680969</v>
      </c>
      <c r="P5016" s="1">
        <v>8.5127009455059796E-6</v>
      </c>
      <c r="Q5016">
        <f>Table1[[#This Row],[lastYear]]-Table1[[#This Row],[firstYear]]</f>
        <v>8</v>
      </c>
      <c r="R5016">
        <f>IF(AND(Table1[[#This Row],[firstYear]]&gt;=1967,Table1[[#This Row],[GP]]&gt;=100),1,0)</f>
        <v>0</v>
      </c>
    </row>
    <row r="5017" spans="1:18" x14ac:dyDescent="0.3">
      <c r="A5017" t="s">
        <v>3303</v>
      </c>
      <c r="B5017">
        <v>346</v>
      </c>
      <c r="C5017">
        <v>14</v>
      </c>
      <c r="D5017">
        <v>25</v>
      </c>
      <c r="E5017">
        <v>39</v>
      </c>
      <c r="F5017">
        <v>0.113</v>
      </c>
      <c r="G5017">
        <v>300</v>
      </c>
      <c r="H5017">
        <v>2</v>
      </c>
      <c r="I5017">
        <v>1927</v>
      </c>
      <c r="J5017">
        <v>1937</v>
      </c>
      <c r="K5017">
        <v>0</v>
      </c>
      <c r="L5017">
        <v>0</v>
      </c>
      <c r="M5017">
        <v>0</v>
      </c>
      <c r="N5017">
        <v>0</v>
      </c>
      <c r="O5017">
        <v>-11.6739427680969</v>
      </c>
      <c r="P5017" s="1">
        <v>8.5127009455059796E-6</v>
      </c>
      <c r="Q5017">
        <f>Table1[[#This Row],[lastYear]]-Table1[[#This Row],[firstYear]]</f>
        <v>10</v>
      </c>
      <c r="R5017">
        <f>IF(AND(Table1[[#This Row],[firstYear]]&gt;=1967,Table1[[#This Row],[GP]]&gt;=100),1,0)</f>
        <v>0</v>
      </c>
    </row>
    <row r="5018" spans="1:18" x14ac:dyDescent="0.3">
      <c r="A5018" t="s">
        <v>3308</v>
      </c>
      <c r="B5018">
        <v>299</v>
      </c>
      <c r="C5018">
        <v>9</v>
      </c>
      <c r="D5018">
        <v>30</v>
      </c>
      <c r="E5018">
        <v>39</v>
      </c>
      <c r="F5018">
        <v>0.13</v>
      </c>
      <c r="G5018">
        <v>284</v>
      </c>
      <c r="H5018">
        <v>2</v>
      </c>
      <c r="I5018">
        <v>1974</v>
      </c>
      <c r="J5018">
        <v>1980</v>
      </c>
      <c r="K5018">
        <v>0</v>
      </c>
      <c r="L5018">
        <v>0</v>
      </c>
      <c r="M5018">
        <v>0</v>
      </c>
      <c r="N5018">
        <v>0</v>
      </c>
      <c r="O5018">
        <v>-11.6739427680969</v>
      </c>
      <c r="P5018" s="1">
        <v>8.5127009455059796E-6</v>
      </c>
      <c r="Q5018">
        <f>Table1[[#This Row],[lastYear]]-Table1[[#This Row],[firstYear]]</f>
        <v>6</v>
      </c>
      <c r="R5018">
        <f>IF(AND(Table1[[#This Row],[firstYear]]&gt;=1967,Table1[[#This Row],[GP]]&gt;=100),1,0)</f>
        <v>1</v>
      </c>
    </row>
    <row r="5019" spans="1:18" x14ac:dyDescent="0.3">
      <c r="A5019" t="s">
        <v>3313</v>
      </c>
      <c r="B5019">
        <v>263</v>
      </c>
      <c r="C5019">
        <v>4</v>
      </c>
      <c r="D5019">
        <v>35</v>
      </c>
      <c r="E5019">
        <v>39</v>
      </c>
      <c r="F5019">
        <v>0.14799999999999999</v>
      </c>
      <c r="G5019">
        <v>294</v>
      </c>
      <c r="H5019">
        <v>2</v>
      </c>
      <c r="I5019">
        <v>1967</v>
      </c>
      <c r="J5019">
        <v>1976</v>
      </c>
      <c r="K5019">
        <v>0</v>
      </c>
      <c r="L5019">
        <v>0</v>
      </c>
      <c r="M5019">
        <v>0</v>
      </c>
      <c r="N5019">
        <v>0</v>
      </c>
      <c r="O5019">
        <v>-11.6739427680969</v>
      </c>
      <c r="P5019" s="1">
        <v>8.5127009455059796E-6</v>
      </c>
      <c r="Q5019">
        <f>Table1[[#This Row],[lastYear]]-Table1[[#This Row],[firstYear]]</f>
        <v>9</v>
      </c>
      <c r="R5019">
        <f>IF(AND(Table1[[#This Row],[firstYear]]&gt;=1967,Table1[[#This Row],[GP]]&gt;=100),1,0)</f>
        <v>1</v>
      </c>
    </row>
    <row r="5020" spans="1:18" x14ac:dyDescent="0.3">
      <c r="A5020" t="s">
        <v>3405</v>
      </c>
      <c r="B5020">
        <v>213</v>
      </c>
      <c r="C5020">
        <v>9</v>
      </c>
      <c r="D5020">
        <v>27</v>
      </c>
      <c r="E5020">
        <v>36</v>
      </c>
      <c r="F5020">
        <v>0.16899999999999901</v>
      </c>
      <c r="G5020">
        <v>305</v>
      </c>
      <c r="H5020">
        <v>2</v>
      </c>
      <c r="I5020">
        <v>1982</v>
      </c>
      <c r="J5020">
        <v>1988</v>
      </c>
      <c r="K5020">
        <v>0</v>
      </c>
      <c r="L5020">
        <v>0</v>
      </c>
      <c r="M5020">
        <v>0</v>
      </c>
      <c r="N5020">
        <v>0</v>
      </c>
      <c r="O5020">
        <v>-11.6739427680969</v>
      </c>
      <c r="P5020" s="1">
        <v>8.5127009455059796E-6</v>
      </c>
      <c r="Q5020">
        <f>Table1[[#This Row],[lastYear]]-Table1[[#This Row],[firstYear]]</f>
        <v>6</v>
      </c>
      <c r="R5020">
        <f>IF(AND(Table1[[#This Row],[firstYear]]&gt;=1967,Table1[[#This Row],[GP]]&gt;=100),1,0)</f>
        <v>1</v>
      </c>
    </row>
    <row r="5021" spans="1:18" x14ac:dyDescent="0.3">
      <c r="A5021" t="s">
        <v>3470</v>
      </c>
      <c r="B5021">
        <v>325</v>
      </c>
      <c r="C5021">
        <v>4</v>
      </c>
      <c r="D5021">
        <v>30</v>
      </c>
      <c r="E5021">
        <v>34</v>
      </c>
      <c r="F5021">
        <v>0.105</v>
      </c>
      <c r="G5021">
        <v>284</v>
      </c>
      <c r="H5021">
        <v>2</v>
      </c>
      <c r="I5021">
        <v>2007</v>
      </c>
      <c r="J5021">
        <v>2015</v>
      </c>
      <c r="K5021">
        <v>0</v>
      </c>
      <c r="L5021">
        <v>0</v>
      </c>
      <c r="M5021">
        <v>0</v>
      </c>
      <c r="N5021">
        <v>0</v>
      </c>
      <c r="O5021">
        <v>-11.6739427680969</v>
      </c>
      <c r="P5021" s="1">
        <v>8.5127009455059796E-6</v>
      </c>
      <c r="Q5021">
        <f>Table1[[#This Row],[lastYear]]-Table1[[#This Row],[firstYear]]</f>
        <v>8</v>
      </c>
      <c r="R5021">
        <f>IF(AND(Table1[[#This Row],[firstYear]]&gt;=1967,Table1[[#This Row],[GP]]&gt;=100),1,0)</f>
        <v>1</v>
      </c>
    </row>
    <row r="5022" spans="1:18" x14ac:dyDescent="0.3">
      <c r="A5022" t="s">
        <v>3714</v>
      </c>
      <c r="B5022">
        <v>273</v>
      </c>
      <c r="C5022">
        <v>6</v>
      </c>
      <c r="D5022">
        <v>20</v>
      </c>
      <c r="E5022">
        <v>26</v>
      </c>
      <c r="F5022">
        <v>9.5000000000000001E-2</v>
      </c>
      <c r="G5022">
        <v>275</v>
      </c>
      <c r="H5022">
        <v>2</v>
      </c>
      <c r="I5022">
        <v>1941</v>
      </c>
      <c r="J5022">
        <v>1951</v>
      </c>
      <c r="K5022">
        <v>0</v>
      </c>
      <c r="L5022">
        <v>0</v>
      </c>
      <c r="M5022">
        <v>0</v>
      </c>
      <c r="N5022">
        <v>0</v>
      </c>
      <c r="O5022">
        <v>-11.6739427680969</v>
      </c>
      <c r="P5022" s="1">
        <v>8.5127009455059796E-6</v>
      </c>
      <c r="Q5022">
        <f>Table1[[#This Row],[lastYear]]-Table1[[#This Row],[firstYear]]</f>
        <v>10</v>
      </c>
      <c r="R5022">
        <f>IF(AND(Table1[[#This Row],[firstYear]]&gt;=1967,Table1[[#This Row],[GP]]&gt;=100),1,0)</f>
        <v>0</v>
      </c>
    </row>
    <row r="5023" spans="1:18" x14ac:dyDescent="0.3">
      <c r="A5023" t="s">
        <v>3792</v>
      </c>
      <c r="B5023">
        <v>158</v>
      </c>
      <c r="C5023">
        <v>6</v>
      </c>
      <c r="D5023">
        <v>18</v>
      </c>
      <c r="E5023">
        <v>24</v>
      </c>
      <c r="F5023">
        <v>0.152</v>
      </c>
      <c r="G5023">
        <v>285</v>
      </c>
      <c r="H5023">
        <v>2</v>
      </c>
      <c r="I5023">
        <v>1995</v>
      </c>
      <c r="J5023">
        <v>2004</v>
      </c>
      <c r="K5023">
        <v>0</v>
      </c>
      <c r="L5023">
        <v>0</v>
      </c>
      <c r="M5023">
        <v>0</v>
      </c>
      <c r="N5023">
        <v>0</v>
      </c>
      <c r="O5023">
        <v>-11.6739427680969</v>
      </c>
      <c r="P5023" s="1">
        <v>8.5127009455059796E-6</v>
      </c>
      <c r="Q5023">
        <f>Table1[[#This Row],[lastYear]]-Table1[[#This Row],[firstYear]]</f>
        <v>9</v>
      </c>
      <c r="R5023">
        <f>IF(AND(Table1[[#This Row],[firstYear]]&gt;=1967,Table1[[#This Row],[GP]]&gt;=100),1,0)</f>
        <v>1</v>
      </c>
    </row>
    <row r="5024" spans="1:18" x14ac:dyDescent="0.3">
      <c r="A5024" t="s">
        <v>3793</v>
      </c>
      <c r="B5024">
        <v>240</v>
      </c>
      <c r="C5024">
        <v>5</v>
      </c>
      <c r="D5024">
        <v>19</v>
      </c>
      <c r="E5024">
        <v>24</v>
      </c>
      <c r="F5024">
        <v>0.1</v>
      </c>
      <c r="G5024">
        <v>311</v>
      </c>
      <c r="H5024">
        <v>2</v>
      </c>
      <c r="I5024">
        <v>2000</v>
      </c>
      <c r="J5024">
        <v>2008</v>
      </c>
      <c r="K5024">
        <v>0</v>
      </c>
      <c r="L5024">
        <v>0</v>
      </c>
      <c r="M5024">
        <v>0</v>
      </c>
      <c r="N5024">
        <v>0</v>
      </c>
      <c r="O5024">
        <v>-11.6739427680969</v>
      </c>
      <c r="P5024" s="1">
        <v>8.5127009455059796E-6</v>
      </c>
      <c r="Q5024">
        <f>Table1[[#This Row],[lastYear]]-Table1[[#This Row],[firstYear]]</f>
        <v>8</v>
      </c>
      <c r="R5024">
        <f>IF(AND(Table1[[#This Row],[firstYear]]&gt;=1967,Table1[[#This Row],[GP]]&gt;=100),1,0)</f>
        <v>1</v>
      </c>
    </row>
    <row r="5025" spans="1:18" x14ac:dyDescent="0.3">
      <c r="A5025" t="s">
        <v>3889</v>
      </c>
      <c r="B5025">
        <v>219</v>
      </c>
      <c r="C5025">
        <v>4</v>
      </c>
      <c r="D5025">
        <v>18</v>
      </c>
      <c r="E5025">
        <v>22</v>
      </c>
      <c r="F5025">
        <v>0.1</v>
      </c>
      <c r="G5025">
        <v>302</v>
      </c>
      <c r="H5025">
        <v>2</v>
      </c>
      <c r="I5025">
        <v>2006</v>
      </c>
      <c r="J5025">
        <v>2015</v>
      </c>
      <c r="K5025">
        <v>0</v>
      </c>
      <c r="L5025">
        <v>0</v>
      </c>
      <c r="M5025">
        <v>0</v>
      </c>
      <c r="N5025">
        <v>0</v>
      </c>
      <c r="O5025">
        <v>-11.6739427680969</v>
      </c>
      <c r="P5025" s="1">
        <v>8.5127009455059796E-6</v>
      </c>
      <c r="Q5025">
        <f>Table1[[#This Row],[lastYear]]-Table1[[#This Row],[firstYear]]</f>
        <v>9</v>
      </c>
      <c r="R5025">
        <f>IF(AND(Table1[[#This Row],[firstYear]]&gt;=1967,Table1[[#This Row],[GP]]&gt;=100),1,0)</f>
        <v>1</v>
      </c>
    </row>
    <row r="5026" spans="1:18" x14ac:dyDescent="0.3">
      <c r="A5026" t="s">
        <v>3915</v>
      </c>
      <c r="B5026">
        <v>218</v>
      </c>
      <c r="C5026">
        <v>7</v>
      </c>
      <c r="D5026">
        <v>14</v>
      </c>
      <c r="E5026">
        <v>21</v>
      </c>
      <c r="F5026">
        <v>9.6000000000000002E-2</v>
      </c>
      <c r="G5026">
        <v>310</v>
      </c>
      <c r="H5026">
        <v>2</v>
      </c>
      <c r="I5026">
        <v>1997</v>
      </c>
      <c r="J5026">
        <v>2006</v>
      </c>
      <c r="K5026">
        <v>0</v>
      </c>
      <c r="L5026">
        <v>0</v>
      </c>
      <c r="M5026">
        <v>0</v>
      </c>
      <c r="N5026">
        <v>0</v>
      </c>
      <c r="O5026">
        <v>-11.6739427680969</v>
      </c>
      <c r="P5026" s="1">
        <v>8.5127009455059796E-6</v>
      </c>
      <c r="Q5026">
        <f>Table1[[#This Row],[lastYear]]-Table1[[#This Row],[firstYear]]</f>
        <v>9</v>
      </c>
      <c r="R5026">
        <f>IF(AND(Table1[[#This Row],[firstYear]]&gt;=1967,Table1[[#This Row],[GP]]&gt;=100),1,0)</f>
        <v>1</v>
      </c>
    </row>
    <row r="5027" spans="1:18" x14ac:dyDescent="0.3">
      <c r="A5027" t="s">
        <v>3960</v>
      </c>
      <c r="B5027">
        <v>269</v>
      </c>
      <c r="C5027">
        <v>7</v>
      </c>
      <c r="D5027">
        <v>13</v>
      </c>
      <c r="E5027">
        <v>20</v>
      </c>
      <c r="F5027">
        <v>7.3999999999999996E-2</v>
      </c>
      <c r="G5027">
        <v>311</v>
      </c>
      <c r="H5027">
        <v>2</v>
      </c>
      <c r="I5027">
        <v>1998</v>
      </c>
      <c r="J5027">
        <v>2004</v>
      </c>
      <c r="K5027">
        <v>0</v>
      </c>
      <c r="L5027">
        <v>0</v>
      </c>
      <c r="M5027">
        <v>0</v>
      </c>
      <c r="N5027">
        <v>0</v>
      </c>
      <c r="O5027">
        <v>-11.6739427680969</v>
      </c>
      <c r="P5027" s="1">
        <v>8.5127009455059796E-6</v>
      </c>
      <c r="Q5027">
        <f>Table1[[#This Row],[lastYear]]-Table1[[#This Row],[firstYear]]</f>
        <v>6</v>
      </c>
      <c r="R5027">
        <f>IF(AND(Table1[[#This Row],[firstYear]]&gt;=1967,Table1[[#This Row],[GP]]&gt;=100),1,0)</f>
        <v>1</v>
      </c>
    </row>
    <row r="5028" spans="1:18" x14ac:dyDescent="0.3">
      <c r="A5028" t="s">
        <v>4162</v>
      </c>
      <c r="B5028">
        <v>111</v>
      </c>
      <c r="C5028">
        <v>5</v>
      </c>
      <c r="D5028">
        <v>11</v>
      </c>
      <c r="E5028">
        <v>16</v>
      </c>
      <c r="F5028">
        <v>0.14399999999999999</v>
      </c>
      <c r="G5028">
        <v>303</v>
      </c>
      <c r="H5028">
        <v>2</v>
      </c>
      <c r="I5028">
        <v>1982</v>
      </c>
      <c r="J5028">
        <v>1986</v>
      </c>
      <c r="K5028">
        <v>0</v>
      </c>
      <c r="L5028">
        <v>0</v>
      </c>
      <c r="M5028">
        <v>0</v>
      </c>
      <c r="N5028">
        <v>0</v>
      </c>
      <c r="O5028">
        <v>-11.6739427680969</v>
      </c>
      <c r="P5028" s="1">
        <v>8.5127009455059796E-6</v>
      </c>
      <c r="Q5028">
        <f>Table1[[#This Row],[lastYear]]-Table1[[#This Row],[firstYear]]</f>
        <v>4</v>
      </c>
      <c r="R5028">
        <f>IF(AND(Table1[[#This Row],[firstYear]]&gt;=1967,Table1[[#This Row],[GP]]&gt;=100),1,0)</f>
        <v>1</v>
      </c>
    </row>
    <row r="5029" spans="1:18" x14ac:dyDescent="0.3">
      <c r="A5029" t="s">
        <v>4225</v>
      </c>
      <c r="B5029">
        <v>197</v>
      </c>
      <c r="C5029">
        <v>2</v>
      </c>
      <c r="D5029">
        <v>13</v>
      </c>
      <c r="E5029">
        <v>15</v>
      </c>
      <c r="F5029">
        <v>7.5999999999999998E-2</v>
      </c>
      <c r="G5029">
        <v>314</v>
      </c>
      <c r="H5029">
        <v>2</v>
      </c>
      <c r="I5029">
        <v>2000</v>
      </c>
      <c r="J5029">
        <v>2004</v>
      </c>
      <c r="K5029">
        <v>0</v>
      </c>
      <c r="L5029">
        <v>0</v>
      </c>
      <c r="M5029">
        <v>0</v>
      </c>
      <c r="N5029">
        <v>0</v>
      </c>
      <c r="O5029">
        <v>-11.6739427680969</v>
      </c>
      <c r="P5029" s="1">
        <v>8.5127009455059796E-6</v>
      </c>
      <c r="Q5029">
        <f>Table1[[#This Row],[lastYear]]-Table1[[#This Row],[firstYear]]</f>
        <v>4</v>
      </c>
      <c r="R5029">
        <f>IF(AND(Table1[[#This Row],[firstYear]]&gt;=1967,Table1[[#This Row],[GP]]&gt;=100),1,0)</f>
        <v>1</v>
      </c>
    </row>
    <row r="5030" spans="1:18" x14ac:dyDescent="0.3">
      <c r="A5030" t="s">
        <v>4414</v>
      </c>
      <c r="B5030">
        <v>163</v>
      </c>
      <c r="C5030">
        <v>4</v>
      </c>
      <c r="D5030">
        <v>8</v>
      </c>
      <c r="E5030">
        <v>12</v>
      </c>
      <c r="F5030">
        <v>7.3999999999999996E-2</v>
      </c>
      <c r="G5030">
        <v>296</v>
      </c>
      <c r="H5030">
        <v>2</v>
      </c>
      <c r="I5030">
        <v>2005</v>
      </c>
      <c r="J5030">
        <v>2010</v>
      </c>
      <c r="K5030">
        <v>0</v>
      </c>
      <c r="L5030">
        <v>0</v>
      </c>
      <c r="M5030">
        <v>0</v>
      </c>
      <c r="N5030">
        <v>0</v>
      </c>
      <c r="O5030">
        <v>-11.6739427680969</v>
      </c>
      <c r="P5030" s="1">
        <v>8.5127009455059796E-6</v>
      </c>
      <c r="Q5030">
        <f>Table1[[#This Row],[lastYear]]-Table1[[#This Row],[firstYear]]</f>
        <v>5</v>
      </c>
      <c r="R5030">
        <f>IF(AND(Table1[[#This Row],[firstYear]]&gt;=1967,Table1[[#This Row],[GP]]&gt;=100),1,0)</f>
        <v>1</v>
      </c>
    </row>
    <row r="5031" spans="1:18" x14ac:dyDescent="0.3">
      <c r="A5031" t="s">
        <v>4488</v>
      </c>
      <c r="B5031">
        <v>124</v>
      </c>
      <c r="C5031">
        <v>3</v>
      </c>
      <c r="D5031">
        <v>8</v>
      </c>
      <c r="E5031">
        <v>11</v>
      </c>
      <c r="F5031">
        <v>8.8999999999999996E-2</v>
      </c>
      <c r="G5031">
        <v>287</v>
      </c>
      <c r="H5031">
        <v>2</v>
      </c>
      <c r="I5031">
        <v>2001</v>
      </c>
      <c r="J5031">
        <v>2008</v>
      </c>
      <c r="K5031">
        <v>0</v>
      </c>
      <c r="L5031">
        <v>0</v>
      </c>
      <c r="M5031">
        <v>0</v>
      </c>
      <c r="N5031">
        <v>0</v>
      </c>
      <c r="O5031">
        <v>-11.6739427680969</v>
      </c>
      <c r="P5031" s="1">
        <v>8.5127009455059796E-6</v>
      </c>
      <c r="Q5031">
        <f>Table1[[#This Row],[lastYear]]-Table1[[#This Row],[firstYear]]</f>
        <v>7</v>
      </c>
      <c r="R5031">
        <f>IF(AND(Table1[[#This Row],[firstYear]]&gt;=1967,Table1[[#This Row],[GP]]&gt;=100),1,0)</f>
        <v>1</v>
      </c>
    </row>
    <row r="5032" spans="1:18" x14ac:dyDescent="0.3">
      <c r="A5032" t="s">
        <v>5252</v>
      </c>
      <c r="B5032">
        <v>116</v>
      </c>
      <c r="C5032">
        <v>1</v>
      </c>
      <c r="D5032">
        <v>3</v>
      </c>
      <c r="E5032">
        <v>4</v>
      </c>
      <c r="F5032">
        <v>3.4000000000000002E-2</v>
      </c>
      <c r="G5032">
        <v>299</v>
      </c>
      <c r="H5032">
        <v>2</v>
      </c>
      <c r="I5032">
        <v>1995</v>
      </c>
      <c r="J5032">
        <v>1999</v>
      </c>
      <c r="K5032">
        <v>0</v>
      </c>
      <c r="L5032">
        <v>0</v>
      </c>
      <c r="M5032">
        <v>0</v>
      </c>
      <c r="N5032">
        <v>0</v>
      </c>
      <c r="O5032">
        <v>-11.6739427680969</v>
      </c>
      <c r="P5032" s="1">
        <v>8.5127009455059796E-6</v>
      </c>
      <c r="Q5032">
        <f>Table1[[#This Row],[lastYear]]-Table1[[#This Row],[firstYear]]</f>
        <v>4</v>
      </c>
      <c r="R5032">
        <f>IF(AND(Table1[[#This Row],[firstYear]]&gt;=1967,Table1[[#This Row],[GP]]&gt;=100),1,0)</f>
        <v>1</v>
      </c>
    </row>
    <row r="5033" spans="1:18" x14ac:dyDescent="0.3">
      <c r="A5033" t="s">
        <v>1606</v>
      </c>
      <c r="B5033">
        <v>689</v>
      </c>
      <c r="C5033">
        <v>45</v>
      </c>
      <c r="D5033">
        <v>141</v>
      </c>
      <c r="E5033">
        <v>186</v>
      </c>
      <c r="F5033">
        <v>0.27</v>
      </c>
      <c r="G5033">
        <v>293</v>
      </c>
      <c r="H5033">
        <v>2</v>
      </c>
      <c r="I5033">
        <v>1997</v>
      </c>
      <c r="J5033">
        <v>2013</v>
      </c>
      <c r="K5033">
        <v>0</v>
      </c>
      <c r="L5033">
        <v>0</v>
      </c>
      <c r="M5033">
        <v>0</v>
      </c>
      <c r="N5033">
        <v>0</v>
      </c>
      <c r="O5033">
        <v>-11.6733853454589</v>
      </c>
      <c r="P5033" s="1">
        <v>8.5174474000739705E-6</v>
      </c>
      <c r="Q5033">
        <f>Table1[[#This Row],[lastYear]]-Table1[[#This Row],[firstYear]]</f>
        <v>16</v>
      </c>
      <c r="R5033">
        <f>IF(AND(Table1[[#This Row],[firstYear]]&gt;=1967,Table1[[#This Row],[GP]]&gt;=100),1,0)</f>
        <v>1</v>
      </c>
    </row>
    <row r="5034" spans="1:18" x14ac:dyDescent="0.3">
      <c r="A5034" t="s">
        <v>1766</v>
      </c>
      <c r="B5034">
        <v>586</v>
      </c>
      <c r="C5034">
        <v>28</v>
      </c>
      <c r="D5034">
        <v>133</v>
      </c>
      <c r="E5034">
        <v>161</v>
      </c>
      <c r="F5034">
        <v>0.27500000000000002</v>
      </c>
      <c r="G5034">
        <v>276</v>
      </c>
      <c r="H5034">
        <v>2</v>
      </c>
      <c r="I5034">
        <v>2008</v>
      </c>
      <c r="J5034">
        <v>2019</v>
      </c>
      <c r="K5034">
        <v>0</v>
      </c>
      <c r="L5034">
        <v>0</v>
      </c>
      <c r="M5034">
        <v>0</v>
      </c>
      <c r="N5034">
        <v>0</v>
      </c>
      <c r="O5034">
        <v>-11.6733853454589</v>
      </c>
      <c r="P5034" s="1">
        <v>8.5174474000739705E-6</v>
      </c>
      <c r="Q5034">
        <f>Table1[[#This Row],[lastYear]]-Table1[[#This Row],[firstYear]]</f>
        <v>11</v>
      </c>
      <c r="R5034">
        <f>IF(AND(Table1[[#This Row],[firstYear]]&gt;=1967,Table1[[#This Row],[GP]]&gt;=100),1,0)</f>
        <v>1</v>
      </c>
    </row>
    <row r="5035" spans="1:18" x14ac:dyDescent="0.3">
      <c r="A5035" t="s">
        <v>2485</v>
      </c>
      <c r="B5035">
        <v>592</v>
      </c>
      <c r="C5035">
        <v>13</v>
      </c>
      <c r="D5035">
        <v>73</v>
      </c>
      <c r="E5035">
        <v>86</v>
      </c>
      <c r="F5035">
        <v>0.14499999999999999</v>
      </c>
      <c r="G5035">
        <v>314</v>
      </c>
      <c r="H5035">
        <v>2</v>
      </c>
      <c r="I5035">
        <v>2006</v>
      </c>
      <c r="J5035">
        <v>2017</v>
      </c>
      <c r="K5035">
        <v>0</v>
      </c>
      <c r="L5035">
        <v>0</v>
      </c>
      <c r="M5035">
        <v>0</v>
      </c>
      <c r="N5035">
        <v>0</v>
      </c>
      <c r="O5035">
        <v>-11.6733853454589</v>
      </c>
      <c r="P5035" s="1">
        <v>8.5174474000739705E-6</v>
      </c>
      <c r="Q5035">
        <f>Table1[[#This Row],[lastYear]]-Table1[[#This Row],[firstYear]]</f>
        <v>11</v>
      </c>
      <c r="R5035">
        <f>IF(AND(Table1[[#This Row],[firstYear]]&gt;=1967,Table1[[#This Row],[GP]]&gt;=100),1,0)</f>
        <v>1</v>
      </c>
    </row>
    <row r="5036" spans="1:18" x14ac:dyDescent="0.3">
      <c r="A5036" t="s">
        <v>2924</v>
      </c>
      <c r="B5036">
        <v>282</v>
      </c>
      <c r="C5036">
        <v>11</v>
      </c>
      <c r="D5036">
        <v>46</v>
      </c>
      <c r="E5036">
        <v>57</v>
      </c>
      <c r="F5036">
        <v>0.20199999999999901</v>
      </c>
      <c r="G5036">
        <v>122</v>
      </c>
      <c r="H5036">
        <v>2</v>
      </c>
      <c r="I5036">
        <v>1952</v>
      </c>
      <c r="J5036">
        <v>1958</v>
      </c>
      <c r="K5036">
        <v>0</v>
      </c>
      <c r="L5036">
        <v>0</v>
      </c>
      <c r="M5036">
        <v>1</v>
      </c>
      <c r="N5036">
        <v>0</v>
      </c>
      <c r="O5036">
        <v>-11.6659543151855</v>
      </c>
      <c r="P5036" s="1">
        <v>8.5809760156314601E-6</v>
      </c>
      <c r="Q5036">
        <f>Table1[[#This Row],[lastYear]]-Table1[[#This Row],[firstYear]]</f>
        <v>6</v>
      </c>
      <c r="R5036">
        <f>IF(AND(Table1[[#This Row],[firstYear]]&gt;=1967,Table1[[#This Row],[GP]]&gt;=100),1,0)</f>
        <v>0</v>
      </c>
    </row>
    <row r="5037" spans="1:18" x14ac:dyDescent="0.3">
      <c r="A5037" t="s">
        <v>3188</v>
      </c>
      <c r="B5037">
        <v>156</v>
      </c>
      <c r="C5037">
        <v>6</v>
      </c>
      <c r="D5037">
        <v>38</v>
      </c>
      <c r="E5037">
        <v>44</v>
      </c>
      <c r="F5037">
        <v>0.28199999999999997</v>
      </c>
      <c r="G5037">
        <v>178</v>
      </c>
      <c r="H5037">
        <v>2</v>
      </c>
      <c r="I5037">
        <v>1976</v>
      </c>
      <c r="J5037">
        <v>1982</v>
      </c>
      <c r="K5037">
        <v>0</v>
      </c>
      <c r="L5037">
        <v>0</v>
      </c>
      <c r="M5037">
        <v>1</v>
      </c>
      <c r="N5037">
        <v>0</v>
      </c>
      <c r="O5037">
        <v>-11.6659543151855</v>
      </c>
      <c r="P5037" s="1">
        <v>8.5809760156314601E-6</v>
      </c>
      <c r="Q5037">
        <f>Table1[[#This Row],[lastYear]]-Table1[[#This Row],[firstYear]]</f>
        <v>6</v>
      </c>
      <c r="R5037">
        <f>IF(AND(Table1[[#This Row],[firstYear]]&gt;=1967,Table1[[#This Row],[GP]]&gt;=100),1,0)</f>
        <v>1</v>
      </c>
    </row>
    <row r="5038" spans="1:18" x14ac:dyDescent="0.3">
      <c r="A5038" t="s">
        <v>3555</v>
      </c>
      <c r="B5038">
        <v>157</v>
      </c>
      <c r="C5038">
        <v>9</v>
      </c>
      <c r="D5038">
        <v>22</v>
      </c>
      <c r="E5038">
        <v>31</v>
      </c>
      <c r="F5038">
        <v>0.19699999999999901</v>
      </c>
      <c r="G5038">
        <v>94</v>
      </c>
      <c r="H5038">
        <v>2</v>
      </c>
      <c r="I5038">
        <v>1997</v>
      </c>
      <c r="J5038">
        <v>2003</v>
      </c>
      <c r="K5038">
        <v>0</v>
      </c>
      <c r="L5038">
        <v>0</v>
      </c>
      <c r="M5038">
        <v>1</v>
      </c>
      <c r="N5038">
        <v>0</v>
      </c>
      <c r="O5038">
        <v>-11.6659543151855</v>
      </c>
      <c r="P5038" s="1">
        <v>8.5809760156314601E-6</v>
      </c>
      <c r="Q5038">
        <f>Table1[[#This Row],[lastYear]]-Table1[[#This Row],[firstYear]]</f>
        <v>6</v>
      </c>
      <c r="R5038">
        <f>IF(AND(Table1[[#This Row],[firstYear]]&gt;=1967,Table1[[#This Row],[GP]]&gt;=100),1,0)</f>
        <v>1</v>
      </c>
    </row>
    <row r="5039" spans="1:18" x14ac:dyDescent="0.3">
      <c r="A5039" t="s">
        <v>4064</v>
      </c>
      <c r="B5039">
        <v>163</v>
      </c>
      <c r="C5039">
        <v>4</v>
      </c>
      <c r="D5039">
        <v>14</v>
      </c>
      <c r="E5039">
        <v>18</v>
      </c>
      <c r="F5039">
        <v>0.11</v>
      </c>
      <c r="G5039">
        <v>201</v>
      </c>
      <c r="H5039">
        <v>2</v>
      </c>
      <c r="I5039">
        <v>1954</v>
      </c>
      <c r="J5039">
        <v>1958</v>
      </c>
      <c r="K5039">
        <v>0</v>
      </c>
      <c r="L5039">
        <v>0</v>
      </c>
      <c r="M5039">
        <v>1</v>
      </c>
      <c r="N5039">
        <v>0</v>
      </c>
      <c r="O5039">
        <v>-11.6659543151855</v>
      </c>
      <c r="P5039" s="1">
        <v>8.5809760156314601E-6</v>
      </c>
      <c r="Q5039">
        <f>Table1[[#This Row],[lastYear]]-Table1[[#This Row],[firstYear]]</f>
        <v>4</v>
      </c>
      <c r="R5039">
        <f>IF(AND(Table1[[#This Row],[firstYear]]&gt;=1967,Table1[[#This Row],[GP]]&gt;=100),1,0)</f>
        <v>0</v>
      </c>
    </row>
    <row r="5040" spans="1:18" x14ac:dyDescent="0.3">
      <c r="A5040" t="s">
        <v>5223</v>
      </c>
      <c r="B5040">
        <v>23</v>
      </c>
      <c r="C5040">
        <v>1</v>
      </c>
      <c r="D5040">
        <v>3</v>
      </c>
      <c r="E5040">
        <v>4</v>
      </c>
      <c r="F5040">
        <v>0.17399999999999999</v>
      </c>
      <c r="G5040">
        <v>4</v>
      </c>
      <c r="H5040">
        <v>2</v>
      </c>
      <c r="I5040">
        <v>1948</v>
      </c>
      <c r="J5040">
        <v>1952</v>
      </c>
      <c r="K5040">
        <v>0</v>
      </c>
      <c r="L5040">
        <v>0</v>
      </c>
      <c r="M5040">
        <v>1</v>
      </c>
      <c r="N5040">
        <v>0</v>
      </c>
      <c r="O5040">
        <v>-11.6659543151855</v>
      </c>
      <c r="P5040" s="1">
        <v>8.5809760156314601E-6</v>
      </c>
      <c r="Q5040">
        <f>Table1[[#This Row],[lastYear]]-Table1[[#This Row],[firstYear]]</f>
        <v>4</v>
      </c>
      <c r="R5040">
        <f>IF(AND(Table1[[#This Row],[firstYear]]&gt;=1967,Table1[[#This Row],[GP]]&gt;=100),1,0)</f>
        <v>0</v>
      </c>
    </row>
    <row r="5041" spans="1:18" x14ac:dyDescent="0.3">
      <c r="A5041" t="s">
        <v>1490</v>
      </c>
      <c r="B5041">
        <v>503</v>
      </c>
      <c r="C5041">
        <v>101</v>
      </c>
      <c r="D5041">
        <v>103</v>
      </c>
      <c r="E5041">
        <v>204</v>
      </c>
      <c r="F5041">
        <v>0.40600000000000003</v>
      </c>
      <c r="G5041">
        <v>419</v>
      </c>
      <c r="H5041">
        <v>1</v>
      </c>
      <c r="I5041">
        <v>1925</v>
      </c>
      <c r="J5041">
        <v>1937</v>
      </c>
      <c r="K5041">
        <v>0</v>
      </c>
      <c r="L5041">
        <v>1</v>
      </c>
      <c r="M5041">
        <v>0</v>
      </c>
      <c r="N5041">
        <v>0</v>
      </c>
      <c r="O5041">
        <v>-11.6652009124755</v>
      </c>
      <c r="P5041" s="1">
        <v>8.5874433266374304E-6</v>
      </c>
      <c r="Q5041">
        <f>Table1[[#This Row],[lastYear]]-Table1[[#This Row],[firstYear]]</f>
        <v>12</v>
      </c>
      <c r="R5041">
        <f>IF(AND(Table1[[#This Row],[firstYear]]&gt;=1967,Table1[[#This Row],[GP]]&gt;=100),1,0)</f>
        <v>0</v>
      </c>
    </row>
    <row r="5042" spans="1:18" x14ac:dyDescent="0.3">
      <c r="A5042" t="s">
        <v>343</v>
      </c>
      <c r="B5042">
        <v>727</v>
      </c>
      <c r="C5042">
        <v>183</v>
      </c>
      <c r="D5042">
        <v>423</v>
      </c>
      <c r="E5042">
        <v>606</v>
      </c>
      <c r="F5042">
        <v>0.83399999999999996</v>
      </c>
      <c r="G5042">
        <v>311</v>
      </c>
      <c r="H5042">
        <v>1</v>
      </c>
      <c r="I5042">
        <v>1970</v>
      </c>
      <c r="J5042">
        <v>1980</v>
      </c>
      <c r="K5042">
        <v>0</v>
      </c>
      <c r="L5042">
        <v>0</v>
      </c>
      <c r="M5042">
        <v>1</v>
      </c>
      <c r="N5042">
        <v>0</v>
      </c>
      <c r="O5042">
        <v>-11.6626889343261</v>
      </c>
      <c r="P5042" s="1">
        <v>8.6090417269211602E-6</v>
      </c>
      <c r="Q5042">
        <f>Table1[[#This Row],[lastYear]]-Table1[[#This Row],[firstYear]]</f>
        <v>10</v>
      </c>
      <c r="R5042">
        <f>IF(AND(Table1[[#This Row],[firstYear]]&gt;=1967,Table1[[#This Row],[GP]]&gt;=100),1,0)</f>
        <v>1</v>
      </c>
    </row>
    <row r="5043" spans="1:18" x14ac:dyDescent="0.3">
      <c r="A5043" t="s">
        <v>978</v>
      </c>
      <c r="B5043">
        <v>725</v>
      </c>
      <c r="C5043">
        <v>163</v>
      </c>
      <c r="D5043">
        <v>153</v>
      </c>
      <c r="E5043">
        <v>316</v>
      </c>
      <c r="F5043">
        <v>0.436</v>
      </c>
      <c r="G5043">
        <v>584</v>
      </c>
      <c r="H5043">
        <v>1</v>
      </c>
      <c r="I5043">
        <v>2005</v>
      </c>
      <c r="J5043">
        <v>2017</v>
      </c>
      <c r="K5043">
        <v>0</v>
      </c>
      <c r="L5043">
        <v>0</v>
      </c>
      <c r="M5043">
        <v>0</v>
      </c>
      <c r="N5043">
        <v>0</v>
      </c>
      <c r="O5043">
        <v>-11.6617076034545</v>
      </c>
      <c r="P5043" s="1">
        <v>8.6174941191576002E-6</v>
      </c>
      <c r="Q5043">
        <f>Table1[[#This Row],[lastYear]]-Table1[[#This Row],[firstYear]]</f>
        <v>12</v>
      </c>
      <c r="R5043">
        <f>IF(AND(Table1[[#This Row],[firstYear]]&gt;=1967,Table1[[#This Row],[GP]]&gt;=100),1,0)</f>
        <v>1</v>
      </c>
    </row>
    <row r="5044" spans="1:18" x14ac:dyDescent="0.3">
      <c r="A5044" t="s">
        <v>785</v>
      </c>
      <c r="B5044">
        <v>803</v>
      </c>
      <c r="C5044">
        <v>139</v>
      </c>
      <c r="D5044">
        <v>233</v>
      </c>
      <c r="E5044">
        <v>372</v>
      </c>
      <c r="F5044">
        <v>0.46299999999999902</v>
      </c>
      <c r="G5044">
        <v>1000</v>
      </c>
      <c r="H5044">
        <v>1</v>
      </c>
      <c r="I5044">
        <v>1983</v>
      </c>
      <c r="J5044">
        <v>1996</v>
      </c>
      <c r="K5044">
        <v>0</v>
      </c>
      <c r="L5044">
        <v>0</v>
      </c>
      <c r="M5044">
        <v>0</v>
      </c>
      <c r="N5044">
        <v>0</v>
      </c>
      <c r="O5044">
        <v>-11.661338531494099</v>
      </c>
      <c r="P5044" s="1">
        <v>8.6206751541677707E-6</v>
      </c>
      <c r="Q5044">
        <f>Table1[[#This Row],[lastYear]]-Table1[[#This Row],[firstYear]]</f>
        <v>13</v>
      </c>
      <c r="R5044">
        <f>IF(AND(Table1[[#This Row],[firstYear]]&gt;=1967,Table1[[#This Row],[GP]]&gt;=100),1,0)</f>
        <v>1</v>
      </c>
    </row>
    <row r="5045" spans="1:18" x14ac:dyDescent="0.3">
      <c r="A5045" t="s">
        <v>904</v>
      </c>
      <c r="B5045">
        <v>741</v>
      </c>
      <c r="C5045">
        <v>175</v>
      </c>
      <c r="D5045">
        <v>159</v>
      </c>
      <c r="E5045">
        <v>334</v>
      </c>
      <c r="F5045">
        <v>0.45100000000000001</v>
      </c>
      <c r="G5045">
        <v>603</v>
      </c>
      <c r="H5045">
        <v>1</v>
      </c>
      <c r="I5045">
        <v>1986</v>
      </c>
      <c r="J5045">
        <v>1997</v>
      </c>
      <c r="K5045">
        <v>0</v>
      </c>
      <c r="L5045">
        <v>0</v>
      </c>
      <c r="M5045">
        <v>0</v>
      </c>
      <c r="N5045">
        <v>0</v>
      </c>
      <c r="O5045">
        <v>-11.6604420776367</v>
      </c>
      <c r="P5045" s="1">
        <v>8.6284065899025893E-6</v>
      </c>
      <c r="Q5045">
        <f>Table1[[#This Row],[lastYear]]-Table1[[#This Row],[firstYear]]</f>
        <v>11</v>
      </c>
      <c r="R5045">
        <f>IF(AND(Table1[[#This Row],[firstYear]]&gt;=1967,Table1[[#This Row],[GP]]&gt;=100),1,0)</f>
        <v>1</v>
      </c>
    </row>
    <row r="5046" spans="1:18" x14ac:dyDescent="0.3">
      <c r="A5046" t="s">
        <v>2856</v>
      </c>
      <c r="B5046">
        <v>378</v>
      </c>
      <c r="C5046">
        <v>27</v>
      </c>
      <c r="D5046">
        <v>33</v>
      </c>
      <c r="E5046">
        <v>60</v>
      </c>
      <c r="F5046">
        <v>0.159</v>
      </c>
      <c r="G5046">
        <v>554</v>
      </c>
      <c r="H5046">
        <v>1</v>
      </c>
      <c r="I5046">
        <v>2006</v>
      </c>
      <c r="J5046">
        <v>2015</v>
      </c>
      <c r="K5046">
        <v>0</v>
      </c>
      <c r="L5046">
        <v>1</v>
      </c>
      <c r="M5046">
        <v>0</v>
      </c>
      <c r="N5046">
        <v>0</v>
      </c>
      <c r="O5046">
        <v>-11.659926616668701</v>
      </c>
      <c r="P5046" s="1">
        <v>8.6328553047912605E-6</v>
      </c>
      <c r="Q5046">
        <f>Table1[[#This Row],[lastYear]]-Table1[[#This Row],[firstYear]]</f>
        <v>9</v>
      </c>
      <c r="R5046">
        <f>IF(AND(Table1[[#This Row],[firstYear]]&gt;=1967,Table1[[#This Row],[GP]]&gt;=100),1,0)</f>
        <v>1</v>
      </c>
    </row>
    <row r="5047" spans="1:18" x14ac:dyDescent="0.3">
      <c r="A5047" t="s">
        <v>2596</v>
      </c>
      <c r="B5047">
        <v>580</v>
      </c>
      <c r="C5047">
        <v>14</v>
      </c>
      <c r="D5047">
        <v>63</v>
      </c>
      <c r="E5047">
        <v>77</v>
      </c>
      <c r="F5047">
        <v>0.13300000000000001</v>
      </c>
      <c r="G5047">
        <v>1357</v>
      </c>
      <c r="H5047">
        <v>2</v>
      </c>
      <c r="I5047">
        <v>1995</v>
      </c>
      <c r="J5047">
        <v>2006</v>
      </c>
      <c r="K5047">
        <v>0</v>
      </c>
      <c r="L5047">
        <v>0</v>
      </c>
      <c r="M5047">
        <v>0</v>
      </c>
      <c r="N5047">
        <v>0</v>
      </c>
      <c r="O5047">
        <v>-11.657137596130299</v>
      </c>
      <c r="P5047" s="1">
        <v>8.6569659139682804E-6</v>
      </c>
      <c r="Q5047">
        <f>Table1[[#This Row],[lastYear]]-Table1[[#This Row],[firstYear]]</f>
        <v>11</v>
      </c>
      <c r="R5047">
        <f>IF(AND(Table1[[#This Row],[firstYear]]&gt;=1967,Table1[[#This Row],[GP]]&gt;=100),1,0)</f>
        <v>1</v>
      </c>
    </row>
    <row r="5048" spans="1:18" x14ac:dyDescent="0.3">
      <c r="A5048" t="s">
        <v>2670</v>
      </c>
      <c r="B5048">
        <v>630</v>
      </c>
      <c r="C5048">
        <v>15</v>
      </c>
      <c r="D5048">
        <v>57</v>
      </c>
      <c r="E5048">
        <v>72</v>
      </c>
      <c r="F5048">
        <v>0.114</v>
      </c>
      <c r="G5048">
        <v>1382</v>
      </c>
      <c r="H5048">
        <v>2</v>
      </c>
      <c r="I5048">
        <v>1995</v>
      </c>
      <c r="J5048">
        <v>2006</v>
      </c>
      <c r="K5048">
        <v>0</v>
      </c>
      <c r="L5048">
        <v>0</v>
      </c>
      <c r="M5048">
        <v>0</v>
      </c>
      <c r="N5048">
        <v>0</v>
      </c>
      <c r="O5048">
        <v>-11.657137596130299</v>
      </c>
      <c r="P5048" s="1">
        <v>8.6569659139682804E-6</v>
      </c>
      <c r="Q5048">
        <f>Table1[[#This Row],[lastYear]]-Table1[[#This Row],[firstYear]]</f>
        <v>11</v>
      </c>
      <c r="R5048">
        <f>IF(AND(Table1[[#This Row],[firstYear]]&gt;=1967,Table1[[#This Row],[GP]]&gt;=100),1,0)</f>
        <v>1</v>
      </c>
    </row>
    <row r="5049" spans="1:18" x14ac:dyDescent="0.3">
      <c r="A5049" t="s">
        <v>3165</v>
      </c>
      <c r="B5049">
        <v>235</v>
      </c>
      <c r="C5049">
        <v>14</v>
      </c>
      <c r="D5049">
        <v>31</v>
      </c>
      <c r="E5049">
        <v>45</v>
      </c>
      <c r="F5049">
        <v>0.191</v>
      </c>
      <c r="G5049">
        <v>713</v>
      </c>
      <c r="H5049">
        <v>1</v>
      </c>
      <c r="I5049">
        <v>1984</v>
      </c>
      <c r="J5049">
        <v>1992</v>
      </c>
      <c r="K5049">
        <v>0</v>
      </c>
      <c r="L5049">
        <v>0</v>
      </c>
      <c r="M5049">
        <v>0</v>
      </c>
      <c r="N5049">
        <v>0</v>
      </c>
      <c r="O5049">
        <v>-11.6504232521057</v>
      </c>
      <c r="P5049" s="1">
        <v>8.7152868289807806E-6</v>
      </c>
      <c r="Q5049">
        <f>Table1[[#This Row],[lastYear]]-Table1[[#This Row],[firstYear]]</f>
        <v>8</v>
      </c>
      <c r="R5049">
        <f>IF(AND(Table1[[#This Row],[firstYear]]&gt;=1967,Table1[[#This Row],[GP]]&gt;=100),1,0)</f>
        <v>1</v>
      </c>
    </row>
    <row r="5050" spans="1:18" x14ac:dyDescent="0.3">
      <c r="A5050" t="s">
        <v>3255</v>
      </c>
      <c r="B5050">
        <v>257</v>
      </c>
      <c r="C5050">
        <v>14</v>
      </c>
      <c r="D5050">
        <v>27</v>
      </c>
      <c r="E5050">
        <v>41</v>
      </c>
      <c r="F5050">
        <v>0.16</v>
      </c>
      <c r="G5050">
        <v>725</v>
      </c>
      <c r="H5050">
        <v>1</v>
      </c>
      <c r="I5050">
        <v>2006</v>
      </c>
      <c r="J5050">
        <v>2012</v>
      </c>
      <c r="K5050">
        <v>0</v>
      </c>
      <c r="L5050">
        <v>0</v>
      </c>
      <c r="M5050">
        <v>0</v>
      </c>
      <c r="N5050">
        <v>0</v>
      </c>
      <c r="O5050">
        <v>-11.6504232521057</v>
      </c>
      <c r="P5050" s="1">
        <v>8.7152868289807806E-6</v>
      </c>
      <c r="Q5050">
        <f>Table1[[#This Row],[lastYear]]-Table1[[#This Row],[firstYear]]</f>
        <v>6</v>
      </c>
      <c r="R5050">
        <f>IF(AND(Table1[[#This Row],[firstYear]]&gt;=1967,Table1[[#This Row],[GP]]&gt;=100),1,0)</f>
        <v>1</v>
      </c>
    </row>
    <row r="5051" spans="1:18" x14ac:dyDescent="0.3">
      <c r="A5051" t="s">
        <v>3521</v>
      </c>
      <c r="B5051">
        <v>270</v>
      </c>
      <c r="C5051">
        <v>11</v>
      </c>
      <c r="D5051">
        <v>21</v>
      </c>
      <c r="E5051">
        <v>32</v>
      </c>
      <c r="F5051">
        <v>0.11899999999999999</v>
      </c>
      <c r="G5051">
        <v>687</v>
      </c>
      <c r="H5051">
        <v>1</v>
      </c>
      <c r="I5051">
        <v>2009</v>
      </c>
      <c r="J5051">
        <v>2021</v>
      </c>
      <c r="K5051">
        <v>0</v>
      </c>
      <c r="L5051">
        <v>0</v>
      </c>
      <c r="M5051">
        <v>0</v>
      </c>
      <c r="N5051">
        <v>0</v>
      </c>
      <c r="O5051">
        <v>-11.6504232521057</v>
      </c>
      <c r="P5051" s="1">
        <v>8.7152868289807806E-6</v>
      </c>
      <c r="Q5051">
        <f>Table1[[#This Row],[lastYear]]-Table1[[#This Row],[firstYear]]</f>
        <v>12</v>
      </c>
      <c r="R5051">
        <f>IF(AND(Table1[[#This Row],[firstYear]]&gt;=1967,Table1[[#This Row],[GP]]&gt;=100),1,0)</f>
        <v>1</v>
      </c>
    </row>
    <row r="5052" spans="1:18" x14ac:dyDescent="0.3">
      <c r="A5052" t="s">
        <v>3809</v>
      </c>
      <c r="B5052">
        <v>248</v>
      </c>
      <c r="C5052">
        <v>11</v>
      </c>
      <c r="D5052">
        <v>12</v>
      </c>
      <c r="E5052">
        <v>23</v>
      </c>
      <c r="F5052">
        <v>9.2999999999999999E-2</v>
      </c>
      <c r="G5052">
        <v>695</v>
      </c>
      <c r="H5052">
        <v>1</v>
      </c>
      <c r="I5052">
        <v>1994</v>
      </c>
      <c r="J5052">
        <v>2006</v>
      </c>
      <c r="K5052">
        <v>0</v>
      </c>
      <c r="L5052">
        <v>0</v>
      </c>
      <c r="M5052">
        <v>0</v>
      </c>
      <c r="N5052">
        <v>0</v>
      </c>
      <c r="O5052">
        <v>-11.6504232521057</v>
      </c>
      <c r="P5052" s="1">
        <v>8.7152868289807806E-6</v>
      </c>
      <c r="Q5052">
        <f>Table1[[#This Row],[lastYear]]-Table1[[#This Row],[firstYear]]</f>
        <v>12</v>
      </c>
      <c r="R5052">
        <f>IF(AND(Table1[[#This Row],[firstYear]]&gt;=1967,Table1[[#This Row],[GP]]&gt;=100),1,0)</f>
        <v>1</v>
      </c>
    </row>
    <row r="5053" spans="1:18" x14ac:dyDescent="0.3">
      <c r="A5053" t="s">
        <v>3899</v>
      </c>
      <c r="B5053">
        <v>220</v>
      </c>
      <c r="C5053">
        <v>11</v>
      </c>
      <c r="D5053">
        <v>10</v>
      </c>
      <c r="E5053">
        <v>21</v>
      </c>
      <c r="F5053">
        <v>9.5000000000000001E-2</v>
      </c>
      <c r="G5053">
        <v>719</v>
      </c>
      <c r="H5053">
        <v>1</v>
      </c>
      <c r="I5053">
        <v>1985</v>
      </c>
      <c r="J5053">
        <v>1992</v>
      </c>
      <c r="K5053">
        <v>0</v>
      </c>
      <c r="L5053">
        <v>0</v>
      </c>
      <c r="M5053">
        <v>0</v>
      </c>
      <c r="N5053">
        <v>0</v>
      </c>
      <c r="O5053">
        <v>-11.6504232521057</v>
      </c>
      <c r="P5053" s="1">
        <v>8.7152868289807806E-6</v>
      </c>
      <c r="Q5053">
        <f>Table1[[#This Row],[lastYear]]-Table1[[#This Row],[firstYear]]</f>
        <v>7</v>
      </c>
      <c r="R5053">
        <f>IF(AND(Table1[[#This Row],[firstYear]]&gt;=1967,Table1[[#This Row],[GP]]&gt;=100),1,0)</f>
        <v>1</v>
      </c>
    </row>
    <row r="5054" spans="1:18" x14ac:dyDescent="0.3">
      <c r="A5054" t="s">
        <v>3939</v>
      </c>
      <c r="B5054">
        <v>310</v>
      </c>
      <c r="C5054">
        <v>10</v>
      </c>
      <c r="D5054">
        <v>10</v>
      </c>
      <c r="E5054">
        <v>20</v>
      </c>
      <c r="F5054">
        <v>6.5000000000000002E-2</v>
      </c>
      <c r="G5054">
        <v>702</v>
      </c>
      <c r="H5054">
        <v>1</v>
      </c>
      <c r="I5054">
        <v>1996</v>
      </c>
      <c r="J5054">
        <v>2006</v>
      </c>
      <c r="K5054">
        <v>0</v>
      </c>
      <c r="L5054">
        <v>0</v>
      </c>
      <c r="M5054">
        <v>0</v>
      </c>
      <c r="N5054">
        <v>0</v>
      </c>
      <c r="O5054">
        <v>-11.6504232521057</v>
      </c>
      <c r="P5054" s="1">
        <v>8.7152868289807806E-6</v>
      </c>
      <c r="Q5054">
        <f>Table1[[#This Row],[lastYear]]-Table1[[#This Row],[firstYear]]</f>
        <v>10</v>
      </c>
      <c r="R5054">
        <f>IF(AND(Table1[[#This Row],[firstYear]]&gt;=1967,Table1[[#This Row],[GP]]&gt;=100),1,0)</f>
        <v>1</v>
      </c>
    </row>
    <row r="5055" spans="1:18" x14ac:dyDescent="0.3">
      <c r="A5055" t="s">
        <v>4014</v>
      </c>
      <c r="B5055">
        <v>256</v>
      </c>
      <c r="C5055">
        <v>3</v>
      </c>
      <c r="D5055">
        <v>16</v>
      </c>
      <c r="E5055">
        <v>19</v>
      </c>
      <c r="F5055">
        <v>7.3999999999999996E-2</v>
      </c>
      <c r="G5055">
        <v>725</v>
      </c>
      <c r="H5055">
        <v>1</v>
      </c>
      <c r="I5055">
        <v>2000</v>
      </c>
      <c r="J5055">
        <v>2007</v>
      </c>
      <c r="K5055">
        <v>0</v>
      </c>
      <c r="L5055">
        <v>0</v>
      </c>
      <c r="M5055">
        <v>0</v>
      </c>
      <c r="N5055">
        <v>0</v>
      </c>
      <c r="O5055">
        <v>-11.6504232521057</v>
      </c>
      <c r="P5055" s="1">
        <v>8.7152868289807806E-6</v>
      </c>
      <c r="Q5055">
        <f>Table1[[#This Row],[lastYear]]-Table1[[#This Row],[firstYear]]</f>
        <v>7</v>
      </c>
      <c r="R5055">
        <f>IF(AND(Table1[[#This Row],[firstYear]]&gt;=1967,Table1[[#This Row],[GP]]&gt;=100),1,0)</f>
        <v>1</v>
      </c>
    </row>
    <row r="5056" spans="1:18" x14ac:dyDescent="0.3">
      <c r="A5056" t="s">
        <v>4681</v>
      </c>
      <c r="B5056">
        <v>154</v>
      </c>
      <c r="C5056">
        <v>6</v>
      </c>
      <c r="D5056">
        <v>2</v>
      </c>
      <c r="E5056">
        <v>8</v>
      </c>
      <c r="F5056">
        <v>5.1999999999999998E-2</v>
      </c>
      <c r="G5056">
        <v>687</v>
      </c>
      <c r="H5056">
        <v>1</v>
      </c>
      <c r="I5056">
        <v>1994</v>
      </c>
      <c r="J5056">
        <v>2003</v>
      </c>
      <c r="K5056">
        <v>0</v>
      </c>
      <c r="L5056">
        <v>0</v>
      </c>
      <c r="M5056">
        <v>0</v>
      </c>
      <c r="N5056">
        <v>0</v>
      </c>
      <c r="O5056">
        <v>-11.6504232521057</v>
      </c>
      <c r="P5056" s="1">
        <v>8.7152868289807806E-6</v>
      </c>
      <c r="Q5056">
        <f>Table1[[#This Row],[lastYear]]-Table1[[#This Row],[firstYear]]</f>
        <v>9</v>
      </c>
      <c r="R5056">
        <f>IF(AND(Table1[[#This Row],[firstYear]]&gt;=1967,Table1[[#This Row],[GP]]&gt;=100),1,0)</f>
        <v>1</v>
      </c>
    </row>
    <row r="5057" spans="1:18" x14ac:dyDescent="0.3">
      <c r="A5057" t="s">
        <v>1592</v>
      </c>
      <c r="B5057">
        <v>449</v>
      </c>
      <c r="C5057">
        <v>88</v>
      </c>
      <c r="D5057">
        <v>100</v>
      </c>
      <c r="E5057">
        <v>188</v>
      </c>
      <c r="F5057">
        <v>0.41899999999999998</v>
      </c>
      <c r="G5057">
        <v>83</v>
      </c>
      <c r="H5057">
        <v>1</v>
      </c>
      <c r="I5057">
        <v>2011</v>
      </c>
      <c r="J5057">
        <v>2019</v>
      </c>
      <c r="K5057">
        <v>0</v>
      </c>
      <c r="L5057">
        <v>0</v>
      </c>
      <c r="M5057">
        <v>0</v>
      </c>
      <c r="N5057">
        <v>0</v>
      </c>
      <c r="O5057">
        <v>-11.648652755737301</v>
      </c>
      <c r="P5057" s="1">
        <v>8.7307307456074702E-6</v>
      </c>
      <c r="Q5057">
        <f>Table1[[#This Row],[lastYear]]-Table1[[#This Row],[firstYear]]</f>
        <v>8</v>
      </c>
      <c r="R5057">
        <f>IF(AND(Table1[[#This Row],[firstYear]]&gt;=1967,Table1[[#This Row],[GP]]&gt;=100),1,0)</f>
        <v>1</v>
      </c>
    </row>
    <row r="5058" spans="1:18" x14ac:dyDescent="0.3">
      <c r="A5058" t="s">
        <v>1603</v>
      </c>
      <c r="B5058">
        <v>439</v>
      </c>
      <c r="C5058">
        <v>90</v>
      </c>
      <c r="D5058">
        <v>96</v>
      </c>
      <c r="E5058">
        <v>186</v>
      </c>
      <c r="F5058">
        <v>0.42399999999999999</v>
      </c>
      <c r="G5058">
        <v>172</v>
      </c>
      <c r="H5058">
        <v>1</v>
      </c>
      <c r="I5058">
        <v>2012</v>
      </c>
      <c r="J5058">
        <v>2021</v>
      </c>
      <c r="K5058">
        <v>0</v>
      </c>
      <c r="L5058">
        <v>0</v>
      </c>
      <c r="M5058">
        <v>0</v>
      </c>
      <c r="N5058">
        <v>0</v>
      </c>
      <c r="O5058">
        <v>-11.648652755737301</v>
      </c>
      <c r="P5058" s="1">
        <v>8.7307307456074702E-6</v>
      </c>
      <c r="Q5058">
        <f>Table1[[#This Row],[lastYear]]-Table1[[#This Row],[firstYear]]</f>
        <v>9</v>
      </c>
      <c r="R5058">
        <f>IF(AND(Table1[[#This Row],[firstYear]]&gt;=1967,Table1[[#This Row],[GP]]&gt;=100),1,0)</f>
        <v>1</v>
      </c>
    </row>
    <row r="5059" spans="1:18" x14ac:dyDescent="0.3">
      <c r="A5059" t="s">
        <v>1747</v>
      </c>
      <c r="B5059">
        <v>863</v>
      </c>
      <c r="C5059">
        <v>27</v>
      </c>
      <c r="D5059">
        <v>136</v>
      </c>
      <c r="E5059">
        <v>163</v>
      </c>
      <c r="F5059">
        <v>0.188999999999999</v>
      </c>
      <c r="G5059">
        <v>1379</v>
      </c>
      <c r="H5059">
        <v>2</v>
      </c>
      <c r="I5059">
        <v>1992</v>
      </c>
      <c r="J5059">
        <v>2007</v>
      </c>
      <c r="K5059">
        <v>0</v>
      </c>
      <c r="L5059">
        <v>0</v>
      </c>
      <c r="M5059">
        <v>0</v>
      </c>
      <c r="N5059">
        <v>0</v>
      </c>
      <c r="O5059">
        <v>-11.646327220916699</v>
      </c>
      <c r="P5059" s="1">
        <v>8.7510578127774702E-6</v>
      </c>
      <c r="Q5059">
        <f>Table1[[#This Row],[lastYear]]-Table1[[#This Row],[firstYear]]</f>
        <v>15</v>
      </c>
      <c r="R5059">
        <f>IF(AND(Table1[[#This Row],[firstYear]]&gt;=1967,Table1[[#This Row],[GP]]&gt;=100),1,0)</f>
        <v>1</v>
      </c>
    </row>
    <row r="5060" spans="1:18" x14ac:dyDescent="0.3">
      <c r="A5060" t="s">
        <v>1317</v>
      </c>
      <c r="B5060">
        <v>438</v>
      </c>
      <c r="C5060">
        <v>62</v>
      </c>
      <c r="D5060">
        <v>176</v>
      </c>
      <c r="E5060">
        <v>238</v>
      </c>
      <c r="F5060">
        <v>0.54299999999999904</v>
      </c>
      <c r="G5060">
        <v>140</v>
      </c>
      <c r="H5060">
        <v>1</v>
      </c>
      <c r="I5060">
        <v>1930</v>
      </c>
      <c r="J5060">
        <v>1940</v>
      </c>
      <c r="K5060">
        <v>0</v>
      </c>
      <c r="L5060">
        <v>0</v>
      </c>
      <c r="M5060">
        <v>0</v>
      </c>
      <c r="N5060">
        <v>0</v>
      </c>
      <c r="O5060">
        <v>-11.6441857452392</v>
      </c>
      <c r="P5060" s="1">
        <v>8.76981790586007E-6</v>
      </c>
      <c r="Q5060">
        <f>Table1[[#This Row],[lastYear]]-Table1[[#This Row],[firstYear]]</f>
        <v>10</v>
      </c>
      <c r="R5060">
        <f>IF(AND(Table1[[#This Row],[firstYear]]&gt;=1967,Table1[[#This Row],[GP]]&gt;=100),1,0)</f>
        <v>0</v>
      </c>
    </row>
    <row r="5061" spans="1:18" x14ac:dyDescent="0.3">
      <c r="A5061" t="s">
        <v>915</v>
      </c>
      <c r="B5061">
        <v>639</v>
      </c>
      <c r="C5061">
        <v>119</v>
      </c>
      <c r="D5061">
        <v>213</v>
      </c>
      <c r="E5061">
        <v>332</v>
      </c>
      <c r="F5061">
        <v>0.52</v>
      </c>
      <c r="G5061">
        <v>628</v>
      </c>
      <c r="H5061">
        <v>1</v>
      </c>
      <c r="I5061">
        <v>1960</v>
      </c>
      <c r="J5061">
        <v>1974</v>
      </c>
      <c r="K5061">
        <v>0</v>
      </c>
      <c r="L5061">
        <v>0</v>
      </c>
      <c r="M5061">
        <v>0</v>
      </c>
      <c r="N5061">
        <v>0</v>
      </c>
      <c r="O5061">
        <v>-11.6426083679199</v>
      </c>
      <c r="P5061" s="1">
        <v>8.7836620120314098E-6</v>
      </c>
      <c r="Q5061">
        <f>Table1[[#This Row],[lastYear]]-Table1[[#This Row],[firstYear]]</f>
        <v>14</v>
      </c>
      <c r="R5061">
        <f>IF(AND(Table1[[#This Row],[firstYear]]&gt;=1967,Table1[[#This Row],[GP]]&gt;=100),1,0)</f>
        <v>0</v>
      </c>
    </row>
    <row r="5062" spans="1:18" x14ac:dyDescent="0.3">
      <c r="A5062" t="s">
        <v>1948</v>
      </c>
      <c r="B5062">
        <v>325</v>
      </c>
      <c r="C5062">
        <v>55</v>
      </c>
      <c r="D5062">
        <v>82</v>
      </c>
      <c r="E5062">
        <v>137</v>
      </c>
      <c r="F5062">
        <v>0.42199999999999999</v>
      </c>
      <c r="G5062">
        <v>240</v>
      </c>
      <c r="H5062">
        <v>1</v>
      </c>
      <c r="I5062">
        <v>1999</v>
      </c>
      <c r="J5062">
        <v>2007</v>
      </c>
      <c r="K5062">
        <v>0</v>
      </c>
      <c r="L5062">
        <v>0</v>
      </c>
      <c r="M5062">
        <v>0</v>
      </c>
      <c r="N5062">
        <v>0</v>
      </c>
      <c r="O5062">
        <v>-11.6390797729492</v>
      </c>
      <c r="P5062" s="1">
        <v>8.81471047093106E-6</v>
      </c>
      <c r="Q5062">
        <f>Table1[[#This Row],[lastYear]]-Table1[[#This Row],[firstYear]]</f>
        <v>8</v>
      </c>
      <c r="R5062">
        <f>IF(AND(Table1[[#This Row],[firstYear]]&gt;=1967,Table1[[#This Row],[GP]]&gt;=100),1,0)</f>
        <v>1</v>
      </c>
    </row>
    <row r="5063" spans="1:18" x14ac:dyDescent="0.3">
      <c r="A5063" t="s">
        <v>2164</v>
      </c>
      <c r="B5063">
        <v>615</v>
      </c>
      <c r="C5063">
        <v>38</v>
      </c>
      <c r="D5063">
        <v>76</v>
      </c>
      <c r="E5063">
        <v>114</v>
      </c>
      <c r="F5063">
        <v>0.185</v>
      </c>
      <c r="G5063">
        <v>829</v>
      </c>
      <c r="H5063">
        <v>1</v>
      </c>
      <c r="I5063">
        <v>1998</v>
      </c>
      <c r="J5063">
        <v>2011</v>
      </c>
      <c r="K5063">
        <v>0</v>
      </c>
      <c r="L5063">
        <v>0</v>
      </c>
      <c r="M5063">
        <v>0</v>
      </c>
      <c r="N5063">
        <v>0</v>
      </c>
      <c r="O5063">
        <v>-11.638888561248701</v>
      </c>
      <c r="P5063" s="1">
        <v>8.8163960929994605E-6</v>
      </c>
      <c r="Q5063">
        <f>Table1[[#This Row],[lastYear]]-Table1[[#This Row],[firstYear]]</f>
        <v>13</v>
      </c>
      <c r="R5063">
        <f>IF(AND(Table1[[#This Row],[firstYear]]&gt;=1967,Table1[[#This Row],[GP]]&gt;=100),1,0)</f>
        <v>1</v>
      </c>
    </row>
    <row r="5064" spans="1:18" x14ac:dyDescent="0.3">
      <c r="A5064" t="s">
        <v>1642</v>
      </c>
      <c r="B5064">
        <v>370</v>
      </c>
      <c r="C5064">
        <v>64</v>
      </c>
      <c r="D5064">
        <v>115</v>
      </c>
      <c r="E5064">
        <v>179</v>
      </c>
      <c r="F5064">
        <v>0.48399999999999999</v>
      </c>
      <c r="G5064">
        <v>265</v>
      </c>
      <c r="H5064">
        <v>1</v>
      </c>
      <c r="I5064">
        <v>1968</v>
      </c>
      <c r="J5064">
        <v>1973</v>
      </c>
      <c r="K5064">
        <v>0</v>
      </c>
      <c r="L5064">
        <v>0</v>
      </c>
      <c r="M5064">
        <v>2</v>
      </c>
      <c r="N5064">
        <v>0</v>
      </c>
      <c r="O5064">
        <v>-11.634130680084199</v>
      </c>
      <c r="P5064" s="1">
        <v>8.8584430341763995E-6</v>
      </c>
      <c r="Q5064">
        <f>Table1[[#This Row],[lastYear]]-Table1[[#This Row],[firstYear]]</f>
        <v>5</v>
      </c>
      <c r="R5064">
        <f>IF(AND(Table1[[#This Row],[firstYear]]&gt;=1967,Table1[[#This Row],[GP]]&gt;=100),1,0)</f>
        <v>1</v>
      </c>
    </row>
    <row r="5065" spans="1:18" x14ac:dyDescent="0.3">
      <c r="A5065" t="s">
        <v>1746</v>
      </c>
      <c r="B5065">
        <v>387</v>
      </c>
      <c r="C5065">
        <v>68</v>
      </c>
      <c r="D5065">
        <v>95</v>
      </c>
      <c r="E5065">
        <v>163</v>
      </c>
      <c r="F5065">
        <v>0.42099999999999999</v>
      </c>
      <c r="G5065">
        <v>162</v>
      </c>
      <c r="H5065">
        <v>1</v>
      </c>
      <c r="I5065">
        <v>2005</v>
      </c>
      <c r="J5065">
        <v>2012</v>
      </c>
      <c r="K5065">
        <v>0</v>
      </c>
      <c r="L5065">
        <v>0</v>
      </c>
      <c r="M5065">
        <v>0</v>
      </c>
      <c r="N5065">
        <v>0</v>
      </c>
      <c r="O5065">
        <v>-11.6336304779052</v>
      </c>
      <c r="P5065" s="1">
        <v>8.8628751157887697E-6</v>
      </c>
      <c r="Q5065">
        <f>Table1[[#This Row],[lastYear]]-Table1[[#This Row],[firstYear]]</f>
        <v>7</v>
      </c>
      <c r="R5065">
        <f>IF(AND(Table1[[#This Row],[firstYear]]&gt;=1967,Table1[[#This Row],[GP]]&gt;=100),1,0)</f>
        <v>1</v>
      </c>
    </row>
    <row r="5066" spans="1:18" x14ac:dyDescent="0.3">
      <c r="A5066" t="s">
        <v>1754</v>
      </c>
      <c r="B5066">
        <v>385</v>
      </c>
      <c r="C5066">
        <v>56</v>
      </c>
      <c r="D5066">
        <v>106</v>
      </c>
      <c r="E5066">
        <v>162</v>
      </c>
      <c r="F5066">
        <v>0.42099999999999999</v>
      </c>
      <c r="G5066">
        <v>204</v>
      </c>
      <c r="H5066">
        <v>1</v>
      </c>
      <c r="I5066">
        <v>2002</v>
      </c>
      <c r="J5066">
        <v>2009</v>
      </c>
      <c r="K5066">
        <v>0</v>
      </c>
      <c r="L5066">
        <v>0</v>
      </c>
      <c r="M5066">
        <v>0</v>
      </c>
      <c r="N5066">
        <v>0</v>
      </c>
      <c r="O5066">
        <v>-11.6336304779052</v>
      </c>
      <c r="P5066" s="1">
        <v>8.8628751157887697E-6</v>
      </c>
      <c r="Q5066">
        <f>Table1[[#This Row],[lastYear]]-Table1[[#This Row],[firstYear]]</f>
        <v>7</v>
      </c>
      <c r="R5066">
        <f>IF(AND(Table1[[#This Row],[firstYear]]&gt;=1967,Table1[[#This Row],[GP]]&gt;=100),1,0)</f>
        <v>1</v>
      </c>
    </row>
    <row r="5067" spans="1:18" x14ac:dyDescent="0.3">
      <c r="A5067" t="s">
        <v>1867</v>
      </c>
      <c r="B5067">
        <v>346</v>
      </c>
      <c r="C5067">
        <v>78</v>
      </c>
      <c r="D5067">
        <v>68</v>
      </c>
      <c r="E5067">
        <v>146</v>
      </c>
      <c r="F5067">
        <v>0.42199999999999999</v>
      </c>
      <c r="G5067">
        <v>133</v>
      </c>
      <c r="H5067">
        <v>1</v>
      </c>
      <c r="I5067">
        <v>2005</v>
      </c>
      <c r="J5067">
        <v>2011</v>
      </c>
      <c r="K5067">
        <v>0</v>
      </c>
      <c r="L5067">
        <v>0</v>
      </c>
      <c r="M5067">
        <v>0</v>
      </c>
      <c r="N5067">
        <v>0</v>
      </c>
      <c r="O5067">
        <v>-11.6336304779052</v>
      </c>
      <c r="P5067" s="1">
        <v>8.8628751157887697E-6</v>
      </c>
      <c r="Q5067">
        <f>Table1[[#This Row],[lastYear]]-Table1[[#This Row],[firstYear]]</f>
        <v>6</v>
      </c>
      <c r="R5067">
        <f>IF(AND(Table1[[#This Row],[firstYear]]&gt;=1967,Table1[[#This Row],[GP]]&gt;=100),1,0)</f>
        <v>1</v>
      </c>
    </row>
    <row r="5068" spans="1:18" x14ac:dyDescent="0.3">
      <c r="A5068" t="s">
        <v>1903</v>
      </c>
      <c r="B5068">
        <v>334</v>
      </c>
      <c r="C5068">
        <v>61</v>
      </c>
      <c r="D5068">
        <v>80</v>
      </c>
      <c r="E5068">
        <v>141</v>
      </c>
      <c r="F5068">
        <v>0.42199999999999999</v>
      </c>
      <c r="G5068">
        <v>163</v>
      </c>
      <c r="H5068">
        <v>1</v>
      </c>
      <c r="I5068">
        <v>1973</v>
      </c>
      <c r="J5068">
        <v>1981</v>
      </c>
      <c r="K5068">
        <v>0</v>
      </c>
      <c r="L5068">
        <v>0</v>
      </c>
      <c r="M5068">
        <v>0</v>
      </c>
      <c r="N5068">
        <v>0</v>
      </c>
      <c r="O5068">
        <v>-11.6336304779052</v>
      </c>
      <c r="P5068" s="1">
        <v>8.8628751157887697E-6</v>
      </c>
      <c r="Q5068">
        <f>Table1[[#This Row],[lastYear]]-Table1[[#This Row],[firstYear]]</f>
        <v>8</v>
      </c>
      <c r="R5068">
        <f>IF(AND(Table1[[#This Row],[firstYear]]&gt;=1967,Table1[[#This Row],[GP]]&gt;=100),1,0)</f>
        <v>1</v>
      </c>
    </row>
    <row r="5069" spans="1:18" x14ac:dyDescent="0.3">
      <c r="A5069" t="s">
        <v>2170</v>
      </c>
      <c r="B5069">
        <v>266</v>
      </c>
      <c r="C5069">
        <v>57</v>
      </c>
      <c r="D5069">
        <v>56</v>
      </c>
      <c r="E5069">
        <v>113</v>
      </c>
      <c r="F5069">
        <v>0.42499999999999999</v>
      </c>
      <c r="G5069">
        <v>121</v>
      </c>
      <c r="H5069">
        <v>1</v>
      </c>
      <c r="I5069">
        <v>1979</v>
      </c>
      <c r="J5069">
        <v>1985</v>
      </c>
      <c r="K5069">
        <v>0</v>
      </c>
      <c r="L5069">
        <v>0</v>
      </c>
      <c r="M5069">
        <v>0</v>
      </c>
      <c r="N5069">
        <v>0</v>
      </c>
      <c r="O5069">
        <v>-11.6336304779052</v>
      </c>
      <c r="P5069" s="1">
        <v>8.8628751157887697E-6</v>
      </c>
      <c r="Q5069">
        <f>Table1[[#This Row],[lastYear]]-Table1[[#This Row],[firstYear]]</f>
        <v>6</v>
      </c>
      <c r="R5069">
        <f>IF(AND(Table1[[#This Row],[firstYear]]&gt;=1967,Table1[[#This Row],[GP]]&gt;=100),1,0)</f>
        <v>1</v>
      </c>
    </row>
    <row r="5070" spans="1:18" x14ac:dyDescent="0.3">
      <c r="A5070" t="s">
        <v>2172</v>
      </c>
      <c r="B5070">
        <v>267</v>
      </c>
      <c r="C5070">
        <v>52</v>
      </c>
      <c r="D5070">
        <v>61</v>
      </c>
      <c r="E5070">
        <v>113</v>
      </c>
      <c r="F5070">
        <v>0.42299999999999999</v>
      </c>
      <c r="G5070">
        <v>104</v>
      </c>
      <c r="H5070">
        <v>1</v>
      </c>
      <c r="I5070">
        <v>1996</v>
      </c>
      <c r="J5070">
        <v>2003</v>
      </c>
      <c r="K5070">
        <v>0</v>
      </c>
      <c r="L5070">
        <v>0</v>
      </c>
      <c r="M5070">
        <v>0</v>
      </c>
      <c r="N5070">
        <v>0</v>
      </c>
      <c r="O5070">
        <v>-11.6336304779052</v>
      </c>
      <c r="P5070" s="1">
        <v>8.8628751157887697E-6</v>
      </c>
      <c r="Q5070">
        <f>Table1[[#This Row],[lastYear]]-Table1[[#This Row],[firstYear]]</f>
        <v>7</v>
      </c>
      <c r="R5070">
        <f>IF(AND(Table1[[#This Row],[firstYear]]&gt;=1967,Table1[[#This Row],[GP]]&gt;=100),1,0)</f>
        <v>1</v>
      </c>
    </row>
    <row r="5071" spans="1:18" x14ac:dyDescent="0.3">
      <c r="A5071" t="s">
        <v>631</v>
      </c>
      <c r="B5071">
        <v>704</v>
      </c>
      <c r="C5071">
        <v>193</v>
      </c>
      <c r="D5071">
        <v>240</v>
      </c>
      <c r="E5071">
        <v>433</v>
      </c>
      <c r="F5071">
        <v>0.61499999999999999</v>
      </c>
      <c r="G5071">
        <v>1306</v>
      </c>
      <c r="H5071">
        <v>1</v>
      </c>
      <c r="I5071">
        <v>1978</v>
      </c>
      <c r="J5071">
        <v>1990</v>
      </c>
      <c r="K5071">
        <v>0</v>
      </c>
      <c r="L5071">
        <v>0</v>
      </c>
      <c r="M5071">
        <v>0</v>
      </c>
      <c r="N5071">
        <v>0</v>
      </c>
      <c r="O5071">
        <v>-11.6307227249145</v>
      </c>
      <c r="P5071" s="1">
        <v>8.8886834422774795E-6</v>
      </c>
      <c r="Q5071">
        <f>Table1[[#This Row],[lastYear]]-Table1[[#This Row],[firstYear]]</f>
        <v>12</v>
      </c>
      <c r="R5071">
        <f>IF(AND(Table1[[#This Row],[firstYear]]&gt;=1967,Table1[[#This Row],[GP]]&gt;=100),1,0)</f>
        <v>1</v>
      </c>
    </row>
    <row r="5072" spans="1:18" x14ac:dyDescent="0.3">
      <c r="A5072" t="s">
        <v>1799</v>
      </c>
      <c r="B5072">
        <v>630</v>
      </c>
      <c r="C5072">
        <v>61</v>
      </c>
      <c r="D5072">
        <v>96</v>
      </c>
      <c r="E5072">
        <v>157</v>
      </c>
      <c r="F5072">
        <v>0.249</v>
      </c>
      <c r="G5072">
        <v>723</v>
      </c>
      <c r="H5072">
        <v>1</v>
      </c>
      <c r="I5072">
        <v>2001</v>
      </c>
      <c r="J5072">
        <v>2013</v>
      </c>
      <c r="K5072">
        <v>0</v>
      </c>
      <c r="L5072">
        <v>0</v>
      </c>
      <c r="M5072">
        <v>0</v>
      </c>
      <c r="N5072">
        <v>0</v>
      </c>
      <c r="O5072">
        <v>-11.6246873970031</v>
      </c>
      <c r="P5072" s="1">
        <v>8.9424912925022894E-6</v>
      </c>
      <c r="Q5072">
        <f>Table1[[#This Row],[lastYear]]-Table1[[#This Row],[firstYear]]</f>
        <v>12</v>
      </c>
      <c r="R5072">
        <f>IF(AND(Table1[[#This Row],[firstYear]]&gt;=1967,Table1[[#This Row],[GP]]&gt;=100),1,0)</f>
        <v>1</v>
      </c>
    </row>
    <row r="5073" spans="1:18" x14ac:dyDescent="0.3">
      <c r="A5073" t="s">
        <v>2139</v>
      </c>
      <c r="B5073">
        <v>607</v>
      </c>
      <c r="C5073">
        <v>54</v>
      </c>
      <c r="D5073">
        <v>62</v>
      </c>
      <c r="E5073">
        <v>116</v>
      </c>
      <c r="F5073">
        <v>0.191</v>
      </c>
      <c r="G5073">
        <v>722</v>
      </c>
      <c r="H5073">
        <v>1</v>
      </c>
      <c r="I5073">
        <v>2008</v>
      </c>
      <c r="J5073">
        <v>2019</v>
      </c>
      <c r="K5073">
        <v>0</v>
      </c>
      <c r="L5073">
        <v>0</v>
      </c>
      <c r="M5073">
        <v>0</v>
      </c>
      <c r="N5073">
        <v>0</v>
      </c>
      <c r="O5073">
        <v>-11.6246873970031</v>
      </c>
      <c r="P5073" s="1">
        <v>8.9424912925022894E-6</v>
      </c>
      <c r="Q5073">
        <f>Table1[[#This Row],[lastYear]]-Table1[[#This Row],[firstYear]]</f>
        <v>11</v>
      </c>
      <c r="R5073">
        <f>IF(AND(Table1[[#This Row],[firstYear]]&gt;=1967,Table1[[#This Row],[GP]]&gt;=100),1,0)</f>
        <v>1</v>
      </c>
    </row>
    <row r="5074" spans="1:18" x14ac:dyDescent="0.3">
      <c r="A5074" t="s">
        <v>469</v>
      </c>
      <c r="B5074">
        <v>961</v>
      </c>
      <c r="C5074">
        <v>206</v>
      </c>
      <c r="D5074">
        <v>316</v>
      </c>
      <c r="E5074">
        <v>522</v>
      </c>
      <c r="F5074">
        <v>0.54299999999999904</v>
      </c>
      <c r="G5074">
        <v>1130</v>
      </c>
      <c r="H5074">
        <v>1</v>
      </c>
      <c r="I5074">
        <v>2007</v>
      </c>
      <c r="J5074">
        <v>2021</v>
      </c>
      <c r="K5074">
        <v>0</v>
      </c>
      <c r="L5074">
        <v>1</v>
      </c>
      <c r="M5074">
        <v>0</v>
      </c>
      <c r="N5074">
        <v>0</v>
      </c>
      <c r="O5074">
        <v>-11.6233861083984</v>
      </c>
      <c r="P5074" s="1">
        <v>8.9541355249323606E-6</v>
      </c>
      <c r="Q5074">
        <f>Table1[[#This Row],[lastYear]]-Table1[[#This Row],[firstYear]]</f>
        <v>14</v>
      </c>
      <c r="R5074">
        <f>IF(AND(Table1[[#This Row],[firstYear]]&gt;=1967,Table1[[#This Row],[GP]]&gt;=100),1,0)</f>
        <v>1</v>
      </c>
    </row>
    <row r="5075" spans="1:18" x14ac:dyDescent="0.3">
      <c r="A5075" t="s">
        <v>818</v>
      </c>
      <c r="B5075">
        <v>449</v>
      </c>
      <c r="C5075">
        <v>187</v>
      </c>
      <c r="D5075">
        <v>175</v>
      </c>
      <c r="E5075">
        <v>362</v>
      </c>
      <c r="F5075">
        <v>0.80599999999999905</v>
      </c>
      <c r="G5075">
        <v>227</v>
      </c>
      <c r="H5075">
        <v>1</v>
      </c>
      <c r="I5075">
        <v>1936</v>
      </c>
      <c r="J5075">
        <v>1948</v>
      </c>
      <c r="K5075">
        <v>0</v>
      </c>
      <c r="L5075">
        <v>1</v>
      </c>
      <c r="M5075">
        <v>0</v>
      </c>
      <c r="N5075">
        <v>1</v>
      </c>
      <c r="O5075">
        <v>-11.611633502960199</v>
      </c>
      <c r="P5075" s="1">
        <v>9.0599898067658103E-6</v>
      </c>
      <c r="Q5075">
        <f>Table1[[#This Row],[lastYear]]-Table1[[#This Row],[firstYear]]</f>
        <v>12</v>
      </c>
      <c r="R5075">
        <f>IF(AND(Table1[[#This Row],[firstYear]]&gt;=1967,Table1[[#This Row],[GP]]&gt;=100),1,0)</f>
        <v>0</v>
      </c>
    </row>
    <row r="5076" spans="1:18" x14ac:dyDescent="0.3">
      <c r="A5076" t="s">
        <v>2220</v>
      </c>
      <c r="B5076">
        <v>365</v>
      </c>
      <c r="C5076">
        <v>53</v>
      </c>
      <c r="D5076">
        <v>56</v>
      </c>
      <c r="E5076">
        <v>109</v>
      </c>
      <c r="F5076">
        <v>0.29899999999999999</v>
      </c>
      <c r="G5076">
        <v>98</v>
      </c>
      <c r="H5076">
        <v>1</v>
      </c>
      <c r="I5076">
        <v>2010</v>
      </c>
      <c r="J5076">
        <v>2017</v>
      </c>
      <c r="K5076">
        <v>0</v>
      </c>
      <c r="L5076">
        <v>2</v>
      </c>
      <c r="M5076">
        <v>0</v>
      </c>
      <c r="N5076">
        <v>0</v>
      </c>
      <c r="O5076">
        <v>-11.6102759475708</v>
      </c>
      <c r="P5076" s="1">
        <v>9.0722974854593303E-6</v>
      </c>
      <c r="Q5076">
        <f>Table1[[#This Row],[lastYear]]-Table1[[#This Row],[firstYear]]</f>
        <v>7</v>
      </c>
      <c r="R5076">
        <f>IF(AND(Table1[[#This Row],[firstYear]]&gt;=1967,Table1[[#This Row],[GP]]&gt;=100),1,0)</f>
        <v>1</v>
      </c>
    </row>
    <row r="5077" spans="1:18" x14ac:dyDescent="0.3">
      <c r="A5077" t="s">
        <v>2512</v>
      </c>
      <c r="B5077">
        <v>434</v>
      </c>
      <c r="C5077">
        <v>47</v>
      </c>
      <c r="D5077">
        <v>36</v>
      </c>
      <c r="E5077">
        <v>83</v>
      </c>
      <c r="F5077">
        <v>0.191</v>
      </c>
      <c r="G5077">
        <v>727</v>
      </c>
      <c r="H5077">
        <v>1</v>
      </c>
      <c r="I5077">
        <v>1999</v>
      </c>
      <c r="J5077">
        <v>2008</v>
      </c>
      <c r="K5077">
        <v>0</v>
      </c>
      <c r="L5077">
        <v>0</v>
      </c>
      <c r="M5077">
        <v>0</v>
      </c>
      <c r="N5077">
        <v>0</v>
      </c>
      <c r="O5077">
        <v>-11.605458461761399</v>
      </c>
      <c r="P5077" s="1">
        <v>9.1161081954342594E-6</v>
      </c>
      <c r="Q5077">
        <f>Table1[[#This Row],[lastYear]]-Table1[[#This Row],[firstYear]]</f>
        <v>9</v>
      </c>
      <c r="R5077">
        <f>IF(AND(Table1[[#This Row],[firstYear]]&gt;=1967,Table1[[#This Row],[GP]]&gt;=100),1,0)</f>
        <v>1</v>
      </c>
    </row>
    <row r="5078" spans="1:18" x14ac:dyDescent="0.3">
      <c r="A5078" t="s">
        <v>2099</v>
      </c>
      <c r="B5078">
        <v>890</v>
      </c>
      <c r="C5078">
        <v>25</v>
      </c>
      <c r="D5078">
        <v>96</v>
      </c>
      <c r="E5078">
        <v>121</v>
      </c>
      <c r="F5078">
        <v>0.13600000000000001</v>
      </c>
      <c r="G5078">
        <v>1424</v>
      </c>
      <c r="H5078">
        <v>2</v>
      </c>
      <c r="I5078">
        <v>1995</v>
      </c>
      <c r="J5078">
        <v>2010</v>
      </c>
      <c r="K5078">
        <v>0</v>
      </c>
      <c r="L5078">
        <v>0</v>
      </c>
      <c r="M5078">
        <v>0</v>
      </c>
      <c r="N5078">
        <v>0</v>
      </c>
      <c r="O5078">
        <v>-11.598036491394</v>
      </c>
      <c r="P5078" s="1">
        <v>9.1840187623074193E-6</v>
      </c>
      <c r="Q5078">
        <f>Table1[[#This Row],[lastYear]]-Table1[[#This Row],[firstYear]]</f>
        <v>15</v>
      </c>
      <c r="R5078">
        <f>IF(AND(Table1[[#This Row],[firstYear]]&gt;=1967,Table1[[#This Row],[GP]]&gt;=100),1,0)</f>
        <v>1</v>
      </c>
    </row>
    <row r="5079" spans="1:18" x14ac:dyDescent="0.3">
      <c r="A5079" t="s">
        <v>758</v>
      </c>
      <c r="B5079">
        <v>935</v>
      </c>
      <c r="C5079">
        <v>163</v>
      </c>
      <c r="D5079">
        <v>221</v>
      </c>
      <c r="E5079">
        <v>384</v>
      </c>
      <c r="F5079">
        <v>0.41099999999999998</v>
      </c>
      <c r="G5079">
        <v>3300</v>
      </c>
      <c r="H5079">
        <v>1</v>
      </c>
      <c r="I5079">
        <v>1985</v>
      </c>
      <c r="J5079">
        <v>2002</v>
      </c>
      <c r="K5079">
        <v>0</v>
      </c>
      <c r="L5079">
        <v>0</v>
      </c>
      <c r="M5079">
        <v>1</v>
      </c>
      <c r="N5079">
        <v>0</v>
      </c>
      <c r="O5079">
        <v>-11.5947591896057</v>
      </c>
      <c r="P5079" s="1">
        <v>9.2141666609828E-6</v>
      </c>
      <c r="Q5079">
        <f>Table1[[#This Row],[lastYear]]-Table1[[#This Row],[firstYear]]</f>
        <v>17</v>
      </c>
      <c r="R5079">
        <f>IF(AND(Table1[[#This Row],[firstYear]]&gt;=1967,Table1[[#This Row],[GP]]&gt;=100),1,0)</f>
        <v>1</v>
      </c>
    </row>
    <row r="5080" spans="1:18" x14ac:dyDescent="0.3">
      <c r="A5080" t="s">
        <v>646</v>
      </c>
      <c r="B5080">
        <v>538</v>
      </c>
      <c r="C5080">
        <v>233</v>
      </c>
      <c r="D5080">
        <v>195</v>
      </c>
      <c r="E5080">
        <v>428</v>
      </c>
      <c r="F5080">
        <v>0.79599999999999904</v>
      </c>
      <c r="G5080">
        <v>219</v>
      </c>
      <c r="H5080">
        <v>1</v>
      </c>
      <c r="I5080">
        <v>1967</v>
      </c>
      <c r="J5080">
        <v>1976</v>
      </c>
      <c r="K5080">
        <v>0</v>
      </c>
      <c r="L5080">
        <v>2</v>
      </c>
      <c r="M5080">
        <v>1</v>
      </c>
      <c r="N5080">
        <v>0</v>
      </c>
      <c r="O5080">
        <v>-11.593751632690401</v>
      </c>
      <c r="P5080" s="1">
        <v>9.2234550511970796E-6</v>
      </c>
      <c r="Q5080">
        <f>Table1[[#This Row],[lastYear]]-Table1[[#This Row],[firstYear]]</f>
        <v>9</v>
      </c>
      <c r="R5080">
        <f>IF(AND(Table1[[#This Row],[firstYear]]&gt;=1967,Table1[[#This Row],[GP]]&gt;=100),1,0)</f>
        <v>1</v>
      </c>
    </row>
    <row r="5081" spans="1:18" x14ac:dyDescent="0.3">
      <c r="A5081" t="s">
        <v>1138</v>
      </c>
      <c r="B5081">
        <v>556</v>
      </c>
      <c r="C5081">
        <v>111</v>
      </c>
      <c r="D5081">
        <v>165</v>
      </c>
      <c r="E5081">
        <v>276</v>
      </c>
      <c r="F5081">
        <v>0.496</v>
      </c>
      <c r="G5081">
        <v>286</v>
      </c>
      <c r="H5081">
        <v>1</v>
      </c>
      <c r="I5081">
        <v>1980</v>
      </c>
      <c r="J5081">
        <v>1990</v>
      </c>
      <c r="K5081">
        <v>0</v>
      </c>
      <c r="L5081">
        <v>0</v>
      </c>
      <c r="M5081">
        <v>0</v>
      </c>
      <c r="N5081">
        <v>0</v>
      </c>
      <c r="O5081">
        <v>-11.5858542556762</v>
      </c>
      <c r="P5081" s="1">
        <v>9.2965838587401795E-6</v>
      </c>
      <c r="Q5081">
        <f>Table1[[#This Row],[lastYear]]-Table1[[#This Row],[firstYear]]</f>
        <v>10</v>
      </c>
      <c r="R5081">
        <f>IF(AND(Table1[[#This Row],[firstYear]]&gt;=1967,Table1[[#This Row],[GP]]&gt;=100),1,0)</f>
        <v>1</v>
      </c>
    </row>
    <row r="5082" spans="1:18" x14ac:dyDescent="0.3">
      <c r="A5082" t="s">
        <v>1309</v>
      </c>
      <c r="B5082">
        <v>449</v>
      </c>
      <c r="C5082">
        <v>74</v>
      </c>
      <c r="D5082">
        <v>165</v>
      </c>
      <c r="E5082">
        <v>239</v>
      </c>
      <c r="F5082">
        <v>0.53200000000000003</v>
      </c>
      <c r="G5082">
        <v>105</v>
      </c>
      <c r="H5082">
        <v>1</v>
      </c>
      <c r="I5082">
        <v>1990</v>
      </c>
      <c r="J5082">
        <v>2004</v>
      </c>
      <c r="K5082">
        <v>0</v>
      </c>
      <c r="L5082">
        <v>0</v>
      </c>
      <c r="M5082">
        <v>0</v>
      </c>
      <c r="N5082">
        <v>0</v>
      </c>
      <c r="O5082">
        <v>-11.585699760437</v>
      </c>
      <c r="P5082" s="1">
        <v>9.2980202342869105E-6</v>
      </c>
      <c r="Q5082">
        <f>Table1[[#This Row],[lastYear]]-Table1[[#This Row],[firstYear]]</f>
        <v>14</v>
      </c>
      <c r="R5082">
        <f>IF(AND(Table1[[#This Row],[firstYear]]&gt;=1967,Table1[[#This Row],[GP]]&gt;=100),1,0)</f>
        <v>1</v>
      </c>
    </row>
    <row r="5083" spans="1:18" x14ac:dyDescent="0.3">
      <c r="A5083" t="s">
        <v>1059</v>
      </c>
      <c r="B5083">
        <v>595</v>
      </c>
      <c r="C5083">
        <v>117</v>
      </c>
      <c r="D5083">
        <v>177</v>
      </c>
      <c r="E5083">
        <v>294</v>
      </c>
      <c r="F5083">
        <v>0.49399999999999999</v>
      </c>
      <c r="G5083">
        <v>527</v>
      </c>
      <c r="H5083">
        <v>1</v>
      </c>
      <c r="I5083">
        <v>1991</v>
      </c>
      <c r="J5083">
        <v>2001</v>
      </c>
      <c r="K5083">
        <v>0</v>
      </c>
      <c r="L5083">
        <v>1</v>
      </c>
      <c r="M5083">
        <v>0</v>
      </c>
      <c r="N5083">
        <v>0</v>
      </c>
      <c r="O5083">
        <v>-11.5791651840209</v>
      </c>
      <c r="P5083" s="1">
        <v>9.3589772365730293E-6</v>
      </c>
      <c r="Q5083">
        <f>Table1[[#This Row],[lastYear]]-Table1[[#This Row],[firstYear]]</f>
        <v>10</v>
      </c>
      <c r="R5083">
        <f>IF(AND(Table1[[#This Row],[firstYear]]&gt;=1967,Table1[[#This Row],[GP]]&gt;=100),1,0)</f>
        <v>1</v>
      </c>
    </row>
    <row r="5084" spans="1:18" x14ac:dyDescent="0.3">
      <c r="A5084" t="s">
        <v>1205</v>
      </c>
      <c r="B5084">
        <v>421</v>
      </c>
      <c r="C5084">
        <v>115</v>
      </c>
      <c r="D5084">
        <v>146</v>
      </c>
      <c r="E5084">
        <v>261</v>
      </c>
      <c r="F5084">
        <v>0.62</v>
      </c>
      <c r="G5084">
        <v>225</v>
      </c>
      <c r="H5084">
        <v>1</v>
      </c>
      <c r="I5084">
        <v>2003</v>
      </c>
      <c r="J5084">
        <v>2011</v>
      </c>
      <c r="K5084">
        <v>0</v>
      </c>
      <c r="L5084">
        <v>0</v>
      </c>
      <c r="M5084">
        <v>0</v>
      </c>
      <c r="N5084">
        <v>0</v>
      </c>
      <c r="O5084">
        <v>-11.5790459747314</v>
      </c>
      <c r="P5084" s="1">
        <v>9.3600929696590304E-6</v>
      </c>
      <c r="Q5084">
        <f>Table1[[#This Row],[lastYear]]-Table1[[#This Row],[firstYear]]</f>
        <v>8</v>
      </c>
      <c r="R5084">
        <f>IF(AND(Table1[[#This Row],[firstYear]]&gt;=1967,Table1[[#This Row],[GP]]&gt;=100),1,0)</f>
        <v>1</v>
      </c>
    </row>
    <row r="5085" spans="1:18" x14ac:dyDescent="0.3">
      <c r="A5085" t="s">
        <v>1182</v>
      </c>
      <c r="B5085">
        <v>423</v>
      </c>
      <c r="C5085">
        <v>118</v>
      </c>
      <c r="D5085">
        <v>147</v>
      </c>
      <c r="E5085">
        <v>265</v>
      </c>
      <c r="F5085">
        <v>0.626</v>
      </c>
      <c r="G5085">
        <v>139</v>
      </c>
      <c r="H5085">
        <v>1</v>
      </c>
      <c r="I5085">
        <v>1985</v>
      </c>
      <c r="J5085">
        <v>1995</v>
      </c>
      <c r="K5085">
        <v>0</v>
      </c>
      <c r="L5085">
        <v>0</v>
      </c>
      <c r="M5085">
        <v>0</v>
      </c>
      <c r="N5085">
        <v>0</v>
      </c>
      <c r="O5085">
        <v>-11.573595726013099</v>
      </c>
      <c r="P5085" s="1">
        <v>9.4112465976267893E-6</v>
      </c>
      <c r="Q5085">
        <f>Table1[[#This Row],[lastYear]]-Table1[[#This Row],[firstYear]]</f>
        <v>10</v>
      </c>
      <c r="R5085">
        <f>IF(AND(Table1[[#This Row],[firstYear]]&gt;=1967,Table1[[#This Row],[GP]]&gt;=100),1,0)</f>
        <v>1</v>
      </c>
    </row>
    <row r="5086" spans="1:18" x14ac:dyDescent="0.3">
      <c r="A5086" t="s">
        <v>1221</v>
      </c>
      <c r="B5086">
        <v>405</v>
      </c>
      <c r="C5086">
        <v>111</v>
      </c>
      <c r="D5086">
        <v>147</v>
      </c>
      <c r="E5086">
        <v>258</v>
      </c>
      <c r="F5086">
        <v>0.63700000000000001</v>
      </c>
      <c r="G5086">
        <v>80</v>
      </c>
      <c r="H5086">
        <v>1</v>
      </c>
      <c r="I5086">
        <v>2014</v>
      </c>
      <c r="J5086">
        <v>2021</v>
      </c>
      <c r="K5086">
        <v>0</v>
      </c>
      <c r="L5086">
        <v>0</v>
      </c>
      <c r="M5086">
        <v>0</v>
      </c>
      <c r="N5086">
        <v>0</v>
      </c>
      <c r="O5086">
        <v>-11.573595726013099</v>
      </c>
      <c r="P5086" s="1">
        <v>9.4112465976267893E-6</v>
      </c>
      <c r="Q5086">
        <f>Table1[[#This Row],[lastYear]]-Table1[[#This Row],[firstYear]]</f>
        <v>7</v>
      </c>
      <c r="R5086">
        <f>IF(AND(Table1[[#This Row],[firstYear]]&gt;=1967,Table1[[#This Row],[GP]]&gt;=100),1,0)</f>
        <v>1</v>
      </c>
    </row>
    <row r="5087" spans="1:18" x14ac:dyDescent="0.3">
      <c r="A5087" t="s">
        <v>1244</v>
      </c>
      <c r="B5087">
        <v>397</v>
      </c>
      <c r="C5087">
        <v>115</v>
      </c>
      <c r="D5087">
        <v>138</v>
      </c>
      <c r="E5087">
        <v>253</v>
      </c>
      <c r="F5087">
        <v>0.63700000000000001</v>
      </c>
      <c r="G5087">
        <v>73</v>
      </c>
      <c r="H5087">
        <v>1</v>
      </c>
      <c r="I5087">
        <v>1971</v>
      </c>
      <c r="J5087">
        <v>1979</v>
      </c>
      <c r="K5087">
        <v>0</v>
      </c>
      <c r="L5087">
        <v>0</v>
      </c>
      <c r="M5087">
        <v>0</v>
      </c>
      <c r="N5087">
        <v>0</v>
      </c>
      <c r="O5087">
        <v>-11.573595726013099</v>
      </c>
      <c r="P5087" s="1">
        <v>9.4112465976267893E-6</v>
      </c>
      <c r="Q5087">
        <f>Table1[[#This Row],[lastYear]]-Table1[[#This Row],[firstYear]]</f>
        <v>8</v>
      </c>
      <c r="R5087">
        <f>IF(AND(Table1[[#This Row],[firstYear]]&gt;=1967,Table1[[#This Row],[GP]]&gt;=100),1,0)</f>
        <v>1</v>
      </c>
    </row>
    <row r="5088" spans="1:18" x14ac:dyDescent="0.3">
      <c r="A5088" t="s">
        <v>1266</v>
      </c>
      <c r="B5088">
        <v>396</v>
      </c>
      <c r="C5088">
        <v>95</v>
      </c>
      <c r="D5088">
        <v>154</v>
      </c>
      <c r="E5088">
        <v>249</v>
      </c>
      <c r="F5088">
        <v>0.629</v>
      </c>
      <c r="G5088">
        <v>201</v>
      </c>
      <c r="H5088">
        <v>1</v>
      </c>
      <c r="I5088">
        <v>1988</v>
      </c>
      <c r="J5088">
        <v>1994</v>
      </c>
      <c r="K5088">
        <v>0</v>
      </c>
      <c r="L5088">
        <v>0</v>
      </c>
      <c r="M5088">
        <v>0</v>
      </c>
      <c r="N5088">
        <v>0</v>
      </c>
      <c r="O5088">
        <v>-11.573595726013099</v>
      </c>
      <c r="P5088" s="1">
        <v>9.4112465976267893E-6</v>
      </c>
      <c r="Q5088">
        <f>Table1[[#This Row],[lastYear]]-Table1[[#This Row],[firstYear]]</f>
        <v>6</v>
      </c>
      <c r="R5088">
        <f>IF(AND(Table1[[#This Row],[firstYear]]&gt;=1967,Table1[[#This Row],[GP]]&gt;=100),1,0)</f>
        <v>1</v>
      </c>
    </row>
    <row r="5089" spans="1:18" x14ac:dyDescent="0.3">
      <c r="A5089" t="s">
        <v>1332</v>
      </c>
      <c r="B5089">
        <v>366</v>
      </c>
      <c r="C5089">
        <v>110</v>
      </c>
      <c r="D5089">
        <v>125</v>
      </c>
      <c r="E5089">
        <v>235</v>
      </c>
      <c r="F5089">
        <v>0.64200000000000002</v>
      </c>
      <c r="G5089">
        <v>85</v>
      </c>
      <c r="H5089">
        <v>1</v>
      </c>
      <c r="I5089">
        <v>1980</v>
      </c>
      <c r="J5089">
        <v>1987</v>
      </c>
      <c r="K5089">
        <v>0</v>
      </c>
      <c r="L5089">
        <v>0</v>
      </c>
      <c r="M5089">
        <v>0</v>
      </c>
      <c r="N5089">
        <v>0</v>
      </c>
      <c r="O5089">
        <v>-11.573595726013099</v>
      </c>
      <c r="P5089" s="1">
        <v>9.4112465976267893E-6</v>
      </c>
      <c r="Q5089">
        <f>Table1[[#This Row],[lastYear]]-Table1[[#This Row],[firstYear]]</f>
        <v>7</v>
      </c>
      <c r="R5089">
        <f>IF(AND(Table1[[#This Row],[firstYear]]&gt;=1967,Table1[[#This Row],[GP]]&gt;=100),1,0)</f>
        <v>1</v>
      </c>
    </row>
    <row r="5090" spans="1:18" x14ac:dyDescent="0.3">
      <c r="A5090" t="s">
        <v>1364</v>
      </c>
      <c r="B5090">
        <v>352</v>
      </c>
      <c r="C5090">
        <v>94</v>
      </c>
      <c r="D5090">
        <v>134</v>
      </c>
      <c r="E5090">
        <v>228</v>
      </c>
      <c r="F5090">
        <v>0.64800000000000002</v>
      </c>
      <c r="G5090">
        <v>101</v>
      </c>
      <c r="H5090">
        <v>1</v>
      </c>
      <c r="I5090">
        <v>1990</v>
      </c>
      <c r="J5090">
        <v>2002</v>
      </c>
      <c r="K5090">
        <v>0</v>
      </c>
      <c r="L5090">
        <v>0</v>
      </c>
      <c r="M5090">
        <v>0</v>
      </c>
      <c r="N5090">
        <v>0</v>
      </c>
      <c r="O5090">
        <v>-11.573595726013099</v>
      </c>
      <c r="P5090" s="1">
        <v>9.4112465976267893E-6</v>
      </c>
      <c r="Q5090">
        <f>Table1[[#This Row],[lastYear]]-Table1[[#This Row],[firstYear]]</f>
        <v>12</v>
      </c>
      <c r="R5090">
        <f>IF(AND(Table1[[#This Row],[firstYear]]&gt;=1967,Table1[[#This Row],[GP]]&gt;=100),1,0)</f>
        <v>1</v>
      </c>
    </row>
    <row r="5091" spans="1:18" x14ac:dyDescent="0.3">
      <c r="A5091" t="s">
        <v>623</v>
      </c>
      <c r="B5091">
        <v>834</v>
      </c>
      <c r="C5091">
        <v>222</v>
      </c>
      <c r="D5091">
        <v>215</v>
      </c>
      <c r="E5091">
        <v>437</v>
      </c>
      <c r="F5091">
        <v>0.52400000000000002</v>
      </c>
      <c r="G5091">
        <v>2572</v>
      </c>
      <c r="H5091">
        <v>1</v>
      </c>
      <c r="I5091">
        <v>1975</v>
      </c>
      <c r="J5091">
        <v>1988</v>
      </c>
      <c r="K5091">
        <v>1</v>
      </c>
      <c r="L5091">
        <v>0</v>
      </c>
      <c r="M5091">
        <v>0</v>
      </c>
      <c r="N5091">
        <v>0</v>
      </c>
      <c r="O5091">
        <v>-11.5690810317993</v>
      </c>
      <c r="P5091" s="1">
        <v>9.4538311522932703E-6</v>
      </c>
      <c r="Q5091">
        <f>Table1[[#This Row],[lastYear]]-Table1[[#This Row],[firstYear]]</f>
        <v>13</v>
      </c>
      <c r="R5091">
        <f>IF(AND(Table1[[#This Row],[firstYear]]&gt;=1967,Table1[[#This Row],[GP]]&gt;=100),1,0)</f>
        <v>1</v>
      </c>
    </row>
    <row r="5092" spans="1:18" x14ac:dyDescent="0.3">
      <c r="A5092" t="s">
        <v>1705</v>
      </c>
      <c r="B5092">
        <v>472</v>
      </c>
      <c r="C5092">
        <v>48</v>
      </c>
      <c r="D5092">
        <v>121</v>
      </c>
      <c r="E5092">
        <v>169</v>
      </c>
      <c r="F5092">
        <v>0.35799999999999998</v>
      </c>
      <c r="G5092">
        <v>1564</v>
      </c>
      <c r="H5092">
        <v>2</v>
      </c>
      <c r="I5092">
        <v>1979</v>
      </c>
      <c r="J5092">
        <v>1987</v>
      </c>
      <c r="K5092">
        <v>0</v>
      </c>
      <c r="L5092">
        <v>0</v>
      </c>
      <c r="M5092">
        <v>0</v>
      </c>
      <c r="N5092">
        <v>0</v>
      </c>
      <c r="O5092">
        <v>-11.568516456604</v>
      </c>
      <c r="P5092" s="1">
        <v>9.4591700073259105E-6</v>
      </c>
      <c r="Q5092">
        <f>Table1[[#This Row],[lastYear]]-Table1[[#This Row],[firstYear]]</f>
        <v>8</v>
      </c>
      <c r="R5092">
        <f>IF(AND(Table1[[#This Row],[firstYear]]&gt;=1967,Table1[[#This Row],[GP]]&gt;=100),1,0)</f>
        <v>1</v>
      </c>
    </row>
    <row r="5093" spans="1:18" x14ac:dyDescent="0.3">
      <c r="A5093" t="s">
        <v>982</v>
      </c>
      <c r="B5093">
        <v>874</v>
      </c>
      <c r="C5093">
        <v>149</v>
      </c>
      <c r="D5093">
        <v>166</v>
      </c>
      <c r="E5093">
        <v>315</v>
      </c>
      <c r="F5093">
        <v>0.36</v>
      </c>
      <c r="G5093">
        <v>1411</v>
      </c>
      <c r="H5093">
        <v>1</v>
      </c>
      <c r="I5093">
        <v>1982</v>
      </c>
      <c r="J5093">
        <v>1995</v>
      </c>
      <c r="K5093">
        <v>0</v>
      </c>
      <c r="L5093">
        <v>0</v>
      </c>
      <c r="M5093">
        <v>0</v>
      </c>
      <c r="N5093">
        <v>0</v>
      </c>
      <c r="O5093">
        <v>-11.557678424835199</v>
      </c>
      <c r="P5093" s="1">
        <v>9.5622453701311103E-6</v>
      </c>
      <c r="Q5093">
        <f>Table1[[#This Row],[lastYear]]-Table1[[#This Row],[firstYear]]</f>
        <v>13</v>
      </c>
      <c r="R5093">
        <f>IF(AND(Table1[[#This Row],[firstYear]]&gt;=1967,Table1[[#This Row],[GP]]&gt;=100),1,0)</f>
        <v>1</v>
      </c>
    </row>
    <row r="5094" spans="1:18" x14ac:dyDescent="0.3">
      <c r="A5094" t="s">
        <v>1032</v>
      </c>
      <c r="B5094">
        <v>684</v>
      </c>
      <c r="C5094">
        <v>68</v>
      </c>
      <c r="D5094">
        <v>234</v>
      </c>
      <c r="E5094">
        <v>302</v>
      </c>
      <c r="F5094">
        <v>0.442</v>
      </c>
      <c r="G5094">
        <v>185</v>
      </c>
      <c r="H5094">
        <v>2</v>
      </c>
      <c r="I5094">
        <v>2010</v>
      </c>
      <c r="J5094">
        <v>2021</v>
      </c>
      <c r="K5094">
        <v>0</v>
      </c>
      <c r="L5094">
        <v>0</v>
      </c>
      <c r="M5094">
        <v>1</v>
      </c>
      <c r="N5094">
        <v>0</v>
      </c>
      <c r="O5094">
        <v>-11.557187759399399</v>
      </c>
      <c r="P5094" s="1">
        <v>9.5669383397808705E-6</v>
      </c>
      <c r="Q5094">
        <f>Table1[[#This Row],[lastYear]]-Table1[[#This Row],[firstYear]]</f>
        <v>11</v>
      </c>
      <c r="R5094">
        <f>IF(AND(Table1[[#This Row],[firstYear]]&gt;=1967,Table1[[#This Row],[GP]]&gt;=100),1,0)</f>
        <v>1</v>
      </c>
    </row>
    <row r="5095" spans="1:18" x14ac:dyDescent="0.3">
      <c r="A5095" t="s">
        <v>1233</v>
      </c>
      <c r="B5095">
        <v>531</v>
      </c>
      <c r="C5095">
        <v>84</v>
      </c>
      <c r="D5095">
        <v>172</v>
      </c>
      <c r="E5095">
        <v>256</v>
      </c>
      <c r="F5095">
        <v>0.48199999999999998</v>
      </c>
      <c r="G5095">
        <v>201</v>
      </c>
      <c r="H5095">
        <v>1</v>
      </c>
      <c r="I5095">
        <v>1996</v>
      </c>
      <c r="J5095">
        <v>2008</v>
      </c>
      <c r="K5095">
        <v>0</v>
      </c>
      <c r="L5095">
        <v>0</v>
      </c>
      <c r="M5095">
        <v>0</v>
      </c>
      <c r="N5095">
        <v>0</v>
      </c>
      <c r="O5095">
        <v>-11.5562951202392</v>
      </c>
      <c r="P5095" s="1">
        <v>9.5754818944012402E-6</v>
      </c>
      <c r="Q5095">
        <f>Table1[[#This Row],[lastYear]]-Table1[[#This Row],[firstYear]]</f>
        <v>12</v>
      </c>
      <c r="R5095">
        <f>IF(AND(Table1[[#This Row],[firstYear]]&gt;=1967,Table1[[#This Row],[GP]]&gt;=100),1,0)</f>
        <v>1</v>
      </c>
    </row>
    <row r="5096" spans="1:18" x14ac:dyDescent="0.3">
      <c r="A5096" t="s">
        <v>1277</v>
      </c>
      <c r="B5096">
        <v>486</v>
      </c>
      <c r="C5096">
        <v>88</v>
      </c>
      <c r="D5096">
        <v>157</v>
      </c>
      <c r="E5096">
        <v>245</v>
      </c>
      <c r="F5096">
        <v>0.504</v>
      </c>
      <c r="G5096">
        <v>140</v>
      </c>
      <c r="H5096">
        <v>1</v>
      </c>
      <c r="I5096">
        <v>2001</v>
      </c>
      <c r="J5096">
        <v>2009</v>
      </c>
      <c r="K5096">
        <v>0</v>
      </c>
      <c r="L5096">
        <v>0</v>
      </c>
      <c r="M5096">
        <v>0</v>
      </c>
      <c r="N5096">
        <v>0</v>
      </c>
      <c r="O5096">
        <v>-11.5562951202392</v>
      </c>
      <c r="P5096" s="1">
        <v>9.5754818944012402E-6</v>
      </c>
      <c r="Q5096">
        <f>Table1[[#This Row],[lastYear]]-Table1[[#This Row],[firstYear]]</f>
        <v>8</v>
      </c>
      <c r="R5096">
        <f>IF(AND(Table1[[#This Row],[firstYear]]&gt;=1967,Table1[[#This Row],[GP]]&gt;=100),1,0)</f>
        <v>1</v>
      </c>
    </row>
    <row r="5097" spans="1:18" x14ac:dyDescent="0.3">
      <c r="A5097" t="s">
        <v>1112</v>
      </c>
      <c r="B5097">
        <v>455</v>
      </c>
      <c r="C5097">
        <v>86</v>
      </c>
      <c r="D5097">
        <v>196</v>
      </c>
      <c r="E5097">
        <v>282</v>
      </c>
      <c r="F5097">
        <v>0.62</v>
      </c>
      <c r="G5097">
        <v>220</v>
      </c>
      <c r="H5097">
        <v>1</v>
      </c>
      <c r="I5097">
        <v>1978</v>
      </c>
      <c r="J5097">
        <v>1986</v>
      </c>
      <c r="K5097">
        <v>0</v>
      </c>
      <c r="L5097">
        <v>0</v>
      </c>
      <c r="M5097">
        <v>0</v>
      </c>
      <c r="N5097">
        <v>0</v>
      </c>
      <c r="O5097">
        <v>-11.554570877075101</v>
      </c>
      <c r="P5097" s="1">
        <v>9.5920064373029297E-6</v>
      </c>
      <c r="Q5097">
        <f>Table1[[#This Row],[lastYear]]-Table1[[#This Row],[firstYear]]</f>
        <v>8</v>
      </c>
      <c r="R5097">
        <f>IF(AND(Table1[[#This Row],[firstYear]]&gt;=1967,Table1[[#This Row],[GP]]&gt;=100),1,0)</f>
        <v>1</v>
      </c>
    </row>
    <row r="5098" spans="1:18" x14ac:dyDescent="0.3">
      <c r="A5098" t="s">
        <v>1769</v>
      </c>
      <c r="B5098">
        <v>402</v>
      </c>
      <c r="C5098">
        <v>74</v>
      </c>
      <c r="D5098">
        <v>86</v>
      </c>
      <c r="E5098">
        <v>160</v>
      </c>
      <c r="F5098">
        <v>0.39799999999999902</v>
      </c>
      <c r="G5098">
        <v>323</v>
      </c>
      <c r="H5098">
        <v>1</v>
      </c>
      <c r="I5098">
        <v>1928</v>
      </c>
      <c r="J5098">
        <v>1937</v>
      </c>
      <c r="K5098">
        <v>0</v>
      </c>
      <c r="L5098">
        <v>1</v>
      </c>
      <c r="M5098">
        <v>0</v>
      </c>
      <c r="N5098">
        <v>0</v>
      </c>
      <c r="O5098">
        <v>-11.549917900085401</v>
      </c>
      <c r="P5098" s="1">
        <v>9.6367413870760397E-6</v>
      </c>
      <c r="Q5098">
        <f>Table1[[#This Row],[lastYear]]-Table1[[#This Row],[firstYear]]</f>
        <v>9</v>
      </c>
      <c r="R5098">
        <f>IF(AND(Table1[[#This Row],[firstYear]]&gt;=1967,Table1[[#This Row],[GP]]&gt;=100),1,0)</f>
        <v>0</v>
      </c>
    </row>
    <row r="5099" spans="1:18" x14ac:dyDescent="0.3">
      <c r="A5099" t="s">
        <v>2318</v>
      </c>
      <c r="B5099">
        <v>429</v>
      </c>
      <c r="C5099">
        <v>48</v>
      </c>
      <c r="D5099">
        <v>52</v>
      </c>
      <c r="E5099">
        <v>100</v>
      </c>
      <c r="F5099">
        <v>0.23300000000000001</v>
      </c>
      <c r="G5099">
        <v>1233</v>
      </c>
      <c r="H5099">
        <v>1</v>
      </c>
      <c r="I5099">
        <v>2006</v>
      </c>
      <c r="J5099">
        <v>2015</v>
      </c>
      <c r="K5099">
        <v>0</v>
      </c>
      <c r="L5099">
        <v>2</v>
      </c>
      <c r="M5099">
        <v>0</v>
      </c>
      <c r="N5099">
        <v>0</v>
      </c>
      <c r="O5099">
        <v>-11.5460183258056</v>
      </c>
      <c r="P5099" s="1">
        <v>9.6743935784189106E-6</v>
      </c>
      <c r="Q5099">
        <f>Table1[[#This Row],[lastYear]]-Table1[[#This Row],[firstYear]]</f>
        <v>9</v>
      </c>
      <c r="R5099">
        <f>IF(AND(Table1[[#This Row],[firstYear]]&gt;=1967,Table1[[#This Row],[GP]]&gt;=100),1,0)</f>
        <v>1</v>
      </c>
    </row>
    <row r="5100" spans="1:18" x14ac:dyDescent="0.3">
      <c r="A5100" t="s">
        <v>647</v>
      </c>
      <c r="B5100">
        <v>507</v>
      </c>
      <c r="C5100">
        <v>214</v>
      </c>
      <c r="D5100">
        <v>214</v>
      </c>
      <c r="E5100">
        <v>428</v>
      </c>
      <c r="F5100">
        <v>0.84399999999999997</v>
      </c>
      <c r="G5100">
        <v>145</v>
      </c>
      <c r="H5100">
        <v>1</v>
      </c>
      <c r="I5100">
        <v>2012</v>
      </c>
      <c r="J5100">
        <v>2021</v>
      </c>
      <c r="K5100">
        <v>0</v>
      </c>
      <c r="L5100">
        <v>1</v>
      </c>
      <c r="M5100">
        <v>3</v>
      </c>
      <c r="N5100">
        <v>0</v>
      </c>
      <c r="O5100">
        <v>-11.5457760925292</v>
      </c>
      <c r="P5100" s="1">
        <v>9.6767372996473999E-6</v>
      </c>
      <c r="Q5100">
        <f>Table1[[#This Row],[lastYear]]-Table1[[#This Row],[firstYear]]</f>
        <v>9</v>
      </c>
      <c r="R5100">
        <f>IF(AND(Table1[[#This Row],[firstYear]]&gt;=1967,Table1[[#This Row],[GP]]&gt;=100),1,0)</f>
        <v>1</v>
      </c>
    </row>
    <row r="5101" spans="1:18" x14ac:dyDescent="0.3">
      <c r="A5101" t="s">
        <v>1000</v>
      </c>
      <c r="B5101">
        <v>691</v>
      </c>
      <c r="C5101">
        <v>144</v>
      </c>
      <c r="D5101">
        <v>165</v>
      </c>
      <c r="E5101">
        <v>309</v>
      </c>
      <c r="F5101">
        <v>0.44700000000000001</v>
      </c>
      <c r="G5101">
        <v>383</v>
      </c>
      <c r="H5101">
        <v>1</v>
      </c>
      <c r="I5101">
        <v>1979</v>
      </c>
      <c r="J5101">
        <v>1991</v>
      </c>
      <c r="K5101">
        <v>0</v>
      </c>
      <c r="L5101">
        <v>0</v>
      </c>
      <c r="M5101">
        <v>0</v>
      </c>
      <c r="N5101">
        <v>0</v>
      </c>
      <c r="O5101">
        <v>-11.540426933288501</v>
      </c>
      <c r="P5101" s="1">
        <v>9.7286378933315207E-6</v>
      </c>
      <c r="Q5101">
        <f>Table1[[#This Row],[lastYear]]-Table1[[#This Row],[firstYear]]</f>
        <v>12</v>
      </c>
      <c r="R5101">
        <f>IF(AND(Table1[[#This Row],[firstYear]]&gt;=1967,Table1[[#This Row],[GP]]&gt;=100),1,0)</f>
        <v>1</v>
      </c>
    </row>
    <row r="5102" spans="1:18" x14ac:dyDescent="0.3">
      <c r="A5102" t="s">
        <v>1636</v>
      </c>
      <c r="B5102">
        <v>588</v>
      </c>
      <c r="C5102">
        <v>68</v>
      </c>
      <c r="D5102">
        <v>112</v>
      </c>
      <c r="E5102">
        <v>180</v>
      </c>
      <c r="F5102">
        <v>0.30599999999999999</v>
      </c>
      <c r="G5102">
        <v>1672</v>
      </c>
      <c r="H5102">
        <v>1</v>
      </c>
      <c r="I5102">
        <v>1981</v>
      </c>
      <c r="J5102">
        <v>1994</v>
      </c>
      <c r="K5102">
        <v>0</v>
      </c>
      <c r="L5102">
        <v>4</v>
      </c>
      <c r="M5102">
        <v>0</v>
      </c>
      <c r="N5102">
        <v>0</v>
      </c>
      <c r="O5102">
        <v>-11.539385520934999</v>
      </c>
      <c r="P5102" s="1">
        <v>9.7387745956752692E-6</v>
      </c>
      <c r="Q5102">
        <f>Table1[[#This Row],[lastYear]]-Table1[[#This Row],[firstYear]]</f>
        <v>13</v>
      </c>
      <c r="R5102">
        <f>IF(AND(Table1[[#This Row],[firstYear]]&gt;=1967,Table1[[#This Row],[GP]]&gt;=100),1,0)</f>
        <v>1</v>
      </c>
    </row>
    <row r="5103" spans="1:18" x14ac:dyDescent="0.3">
      <c r="A5103" t="s">
        <v>768</v>
      </c>
      <c r="B5103">
        <v>663</v>
      </c>
      <c r="C5103">
        <v>140</v>
      </c>
      <c r="D5103">
        <v>242</v>
      </c>
      <c r="E5103">
        <v>382</v>
      </c>
      <c r="F5103">
        <v>0.57599999999999996</v>
      </c>
      <c r="G5103">
        <v>186</v>
      </c>
      <c r="H5103">
        <v>1</v>
      </c>
      <c r="I5103">
        <v>1999</v>
      </c>
      <c r="J5103">
        <v>2011</v>
      </c>
      <c r="K5103">
        <v>0</v>
      </c>
      <c r="L5103">
        <v>1</v>
      </c>
      <c r="M5103">
        <v>0</v>
      </c>
      <c r="N5103">
        <v>0</v>
      </c>
      <c r="O5103">
        <v>-11.5383088226318</v>
      </c>
      <c r="P5103" s="1">
        <v>9.7492658624808708E-6</v>
      </c>
      <c r="Q5103">
        <f>Table1[[#This Row],[lastYear]]-Table1[[#This Row],[firstYear]]</f>
        <v>12</v>
      </c>
      <c r="R5103">
        <f>IF(AND(Table1[[#This Row],[firstYear]]&gt;=1967,Table1[[#This Row],[GP]]&gt;=100),1,0)</f>
        <v>1</v>
      </c>
    </row>
    <row r="5104" spans="1:18" x14ac:dyDescent="0.3">
      <c r="A5104" t="s">
        <v>629</v>
      </c>
      <c r="B5104">
        <v>737</v>
      </c>
      <c r="C5104">
        <v>162</v>
      </c>
      <c r="D5104">
        <v>272</v>
      </c>
      <c r="E5104">
        <v>434</v>
      </c>
      <c r="F5104">
        <v>0.58899999999999997</v>
      </c>
      <c r="G5104">
        <v>212</v>
      </c>
      <c r="H5104">
        <v>1</v>
      </c>
      <c r="I5104">
        <v>2009</v>
      </c>
      <c r="J5104">
        <v>2021</v>
      </c>
      <c r="K5104">
        <v>0</v>
      </c>
      <c r="L5104">
        <v>1</v>
      </c>
      <c r="M5104">
        <v>0</v>
      </c>
      <c r="N5104">
        <v>0</v>
      </c>
      <c r="O5104">
        <v>-11.5334460372924</v>
      </c>
      <c r="P5104" s="1">
        <v>9.7967894399645396E-6</v>
      </c>
      <c r="Q5104">
        <f>Table1[[#This Row],[lastYear]]-Table1[[#This Row],[firstYear]]</f>
        <v>12</v>
      </c>
      <c r="R5104">
        <f>IF(AND(Table1[[#This Row],[firstYear]]&gt;=1967,Table1[[#This Row],[GP]]&gt;=100),1,0)</f>
        <v>1</v>
      </c>
    </row>
    <row r="5105" spans="1:18" x14ac:dyDescent="0.3">
      <c r="A5105" t="s">
        <v>1662</v>
      </c>
      <c r="B5105">
        <v>409</v>
      </c>
      <c r="C5105">
        <v>85</v>
      </c>
      <c r="D5105">
        <v>91</v>
      </c>
      <c r="E5105">
        <v>176</v>
      </c>
      <c r="F5105">
        <v>0.43</v>
      </c>
      <c r="G5105">
        <v>186</v>
      </c>
      <c r="H5105">
        <v>1</v>
      </c>
      <c r="I5105">
        <v>2013</v>
      </c>
      <c r="J5105">
        <v>2021</v>
      </c>
      <c r="K5105">
        <v>0</v>
      </c>
      <c r="L5105">
        <v>0</v>
      </c>
      <c r="M5105">
        <v>0</v>
      </c>
      <c r="N5105">
        <v>0</v>
      </c>
      <c r="O5105">
        <v>-11.5230710144042</v>
      </c>
      <c r="P5105" s="1">
        <v>9.8989594400577997E-6</v>
      </c>
      <c r="Q5105">
        <f>Table1[[#This Row],[lastYear]]-Table1[[#This Row],[firstYear]]</f>
        <v>8</v>
      </c>
      <c r="R5105">
        <f>IF(AND(Table1[[#This Row],[firstYear]]&gt;=1967,Table1[[#This Row],[GP]]&gt;=100),1,0)</f>
        <v>1</v>
      </c>
    </row>
    <row r="5106" spans="1:18" x14ac:dyDescent="0.3">
      <c r="A5106" t="s">
        <v>1858</v>
      </c>
      <c r="B5106">
        <v>341</v>
      </c>
      <c r="C5106">
        <v>87</v>
      </c>
      <c r="D5106">
        <v>60</v>
      </c>
      <c r="E5106">
        <v>147</v>
      </c>
      <c r="F5106">
        <v>0.43099999999999999</v>
      </c>
      <c r="G5106">
        <v>185</v>
      </c>
      <c r="H5106">
        <v>1</v>
      </c>
      <c r="I5106">
        <v>2006</v>
      </c>
      <c r="J5106">
        <v>2013</v>
      </c>
      <c r="K5106">
        <v>0</v>
      </c>
      <c r="L5106">
        <v>0</v>
      </c>
      <c r="M5106">
        <v>0</v>
      </c>
      <c r="N5106">
        <v>0</v>
      </c>
      <c r="O5106">
        <v>-11.5230710144042</v>
      </c>
      <c r="P5106" s="1">
        <v>9.8989594400577997E-6</v>
      </c>
      <c r="Q5106">
        <f>Table1[[#This Row],[lastYear]]-Table1[[#This Row],[firstYear]]</f>
        <v>7</v>
      </c>
      <c r="R5106">
        <f>IF(AND(Table1[[#This Row],[firstYear]]&gt;=1967,Table1[[#This Row],[GP]]&gt;=100),1,0)</f>
        <v>1</v>
      </c>
    </row>
    <row r="5107" spans="1:18" x14ac:dyDescent="0.3">
      <c r="A5107" t="s">
        <v>714</v>
      </c>
      <c r="B5107">
        <v>524</v>
      </c>
      <c r="C5107">
        <v>189</v>
      </c>
      <c r="D5107">
        <v>211</v>
      </c>
      <c r="E5107">
        <v>400</v>
      </c>
      <c r="F5107">
        <v>0.76300000000000001</v>
      </c>
      <c r="G5107">
        <v>425</v>
      </c>
      <c r="H5107">
        <v>1</v>
      </c>
      <c r="I5107">
        <v>1980</v>
      </c>
      <c r="J5107">
        <v>1988</v>
      </c>
      <c r="K5107">
        <v>0</v>
      </c>
      <c r="L5107">
        <v>0</v>
      </c>
      <c r="M5107">
        <v>0</v>
      </c>
      <c r="N5107">
        <v>0</v>
      </c>
      <c r="O5107">
        <v>-11.5169922943115</v>
      </c>
      <c r="P5107" s="1">
        <v>9.9593151011574E-6</v>
      </c>
      <c r="Q5107">
        <f>Table1[[#This Row],[lastYear]]-Table1[[#This Row],[firstYear]]</f>
        <v>8</v>
      </c>
      <c r="R5107">
        <f>IF(AND(Table1[[#This Row],[firstYear]]&gt;=1967,Table1[[#This Row],[GP]]&gt;=100),1,0)</f>
        <v>1</v>
      </c>
    </row>
    <row r="5108" spans="1:18" x14ac:dyDescent="0.3">
      <c r="A5108" t="s">
        <v>750</v>
      </c>
      <c r="B5108">
        <v>738</v>
      </c>
      <c r="C5108">
        <v>179</v>
      </c>
      <c r="D5108">
        <v>208</v>
      </c>
      <c r="E5108">
        <v>387</v>
      </c>
      <c r="F5108">
        <v>0.52400000000000002</v>
      </c>
      <c r="G5108">
        <v>573</v>
      </c>
      <c r="H5108">
        <v>1</v>
      </c>
      <c r="I5108">
        <v>1977</v>
      </c>
      <c r="J5108">
        <v>1987</v>
      </c>
      <c r="K5108">
        <v>0</v>
      </c>
      <c r="L5108">
        <v>0</v>
      </c>
      <c r="M5108">
        <v>0</v>
      </c>
      <c r="N5108">
        <v>0</v>
      </c>
      <c r="O5108">
        <v>-11.5157000656127</v>
      </c>
      <c r="P5108" s="1">
        <v>9.9721930044176207E-6</v>
      </c>
      <c r="Q5108">
        <f>Table1[[#This Row],[lastYear]]-Table1[[#This Row],[firstYear]]</f>
        <v>10</v>
      </c>
      <c r="R5108">
        <f>IF(AND(Table1[[#This Row],[firstYear]]&gt;=1967,Table1[[#This Row],[GP]]&gt;=100),1,0)</f>
        <v>1</v>
      </c>
    </row>
    <row r="5109" spans="1:18" x14ac:dyDescent="0.3">
      <c r="A5109" t="s">
        <v>1573</v>
      </c>
      <c r="B5109">
        <v>658</v>
      </c>
      <c r="C5109">
        <v>80</v>
      </c>
      <c r="D5109">
        <v>112</v>
      </c>
      <c r="E5109">
        <v>192</v>
      </c>
      <c r="F5109">
        <v>0.29199999999999998</v>
      </c>
      <c r="G5109">
        <v>724</v>
      </c>
      <c r="H5109">
        <v>1</v>
      </c>
      <c r="I5109">
        <v>1966</v>
      </c>
      <c r="J5109">
        <v>1976</v>
      </c>
      <c r="K5109">
        <v>0</v>
      </c>
      <c r="L5109">
        <v>0</v>
      </c>
      <c r="M5109">
        <v>0</v>
      </c>
      <c r="N5109">
        <v>0</v>
      </c>
      <c r="O5109">
        <v>-11.514127933502101</v>
      </c>
      <c r="P5109" s="1">
        <v>9.9878827826373492E-6</v>
      </c>
      <c r="Q5109">
        <f>Table1[[#This Row],[lastYear]]-Table1[[#This Row],[firstYear]]</f>
        <v>10</v>
      </c>
      <c r="R5109">
        <f>IF(AND(Table1[[#This Row],[firstYear]]&gt;=1967,Table1[[#This Row],[GP]]&gt;=100),1,0)</f>
        <v>0</v>
      </c>
    </row>
    <row r="5110" spans="1:18" x14ac:dyDescent="0.3">
      <c r="A5110" t="s">
        <v>1733</v>
      </c>
      <c r="B5110">
        <v>597</v>
      </c>
      <c r="C5110">
        <v>80</v>
      </c>
      <c r="D5110">
        <v>84</v>
      </c>
      <c r="E5110">
        <v>164</v>
      </c>
      <c r="F5110">
        <v>0.27500000000000002</v>
      </c>
      <c r="G5110">
        <v>740</v>
      </c>
      <c r="H5110">
        <v>1</v>
      </c>
      <c r="I5110">
        <v>1986</v>
      </c>
      <c r="J5110">
        <v>1998</v>
      </c>
      <c r="K5110">
        <v>0</v>
      </c>
      <c r="L5110">
        <v>0</v>
      </c>
      <c r="M5110">
        <v>0</v>
      </c>
      <c r="N5110">
        <v>0</v>
      </c>
      <c r="O5110">
        <v>-11.514127933502101</v>
      </c>
      <c r="P5110" s="1">
        <v>9.9878827826373492E-6</v>
      </c>
      <c r="Q5110">
        <f>Table1[[#This Row],[lastYear]]-Table1[[#This Row],[firstYear]]</f>
        <v>12</v>
      </c>
      <c r="R5110">
        <f>IF(AND(Table1[[#This Row],[firstYear]]&gt;=1967,Table1[[#This Row],[GP]]&gt;=100),1,0)</f>
        <v>1</v>
      </c>
    </row>
    <row r="5111" spans="1:18" x14ac:dyDescent="0.3">
      <c r="A5111" t="s">
        <v>998</v>
      </c>
      <c r="B5111">
        <v>708</v>
      </c>
      <c r="C5111">
        <v>92</v>
      </c>
      <c r="D5111">
        <v>218</v>
      </c>
      <c r="E5111">
        <v>310</v>
      </c>
      <c r="F5111">
        <v>0.437999999999999</v>
      </c>
      <c r="G5111">
        <v>241</v>
      </c>
      <c r="H5111">
        <v>2</v>
      </c>
      <c r="I5111">
        <v>2002</v>
      </c>
      <c r="J5111">
        <v>2014</v>
      </c>
      <c r="K5111">
        <v>0</v>
      </c>
      <c r="L5111">
        <v>0</v>
      </c>
      <c r="M5111">
        <v>0</v>
      </c>
      <c r="N5111">
        <v>0</v>
      </c>
      <c r="O5111">
        <v>-11.5114566917419</v>
      </c>
      <c r="P5111" s="1">
        <v>1.00145982308575E-5</v>
      </c>
      <c r="Q5111">
        <f>Table1[[#This Row],[lastYear]]-Table1[[#This Row],[firstYear]]</f>
        <v>12</v>
      </c>
      <c r="R5111">
        <f>IF(AND(Table1[[#This Row],[firstYear]]&gt;=1967,Table1[[#This Row],[GP]]&gt;=100),1,0)</f>
        <v>1</v>
      </c>
    </row>
    <row r="5112" spans="1:18" x14ac:dyDescent="0.3">
      <c r="A5112" t="s">
        <v>1196</v>
      </c>
      <c r="B5112">
        <v>531</v>
      </c>
      <c r="C5112">
        <v>118</v>
      </c>
      <c r="D5112">
        <v>144</v>
      </c>
      <c r="E5112">
        <v>262</v>
      </c>
      <c r="F5112">
        <v>0.49299999999999999</v>
      </c>
      <c r="G5112">
        <v>398</v>
      </c>
      <c r="H5112">
        <v>1</v>
      </c>
      <c r="I5112">
        <v>1991</v>
      </c>
      <c r="J5112">
        <v>2001</v>
      </c>
      <c r="K5112">
        <v>0</v>
      </c>
      <c r="L5112">
        <v>0</v>
      </c>
      <c r="M5112">
        <v>0</v>
      </c>
      <c r="N5112">
        <v>0</v>
      </c>
      <c r="O5112">
        <v>-11.510175430297799</v>
      </c>
      <c r="P5112" s="1">
        <v>1.0027437644349801E-5</v>
      </c>
      <c r="Q5112">
        <f>Table1[[#This Row],[lastYear]]-Table1[[#This Row],[firstYear]]</f>
        <v>10</v>
      </c>
      <c r="R5112">
        <f>IF(AND(Table1[[#This Row],[firstYear]]&gt;=1967,Table1[[#This Row],[GP]]&gt;=100),1,0)</f>
        <v>1</v>
      </c>
    </row>
    <row r="5113" spans="1:18" x14ac:dyDescent="0.3">
      <c r="A5113" t="s">
        <v>1483</v>
      </c>
      <c r="B5113">
        <v>479</v>
      </c>
      <c r="C5113">
        <v>104</v>
      </c>
      <c r="D5113">
        <v>101</v>
      </c>
      <c r="E5113">
        <v>205</v>
      </c>
      <c r="F5113">
        <v>0.42799999999999999</v>
      </c>
      <c r="G5113">
        <v>202</v>
      </c>
      <c r="H5113">
        <v>1</v>
      </c>
      <c r="I5113">
        <v>1975</v>
      </c>
      <c r="J5113">
        <v>1985</v>
      </c>
      <c r="K5113">
        <v>0</v>
      </c>
      <c r="L5113">
        <v>0</v>
      </c>
      <c r="M5113">
        <v>0</v>
      </c>
      <c r="N5113">
        <v>0</v>
      </c>
      <c r="O5113">
        <v>-11.508775436401301</v>
      </c>
      <c r="P5113" s="1">
        <v>1.00414856861753E-5</v>
      </c>
      <c r="Q5113">
        <f>Table1[[#This Row],[lastYear]]-Table1[[#This Row],[firstYear]]</f>
        <v>10</v>
      </c>
      <c r="R5113">
        <f>IF(AND(Table1[[#This Row],[firstYear]]&gt;=1967,Table1[[#This Row],[GP]]&gt;=100),1,0)</f>
        <v>1</v>
      </c>
    </row>
    <row r="5114" spans="1:18" x14ac:dyDescent="0.3">
      <c r="A5114" t="s">
        <v>1207</v>
      </c>
      <c r="B5114">
        <v>572</v>
      </c>
      <c r="C5114">
        <v>99</v>
      </c>
      <c r="D5114">
        <v>162</v>
      </c>
      <c r="E5114">
        <v>261</v>
      </c>
      <c r="F5114">
        <v>0.45600000000000002</v>
      </c>
      <c r="G5114">
        <v>200</v>
      </c>
      <c r="H5114">
        <v>1</v>
      </c>
      <c r="I5114">
        <v>1998</v>
      </c>
      <c r="J5114">
        <v>2011</v>
      </c>
      <c r="K5114">
        <v>0</v>
      </c>
      <c r="L5114">
        <v>0</v>
      </c>
      <c r="M5114">
        <v>0</v>
      </c>
      <c r="N5114">
        <v>0</v>
      </c>
      <c r="O5114">
        <v>-11.508109771728501</v>
      </c>
      <c r="P5114" s="1">
        <v>1.0048172106504899E-5</v>
      </c>
      <c r="Q5114">
        <f>Table1[[#This Row],[lastYear]]-Table1[[#This Row],[firstYear]]</f>
        <v>13</v>
      </c>
      <c r="R5114">
        <f>IF(AND(Table1[[#This Row],[firstYear]]&gt;=1967,Table1[[#This Row],[GP]]&gt;=100),1,0)</f>
        <v>1</v>
      </c>
    </row>
    <row r="5115" spans="1:18" x14ac:dyDescent="0.3">
      <c r="A5115" t="s">
        <v>880</v>
      </c>
      <c r="B5115">
        <v>549</v>
      </c>
      <c r="C5115">
        <v>136</v>
      </c>
      <c r="D5115">
        <v>205</v>
      </c>
      <c r="E5115">
        <v>341</v>
      </c>
      <c r="F5115">
        <v>0.621</v>
      </c>
      <c r="G5115">
        <v>364</v>
      </c>
      <c r="H5115">
        <v>1</v>
      </c>
      <c r="I5115">
        <v>1981</v>
      </c>
      <c r="J5115">
        <v>1989</v>
      </c>
      <c r="K5115">
        <v>0</v>
      </c>
      <c r="L5115">
        <v>0</v>
      </c>
      <c r="M5115">
        <v>0</v>
      </c>
      <c r="N5115">
        <v>0</v>
      </c>
      <c r="O5115">
        <v>-11.4899794692993</v>
      </c>
      <c r="P5115" s="1">
        <v>1.02320081071029E-5</v>
      </c>
      <c r="Q5115">
        <f>Table1[[#This Row],[lastYear]]-Table1[[#This Row],[firstYear]]</f>
        <v>8</v>
      </c>
      <c r="R5115">
        <f>IF(AND(Table1[[#This Row],[firstYear]]&gt;=1967,Table1[[#This Row],[GP]]&gt;=100),1,0)</f>
        <v>1</v>
      </c>
    </row>
    <row r="5116" spans="1:18" x14ac:dyDescent="0.3">
      <c r="A5116" t="s">
        <v>580</v>
      </c>
      <c r="B5116">
        <v>833</v>
      </c>
      <c r="C5116">
        <v>186</v>
      </c>
      <c r="D5116">
        <v>277</v>
      </c>
      <c r="E5116">
        <v>463</v>
      </c>
      <c r="F5116">
        <v>0.55600000000000005</v>
      </c>
      <c r="G5116">
        <v>458</v>
      </c>
      <c r="H5116">
        <v>1</v>
      </c>
      <c r="I5116">
        <v>1998</v>
      </c>
      <c r="J5116">
        <v>2013</v>
      </c>
      <c r="K5116">
        <v>0</v>
      </c>
      <c r="L5116">
        <v>0</v>
      </c>
      <c r="M5116">
        <v>0</v>
      </c>
      <c r="N5116">
        <v>0</v>
      </c>
      <c r="O5116">
        <v>-11.484106266021699</v>
      </c>
      <c r="P5116" s="1">
        <v>1.02922789704076E-5</v>
      </c>
      <c r="Q5116">
        <f>Table1[[#This Row],[lastYear]]-Table1[[#This Row],[firstYear]]</f>
        <v>15</v>
      </c>
      <c r="R5116">
        <f>IF(AND(Table1[[#This Row],[firstYear]]&gt;=1967,Table1[[#This Row],[GP]]&gt;=100),1,0)</f>
        <v>1</v>
      </c>
    </row>
    <row r="5117" spans="1:18" x14ac:dyDescent="0.3">
      <c r="A5117" t="s">
        <v>1330</v>
      </c>
      <c r="B5117">
        <v>459</v>
      </c>
      <c r="C5117">
        <v>121</v>
      </c>
      <c r="D5117">
        <v>114</v>
      </c>
      <c r="E5117">
        <v>235</v>
      </c>
      <c r="F5117">
        <v>0.51200000000000001</v>
      </c>
      <c r="G5117">
        <v>379</v>
      </c>
      <c r="H5117">
        <v>1</v>
      </c>
      <c r="I5117">
        <v>1994</v>
      </c>
      <c r="J5117">
        <v>2001</v>
      </c>
      <c r="K5117">
        <v>0</v>
      </c>
      <c r="L5117">
        <v>0</v>
      </c>
      <c r="M5117">
        <v>0</v>
      </c>
      <c r="N5117">
        <v>0</v>
      </c>
      <c r="O5117">
        <v>-11.4798018569946</v>
      </c>
      <c r="P5117" s="1">
        <v>1.03366761742936E-5</v>
      </c>
      <c r="Q5117">
        <f>Table1[[#This Row],[lastYear]]-Table1[[#This Row],[firstYear]]</f>
        <v>7</v>
      </c>
      <c r="R5117">
        <f>IF(AND(Table1[[#This Row],[firstYear]]&gt;=1967,Table1[[#This Row],[GP]]&gt;=100),1,0)</f>
        <v>1</v>
      </c>
    </row>
    <row r="5118" spans="1:18" x14ac:dyDescent="0.3">
      <c r="A5118" t="s">
        <v>1383</v>
      </c>
      <c r="B5118">
        <v>537</v>
      </c>
      <c r="C5118">
        <v>95</v>
      </c>
      <c r="D5118">
        <v>129</v>
      </c>
      <c r="E5118">
        <v>224</v>
      </c>
      <c r="F5118">
        <v>0.41699999999999998</v>
      </c>
      <c r="G5118">
        <v>431</v>
      </c>
      <c r="H5118">
        <v>1</v>
      </c>
      <c r="I5118">
        <v>1992</v>
      </c>
      <c r="J5118">
        <v>2003</v>
      </c>
      <c r="K5118">
        <v>0</v>
      </c>
      <c r="L5118">
        <v>0</v>
      </c>
      <c r="M5118">
        <v>0</v>
      </c>
      <c r="N5118">
        <v>0</v>
      </c>
      <c r="O5118">
        <v>-11.4747264022827</v>
      </c>
      <c r="P5118" s="1">
        <v>1.03892723228096E-5</v>
      </c>
      <c r="Q5118">
        <f>Table1[[#This Row],[lastYear]]-Table1[[#This Row],[firstYear]]</f>
        <v>11</v>
      </c>
      <c r="R5118">
        <f>IF(AND(Table1[[#This Row],[firstYear]]&gt;=1967,Table1[[#This Row],[GP]]&gt;=100),1,0)</f>
        <v>1</v>
      </c>
    </row>
    <row r="5119" spans="1:18" x14ac:dyDescent="0.3">
      <c r="A5119" t="s">
        <v>1640</v>
      </c>
      <c r="B5119">
        <v>421</v>
      </c>
      <c r="C5119">
        <v>80</v>
      </c>
      <c r="D5119">
        <v>99</v>
      </c>
      <c r="E5119">
        <v>179</v>
      </c>
      <c r="F5119">
        <v>0.42499999999999999</v>
      </c>
      <c r="G5119">
        <v>66</v>
      </c>
      <c r="H5119">
        <v>1</v>
      </c>
      <c r="I5119">
        <v>1970</v>
      </c>
      <c r="J5119">
        <v>1978</v>
      </c>
      <c r="K5119">
        <v>0</v>
      </c>
      <c r="L5119">
        <v>0</v>
      </c>
      <c r="M5119">
        <v>1</v>
      </c>
      <c r="N5119">
        <v>0</v>
      </c>
      <c r="O5119">
        <v>-11.4636933441162</v>
      </c>
      <c r="P5119" s="1">
        <v>1.0504531224463799E-5</v>
      </c>
      <c r="Q5119">
        <f>Table1[[#This Row],[lastYear]]-Table1[[#This Row],[firstYear]]</f>
        <v>8</v>
      </c>
      <c r="R5119">
        <f>IF(AND(Table1[[#This Row],[firstYear]]&gt;=1967,Table1[[#This Row],[GP]]&gt;=100),1,0)</f>
        <v>1</v>
      </c>
    </row>
    <row r="5120" spans="1:18" x14ac:dyDescent="0.3">
      <c r="A5120" t="s">
        <v>658</v>
      </c>
      <c r="B5120">
        <v>711</v>
      </c>
      <c r="C5120">
        <v>161</v>
      </c>
      <c r="D5120">
        <v>263</v>
      </c>
      <c r="E5120">
        <v>424</v>
      </c>
      <c r="F5120">
        <v>0.59599999999999997</v>
      </c>
      <c r="G5120">
        <v>1467</v>
      </c>
      <c r="H5120">
        <v>1</v>
      </c>
      <c r="I5120">
        <v>1980</v>
      </c>
      <c r="J5120">
        <v>1995</v>
      </c>
      <c r="K5120">
        <v>0</v>
      </c>
      <c r="L5120">
        <v>1</v>
      </c>
      <c r="M5120">
        <v>0</v>
      </c>
      <c r="N5120">
        <v>0</v>
      </c>
      <c r="O5120">
        <v>-11.4618260498046</v>
      </c>
      <c r="P5120" s="1">
        <v>1.05241643941807E-5</v>
      </c>
      <c r="Q5120">
        <f>Table1[[#This Row],[lastYear]]-Table1[[#This Row],[firstYear]]</f>
        <v>15</v>
      </c>
      <c r="R5120">
        <f>IF(AND(Table1[[#This Row],[firstYear]]&gt;=1967,Table1[[#This Row],[GP]]&gt;=100),1,0)</f>
        <v>1</v>
      </c>
    </row>
    <row r="5121" spans="1:18" x14ac:dyDescent="0.3">
      <c r="A5121" t="s">
        <v>2108</v>
      </c>
      <c r="B5121">
        <v>496</v>
      </c>
      <c r="C5121">
        <v>38</v>
      </c>
      <c r="D5121">
        <v>82</v>
      </c>
      <c r="E5121">
        <v>120</v>
      </c>
      <c r="F5121">
        <v>0.24199999999999999</v>
      </c>
      <c r="G5121">
        <v>446</v>
      </c>
      <c r="H5121">
        <v>2</v>
      </c>
      <c r="I5121">
        <v>1997</v>
      </c>
      <c r="J5121">
        <v>2008</v>
      </c>
      <c r="K5121">
        <v>0</v>
      </c>
      <c r="L5121">
        <v>0</v>
      </c>
      <c r="M5121">
        <v>0</v>
      </c>
      <c r="N5121">
        <v>0</v>
      </c>
      <c r="O5121">
        <v>-11.460231506347601</v>
      </c>
      <c r="P5121" s="1">
        <v>1.0540958840945099E-5</v>
      </c>
      <c r="Q5121">
        <f>Table1[[#This Row],[lastYear]]-Table1[[#This Row],[firstYear]]</f>
        <v>11</v>
      </c>
      <c r="R5121">
        <f>IF(AND(Table1[[#This Row],[firstYear]]&gt;=1967,Table1[[#This Row],[GP]]&gt;=100),1,0)</f>
        <v>1</v>
      </c>
    </row>
    <row r="5122" spans="1:18" x14ac:dyDescent="0.3">
      <c r="A5122" t="s">
        <v>2800</v>
      </c>
      <c r="B5122">
        <v>518</v>
      </c>
      <c r="C5122">
        <v>7</v>
      </c>
      <c r="D5122">
        <v>57</v>
      </c>
      <c r="E5122">
        <v>64</v>
      </c>
      <c r="F5122">
        <v>0.124</v>
      </c>
      <c r="G5122">
        <v>412</v>
      </c>
      <c r="H5122">
        <v>2</v>
      </c>
      <c r="I5122">
        <v>2005</v>
      </c>
      <c r="J5122">
        <v>2014</v>
      </c>
      <c r="K5122">
        <v>0</v>
      </c>
      <c r="L5122">
        <v>0</v>
      </c>
      <c r="M5122">
        <v>0</v>
      </c>
      <c r="N5122">
        <v>0</v>
      </c>
      <c r="O5122">
        <v>-11.460231506347601</v>
      </c>
      <c r="P5122" s="1">
        <v>1.0540958840945099E-5</v>
      </c>
      <c r="Q5122">
        <f>Table1[[#This Row],[lastYear]]-Table1[[#This Row],[firstYear]]</f>
        <v>9</v>
      </c>
      <c r="R5122">
        <f>IF(AND(Table1[[#This Row],[firstYear]]&gt;=1967,Table1[[#This Row],[GP]]&gt;=100),1,0)</f>
        <v>1</v>
      </c>
    </row>
    <row r="5123" spans="1:18" x14ac:dyDescent="0.3">
      <c r="A5123" t="s">
        <v>1186</v>
      </c>
      <c r="B5123">
        <v>761</v>
      </c>
      <c r="C5123">
        <v>95</v>
      </c>
      <c r="D5123">
        <v>169</v>
      </c>
      <c r="E5123">
        <v>264</v>
      </c>
      <c r="F5123">
        <v>0.34699999999999998</v>
      </c>
      <c r="G5123">
        <v>144</v>
      </c>
      <c r="H5123">
        <v>1</v>
      </c>
      <c r="I5123">
        <v>1985</v>
      </c>
      <c r="J5123">
        <v>2000</v>
      </c>
      <c r="K5123">
        <v>0</v>
      </c>
      <c r="L5123">
        <v>0</v>
      </c>
      <c r="M5123">
        <v>0</v>
      </c>
      <c r="N5123">
        <v>0</v>
      </c>
      <c r="O5123">
        <v>-11.4531037445068</v>
      </c>
      <c r="P5123" s="1">
        <v>1.06163598886199E-5</v>
      </c>
      <c r="Q5123">
        <f>Table1[[#This Row],[lastYear]]-Table1[[#This Row],[firstYear]]</f>
        <v>15</v>
      </c>
      <c r="R5123">
        <f>IF(AND(Table1[[#This Row],[firstYear]]&gt;=1967,Table1[[#This Row],[GP]]&gt;=100),1,0)</f>
        <v>1</v>
      </c>
    </row>
    <row r="5124" spans="1:18" x14ac:dyDescent="0.3">
      <c r="A5124" t="s">
        <v>781</v>
      </c>
      <c r="B5124">
        <v>854</v>
      </c>
      <c r="C5124">
        <v>160</v>
      </c>
      <c r="D5124">
        <v>214</v>
      </c>
      <c r="E5124">
        <v>374</v>
      </c>
      <c r="F5124">
        <v>0.437999999999999</v>
      </c>
      <c r="G5124">
        <v>210</v>
      </c>
      <c r="H5124">
        <v>1</v>
      </c>
      <c r="I5124">
        <v>1986</v>
      </c>
      <c r="J5124">
        <v>2001</v>
      </c>
      <c r="K5124">
        <v>0</v>
      </c>
      <c r="L5124">
        <v>2</v>
      </c>
      <c r="M5124">
        <v>0</v>
      </c>
      <c r="N5124">
        <v>0</v>
      </c>
      <c r="O5124">
        <v>-11.452211105346599</v>
      </c>
      <c r="P5124" s="1">
        <v>1.06258405972945E-5</v>
      </c>
      <c r="Q5124">
        <f>Table1[[#This Row],[lastYear]]-Table1[[#This Row],[firstYear]]</f>
        <v>15</v>
      </c>
      <c r="R5124">
        <f>IF(AND(Table1[[#This Row],[firstYear]]&gt;=1967,Table1[[#This Row],[GP]]&gt;=100),1,0)</f>
        <v>1</v>
      </c>
    </row>
    <row r="5125" spans="1:18" x14ac:dyDescent="0.3">
      <c r="A5125" t="s">
        <v>1179</v>
      </c>
      <c r="B5125">
        <v>483</v>
      </c>
      <c r="C5125">
        <v>112</v>
      </c>
      <c r="D5125">
        <v>154</v>
      </c>
      <c r="E5125">
        <v>266</v>
      </c>
      <c r="F5125">
        <v>0.55100000000000005</v>
      </c>
      <c r="G5125">
        <v>401</v>
      </c>
      <c r="H5125">
        <v>1</v>
      </c>
      <c r="I5125">
        <v>1983</v>
      </c>
      <c r="J5125">
        <v>1993</v>
      </c>
      <c r="K5125">
        <v>0</v>
      </c>
      <c r="L5125">
        <v>0</v>
      </c>
      <c r="M5125">
        <v>0</v>
      </c>
      <c r="N5125">
        <v>0</v>
      </c>
      <c r="O5125">
        <v>-11.4513852233886</v>
      </c>
      <c r="P5125" s="1">
        <v>1.06346198188077E-5</v>
      </c>
      <c r="Q5125">
        <f>Table1[[#This Row],[lastYear]]-Table1[[#This Row],[firstYear]]</f>
        <v>10</v>
      </c>
      <c r="R5125">
        <f>IF(AND(Table1[[#This Row],[firstYear]]&gt;=1967,Table1[[#This Row],[GP]]&gt;=100),1,0)</f>
        <v>1</v>
      </c>
    </row>
    <row r="5126" spans="1:18" x14ac:dyDescent="0.3">
      <c r="A5126" t="s">
        <v>2115</v>
      </c>
      <c r="B5126">
        <v>278</v>
      </c>
      <c r="C5126">
        <v>48</v>
      </c>
      <c r="D5126">
        <v>71</v>
      </c>
      <c r="E5126">
        <v>119</v>
      </c>
      <c r="F5126">
        <v>0.42799999999999999</v>
      </c>
      <c r="G5126">
        <v>224</v>
      </c>
      <c r="H5126">
        <v>1</v>
      </c>
      <c r="I5126">
        <v>1979</v>
      </c>
      <c r="J5126">
        <v>1984</v>
      </c>
      <c r="K5126">
        <v>0</v>
      </c>
      <c r="L5126">
        <v>0</v>
      </c>
      <c r="M5126">
        <v>0</v>
      </c>
      <c r="N5126">
        <v>0</v>
      </c>
      <c r="O5126">
        <v>-11.450945579528801</v>
      </c>
      <c r="P5126" s="1">
        <v>1.06392962422747E-5</v>
      </c>
      <c r="Q5126">
        <f>Table1[[#This Row],[lastYear]]-Table1[[#This Row],[firstYear]]</f>
        <v>5</v>
      </c>
      <c r="R5126">
        <f>IF(AND(Table1[[#This Row],[firstYear]]&gt;=1967,Table1[[#This Row],[GP]]&gt;=100),1,0)</f>
        <v>1</v>
      </c>
    </row>
    <row r="5127" spans="1:18" x14ac:dyDescent="0.3">
      <c r="A5127" t="s">
        <v>2231</v>
      </c>
      <c r="B5127">
        <v>250</v>
      </c>
      <c r="C5127">
        <v>40</v>
      </c>
      <c r="D5127">
        <v>68</v>
      </c>
      <c r="E5127">
        <v>108</v>
      </c>
      <c r="F5127">
        <v>0.432</v>
      </c>
      <c r="G5127">
        <v>242</v>
      </c>
      <c r="H5127">
        <v>1</v>
      </c>
      <c r="I5127">
        <v>1980</v>
      </c>
      <c r="J5127">
        <v>1986</v>
      </c>
      <c r="K5127">
        <v>0</v>
      </c>
      <c r="L5127">
        <v>0</v>
      </c>
      <c r="M5127">
        <v>0</v>
      </c>
      <c r="N5127">
        <v>0</v>
      </c>
      <c r="O5127">
        <v>-11.450945579528801</v>
      </c>
      <c r="P5127" s="1">
        <v>1.06392962422747E-5</v>
      </c>
      <c r="Q5127">
        <f>Table1[[#This Row],[lastYear]]-Table1[[#This Row],[firstYear]]</f>
        <v>6</v>
      </c>
      <c r="R5127">
        <f>IF(AND(Table1[[#This Row],[firstYear]]&gt;=1967,Table1[[#This Row],[GP]]&gt;=100),1,0)</f>
        <v>1</v>
      </c>
    </row>
    <row r="5128" spans="1:18" x14ac:dyDescent="0.3">
      <c r="A5128" t="s">
        <v>2377</v>
      </c>
      <c r="B5128">
        <v>221</v>
      </c>
      <c r="C5128">
        <v>40</v>
      </c>
      <c r="D5128">
        <v>55</v>
      </c>
      <c r="E5128">
        <v>95</v>
      </c>
      <c r="F5128">
        <v>0.43</v>
      </c>
      <c r="G5128">
        <v>227</v>
      </c>
      <c r="H5128">
        <v>1</v>
      </c>
      <c r="I5128">
        <v>1976</v>
      </c>
      <c r="J5128">
        <v>1988</v>
      </c>
      <c r="K5128">
        <v>0</v>
      </c>
      <c r="L5128">
        <v>0</v>
      </c>
      <c r="M5128">
        <v>0</v>
      </c>
      <c r="N5128">
        <v>0</v>
      </c>
      <c r="O5128">
        <v>-11.450945579528801</v>
      </c>
      <c r="P5128" s="1">
        <v>1.06392962422747E-5</v>
      </c>
      <c r="Q5128">
        <f>Table1[[#This Row],[lastYear]]-Table1[[#This Row],[firstYear]]</f>
        <v>12</v>
      </c>
      <c r="R5128">
        <f>IF(AND(Table1[[#This Row],[firstYear]]&gt;=1967,Table1[[#This Row],[GP]]&gt;=100),1,0)</f>
        <v>1</v>
      </c>
    </row>
    <row r="5129" spans="1:18" x14ac:dyDescent="0.3">
      <c r="A5129" t="s">
        <v>3065</v>
      </c>
      <c r="B5129">
        <v>115</v>
      </c>
      <c r="C5129">
        <v>24</v>
      </c>
      <c r="D5129">
        <v>25</v>
      </c>
      <c r="E5129">
        <v>49</v>
      </c>
      <c r="F5129">
        <v>0.42599999999999999</v>
      </c>
      <c r="G5129">
        <v>257</v>
      </c>
      <c r="H5129">
        <v>1</v>
      </c>
      <c r="I5129">
        <v>1982</v>
      </c>
      <c r="J5129">
        <v>1989</v>
      </c>
      <c r="K5129">
        <v>0</v>
      </c>
      <c r="L5129">
        <v>0</v>
      </c>
      <c r="M5129">
        <v>0</v>
      </c>
      <c r="N5129">
        <v>0</v>
      </c>
      <c r="O5129">
        <v>-11.450945579528801</v>
      </c>
      <c r="P5129" s="1">
        <v>1.06392962422747E-5</v>
      </c>
      <c r="Q5129">
        <f>Table1[[#This Row],[lastYear]]-Table1[[#This Row],[firstYear]]</f>
        <v>7</v>
      </c>
      <c r="R5129">
        <f>IF(AND(Table1[[#This Row],[firstYear]]&gt;=1967,Table1[[#This Row],[GP]]&gt;=100),1,0)</f>
        <v>1</v>
      </c>
    </row>
    <row r="5130" spans="1:18" x14ac:dyDescent="0.3">
      <c r="A5130" t="s">
        <v>1513</v>
      </c>
      <c r="B5130">
        <v>536</v>
      </c>
      <c r="C5130">
        <v>67</v>
      </c>
      <c r="D5130">
        <v>134</v>
      </c>
      <c r="E5130">
        <v>201</v>
      </c>
      <c r="F5130">
        <v>0.375</v>
      </c>
      <c r="G5130">
        <v>135</v>
      </c>
      <c r="H5130">
        <v>1</v>
      </c>
      <c r="I5130">
        <v>1965</v>
      </c>
      <c r="J5130">
        <v>1977</v>
      </c>
      <c r="K5130">
        <v>0</v>
      </c>
      <c r="L5130">
        <v>2</v>
      </c>
      <c r="M5130">
        <v>0</v>
      </c>
      <c r="N5130">
        <v>0</v>
      </c>
      <c r="O5130">
        <v>-11.4465853805542</v>
      </c>
      <c r="P5130" s="1">
        <v>1.06857864748118E-5</v>
      </c>
      <c r="Q5130">
        <f>Table1[[#This Row],[lastYear]]-Table1[[#This Row],[firstYear]]</f>
        <v>12</v>
      </c>
      <c r="R5130">
        <f>IF(AND(Table1[[#This Row],[firstYear]]&gt;=1967,Table1[[#This Row],[GP]]&gt;=100),1,0)</f>
        <v>0</v>
      </c>
    </row>
    <row r="5131" spans="1:18" x14ac:dyDescent="0.3">
      <c r="A5131" t="s">
        <v>2177</v>
      </c>
      <c r="B5131">
        <v>548</v>
      </c>
      <c r="C5131">
        <v>20</v>
      </c>
      <c r="D5131">
        <v>93</v>
      </c>
      <c r="E5131">
        <v>113</v>
      </c>
      <c r="F5131">
        <v>0.20599999999999999</v>
      </c>
      <c r="G5131">
        <v>385</v>
      </c>
      <c r="H5131">
        <v>2</v>
      </c>
      <c r="I5131">
        <v>2008</v>
      </c>
      <c r="J5131">
        <v>2021</v>
      </c>
      <c r="K5131">
        <v>0</v>
      </c>
      <c r="L5131">
        <v>0</v>
      </c>
      <c r="M5131">
        <v>0</v>
      </c>
      <c r="N5131">
        <v>0</v>
      </c>
      <c r="O5131">
        <v>-11.4460408325195</v>
      </c>
      <c r="P5131" s="1">
        <v>1.06916069212344E-5</v>
      </c>
      <c r="Q5131">
        <f>Table1[[#This Row],[lastYear]]-Table1[[#This Row],[firstYear]]</f>
        <v>13</v>
      </c>
      <c r="R5131">
        <f>IF(AND(Table1[[#This Row],[firstYear]]&gt;=1967,Table1[[#This Row],[GP]]&gt;=100),1,0)</f>
        <v>1</v>
      </c>
    </row>
    <row r="5132" spans="1:18" x14ac:dyDescent="0.3">
      <c r="A5132" t="s">
        <v>2152</v>
      </c>
      <c r="B5132">
        <v>275</v>
      </c>
      <c r="C5132">
        <v>45</v>
      </c>
      <c r="D5132">
        <v>70</v>
      </c>
      <c r="E5132">
        <v>115</v>
      </c>
      <c r="F5132">
        <v>0.41799999999999998</v>
      </c>
      <c r="G5132">
        <v>104</v>
      </c>
      <c r="H5132">
        <v>1</v>
      </c>
      <c r="I5132">
        <v>1947</v>
      </c>
      <c r="J5132">
        <v>1959</v>
      </c>
      <c r="K5132">
        <v>0</v>
      </c>
      <c r="L5132">
        <v>0</v>
      </c>
      <c r="M5132">
        <v>0</v>
      </c>
      <c r="N5132">
        <v>0</v>
      </c>
      <c r="O5132">
        <v>-11.4454953308105</v>
      </c>
      <c r="P5132" s="1">
        <v>1.0697440739725401E-5</v>
      </c>
      <c r="Q5132">
        <f>Table1[[#This Row],[lastYear]]-Table1[[#This Row],[firstYear]]</f>
        <v>12</v>
      </c>
      <c r="R5132">
        <f>IF(AND(Table1[[#This Row],[firstYear]]&gt;=1967,Table1[[#This Row],[GP]]&gt;=100),1,0)</f>
        <v>0</v>
      </c>
    </row>
    <row r="5133" spans="1:18" x14ac:dyDescent="0.3">
      <c r="A5133" t="s">
        <v>2193</v>
      </c>
      <c r="B5133">
        <v>257</v>
      </c>
      <c r="C5133">
        <v>46</v>
      </c>
      <c r="D5133">
        <v>65</v>
      </c>
      <c r="E5133">
        <v>111</v>
      </c>
      <c r="F5133">
        <v>0.432</v>
      </c>
      <c r="G5133">
        <v>107</v>
      </c>
      <c r="H5133">
        <v>1</v>
      </c>
      <c r="I5133">
        <v>1998</v>
      </c>
      <c r="J5133">
        <v>2003</v>
      </c>
      <c r="K5133">
        <v>0</v>
      </c>
      <c r="L5133">
        <v>0</v>
      </c>
      <c r="M5133">
        <v>0</v>
      </c>
      <c r="N5133">
        <v>0</v>
      </c>
      <c r="O5133">
        <v>-11.4454953308105</v>
      </c>
      <c r="P5133" s="1">
        <v>1.0697440739725401E-5</v>
      </c>
      <c r="Q5133">
        <f>Table1[[#This Row],[lastYear]]-Table1[[#This Row],[firstYear]]</f>
        <v>5</v>
      </c>
      <c r="R5133">
        <f>IF(AND(Table1[[#This Row],[firstYear]]&gt;=1967,Table1[[#This Row],[GP]]&gt;=100),1,0)</f>
        <v>1</v>
      </c>
    </row>
    <row r="5134" spans="1:18" x14ac:dyDescent="0.3">
      <c r="A5134" t="s">
        <v>2339</v>
      </c>
      <c r="B5134">
        <v>233</v>
      </c>
      <c r="C5134">
        <v>49</v>
      </c>
      <c r="D5134">
        <v>49</v>
      </c>
      <c r="E5134">
        <v>98</v>
      </c>
      <c r="F5134">
        <v>0.42099999999999999</v>
      </c>
      <c r="G5134">
        <v>82</v>
      </c>
      <c r="H5134">
        <v>1</v>
      </c>
      <c r="I5134">
        <v>1994</v>
      </c>
      <c r="J5134">
        <v>2006</v>
      </c>
      <c r="K5134">
        <v>0</v>
      </c>
      <c r="L5134">
        <v>0</v>
      </c>
      <c r="M5134">
        <v>0</v>
      </c>
      <c r="N5134">
        <v>0</v>
      </c>
      <c r="O5134">
        <v>-11.4454953308105</v>
      </c>
      <c r="P5134" s="1">
        <v>1.0697440739725401E-5</v>
      </c>
      <c r="Q5134">
        <f>Table1[[#This Row],[lastYear]]-Table1[[#This Row],[firstYear]]</f>
        <v>12</v>
      </c>
      <c r="R5134">
        <f>IF(AND(Table1[[#This Row],[firstYear]]&gt;=1967,Table1[[#This Row],[GP]]&gt;=100),1,0)</f>
        <v>1</v>
      </c>
    </row>
    <row r="5135" spans="1:18" x14ac:dyDescent="0.3">
      <c r="A5135" t="s">
        <v>2352</v>
      </c>
      <c r="B5135">
        <v>226</v>
      </c>
      <c r="C5135">
        <v>41</v>
      </c>
      <c r="D5135">
        <v>56</v>
      </c>
      <c r="E5135">
        <v>97</v>
      </c>
      <c r="F5135">
        <v>0.42899999999999999</v>
      </c>
      <c r="G5135">
        <v>78</v>
      </c>
      <c r="H5135">
        <v>1</v>
      </c>
      <c r="I5135">
        <v>1956</v>
      </c>
      <c r="J5135">
        <v>1961</v>
      </c>
      <c r="K5135">
        <v>0</v>
      </c>
      <c r="L5135">
        <v>0</v>
      </c>
      <c r="M5135">
        <v>0</v>
      </c>
      <c r="N5135">
        <v>0</v>
      </c>
      <c r="O5135">
        <v>-11.4454953308105</v>
      </c>
      <c r="P5135" s="1">
        <v>1.0697440739725401E-5</v>
      </c>
      <c r="Q5135">
        <f>Table1[[#This Row],[lastYear]]-Table1[[#This Row],[firstYear]]</f>
        <v>5</v>
      </c>
      <c r="R5135">
        <f>IF(AND(Table1[[#This Row],[firstYear]]&gt;=1967,Table1[[#This Row],[GP]]&gt;=100),1,0)</f>
        <v>0</v>
      </c>
    </row>
    <row r="5136" spans="1:18" x14ac:dyDescent="0.3">
      <c r="A5136" t="s">
        <v>2367</v>
      </c>
      <c r="B5136">
        <v>229</v>
      </c>
      <c r="C5136">
        <v>46</v>
      </c>
      <c r="D5136">
        <v>50</v>
      </c>
      <c r="E5136">
        <v>96</v>
      </c>
      <c r="F5136">
        <v>0.41899999999999998</v>
      </c>
      <c r="G5136">
        <v>35</v>
      </c>
      <c r="H5136">
        <v>1</v>
      </c>
      <c r="I5136">
        <v>1943</v>
      </c>
      <c r="J5136">
        <v>1949</v>
      </c>
      <c r="K5136">
        <v>0</v>
      </c>
      <c r="L5136">
        <v>0</v>
      </c>
      <c r="M5136">
        <v>0</v>
      </c>
      <c r="N5136">
        <v>0</v>
      </c>
      <c r="O5136">
        <v>-11.4454953308105</v>
      </c>
      <c r="P5136" s="1">
        <v>1.0697440739725401E-5</v>
      </c>
      <c r="Q5136">
        <f>Table1[[#This Row],[lastYear]]-Table1[[#This Row],[firstYear]]</f>
        <v>6</v>
      </c>
      <c r="R5136">
        <f>IF(AND(Table1[[#This Row],[firstYear]]&gt;=1967,Table1[[#This Row],[GP]]&gt;=100),1,0)</f>
        <v>0</v>
      </c>
    </row>
    <row r="5137" spans="1:18" x14ac:dyDescent="0.3">
      <c r="A5137" t="s">
        <v>2474</v>
      </c>
      <c r="B5137">
        <v>205</v>
      </c>
      <c r="C5137">
        <v>40</v>
      </c>
      <c r="D5137">
        <v>46</v>
      </c>
      <c r="E5137">
        <v>86</v>
      </c>
      <c r="F5137">
        <v>0.42</v>
      </c>
      <c r="G5137">
        <v>60</v>
      </c>
      <c r="H5137">
        <v>1</v>
      </c>
      <c r="I5137">
        <v>1996</v>
      </c>
      <c r="J5137">
        <v>2003</v>
      </c>
      <c r="K5137">
        <v>0</v>
      </c>
      <c r="L5137">
        <v>0</v>
      </c>
      <c r="M5137">
        <v>0</v>
      </c>
      <c r="N5137">
        <v>0</v>
      </c>
      <c r="O5137">
        <v>-11.4454953308105</v>
      </c>
      <c r="P5137" s="1">
        <v>1.0697440739725401E-5</v>
      </c>
      <c r="Q5137">
        <f>Table1[[#This Row],[lastYear]]-Table1[[#This Row],[firstYear]]</f>
        <v>7</v>
      </c>
      <c r="R5137">
        <f>IF(AND(Table1[[#This Row],[firstYear]]&gt;=1967,Table1[[#This Row],[GP]]&gt;=100),1,0)</f>
        <v>1</v>
      </c>
    </row>
    <row r="5138" spans="1:18" x14ac:dyDescent="0.3">
      <c r="A5138" t="s">
        <v>2528</v>
      </c>
      <c r="B5138">
        <v>192</v>
      </c>
      <c r="C5138">
        <v>37</v>
      </c>
      <c r="D5138">
        <v>45</v>
      </c>
      <c r="E5138">
        <v>82</v>
      </c>
      <c r="F5138">
        <v>0.42699999999999999</v>
      </c>
      <c r="G5138">
        <v>57</v>
      </c>
      <c r="H5138">
        <v>1</v>
      </c>
      <c r="I5138">
        <v>1935</v>
      </c>
      <c r="J5138">
        <v>1940</v>
      </c>
      <c r="K5138">
        <v>0</v>
      </c>
      <c r="L5138">
        <v>0</v>
      </c>
      <c r="M5138">
        <v>0</v>
      </c>
      <c r="N5138">
        <v>0</v>
      </c>
      <c r="O5138">
        <v>-11.4454953308105</v>
      </c>
      <c r="P5138" s="1">
        <v>1.0697440739725401E-5</v>
      </c>
      <c r="Q5138">
        <f>Table1[[#This Row],[lastYear]]-Table1[[#This Row],[firstYear]]</f>
        <v>5</v>
      </c>
      <c r="R5138">
        <f>IF(AND(Table1[[#This Row],[firstYear]]&gt;=1967,Table1[[#This Row],[GP]]&gt;=100),1,0)</f>
        <v>0</v>
      </c>
    </row>
    <row r="5139" spans="1:18" x14ac:dyDescent="0.3">
      <c r="A5139" t="s">
        <v>2603</v>
      </c>
      <c r="B5139">
        <v>178</v>
      </c>
      <c r="C5139">
        <v>34</v>
      </c>
      <c r="D5139">
        <v>42</v>
      </c>
      <c r="E5139">
        <v>76</v>
      </c>
      <c r="F5139">
        <v>0.42699999999999999</v>
      </c>
      <c r="G5139">
        <v>105</v>
      </c>
      <c r="H5139">
        <v>1</v>
      </c>
      <c r="I5139">
        <v>1999</v>
      </c>
      <c r="J5139">
        <v>2007</v>
      </c>
      <c r="K5139">
        <v>0</v>
      </c>
      <c r="L5139">
        <v>0</v>
      </c>
      <c r="M5139">
        <v>0</v>
      </c>
      <c r="N5139">
        <v>0</v>
      </c>
      <c r="O5139">
        <v>-11.4454953308105</v>
      </c>
      <c r="P5139" s="1">
        <v>1.0697440739725401E-5</v>
      </c>
      <c r="Q5139">
        <f>Table1[[#This Row],[lastYear]]-Table1[[#This Row],[firstYear]]</f>
        <v>8</v>
      </c>
      <c r="R5139">
        <f>IF(AND(Table1[[#This Row],[firstYear]]&gt;=1967,Table1[[#This Row],[GP]]&gt;=100),1,0)</f>
        <v>1</v>
      </c>
    </row>
    <row r="5140" spans="1:18" x14ac:dyDescent="0.3">
      <c r="A5140" t="s">
        <v>2634</v>
      </c>
      <c r="B5140">
        <v>177</v>
      </c>
      <c r="C5140">
        <v>39</v>
      </c>
      <c r="D5140">
        <v>35</v>
      </c>
      <c r="E5140">
        <v>74</v>
      </c>
      <c r="F5140">
        <v>0.41799999999999998</v>
      </c>
      <c r="G5140">
        <v>50</v>
      </c>
      <c r="H5140">
        <v>1</v>
      </c>
      <c r="I5140">
        <v>1967</v>
      </c>
      <c r="J5140">
        <v>1970</v>
      </c>
      <c r="K5140">
        <v>0</v>
      </c>
      <c r="L5140">
        <v>0</v>
      </c>
      <c r="M5140">
        <v>0</v>
      </c>
      <c r="N5140">
        <v>0</v>
      </c>
      <c r="O5140">
        <v>-11.4454953308105</v>
      </c>
      <c r="P5140" s="1">
        <v>1.0697440739725401E-5</v>
      </c>
      <c r="Q5140">
        <f>Table1[[#This Row],[lastYear]]-Table1[[#This Row],[firstYear]]</f>
        <v>3</v>
      </c>
      <c r="R5140">
        <f>IF(AND(Table1[[#This Row],[firstYear]]&gt;=1967,Table1[[#This Row],[GP]]&gt;=100),1,0)</f>
        <v>1</v>
      </c>
    </row>
    <row r="5141" spans="1:18" x14ac:dyDescent="0.3">
      <c r="A5141" t="s">
        <v>2635</v>
      </c>
      <c r="B5141">
        <v>174</v>
      </c>
      <c r="C5141">
        <v>31</v>
      </c>
      <c r="D5141">
        <v>43</v>
      </c>
      <c r="E5141">
        <v>74</v>
      </c>
      <c r="F5141">
        <v>0.42499999999999999</v>
      </c>
      <c r="G5141">
        <v>77</v>
      </c>
      <c r="H5141">
        <v>1</v>
      </c>
      <c r="I5141">
        <v>1998</v>
      </c>
      <c r="J5141">
        <v>2004</v>
      </c>
      <c r="K5141">
        <v>0</v>
      </c>
      <c r="L5141">
        <v>0</v>
      </c>
      <c r="M5141">
        <v>0</v>
      </c>
      <c r="N5141">
        <v>0</v>
      </c>
      <c r="O5141">
        <v>-11.4454953308105</v>
      </c>
      <c r="P5141" s="1">
        <v>1.0697440739725401E-5</v>
      </c>
      <c r="Q5141">
        <f>Table1[[#This Row],[lastYear]]-Table1[[#This Row],[firstYear]]</f>
        <v>6</v>
      </c>
      <c r="R5141">
        <f>IF(AND(Table1[[#This Row],[firstYear]]&gt;=1967,Table1[[#This Row],[GP]]&gt;=100),1,0)</f>
        <v>1</v>
      </c>
    </row>
    <row r="5142" spans="1:18" x14ac:dyDescent="0.3">
      <c r="A5142" t="s">
        <v>2647</v>
      </c>
      <c r="B5142">
        <v>172</v>
      </c>
      <c r="C5142">
        <v>31</v>
      </c>
      <c r="D5142">
        <v>42</v>
      </c>
      <c r="E5142">
        <v>73</v>
      </c>
      <c r="F5142">
        <v>0.42399999999999999</v>
      </c>
      <c r="G5142">
        <v>111</v>
      </c>
      <c r="H5142">
        <v>1</v>
      </c>
      <c r="I5142">
        <v>1976</v>
      </c>
      <c r="J5142">
        <v>1979</v>
      </c>
      <c r="K5142">
        <v>0</v>
      </c>
      <c r="L5142">
        <v>0</v>
      </c>
      <c r="M5142">
        <v>0</v>
      </c>
      <c r="N5142">
        <v>0</v>
      </c>
      <c r="O5142">
        <v>-11.4454953308105</v>
      </c>
      <c r="P5142" s="1">
        <v>1.0697440739725401E-5</v>
      </c>
      <c r="Q5142">
        <f>Table1[[#This Row],[lastYear]]-Table1[[#This Row],[firstYear]]</f>
        <v>3</v>
      </c>
      <c r="R5142">
        <f>IF(AND(Table1[[#This Row],[firstYear]]&gt;=1967,Table1[[#This Row],[GP]]&gt;=100),1,0)</f>
        <v>1</v>
      </c>
    </row>
    <row r="5143" spans="1:18" x14ac:dyDescent="0.3">
      <c r="A5143" t="s">
        <v>2697</v>
      </c>
      <c r="B5143">
        <v>166</v>
      </c>
      <c r="C5143">
        <v>28</v>
      </c>
      <c r="D5143">
        <v>42</v>
      </c>
      <c r="E5143">
        <v>70</v>
      </c>
      <c r="F5143">
        <v>0.42199999999999999</v>
      </c>
      <c r="G5143">
        <v>103</v>
      </c>
      <c r="H5143">
        <v>1</v>
      </c>
      <c r="I5143">
        <v>1990</v>
      </c>
      <c r="J5143">
        <v>2001</v>
      </c>
      <c r="K5143">
        <v>0</v>
      </c>
      <c r="L5143">
        <v>0</v>
      </c>
      <c r="M5143">
        <v>0</v>
      </c>
      <c r="N5143">
        <v>0</v>
      </c>
      <c r="O5143">
        <v>-11.4454953308105</v>
      </c>
      <c r="P5143" s="1">
        <v>1.0697440739725401E-5</v>
      </c>
      <c r="Q5143">
        <f>Table1[[#This Row],[lastYear]]-Table1[[#This Row],[firstYear]]</f>
        <v>11</v>
      </c>
      <c r="R5143">
        <f>IF(AND(Table1[[#This Row],[firstYear]]&gt;=1967,Table1[[#This Row],[GP]]&gt;=100),1,0)</f>
        <v>1</v>
      </c>
    </row>
    <row r="5144" spans="1:18" x14ac:dyDescent="0.3">
      <c r="A5144" t="s">
        <v>2776</v>
      </c>
      <c r="B5144">
        <v>151</v>
      </c>
      <c r="C5144">
        <v>23</v>
      </c>
      <c r="D5144">
        <v>42</v>
      </c>
      <c r="E5144">
        <v>65</v>
      </c>
      <c r="F5144">
        <v>0.43</v>
      </c>
      <c r="G5144">
        <v>87</v>
      </c>
      <c r="H5144">
        <v>1</v>
      </c>
      <c r="I5144">
        <v>1963</v>
      </c>
      <c r="J5144">
        <v>1970</v>
      </c>
      <c r="K5144">
        <v>0</v>
      </c>
      <c r="L5144">
        <v>0</v>
      </c>
      <c r="M5144">
        <v>0</v>
      </c>
      <c r="N5144">
        <v>0</v>
      </c>
      <c r="O5144">
        <v>-11.4454953308105</v>
      </c>
      <c r="P5144" s="1">
        <v>1.0697440739725401E-5</v>
      </c>
      <c r="Q5144">
        <f>Table1[[#This Row],[lastYear]]-Table1[[#This Row],[firstYear]]</f>
        <v>7</v>
      </c>
      <c r="R5144">
        <f>IF(AND(Table1[[#This Row],[firstYear]]&gt;=1967,Table1[[#This Row],[GP]]&gt;=100),1,0)</f>
        <v>0</v>
      </c>
    </row>
    <row r="5145" spans="1:18" x14ac:dyDescent="0.3">
      <c r="A5145" t="s">
        <v>2807</v>
      </c>
      <c r="B5145">
        <v>146</v>
      </c>
      <c r="C5145">
        <v>27</v>
      </c>
      <c r="D5145">
        <v>36</v>
      </c>
      <c r="E5145">
        <v>63</v>
      </c>
      <c r="F5145">
        <v>0.432</v>
      </c>
      <c r="G5145">
        <v>36</v>
      </c>
      <c r="H5145">
        <v>1</v>
      </c>
      <c r="I5145">
        <v>1999</v>
      </c>
      <c r="J5145">
        <v>2004</v>
      </c>
      <c r="K5145">
        <v>0</v>
      </c>
      <c r="L5145">
        <v>0</v>
      </c>
      <c r="M5145">
        <v>0</v>
      </c>
      <c r="N5145">
        <v>0</v>
      </c>
      <c r="O5145">
        <v>-11.4454953308105</v>
      </c>
      <c r="P5145" s="1">
        <v>1.0697440739725401E-5</v>
      </c>
      <c r="Q5145">
        <f>Table1[[#This Row],[lastYear]]-Table1[[#This Row],[firstYear]]</f>
        <v>5</v>
      </c>
      <c r="R5145">
        <f>IF(AND(Table1[[#This Row],[firstYear]]&gt;=1967,Table1[[#This Row],[GP]]&gt;=100),1,0)</f>
        <v>1</v>
      </c>
    </row>
    <row r="5146" spans="1:18" x14ac:dyDescent="0.3">
      <c r="A5146" t="s">
        <v>2835</v>
      </c>
      <c r="B5146">
        <v>146</v>
      </c>
      <c r="C5146">
        <v>31</v>
      </c>
      <c r="D5146">
        <v>30</v>
      </c>
      <c r="E5146">
        <v>61</v>
      </c>
      <c r="F5146">
        <v>0.41799999999999998</v>
      </c>
      <c r="G5146">
        <v>130</v>
      </c>
      <c r="H5146">
        <v>1</v>
      </c>
      <c r="I5146">
        <v>1974</v>
      </c>
      <c r="J5146">
        <v>1978</v>
      </c>
      <c r="K5146">
        <v>0</v>
      </c>
      <c r="L5146">
        <v>0</v>
      </c>
      <c r="M5146">
        <v>0</v>
      </c>
      <c r="N5146">
        <v>0</v>
      </c>
      <c r="O5146">
        <v>-11.4454953308105</v>
      </c>
      <c r="P5146" s="1">
        <v>1.0697440739725401E-5</v>
      </c>
      <c r="Q5146">
        <f>Table1[[#This Row],[lastYear]]-Table1[[#This Row],[firstYear]]</f>
        <v>4</v>
      </c>
      <c r="R5146">
        <f>IF(AND(Table1[[#This Row],[firstYear]]&gt;=1967,Table1[[#This Row],[GP]]&gt;=100),1,0)</f>
        <v>1</v>
      </c>
    </row>
    <row r="5147" spans="1:18" x14ac:dyDescent="0.3">
      <c r="A5147" t="s">
        <v>2849</v>
      </c>
      <c r="B5147">
        <v>139</v>
      </c>
      <c r="C5147">
        <v>32</v>
      </c>
      <c r="D5147">
        <v>28</v>
      </c>
      <c r="E5147">
        <v>60</v>
      </c>
      <c r="F5147">
        <v>0.432</v>
      </c>
      <c r="G5147">
        <v>32</v>
      </c>
      <c r="H5147">
        <v>1</v>
      </c>
      <c r="I5147">
        <v>2017</v>
      </c>
      <c r="J5147">
        <v>2021</v>
      </c>
      <c r="K5147">
        <v>0</v>
      </c>
      <c r="L5147">
        <v>0</v>
      </c>
      <c r="M5147">
        <v>0</v>
      </c>
      <c r="N5147">
        <v>0</v>
      </c>
      <c r="O5147">
        <v>-11.4454953308105</v>
      </c>
      <c r="P5147" s="1">
        <v>1.0697440739725401E-5</v>
      </c>
      <c r="Q5147">
        <f>Table1[[#This Row],[lastYear]]-Table1[[#This Row],[firstYear]]</f>
        <v>4</v>
      </c>
      <c r="R5147">
        <f>IF(AND(Table1[[#This Row],[firstYear]]&gt;=1967,Table1[[#This Row],[GP]]&gt;=100),1,0)</f>
        <v>1</v>
      </c>
    </row>
    <row r="5148" spans="1:18" x14ac:dyDescent="0.3">
      <c r="A5148" t="s">
        <v>2889</v>
      </c>
      <c r="B5148">
        <v>135</v>
      </c>
      <c r="C5148">
        <v>30</v>
      </c>
      <c r="D5148">
        <v>28</v>
      </c>
      <c r="E5148">
        <v>58</v>
      </c>
      <c r="F5148">
        <v>0.43</v>
      </c>
      <c r="G5148">
        <v>20</v>
      </c>
      <c r="H5148">
        <v>1</v>
      </c>
      <c r="I5148">
        <v>2017</v>
      </c>
      <c r="J5148">
        <v>2021</v>
      </c>
      <c r="K5148">
        <v>0</v>
      </c>
      <c r="L5148">
        <v>0</v>
      </c>
      <c r="M5148">
        <v>0</v>
      </c>
      <c r="N5148">
        <v>0</v>
      </c>
      <c r="O5148">
        <v>-11.4454953308105</v>
      </c>
      <c r="P5148" s="1">
        <v>1.0697440739725401E-5</v>
      </c>
      <c r="Q5148">
        <f>Table1[[#This Row],[lastYear]]-Table1[[#This Row],[firstYear]]</f>
        <v>4</v>
      </c>
      <c r="R5148">
        <f>IF(AND(Table1[[#This Row],[firstYear]]&gt;=1967,Table1[[#This Row],[GP]]&gt;=100),1,0)</f>
        <v>1</v>
      </c>
    </row>
    <row r="5149" spans="1:18" x14ac:dyDescent="0.3">
      <c r="A5149" t="s">
        <v>2936</v>
      </c>
      <c r="B5149">
        <v>130</v>
      </c>
      <c r="C5149">
        <v>22</v>
      </c>
      <c r="D5149">
        <v>34</v>
      </c>
      <c r="E5149">
        <v>56</v>
      </c>
      <c r="F5149">
        <v>0.43099999999999999</v>
      </c>
      <c r="G5149">
        <v>38</v>
      </c>
      <c r="H5149">
        <v>1</v>
      </c>
      <c r="I5149">
        <v>1933</v>
      </c>
      <c r="J5149">
        <v>1937</v>
      </c>
      <c r="K5149">
        <v>0</v>
      </c>
      <c r="L5149">
        <v>0</v>
      </c>
      <c r="M5149">
        <v>0</v>
      </c>
      <c r="N5149">
        <v>0</v>
      </c>
      <c r="O5149">
        <v>-11.4454953308105</v>
      </c>
      <c r="P5149" s="1">
        <v>1.0697440739725401E-5</v>
      </c>
      <c r="Q5149">
        <f>Table1[[#This Row],[lastYear]]-Table1[[#This Row],[firstYear]]</f>
        <v>4</v>
      </c>
      <c r="R5149">
        <f>IF(AND(Table1[[#This Row],[firstYear]]&gt;=1967,Table1[[#This Row],[GP]]&gt;=100),1,0)</f>
        <v>0</v>
      </c>
    </row>
    <row r="5150" spans="1:18" x14ac:dyDescent="0.3">
      <c r="A5150" t="s">
        <v>3003</v>
      </c>
      <c r="B5150">
        <v>125</v>
      </c>
      <c r="C5150">
        <v>20</v>
      </c>
      <c r="D5150">
        <v>33</v>
      </c>
      <c r="E5150">
        <v>53</v>
      </c>
      <c r="F5150">
        <v>0.42399999999999999</v>
      </c>
      <c r="G5150">
        <v>85</v>
      </c>
      <c r="H5150">
        <v>1</v>
      </c>
      <c r="I5150">
        <v>1993</v>
      </c>
      <c r="J5150">
        <v>1998</v>
      </c>
      <c r="K5150">
        <v>0</v>
      </c>
      <c r="L5150">
        <v>0</v>
      </c>
      <c r="M5150">
        <v>0</v>
      </c>
      <c r="N5150">
        <v>0</v>
      </c>
      <c r="O5150">
        <v>-11.4454953308105</v>
      </c>
      <c r="P5150" s="1">
        <v>1.0697440739725401E-5</v>
      </c>
      <c r="Q5150">
        <f>Table1[[#This Row],[lastYear]]-Table1[[#This Row],[firstYear]]</f>
        <v>5</v>
      </c>
      <c r="R5150">
        <f>IF(AND(Table1[[#This Row],[firstYear]]&gt;=1967,Table1[[#This Row],[GP]]&gt;=100),1,0)</f>
        <v>1</v>
      </c>
    </row>
    <row r="5151" spans="1:18" x14ac:dyDescent="0.3">
      <c r="A5151" t="s">
        <v>3116</v>
      </c>
      <c r="B5151">
        <v>112</v>
      </c>
      <c r="C5151">
        <v>17</v>
      </c>
      <c r="D5151">
        <v>30</v>
      </c>
      <c r="E5151">
        <v>47</v>
      </c>
      <c r="F5151">
        <v>0.42</v>
      </c>
      <c r="G5151">
        <v>20</v>
      </c>
      <c r="H5151">
        <v>1</v>
      </c>
      <c r="I5151">
        <v>1982</v>
      </c>
      <c r="J5151">
        <v>1988</v>
      </c>
      <c r="K5151">
        <v>0</v>
      </c>
      <c r="L5151">
        <v>0</v>
      </c>
      <c r="M5151">
        <v>0</v>
      </c>
      <c r="N5151">
        <v>0</v>
      </c>
      <c r="O5151">
        <v>-11.4454953308105</v>
      </c>
      <c r="P5151" s="1">
        <v>1.0697440739725401E-5</v>
      </c>
      <c r="Q5151">
        <f>Table1[[#This Row],[lastYear]]-Table1[[#This Row],[firstYear]]</f>
        <v>6</v>
      </c>
      <c r="R5151">
        <f>IF(AND(Table1[[#This Row],[firstYear]]&gt;=1967,Table1[[#This Row],[GP]]&gt;=100),1,0)</f>
        <v>1</v>
      </c>
    </row>
    <row r="5152" spans="1:18" x14ac:dyDescent="0.3">
      <c r="A5152" t="s">
        <v>3327</v>
      </c>
      <c r="B5152">
        <v>91</v>
      </c>
      <c r="C5152">
        <v>16</v>
      </c>
      <c r="D5152">
        <v>22</v>
      </c>
      <c r="E5152">
        <v>38</v>
      </c>
      <c r="F5152">
        <v>0.41799999999999998</v>
      </c>
      <c r="G5152">
        <v>42</v>
      </c>
      <c r="H5152">
        <v>1</v>
      </c>
      <c r="I5152">
        <v>1995</v>
      </c>
      <c r="J5152">
        <v>1999</v>
      </c>
      <c r="K5152">
        <v>0</v>
      </c>
      <c r="L5152">
        <v>0</v>
      </c>
      <c r="M5152">
        <v>0</v>
      </c>
      <c r="N5152">
        <v>0</v>
      </c>
      <c r="O5152">
        <v>-11.4454953308105</v>
      </c>
      <c r="P5152" s="1">
        <v>1.0697440739725401E-5</v>
      </c>
      <c r="Q5152">
        <f>Table1[[#This Row],[lastYear]]-Table1[[#This Row],[firstYear]]</f>
        <v>4</v>
      </c>
      <c r="R5152">
        <f>IF(AND(Table1[[#This Row],[firstYear]]&gt;=1967,Table1[[#This Row],[GP]]&gt;=100),1,0)</f>
        <v>0</v>
      </c>
    </row>
    <row r="5153" spans="1:18" x14ac:dyDescent="0.3">
      <c r="A5153" t="s">
        <v>3414</v>
      </c>
      <c r="B5153">
        <v>83</v>
      </c>
      <c r="C5153">
        <v>19</v>
      </c>
      <c r="D5153">
        <v>16</v>
      </c>
      <c r="E5153">
        <v>35</v>
      </c>
      <c r="F5153">
        <v>0.42199999999999999</v>
      </c>
      <c r="G5153">
        <v>22</v>
      </c>
      <c r="H5153">
        <v>1</v>
      </c>
      <c r="I5153">
        <v>1995</v>
      </c>
      <c r="J5153">
        <v>1999</v>
      </c>
      <c r="K5153">
        <v>0</v>
      </c>
      <c r="L5153">
        <v>0</v>
      </c>
      <c r="M5153">
        <v>0</v>
      </c>
      <c r="N5153">
        <v>0</v>
      </c>
      <c r="O5153">
        <v>-11.4454953308105</v>
      </c>
      <c r="P5153" s="1">
        <v>1.0697440739725401E-5</v>
      </c>
      <c r="Q5153">
        <f>Table1[[#This Row],[lastYear]]-Table1[[#This Row],[firstYear]]</f>
        <v>4</v>
      </c>
      <c r="R5153">
        <f>IF(AND(Table1[[#This Row],[firstYear]]&gt;=1967,Table1[[#This Row],[GP]]&gt;=100),1,0)</f>
        <v>0</v>
      </c>
    </row>
    <row r="5154" spans="1:18" x14ac:dyDescent="0.3">
      <c r="A5154" t="s">
        <v>3445</v>
      </c>
      <c r="B5154">
        <v>79</v>
      </c>
      <c r="C5154">
        <v>21</v>
      </c>
      <c r="D5154">
        <v>13</v>
      </c>
      <c r="E5154">
        <v>34</v>
      </c>
      <c r="F5154">
        <v>0.43</v>
      </c>
      <c r="G5154">
        <v>18</v>
      </c>
      <c r="H5154">
        <v>1</v>
      </c>
      <c r="I5154">
        <v>1942</v>
      </c>
      <c r="J5154">
        <v>1947</v>
      </c>
      <c r="K5154">
        <v>0</v>
      </c>
      <c r="L5154">
        <v>0</v>
      </c>
      <c r="M5154">
        <v>0</v>
      </c>
      <c r="N5154">
        <v>0</v>
      </c>
      <c r="O5154">
        <v>-11.4454953308105</v>
      </c>
      <c r="P5154" s="1">
        <v>1.0697440739725401E-5</v>
      </c>
      <c r="Q5154">
        <f>Table1[[#This Row],[lastYear]]-Table1[[#This Row],[firstYear]]</f>
        <v>5</v>
      </c>
      <c r="R5154">
        <f>IF(AND(Table1[[#This Row],[firstYear]]&gt;=1967,Table1[[#This Row],[GP]]&gt;=100),1,0)</f>
        <v>0</v>
      </c>
    </row>
    <row r="5155" spans="1:18" x14ac:dyDescent="0.3">
      <c r="A5155" t="s">
        <v>3476</v>
      </c>
      <c r="B5155">
        <v>77</v>
      </c>
      <c r="C5155">
        <v>16</v>
      </c>
      <c r="D5155">
        <v>17</v>
      </c>
      <c r="E5155">
        <v>33</v>
      </c>
      <c r="F5155">
        <v>0.42899999999999999</v>
      </c>
      <c r="G5155">
        <v>10</v>
      </c>
      <c r="H5155">
        <v>1</v>
      </c>
      <c r="I5155">
        <v>1969</v>
      </c>
      <c r="J5155">
        <v>1971</v>
      </c>
      <c r="K5155">
        <v>0</v>
      </c>
      <c r="L5155">
        <v>0</v>
      </c>
      <c r="M5155">
        <v>0</v>
      </c>
      <c r="N5155">
        <v>0</v>
      </c>
      <c r="O5155">
        <v>-11.4454953308105</v>
      </c>
      <c r="P5155" s="1">
        <v>1.0697440739725401E-5</v>
      </c>
      <c r="Q5155">
        <f>Table1[[#This Row],[lastYear]]-Table1[[#This Row],[firstYear]]</f>
        <v>2</v>
      </c>
      <c r="R5155">
        <f>IF(AND(Table1[[#This Row],[firstYear]]&gt;=1967,Table1[[#This Row],[GP]]&gt;=100),1,0)</f>
        <v>0</v>
      </c>
    </row>
    <row r="5156" spans="1:18" x14ac:dyDescent="0.3">
      <c r="A5156" t="s">
        <v>3542</v>
      </c>
      <c r="B5156">
        <v>72</v>
      </c>
      <c r="C5156">
        <v>14</v>
      </c>
      <c r="D5156">
        <v>17</v>
      </c>
      <c r="E5156">
        <v>31</v>
      </c>
      <c r="F5156">
        <v>0.43099999999999999</v>
      </c>
      <c r="G5156">
        <v>70</v>
      </c>
      <c r="H5156">
        <v>1</v>
      </c>
      <c r="I5156">
        <v>1937</v>
      </c>
      <c r="J5156">
        <v>1942</v>
      </c>
      <c r="K5156">
        <v>0</v>
      </c>
      <c r="L5156">
        <v>0</v>
      </c>
      <c r="M5156">
        <v>0</v>
      </c>
      <c r="N5156">
        <v>0</v>
      </c>
      <c r="O5156">
        <v>-11.4454953308105</v>
      </c>
      <c r="P5156" s="1">
        <v>1.0697440739725401E-5</v>
      </c>
      <c r="Q5156">
        <f>Table1[[#This Row],[lastYear]]-Table1[[#This Row],[firstYear]]</f>
        <v>5</v>
      </c>
      <c r="R5156">
        <f>IF(AND(Table1[[#This Row],[firstYear]]&gt;=1967,Table1[[#This Row],[GP]]&gt;=100),1,0)</f>
        <v>0</v>
      </c>
    </row>
    <row r="5157" spans="1:18" x14ac:dyDescent="0.3">
      <c r="A5157" t="s">
        <v>3601</v>
      </c>
      <c r="B5157">
        <v>68</v>
      </c>
      <c r="C5157">
        <v>14</v>
      </c>
      <c r="D5157">
        <v>15</v>
      </c>
      <c r="E5157">
        <v>29</v>
      </c>
      <c r="F5157">
        <v>0.42599999999999999</v>
      </c>
      <c r="G5157">
        <v>26</v>
      </c>
      <c r="H5157">
        <v>1</v>
      </c>
      <c r="I5157">
        <v>1980</v>
      </c>
      <c r="J5157">
        <v>1992</v>
      </c>
      <c r="K5157">
        <v>0</v>
      </c>
      <c r="L5157">
        <v>0</v>
      </c>
      <c r="M5157">
        <v>0</v>
      </c>
      <c r="N5157">
        <v>0</v>
      </c>
      <c r="O5157">
        <v>-11.4454953308105</v>
      </c>
      <c r="P5157" s="1">
        <v>1.0697440739725401E-5</v>
      </c>
      <c r="Q5157">
        <f>Table1[[#This Row],[lastYear]]-Table1[[#This Row],[firstYear]]</f>
        <v>12</v>
      </c>
      <c r="R5157">
        <f>IF(AND(Table1[[#This Row],[firstYear]]&gt;=1967,Table1[[#This Row],[GP]]&gt;=100),1,0)</f>
        <v>0</v>
      </c>
    </row>
    <row r="5158" spans="1:18" x14ac:dyDescent="0.3">
      <c r="A5158" t="s">
        <v>3648</v>
      </c>
      <c r="B5158">
        <v>66</v>
      </c>
      <c r="C5158">
        <v>8</v>
      </c>
      <c r="D5158">
        <v>20</v>
      </c>
      <c r="E5158">
        <v>28</v>
      </c>
      <c r="F5158">
        <v>0.42399999999999999</v>
      </c>
      <c r="G5158">
        <v>2</v>
      </c>
      <c r="H5158">
        <v>1</v>
      </c>
      <c r="I5158">
        <v>1939</v>
      </c>
      <c r="J5158">
        <v>1945</v>
      </c>
      <c r="K5158">
        <v>0</v>
      </c>
      <c r="L5158">
        <v>0</v>
      </c>
      <c r="M5158">
        <v>0</v>
      </c>
      <c r="N5158">
        <v>0</v>
      </c>
      <c r="O5158">
        <v>-11.4454953308105</v>
      </c>
      <c r="P5158" s="1">
        <v>1.0697440739725401E-5</v>
      </c>
      <c r="Q5158">
        <f>Table1[[#This Row],[lastYear]]-Table1[[#This Row],[firstYear]]</f>
        <v>6</v>
      </c>
      <c r="R5158">
        <f>IF(AND(Table1[[#This Row],[firstYear]]&gt;=1967,Table1[[#This Row],[GP]]&gt;=100),1,0)</f>
        <v>0</v>
      </c>
    </row>
    <row r="5159" spans="1:18" x14ac:dyDescent="0.3">
      <c r="A5159" t="s">
        <v>3893</v>
      </c>
      <c r="B5159">
        <v>49</v>
      </c>
      <c r="C5159">
        <v>13</v>
      </c>
      <c r="D5159">
        <v>8</v>
      </c>
      <c r="E5159">
        <v>21</v>
      </c>
      <c r="F5159">
        <v>0.42899999999999999</v>
      </c>
      <c r="G5159">
        <v>40</v>
      </c>
      <c r="H5159">
        <v>1</v>
      </c>
      <c r="I5159">
        <v>1944</v>
      </c>
      <c r="J5159">
        <v>1945</v>
      </c>
      <c r="K5159">
        <v>0</v>
      </c>
      <c r="L5159">
        <v>0</v>
      </c>
      <c r="M5159">
        <v>0</v>
      </c>
      <c r="N5159">
        <v>0</v>
      </c>
      <c r="O5159">
        <v>-11.4454953308105</v>
      </c>
      <c r="P5159" s="1">
        <v>1.0697440739725401E-5</v>
      </c>
      <c r="Q5159">
        <f>Table1[[#This Row],[lastYear]]-Table1[[#This Row],[firstYear]]</f>
        <v>1</v>
      </c>
      <c r="R5159">
        <f>IF(AND(Table1[[#This Row],[firstYear]]&gt;=1967,Table1[[#This Row],[GP]]&gt;=100),1,0)</f>
        <v>0</v>
      </c>
    </row>
    <row r="5160" spans="1:18" x14ac:dyDescent="0.3">
      <c r="A5160" t="s">
        <v>3913</v>
      </c>
      <c r="B5160">
        <v>49</v>
      </c>
      <c r="C5160">
        <v>8</v>
      </c>
      <c r="D5160">
        <v>13</v>
      </c>
      <c r="E5160">
        <v>21</v>
      </c>
      <c r="F5160">
        <v>0.42899999999999999</v>
      </c>
      <c r="G5160">
        <v>16</v>
      </c>
      <c r="H5160">
        <v>1</v>
      </c>
      <c r="I5160">
        <v>1974</v>
      </c>
      <c r="J5160">
        <v>1979</v>
      </c>
      <c r="K5160">
        <v>0</v>
      </c>
      <c r="L5160">
        <v>0</v>
      </c>
      <c r="M5160">
        <v>0</v>
      </c>
      <c r="N5160">
        <v>0</v>
      </c>
      <c r="O5160">
        <v>-11.4454953308105</v>
      </c>
      <c r="P5160" s="1">
        <v>1.0697440739725401E-5</v>
      </c>
      <c r="Q5160">
        <f>Table1[[#This Row],[lastYear]]-Table1[[#This Row],[firstYear]]</f>
        <v>5</v>
      </c>
      <c r="R5160">
        <f>IF(AND(Table1[[#This Row],[firstYear]]&gt;=1967,Table1[[#This Row],[GP]]&gt;=100),1,0)</f>
        <v>0</v>
      </c>
    </row>
    <row r="5161" spans="1:18" x14ac:dyDescent="0.3">
      <c r="A5161" t="s">
        <v>3999</v>
      </c>
      <c r="B5161">
        <v>45</v>
      </c>
      <c r="C5161">
        <v>7</v>
      </c>
      <c r="D5161">
        <v>12</v>
      </c>
      <c r="E5161">
        <v>19</v>
      </c>
      <c r="F5161">
        <v>0.42199999999999999</v>
      </c>
      <c r="G5161">
        <v>2</v>
      </c>
      <c r="H5161">
        <v>1</v>
      </c>
      <c r="I5161">
        <v>1993</v>
      </c>
      <c r="J5161">
        <v>1995</v>
      </c>
      <c r="K5161">
        <v>0</v>
      </c>
      <c r="L5161">
        <v>0</v>
      </c>
      <c r="M5161">
        <v>0</v>
      </c>
      <c r="N5161">
        <v>0</v>
      </c>
      <c r="O5161">
        <v>-11.4454953308105</v>
      </c>
      <c r="P5161" s="1">
        <v>1.0697440739725401E-5</v>
      </c>
      <c r="Q5161">
        <f>Table1[[#This Row],[lastYear]]-Table1[[#This Row],[firstYear]]</f>
        <v>2</v>
      </c>
      <c r="R5161">
        <f>IF(AND(Table1[[#This Row],[firstYear]]&gt;=1967,Table1[[#This Row],[GP]]&gt;=100),1,0)</f>
        <v>0</v>
      </c>
    </row>
    <row r="5162" spans="1:18" x14ac:dyDescent="0.3">
      <c r="A5162" t="s">
        <v>4022</v>
      </c>
      <c r="B5162">
        <v>43</v>
      </c>
      <c r="C5162">
        <v>10</v>
      </c>
      <c r="D5162">
        <v>8</v>
      </c>
      <c r="E5162">
        <v>18</v>
      </c>
      <c r="F5162">
        <v>0.41899999999999998</v>
      </c>
      <c r="G5162">
        <v>16</v>
      </c>
      <c r="H5162">
        <v>1</v>
      </c>
      <c r="I5162">
        <v>2018</v>
      </c>
      <c r="J5162">
        <v>2021</v>
      </c>
      <c r="K5162">
        <v>0</v>
      </c>
      <c r="L5162">
        <v>0</v>
      </c>
      <c r="M5162">
        <v>0</v>
      </c>
      <c r="N5162">
        <v>0</v>
      </c>
      <c r="O5162">
        <v>-11.4454953308105</v>
      </c>
      <c r="P5162" s="1">
        <v>1.0697440739725401E-5</v>
      </c>
      <c r="Q5162">
        <f>Table1[[#This Row],[lastYear]]-Table1[[#This Row],[firstYear]]</f>
        <v>3</v>
      </c>
      <c r="R5162">
        <f>IF(AND(Table1[[#This Row],[firstYear]]&gt;=1967,Table1[[#This Row],[GP]]&gt;=100),1,0)</f>
        <v>0</v>
      </c>
    </row>
    <row r="5163" spans="1:18" x14ac:dyDescent="0.3">
      <c r="A5163" t="s">
        <v>4038</v>
      </c>
      <c r="B5163">
        <v>42</v>
      </c>
      <c r="C5163">
        <v>6</v>
      </c>
      <c r="D5163">
        <v>12</v>
      </c>
      <c r="E5163">
        <v>18</v>
      </c>
      <c r="F5163">
        <v>0.42899999999999999</v>
      </c>
      <c r="G5163">
        <v>9</v>
      </c>
      <c r="H5163">
        <v>1</v>
      </c>
      <c r="I5163">
        <v>1940</v>
      </c>
      <c r="J5163">
        <v>1941</v>
      </c>
      <c r="K5163">
        <v>0</v>
      </c>
      <c r="L5163">
        <v>0</v>
      </c>
      <c r="M5163">
        <v>0</v>
      </c>
      <c r="N5163">
        <v>0</v>
      </c>
      <c r="O5163">
        <v>-11.4454953308105</v>
      </c>
      <c r="P5163" s="1">
        <v>1.0697440739725401E-5</v>
      </c>
      <c r="Q5163">
        <f>Table1[[#This Row],[lastYear]]-Table1[[#This Row],[firstYear]]</f>
        <v>1</v>
      </c>
      <c r="R5163">
        <f>IF(AND(Table1[[#This Row],[firstYear]]&gt;=1967,Table1[[#This Row],[GP]]&gt;=100),1,0)</f>
        <v>0</v>
      </c>
    </row>
    <row r="5164" spans="1:18" x14ac:dyDescent="0.3">
      <c r="A5164" t="s">
        <v>4476</v>
      </c>
      <c r="B5164">
        <v>26</v>
      </c>
      <c r="C5164">
        <v>3</v>
      </c>
      <c r="D5164">
        <v>8</v>
      </c>
      <c r="E5164">
        <v>11</v>
      </c>
      <c r="F5164">
        <v>0.42299999999999999</v>
      </c>
      <c r="G5164">
        <v>0</v>
      </c>
      <c r="H5164">
        <v>1</v>
      </c>
      <c r="I5164">
        <v>1992</v>
      </c>
      <c r="J5164">
        <v>1995</v>
      </c>
      <c r="K5164">
        <v>0</v>
      </c>
      <c r="L5164">
        <v>0</v>
      </c>
      <c r="M5164">
        <v>0</v>
      </c>
      <c r="N5164">
        <v>0</v>
      </c>
      <c r="O5164">
        <v>-11.4454953308105</v>
      </c>
      <c r="P5164" s="1">
        <v>1.0697440739725401E-5</v>
      </c>
      <c r="Q5164">
        <f>Table1[[#This Row],[lastYear]]-Table1[[#This Row],[firstYear]]</f>
        <v>3</v>
      </c>
      <c r="R5164">
        <f>IF(AND(Table1[[#This Row],[firstYear]]&gt;=1967,Table1[[#This Row],[GP]]&gt;=100),1,0)</f>
        <v>0</v>
      </c>
    </row>
    <row r="5165" spans="1:18" x14ac:dyDescent="0.3">
      <c r="A5165" t="s">
        <v>4591</v>
      </c>
      <c r="B5165">
        <v>21</v>
      </c>
      <c r="C5165">
        <v>5</v>
      </c>
      <c r="D5165">
        <v>4</v>
      </c>
      <c r="E5165">
        <v>9</v>
      </c>
      <c r="F5165">
        <v>0.42899999999999999</v>
      </c>
      <c r="G5165">
        <v>0</v>
      </c>
      <c r="H5165">
        <v>1</v>
      </c>
      <c r="I5165">
        <v>1944</v>
      </c>
      <c r="J5165">
        <v>1945</v>
      </c>
      <c r="K5165">
        <v>0</v>
      </c>
      <c r="L5165">
        <v>0</v>
      </c>
      <c r="M5165">
        <v>0</v>
      </c>
      <c r="N5165">
        <v>0</v>
      </c>
      <c r="O5165">
        <v>-11.4454953308105</v>
      </c>
      <c r="P5165" s="1">
        <v>1.0697440739725401E-5</v>
      </c>
      <c r="Q5165">
        <f>Table1[[#This Row],[lastYear]]-Table1[[#This Row],[firstYear]]</f>
        <v>1</v>
      </c>
      <c r="R5165">
        <f>IF(AND(Table1[[#This Row],[firstYear]]&gt;=1967,Table1[[#This Row],[GP]]&gt;=100),1,0)</f>
        <v>0</v>
      </c>
    </row>
    <row r="5166" spans="1:18" x14ac:dyDescent="0.3">
      <c r="A5166" t="s">
        <v>4872</v>
      </c>
      <c r="B5166">
        <v>14</v>
      </c>
      <c r="C5166">
        <v>3</v>
      </c>
      <c r="D5166">
        <v>3</v>
      </c>
      <c r="E5166">
        <v>6</v>
      </c>
      <c r="F5166">
        <v>0.42899999999999999</v>
      </c>
      <c r="G5166">
        <v>2</v>
      </c>
      <c r="H5166">
        <v>1</v>
      </c>
      <c r="I5166">
        <v>1974</v>
      </c>
      <c r="J5166">
        <v>1977</v>
      </c>
      <c r="K5166">
        <v>0</v>
      </c>
      <c r="L5166">
        <v>0</v>
      </c>
      <c r="M5166">
        <v>0</v>
      </c>
      <c r="N5166">
        <v>0</v>
      </c>
      <c r="O5166">
        <v>-11.4454953308105</v>
      </c>
      <c r="P5166" s="1">
        <v>1.0697440739725401E-5</v>
      </c>
      <c r="Q5166">
        <f>Table1[[#This Row],[lastYear]]-Table1[[#This Row],[firstYear]]</f>
        <v>3</v>
      </c>
      <c r="R5166">
        <f>IF(AND(Table1[[#This Row],[firstYear]]&gt;=1967,Table1[[#This Row],[GP]]&gt;=100),1,0)</f>
        <v>0</v>
      </c>
    </row>
    <row r="5167" spans="1:18" x14ac:dyDescent="0.3">
      <c r="A5167" t="s">
        <v>4873</v>
      </c>
      <c r="B5167">
        <v>14</v>
      </c>
      <c r="C5167">
        <v>3</v>
      </c>
      <c r="D5167">
        <v>3</v>
      </c>
      <c r="E5167">
        <v>6</v>
      </c>
      <c r="F5167">
        <v>0.42899999999999999</v>
      </c>
      <c r="G5167">
        <v>10</v>
      </c>
      <c r="H5167">
        <v>1</v>
      </c>
      <c r="I5167">
        <v>1992</v>
      </c>
      <c r="J5167">
        <v>1994</v>
      </c>
      <c r="K5167">
        <v>0</v>
      </c>
      <c r="L5167">
        <v>0</v>
      </c>
      <c r="M5167">
        <v>0</v>
      </c>
      <c r="N5167">
        <v>0</v>
      </c>
      <c r="O5167">
        <v>-11.4454953308105</v>
      </c>
      <c r="P5167" s="1">
        <v>1.0697440739725401E-5</v>
      </c>
      <c r="Q5167">
        <f>Table1[[#This Row],[lastYear]]-Table1[[#This Row],[firstYear]]</f>
        <v>2</v>
      </c>
      <c r="R5167">
        <f>IF(AND(Table1[[#This Row],[firstYear]]&gt;=1967,Table1[[#This Row],[GP]]&gt;=100),1,0)</f>
        <v>0</v>
      </c>
    </row>
    <row r="5168" spans="1:18" x14ac:dyDescent="0.3">
      <c r="A5168" t="s">
        <v>4874</v>
      </c>
      <c r="B5168">
        <v>14</v>
      </c>
      <c r="C5168">
        <v>3</v>
      </c>
      <c r="D5168">
        <v>3</v>
      </c>
      <c r="E5168">
        <v>6</v>
      </c>
      <c r="F5168">
        <v>0.42899999999999999</v>
      </c>
      <c r="G5168">
        <v>16</v>
      </c>
      <c r="H5168">
        <v>1</v>
      </c>
      <c r="I5168">
        <v>1942</v>
      </c>
      <c r="J5168">
        <v>1944</v>
      </c>
      <c r="K5168">
        <v>0</v>
      </c>
      <c r="L5168">
        <v>0</v>
      </c>
      <c r="M5168">
        <v>0</v>
      </c>
      <c r="N5168">
        <v>0</v>
      </c>
      <c r="O5168">
        <v>-11.4454953308105</v>
      </c>
      <c r="P5168" s="1">
        <v>1.0697440739725401E-5</v>
      </c>
      <c r="Q5168">
        <f>Table1[[#This Row],[lastYear]]-Table1[[#This Row],[firstYear]]</f>
        <v>2</v>
      </c>
      <c r="R5168">
        <f>IF(AND(Table1[[#This Row],[firstYear]]&gt;=1967,Table1[[#This Row],[GP]]&gt;=100),1,0)</f>
        <v>0</v>
      </c>
    </row>
    <row r="5169" spans="1:18" x14ac:dyDescent="0.3">
      <c r="A5169" t="s">
        <v>4905</v>
      </c>
      <c r="B5169">
        <v>14</v>
      </c>
      <c r="C5169">
        <v>2</v>
      </c>
      <c r="D5169">
        <v>4</v>
      </c>
      <c r="E5169">
        <v>6</v>
      </c>
      <c r="F5169">
        <v>0.42899999999999999</v>
      </c>
      <c r="G5169">
        <v>0</v>
      </c>
      <c r="H5169">
        <v>1</v>
      </c>
      <c r="I5169">
        <v>1973</v>
      </c>
      <c r="J5169">
        <v>1975</v>
      </c>
      <c r="K5169">
        <v>0</v>
      </c>
      <c r="L5169">
        <v>0</v>
      </c>
      <c r="M5169">
        <v>0</v>
      </c>
      <c r="N5169">
        <v>0</v>
      </c>
      <c r="O5169">
        <v>-11.4454953308105</v>
      </c>
      <c r="P5169" s="1">
        <v>1.0697440739725401E-5</v>
      </c>
      <c r="Q5169">
        <f>Table1[[#This Row],[lastYear]]-Table1[[#This Row],[firstYear]]</f>
        <v>2</v>
      </c>
      <c r="R5169">
        <f>IF(AND(Table1[[#This Row],[firstYear]]&gt;=1967,Table1[[#This Row],[GP]]&gt;=100),1,0)</f>
        <v>0</v>
      </c>
    </row>
    <row r="5170" spans="1:18" x14ac:dyDescent="0.3">
      <c r="A5170" t="s">
        <v>5294</v>
      </c>
      <c r="B5170">
        <v>7</v>
      </c>
      <c r="C5170">
        <v>2</v>
      </c>
      <c r="D5170">
        <v>1</v>
      </c>
      <c r="E5170">
        <v>3</v>
      </c>
      <c r="F5170">
        <v>0.42899999999999999</v>
      </c>
      <c r="G5170">
        <v>7</v>
      </c>
      <c r="H5170">
        <v>1</v>
      </c>
      <c r="I5170">
        <v>1990</v>
      </c>
      <c r="J5170">
        <v>1994</v>
      </c>
      <c r="K5170">
        <v>0</v>
      </c>
      <c r="L5170">
        <v>0</v>
      </c>
      <c r="M5170">
        <v>0</v>
      </c>
      <c r="N5170">
        <v>0</v>
      </c>
      <c r="O5170">
        <v>-11.4454953308105</v>
      </c>
      <c r="P5170" s="1">
        <v>1.0697440739725401E-5</v>
      </c>
      <c r="Q5170">
        <f>Table1[[#This Row],[lastYear]]-Table1[[#This Row],[firstYear]]</f>
        <v>4</v>
      </c>
      <c r="R5170">
        <f>IF(AND(Table1[[#This Row],[firstYear]]&gt;=1967,Table1[[#This Row],[GP]]&gt;=100),1,0)</f>
        <v>0</v>
      </c>
    </row>
    <row r="5171" spans="1:18" x14ac:dyDescent="0.3">
      <c r="A5171" t="s">
        <v>5295</v>
      </c>
      <c r="B5171">
        <v>7</v>
      </c>
      <c r="C5171">
        <v>2</v>
      </c>
      <c r="D5171">
        <v>1</v>
      </c>
      <c r="E5171">
        <v>3</v>
      </c>
      <c r="F5171">
        <v>0.42899999999999999</v>
      </c>
      <c r="G5171">
        <v>9</v>
      </c>
      <c r="H5171">
        <v>1</v>
      </c>
      <c r="I5171">
        <v>1983</v>
      </c>
      <c r="J5171">
        <v>1985</v>
      </c>
      <c r="K5171">
        <v>0</v>
      </c>
      <c r="L5171">
        <v>0</v>
      </c>
      <c r="M5171">
        <v>0</v>
      </c>
      <c r="N5171">
        <v>0</v>
      </c>
      <c r="O5171">
        <v>-11.4454953308105</v>
      </c>
      <c r="P5171" s="1">
        <v>1.0697440739725401E-5</v>
      </c>
      <c r="Q5171">
        <f>Table1[[#This Row],[lastYear]]-Table1[[#This Row],[firstYear]]</f>
        <v>2</v>
      </c>
      <c r="R5171">
        <f>IF(AND(Table1[[#This Row],[firstYear]]&gt;=1967,Table1[[#This Row],[GP]]&gt;=100),1,0)</f>
        <v>0</v>
      </c>
    </row>
    <row r="5172" spans="1:18" x14ac:dyDescent="0.3">
      <c r="A5172" t="s">
        <v>5349</v>
      </c>
      <c r="B5172">
        <v>7</v>
      </c>
      <c r="C5172">
        <v>1</v>
      </c>
      <c r="D5172">
        <v>2</v>
      </c>
      <c r="E5172">
        <v>3</v>
      </c>
      <c r="F5172">
        <v>0.42899999999999999</v>
      </c>
      <c r="G5172">
        <v>0</v>
      </c>
      <c r="H5172">
        <v>1</v>
      </c>
      <c r="I5172">
        <v>2019</v>
      </c>
      <c r="J5172">
        <v>2021</v>
      </c>
      <c r="K5172">
        <v>0</v>
      </c>
      <c r="L5172">
        <v>0</v>
      </c>
      <c r="M5172">
        <v>0</v>
      </c>
      <c r="N5172">
        <v>0</v>
      </c>
      <c r="O5172">
        <v>-11.4454953308105</v>
      </c>
      <c r="P5172" s="1">
        <v>1.0697440739725401E-5</v>
      </c>
      <c r="Q5172">
        <f>Table1[[#This Row],[lastYear]]-Table1[[#This Row],[firstYear]]</f>
        <v>2</v>
      </c>
      <c r="R5172">
        <f>IF(AND(Table1[[#This Row],[firstYear]]&gt;=1967,Table1[[#This Row],[GP]]&gt;=100),1,0)</f>
        <v>0</v>
      </c>
    </row>
    <row r="5173" spans="1:18" x14ac:dyDescent="0.3">
      <c r="A5173" t="s">
        <v>5350</v>
      </c>
      <c r="B5173">
        <v>7</v>
      </c>
      <c r="C5173">
        <v>1</v>
      </c>
      <c r="D5173">
        <v>2</v>
      </c>
      <c r="E5173">
        <v>3</v>
      </c>
      <c r="F5173">
        <v>0.42899999999999999</v>
      </c>
      <c r="G5173">
        <v>0</v>
      </c>
      <c r="H5173">
        <v>1</v>
      </c>
      <c r="I5173">
        <v>1974</v>
      </c>
      <c r="J5173">
        <v>1975</v>
      </c>
      <c r="K5173">
        <v>0</v>
      </c>
      <c r="L5173">
        <v>0</v>
      </c>
      <c r="M5173">
        <v>0</v>
      </c>
      <c r="N5173">
        <v>0</v>
      </c>
      <c r="O5173">
        <v>-11.4454953308105</v>
      </c>
      <c r="P5173" s="1">
        <v>1.0697440739725401E-5</v>
      </c>
      <c r="Q5173">
        <f>Table1[[#This Row],[lastYear]]-Table1[[#This Row],[firstYear]]</f>
        <v>1</v>
      </c>
      <c r="R5173">
        <f>IF(AND(Table1[[#This Row],[firstYear]]&gt;=1967,Table1[[#This Row],[GP]]&gt;=100),1,0)</f>
        <v>0</v>
      </c>
    </row>
    <row r="5174" spans="1:18" x14ac:dyDescent="0.3">
      <c r="A5174" t="s">
        <v>5351</v>
      </c>
      <c r="B5174">
        <v>7</v>
      </c>
      <c r="C5174">
        <v>1</v>
      </c>
      <c r="D5174">
        <v>2</v>
      </c>
      <c r="E5174">
        <v>3</v>
      </c>
      <c r="F5174">
        <v>0.42899999999999999</v>
      </c>
      <c r="G5174">
        <v>2</v>
      </c>
      <c r="H5174">
        <v>1</v>
      </c>
      <c r="I5174">
        <v>1967</v>
      </c>
      <c r="J5174">
        <v>1968</v>
      </c>
      <c r="K5174">
        <v>0</v>
      </c>
      <c r="L5174">
        <v>0</v>
      </c>
      <c r="M5174">
        <v>0</v>
      </c>
      <c r="N5174">
        <v>0</v>
      </c>
      <c r="O5174">
        <v>-11.4454953308105</v>
      </c>
      <c r="P5174" s="1">
        <v>1.0697440739725401E-5</v>
      </c>
      <c r="Q5174">
        <f>Table1[[#This Row],[lastYear]]-Table1[[#This Row],[firstYear]]</f>
        <v>1</v>
      </c>
      <c r="R5174">
        <f>IF(AND(Table1[[#This Row],[firstYear]]&gt;=1967,Table1[[#This Row],[GP]]&gt;=100),1,0)</f>
        <v>0</v>
      </c>
    </row>
    <row r="5175" spans="1:18" x14ac:dyDescent="0.3">
      <c r="A5175" t="s">
        <v>2033</v>
      </c>
      <c r="B5175">
        <v>430</v>
      </c>
      <c r="C5175">
        <v>17</v>
      </c>
      <c r="D5175">
        <v>110</v>
      </c>
      <c r="E5175">
        <v>127</v>
      </c>
      <c r="F5175">
        <v>0.29499999999999998</v>
      </c>
      <c r="G5175">
        <v>440</v>
      </c>
      <c r="H5175">
        <v>2</v>
      </c>
      <c r="I5175">
        <v>1976</v>
      </c>
      <c r="J5175">
        <v>1984</v>
      </c>
      <c r="K5175">
        <v>0</v>
      </c>
      <c r="L5175">
        <v>0</v>
      </c>
      <c r="M5175">
        <v>0</v>
      </c>
      <c r="N5175">
        <v>0</v>
      </c>
      <c r="O5175">
        <v>-11.429856979370101</v>
      </c>
      <c r="P5175" s="1">
        <v>1.0866044163443101E-5</v>
      </c>
      <c r="Q5175">
        <f>Table1[[#This Row],[lastYear]]-Table1[[#This Row],[firstYear]]</f>
        <v>8</v>
      </c>
      <c r="R5175">
        <f>IF(AND(Table1[[#This Row],[firstYear]]&gt;=1967,Table1[[#This Row],[GP]]&gt;=100),1,0)</f>
        <v>1</v>
      </c>
    </row>
    <row r="5176" spans="1:18" x14ac:dyDescent="0.3">
      <c r="A5176" t="s">
        <v>240</v>
      </c>
      <c r="B5176">
        <v>949</v>
      </c>
      <c r="C5176">
        <v>250</v>
      </c>
      <c r="D5176">
        <v>476</v>
      </c>
      <c r="E5176">
        <v>726</v>
      </c>
      <c r="F5176">
        <v>0.76500000000000001</v>
      </c>
      <c r="G5176">
        <v>438</v>
      </c>
      <c r="H5176">
        <v>1</v>
      </c>
      <c r="I5176">
        <v>2006</v>
      </c>
      <c r="J5176">
        <v>2021</v>
      </c>
      <c r="K5176">
        <v>0</v>
      </c>
      <c r="L5176">
        <v>0</v>
      </c>
      <c r="M5176">
        <v>1</v>
      </c>
      <c r="N5176">
        <v>0</v>
      </c>
      <c r="O5176">
        <v>-11.4281499023437</v>
      </c>
      <c r="P5176" s="1">
        <v>1.0884608977176699E-5</v>
      </c>
      <c r="Q5176">
        <f>Table1[[#This Row],[lastYear]]-Table1[[#This Row],[firstYear]]</f>
        <v>15</v>
      </c>
      <c r="R5176">
        <f>IF(AND(Table1[[#This Row],[firstYear]]&gt;=1967,Table1[[#This Row],[GP]]&gt;=100),1,0)</f>
        <v>1</v>
      </c>
    </row>
    <row r="5177" spans="1:18" x14ac:dyDescent="0.3">
      <c r="A5177" t="s">
        <v>2127</v>
      </c>
      <c r="B5177">
        <v>386</v>
      </c>
      <c r="C5177">
        <v>47</v>
      </c>
      <c r="D5177">
        <v>71</v>
      </c>
      <c r="E5177">
        <v>118</v>
      </c>
      <c r="F5177">
        <v>0.30599999999999999</v>
      </c>
      <c r="G5177">
        <v>99</v>
      </c>
      <c r="H5177">
        <v>1</v>
      </c>
      <c r="I5177">
        <v>1928</v>
      </c>
      <c r="J5177">
        <v>1940</v>
      </c>
      <c r="K5177">
        <v>0</v>
      </c>
      <c r="L5177">
        <v>2</v>
      </c>
      <c r="M5177">
        <v>0</v>
      </c>
      <c r="N5177">
        <v>0</v>
      </c>
      <c r="O5177">
        <v>-11.4221412773132</v>
      </c>
      <c r="P5177" s="1">
        <v>1.09502066735852E-5</v>
      </c>
      <c r="Q5177">
        <f>Table1[[#This Row],[lastYear]]-Table1[[#This Row],[firstYear]]</f>
        <v>12</v>
      </c>
      <c r="R5177">
        <f>IF(AND(Table1[[#This Row],[firstYear]]&gt;=1967,Table1[[#This Row],[GP]]&gt;=100),1,0)</f>
        <v>0</v>
      </c>
    </row>
    <row r="5178" spans="1:18" x14ac:dyDescent="0.3">
      <c r="A5178" t="s">
        <v>2281</v>
      </c>
      <c r="B5178">
        <v>327</v>
      </c>
      <c r="C5178">
        <v>42</v>
      </c>
      <c r="D5178">
        <v>61</v>
      </c>
      <c r="E5178">
        <v>103</v>
      </c>
      <c r="F5178">
        <v>0.315</v>
      </c>
      <c r="G5178">
        <v>84</v>
      </c>
      <c r="H5178">
        <v>1</v>
      </c>
      <c r="I5178">
        <v>1943</v>
      </c>
      <c r="J5178">
        <v>1950</v>
      </c>
      <c r="K5178">
        <v>0</v>
      </c>
      <c r="L5178">
        <v>2</v>
      </c>
      <c r="M5178">
        <v>0</v>
      </c>
      <c r="N5178">
        <v>0</v>
      </c>
      <c r="O5178">
        <v>-11.4221412773132</v>
      </c>
      <c r="P5178" s="1">
        <v>1.09502066735852E-5</v>
      </c>
      <c r="Q5178">
        <f>Table1[[#This Row],[lastYear]]-Table1[[#This Row],[firstYear]]</f>
        <v>7</v>
      </c>
      <c r="R5178">
        <f>IF(AND(Table1[[#This Row],[firstYear]]&gt;=1967,Table1[[#This Row],[GP]]&gt;=100),1,0)</f>
        <v>0</v>
      </c>
    </row>
    <row r="5179" spans="1:18" x14ac:dyDescent="0.3">
      <c r="A5179" t="s">
        <v>983</v>
      </c>
      <c r="B5179">
        <v>616</v>
      </c>
      <c r="C5179">
        <v>140</v>
      </c>
      <c r="D5179">
        <v>174</v>
      </c>
      <c r="E5179">
        <v>314</v>
      </c>
      <c r="F5179">
        <v>0.51</v>
      </c>
      <c r="G5179">
        <v>223</v>
      </c>
      <c r="H5179">
        <v>1</v>
      </c>
      <c r="I5179">
        <v>1948</v>
      </c>
      <c r="J5179">
        <v>1960</v>
      </c>
      <c r="K5179">
        <v>0</v>
      </c>
      <c r="L5179">
        <v>0</v>
      </c>
      <c r="M5179">
        <v>2</v>
      </c>
      <c r="N5179">
        <v>0</v>
      </c>
      <c r="O5179">
        <v>-11.421884738922101</v>
      </c>
      <c r="P5179" s="1">
        <v>1.0953016151573001E-5</v>
      </c>
      <c r="Q5179">
        <f>Table1[[#This Row],[lastYear]]-Table1[[#This Row],[firstYear]]</f>
        <v>12</v>
      </c>
      <c r="R5179">
        <f>IF(AND(Table1[[#This Row],[firstYear]]&gt;=1967,Table1[[#This Row],[GP]]&gt;=100),1,0)</f>
        <v>0</v>
      </c>
    </row>
    <row r="5180" spans="1:18" x14ac:dyDescent="0.3">
      <c r="A5180" t="s">
        <v>439</v>
      </c>
      <c r="B5180">
        <v>767</v>
      </c>
      <c r="C5180">
        <v>235</v>
      </c>
      <c r="D5180">
        <v>306</v>
      </c>
      <c r="E5180">
        <v>541</v>
      </c>
      <c r="F5180">
        <v>0.70499999999999996</v>
      </c>
      <c r="G5180">
        <v>157</v>
      </c>
      <c r="H5180">
        <v>1</v>
      </c>
      <c r="I5180">
        <v>1978</v>
      </c>
      <c r="J5180">
        <v>1989</v>
      </c>
      <c r="K5180">
        <v>0</v>
      </c>
      <c r="L5180">
        <v>2</v>
      </c>
      <c r="M5180">
        <v>0</v>
      </c>
      <c r="N5180">
        <v>0</v>
      </c>
      <c r="O5180">
        <v>-11.4179226989746</v>
      </c>
      <c r="P5180" s="1">
        <v>1.0996498043519801E-5</v>
      </c>
      <c r="Q5180">
        <f>Table1[[#This Row],[lastYear]]-Table1[[#This Row],[firstYear]]</f>
        <v>11</v>
      </c>
      <c r="R5180">
        <f>IF(AND(Table1[[#This Row],[firstYear]]&gt;=1967,Table1[[#This Row],[GP]]&gt;=100),1,0)</f>
        <v>1</v>
      </c>
    </row>
    <row r="5181" spans="1:18" x14ac:dyDescent="0.3">
      <c r="A5181" t="s">
        <v>1866</v>
      </c>
      <c r="B5181">
        <v>524</v>
      </c>
      <c r="C5181">
        <v>83</v>
      </c>
      <c r="D5181">
        <v>63</v>
      </c>
      <c r="E5181">
        <v>146</v>
      </c>
      <c r="F5181">
        <v>0.27899999999999903</v>
      </c>
      <c r="G5181">
        <v>667</v>
      </c>
      <c r="H5181">
        <v>1</v>
      </c>
      <c r="I5181">
        <v>1976</v>
      </c>
      <c r="J5181">
        <v>1985</v>
      </c>
      <c r="K5181">
        <v>0</v>
      </c>
      <c r="L5181">
        <v>0</v>
      </c>
      <c r="M5181">
        <v>0</v>
      </c>
      <c r="N5181">
        <v>0</v>
      </c>
      <c r="O5181">
        <v>-11.414050781249999</v>
      </c>
      <c r="P5181" s="1">
        <v>1.10391576431178E-5</v>
      </c>
      <c r="Q5181">
        <f>Table1[[#This Row],[lastYear]]-Table1[[#This Row],[firstYear]]</f>
        <v>9</v>
      </c>
      <c r="R5181">
        <f>IF(AND(Table1[[#This Row],[firstYear]]&gt;=1967,Table1[[#This Row],[GP]]&gt;=100),1,0)</f>
        <v>1</v>
      </c>
    </row>
    <row r="5182" spans="1:18" x14ac:dyDescent="0.3">
      <c r="A5182" t="s">
        <v>769</v>
      </c>
      <c r="B5182">
        <v>991</v>
      </c>
      <c r="C5182">
        <v>181</v>
      </c>
      <c r="D5182">
        <v>200</v>
      </c>
      <c r="E5182">
        <v>381</v>
      </c>
      <c r="F5182">
        <v>0.38400000000000001</v>
      </c>
      <c r="G5182">
        <v>1417</v>
      </c>
      <c r="H5182">
        <v>1</v>
      </c>
      <c r="I5182">
        <v>1991</v>
      </c>
      <c r="J5182">
        <v>2008</v>
      </c>
      <c r="K5182">
        <v>0</v>
      </c>
      <c r="L5182">
        <v>2</v>
      </c>
      <c r="M5182">
        <v>0</v>
      </c>
      <c r="N5182">
        <v>0</v>
      </c>
      <c r="O5182">
        <v>-11.3979041213989</v>
      </c>
      <c r="P5182" s="1">
        <v>1.12188479621701E-5</v>
      </c>
      <c r="Q5182">
        <f>Table1[[#This Row],[lastYear]]-Table1[[#This Row],[firstYear]]</f>
        <v>17</v>
      </c>
      <c r="R5182">
        <f>IF(AND(Table1[[#This Row],[firstYear]]&gt;=1967,Table1[[#This Row],[GP]]&gt;=100),1,0)</f>
        <v>1</v>
      </c>
    </row>
    <row r="5183" spans="1:18" x14ac:dyDescent="0.3">
      <c r="A5183" t="s">
        <v>2587</v>
      </c>
      <c r="B5183">
        <v>273</v>
      </c>
      <c r="C5183">
        <v>37</v>
      </c>
      <c r="D5183">
        <v>40</v>
      </c>
      <c r="E5183">
        <v>77</v>
      </c>
      <c r="F5183">
        <v>0.28199999999999997</v>
      </c>
      <c r="G5183">
        <v>674</v>
      </c>
      <c r="H5183">
        <v>1</v>
      </c>
      <c r="I5183">
        <v>1983</v>
      </c>
      <c r="J5183">
        <v>1989</v>
      </c>
      <c r="K5183">
        <v>0</v>
      </c>
      <c r="L5183">
        <v>0</v>
      </c>
      <c r="M5183">
        <v>0</v>
      </c>
      <c r="N5183">
        <v>0</v>
      </c>
      <c r="O5183">
        <v>-11.3938338394165</v>
      </c>
      <c r="P5183" s="1">
        <v>1.1264604380098999E-5</v>
      </c>
      <c r="Q5183">
        <f>Table1[[#This Row],[lastYear]]-Table1[[#This Row],[firstYear]]</f>
        <v>6</v>
      </c>
      <c r="R5183">
        <f>IF(AND(Table1[[#This Row],[firstYear]]&gt;=1967,Table1[[#This Row],[GP]]&gt;=100),1,0)</f>
        <v>1</v>
      </c>
    </row>
    <row r="5184" spans="1:18" x14ac:dyDescent="0.3">
      <c r="A5184" t="s">
        <v>2788</v>
      </c>
      <c r="B5184">
        <v>374</v>
      </c>
      <c r="C5184">
        <v>27</v>
      </c>
      <c r="D5184">
        <v>37</v>
      </c>
      <c r="E5184">
        <v>64</v>
      </c>
      <c r="F5184">
        <v>0.17100000000000001</v>
      </c>
      <c r="G5184">
        <v>673</v>
      </c>
      <c r="H5184">
        <v>1</v>
      </c>
      <c r="I5184">
        <v>1998</v>
      </c>
      <c r="J5184">
        <v>2006</v>
      </c>
      <c r="K5184">
        <v>0</v>
      </c>
      <c r="L5184">
        <v>0</v>
      </c>
      <c r="M5184">
        <v>0</v>
      </c>
      <c r="N5184">
        <v>0</v>
      </c>
      <c r="O5184">
        <v>-11.3938338394165</v>
      </c>
      <c r="P5184" s="1">
        <v>1.1264604380098999E-5</v>
      </c>
      <c r="Q5184">
        <f>Table1[[#This Row],[lastYear]]-Table1[[#This Row],[firstYear]]</f>
        <v>8</v>
      </c>
      <c r="R5184">
        <f>IF(AND(Table1[[#This Row],[firstYear]]&gt;=1967,Table1[[#This Row],[GP]]&gt;=100),1,0)</f>
        <v>1</v>
      </c>
    </row>
    <row r="5185" spans="1:18" x14ac:dyDescent="0.3">
      <c r="A5185" t="s">
        <v>3955</v>
      </c>
      <c r="B5185">
        <v>149</v>
      </c>
      <c r="C5185">
        <v>8</v>
      </c>
      <c r="D5185">
        <v>12</v>
      </c>
      <c r="E5185">
        <v>20</v>
      </c>
      <c r="F5185">
        <v>0.13400000000000001</v>
      </c>
      <c r="G5185">
        <v>667</v>
      </c>
      <c r="H5185">
        <v>1</v>
      </c>
      <c r="I5185">
        <v>1992</v>
      </c>
      <c r="J5185">
        <v>1999</v>
      </c>
      <c r="K5185">
        <v>0</v>
      </c>
      <c r="L5185">
        <v>0</v>
      </c>
      <c r="M5185">
        <v>0</v>
      </c>
      <c r="N5185">
        <v>0</v>
      </c>
      <c r="O5185">
        <v>-11.3938338394165</v>
      </c>
      <c r="P5185" s="1">
        <v>1.1264604380098999E-5</v>
      </c>
      <c r="Q5185">
        <f>Table1[[#This Row],[lastYear]]-Table1[[#This Row],[firstYear]]</f>
        <v>7</v>
      </c>
      <c r="R5185">
        <f>IF(AND(Table1[[#This Row],[firstYear]]&gt;=1967,Table1[[#This Row],[GP]]&gt;=100),1,0)</f>
        <v>1</v>
      </c>
    </row>
    <row r="5186" spans="1:18" x14ac:dyDescent="0.3">
      <c r="A5186" t="s">
        <v>1239</v>
      </c>
      <c r="B5186">
        <v>495</v>
      </c>
      <c r="C5186">
        <v>95</v>
      </c>
      <c r="D5186">
        <v>159</v>
      </c>
      <c r="E5186">
        <v>254</v>
      </c>
      <c r="F5186">
        <v>0.51300000000000001</v>
      </c>
      <c r="G5186">
        <v>268</v>
      </c>
      <c r="H5186">
        <v>1</v>
      </c>
      <c r="I5186">
        <v>2013</v>
      </c>
      <c r="J5186">
        <v>2021</v>
      </c>
      <c r="K5186">
        <v>0</v>
      </c>
      <c r="L5186">
        <v>0</v>
      </c>
      <c r="M5186">
        <v>0</v>
      </c>
      <c r="N5186">
        <v>0</v>
      </c>
      <c r="O5186">
        <v>-11.391493522644</v>
      </c>
      <c r="P5186" s="1">
        <v>1.1290997697318199E-5</v>
      </c>
      <c r="Q5186">
        <f>Table1[[#This Row],[lastYear]]-Table1[[#This Row],[firstYear]]</f>
        <v>8</v>
      </c>
      <c r="R5186">
        <f>IF(AND(Table1[[#This Row],[firstYear]]&gt;=1967,Table1[[#This Row],[GP]]&gt;=100),1,0)</f>
        <v>1</v>
      </c>
    </row>
    <row r="5187" spans="1:18" x14ac:dyDescent="0.3">
      <c r="A5187" t="s">
        <v>2024</v>
      </c>
      <c r="B5187">
        <v>553</v>
      </c>
      <c r="C5187">
        <v>22</v>
      </c>
      <c r="D5187">
        <v>106</v>
      </c>
      <c r="E5187">
        <v>128</v>
      </c>
      <c r="F5187">
        <v>0.23100000000000001</v>
      </c>
      <c r="G5187">
        <v>327</v>
      </c>
      <c r="H5187">
        <v>2</v>
      </c>
      <c r="I5187">
        <v>2011</v>
      </c>
      <c r="J5187">
        <v>2021</v>
      </c>
      <c r="K5187">
        <v>0</v>
      </c>
      <c r="L5187">
        <v>0</v>
      </c>
      <c r="M5187">
        <v>0</v>
      </c>
      <c r="N5187">
        <v>0</v>
      </c>
      <c r="O5187">
        <v>-11.3906390304565</v>
      </c>
      <c r="P5187" s="1">
        <v>1.1300649780837901E-5</v>
      </c>
      <c r="Q5187">
        <f>Table1[[#This Row],[lastYear]]-Table1[[#This Row],[firstYear]]</f>
        <v>10</v>
      </c>
      <c r="R5187">
        <f>IF(AND(Table1[[#This Row],[firstYear]]&gt;=1967,Table1[[#This Row],[GP]]&gt;=100),1,0)</f>
        <v>1</v>
      </c>
    </row>
    <row r="5188" spans="1:18" x14ac:dyDescent="0.3">
      <c r="A5188" t="s">
        <v>1256</v>
      </c>
      <c r="B5188">
        <v>798</v>
      </c>
      <c r="C5188">
        <v>82</v>
      </c>
      <c r="D5188">
        <v>169</v>
      </c>
      <c r="E5188">
        <v>251</v>
      </c>
      <c r="F5188">
        <v>0.315</v>
      </c>
      <c r="G5188">
        <v>367</v>
      </c>
      <c r="H5188">
        <v>1</v>
      </c>
      <c r="I5188">
        <v>2007</v>
      </c>
      <c r="J5188">
        <v>2018</v>
      </c>
      <c r="K5188">
        <v>0</v>
      </c>
      <c r="L5188">
        <v>0</v>
      </c>
      <c r="M5188">
        <v>0</v>
      </c>
      <c r="N5188">
        <v>0</v>
      </c>
      <c r="O5188">
        <v>-11.3877913589477</v>
      </c>
      <c r="P5188" s="1">
        <v>1.13328758173572E-5</v>
      </c>
      <c r="Q5188">
        <f>Table1[[#This Row],[lastYear]]-Table1[[#This Row],[firstYear]]</f>
        <v>11</v>
      </c>
      <c r="R5188">
        <f>IF(AND(Table1[[#This Row],[firstYear]]&gt;=1967,Table1[[#This Row],[GP]]&gt;=100),1,0)</f>
        <v>1</v>
      </c>
    </row>
    <row r="5189" spans="1:18" x14ac:dyDescent="0.3">
      <c r="A5189" t="s">
        <v>2143</v>
      </c>
      <c r="B5189">
        <v>269</v>
      </c>
      <c r="C5189">
        <v>39</v>
      </c>
      <c r="D5189">
        <v>77</v>
      </c>
      <c r="E5189">
        <v>116</v>
      </c>
      <c r="F5189">
        <v>0.43099999999999999</v>
      </c>
      <c r="G5189">
        <v>34</v>
      </c>
      <c r="H5189">
        <v>1</v>
      </c>
      <c r="I5189">
        <v>1955</v>
      </c>
      <c r="J5189">
        <v>1968</v>
      </c>
      <c r="K5189">
        <v>0</v>
      </c>
      <c r="L5189">
        <v>0</v>
      </c>
      <c r="M5189">
        <v>1</v>
      </c>
      <c r="N5189">
        <v>0</v>
      </c>
      <c r="O5189">
        <v>-11.3861167068481</v>
      </c>
      <c r="P5189" s="1">
        <v>1.1351870126186999E-5</v>
      </c>
      <c r="Q5189">
        <f>Table1[[#This Row],[lastYear]]-Table1[[#This Row],[firstYear]]</f>
        <v>13</v>
      </c>
      <c r="R5189">
        <f>IF(AND(Table1[[#This Row],[firstYear]]&gt;=1967,Table1[[#This Row],[GP]]&gt;=100),1,0)</f>
        <v>0</v>
      </c>
    </row>
    <row r="5190" spans="1:18" x14ac:dyDescent="0.3">
      <c r="A5190" t="s">
        <v>847</v>
      </c>
      <c r="B5190">
        <v>593</v>
      </c>
      <c r="C5190">
        <v>170</v>
      </c>
      <c r="D5190">
        <v>178</v>
      </c>
      <c r="E5190">
        <v>348</v>
      </c>
      <c r="F5190">
        <v>0.58699999999999997</v>
      </c>
      <c r="G5190">
        <v>112</v>
      </c>
      <c r="H5190">
        <v>1</v>
      </c>
      <c r="I5190">
        <v>2011</v>
      </c>
      <c r="J5190">
        <v>2021</v>
      </c>
      <c r="K5190">
        <v>0</v>
      </c>
      <c r="L5190">
        <v>2</v>
      </c>
      <c r="M5190">
        <v>1</v>
      </c>
      <c r="N5190">
        <v>0</v>
      </c>
      <c r="O5190">
        <v>-11.378246032714801</v>
      </c>
      <c r="P5190" s="1">
        <v>1.1441568504790699E-5</v>
      </c>
      <c r="Q5190">
        <f>Table1[[#This Row],[lastYear]]-Table1[[#This Row],[firstYear]]</f>
        <v>10</v>
      </c>
      <c r="R5190">
        <f>IF(AND(Table1[[#This Row],[firstYear]]&gt;=1967,Table1[[#This Row],[GP]]&gt;=100),1,0)</f>
        <v>1</v>
      </c>
    </row>
    <row r="5191" spans="1:18" x14ac:dyDescent="0.3">
      <c r="A5191" t="s">
        <v>1430</v>
      </c>
      <c r="B5191">
        <v>527</v>
      </c>
      <c r="C5191">
        <v>89</v>
      </c>
      <c r="D5191">
        <v>126</v>
      </c>
      <c r="E5191">
        <v>215</v>
      </c>
      <c r="F5191">
        <v>0.40799999999999997</v>
      </c>
      <c r="G5191">
        <v>239</v>
      </c>
      <c r="H5191">
        <v>1</v>
      </c>
      <c r="I5191">
        <v>2007</v>
      </c>
      <c r="J5191">
        <v>2016</v>
      </c>
      <c r="K5191">
        <v>0</v>
      </c>
      <c r="L5191">
        <v>1</v>
      </c>
      <c r="M5191">
        <v>0</v>
      </c>
      <c r="N5191">
        <v>0</v>
      </c>
      <c r="O5191">
        <v>-11.3781468505859</v>
      </c>
      <c r="P5191" s="1">
        <v>1.1442703347205E-5</v>
      </c>
      <c r="Q5191">
        <f>Table1[[#This Row],[lastYear]]-Table1[[#This Row],[firstYear]]</f>
        <v>9</v>
      </c>
      <c r="R5191">
        <f>IF(AND(Table1[[#This Row],[firstYear]]&gt;=1967,Table1[[#This Row],[GP]]&gt;=100),1,0)</f>
        <v>1</v>
      </c>
    </row>
    <row r="5192" spans="1:18" x14ac:dyDescent="0.3">
      <c r="A5192" t="s">
        <v>1609</v>
      </c>
      <c r="B5192">
        <v>357</v>
      </c>
      <c r="C5192">
        <v>85</v>
      </c>
      <c r="D5192">
        <v>100</v>
      </c>
      <c r="E5192">
        <v>185</v>
      </c>
      <c r="F5192">
        <v>0.51800000000000002</v>
      </c>
      <c r="G5192">
        <v>615</v>
      </c>
      <c r="H5192">
        <v>1</v>
      </c>
      <c r="I5192">
        <v>1976</v>
      </c>
      <c r="J5192">
        <v>1983</v>
      </c>
      <c r="K5192">
        <v>0</v>
      </c>
      <c r="L5192">
        <v>0</v>
      </c>
      <c r="M5192">
        <v>0</v>
      </c>
      <c r="N5192">
        <v>0</v>
      </c>
      <c r="O5192">
        <v>-11.375404083251899</v>
      </c>
      <c r="P5192" s="1">
        <v>1.14741307393569E-5</v>
      </c>
      <c r="Q5192">
        <f>Table1[[#This Row],[lastYear]]-Table1[[#This Row],[firstYear]]</f>
        <v>7</v>
      </c>
      <c r="R5192">
        <f>IF(AND(Table1[[#This Row],[firstYear]]&gt;=1967,Table1[[#This Row],[GP]]&gt;=100),1,0)</f>
        <v>1</v>
      </c>
    </row>
    <row r="5193" spans="1:18" x14ac:dyDescent="0.3">
      <c r="A5193" t="s">
        <v>1306</v>
      </c>
      <c r="B5193">
        <v>531</v>
      </c>
      <c r="C5193">
        <v>113</v>
      </c>
      <c r="D5193">
        <v>126</v>
      </c>
      <c r="E5193">
        <v>239</v>
      </c>
      <c r="F5193">
        <v>0.45</v>
      </c>
      <c r="G5193">
        <v>347</v>
      </c>
      <c r="H5193">
        <v>1</v>
      </c>
      <c r="I5193">
        <v>1988</v>
      </c>
      <c r="J5193">
        <v>1998</v>
      </c>
      <c r="K5193">
        <v>0</v>
      </c>
      <c r="L5193">
        <v>0</v>
      </c>
      <c r="M5193">
        <v>0</v>
      </c>
      <c r="N5193">
        <v>0</v>
      </c>
      <c r="O5193">
        <v>-11.3724772567749</v>
      </c>
      <c r="P5193" s="1">
        <v>1.1507762335458E-5</v>
      </c>
      <c r="Q5193">
        <f>Table1[[#This Row],[lastYear]]-Table1[[#This Row],[firstYear]]</f>
        <v>10</v>
      </c>
      <c r="R5193">
        <f>IF(AND(Table1[[#This Row],[firstYear]]&gt;=1967,Table1[[#This Row],[GP]]&gt;=100),1,0)</f>
        <v>1</v>
      </c>
    </row>
    <row r="5194" spans="1:18" x14ac:dyDescent="0.3">
      <c r="A5194" t="s">
        <v>1010</v>
      </c>
      <c r="B5194">
        <v>530</v>
      </c>
      <c r="C5194">
        <v>150</v>
      </c>
      <c r="D5194">
        <v>157</v>
      </c>
      <c r="E5194">
        <v>307</v>
      </c>
      <c r="F5194">
        <v>0.57899999999999996</v>
      </c>
      <c r="G5194">
        <v>150</v>
      </c>
      <c r="H5194">
        <v>1</v>
      </c>
      <c r="I5194">
        <v>2012</v>
      </c>
      <c r="J5194">
        <v>2021</v>
      </c>
      <c r="K5194">
        <v>0</v>
      </c>
      <c r="L5194">
        <v>1</v>
      </c>
      <c r="M5194">
        <v>0</v>
      </c>
      <c r="N5194">
        <v>0</v>
      </c>
      <c r="O5194">
        <v>-11.3716942901611</v>
      </c>
      <c r="P5194" s="1">
        <v>1.1516775953617999E-5</v>
      </c>
      <c r="Q5194">
        <f>Table1[[#This Row],[lastYear]]-Table1[[#This Row],[firstYear]]</f>
        <v>9</v>
      </c>
      <c r="R5194">
        <f>IF(AND(Table1[[#This Row],[firstYear]]&gt;=1967,Table1[[#This Row],[GP]]&gt;=100),1,0)</f>
        <v>1</v>
      </c>
    </row>
    <row r="5195" spans="1:18" x14ac:dyDescent="0.3">
      <c r="A5195" t="s">
        <v>968</v>
      </c>
      <c r="B5195">
        <v>535</v>
      </c>
      <c r="C5195">
        <v>101</v>
      </c>
      <c r="D5195">
        <v>219</v>
      </c>
      <c r="E5195">
        <v>320</v>
      </c>
      <c r="F5195">
        <v>0.59799999999999998</v>
      </c>
      <c r="G5195">
        <v>96</v>
      </c>
      <c r="H5195">
        <v>1</v>
      </c>
      <c r="I5195">
        <v>1943</v>
      </c>
      <c r="J5195">
        <v>1956</v>
      </c>
      <c r="K5195">
        <v>0</v>
      </c>
      <c r="L5195">
        <v>0</v>
      </c>
      <c r="M5195">
        <v>2</v>
      </c>
      <c r="N5195">
        <v>0</v>
      </c>
      <c r="O5195">
        <v>-11.363637172698899</v>
      </c>
      <c r="P5195" s="1">
        <v>1.1609941712679801E-5</v>
      </c>
      <c r="Q5195">
        <f>Table1[[#This Row],[lastYear]]-Table1[[#This Row],[firstYear]]</f>
        <v>13</v>
      </c>
      <c r="R5195">
        <f>IF(AND(Table1[[#This Row],[firstYear]]&gt;=1967,Table1[[#This Row],[GP]]&gt;=100),1,0)</f>
        <v>0</v>
      </c>
    </row>
    <row r="5196" spans="1:18" x14ac:dyDescent="0.3">
      <c r="A5196" t="s">
        <v>1989</v>
      </c>
      <c r="B5196">
        <v>213</v>
      </c>
      <c r="C5196">
        <v>93</v>
      </c>
      <c r="D5196">
        <v>38</v>
      </c>
      <c r="E5196">
        <v>131</v>
      </c>
      <c r="F5196">
        <v>0.61499999999999999</v>
      </c>
      <c r="G5196">
        <v>409</v>
      </c>
      <c r="H5196">
        <v>1</v>
      </c>
      <c r="I5196">
        <v>1921</v>
      </c>
      <c r="J5196">
        <v>1928</v>
      </c>
      <c r="K5196">
        <v>0</v>
      </c>
      <c r="L5196">
        <v>1</v>
      </c>
      <c r="M5196">
        <v>0</v>
      </c>
      <c r="N5196">
        <v>0</v>
      </c>
      <c r="O5196">
        <v>-11.362754547119099</v>
      </c>
      <c r="P5196" s="1">
        <v>1.16201933486536E-5</v>
      </c>
      <c r="Q5196">
        <f>Table1[[#This Row],[lastYear]]-Table1[[#This Row],[firstYear]]</f>
        <v>7</v>
      </c>
      <c r="R5196">
        <f>IF(AND(Table1[[#This Row],[firstYear]]&gt;=1967,Table1[[#This Row],[GP]]&gt;=100),1,0)</f>
        <v>0</v>
      </c>
    </row>
    <row r="5197" spans="1:18" x14ac:dyDescent="0.3">
      <c r="A5197" t="s">
        <v>609</v>
      </c>
      <c r="B5197">
        <v>996</v>
      </c>
      <c r="C5197">
        <v>186</v>
      </c>
      <c r="D5197">
        <v>262</v>
      </c>
      <c r="E5197">
        <v>448</v>
      </c>
      <c r="F5197">
        <v>0.45</v>
      </c>
      <c r="G5197">
        <v>490</v>
      </c>
      <c r="H5197">
        <v>1</v>
      </c>
      <c r="I5197">
        <v>1991</v>
      </c>
      <c r="J5197">
        <v>2010</v>
      </c>
      <c r="K5197">
        <v>0</v>
      </c>
      <c r="L5197">
        <v>0</v>
      </c>
      <c r="M5197">
        <v>0</v>
      </c>
      <c r="N5197">
        <v>0</v>
      </c>
      <c r="O5197">
        <v>-11.360217773437499</v>
      </c>
      <c r="P5197" s="1">
        <v>1.1649708226362801E-5</v>
      </c>
      <c r="Q5197">
        <f>Table1[[#This Row],[lastYear]]-Table1[[#This Row],[firstYear]]</f>
        <v>19</v>
      </c>
      <c r="R5197">
        <f>IF(AND(Table1[[#This Row],[firstYear]]&gt;=1967,Table1[[#This Row],[GP]]&gt;=100),1,0)</f>
        <v>1</v>
      </c>
    </row>
    <row r="5198" spans="1:18" x14ac:dyDescent="0.3">
      <c r="A5198" t="s">
        <v>1390</v>
      </c>
      <c r="B5198">
        <v>553</v>
      </c>
      <c r="C5198">
        <v>80</v>
      </c>
      <c r="D5198">
        <v>143</v>
      </c>
      <c r="E5198">
        <v>223</v>
      </c>
      <c r="F5198">
        <v>0.40299999999999903</v>
      </c>
      <c r="G5198">
        <v>634</v>
      </c>
      <c r="H5198">
        <v>1</v>
      </c>
      <c r="I5198">
        <v>1969</v>
      </c>
      <c r="J5198">
        <v>1979</v>
      </c>
      <c r="K5198">
        <v>0</v>
      </c>
      <c r="L5198">
        <v>0</v>
      </c>
      <c r="M5198">
        <v>0</v>
      </c>
      <c r="N5198">
        <v>0</v>
      </c>
      <c r="O5198">
        <v>-11.357407772064199</v>
      </c>
      <c r="P5198" s="1">
        <v>1.16824895762917E-5</v>
      </c>
      <c r="Q5198">
        <f>Table1[[#This Row],[lastYear]]-Table1[[#This Row],[firstYear]]</f>
        <v>10</v>
      </c>
      <c r="R5198">
        <f>IF(AND(Table1[[#This Row],[firstYear]]&gt;=1967,Table1[[#This Row],[GP]]&gt;=100),1,0)</f>
        <v>1</v>
      </c>
    </row>
    <row r="5199" spans="1:18" x14ac:dyDescent="0.3">
      <c r="A5199" t="s">
        <v>854</v>
      </c>
      <c r="B5199">
        <v>699</v>
      </c>
      <c r="C5199">
        <v>149</v>
      </c>
      <c r="D5199">
        <v>197</v>
      </c>
      <c r="E5199">
        <v>346</v>
      </c>
      <c r="F5199">
        <v>0.495</v>
      </c>
      <c r="G5199">
        <v>370</v>
      </c>
      <c r="H5199">
        <v>1</v>
      </c>
      <c r="I5199">
        <v>2000</v>
      </c>
      <c r="J5199">
        <v>2014</v>
      </c>
      <c r="K5199">
        <v>0</v>
      </c>
      <c r="L5199">
        <v>1</v>
      </c>
      <c r="M5199">
        <v>0</v>
      </c>
      <c r="N5199">
        <v>0</v>
      </c>
      <c r="O5199">
        <v>-11.3551976318359</v>
      </c>
      <c r="P5199" s="1">
        <v>1.1708337767704099E-5</v>
      </c>
      <c r="Q5199">
        <f>Table1[[#This Row],[lastYear]]-Table1[[#This Row],[firstYear]]</f>
        <v>14</v>
      </c>
      <c r="R5199">
        <f>IF(AND(Table1[[#This Row],[firstYear]]&gt;=1967,Table1[[#This Row],[GP]]&gt;=100),1,0)</f>
        <v>1</v>
      </c>
    </row>
    <row r="5200" spans="1:18" x14ac:dyDescent="0.3">
      <c r="A5200" t="s">
        <v>588</v>
      </c>
      <c r="B5200">
        <v>848</v>
      </c>
      <c r="C5200">
        <v>164</v>
      </c>
      <c r="D5200">
        <v>295</v>
      </c>
      <c r="E5200">
        <v>459</v>
      </c>
      <c r="F5200">
        <v>0.54100000000000004</v>
      </c>
      <c r="G5200">
        <v>385</v>
      </c>
      <c r="H5200">
        <v>1</v>
      </c>
      <c r="I5200">
        <v>2007</v>
      </c>
      <c r="J5200">
        <v>2021</v>
      </c>
      <c r="K5200">
        <v>0</v>
      </c>
      <c r="L5200">
        <v>0</v>
      </c>
      <c r="M5200">
        <v>0</v>
      </c>
      <c r="N5200">
        <v>0</v>
      </c>
      <c r="O5200">
        <v>-11.3494164581298</v>
      </c>
      <c r="P5200" s="1">
        <v>1.1776220938174699E-5</v>
      </c>
      <c r="Q5200">
        <f>Table1[[#This Row],[lastYear]]-Table1[[#This Row],[firstYear]]</f>
        <v>14</v>
      </c>
      <c r="R5200">
        <f>IF(AND(Table1[[#This Row],[firstYear]]&gt;=1967,Table1[[#This Row],[GP]]&gt;=100),1,0)</f>
        <v>1</v>
      </c>
    </row>
    <row r="5201" spans="1:18" x14ac:dyDescent="0.3">
      <c r="A5201" t="s">
        <v>1508</v>
      </c>
      <c r="B5201">
        <v>387</v>
      </c>
      <c r="C5201">
        <v>104</v>
      </c>
      <c r="D5201">
        <v>97</v>
      </c>
      <c r="E5201">
        <v>201</v>
      </c>
      <c r="F5201">
        <v>0.51900000000000002</v>
      </c>
      <c r="G5201">
        <v>185</v>
      </c>
      <c r="H5201">
        <v>1</v>
      </c>
      <c r="I5201">
        <v>1951</v>
      </c>
      <c r="J5201">
        <v>1959</v>
      </c>
      <c r="K5201">
        <v>0</v>
      </c>
      <c r="L5201">
        <v>0</v>
      </c>
      <c r="M5201">
        <v>2</v>
      </c>
      <c r="N5201">
        <v>0</v>
      </c>
      <c r="O5201">
        <v>-11.3478710289001</v>
      </c>
      <c r="P5201" s="1">
        <v>1.17944341095365E-5</v>
      </c>
      <c r="Q5201">
        <f>Table1[[#This Row],[lastYear]]-Table1[[#This Row],[firstYear]]</f>
        <v>8</v>
      </c>
      <c r="R5201">
        <f>IF(AND(Table1[[#This Row],[firstYear]]&gt;=1967,Table1[[#This Row],[GP]]&gt;=100),1,0)</f>
        <v>0</v>
      </c>
    </row>
    <row r="5202" spans="1:18" x14ac:dyDescent="0.3">
      <c r="A5202" t="s">
        <v>1286</v>
      </c>
      <c r="B5202">
        <v>698</v>
      </c>
      <c r="C5202">
        <v>109</v>
      </c>
      <c r="D5202">
        <v>134</v>
      </c>
      <c r="E5202">
        <v>243</v>
      </c>
      <c r="F5202">
        <v>0.34799999999999998</v>
      </c>
      <c r="G5202">
        <v>228</v>
      </c>
      <c r="H5202">
        <v>1</v>
      </c>
      <c r="I5202">
        <v>2007</v>
      </c>
      <c r="J5202">
        <v>2021</v>
      </c>
      <c r="K5202">
        <v>0</v>
      </c>
      <c r="L5202">
        <v>1</v>
      </c>
      <c r="M5202">
        <v>0</v>
      </c>
      <c r="N5202">
        <v>0</v>
      </c>
      <c r="O5202">
        <v>-11.3430220718383</v>
      </c>
      <c r="P5202" s="1">
        <v>1.1851763016667101E-5</v>
      </c>
      <c r="Q5202">
        <f>Table1[[#This Row],[lastYear]]-Table1[[#This Row],[firstYear]]</f>
        <v>14</v>
      </c>
      <c r="R5202">
        <f>IF(AND(Table1[[#This Row],[firstYear]]&gt;=1967,Table1[[#This Row],[GP]]&gt;=100),1,0)</f>
        <v>1</v>
      </c>
    </row>
    <row r="5203" spans="1:18" x14ac:dyDescent="0.3">
      <c r="A5203" t="s">
        <v>1321</v>
      </c>
      <c r="B5203">
        <v>596</v>
      </c>
      <c r="C5203">
        <v>115</v>
      </c>
      <c r="D5203">
        <v>122</v>
      </c>
      <c r="E5203">
        <v>237</v>
      </c>
      <c r="F5203">
        <v>0.39799999999999902</v>
      </c>
      <c r="G5203">
        <v>225</v>
      </c>
      <c r="H5203">
        <v>1</v>
      </c>
      <c r="I5203">
        <v>1989</v>
      </c>
      <c r="J5203">
        <v>2000</v>
      </c>
      <c r="K5203">
        <v>0</v>
      </c>
      <c r="L5203">
        <v>1</v>
      </c>
      <c r="M5203">
        <v>0</v>
      </c>
      <c r="N5203">
        <v>0</v>
      </c>
      <c r="O5203">
        <v>-11.3430220718383</v>
      </c>
      <c r="P5203" s="1">
        <v>1.1851763016667101E-5</v>
      </c>
      <c r="Q5203">
        <f>Table1[[#This Row],[lastYear]]-Table1[[#This Row],[firstYear]]</f>
        <v>11</v>
      </c>
      <c r="R5203">
        <f>IF(AND(Table1[[#This Row],[firstYear]]&gt;=1967,Table1[[#This Row],[GP]]&gt;=100),1,0)</f>
        <v>1</v>
      </c>
    </row>
    <row r="5204" spans="1:18" x14ac:dyDescent="0.3">
      <c r="A5204" t="s">
        <v>1269</v>
      </c>
      <c r="B5204">
        <v>450</v>
      </c>
      <c r="C5204">
        <v>96</v>
      </c>
      <c r="D5204">
        <v>152</v>
      </c>
      <c r="E5204">
        <v>248</v>
      </c>
      <c r="F5204">
        <v>0.55100000000000005</v>
      </c>
      <c r="G5204">
        <v>140</v>
      </c>
      <c r="H5204">
        <v>1</v>
      </c>
      <c r="I5204">
        <v>1993</v>
      </c>
      <c r="J5204">
        <v>2001</v>
      </c>
      <c r="K5204">
        <v>0</v>
      </c>
      <c r="L5204">
        <v>1</v>
      </c>
      <c r="M5204">
        <v>0</v>
      </c>
      <c r="N5204">
        <v>0</v>
      </c>
      <c r="O5204">
        <v>-11.3414752120971</v>
      </c>
      <c r="P5204" s="1">
        <v>1.18701100005721E-5</v>
      </c>
      <c r="Q5204">
        <f>Table1[[#This Row],[lastYear]]-Table1[[#This Row],[firstYear]]</f>
        <v>8</v>
      </c>
      <c r="R5204">
        <f>IF(AND(Table1[[#This Row],[firstYear]]&gt;=1967,Table1[[#This Row],[GP]]&gt;=100),1,0)</f>
        <v>1</v>
      </c>
    </row>
    <row r="5205" spans="1:18" x14ac:dyDescent="0.3">
      <c r="A5205" t="s">
        <v>1118</v>
      </c>
      <c r="B5205">
        <v>859</v>
      </c>
      <c r="C5205">
        <v>140</v>
      </c>
      <c r="D5205">
        <v>140</v>
      </c>
      <c r="E5205">
        <v>280</v>
      </c>
      <c r="F5205">
        <v>0.32600000000000001</v>
      </c>
      <c r="G5205">
        <v>430</v>
      </c>
      <c r="H5205">
        <v>1</v>
      </c>
      <c r="I5205">
        <v>2000</v>
      </c>
      <c r="J5205">
        <v>2014</v>
      </c>
      <c r="K5205">
        <v>0</v>
      </c>
      <c r="L5205">
        <v>0</v>
      </c>
      <c r="M5205">
        <v>0</v>
      </c>
      <c r="N5205">
        <v>0</v>
      </c>
      <c r="O5205">
        <v>-11.3387286300659</v>
      </c>
      <c r="P5205" s="1">
        <v>1.1902756656188E-5</v>
      </c>
      <c r="Q5205">
        <f>Table1[[#This Row],[lastYear]]-Table1[[#This Row],[firstYear]]</f>
        <v>14</v>
      </c>
      <c r="R5205">
        <f>IF(AND(Table1[[#This Row],[firstYear]]&gt;=1967,Table1[[#This Row],[GP]]&gt;=100),1,0)</f>
        <v>1</v>
      </c>
    </row>
    <row r="5206" spans="1:18" x14ac:dyDescent="0.3">
      <c r="A5206" t="s">
        <v>1572</v>
      </c>
      <c r="B5206">
        <v>508</v>
      </c>
      <c r="C5206">
        <v>84</v>
      </c>
      <c r="D5206">
        <v>108</v>
      </c>
      <c r="E5206">
        <v>192</v>
      </c>
      <c r="F5206">
        <v>0.377999999999999</v>
      </c>
      <c r="G5206">
        <v>197</v>
      </c>
      <c r="H5206">
        <v>1</v>
      </c>
      <c r="I5206">
        <v>1926</v>
      </c>
      <c r="J5206">
        <v>1937</v>
      </c>
      <c r="K5206">
        <v>0</v>
      </c>
      <c r="L5206">
        <v>2</v>
      </c>
      <c r="M5206">
        <v>0</v>
      </c>
      <c r="N5206">
        <v>0</v>
      </c>
      <c r="O5206">
        <v>-11.336025917053201</v>
      </c>
      <c r="P5206" s="1">
        <v>1.19349695189979E-5</v>
      </c>
      <c r="Q5206">
        <f>Table1[[#This Row],[lastYear]]-Table1[[#This Row],[firstYear]]</f>
        <v>11</v>
      </c>
      <c r="R5206">
        <f>IF(AND(Table1[[#This Row],[firstYear]]&gt;=1967,Table1[[#This Row],[GP]]&gt;=100),1,0)</f>
        <v>0</v>
      </c>
    </row>
    <row r="5207" spans="1:18" x14ac:dyDescent="0.3">
      <c r="A5207" t="s">
        <v>1720</v>
      </c>
      <c r="B5207">
        <v>474</v>
      </c>
      <c r="C5207">
        <v>92</v>
      </c>
      <c r="D5207">
        <v>74</v>
      </c>
      <c r="E5207">
        <v>166</v>
      </c>
      <c r="F5207">
        <v>0.35</v>
      </c>
      <c r="G5207">
        <v>211</v>
      </c>
      <c r="H5207">
        <v>1</v>
      </c>
      <c r="I5207">
        <v>1925</v>
      </c>
      <c r="J5207">
        <v>1937</v>
      </c>
      <c r="K5207">
        <v>0</v>
      </c>
      <c r="L5207">
        <v>2</v>
      </c>
      <c r="M5207">
        <v>0</v>
      </c>
      <c r="N5207">
        <v>0</v>
      </c>
      <c r="O5207">
        <v>-11.336025917053201</v>
      </c>
      <c r="P5207" s="1">
        <v>1.19349695189979E-5</v>
      </c>
      <c r="Q5207">
        <f>Table1[[#This Row],[lastYear]]-Table1[[#This Row],[firstYear]]</f>
        <v>12</v>
      </c>
      <c r="R5207">
        <f>IF(AND(Table1[[#This Row],[firstYear]]&gt;=1967,Table1[[#This Row],[GP]]&gt;=100),1,0)</f>
        <v>0</v>
      </c>
    </row>
    <row r="5208" spans="1:18" x14ac:dyDescent="0.3">
      <c r="A5208" t="s">
        <v>3018</v>
      </c>
      <c r="B5208">
        <v>375</v>
      </c>
      <c r="C5208">
        <v>24</v>
      </c>
      <c r="D5208">
        <v>28</v>
      </c>
      <c r="E5208">
        <v>52</v>
      </c>
      <c r="F5208">
        <v>0.13900000000000001</v>
      </c>
      <c r="G5208">
        <v>347</v>
      </c>
      <c r="H5208">
        <v>1</v>
      </c>
      <c r="I5208">
        <v>2011</v>
      </c>
      <c r="J5208">
        <v>2019</v>
      </c>
      <c r="K5208">
        <v>0</v>
      </c>
      <c r="L5208">
        <v>2</v>
      </c>
      <c r="M5208">
        <v>0</v>
      </c>
      <c r="N5208">
        <v>0</v>
      </c>
      <c r="O5208">
        <v>-11.3359162445068</v>
      </c>
      <c r="P5208" s="1">
        <v>1.19362785136513E-5</v>
      </c>
      <c r="Q5208">
        <f>Table1[[#This Row],[lastYear]]-Table1[[#This Row],[firstYear]]</f>
        <v>8</v>
      </c>
      <c r="R5208">
        <f>IF(AND(Table1[[#This Row],[firstYear]]&gt;=1967,Table1[[#This Row],[GP]]&gt;=100),1,0)</f>
        <v>1</v>
      </c>
    </row>
    <row r="5209" spans="1:18" x14ac:dyDescent="0.3">
      <c r="A5209" t="s">
        <v>1198</v>
      </c>
      <c r="B5209">
        <v>536</v>
      </c>
      <c r="C5209">
        <v>101</v>
      </c>
      <c r="D5209">
        <v>161</v>
      </c>
      <c r="E5209">
        <v>262</v>
      </c>
      <c r="F5209">
        <v>0.48899999999999999</v>
      </c>
      <c r="G5209">
        <v>293</v>
      </c>
      <c r="H5209">
        <v>1</v>
      </c>
      <c r="I5209">
        <v>2003</v>
      </c>
      <c r="J5209">
        <v>2013</v>
      </c>
      <c r="K5209">
        <v>0</v>
      </c>
      <c r="L5209">
        <v>0</v>
      </c>
      <c r="M5209">
        <v>0</v>
      </c>
      <c r="N5209">
        <v>0</v>
      </c>
      <c r="O5209">
        <v>-11.334652626037499</v>
      </c>
      <c r="P5209" s="1">
        <v>1.1951370768791801E-5</v>
      </c>
      <c r="Q5209">
        <f>Table1[[#This Row],[lastYear]]-Table1[[#This Row],[firstYear]]</f>
        <v>10</v>
      </c>
      <c r="R5209">
        <f>IF(AND(Table1[[#This Row],[firstYear]]&gt;=1967,Table1[[#This Row],[GP]]&gt;=100),1,0)</f>
        <v>1</v>
      </c>
    </row>
    <row r="5210" spans="1:18" x14ac:dyDescent="0.3">
      <c r="A5210" t="s">
        <v>373</v>
      </c>
      <c r="B5210">
        <v>1023</v>
      </c>
      <c r="C5210">
        <v>226</v>
      </c>
      <c r="D5210">
        <v>358</v>
      </c>
      <c r="E5210">
        <v>584</v>
      </c>
      <c r="F5210">
        <v>0.57099999999999995</v>
      </c>
      <c r="G5210">
        <v>1172</v>
      </c>
      <c r="H5210">
        <v>1</v>
      </c>
      <c r="I5210">
        <v>1979</v>
      </c>
      <c r="J5210">
        <v>1994</v>
      </c>
      <c r="K5210">
        <v>0</v>
      </c>
      <c r="L5210">
        <v>1</v>
      </c>
      <c r="M5210">
        <v>1</v>
      </c>
      <c r="N5210">
        <v>0</v>
      </c>
      <c r="O5210">
        <v>-11.333595001220701</v>
      </c>
      <c r="P5210" s="1">
        <v>1.19640173703878E-5</v>
      </c>
      <c r="Q5210">
        <f>Table1[[#This Row],[lastYear]]-Table1[[#This Row],[firstYear]]</f>
        <v>15</v>
      </c>
      <c r="R5210">
        <f>IF(AND(Table1[[#This Row],[firstYear]]&gt;=1967,Table1[[#This Row],[GP]]&gt;=100),1,0)</f>
        <v>1</v>
      </c>
    </row>
    <row r="5211" spans="1:18" x14ac:dyDescent="0.3">
      <c r="A5211" t="s">
        <v>1304</v>
      </c>
      <c r="B5211">
        <v>461</v>
      </c>
      <c r="C5211">
        <v>105</v>
      </c>
      <c r="D5211">
        <v>135</v>
      </c>
      <c r="E5211">
        <v>240</v>
      </c>
      <c r="F5211">
        <v>0.52100000000000002</v>
      </c>
      <c r="G5211">
        <v>177</v>
      </c>
      <c r="H5211">
        <v>1</v>
      </c>
      <c r="I5211">
        <v>1950</v>
      </c>
      <c r="J5211">
        <v>1959</v>
      </c>
      <c r="K5211">
        <v>0</v>
      </c>
      <c r="L5211">
        <v>1</v>
      </c>
      <c r="M5211">
        <v>1</v>
      </c>
      <c r="N5211">
        <v>0</v>
      </c>
      <c r="O5211">
        <v>-11.332876884460401</v>
      </c>
      <c r="P5211" s="1">
        <v>1.1972611914491699E-5</v>
      </c>
      <c r="Q5211">
        <f>Table1[[#This Row],[lastYear]]-Table1[[#This Row],[firstYear]]</f>
        <v>9</v>
      </c>
      <c r="R5211">
        <f>IF(AND(Table1[[#This Row],[firstYear]]&gt;=1967,Table1[[#This Row],[GP]]&gt;=100),1,0)</f>
        <v>0</v>
      </c>
    </row>
    <row r="5212" spans="1:18" x14ac:dyDescent="0.3">
      <c r="A5212" t="s">
        <v>2034</v>
      </c>
      <c r="B5212">
        <v>308</v>
      </c>
      <c r="C5212">
        <v>68</v>
      </c>
      <c r="D5212">
        <v>58</v>
      </c>
      <c r="E5212">
        <v>126</v>
      </c>
      <c r="F5212">
        <v>0.40899999999999997</v>
      </c>
      <c r="G5212">
        <v>224</v>
      </c>
      <c r="H5212">
        <v>1</v>
      </c>
      <c r="I5212">
        <v>1926</v>
      </c>
      <c r="J5212">
        <v>1934</v>
      </c>
      <c r="K5212">
        <v>0</v>
      </c>
      <c r="L5212">
        <v>1</v>
      </c>
      <c r="M5212">
        <v>0</v>
      </c>
      <c r="N5212">
        <v>0</v>
      </c>
      <c r="O5212">
        <v>-11.332750045776301</v>
      </c>
      <c r="P5212" s="1">
        <v>1.1974130582959099E-5</v>
      </c>
      <c r="Q5212">
        <f>Table1[[#This Row],[lastYear]]-Table1[[#This Row],[firstYear]]</f>
        <v>8</v>
      </c>
      <c r="R5212">
        <f>IF(AND(Table1[[#This Row],[firstYear]]&gt;=1967,Table1[[#This Row],[GP]]&gt;=100),1,0)</f>
        <v>0</v>
      </c>
    </row>
    <row r="5213" spans="1:18" x14ac:dyDescent="0.3">
      <c r="A5213" t="s">
        <v>1422</v>
      </c>
      <c r="B5213">
        <v>391</v>
      </c>
      <c r="C5213">
        <v>104</v>
      </c>
      <c r="D5213">
        <v>113</v>
      </c>
      <c r="E5213">
        <v>217</v>
      </c>
      <c r="F5213">
        <v>0.55500000000000005</v>
      </c>
      <c r="G5213">
        <v>378</v>
      </c>
      <c r="H5213">
        <v>1</v>
      </c>
      <c r="I5213">
        <v>1941</v>
      </c>
      <c r="J5213">
        <v>1952</v>
      </c>
      <c r="K5213">
        <v>0</v>
      </c>
      <c r="L5213">
        <v>1</v>
      </c>
      <c r="M5213">
        <v>0</v>
      </c>
      <c r="N5213">
        <v>0</v>
      </c>
      <c r="O5213">
        <v>-11.332695686340299</v>
      </c>
      <c r="P5213" s="1">
        <v>1.19747814998417E-5</v>
      </c>
      <c r="Q5213">
        <f>Table1[[#This Row],[lastYear]]-Table1[[#This Row],[firstYear]]</f>
        <v>11</v>
      </c>
      <c r="R5213">
        <f>IF(AND(Table1[[#This Row],[firstYear]]&gt;=1967,Table1[[#This Row],[GP]]&gt;=100),1,0)</f>
        <v>0</v>
      </c>
    </row>
    <row r="5214" spans="1:18" x14ac:dyDescent="0.3">
      <c r="A5214" t="s">
        <v>672</v>
      </c>
      <c r="B5214">
        <v>796</v>
      </c>
      <c r="C5214">
        <v>170</v>
      </c>
      <c r="D5214">
        <v>250</v>
      </c>
      <c r="E5214">
        <v>420</v>
      </c>
      <c r="F5214">
        <v>0.52800000000000002</v>
      </c>
      <c r="G5214">
        <v>330</v>
      </c>
      <c r="H5214">
        <v>1</v>
      </c>
      <c r="I5214">
        <v>1991</v>
      </c>
      <c r="J5214">
        <v>2003</v>
      </c>
      <c r="K5214">
        <v>0</v>
      </c>
      <c r="L5214">
        <v>0</v>
      </c>
      <c r="M5214">
        <v>0</v>
      </c>
      <c r="N5214">
        <v>0</v>
      </c>
      <c r="O5214">
        <v>-11.3292977447509</v>
      </c>
      <c r="P5214" s="1">
        <v>1.2015539827007E-5</v>
      </c>
      <c r="Q5214">
        <f>Table1[[#This Row],[lastYear]]-Table1[[#This Row],[firstYear]]</f>
        <v>12</v>
      </c>
      <c r="R5214">
        <f>IF(AND(Table1[[#This Row],[firstYear]]&gt;=1967,Table1[[#This Row],[GP]]&gt;=100),1,0)</f>
        <v>1</v>
      </c>
    </row>
    <row r="5215" spans="1:18" x14ac:dyDescent="0.3">
      <c r="A5215" t="s">
        <v>1980</v>
      </c>
      <c r="B5215">
        <v>322</v>
      </c>
      <c r="C5215">
        <v>64</v>
      </c>
      <c r="D5215">
        <v>69</v>
      </c>
      <c r="E5215">
        <v>133</v>
      </c>
      <c r="F5215">
        <v>0.41299999999999998</v>
      </c>
      <c r="G5215">
        <v>133</v>
      </c>
      <c r="H5215">
        <v>1</v>
      </c>
      <c r="I5215">
        <v>1932</v>
      </c>
      <c r="J5215">
        <v>1942</v>
      </c>
      <c r="K5215">
        <v>0</v>
      </c>
      <c r="L5215">
        <v>1</v>
      </c>
      <c r="M5215">
        <v>0</v>
      </c>
      <c r="N5215">
        <v>0</v>
      </c>
      <c r="O5215">
        <v>-11.3272997970581</v>
      </c>
      <c r="P5215" s="1">
        <v>1.20395699555323E-5</v>
      </c>
      <c r="Q5215">
        <f>Table1[[#This Row],[lastYear]]-Table1[[#This Row],[firstYear]]</f>
        <v>10</v>
      </c>
      <c r="R5215">
        <f>IF(AND(Table1[[#This Row],[firstYear]]&gt;=1967,Table1[[#This Row],[GP]]&gt;=100),1,0)</f>
        <v>0</v>
      </c>
    </row>
    <row r="5216" spans="1:18" x14ac:dyDescent="0.3">
      <c r="A5216" t="s">
        <v>2096</v>
      </c>
      <c r="B5216">
        <v>502</v>
      </c>
      <c r="C5216">
        <v>28</v>
      </c>
      <c r="D5216">
        <v>93</v>
      </c>
      <c r="E5216">
        <v>121</v>
      </c>
      <c r="F5216">
        <v>0.24099999999999999</v>
      </c>
      <c r="G5216">
        <v>382</v>
      </c>
      <c r="H5216">
        <v>2</v>
      </c>
      <c r="I5216">
        <v>1978</v>
      </c>
      <c r="J5216">
        <v>1989</v>
      </c>
      <c r="K5216">
        <v>0</v>
      </c>
      <c r="L5216">
        <v>0</v>
      </c>
      <c r="M5216">
        <v>0</v>
      </c>
      <c r="N5216">
        <v>0</v>
      </c>
      <c r="O5216">
        <v>-11.326076232910101</v>
      </c>
      <c r="P5216" s="1">
        <v>1.20543099799561E-5</v>
      </c>
      <c r="Q5216">
        <f>Table1[[#This Row],[lastYear]]-Table1[[#This Row],[firstYear]]</f>
        <v>11</v>
      </c>
      <c r="R5216">
        <f>IF(AND(Table1[[#This Row],[firstYear]]&gt;=1967,Table1[[#This Row],[GP]]&gt;=100),1,0)</f>
        <v>1</v>
      </c>
    </row>
    <row r="5217" spans="1:18" x14ac:dyDescent="0.3">
      <c r="A5217" t="s">
        <v>2333</v>
      </c>
      <c r="B5217">
        <v>488</v>
      </c>
      <c r="C5217">
        <v>19</v>
      </c>
      <c r="D5217">
        <v>80</v>
      </c>
      <c r="E5217">
        <v>99</v>
      </c>
      <c r="F5217">
        <v>0.20300000000000001</v>
      </c>
      <c r="G5217">
        <v>359</v>
      </c>
      <c r="H5217">
        <v>2</v>
      </c>
      <c r="I5217">
        <v>2002</v>
      </c>
      <c r="J5217">
        <v>2013</v>
      </c>
      <c r="K5217">
        <v>0</v>
      </c>
      <c r="L5217">
        <v>0</v>
      </c>
      <c r="M5217">
        <v>0</v>
      </c>
      <c r="N5217">
        <v>0</v>
      </c>
      <c r="O5217">
        <v>-11.326076232910101</v>
      </c>
      <c r="P5217" s="1">
        <v>1.20543099799561E-5</v>
      </c>
      <c r="Q5217">
        <f>Table1[[#This Row],[lastYear]]-Table1[[#This Row],[firstYear]]</f>
        <v>11</v>
      </c>
      <c r="R5217">
        <f>IF(AND(Table1[[#This Row],[firstYear]]&gt;=1967,Table1[[#This Row],[GP]]&gt;=100),1,0)</f>
        <v>1</v>
      </c>
    </row>
    <row r="5218" spans="1:18" x14ac:dyDescent="0.3">
      <c r="A5218" t="s">
        <v>2435</v>
      </c>
      <c r="B5218">
        <v>471</v>
      </c>
      <c r="C5218">
        <v>18</v>
      </c>
      <c r="D5218">
        <v>72</v>
      </c>
      <c r="E5218">
        <v>90</v>
      </c>
      <c r="F5218">
        <v>0.191</v>
      </c>
      <c r="G5218">
        <v>367</v>
      </c>
      <c r="H5218">
        <v>2</v>
      </c>
      <c r="I5218">
        <v>2011</v>
      </c>
      <c r="J5218">
        <v>2021</v>
      </c>
      <c r="K5218">
        <v>0</v>
      </c>
      <c r="L5218">
        <v>0</v>
      </c>
      <c r="M5218">
        <v>0</v>
      </c>
      <c r="N5218">
        <v>0</v>
      </c>
      <c r="O5218">
        <v>-11.326076232910101</v>
      </c>
      <c r="P5218" s="1">
        <v>1.20543099799561E-5</v>
      </c>
      <c r="Q5218">
        <f>Table1[[#This Row],[lastYear]]-Table1[[#This Row],[firstYear]]</f>
        <v>10</v>
      </c>
      <c r="R5218">
        <f>IF(AND(Table1[[#This Row],[firstYear]]&gt;=1967,Table1[[#This Row],[GP]]&gt;=100),1,0)</f>
        <v>1</v>
      </c>
    </row>
    <row r="5219" spans="1:18" x14ac:dyDescent="0.3">
      <c r="A5219" t="s">
        <v>2643</v>
      </c>
      <c r="B5219">
        <v>474</v>
      </c>
      <c r="C5219">
        <v>12</v>
      </c>
      <c r="D5219">
        <v>62</v>
      </c>
      <c r="E5219">
        <v>74</v>
      </c>
      <c r="F5219">
        <v>0.156</v>
      </c>
      <c r="G5219">
        <v>370</v>
      </c>
      <c r="H5219">
        <v>2</v>
      </c>
      <c r="I5219">
        <v>1976</v>
      </c>
      <c r="J5219">
        <v>1984</v>
      </c>
      <c r="K5219">
        <v>0</v>
      </c>
      <c r="L5219">
        <v>0</v>
      </c>
      <c r="M5219">
        <v>0</v>
      </c>
      <c r="N5219">
        <v>0</v>
      </c>
      <c r="O5219">
        <v>-11.326076232910101</v>
      </c>
      <c r="P5219" s="1">
        <v>1.20543099799561E-5</v>
      </c>
      <c r="Q5219">
        <f>Table1[[#This Row],[lastYear]]-Table1[[#This Row],[firstYear]]</f>
        <v>8</v>
      </c>
      <c r="R5219">
        <f>IF(AND(Table1[[#This Row],[firstYear]]&gt;=1967,Table1[[#This Row],[GP]]&gt;=100),1,0)</f>
        <v>1</v>
      </c>
    </row>
    <row r="5220" spans="1:18" x14ac:dyDescent="0.3">
      <c r="A5220" t="s">
        <v>395</v>
      </c>
      <c r="B5220">
        <v>808</v>
      </c>
      <c r="C5220">
        <v>238</v>
      </c>
      <c r="D5220">
        <v>333</v>
      </c>
      <c r="E5220">
        <v>571</v>
      </c>
      <c r="F5220">
        <v>0.70699999999999996</v>
      </c>
      <c r="G5220">
        <v>410</v>
      </c>
      <c r="H5220">
        <v>1</v>
      </c>
      <c r="I5220">
        <v>2008</v>
      </c>
      <c r="J5220">
        <v>2021</v>
      </c>
      <c r="K5220">
        <v>0</v>
      </c>
      <c r="L5220">
        <v>1</v>
      </c>
      <c r="M5220">
        <v>1</v>
      </c>
      <c r="N5220">
        <v>0</v>
      </c>
      <c r="O5220">
        <v>-11.3230964775085</v>
      </c>
      <c r="P5220" s="1">
        <v>1.2090282008268699E-5</v>
      </c>
      <c r="Q5220">
        <f>Table1[[#This Row],[lastYear]]-Table1[[#This Row],[firstYear]]</f>
        <v>13</v>
      </c>
      <c r="R5220">
        <f>IF(AND(Table1[[#This Row],[firstYear]]&gt;=1967,Table1[[#This Row],[GP]]&gt;=100),1,0)</f>
        <v>1</v>
      </c>
    </row>
    <row r="5221" spans="1:18" x14ac:dyDescent="0.3">
      <c r="A5221" t="s">
        <v>1910</v>
      </c>
      <c r="B5221">
        <v>459</v>
      </c>
      <c r="C5221">
        <v>59</v>
      </c>
      <c r="D5221">
        <v>81</v>
      </c>
      <c r="E5221">
        <v>140</v>
      </c>
      <c r="F5221">
        <v>0.30499999999999999</v>
      </c>
      <c r="G5221">
        <v>747</v>
      </c>
      <c r="H5221">
        <v>1</v>
      </c>
      <c r="I5221">
        <v>1981</v>
      </c>
      <c r="J5221">
        <v>1992</v>
      </c>
      <c r="K5221">
        <v>0</v>
      </c>
      <c r="L5221">
        <v>0</v>
      </c>
      <c r="M5221">
        <v>0</v>
      </c>
      <c r="N5221">
        <v>0</v>
      </c>
      <c r="O5221">
        <v>-11.3227679367065</v>
      </c>
      <c r="P5221" s="1">
        <v>1.2094254763746399E-5</v>
      </c>
      <c r="Q5221">
        <f>Table1[[#This Row],[lastYear]]-Table1[[#This Row],[firstYear]]</f>
        <v>11</v>
      </c>
      <c r="R5221">
        <f>IF(AND(Table1[[#This Row],[firstYear]]&gt;=1967,Table1[[#This Row],[GP]]&gt;=100),1,0)</f>
        <v>1</v>
      </c>
    </row>
    <row r="5222" spans="1:18" x14ac:dyDescent="0.3">
      <c r="A5222" t="s">
        <v>2359</v>
      </c>
      <c r="B5222">
        <v>509</v>
      </c>
      <c r="C5222">
        <v>21</v>
      </c>
      <c r="D5222">
        <v>76</v>
      </c>
      <c r="E5222">
        <v>97</v>
      </c>
      <c r="F5222">
        <v>0.191</v>
      </c>
      <c r="G5222">
        <v>401</v>
      </c>
      <c r="H5222">
        <v>2</v>
      </c>
      <c r="I5222">
        <v>1982</v>
      </c>
      <c r="J5222">
        <v>1992</v>
      </c>
      <c r="K5222">
        <v>0</v>
      </c>
      <c r="L5222">
        <v>0</v>
      </c>
      <c r="M5222">
        <v>0</v>
      </c>
      <c r="N5222">
        <v>0</v>
      </c>
      <c r="O5222">
        <v>-11.318066322326599</v>
      </c>
      <c r="P5222" s="1">
        <v>1.2151250475845E-5</v>
      </c>
      <c r="Q5222">
        <f>Table1[[#This Row],[lastYear]]-Table1[[#This Row],[firstYear]]</f>
        <v>10</v>
      </c>
      <c r="R5222">
        <f>IF(AND(Table1[[#This Row],[firstYear]]&gt;=1967,Table1[[#This Row],[GP]]&gt;=100),1,0)</f>
        <v>1</v>
      </c>
    </row>
    <row r="5223" spans="1:18" x14ac:dyDescent="0.3">
      <c r="A5223" t="s">
        <v>829</v>
      </c>
      <c r="B5223">
        <v>627</v>
      </c>
      <c r="C5223">
        <v>169</v>
      </c>
      <c r="D5223">
        <v>188</v>
      </c>
      <c r="E5223">
        <v>357</v>
      </c>
      <c r="F5223">
        <v>0.56899999999999995</v>
      </c>
      <c r="G5223">
        <v>397</v>
      </c>
      <c r="H5223">
        <v>1</v>
      </c>
      <c r="I5223">
        <v>1967</v>
      </c>
      <c r="J5223">
        <v>1977</v>
      </c>
      <c r="K5223">
        <v>0</v>
      </c>
      <c r="L5223">
        <v>0</v>
      </c>
      <c r="M5223">
        <v>2</v>
      </c>
      <c r="N5223">
        <v>0</v>
      </c>
      <c r="O5223">
        <v>-11.3170129890441</v>
      </c>
      <c r="P5223" s="1">
        <v>1.21640563799617E-5</v>
      </c>
      <c r="Q5223">
        <f>Table1[[#This Row],[lastYear]]-Table1[[#This Row],[firstYear]]</f>
        <v>10</v>
      </c>
      <c r="R5223">
        <f>IF(AND(Table1[[#This Row],[firstYear]]&gt;=1967,Table1[[#This Row],[GP]]&gt;=100),1,0)</f>
        <v>1</v>
      </c>
    </row>
    <row r="5224" spans="1:18" x14ac:dyDescent="0.3">
      <c r="A5224" t="s">
        <v>698</v>
      </c>
      <c r="B5224">
        <v>783</v>
      </c>
      <c r="C5224">
        <v>163</v>
      </c>
      <c r="D5224">
        <v>244</v>
      </c>
      <c r="E5224">
        <v>407</v>
      </c>
      <c r="F5224">
        <v>0.52</v>
      </c>
      <c r="G5224">
        <v>436</v>
      </c>
      <c r="H5224">
        <v>1</v>
      </c>
      <c r="I5224">
        <v>1952</v>
      </c>
      <c r="J5224">
        <v>1964</v>
      </c>
      <c r="K5224">
        <v>0</v>
      </c>
      <c r="L5224">
        <v>0</v>
      </c>
      <c r="M5224">
        <v>3</v>
      </c>
      <c r="N5224">
        <v>0</v>
      </c>
      <c r="O5224">
        <v>-11.316546165466301</v>
      </c>
      <c r="P5224" s="1">
        <v>1.2169736104788601E-5</v>
      </c>
      <c r="Q5224">
        <f>Table1[[#This Row],[lastYear]]-Table1[[#This Row],[firstYear]]</f>
        <v>12</v>
      </c>
      <c r="R5224">
        <f>IF(AND(Table1[[#This Row],[firstYear]]&gt;=1967,Table1[[#This Row],[GP]]&gt;=100),1,0)</f>
        <v>0</v>
      </c>
    </row>
    <row r="5225" spans="1:18" x14ac:dyDescent="0.3">
      <c r="A5225" t="s">
        <v>2716</v>
      </c>
      <c r="B5225">
        <v>527</v>
      </c>
      <c r="C5225">
        <v>24</v>
      </c>
      <c r="D5225">
        <v>45</v>
      </c>
      <c r="E5225">
        <v>69</v>
      </c>
      <c r="F5225">
        <v>0.13100000000000001</v>
      </c>
      <c r="G5225">
        <v>658</v>
      </c>
      <c r="H5225">
        <v>1</v>
      </c>
      <c r="I5225">
        <v>2007</v>
      </c>
      <c r="J5225">
        <v>2018</v>
      </c>
      <c r="K5225">
        <v>0</v>
      </c>
      <c r="L5225">
        <v>0</v>
      </c>
      <c r="M5225">
        <v>0</v>
      </c>
      <c r="N5225">
        <v>0</v>
      </c>
      <c r="O5225">
        <v>-11.309347831726001</v>
      </c>
      <c r="P5225" s="1">
        <v>1.22576529006031E-5</v>
      </c>
      <c r="Q5225">
        <f>Table1[[#This Row],[lastYear]]-Table1[[#This Row],[firstYear]]</f>
        <v>11</v>
      </c>
      <c r="R5225">
        <f>IF(AND(Table1[[#This Row],[firstYear]]&gt;=1967,Table1[[#This Row],[GP]]&gt;=100),1,0)</f>
        <v>1</v>
      </c>
    </row>
    <row r="5226" spans="1:18" x14ac:dyDescent="0.3">
      <c r="A5226" t="s">
        <v>598</v>
      </c>
      <c r="B5226">
        <v>756</v>
      </c>
      <c r="C5226">
        <v>171</v>
      </c>
      <c r="D5226">
        <v>282</v>
      </c>
      <c r="E5226">
        <v>453</v>
      </c>
      <c r="F5226">
        <v>0.59899999999999998</v>
      </c>
      <c r="G5226">
        <v>1354</v>
      </c>
      <c r="H5226">
        <v>1</v>
      </c>
      <c r="I5226">
        <v>1975</v>
      </c>
      <c r="J5226">
        <v>1985</v>
      </c>
      <c r="K5226">
        <v>0</v>
      </c>
      <c r="L5226">
        <v>0</v>
      </c>
      <c r="M5226">
        <v>0</v>
      </c>
      <c r="N5226">
        <v>0</v>
      </c>
      <c r="O5226">
        <v>-11.307002746582</v>
      </c>
      <c r="P5226" s="1">
        <v>1.2286431518110101E-5</v>
      </c>
      <c r="Q5226">
        <f>Table1[[#This Row],[lastYear]]-Table1[[#This Row],[firstYear]]</f>
        <v>10</v>
      </c>
      <c r="R5226">
        <f>IF(AND(Table1[[#This Row],[firstYear]]&gt;=1967,Table1[[#This Row],[GP]]&gt;=100),1,0)</f>
        <v>1</v>
      </c>
    </row>
    <row r="5227" spans="1:18" x14ac:dyDescent="0.3">
      <c r="A5227" t="s">
        <v>2370</v>
      </c>
      <c r="B5227">
        <v>420</v>
      </c>
      <c r="C5227">
        <v>30</v>
      </c>
      <c r="D5227">
        <v>66</v>
      </c>
      <c r="E5227">
        <v>96</v>
      </c>
      <c r="F5227">
        <v>0.22899999999999901</v>
      </c>
      <c r="G5227">
        <v>442</v>
      </c>
      <c r="H5227">
        <v>2</v>
      </c>
      <c r="I5227">
        <v>1935</v>
      </c>
      <c r="J5227">
        <v>1947</v>
      </c>
      <c r="K5227">
        <v>0</v>
      </c>
      <c r="L5227">
        <v>0</v>
      </c>
      <c r="M5227">
        <v>0</v>
      </c>
      <c r="N5227">
        <v>0</v>
      </c>
      <c r="O5227">
        <v>-11.3042761917114</v>
      </c>
      <c r="P5227" s="1">
        <v>1.2319976445354601E-5</v>
      </c>
      <c r="Q5227">
        <f>Table1[[#This Row],[lastYear]]-Table1[[#This Row],[firstYear]]</f>
        <v>12</v>
      </c>
      <c r="R5227">
        <f>IF(AND(Table1[[#This Row],[firstYear]]&gt;=1967,Table1[[#This Row],[GP]]&gt;=100),1,0)</f>
        <v>0</v>
      </c>
    </row>
    <row r="5228" spans="1:18" x14ac:dyDescent="0.3">
      <c r="A5228" t="s">
        <v>2692</v>
      </c>
      <c r="B5228">
        <v>260</v>
      </c>
      <c r="C5228">
        <v>7</v>
      </c>
      <c r="D5228">
        <v>64</v>
      </c>
      <c r="E5228">
        <v>71</v>
      </c>
      <c r="F5228">
        <v>0.27300000000000002</v>
      </c>
      <c r="G5228">
        <v>424</v>
      </c>
      <c r="H5228">
        <v>2</v>
      </c>
      <c r="I5228">
        <v>1977</v>
      </c>
      <c r="J5228">
        <v>1986</v>
      </c>
      <c r="K5228">
        <v>0</v>
      </c>
      <c r="L5228">
        <v>0</v>
      </c>
      <c r="M5228">
        <v>0</v>
      </c>
      <c r="N5228">
        <v>0</v>
      </c>
      <c r="O5228">
        <v>-11.3042761917114</v>
      </c>
      <c r="P5228" s="1">
        <v>1.2319976445354601E-5</v>
      </c>
      <c r="Q5228">
        <f>Table1[[#This Row],[lastYear]]-Table1[[#This Row],[firstYear]]</f>
        <v>9</v>
      </c>
      <c r="R5228">
        <f>IF(AND(Table1[[#This Row],[firstYear]]&gt;=1967,Table1[[#This Row],[GP]]&gt;=100),1,0)</f>
        <v>1</v>
      </c>
    </row>
    <row r="5229" spans="1:18" x14ac:dyDescent="0.3">
      <c r="A5229" t="s">
        <v>2905</v>
      </c>
      <c r="B5229">
        <v>281</v>
      </c>
      <c r="C5229">
        <v>12</v>
      </c>
      <c r="D5229">
        <v>46</v>
      </c>
      <c r="E5229">
        <v>58</v>
      </c>
      <c r="F5229">
        <v>0.20599999999999999</v>
      </c>
      <c r="G5229">
        <v>452</v>
      </c>
      <c r="H5229">
        <v>2</v>
      </c>
      <c r="I5229">
        <v>1982</v>
      </c>
      <c r="J5229">
        <v>1990</v>
      </c>
      <c r="K5229">
        <v>0</v>
      </c>
      <c r="L5229">
        <v>0</v>
      </c>
      <c r="M5229">
        <v>0</v>
      </c>
      <c r="N5229">
        <v>0</v>
      </c>
      <c r="O5229">
        <v>-11.3042761917114</v>
      </c>
      <c r="P5229" s="1">
        <v>1.2319976445354601E-5</v>
      </c>
      <c r="Q5229">
        <f>Table1[[#This Row],[lastYear]]-Table1[[#This Row],[firstYear]]</f>
        <v>8</v>
      </c>
      <c r="R5229">
        <f>IF(AND(Table1[[#This Row],[firstYear]]&gt;=1967,Table1[[#This Row],[GP]]&gt;=100),1,0)</f>
        <v>1</v>
      </c>
    </row>
    <row r="5230" spans="1:18" x14ac:dyDescent="0.3">
      <c r="A5230" t="s">
        <v>3009</v>
      </c>
      <c r="B5230">
        <v>351</v>
      </c>
      <c r="C5230">
        <v>9</v>
      </c>
      <c r="D5230">
        <v>44</v>
      </c>
      <c r="E5230">
        <v>53</v>
      </c>
      <c r="F5230">
        <v>0.151</v>
      </c>
      <c r="G5230">
        <v>437</v>
      </c>
      <c r="H5230">
        <v>2</v>
      </c>
      <c r="I5230">
        <v>2007</v>
      </c>
      <c r="J5230">
        <v>2016</v>
      </c>
      <c r="K5230">
        <v>0</v>
      </c>
      <c r="L5230">
        <v>0</v>
      </c>
      <c r="M5230">
        <v>0</v>
      </c>
      <c r="N5230">
        <v>0</v>
      </c>
      <c r="O5230">
        <v>-11.3042761917114</v>
      </c>
      <c r="P5230" s="1">
        <v>1.2319976445354601E-5</v>
      </c>
      <c r="Q5230">
        <f>Table1[[#This Row],[lastYear]]-Table1[[#This Row],[firstYear]]</f>
        <v>9</v>
      </c>
      <c r="R5230">
        <f>IF(AND(Table1[[#This Row],[firstYear]]&gt;=1967,Table1[[#This Row],[GP]]&gt;=100),1,0)</f>
        <v>1</v>
      </c>
    </row>
    <row r="5231" spans="1:18" x14ac:dyDescent="0.3">
      <c r="A5231" t="s">
        <v>4256</v>
      </c>
      <c r="B5231">
        <v>65</v>
      </c>
      <c r="C5231">
        <v>6</v>
      </c>
      <c r="D5231">
        <v>8</v>
      </c>
      <c r="E5231">
        <v>14</v>
      </c>
      <c r="F5231">
        <v>0.215</v>
      </c>
      <c r="G5231">
        <v>412</v>
      </c>
      <c r="H5231">
        <v>2</v>
      </c>
      <c r="I5231">
        <v>1988</v>
      </c>
      <c r="J5231">
        <v>1992</v>
      </c>
      <c r="K5231">
        <v>0</v>
      </c>
      <c r="L5231">
        <v>0</v>
      </c>
      <c r="M5231">
        <v>0</v>
      </c>
      <c r="N5231">
        <v>0</v>
      </c>
      <c r="O5231">
        <v>-11.3042761917114</v>
      </c>
      <c r="P5231" s="1">
        <v>1.2319976445354601E-5</v>
      </c>
      <c r="Q5231">
        <f>Table1[[#This Row],[lastYear]]-Table1[[#This Row],[firstYear]]</f>
        <v>4</v>
      </c>
      <c r="R5231">
        <f>IF(AND(Table1[[#This Row],[firstYear]]&gt;=1967,Table1[[#This Row],[GP]]&gt;=100),1,0)</f>
        <v>0</v>
      </c>
    </row>
    <row r="5232" spans="1:18" x14ac:dyDescent="0.3">
      <c r="A5232" t="s">
        <v>1700</v>
      </c>
      <c r="B5232">
        <v>681</v>
      </c>
      <c r="C5232">
        <v>35</v>
      </c>
      <c r="D5232">
        <v>135</v>
      </c>
      <c r="E5232">
        <v>170</v>
      </c>
      <c r="F5232">
        <v>0.25</v>
      </c>
      <c r="G5232">
        <v>427</v>
      </c>
      <c r="H5232">
        <v>2</v>
      </c>
      <c r="I5232">
        <v>2009</v>
      </c>
      <c r="J5232">
        <v>2021</v>
      </c>
      <c r="K5232">
        <v>0</v>
      </c>
      <c r="L5232">
        <v>0</v>
      </c>
      <c r="M5232">
        <v>0</v>
      </c>
      <c r="N5232">
        <v>0</v>
      </c>
      <c r="O5232">
        <v>-11.3037201995849</v>
      </c>
      <c r="P5232" s="1">
        <v>1.23268280753696E-5</v>
      </c>
      <c r="Q5232">
        <f>Table1[[#This Row],[lastYear]]-Table1[[#This Row],[firstYear]]</f>
        <v>12</v>
      </c>
      <c r="R5232">
        <f>IF(AND(Table1[[#This Row],[firstYear]]&gt;=1967,Table1[[#This Row],[GP]]&gt;=100),1,0)</f>
        <v>1</v>
      </c>
    </row>
    <row r="5233" spans="1:18" x14ac:dyDescent="0.3">
      <c r="A5233" t="s">
        <v>1984</v>
      </c>
      <c r="B5233">
        <v>696</v>
      </c>
      <c r="C5233">
        <v>19</v>
      </c>
      <c r="D5233">
        <v>114</v>
      </c>
      <c r="E5233">
        <v>133</v>
      </c>
      <c r="F5233">
        <v>0.191</v>
      </c>
      <c r="G5233">
        <v>438</v>
      </c>
      <c r="H5233">
        <v>2</v>
      </c>
      <c r="I5233">
        <v>2002</v>
      </c>
      <c r="J5233">
        <v>2015</v>
      </c>
      <c r="K5233">
        <v>0</v>
      </c>
      <c r="L5233">
        <v>0</v>
      </c>
      <c r="M5233">
        <v>0</v>
      </c>
      <c r="N5233">
        <v>0</v>
      </c>
      <c r="O5233">
        <v>-11.3037201995849</v>
      </c>
      <c r="P5233" s="1">
        <v>1.23268280753696E-5</v>
      </c>
      <c r="Q5233">
        <f>Table1[[#This Row],[lastYear]]-Table1[[#This Row],[firstYear]]</f>
        <v>13</v>
      </c>
      <c r="R5233">
        <f>IF(AND(Table1[[#This Row],[firstYear]]&gt;=1967,Table1[[#This Row],[GP]]&gt;=100),1,0)</f>
        <v>1</v>
      </c>
    </row>
    <row r="5234" spans="1:18" x14ac:dyDescent="0.3">
      <c r="A5234" t="s">
        <v>2119</v>
      </c>
      <c r="B5234">
        <v>677</v>
      </c>
      <c r="C5234">
        <v>25</v>
      </c>
      <c r="D5234">
        <v>94</v>
      </c>
      <c r="E5234">
        <v>119</v>
      </c>
      <c r="F5234">
        <v>0.17599999999999999</v>
      </c>
      <c r="G5234">
        <v>422</v>
      </c>
      <c r="H5234">
        <v>2</v>
      </c>
      <c r="I5234">
        <v>1993</v>
      </c>
      <c r="J5234">
        <v>2008</v>
      </c>
      <c r="K5234">
        <v>0</v>
      </c>
      <c r="L5234">
        <v>0</v>
      </c>
      <c r="M5234">
        <v>0</v>
      </c>
      <c r="N5234">
        <v>0</v>
      </c>
      <c r="O5234">
        <v>-11.3037201995849</v>
      </c>
      <c r="P5234" s="1">
        <v>1.23268280753696E-5</v>
      </c>
      <c r="Q5234">
        <f>Table1[[#This Row],[lastYear]]-Table1[[#This Row],[firstYear]]</f>
        <v>15</v>
      </c>
      <c r="R5234">
        <f>IF(AND(Table1[[#This Row],[firstYear]]&gt;=1967,Table1[[#This Row],[GP]]&gt;=100),1,0)</f>
        <v>1</v>
      </c>
    </row>
    <row r="5235" spans="1:18" x14ac:dyDescent="0.3">
      <c r="A5235" t="s">
        <v>2396</v>
      </c>
      <c r="B5235">
        <v>208</v>
      </c>
      <c r="C5235">
        <v>49</v>
      </c>
      <c r="D5235">
        <v>43</v>
      </c>
      <c r="E5235">
        <v>92</v>
      </c>
      <c r="F5235">
        <v>0.442</v>
      </c>
      <c r="G5235">
        <v>139</v>
      </c>
      <c r="H5235">
        <v>1</v>
      </c>
      <c r="I5235">
        <v>1950</v>
      </c>
      <c r="J5235">
        <v>1953</v>
      </c>
      <c r="K5235">
        <v>0</v>
      </c>
      <c r="L5235">
        <v>0</v>
      </c>
      <c r="M5235">
        <v>2</v>
      </c>
      <c r="N5235">
        <v>0</v>
      </c>
      <c r="O5235">
        <v>-11.3028480644226</v>
      </c>
      <c r="P5235" s="1">
        <v>1.2337583292256999E-5</v>
      </c>
      <c r="Q5235">
        <f>Table1[[#This Row],[lastYear]]-Table1[[#This Row],[firstYear]]</f>
        <v>3</v>
      </c>
      <c r="R5235">
        <f>IF(AND(Table1[[#This Row],[firstYear]]&gt;=1967,Table1[[#This Row],[GP]]&gt;=100),1,0)</f>
        <v>0</v>
      </c>
    </row>
    <row r="5236" spans="1:18" x14ac:dyDescent="0.3">
      <c r="A5236" t="s">
        <v>1956</v>
      </c>
      <c r="B5236">
        <v>747</v>
      </c>
      <c r="C5236">
        <v>59</v>
      </c>
      <c r="D5236">
        <v>77</v>
      </c>
      <c r="E5236">
        <v>136</v>
      </c>
      <c r="F5236">
        <v>0.182</v>
      </c>
      <c r="G5236">
        <v>801</v>
      </c>
      <c r="H5236">
        <v>1</v>
      </c>
      <c r="I5236">
        <v>2003</v>
      </c>
      <c r="J5236">
        <v>2016</v>
      </c>
      <c r="K5236">
        <v>0</v>
      </c>
      <c r="L5236">
        <v>1</v>
      </c>
      <c r="M5236">
        <v>0</v>
      </c>
      <c r="N5236">
        <v>0</v>
      </c>
      <c r="O5236">
        <v>-11.302283012390101</v>
      </c>
      <c r="P5236" s="1">
        <v>1.23445565526554E-5</v>
      </c>
      <c r="Q5236">
        <f>Table1[[#This Row],[lastYear]]-Table1[[#This Row],[firstYear]]</f>
        <v>13</v>
      </c>
      <c r="R5236">
        <f>IF(AND(Table1[[#This Row],[firstYear]]&gt;=1967,Table1[[#This Row],[GP]]&gt;=100),1,0)</f>
        <v>1</v>
      </c>
    </row>
    <row r="5237" spans="1:18" x14ac:dyDescent="0.3">
      <c r="A5237" t="s">
        <v>2543</v>
      </c>
      <c r="B5237">
        <v>456</v>
      </c>
      <c r="C5237">
        <v>15</v>
      </c>
      <c r="D5237">
        <v>66</v>
      </c>
      <c r="E5237">
        <v>81</v>
      </c>
      <c r="F5237">
        <v>0.17799999999999999</v>
      </c>
      <c r="G5237">
        <v>363</v>
      </c>
      <c r="H5237">
        <v>2</v>
      </c>
      <c r="I5237">
        <v>2011</v>
      </c>
      <c r="J5237">
        <v>2018</v>
      </c>
      <c r="K5237">
        <v>0</v>
      </c>
      <c r="L5237">
        <v>0</v>
      </c>
      <c r="M5237">
        <v>0</v>
      </c>
      <c r="N5237">
        <v>0</v>
      </c>
      <c r="O5237">
        <v>-11.295702659606899</v>
      </c>
      <c r="P5237" s="1">
        <v>1.2426054930294501E-5</v>
      </c>
      <c r="Q5237">
        <f>Table1[[#This Row],[lastYear]]-Table1[[#This Row],[firstYear]]</f>
        <v>7</v>
      </c>
      <c r="R5237">
        <f>IF(AND(Table1[[#This Row],[firstYear]]&gt;=1967,Table1[[#This Row],[GP]]&gt;=100),1,0)</f>
        <v>1</v>
      </c>
    </row>
    <row r="5238" spans="1:18" x14ac:dyDescent="0.3">
      <c r="A5238" t="s">
        <v>2764</v>
      </c>
      <c r="B5238">
        <v>454</v>
      </c>
      <c r="C5238">
        <v>17</v>
      </c>
      <c r="D5238">
        <v>49</v>
      </c>
      <c r="E5238">
        <v>66</v>
      </c>
      <c r="F5238">
        <v>0.14499999999999999</v>
      </c>
      <c r="G5238">
        <v>385</v>
      </c>
      <c r="H5238">
        <v>2</v>
      </c>
      <c r="I5238">
        <v>1995</v>
      </c>
      <c r="J5238">
        <v>2007</v>
      </c>
      <c r="K5238">
        <v>0</v>
      </c>
      <c r="L5238">
        <v>0</v>
      </c>
      <c r="M5238">
        <v>0</v>
      </c>
      <c r="N5238">
        <v>0</v>
      </c>
      <c r="O5238">
        <v>-11.295702659606899</v>
      </c>
      <c r="P5238" s="1">
        <v>1.2426054930294501E-5</v>
      </c>
      <c r="Q5238">
        <f>Table1[[#This Row],[lastYear]]-Table1[[#This Row],[firstYear]]</f>
        <v>12</v>
      </c>
      <c r="R5238">
        <f>IF(AND(Table1[[#This Row],[firstYear]]&gt;=1967,Table1[[#This Row],[GP]]&gt;=100),1,0)</f>
        <v>1</v>
      </c>
    </row>
    <row r="5239" spans="1:18" x14ac:dyDescent="0.3">
      <c r="A5239" t="s">
        <v>581</v>
      </c>
      <c r="B5239">
        <v>1057</v>
      </c>
      <c r="C5239">
        <v>181</v>
      </c>
      <c r="D5239">
        <v>282</v>
      </c>
      <c r="E5239">
        <v>463</v>
      </c>
      <c r="F5239">
        <v>0.437999999999999</v>
      </c>
      <c r="G5239">
        <v>512</v>
      </c>
      <c r="H5239">
        <v>1</v>
      </c>
      <c r="I5239">
        <v>1984</v>
      </c>
      <c r="J5239">
        <v>1999</v>
      </c>
      <c r="K5239">
        <v>0</v>
      </c>
      <c r="L5239">
        <v>0</v>
      </c>
      <c r="M5239">
        <v>0</v>
      </c>
      <c r="N5239">
        <v>0</v>
      </c>
      <c r="O5239">
        <v>-11.2908627624511</v>
      </c>
      <c r="P5239" s="1">
        <v>1.2486340778241101E-5</v>
      </c>
      <c r="Q5239">
        <f>Table1[[#This Row],[lastYear]]-Table1[[#This Row],[firstYear]]</f>
        <v>15</v>
      </c>
      <c r="R5239">
        <f>IF(AND(Table1[[#This Row],[firstYear]]&gt;=1967,Table1[[#This Row],[GP]]&gt;=100),1,0)</f>
        <v>1</v>
      </c>
    </row>
    <row r="5240" spans="1:18" x14ac:dyDescent="0.3">
      <c r="A5240" t="s">
        <v>1951</v>
      </c>
      <c r="B5240">
        <v>395</v>
      </c>
      <c r="C5240">
        <v>66</v>
      </c>
      <c r="D5240">
        <v>70</v>
      </c>
      <c r="E5240">
        <v>136</v>
      </c>
      <c r="F5240">
        <v>0.34399999999999997</v>
      </c>
      <c r="G5240">
        <v>192</v>
      </c>
      <c r="H5240">
        <v>1</v>
      </c>
      <c r="I5240">
        <v>2006</v>
      </c>
      <c r="J5240">
        <v>2017</v>
      </c>
      <c r="K5240">
        <v>0</v>
      </c>
      <c r="L5240">
        <v>2</v>
      </c>
      <c r="M5240">
        <v>0</v>
      </c>
      <c r="N5240">
        <v>0</v>
      </c>
      <c r="O5240">
        <v>-11.290630065917901</v>
      </c>
      <c r="P5240" s="1">
        <v>1.24892466082399E-5</v>
      </c>
      <c r="Q5240">
        <f>Table1[[#This Row],[lastYear]]-Table1[[#This Row],[firstYear]]</f>
        <v>11</v>
      </c>
      <c r="R5240">
        <f>IF(AND(Table1[[#This Row],[firstYear]]&gt;=1967,Table1[[#This Row],[GP]]&gt;=100),1,0)</f>
        <v>1</v>
      </c>
    </row>
    <row r="5241" spans="1:18" x14ac:dyDescent="0.3">
      <c r="A5241" t="s">
        <v>2411</v>
      </c>
      <c r="B5241">
        <v>248</v>
      </c>
      <c r="C5241">
        <v>57</v>
      </c>
      <c r="D5241">
        <v>34</v>
      </c>
      <c r="E5241">
        <v>91</v>
      </c>
      <c r="F5241">
        <v>0.36699999999999999</v>
      </c>
      <c r="G5241">
        <v>176</v>
      </c>
      <c r="H5241">
        <v>1</v>
      </c>
      <c r="I5241">
        <v>1927</v>
      </c>
      <c r="J5241">
        <v>1935</v>
      </c>
      <c r="K5241">
        <v>0</v>
      </c>
      <c r="L5241">
        <v>2</v>
      </c>
      <c r="M5241">
        <v>0</v>
      </c>
      <c r="N5241">
        <v>0</v>
      </c>
      <c r="O5241">
        <v>-11.290630065917901</v>
      </c>
      <c r="P5241" s="1">
        <v>1.24892466082399E-5</v>
      </c>
      <c r="Q5241">
        <f>Table1[[#This Row],[lastYear]]-Table1[[#This Row],[firstYear]]</f>
        <v>8</v>
      </c>
      <c r="R5241">
        <f>IF(AND(Table1[[#This Row],[firstYear]]&gt;=1967,Table1[[#This Row],[GP]]&gt;=100),1,0)</f>
        <v>0</v>
      </c>
    </row>
    <row r="5242" spans="1:18" x14ac:dyDescent="0.3">
      <c r="A5242" t="s">
        <v>1436</v>
      </c>
      <c r="B5242">
        <v>695</v>
      </c>
      <c r="C5242">
        <v>67</v>
      </c>
      <c r="D5242">
        <v>147</v>
      </c>
      <c r="E5242">
        <v>214</v>
      </c>
      <c r="F5242">
        <v>0.308</v>
      </c>
      <c r="G5242">
        <v>293</v>
      </c>
      <c r="H5242">
        <v>2</v>
      </c>
      <c r="I5242">
        <v>2002</v>
      </c>
      <c r="J5242">
        <v>2015</v>
      </c>
      <c r="K5242">
        <v>0</v>
      </c>
      <c r="L5242">
        <v>0</v>
      </c>
      <c r="M5242">
        <v>0</v>
      </c>
      <c r="N5242">
        <v>0</v>
      </c>
      <c r="O5242">
        <v>-11.2882678146362</v>
      </c>
      <c r="P5242" s="1">
        <v>1.25187838511693E-5</v>
      </c>
      <c r="Q5242">
        <f>Table1[[#This Row],[lastYear]]-Table1[[#This Row],[firstYear]]</f>
        <v>13</v>
      </c>
      <c r="R5242">
        <f>IF(AND(Table1[[#This Row],[firstYear]]&gt;=1967,Table1[[#This Row],[GP]]&gt;=100),1,0)</f>
        <v>1</v>
      </c>
    </row>
    <row r="5243" spans="1:18" x14ac:dyDescent="0.3">
      <c r="A5243" t="s">
        <v>2061</v>
      </c>
      <c r="B5243">
        <v>455</v>
      </c>
      <c r="C5243">
        <v>34</v>
      </c>
      <c r="D5243">
        <v>90</v>
      </c>
      <c r="E5243">
        <v>124</v>
      </c>
      <c r="F5243">
        <v>0.27300000000000002</v>
      </c>
      <c r="G5243">
        <v>404</v>
      </c>
      <c r="H5243">
        <v>2</v>
      </c>
      <c r="I5243">
        <v>1967</v>
      </c>
      <c r="J5243">
        <v>1979</v>
      </c>
      <c r="K5243">
        <v>0</v>
      </c>
      <c r="L5243">
        <v>0</v>
      </c>
      <c r="M5243">
        <v>0</v>
      </c>
      <c r="N5243">
        <v>0</v>
      </c>
      <c r="O5243">
        <v>-11.287691795349099</v>
      </c>
      <c r="P5243" s="1">
        <v>1.25259968990209E-5</v>
      </c>
      <c r="Q5243">
        <f>Table1[[#This Row],[lastYear]]-Table1[[#This Row],[firstYear]]</f>
        <v>12</v>
      </c>
      <c r="R5243">
        <f>IF(AND(Table1[[#This Row],[firstYear]]&gt;=1967,Table1[[#This Row],[GP]]&gt;=100),1,0)</f>
        <v>1</v>
      </c>
    </row>
    <row r="5244" spans="1:18" x14ac:dyDescent="0.3">
      <c r="A5244" t="s">
        <v>2276</v>
      </c>
      <c r="B5244">
        <v>431</v>
      </c>
      <c r="C5244">
        <v>25</v>
      </c>
      <c r="D5244">
        <v>79</v>
      </c>
      <c r="E5244">
        <v>104</v>
      </c>
      <c r="F5244">
        <v>0.24099999999999999</v>
      </c>
      <c r="G5244">
        <v>410</v>
      </c>
      <c r="H5244">
        <v>2</v>
      </c>
      <c r="I5244">
        <v>1987</v>
      </c>
      <c r="J5244">
        <v>1997</v>
      </c>
      <c r="K5244">
        <v>0</v>
      </c>
      <c r="L5244">
        <v>0</v>
      </c>
      <c r="M5244">
        <v>0</v>
      </c>
      <c r="N5244">
        <v>0</v>
      </c>
      <c r="O5244">
        <v>-11.287691795349099</v>
      </c>
      <c r="P5244" s="1">
        <v>1.25259968990209E-5</v>
      </c>
      <c r="Q5244">
        <f>Table1[[#This Row],[lastYear]]-Table1[[#This Row],[firstYear]]</f>
        <v>10</v>
      </c>
      <c r="R5244">
        <f>IF(AND(Table1[[#This Row],[firstYear]]&gt;=1967,Table1[[#This Row],[GP]]&gt;=100),1,0)</f>
        <v>1</v>
      </c>
    </row>
    <row r="5245" spans="1:18" x14ac:dyDescent="0.3">
      <c r="A5245" t="s">
        <v>2291</v>
      </c>
      <c r="B5245">
        <v>705</v>
      </c>
      <c r="C5245">
        <v>42</v>
      </c>
      <c r="D5245">
        <v>60</v>
      </c>
      <c r="E5245">
        <v>102</v>
      </c>
      <c r="F5245">
        <v>0.14499999999999999</v>
      </c>
      <c r="G5245">
        <v>1103</v>
      </c>
      <c r="H5245">
        <v>1</v>
      </c>
      <c r="I5245">
        <v>2002</v>
      </c>
      <c r="J5245">
        <v>2017</v>
      </c>
      <c r="K5245">
        <v>0</v>
      </c>
      <c r="L5245">
        <v>2</v>
      </c>
      <c r="M5245">
        <v>0</v>
      </c>
      <c r="N5245">
        <v>0</v>
      </c>
      <c r="O5245">
        <v>-11.284446441650299</v>
      </c>
      <c r="P5245" s="1">
        <v>1.2566713713028899E-5</v>
      </c>
      <c r="Q5245">
        <f>Table1[[#This Row],[lastYear]]-Table1[[#This Row],[firstYear]]</f>
        <v>15</v>
      </c>
      <c r="R5245">
        <f>IF(AND(Table1[[#This Row],[firstYear]]&gt;=1967,Table1[[#This Row],[GP]]&gt;=100),1,0)</f>
        <v>1</v>
      </c>
    </row>
    <row r="5246" spans="1:18" x14ac:dyDescent="0.3">
      <c r="A5246" t="s">
        <v>759</v>
      </c>
      <c r="B5246">
        <v>850</v>
      </c>
      <c r="C5246">
        <v>159</v>
      </c>
      <c r="D5246">
        <v>225</v>
      </c>
      <c r="E5246">
        <v>384</v>
      </c>
      <c r="F5246">
        <v>0.45200000000000001</v>
      </c>
      <c r="G5246">
        <v>317</v>
      </c>
      <c r="H5246">
        <v>1</v>
      </c>
      <c r="I5246">
        <v>2008</v>
      </c>
      <c r="J5246">
        <v>2021</v>
      </c>
      <c r="K5246">
        <v>0</v>
      </c>
      <c r="L5246">
        <v>1</v>
      </c>
      <c r="M5246">
        <v>0</v>
      </c>
      <c r="N5246">
        <v>0</v>
      </c>
      <c r="O5246">
        <v>-11.282675468444801</v>
      </c>
      <c r="P5246" s="1">
        <v>1.25889884642969E-5</v>
      </c>
      <c r="Q5246">
        <f>Table1[[#This Row],[lastYear]]-Table1[[#This Row],[firstYear]]</f>
        <v>13</v>
      </c>
      <c r="R5246">
        <f>IF(AND(Table1[[#This Row],[firstYear]]&gt;=1967,Table1[[#This Row],[GP]]&gt;=100),1,0)</f>
        <v>1</v>
      </c>
    </row>
    <row r="5247" spans="1:18" x14ac:dyDescent="0.3">
      <c r="A5247" t="s">
        <v>765</v>
      </c>
      <c r="B5247">
        <v>1060</v>
      </c>
      <c r="C5247">
        <v>162</v>
      </c>
      <c r="D5247">
        <v>221</v>
      </c>
      <c r="E5247">
        <v>383</v>
      </c>
      <c r="F5247">
        <v>0.36099999999999999</v>
      </c>
      <c r="G5247">
        <v>510</v>
      </c>
      <c r="H5247">
        <v>1</v>
      </c>
      <c r="I5247">
        <v>1996</v>
      </c>
      <c r="J5247">
        <v>2011</v>
      </c>
      <c r="K5247">
        <v>0</v>
      </c>
      <c r="L5247">
        <v>0</v>
      </c>
      <c r="M5247">
        <v>0</v>
      </c>
      <c r="N5247">
        <v>0</v>
      </c>
      <c r="O5247">
        <v>-11.2800981636047</v>
      </c>
      <c r="P5247" s="1">
        <v>1.2621475562280101E-5</v>
      </c>
      <c r="Q5247">
        <f>Table1[[#This Row],[lastYear]]-Table1[[#This Row],[firstYear]]</f>
        <v>15</v>
      </c>
      <c r="R5247">
        <f>IF(AND(Table1[[#This Row],[firstYear]]&gt;=1967,Table1[[#This Row],[GP]]&gt;=100),1,0)</f>
        <v>1</v>
      </c>
    </row>
    <row r="5248" spans="1:18" x14ac:dyDescent="0.3">
      <c r="A5248" t="s">
        <v>1515</v>
      </c>
      <c r="B5248">
        <v>1417</v>
      </c>
      <c r="C5248">
        <v>35</v>
      </c>
      <c r="D5248">
        <v>166</v>
      </c>
      <c r="E5248">
        <v>201</v>
      </c>
      <c r="F5248">
        <v>0.14199999999999999</v>
      </c>
      <c r="G5248">
        <v>2055</v>
      </c>
      <c r="H5248">
        <v>2</v>
      </c>
      <c r="I5248">
        <v>1987</v>
      </c>
      <c r="J5248">
        <v>2009</v>
      </c>
      <c r="K5248">
        <v>0</v>
      </c>
      <c r="L5248">
        <v>0</v>
      </c>
      <c r="M5248">
        <v>0</v>
      </c>
      <c r="N5248">
        <v>0</v>
      </c>
      <c r="O5248">
        <v>-11.274984085083</v>
      </c>
      <c r="P5248" s="1">
        <v>1.26861872898977E-5</v>
      </c>
      <c r="Q5248">
        <f>Table1[[#This Row],[lastYear]]-Table1[[#This Row],[firstYear]]</f>
        <v>22</v>
      </c>
      <c r="R5248">
        <f>IF(AND(Table1[[#This Row],[firstYear]]&gt;=1967,Table1[[#This Row],[GP]]&gt;=100),1,0)</f>
        <v>1</v>
      </c>
    </row>
    <row r="5249" spans="1:18" x14ac:dyDescent="0.3">
      <c r="A5249" t="s">
        <v>1868</v>
      </c>
      <c r="B5249">
        <v>373</v>
      </c>
      <c r="C5249">
        <v>66</v>
      </c>
      <c r="D5249">
        <v>80</v>
      </c>
      <c r="E5249">
        <v>146</v>
      </c>
      <c r="F5249">
        <v>0.39100000000000001</v>
      </c>
      <c r="G5249">
        <v>624</v>
      </c>
      <c r="H5249">
        <v>1</v>
      </c>
      <c r="I5249">
        <v>1981</v>
      </c>
      <c r="J5249">
        <v>1988</v>
      </c>
      <c r="K5249">
        <v>0</v>
      </c>
      <c r="L5249">
        <v>0</v>
      </c>
      <c r="M5249">
        <v>0</v>
      </c>
      <c r="N5249">
        <v>0</v>
      </c>
      <c r="O5249">
        <v>-11.274123394012401</v>
      </c>
      <c r="P5249" s="1">
        <v>1.2697110739562599E-5</v>
      </c>
      <c r="Q5249">
        <f>Table1[[#This Row],[lastYear]]-Table1[[#This Row],[firstYear]]</f>
        <v>7</v>
      </c>
      <c r="R5249">
        <f>IF(AND(Table1[[#This Row],[firstYear]]&gt;=1967,Table1[[#This Row],[GP]]&gt;=100),1,0)</f>
        <v>1</v>
      </c>
    </row>
    <row r="5250" spans="1:18" x14ac:dyDescent="0.3">
      <c r="A5250" t="s">
        <v>2337</v>
      </c>
      <c r="B5250">
        <v>292</v>
      </c>
      <c r="C5250">
        <v>56</v>
      </c>
      <c r="D5250">
        <v>42</v>
      </c>
      <c r="E5250">
        <v>98</v>
      </c>
      <c r="F5250">
        <v>0.33600000000000002</v>
      </c>
      <c r="G5250">
        <v>615</v>
      </c>
      <c r="H5250">
        <v>1</v>
      </c>
      <c r="I5250">
        <v>1988</v>
      </c>
      <c r="J5250">
        <v>2000</v>
      </c>
      <c r="K5250">
        <v>0</v>
      </c>
      <c r="L5250">
        <v>0</v>
      </c>
      <c r="M5250">
        <v>0</v>
      </c>
      <c r="N5250">
        <v>0</v>
      </c>
      <c r="O5250">
        <v>-11.274123394012401</v>
      </c>
      <c r="P5250" s="1">
        <v>1.2697110739562599E-5</v>
      </c>
      <c r="Q5250">
        <f>Table1[[#This Row],[lastYear]]-Table1[[#This Row],[firstYear]]</f>
        <v>12</v>
      </c>
      <c r="R5250">
        <f>IF(AND(Table1[[#This Row],[firstYear]]&gt;=1967,Table1[[#This Row],[GP]]&gt;=100),1,0)</f>
        <v>1</v>
      </c>
    </row>
    <row r="5251" spans="1:18" x14ac:dyDescent="0.3">
      <c r="A5251" t="s">
        <v>1077</v>
      </c>
      <c r="B5251">
        <v>1041</v>
      </c>
      <c r="C5251">
        <v>127</v>
      </c>
      <c r="D5251">
        <v>161</v>
      </c>
      <c r="E5251">
        <v>288</v>
      </c>
      <c r="F5251">
        <v>0.27699999999999902</v>
      </c>
      <c r="G5251">
        <v>2248</v>
      </c>
      <c r="H5251">
        <v>1</v>
      </c>
      <c r="I5251">
        <v>1991</v>
      </c>
      <c r="J5251">
        <v>2010</v>
      </c>
      <c r="K5251">
        <v>0</v>
      </c>
      <c r="L5251">
        <v>1</v>
      </c>
      <c r="M5251">
        <v>0</v>
      </c>
      <c r="N5251">
        <v>0</v>
      </c>
      <c r="O5251">
        <v>-11.274098598480199</v>
      </c>
      <c r="P5251" s="1">
        <v>1.2697425571086801E-5</v>
      </c>
      <c r="Q5251">
        <f>Table1[[#This Row],[lastYear]]-Table1[[#This Row],[firstYear]]</f>
        <v>19</v>
      </c>
      <c r="R5251">
        <f>IF(AND(Table1[[#This Row],[firstYear]]&gt;=1967,Table1[[#This Row],[GP]]&gt;=100),1,0)</f>
        <v>1</v>
      </c>
    </row>
    <row r="5252" spans="1:18" x14ac:dyDescent="0.3">
      <c r="A5252" t="s">
        <v>2683</v>
      </c>
      <c r="B5252">
        <v>489</v>
      </c>
      <c r="C5252">
        <v>21</v>
      </c>
      <c r="D5252">
        <v>50</v>
      </c>
      <c r="E5252">
        <v>71</v>
      </c>
      <c r="F5252">
        <v>0.14499999999999999</v>
      </c>
      <c r="G5252">
        <v>321</v>
      </c>
      <c r="H5252">
        <v>2</v>
      </c>
      <c r="I5252">
        <v>1994</v>
      </c>
      <c r="J5252">
        <v>2007</v>
      </c>
      <c r="K5252">
        <v>0</v>
      </c>
      <c r="L5252">
        <v>0</v>
      </c>
      <c r="M5252">
        <v>0</v>
      </c>
      <c r="N5252">
        <v>0</v>
      </c>
      <c r="O5252">
        <v>-11.270674907684301</v>
      </c>
      <c r="P5252" s="1">
        <v>1.27409715777651E-5</v>
      </c>
      <c r="Q5252">
        <f>Table1[[#This Row],[lastYear]]-Table1[[#This Row],[firstYear]]</f>
        <v>13</v>
      </c>
      <c r="R5252">
        <f>IF(AND(Table1[[#This Row],[firstYear]]&gt;=1967,Table1[[#This Row],[GP]]&gt;=100),1,0)</f>
        <v>1</v>
      </c>
    </row>
    <row r="5253" spans="1:18" x14ac:dyDescent="0.3">
      <c r="A5253" t="s">
        <v>951</v>
      </c>
      <c r="B5253">
        <v>582</v>
      </c>
      <c r="C5253">
        <v>161</v>
      </c>
      <c r="D5253">
        <v>162</v>
      </c>
      <c r="E5253">
        <v>323</v>
      </c>
      <c r="F5253">
        <v>0.55500000000000005</v>
      </c>
      <c r="G5253">
        <v>200</v>
      </c>
      <c r="H5253">
        <v>1</v>
      </c>
      <c r="I5253">
        <v>1979</v>
      </c>
      <c r="J5253">
        <v>1987</v>
      </c>
      <c r="K5253">
        <v>0</v>
      </c>
      <c r="L5253">
        <v>2</v>
      </c>
      <c r="M5253">
        <v>0</v>
      </c>
      <c r="N5253">
        <v>0</v>
      </c>
      <c r="O5253">
        <v>-11.2622353668212</v>
      </c>
      <c r="P5253" s="1">
        <v>1.28489531629867E-5</v>
      </c>
      <c r="Q5253">
        <f>Table1[[#This Row],[lastYear]]-Table1[[#This Row],[firstYear]]</f>
        <v>8</v>
      </c>
      <c r="R5253">
        <f>IF(AND(Table1[[#This Row],[firstYear]]&gt;=1967,Table1[[#This Row],[GP]]&gt;=100),1,0)</f>
        <v>1</v>
      </c>
    </row>
    <row r="5254" spans="1:18" x14ac:dyDescent="0.3">
      <c r="A5254" t="s">
        <v>344</v>
      </c>
      <c r="B5254">
        <v>1099</v>
      </c>
      <c r="C5254">
        <v>243</v>
      </c>
      <c r="D5254">
        <v>362</v>
      </c>
      <c r="E5254">
        <v>605</v>
      </c>
      <c r="F5254">
        <v>0.55100000000000005</v>
      </c>
      <c r="G5254">
        <v>974</v>
      </c>
      <c r="H5254">
        <v>1</v>
      </c>
      <c r="I5254">
        <v>1990</v>
      </c>
      <c r="J5254">
        <v>2007</v>
      </c>
      <c r="K5254">
        <v>0</v>
      </c>
      <c r="L5254">
        <v>1</v>
      </c>
      <c r="M5254">
        <v>0</v>
      </c>
      <c r="N5254">
        <v>0</v>
      </c>
      <c r="O5254">
        <v>-11.2613770599365</v>
      </c>
      <c r="P5254" s="1">
        <v>1.2859986100269801E-5</v>
      </c>
      <c r="Q5254">
        <f>Table1[[#This Row],[lastYear]]-Table1[[#This Row],[firstYear]]</f>
        <v>17</v>
      </c>
      <c r="R5254">
        <f>IF(AND(Table1[[#This Row],[firstYear]]&gt;=1967,Table1[[#This Row],[GP]]&gt;=100),1,0)</f>
        <v>1</v>
      </c>
    </row>
    <row r="5255" spans="1:18" x14ac:dyDescent="0.3">
      <c r="A5255" t="s">
        <v>521</v>
      </c>
      <c r="B5255">
        <v>772</v>
      </c>
      <c r="C5255">
        <v>219</v>
      </c>
      <c r="D5255">
        <v>270</v>
      </c>
      <c r="E5255">
        <v>489</v>
      </c>
      <c r="F5255">
        <v>0.63300000000000001</v>
      </c>
      <c r="G5255">
        <v>917</v>
      </c>
      <c r="H5255">
        <v>1</v>
      </c>
      <c r="I5255">
        <v>1983</v>
      </c>
      <c r="J5255">
        <v>1995</v>
      </c>
      <c r="K5255">
        <v>0</v>
      </c>
      <c r="L5255">
        <v>0</v>
      </c>
      <c r="M5255">
        <v>0</v>
      </c>
      <c r="N5255">
        <v>0</v>
      </c>
      <c r="O5255">
        <v>-11.2610165710449</v>
      </c>
      <c r="P5255" s="1">
        <v>1.2864622758447899E-5</v>
      </c>
      <c r="Q5255">
        <f>Table1[[#This Row],[lastYear]]-Table1[[#This Row],[firstYear]]</f>
        <v>12</v>
      </c>
      <c r="R5255">
        <f>IF(AND(Table1[[#This Row],[firstYear]]&gt;=1967,Table1[[#This Row],[GP]]&gt;=100),1,0)</f>
        <v>1</v>
      </c>
    </row>
    <row r="5256" spans="1:18" x14ac:dyDescent="0.3">
      <c r="A5256" t="s">
        <v>1355</v>
      </c>
      <c r="B5256">
        <v>858</v>
      </c>
      <c r="C5256">
        <v>42</v>
      </c>
      <c r="D5256">
        <v>188</v>
      </c>
      <c r="E5256">
        <v>230</v>
      </c>
      <c r="F5256">
        <v>0.26800000000000002</v>
      </c>
      <c r="G5256">
        <v>1588</v>
      </c>
      <c r="H5256">
        <v>2</v>
      </c>
      <c r="I5256">
        <v>1986</v>
      </c>
      <c r="J5256">
        <v>1999</v>
      </c>
      <c r="K5256">
        <v>0</v>
      </c>
      <c r="L5256">
        <v>0</v>
      </c>
      <c r="M5256">
        <v>0</v>
      </c>
      <c r="N5256">
        <v>0</v>
      </c>
      <c r="O5256">
        <v>-11.2609030838012</v>
      </c>
      <c r="P5256" s="1">
        <v>1.28660827930874E-5</v>
      </c>
      <c r="Q5256">
        <f>Table1[[#This Row],[lastYear]]-Table1[[#This Row],[firstYear]]</f>
        <v>13</v>
      </c>
      <c r="R5256">
        <f>IF(AND(Table1[[#This Row],[firstYear]]&gt;=1967,Table1[[#This Row],[GP]]&gt;=100),1,0)</f>
        <v>1</v>
      </c>
    </row>
    <row r="5257" spans="1:18" x14ac:dyDescent="0.3">
      <c r="A5257" t="s">
        <v>428</v>
      </c>
      <c r="B5257">
        <v>1049</v>
      </c>
      <c r="C5257">
        <v>240</v>
      </c>
      <c r="D5257">
        <v>308</v>
      </c>
      <c r="E5257">
        <v>548</v>
      </c>
      <c r="F5257">
        <v>0.52200000000000002</v>
      </c>
      <c r="G5257">
        <v>644</v>
      </c>
      <c r="H5257">
        <v>1</v>
      </c>
      <c r="I5257">
        <v>1990</v>
      </c>
      <c r="J5257">
        <v>2009</v>
      </c>
      <c r="K5257">
        <v>0</v>
      </c>
      <c r="L5257">
        <v>0</v>
      </c>
      <c r="M5257">
        <v>0</v>
      </c>
      <c r="N5257">
        <v>0</v>
      </c>
      <c r="O5257">
        <v>-11.2599403495788</v>
      </c>
      <c r="P5257" s="1">
        <v>1.2878475216127701E-5</v>
      </c>
      <c r="Q5257">
        <f>Table1[[#This Row],[lastYear]]-Table1[[#This Row],[firstYear]]</f>
        <v>19</v>
      </c>
      <c r="R5257">
        <f>IF(AND(Table1[[#This Row],[firstYear]]&gt;=1967,Table1[[#This Row],[GP]]&gt;=100),1,0)</f>
        <v>1</v>
      </c>
    </row>
    <row r="5258" spans="1:18" x14ac:dyDescent="0.3">
      <c r="A5258" t="s">
        <v>735</v>
      </c>
      <c r="B5258">
        <v>651</v>
      </c>
      <c r="C5258">
        <v>158</v>
      </c>
      <c r="D5258">
        <v>237</v>
      </c>
      <c r="E5258">
        <v>395</v>
      </c>
      <c r="F5258">
        <v>0.60699999999999998</v>
      </c>
      <c r="G5258">
        <v>486</v>
      </c>
      <c r="H5258">
        <v>1</v>
      </c>
      <c r="I5258">
        <v>1999</v>
      </c>
      <c r="J5258">
        <v>2010</v>
      </c>
      <c r="K5258">
        <v>0</v>
      </c>
      <c r="L5258">
        <v>0</v>
      </c>
      <c r="M5258">
        <v>0</v>
      </c>
      <c r="N5258">
        <v>0</v>
      </c>
      <c r="O5258">
        <v>-11.2349831695556</v>
      </c>
      <c r="P5258" s="1">
        <v>1.32039256670345E-5</v>
      </c>
      <c r="Q5258">
        <f>Table1[[#This Row],[lastYear]]-Table1[[#This Row],[firstYear]]</f>
        <v>11</v>
      </c>
      <c r="R5258">
        <f>IF(AND(Table1[[#This Row],[firstYear]]&gt;=1967,Table1[[#This Row],[GP]]&gt;=100),1,0)</f>
        <v>1</v>
      </c>
    </row>
    <row r="5259" spans="1:18" x14ac:dyDescent="0.3">
      <c r="A5259" t="s">
        <v>1108</v>
      </c>
      <c r="B5259">
        <v>730</v>
      </c>
      <c r="C5259">
        <v>45</v>
      </c>
      <c r="D5259">
        <v>238</v>
      </c>
      <c r="E5259">
        <v>283</v>
      </c>
      <c r="F5259">
        <v>0.38799999999999901</v>
      </c>
      <c r="G5259">
        <v>251</v>
      </c>
      <c r="H5259">
        <v>2</v>
      </c>
      <c r="I5259">
        <v>2005</v>
      </c>
      <c r="J5259">
        <v>2017</v>
      </c>
      <c r="K5259">
        <v>0</v>
      </c>
      <c r="L5259">
        <v>0</v>
      </c>
      <c r="M5259">
        <v>0</v>
      </c>
      <c r="N5259">
        <v>0</v>
      </c>
      <c r="O5259">
        <v>-11.2348525161743</v>
      </c>
      <c r="P5259" s="1">
        <v>1.3205650894489299E-5</v>
      </c>
      <c r="Q5259">
        <f>Table1[[#This Row],[lastYear]]-Table1[[#This Row],[firstYear]]</f>
        <v>12</v>
      </c>
      <c r="R5259">
        <f>IF(AND(Table1[[#This Row],[firstYear]]&gt;=1967,Table1[[#This Row],[GP]]&gt;=100),1,0)</f>
        <v>1</v>
      </c>
    </row>
    <row r="5260" spans="1:18" x14ac:dyDescent="0.3">
      <c r="A5260" t="s">
        <v>348</v>
      </c>
      <c r="B5260">
        <v>822</v>
      </c>
      <c r="C5260">
        <v>291</v>
      </c>
      <c r="D5260">
        <v>310</v>
      </c>
      <c r="E5260">
        <v>601</v>
      </c>
      <c r="F5260">
        <v>0.73099999999999998</v>
      </c>
      <c r="G5260">
        <v>328</v>
      </c>
      <c r="H5260">
        <v>1</v>
      </c>
      <c r="I5260">
        <v>1999</v>
      </c>
      <c r="J5260">
        <v>2015</v>
      </c>
      <c r="K5260">
        <v>0</v>
      </c>
      <c r="L5260">
        <v>1</v>
      </c>
      <c r="M5260">
        <v>2</v>
      </c>
      <c r="N5260">
        <v>0</v>
      </c>
      <c r="O5260">
        <v>-11.2334601516723</v>
      </c>
      <c r="P5260" s="1">
        <v>1.32240505374005E-5</v>
      </c>
      <c r="Q5260">
        <f>Table1[[#This Row],[lastYear]]-Table1[[#This Row],[firstYear]]</f>
        <v>16</v>
      </c>
      <c r="R5260">
        <f>IF(AND(Table1[[#This Row],[firstYear]]&gt;=1967,Table1[[#This Row],[GP]]&gt;=100),1,0)</f>
        <v>1</v>
      </c>
    </row>
    <row r="5261" spans="1:18" x14ac:dyDescent="0.3">
      <c r="A5261" t="s">
        <v>649</v>
      </c>
      <c r="B5261">
        <v>708</v>
      </c>
      <c r="C5261">
        <v>164</v>
      </c>
      <c r="D5261">
        <v>264</v>
      </c>
      <c r="E5261">
        <v>428</v>
      </c>
      <c r="F5261">
        <v>0.60499999999999998</v>
      </c>
      <c r="G5261">
        <v>243</v>
      </c>
      <c r="H5261">
        <v>1</v>
      </c>
      <c r="I5261">
        <v>2003</v>
      </c>
      <c r="J5261">
        <v>2017</v>
      </c>
      <c r="K5261">
        <v>0</v>
      </c>
      <c r="L5261">
        <v>1</v>
      </c>
      <c r="M5261">
        <v>0</v>
      </c>
      <c r="N5261">
        <v>0</v>
      </c>
      <c r="O5261">
        <v>-11.223339759826599</v>
      </c>
      <c r="P5261" s="1">
        <v>1.33585608231459E-5</v>
      </c>
      <c r="Q5261">
        <f>Table1[[#This Row],[lastYear]]-Table1[[#This Row],[firstYear]]</f>
        <v>14</v>
      </c>
      <c r="R5261">
        <f>IF(AND(Table1[[#This Row],[firstYear]]&gt;=1967,Table1[[#This Row],[GP]]&gt;=100),1,0)</f>
        <v>1</v>
      </c>
    </row>
    <row r="5262" spans="1:18" x14ac:dyDescent="0.3">
      <c r="A5262" t="s">
        <v>3276</v>
      </c>
      <c r="B5262">
        <v>106</v>
      </c>
      <c r="C5262">
        <v>17</v>
      </c>
      <c r="D5262">
        <v>23</v>
      </c>
      <c r="E5262">
        <v>40</v>
      </c>
      <c r="F5262">
        <v>0.377</v>
      </c>
      <c r="G5262">
        <v>33</v>
      </c>
      <c r="H5262">
        <v>1</v>
      </c>
      <c r="I5262">
        <v>1976</v>
      </c>
      <c r="J5262">
        <v>1979</v>
      </c>
      <c r="K5262">
        <v>0</v>
      </c>
      <c r="L5262">
        <v>0</v>
      </c>
      <c r="M5262">
        <v>3</v>
      </c>
      <c r="N5262">
        <v>0</v>
      </c>
      <c r="O5262">
        <v>-11.220670425414999</v>
      </c>
      <c r="P5262" s="1">
        <v>1.3394266445543899E-5</v>
      </c>
      <c r="Q5262">
        <f>Table1[[#This Row],[lastYear]]-Table1[[#This Row],[firstYear]]</f>
        <v>3</v>
      </c>
      <c r="R5262">
        <f>IF(AND(Table1[[#This Row],[firstYear]]&gt;=1967,Table1[[#This Row],[GP]]&gt;=100),1,0)</f>
        <v>1</v>
      </c>
    </row>
    <row r="5263" spans="1:18" x14ac:dyDescent="0.3">
      <c r="A5263" t="s">
        <v>1083</v>
      </c>
      <c r="B5263">
        <v>928</v>
      </c>
      <c r="C5263">
        <v>147</v>
      </c>
      <c r="D5263">
        <v>140</v>
      </c>
      <c r="E5263">
        <v>287</v>
      </c>
      <c r="F5263">
        <v>0.309</v>
      </c>
      <c r="G5263">
        <v>1110</v>
      </c>
      <c r="H5263">
        <v>1</v>
      </c>
      <c r="I5263">
        <v>1995</v>
      </c>
      <c r="J5263">
        <v>2012</v>
      </c>
      <c r="K5263">
        <v>0</v>
      </c>
      <c r="L5263">
        <v>0</v>
      </c>
      <c r="M5263">
        <v>0</v>
      </c>
      <c r="N5263">
        <v>0</v>
      </c>
      <c r="O5263">
        <v>-11.216557704925499</v>
      </c>
      <c r="P5263" s="1">
        <v>1.34494660110935E-5</v>
      </c>
      <c r="Q5263">
        <f>Table1[[#This Row],[lastYear]]-Table1[[#This Row],[firstYear]]</f>
        <v>17</v>
      </c>
      <c r="R5263">
        <f>IF(AND(Table1[[#This Row],[firstYear]]&gt;=1967,Table1[[#This Row],[GP]]&gt;=100),1,0)</f>
        <v>1</v>
      </c>
    </row>
    <row r="5264" spans="1:18" x14ac:dyDescent="0.3">
      <c r="A5264" t="s">
        <v>284</v>
      </c>
      <c r="B5264">
        <v>1090</v>
      </c>
      <c r="C5264">
        <v>270</v>
      </c>
      <c r="D5264">
        <v>402</v>
      </c>
      <c r="E5264">
        <v>672</v>
      </c>
      <c r="F5264">
        <v>0.61699999999999999</v>
      </c>
      <c r="G5264">
        <v>547</v>
      </c>
      <c r="H5264">
        <v>1</v>
      </c>
      <c r="I5264">
        <v>1995</v>
      </c>
      <c r="J5264">
        <v>2012</v>
      </c>
      <c r="K5264">
        <v>0</v>
      </c>
      <c r="L5264">
        <v>0</v>
      </c>
      <c r="M5264">
        <v>0</v>
      </c>
      <c r="N5264">
        <v>0</v>
      </c>
      <c r="O5264">
        <v>-11.211878025054901</v>
      </c>
      <c r="P5264" s="1">
        <v>1.3512551851627401E-5</v>
      </c>
      <c r="Q5264">
        <f>Table1[[#This Row],[lastYear]]-Table1[[#This Row],[firstYear]]</f>
        <v>17</v>
      </c>
      <c r="R5264">
        <f>IF(AND(Table1[[#This Row],[firstYear]]&gt;=1967,Table1[[#This Row],[GP]]&gt;=100),1,0)</f>
        <v>1</v>
      </c>
    </row>
    <row r="5265" spans="1:18" x14ac:dyDescent="0.3">
      <c r="A5265" t="s">
        <v>940</v>
      </c>
      <c r="B5265">
        <v>545</v>
      </c>
      <c r="C5265">
        <v>153</v>
      </c>
      <c r="D5265">
        <v>173</v>
      </c>
      <c r="E5265">
        <v>326</v>
      </c>
      <c r="F5265">
        <v>0.59799999999999998</v>
      </c>
      <c r="G5265">
        <v>315</v>
      </c>
      <c r="H5265">
        <v>1</v>
      </c>
      <c r="I5265">
        <v>1946</v>
      </c>
      <c r="J5265">
        <v>1958</v>
      </c>
      <c r="K5265">
        <v>0</v>
      </c>
      <c r="L5265">
        <v>0</v>
      </c>
      <c r="M5265">
        <v>2</v>
      </c>
      <c r="N5265">
        <v>0</v>
      </c>
      <c r="O5265">
        <v>-11.211768829345701</v>
      </c>
      <c r="P5265" s="1">
        <v>1.35140274249319E-5</v>
      </c>
      <c r="Q5265">
        <f>Table1[[#This Row],[lastYear]]-Table1[[#This Row],[firstYear]]</f>
        <v>12</v>
      </c>
      <c r="R5265">
        <f>IF(AND(Table1[[#This Row],[firstYear]]&gt;=1967,Table1[[#This Row],[GP]]&gt;=100),1,0)</f>
        <v>0</v>
      </c>
    </row>
    <row r="5266" spans="1:18" x14ac:dyDescent="0.3">
      <c r="A5266" t="s">
        <v>764</v>
      </c>
      <c r="B5266">
        <v>863</v>
      </c>
      <c r="C5266">
        <v>182</v>
      </c>
      <c r="D5266">
        <v>201</v>
      </c>
      <c r="E5266">
        <v>383</v>
      </c>
      <c r="F5266">
        <v>0.44400000000000001</v>
      </c>
      <c r="G5266">
        <v>701</v>
      </c>
      <c r="H5266">
        <v>1</v>
      </c>
      <c r="I5266">
        <v>1955</v>
      </c>
      <c r="J5266">
        <v>1972</v>
      </c>
      <c r="K5266">
        <v>0</v>
      </c>
      <c r="L5266">
        <v>0</v>
      </c>
      <c r="M5266">
        <v>0</v>
      </c>
      <c r="N5266">
        <v>0</v>
      </c>
      <c r="O5266">
        <v>-11.207857810974099</v>
      </c>
      <c r="P5266" s="1">
        <v>1.35669838065896E-5</v>
      </c>
      <c r="Q5266">
        <f>Table1[[#This Row],[lastYear]]-Table1[[#This Row],[firstYear]]</f>
        <v>17</v>
      </c>
      <c r="R5266">
        <f>IF(AND(Table1[[#This Row],[firstYear]]&gt;=1967,Table1[[#This Row],[GP]]&gt;=100),1,0)</f>
        <v>0</v>
      </c>
    </row>
    <row r="5267" spans="1:18" x14ac:dyDescent="0.3">
      <c r="A5267" t="s">
        <v>1063</v>
      </c>
      <c r="B5267">
        <v>696</v>
      </c>
      <c r="C5267">
        <v>103</v>
      </c>
      <c r="D5267">
        <v>190</v>
      </c>
      <c r="E5267">
        <v>293</v>
      </c>
      <c r="F5267">
        <v>0.42099999999999999</v>
      </c>
      <c r="G5267">
        <v>383</v>
      </c>
      <c r="H5267">
        <v>1</v>
      </c>
      <c r="I5267">
        <v>1979</v>
      </c>
      <c r="J5267">
        <v>1989</v>
      </c>
      <c r="K5267">
        <v>0</v>
      </c>
      <c r="L5267">
        <v>0</v>
      </c>
      <c r="M5267">
        <v>0</v>
      </c>
      <c r="N5267">
        <v>0</v>
      </c>
      <c r="O5267">
        <v>-11.2065894241333</v>
      </c>
      <c r="P5267" s="1">
        <v>1.35842026743442E-5</v>
      </c>
      <c r="Q5267">
        <f>Table1[[#This Row],[lastYear]]-Table1[[#This Row],[firstYear]]</f>
        <v>10</v>
      </c>
      <c r="R5267">
        <f>IF(AND(Table1[[#This Row],[firstYear]]&gt;=1967,Table1[[#This Row],[GP]]&gt;=100),1,0)</f>
        <v>1</v>
      </c>
    </row>
    <row r="5268" spans="1:18" x14ac:dyDescent="0.3">
      <c r="A5268" t="s">
        <v>2754</v>
      </c>
      <c r="B5268">
        <v>526</v>
      </c>
      <c r="C5268">
        <v>16</v>
      </c>
      <c r="D5268">
        <v>51</v>
      </c>
      <c r="E5268">
        <v>67</v>
      </c>
      <c r="F5268">
        <v>0.127</v>
      </c>
      <c r="G5268">
        <v>1004</v>
      </c>
      <c r="H5268">
        <v>2</v>
      </c>
      <c r="I5268">
        <v>1991</v>
      </c>
      <c r="J5268">
        <v>2006</v>
      </c>
      <c r="K5268">
        <v>0</v>
      </c>
      <c r="L5268">
        <v>0</v>
      </c>
      <c r="M5268">
        <v>0</v>
      </c>
      <c r="N5268">
        <v>0</v>
      </c>
      <c r="O5268">
        <v>-11.2007577056884</v>
      </c>
      <c r="P5268" s="1">
        <v>1.3663652275901301E-5</v>
      </c>
      <c r="Q5268">
        <f>Table1[[#This Row],[lastYear]]-Table1[[#This Row],[firstYear]]</f>
        <v>15</v>
      </c>
      <c r="R5268">
        <f>IF(AND(Table1[[#This Row],[firstYear]]&gt;=1967,Table1[[#This Row],[GP]]&gt;=100),1,0)</f>
        <v>1</v>
      </c>
    </row>
    <row r="5269" spans="1:18" x14ac:dyDescent="0.3">
      <c r="A5269" t="s">
        <v>796</v>
      </c>
      <c r="B5269">
        <v>961</v>
      </c>
      <c r="C5269">
        <v>165</v>
      </c>
      <c r="D5269">
        <v>204</v>
      </c>
      <c r="E5269">
        <v>369</v>
      </c>
      <c r="F5269">
        <v>0.38400000000000001</v>
      </c>
      <c r="G5269">
        <v>253</v>
      </c>
      <c r="H5269">
        <v>1</v>
      </c>
      <c r="I5269">
        <v>1983</v>
      </c>
      <c r="J5269">
        <v>2001</v>
      </c>
      <c r="K5269">
        <v>0</v>
      </c>
      <c r="L5269">
        <v>2</v>
      </c>
      <c r="M5269">
        <v>0</v>
      </c>
      <c r="N5269">
        <v>0</v>
      </c>
      <c r="O5269">
        <v>-11.198825084686201</v>
      </c>
      <c r="P5269" s="1">
        <v>1.3690084108877801E-5</v>
      </c>
      <c r="Q5269">
        <f>Table1[[#This Row],[lastYear]]-Table1[[#This Row],[firstYear]]</f>
        <v>18</v>
      </c>
      <c r="R5269">
        <f>IF(AND(Table1[[#This Row],[firstYear]]&gt;=1967,Table1[[#This Row],[GP]]&gt;=100),1,0)</f>
        <v>1</v>
      </c>
    </row>
    <row r="5270" spans="1:18" x14ac:dyDescent="0.3">
      <c r="A5270" t="s">
        <v>665</v>
      </c>
      <c r="B5270">
        <v>732</v>
      </c>
      <c r="C5270">
        <v>156</v>
      </c>
      <c r="D5270">
        <v>267</v>
      </c>
      <c r="E5270">
        <v>423</v>
      </c>
      <c r="F5270">
        <v>0.57799999999999996</v>
      </c>
      <c r="G5270">
        <v>341</v>
      </c>
      <c r="H5270">
        <v>1</v>
      </c>
      <c r="I5270">
        <v>2001</v>
      </c>
      <c r="J5270">
        <v>2015</v>
      </c>
      <c r="K5270">
        <v>0</v>
      </c>
      <c r="L5270">
        <v>0</v>
      </c>
      <c r="M5270">
        <v>0</v>
      </c>
      <c r="N5270">
        <v>0</v>
      </c>
      <c r="O5270">
        <v>-11.196542942047101</v>
      </c>
      <c r="P5270" s="1">
        <v>1.37213620816863E-5</v>
      </c>
      <c r="Q5270">
        <f>Table1[[#This Row],[lastYear]]-Table1[[#This Row],[firstYear]]</f>
        <v>14</v>
      </c>
      <c r="R5270">
        <f>IF(AND(Table1[[#This Row],[firstYear]]&gt;=1967,Table1[[#This Row],[GP]]&gt;=100),1,0)</f>
        <v>1</v>
      </c>
    </row>
    <row r="5271" spans="1:18" x14ac:dyDescent="0.3">
      <c r="A5271" t="s">
        <v>1029</v>
      </c>
      <c r="B5271">
        <v>473</v>
      </c>
      <c r="C5271">
        <v>158</v>
      </c>
      <c r="D5271">
        <v>144</v>
      </c>
      <c r="E5271">
        <v>302</v>
      </c>
      <c r="F5271">
        <v>0.63800000000000001</v>
      </c>
      <c r="G5271">
        <v>444</v>
      </c>
      <c r="H5271">
        <v>1</v>
      </c>
      <c r="I5271">
        <v>1926</v>
      </c>
      <c r="J5271">
        <v>1937</v>
      </c>
      <c r="K5271">
        <v>0</v>
      </c>
      <c r="L5271">
        <v>2</v>
      </c>
      <c r="M5271">
        <v>0</v>
      </c>
      <c r="N5271">
        <v>1</v>
      </c>
      <c r="O5271">
        <v>-11.194850170135499</v>
      </c>
      <c r="P5271" s="1">
        <v>1.3744608568708499E-5</v>
      </c>
      <c r="Q5271">
        <f>Table1[[#This Row],[lastYear]]-Table1[[#This Row],[firstYear]]</f>
        <v>11</v>
      </c>
      <c r="R5271">
        <f>IF(AND(Table1[[#This Row],[firstYear]]&gt;=1967,Table1[[#This Row],[GP]]&gt;=100),1,0)</f>
        <v>0</v>
      </c>
    </row>
    <row r="5272" spans="1:18" x14ac:dyDescent="0.3">
      <c r="A5272" t="s">
        <v>789</v>
      </c>
      <c r="B5272">
        <v>647</v>
      </c>
      <c r="C5272">
        <v>179</v>
      </c>
      <c r="D5272">
        <v>191</v>
      </c>
      <c r="E5272">
        <v>370</v>
      </c>
      <c r="F5272">
        <v>0.57199999999999995</v>
      </c>
      <c r="G5272">
        <v>693</v>
      </c>
      <c r="H5272">
        <v>1</v>
      </c>
      <c r="I5272">
        <v>2003</v>
      </c>
      <c r="J5272">
        <v>2015</v>
      </c>
      <c r="K5272">
        <v>0</v>
      </c>
      <c r="L5272">
        <v>0</v>
      </c>
      <c r="M5272">
        <v>0</v>
      </c>
      <c r="N5272">
        <v>0</v>
      </c>
      <c r="O5272">
        <v>-11.193270408630299</v>
      </c>
      <c r="P5272" s="1">
        <v>1.3766338632957401E-5</v>
      </c>
      <c r="Q5272">
        <f>Table1[[#This Row],[lastYear]]-Table1[[#This Row],[firstYear]]</f>
        <v>12</v>
      </c>
      <c r="R5272">
        <f>IF(AND(Table1[[#This Row],[firstYear]]&gt;=1967,Table1[[#This Row],[GP]]&gt;=100),1,0)</f>
        <v>1</v>
      </c>
    </row>
    <row r="5273" spans="1:18" x14ac:dyDescent="0.3">
      <c r="A5273" t="s">
        <v>522</v>
      </c>
      <c r="B5273">
        <v>685</v>
      </c>
      <c r="C5273">
        <v>182</v>
      </c>
      <c r="D5273">
        <v>307</v>
      </c>
      <c r="E5273">
        <v>489</v>
      </c>
      <c r="F5273">
        <v>0.71399999999999997</v>
      </c>
      <c r="G5273">
        <v>280</v>
      </c>
      <c r="H5273">
        <v>1</v>
      </c>
      <c r="I5273">
        <v>2000</v>
      </c>
      <c r="J5273">
        <v>2013</v>
      </c>
      <c r="K5273">
        <v>0</v>
      </c>
      <c r="L5273">
        <v>1</v>
      </c>
      <c r="M5273">
        <v>1</v>
      </c>
      <c r="N5273">
        <v>0</v>
      </c>
      <c r="O5273">
        <v>-11.189562046051</v>
      </c>
      <c r="P5273" s="1">
        <v>1.38174832754356E-5</v>
      </c>
      <c r="Q5273">
        <f>Table1[[#This Row],[lastYear]]-Table1[[#This Row],[firstYear]]</f>
        <v>13</v>
      </c>
      <c r="R5273">
        <f>IF(AND(Table1[[#This Row],[firstYear]]&gt;=1967,Table1[[#This Row],[GP]]&gt;=100),1,0)</f>
        <v>1</v>
      </c>
    </row>
    <row r="5274" spans="1:18" x14ac:dyDescent="0.3">
      <c r="A5274" t="s">
        <v>2297</v>
      </c>
      <c r="B5274">
        <v>544</v>
      </c>
      <c r="C5274">
        <v>20</v>
      </c>
      <c r="D5274">
        <v>82</v>
      </c>
      <c r="E5274">
        <v>102</v>
      </c>
      <c r="F5274">
        <v>0.188</v>
      </c>
      <c r="G5274">
        <v>287</v>
      </c>
      <c r="H5274">
        <v>2</v>
      </c>
      <c r="I5274">
        <v>2008</v>
      </c>
      <c r="J5274">
        <v>2019</v>
      </c>
      <c r="K5274">
        <v>0</v>
      </c>
      <c r="L5274">
        <v>1</v>
      </c>
      <c r="M5274">
        <v>0</v>
      </c>
      <c r="N5274">
        <v>0</v>
      </c>
      <c r="O5274">
        <v>-11.1871401901245</v>
      </c>
      <c r="P5274" s="1">
        <v>1.38509873202955E-5</v>
      </c>
      <c r="Q5274">
        <f>Table1[[#This Row],[lastYear]]-Table1[[#This Row],[firstYear]]</f>
        <v>11</v>
      </c>
      <c r="R5274">
        <f>IF(AND(Table1[[#This Row],[firstYear]]&gt;=1967,Table1[[#This Row],[GP]]&gt;=100),1,0)</f>
        <v>1</v>
      </c>
    </row>
    <row r="5275" spans="1:18" x14ac:dyDescent="0.3">
      <c r="A5275" t="s">
        <v>3007</v>
      </c>
      <c r="B5275">
        <v>510</v>
      </c>
      <c r="C5275">
        <v>12</v>
      </c>
      <c r="D5275">
        <v>41</v>
      </c>
      <c r="E5275">
        <v>53</v>
      </c>
      <c r="F5275">
        <v>0.104</v>
      </c>
      <c r="G5275">
        <v>316</v>
      </c>
      <c r="H5275">
        <v>2</v>
      </c>
      <c r="I5275">
        <v>1994</v>
      </c>
      <c r="J5275">
        <v>2004</v>
      </c>
      <c r="K5275">
        <v>0</v>
      </c>
      <c r="L5275">
        <v>1</v>
      </c>
      <c r="M5275">
        <v>0</v>
      </c>
      <c r="N5275">
        <v>0</v>
      </c>
      <c r="O5275">
        <v>-11.1871401901245</v>
      </c>
      <c r="P5275" s="1">
        <v>1.38509873202955E-5</v>
      </c>
      <c r="Q5275">
        <f>Table1[[#This Row],[lastYear]]-Table1[[#This Row],[firstYear]]</f>
        <v>10</v>
      </c>
      <c r="R5275">
        <f>IF(AND(Table1[[#This Row],[firstYear]]&gt;=1967,Table1[[#This Row],[GP]]&gt;=100),1,0)</f>
        <v>1</v>
      </c>
    </row>
    <row r="5276" spans="1:18" x14ac:dyDescent="0.3">
      <c r="A5276" t="s">
        <v>1589</v>
      </c>
      <c r="B5276">
        <v>897</v>
      </c>
      <c r="C5276">
        <v>43</v>
      </c>
      <c r="D5276">
        <v>146</v>
      </c>
      <c r="E5276">
        <v>189</v>
      </c>
      <c r="F5276">
        <v>0.21099999999999999</v>
      </c>
      <c r="G5276">
        <v>434</v>
      </c>
      <c r="H5276">
        <v>2</v>
      </c>
      <c r="I5276">
        <v>2007</v>
      </c>
      <c r="J5276">
        <v>2021</v>
      </c>
      <c r="K5276">
        <v>0</v>
      </c>
      <c r="L5276">
        <v>0</v>
      </c>
      <c r="M5276">
        <v>1</v>
      </c>
      <c r="N5276">
        <v>0</v>
      </c>
      <c r="O5276">
        <v>-11.1852404708862</v>
      </c>
      <c r="P5276" s="1">
        <v>1.38773249513545E-5</v>
      </c>
      <c r="Q5276">
        <f>Table1[[#This Row],[lastYear]]-Table1[[#This Row],[firstYear]]</f>
        <v>14</v>
      </c>
      <c r="R5276">
        <f>IF(AND(Table1[[#This Row],[firstYear]]&gt;=1967,Table1[[#This Row],[GP]]&gt;=100),1,0)</f>
        <v>1</v>
      </c>
    </row>
    <row r="5277" spans="1:18" x14ac:dyDescent="0.3">
      <c r="A5277" t="s">
        <v>684</v>
      </c>
      <c r="B5277">
        <v>732</v>
      </c>
      <c r="C5277">
        <v>165</v>
      </c>
      <c r="D5277">
        <v>250</v>
      </c>
      <c r="E5277">
        <v>415</v>
      </c>
      <c r="F5277">
        <v>0.56699999999999995</v>
      </c>
      <c r="G5277">
        <v>331</v>
      </c>
      <c r="H5277">
        <v>1</v>
      </c>
      <c r="I5277">
        <v>2007</v>
      </c>
      <c r="J5277">
        <v>2021</v>
      </c>
      <c r="K5277">
        <v>0</v>
      </c>
      <c r="L5277">
        <v>0</v>
      </c>
      <c r="M5277">
        <v>0</v>
      </c>
      <c r="N5277">
        <v>0</v>
      </c>
      <c r="O5277">
        <v>-11.176424705505299</v>
      </c>
      <c r="P5277" s="1">
        <v>1.40002033170688E-5</v>
      </c>
      <c r="Q5277">
        <f>Table1[[#This Row],[lastYear]]-Table1[[#This Row],[firstYear]]</f>
        <v>14</v>
      </c>
      <c r="R5277">
        <f>IF(AND(Table1[[#This Row],[firstYear]]&gt;=1967,Table1[[#This Row],[GP]]&gt;=100),1,0)</f>
        <v>1</v>
      </c>
    </row>
    <row r="5278" spans="1:18" x14ac:dyDescent="0.3">
      <c r="A5278" t="s">
        <v>2157</v>
      </c>
      <c r="B5278">
        <v>411</v>
      </c>
      <c r="C5278">
        <v>25</v>
      </c>
      <c r="D5278">
        <v>90</v>
      </c>
      <c r="E5278">
        <v>115</v>
      </c>
      <c r="F5278">
        <v>0.28000000000000003</v>
      </c>
      <c r="G5278">
        <v>397</v>
      </c>
      <c r="H5278">
        <v>2</v>
      </c>
      <c r="I5278">
        <v>1994</v>
      </c>
      <c r="J5278">
        <v>2003</v>
      </c>
      <c r="K5278">
        <v>0</v>
      </c>
      <c r="L5278">
        <v>0</v>
      </c>
      <c r="M5278">
        <v>0</v>
      </c>
      <c r="N5278">
        <v>0</v>
      </c>
      <c r="O5278">
        <v>-11.170121871948201</v>
      </c>
      <c r="P5278" s="1">
        <v>1.40887216903892E-5</v>
      </c>
      <c r="Q5278">
        <f>Table1[[#This Row],[lastYear]]-Table1[[#This Row],[firstYear]]</f>
        <v>9</v>
      </c>
      <c r="R5278">
        <f>IF(AND(Table1[[#This Row],[firstYear]]&gt;=1967,Table1[[#This Row],[GP]]&gt;=100),1,0)</f>
        <v>1</v>
      </c>
    </row>
    <row r="5279" spans="1:18" x14ac:dyDescent="0.3">
      <c r="A5279" t="s">
        <v>2358</v>
      </c>
      <c r="B5279">
        <v>388</v>
      </c>
      <c r="C5279">
        <v>21</v>
      </c>
      <c r="D5279">
        <v>76</v>
      </c>
      <c r="E5279">
        <v>97</v>
      </c>
      <c r="F5279">
        <v>0.25</v>
      </c>
      <c r="G5279">
        <v>350</v>
      </c>
      <c r="H5279">
        <v>2</v>
      </c>
      <c r="I5279">
        <v>2014</v>
      </c>
      <c r="J5279">
        <v>2021</v>
      </c>
      <c r="K5279">
        <v>0</v>
      </c>
      <c r="L5279">
        <v>0</v>
      </c>
      <c r="M5279">
        <v>0</v>
      </c>
      <c r="N5279">
        <v>0</v>
      </c>
      <c r="O5279">
        <v>-11.170121871948201</v>
      </c>
      <c r="P5279" s="1">
        <v>1.40887216903892E-5</v>
      </c>
      <c r="Q5279">
        <f>Table1[[#This Row],[lastYear]]-Table1[[#This Row],[firstYear]]</f>
        <v>7</v>
      </c>
      <c r="R5279">
        <f>IF(AND(Table1[[#This Row],[firstYear]]&gt;=1967,Table1[[#This Row],[GP]]&gt;=100),1,0)</f>
        <v>1</v>
      </c>
    </row>
    <row r="5280" spans="1:18" x14ac:dyDescent="0.3">
      <c r="A5280" t="s">
        <v>2439</v>
      </c>
      <c r="B5280">
        <v>410</v>
      </c>
      <c r="C5280">
        <v>12</v>
      </c>
      <c r="D5280">
        <v>78</v>
      </c>
      <c r="E5280">
        <v>90</v>
      </c>
      <c r="F5280">
        <v>0.22</v>
      </c>
      <c r="G5280">
        <v>364</v>
      </c>
      <c r="H5280">
        <v>2</v>
      </c>
      <c r="I5280">
        <v>1962</v>
      </c>
      <c r="J5280">
        <v>1973</v>
      </c>
      <c r="K5280">
        <v>0</v>
      </c>
      <c r="L5280">
        <v>0</v>
      </c>
      <c r="M5280">
        <v>0</v>
      </c>
      <c r="N5280">
        <v>0</v>
      </c>
      <c r="O5280">
        <v>-11.170121871948201</v>
      </c>
      <c r="P5280" s="1">
        <v>1.40887216903892E-5</v>
      </c>
      <c r="Q5280">
        <f>Table1[[#This Row],[lastYear]]-Table1[[#This Row],[firstYear]]</f>
        <v>11</v>
      </c>
      <c r="R5280">
        <f>IF(AND(Table1[[#This Row],[firstYear]]&gt;=1967,Table1[[#This Row],[GP]]&gt;=100),1,0)</f>
        <v>0</v>
      </c>
    </row>
    <row r="5281" spans="1:18" x14ac:dyDescent="0.3">
      <c r="A5281" t="s">
        <v>2482</v>
      </c>
      <c r="B5281">
        <v>383</v>
      </c>
      <c r="C5281">
        <v>19</v>
      </c>
      <c r="D5281">
        <v>67</v>
      </c>
      <c r="E5281">
        <v>86</v>
      </c>
      <c r="F5281">
        <v>0.22500000000000001</v>
      </c>
      <c r="G5281">
        <v>365</v>
      </c>
      <c r="H5281">
        <v>2</v>
      </c>
      <c r="I5281">
        <v>1957</v>
      </c>
      <c r="J5281">
        <v>1968</v>
      </c>
      <c r="K5281">
        <v>0</v>
      </c>
      <c r="L5281">
        <v>0</v>
      </c>
      <c r="M5281">
        <v>0</v>
      </c>
      <c r="N5281">
        <v>0</v>
      </c>
      <c r="O5281">
        <v>-11.170121871948201</v>
      </c>
      <c r="P5281" s="1">
        <v>1.40887216903892E-5</v>
      </c>
      <c r="Q5281">
        <f>Table1[[#This Row],[lastYear]]-Table1[[#This Row],[firstYear]]</f>
        <v>11</v>
      </c>
      <c r="R5281">
        <f>IF(AND(Table1[[#This Row],[firstYear]]&gt;=1967,Table1[[#This Row],[GP]]&gt;=100),1,0)</f>
        <v>0</v>
      </c>
    </row>
    <row r="5282" spans="1:18" x14ac:dyDescent="0.3">
      <c r="A5282" t="s">
        <v>2510</v>
      </c>
      <c r="B5282">
        <v>310</v>
      </c>
      <c r="C5282">
        <v>12</v>
      </c>
      <c r="D5282">
        <v>72</v>
      </c>
      <c r="E5282">
        <v>84</v>
      </c>
      <c r="F5282">
        <v>0.27100000000000002</v>
      </c>
      <c r="G5282">
        <v>392</v>
      </c>
      <c r="H5282">
        <v>2</v>
      </c>
      <c r="I5282">
        <v>1968</v>
      </c>
      <c r="J5282">
        <v>1981</v>
      </c>
      <c r="K5282">
        <v>0</v>
      </c>
      <c r="L5282">
        <v>0</v>
      </c>
      <c r="M5282">
        <v>0</v>
      </c>
      <c r="N5282">
        <v>0</v>
      </c>
      <c r="O5282">
        <v>-11.170121871948201</v>
      </c>
      <c r="P5282" s="1">
        <v>1.40887216903892E-5</v>
      </c>
      <c r="Q5282">
        <f>Table1[[#This Row],[lastYear]]-Table1[[#This Row],[firstYear]]</f>
        <v>13</v>
      </c>
      <c r="R5282">
        <f>IF(AND(Table1[[#This Row],[firstYear]]&gt;=1967,Table1[[#This Row],[GP]]&gt;=100),1,0)</f>
        <v>1</v>
      </c>
    </row>
    <row r="5283" spans="1:18" x14ac:dyDescent="0.3">
      <c r="A5283" t="s">
        <v>2569</v>
      </c>
      <c r="B5283">
        <v>349</v>
      </c>
      <c r="C5283">
        <v>19</v>
      </c>
      <c r="D5283">
        <v>60</v>
      </c>
      <c r="E5283">
        <v>79</v>
      </c>
      <c r="F5283">
        <v>0.22600000000000001</v>
      </c>
      <c r="G5283">
        <v>365</v>
      </c>
      <c r="H5283">
        <v>2</v>
      </c>
      <c r="I5283">
        <v>1975</v>
      </c>
      <c r="J5283">
        <v>1983</v>
      </c>
      <c r="K5283">
        <v>0</v>
      </c>
      <c r="L5283">
        <v>0</v>
      </c>
      <c r="M5283">
        <v>0</v>
      </c>
      <c r="N5283">
        <v>0</v>
      </c>
      <c r="O5283">
        <v>-11.170121871948201</v>
      </c>
      <c r="P5283" s="1">
        <v>1.40887216903892E-5</v>
      </c>
      <c r="Q5283">
        <f>Table1[[#This Row],[lastYear]]-Table1[[#This Row],[firstYear]]</f>
        <v>8</v>
      </c>
      <c r="R5283">
        <f>IF(AND(Table1[[#This Row],[firstYear]]&gt;=1967,Table1[[#This Row],[GP]]&gt;=100),1,0)</f>
        <v>1</v>
      </c>
    </row>
    <row r="5284" spans="1:18" x14ac:dyDescent="0.3">
      <c r="A5284" t="s">
        <v>2611</v>
      </c>
      <c r="B5284">
        <v>361</v>
      </c>
      <c r="C5284">
        <v>22</v>
      </c>
      <c r="D5284">
        <v>54</v>
      </c>
      <c r="E5284">
        <v>76</v>
      </c>
      <c r="F5284">
        <v>0.21099999999999999</v>
      </c>
      <c r="G5284">
        <v>385</v>
      </c>
      <c r="H5284">
        <v>2</v>
      </c>
      <c r="I5284">
        <v>2013</v>
      </c>
      <c r="J5284">
        <v>2021</v>
      </c>
      <c r="K5284">
        <v>0</v>
      </c>
      <c r="L5284">
        <v>0</v>
      </c>
      <c r="M5284">
        <v>0</v>
      </c>
      <c r="N5284">
        <v>0</v>
      </c>
      <c r="O5284">
        <v>-11.170121871948201</v>
      </c>
      <c r="P5284" s="1">
        <v>1.40887216903892E-5</v>
      </c>
      <c r="Q5284">
        <f>Table1[[#This Row],[lastYear]]-Table1[[#This Row],[firstYear]]</f>
        <v>8</v>
      </c>
      <c r="R5284">
        <f>IF(AND(Table1[[#This Row],[firstYear]]&gt;=1967,Table1[[#This Row],[GP]]&gt;=100),1,0)</f>
        <v>1</v>
      </c>
    </row>
    <row r="5285" spans="1:18" x14ac:dyDescent="0.3">
      <c r="A5285" t="s">
        <v>2626</v>
      </c>
      <c r="B5285">
        <v>372</v>
      </c>
      <c r="C5285">
        <v>23</v>
      </c>
      <c r="D5285">
        <v>52</v>
      </c>
      <c r="E5285">
        <v>75</v>
      </c>
      <c r="F5285">
        <v>0.20199999999999901</v>
      </c>
      <c r="G5285">
        <v>360</v>
      </c>
      <c r="H5285">
        <v>2</v>
      </c>
      <c r="I5285">
        <v>2005</v>
      </c>
      <c r="J5285">
        <v>2015</v>
      </c>
      <c r="K5285">
        <v>0</v>
      </c>
      <c r="L5285">
        <v>0</v>
      </c>
      <c r="M5285">
        <v>0</v>
      </c>
      <c r="N5285">
        <v>0</v>
      </c>
      <c r="O5285">
        <v>-11.170121871948201</v>
      </c>
      <c r="P5285" s="1">
        <v>1.40887216903892E-5</v>
      </c>
      <c r="Q5285">
        <f>Table1[[#This Row],[lastYear]]-Table1[[#This Row],[firstYear]]</f>
        <v>10</v>
      </c>
      <c r="R5285">
        <f>IF(AND(Table1[[#This Row],[firstYear]]&gt;=1967,Table1[[#This Row],[GP]]&gt;=100),1,0)</f>
        <v>1</v>
      </c>
    </row>
    <row r="5286" spans="1:18" x14ac:dyDescent="0.3">
      <c r="A5286" t="s">
        <v>2832</v>
      </c>
      <c r="B5286">
        <v>368</v>
      </c>
      <c r="C5286">
        <v>8</v>
      </c>
      <c r="D5286">
        <v>54</v>
      </c>
      <c r="E5286">
        <v>62</v>
      </c>
      <c r="F5286">
        <v>0.16800000000000001</v>
      </c>
      <c r="G5286">
        <v>393</v>
      </c>
      <c r="H5286">
        <v>2</v>
      </c>
      <c r="I5286">
        <v>1971</v>
      </c>
      <c r="J5286">
        <v>1979</v>
      </c>
      <c r="K5286">
        <v>0</v>
      </c>
      <c r="L5286">
        <v>0</v>
      </c>
      <c r="M5286">
        <v>0</v>
      </c>
      <c r="N5286">
        <v>0</v>
      </c>
      <c r="O5286">
        <v>-11.170121871948201</v>
      </c>
      <c r="P5286" s="1">
        <v>1.40887216903892E-5</v>
      </c>
      <c r="Q5286">
        <f>Table1[[#This Row],[lastYear]]-Table1[[#This Row],[firstYear]]</f>
        <v>8</v>
      </c>
      <c r="R5286">
        <f>IF(AND(Table1[[#This Row],[firstYear]]&gt;=1967,Table1[[#This Row],[GP]]&gt;=100),1,0)</f>
        <v>1</v>
      </c>
    </row>
    <row r="5287" spans="1:18" x14ac:dyDescent="0.3">
      <c r="A5287" t="s">
        <v>2846</v>
      </c>
      <c r="B5287">
        <v>217</v>
      </c>
      <c r="C5287">
        <v>10</v>
      </c>
      <c r="D5287">
        <v>51</v>
      </c>
      <c r="E5287">
        <v>61</v>
      </c>
      <c r="F5287">
        <v>0.28100000000000003</v>
      </c>
      <c r="G5287">
        <v>387</v>
      </c>
      <c r="H5287">
        <v>2</v>
      </c>
      <c r="I5287">
        <v>1977</v>
      </c>
      <c r="J5287">
        <v>1981</v>
      </c>
      <c r="K5287">
        <v>0</v>
      </c>
      <c r="L5287">
        <v>0</v>
      </c>
      <c r="M5287">
        <v>0</v>
      </c>
      <c r="N5287">
        <v>0</v>
      </c>
      <c r="O5287">
        <v>-11.170121871948201</v>
      </c>
      <c r="P5287" s="1">
        <v>1.40887216903892E-5</v>
      </c>
      <c r="Q5287">
        <f>Table1[[#This Row],[lastYear]]-Table1[[#This Row],[firstYear]]</f>
        <v>4</v>
      </c>
      <c r="R5287">
        <f>IF(AND(Table1[[#This Row],[firstYear]]&gt;=1967,Table1[[#This Row],[GP]]&gt;=100),1,0)</f>
        <v>1</v>
      </c>
    </row>
    <row r="5288" spans="1:18" x14ac:dyDescent="0.3">
      <c r="A5288" t="s">
        <v>2967</v>
      </c>
      <c r="B5288">
        <v>282</v>
      </c>
      <c r="C5288">
        <v>11</v>
      </c>
      <c r="D5288">
        <v>44</v>
      </c>
      <c r="E5288">
        <v>55</v>
      </c>
      <c r="F5288">
        <v>0.19500000000000001</v>
      </c>
      <c r="G5288">
        <v>356</v>
      </c>
      <c r="H5288">
        <v>2</v>
      </c>
      <c r="I5288">
        <v>1975</v>
      </c>
      <c r="J5288">
        <v>1981</v>
      </c>
      <c r="K5288">
        <v>0</v>
      </c>
      <c r="L5288">
        <v>0</v>
      </c>
      <c r="M5288">
        <v>0</v>
      </c>
      <c r="N5288">
        <v>0</v>
      </c>
      <c r="O5288">
        <v>-11.170121871948201</v>
      </c>
      <c r="P5288" s="1">
        <v>1.40887216903892E-5</v>
      </c>
      <c r="Q5288">
        <f>Table1[[#This Row],[lastYear]]-Table1[[#This Row],[firstYear]]</f>
        <v>6</v>
      </c>
      <c r="R5288">
        <f>IF(AND(Table1[[#This Row],[firstYear]]&gt;=1967,Table1[[#This Row],[GP]]&gt;=100),1,0)</f>
        <v>1</v>
      </c>
    </row>
    <row r="5289" spans="1:18" x14ac:dyDescent="0.3">
      <c r="A5289" t="s">
        <v>3059</v>
      </c>
      <c r="B5289">
        <v>263</v>
      </c>
      <c r="C5289">
        <v>5</v>
      </c>
      <c r="D5289">
        <v>45</v>
      </c>
      <c r="E5289">
        <v>50</v>
      </c>
      <c r="F5289">
        <v>0.19</v>
      </c>
      <c r="G5289">
        <v>360</v>
      </c>
      <c r="H5289">
        <v>2</v>
      </c>
      <c r="I5289">
        <v>2012</v>
      </c>
      <c r="J5289">
        <v>2019</v>
      </c>
      <c r="K5289">
        <v>0</v>
      </c>
      <c r="L5289">
        <v>0</v>
      </c>
      <c r="M5289">
        <v>0</v>
      </c>
      <c r="N5289">
        <v>0</v>
      </c>
      <c r="O5289">
        <v>-11.170121871948201</v>
      </c>
      <c r="P5289" s="1">
        <v>1.40887216903892E-5</v>
      </c>
      <c r="Q5289">
        <f>Table1[[#This Row],[lastYear]]-Table1[[#This Row],[firstYear]]</f>
        <v>7</v>
      </c>
      <c r="R5289">
        <f>IF(AND(Table1[[#This Row],[firstYear]]&gt;=1967,Table1[[#This Row],[GP]]&gt;=100),1,0)</f>
        <v>1</v>
      </c>
    </row>
    <row r="5290" spans="1:18" x14ac:dyDescent="0.3">
      <c r="A5290" t="s">
        <v>3211</v>
      </c>
      <c r="B5290">
        <v>289</v>
      </c>
      <c r="C5290">
        <v>7</v>
      </c>
      <c r="D5290">
        <v>36</v>
      </c>
      <c r="E5290">
        <v>43</v>
      </c>
      <c r="F5290">
        <v>0.14899999999999999</v>
      </c>
      <c r="G5290">
        <v>368</v>
      </c>
      <c r="H5290">
        <v>2</v>
      </c>
      <c r="I5290">
        <v>2012</v>
      </c>
      <c r="J5290">
        <v>2019</v>
      </c>
      <c r="K5290">
        <v>0</v>
      </c>
      <c r="L5290">
        <v>0</v>
      </c>
      <c r="M5290">
        <v>0</v>
      </c>
      <c r="N5290">
        <v>0</v>
      </c>
      <c r="O5290">
        <v>-11.170121871948201</v>
      </c>
      <c r="P5290" s="1">
        <v>1.40887216903892E-5</v>
      </c>
      <c r="Q5290">
        <f>Table1[[#This Row],[lastYear]]-Table1[[#This Row],[firstYear]]</f>
        <v>7</v>
      </c>
      <c r="R5290">
        <f>IF(AND(Table1[[#This Row],[firstYear]]&gt;=1967,Table1[[#This Row],[GP]]&gt;=100),1,0)</f>
        <v>1</v>
      </c>
    </row>
    <row r="5291" spans="1:18" x14ac:dyDescent="0.3">
      <c r="A5291" t="s">
        <v>3213</v>
      </c>
      <c r="B5291">
        <v>250</v>
      </c>
      <c r="C5291">
        <v>4</v>
      </c>
      <c r="D5291">
        <v>39</v>
      </c>
      <c r="E5291">
        <v>43</v>
      </c>
      <c r="F5291">
        <v>0.17199999999999999</v>
      </c>
      <c r="G5291">
        <v>346</v>
      </c>
      <c r="H5291">
        <v>2</v>
      </c>
      <c r="I5291">
        <v>1972</v>
      </c>
      <c r="J5291">
        <v>1979</v>
      </c>
      <c r="K5291">
        <v>0</v>
      </c>
      <c r="L5291">
        <v>0</v>
      </c>
      <c r="M5291">
        <v>0</v>
      </c>
      <c r="N5291">
        <v>0</v>
      </c>
      <c r="O5291">
        <v>-11.170121871948201</v>
      </c>
      <c r="P5291" s="1">
        <v>1.40887216903892E-5</v>
      </c>
      <c r="Q5291">
        <f>Table1[[#This Row],[lastYear]]-Table1[[#This Row],[firstYear]]</f>
        <v>7</v>
      </c>
      <c r="R5291">
        <f>IF(AND(Table1[[#This Row],[firstYear]]&gt;=1967,Table1[[#This Row],[GP]]&gt;=100),1,0)</f>
        <v>1</v>
      </c>
    </row>
    <row r="5292" spans="1:18" x14ac:dyDescent="0.3">
      <c r="A5292" t="s">
        <v>3311</v>
      </c>
      <c r="B5292">
        <v>308</v>
      </c>
      <c r="C5292">
        <v>5</v>
      </c>
      <c r="D5292">
        <v>34</v>
      </c>
      <c r="E5292">
        <v>39</v>
      </c>
      <c r="F5292">
        <v>0.127</v>
      </c>
      <c r="G5292">
        <v>369</v>
      </c>
      <c r="H5292">
        <v>2</v>
      </c>
      <c r="I5292">
        <v>2007</v>
      </c>
      <c r="J5292">
        <v>2013</v>
      </c>
      <c r="K5292">
        <v>0</v>
      </c>
      <c r="L5292">
        <v>0</v>
      </c>
      <c r="M5292">
        <v>0</v>
      </c>
      <c r="N5292">
        <v>0</v>
      </c>
      <c r="O5292">
        <v>-11.170121871948201</v>
      </c>
      <c r="P5292" s="1">
        <v>1.40887216903892E-5</v>
      </c>
      <c r="Q5292">
        <f>Table1[[#This Row],[lastYear]]-Table1[[#This Row],[firstYear]]</f>
        <v>6</v>
      </c>
      <c r="R5292">
        <f>IF(AND(Table1[[#This Row],[firstYear]]&gt;=1967,Table1[[#This Row],[GP]]&gt;=100),1,0)</f>
        <v>1</v>
      </c>
    </row>
    <row r="5293" spans="1:18" x14ac:dyDescent="0.3">
      <c r="A5293" t="s">
        <v>3713</v>
      </c>
      <c r="B5293">
        <v>203</v>
      </c>
      <c r="C5293">
        <v>6</v>
      </c>
      <c r="D5293">
        <v>20</v>
      </c>
      <c r="E5293">
        <v>26</v>
      </c>
      <c r="F5293">
        <v>0.128</v>
      </c>
      <c r="G5293">
        <v>362</v>
      </c>
      <c r="H5293">
        <v>2</v>
      </c>
      <c r="I5293">
        <v>1949</v>
      </c>
      <c r="J5293">
        <v>1952</v>
      </c>
      <c r="K5293">
        <v>0</v>
      </c>
      <c r="L5293">
        <v>0</v>
      </c>
      <c r="M5293">
        <v>0</v>
      </c>
      <c r="N5293">
        <v>0</v>
      </c>
      <c r="O5293">
        <v>-11.170121871948201</v>
      </c>
      <c r="P5293" s="1">
        <v>1.40887216903892E-5</v>
      </c>
      <c r="Q5293">
        <f>Table1[[#This Row],[lastYear]]-Table1[[#This Row],[firstYear]]</f>
        <v>3</v>
      </c>
      <c r="R5293">
        <f>IF(AND(Table1[[#This Row],[firstYear]]&gt;=1967,Table1[[#This Row],[GP]]&gt;=100),1,0)</f>
        <v>0</v>
      </c>
    </row>
    <row r="5294" spans="1:18" x14ac:dyDescent="0.3">
      <c r="A5294" t="s">
        <v>4009</v>
      </c>
      <c r="B5294">
        <v>151</v>
      </c>
      <c r="C5294">
        <v>4</v>
      </c>
      <c r="D5294">
        <v>15</v>
      </c>
      <c r="E5294">
        <v>19</v>
      </c>
      <c r="F5294">
        <v>0.126</v>
      </c>
      <c r="G5294">
        <v>391</v>
      </c>
      <c r="H5294">
        <v>2</v>
      </c>
      <c r="I5294">
        <v>1991</v>
      </c>
      <c r="J5294">
        <v>1995</v>
      </c>
      <c r="K5294">
        <v>0</v>
      </c>
      <c r="L5294">
        <v>0</v>
      </c>
      <c r="M5294">
        <v>0</v>
      </c>
      <c r="N5294">
        <v>0</v>
      </c>
      <c r="O5294">
        <v>-11.170121871948201</v>
      </c>
      <c r="P5294" s="1">
        <v>1.40887216903892E-5</v>
      </c>
      <c r="Q5294">
        <f>Table1[[#This Row],[lastYear]]-Table1[[#This Row],[firstYear]]</f>
        <v>4</v>
      </c>
      <c r="R5294">
        <f>IF(AND(Table1[[#This Row],[firstYear]]&gt;=1967,Table1[[#This Row],[GP]]&gt;=100),1,0)</f>
        <v>1</v>
      </c>
    </row>
    <row r="5295" spans="1:18" x14ac:dyDescent="0.3">
      <c r="A5295" t="s">
        <v>4097</v>
      </c>
      <c r="B5295">
        <v>211</v>
      </c>
      <c r="C5295">
        <v>6</v>
      </c>
      <c r="D5295">
        <v>11</v>
      </c>
      <c r="E5295">
        <v>17</v>
      </c>
      <c r="F5295">
        <v>8.1000000000000003E-2</v>
      </c>
      <c r="G5295">
        <v>350</v>
      </c>
      <c r="H5295">
        <v>2</v>
      </c>
      <c r="I5295">
        <v>1930</v>
      </c>
      <c r="J5295">
        <v>1936</v>
      </c>
      <c r="K5295">
        <v>0</v>
      </c>
      <c r="L5295">
        <v>0</v>
      </c>
      <c r="M5295">
        <v>0</v>
      </c>
      <c r="N5295">
        <v>0</v>
      </c>
      <c r="O5295">
        <v>-11.170121871948201</v>
      </c>
      <c r="P5295" s="1">
        <v>1.40887216903892E-5</v>
      </c>
      <c r="Q5295">
        <f>Table1[[#This Row],[lastYear]]-Table1[[#This Row],[firstYear]]</f>
        <v>6</v>
      </c>
      <c r="R5295">
        <f>IF(AND(Table1[[#This Row],[firstYear]]&gt;=1967,Table1[[#This Row],[GP]]&gt;=100),1,0)</f>
        <v>0</v>
      </c>
    </row>
    <row r="5296" spans="1:18" x14ac:dyDescent="0.3">
      <c r="A5296" t="s">
        <v>4110</v>
      </c>
      <c r="B5296">
        <v>160</v>
      </c>
      <c r="C5296">
        <v>4</v>
      </c>
      <c r="D5296">
        <v>13</v>
      </c>
      <c r="E5296">
        <v>17</v>
      </c>
      <c r="F5296">
        <v>0.106</v>
      </c>
      <c r="G5296">
        <v>388</v>
      </c>
      <c r="H5296">
        <v>2</v>
      </c>
      <c r="I5296">
        <v>2007</v>
      </c>
      <c r="J5296">
        <v>2013</v>
      </c>
      <c r="K5296">
        <v>0</v>
      </c>
      <c r="L5296">
        <v>0</v>
      </c>
      <c r="M5296">
        <v>0</v>
      </c>
      <c r="N5296">
        <v>0</v>
      </c>
      <c r="O5296">
        <v>-11.170121871948201</v>
      </c>
      <c r="P5296" s="1">
        <v>1.40887216903892E-5</v>
      </c>
      <c r="Q5296">
        <f>Table1[[#This Row],[lastYear]]-Table1[[#This Row],[firstYear]]</f>
        <v>6</v>
      </c>
      <c r="R5296">
        <f>IF(AND(Table1[[#This Row],[firstYear]]&gt;=1967,Table1[[#This Row],[GP]]&gt;=100),1,0)</f>
        <v>1</v>
      </c>
    </row>
    <row r="5297" spans="1:18" x14ac:dyDescent="0.3">
      <c r="A5297" t="s">
        <v>4170</v>
      </c>
      <c r="B5297">
        <v>209</v>
      </c>
      <c r="C5297">
        <v>4</v>
      </c>
      <c r="D5297">
        <v>12</v>
      </c>
      <c r="E5297">
        <v>16</v>
      </c>
      <c r="F5297">
        <v>7.6999999999999999E-2</v>
      </c>
      <c r="G5297">
        <v>391</v>
      </c>
      <c r="H5297">
        <v>2</v>
      </c>
      <c r="I5297">
        <v>2000</v>
      </c>
      <c r="J5297">
        <v>2004</v>
      </c>
      <c r="K5297">
        <v>0</v>
      </c>
      <c r="L5297">
        <v>0</v>
      </c>
      <c r="M5297">
        <v>0</v>
      </c>
      <c r="N5297">
        <v>0</v>
      </c>
      <c r="O5297">
        <v>-11.170121871948201</v>
      </c>
      <c r="P5297" s="1">
        <v>1.40887216903892E-5</v>
      </c>
      <c r="Q5297">
        <f>Table1[[#This Row],[lastYear]]-Table1[[#This Row],[firstYear]]</f>
        <v>4</v>
      </c>
      <c r="R5297">
        <f>IF(AND(Table1[[#This Row],[firstYear]]&gt;=1967,Table1[[#This Row],[GP]]&gt;=100),1,0)</f>
        <v>1</v>
      </c>
    </row>
    <row r="5298" spans="1:18" x14ac:dyDescent="0.3">
      <c r="A5298" t="s">
        <v>4499</v>
      </c>
      <c r="B5298">
        <v>121</v>
      </c>
      <c r="C5298">
        <v>1</v>
      </c>
      <c r="D5298">
        <v>10</v>
      </c>
      <c r="E5298">
        <v>11</v>
      </c>
      <c r="F5298">
        <v>9.0999999999999998E-2</v>
      </c>
      <c r="G5298">
        <v>352</v>
      </c>
      <c r="H5298">
        <v>2</v>
      </c>
      <c r="I5298">
        <v>1991</v>
      </c>
      <c r="J5298">
        <v>1997</v>
      </c>
      <c r="K5298">
        <v>0</v>
      </c>
      <c r="L5298">
        <v>0</v>
      </c>
      <c r="M5298">
        <v>0</v>
      </c>
      <c r="N5298">
        <v>0</v>
      </c>
      <c r="O5298">
        <v>-11.170121871948201</v>
      </c>
      <c r="P5298" s="1">
        <v>1.40887216903892E-5</v>
      </c>
      <c r="Q5298">
        <f>Table1[[#This Row],[lastYear]]-Table1[[#This Row],[firstYear]]</f>
        <v>6</v>
      </c>
      <c r="R5298">
        <f>IF(AND(Table1[[#This Row],[firstYear]]&gt;=1967,Table1[[#This Row],[GP]]&gt;=100),1,0)</f>
        <v>1</v>
      </c>
    </row>
    <row r="5299" spans="1:18" x14ac:dyDescent="0.3">
      <c r="A5299" t="s">
        <v>4588</v>
      </c>
      <c r="B5299">
        <v>127</v>
      </c>
      <c r="C5299">
        <v>6</v>
      </c>
      <c r="D5299">
        <v>3</v>
      </c>
      <c r="E5299">
        <v>9</v>
      </c>
      <c r="F5299">
        <v>7.0999999999999994E-2</v>
      </c>
      <c r="G5299">
        <v>345</v>
      </c>
      <c r="H5299">
        <v>2</v>
      </c>
      <c r="I5299">
        <v>2003</v>
      </c>
      <c r="J5299">
        <v>2009</v>
      </c>
      <c r="K5299">
        <v>0</v>
      </c>
      <c r="L5299">
        <v>0</v>
      </c>
      <c r="M5299">
        <v>0</v>
      </c>
      <c r="N5299">
        <v>0</v>
      </c>
      <c r="O5299">
        <v>-11.170121871948201</v>
      </c>
      <c r="P5299" s="1">
        <v>1.40887216903892E-5</v>
      </c>
      <c r="Q5299">
        <f>Table1[[#This Row],[lastYear]]-Table1[[#This Row],[firstYear]]</f>
        <v>6</v>
      </c>
      <c r="R5299">
        <f>IF(AND(Table1[[#This Row],[firstYear]]&gt;=1967,Table1[[#This Row],[GP]]&gt;=100),1,0)</f>
        <v>1</v>
      </c>
    </row>
    <row r="5300" spans="1:18" x14ac:dyDescent="0.3">
      <c r="A5300" t="s">
        <v>4758</v>
      </c>
      <c r="B5300">
        <v>106</v>
      </c>
      <c r="C5300">
        <v>0</v>
      </c>
      <c r="D5300">
        <v>8</v>
      </c>
      <c r="E5300">
        <v>8</v>
      </c>
      <c r="F5300">
        <v>7.4999999999999997E-2</v>
      </c>
      <c r="G5300">
        <v>370</v>
      </c>
      <c r="H5300">
        <v>2</v>
      </c>
      <c r="I5300">
        <v>1979</v>
      </c>
      <c r="J5300">
        <v>1981</v>
      </c>
      <c r="K5300">
        <v>0</v>
      </c>
      <c r="L5300">
        <v>0</v>
      </c>
      <c r="M5300">
        <v>0</v>
      </c>
      <c r="N5300">
        <v>0</v>
      </c>
      <c r="O5300">
        <v>-11.170121871948201</v>
      </c>
      <c r="P5300" s="1">
        <v>1.40887216903892E-5</v>
      </c>
      <c r="Q5300">
        <f>Table1[[#This Row],[lastYear]]-Table1[[#This Row],[firstYear]]</f>
        <v>2</v>
      </c>
      <c r="R5300">
        <f>IF(AND(Table1[[#This Row],[firstYear]]&gt;=1967,Table1[[#This Row],[GP]]&gt;=100),1,0)</f>
        <v>1</v>
      </c>
    </row>
    <row r="5301" spans="1:18" x14ac:dyDescent="0.3">
      <c r="A5301" t="s">
        <v>1695</v>
      </c>
      <c r="B5301">
        <v>628</v>
      </c>
      <c r="C5301">
        <v>34</v>
      </c>
      <c r="D5301">
        <v>137</v>
      </c>
      <c r="E5301">
        <v>171</v>
      </c>
      <c r="F5301">
        <v>0.27200000000000002</v>
      </c>
      <c r="G5301">
        <v>342</v>
      </c>
      <c r="H5301">
        <v>2</v>
      </c>
      <c r="I5301">
        <v>1999</v>
      </c>
      <c r="J5301">
        <v>2009</v>
      </c>
      <c r="K5301">
        <v>0</v>
      </c>
      <c r="L5301">
        <v>0</v>
      </c>
      <c r="M5301">
        <v>0</v>
      </c>
      <c r="N5301">
        <v>0</v>
      </c>
      <c r="O5301">
        <v>-11.1695658798217</v>
      </c>
      <c r="P5301" s="1">
        <v>1.40965569762764E-5</v>
      </c>
      <c r="Q5301">
        <f>Table1[[#This Row],[lastYear]]-Table1[[#This Row],[firstYear]]</f>
        <v>10</v>
      </c>
      <c r="R5301">
        <f>IF(AND(Table1[[#This Row],[firstYear]]&gt;=1967,Table1[[#This Row],[GP]]&gt;=100),1,0)</f>
        <v>1</v>
      </c>
    </row>
    <row r="5302" spans="1:18" x14ac:dyDescent="0.3">
      <c r="A5302" t="s">
        <v>1899</v>
      </c>
      <c r="B5302">
        <v>678</v>
      </c>
      <c r="C5302">
        <v>28</v>
      </c>
      <c r="D5302">
        <v>114</v>
      </c>
      <c r="E5302">
        <v>142</v>
      </c>
      <c r="F5302">
        <v>0.20899999999999999</v>
      </c>
      <c r="G5302">
        <v>378</v>
      </c>
      <c r="H5302">
        <v>2</v>
      </c>
      <c r="I5302">
        <v>2001</v>
      </c>
      <c r="J5302">
        <v>2014</v>
      </c>
      <c r="K5302">
        <v>0</v>
      </c>
      <c r="L5302">
        <v>0</v>
      </c>
      <c r="M5302">
        <v>0</v>
      </c>
      <c r="N5302">
        <v>0</v>
      </c>
      <c r="O5302">
        <v>-11.1695658798217</v>
      </c>
      <c r="P5302" s="1">
        <v>1.40965569762764E-5</v>
      </c>
      <c r="Q5302">
        <f>Table1[[#This Row],[lastYear]]-Table1[[#This Row],[firstYear]]</f>
        <v>13</v>
      </c>
      <c r="R5302">
        <f>IF(AND(Table1[[#This Row],[firstYear]]&gt;=1967,Table1[[#This Row],[GP]]&gt;=100),1,0)</f>
        <v>1</v>
      </c>
    </row>
    <row r="5303" spans="1:18" x14ac:dyDescent="0.3">
      <c r="A5303" t="s">
        <v>1963</v>
      </c>
      <c r="B5303">
        <v>832</v>
      </c>
      <c r="C5303">
        <v>32</v>
      </c>
      <c r="D5303">
        <v>104</v>
      </c>
      <c r="E5303">
        <v>136</v>
      </c>
      <c r="F5303">
        <v>0.16300000000000001</v>
      </c>
      <c r="G5303">
        <v>375</v>
      </c>
      <c r="H5303">
        <v>2</v>
      </c>
      <c r="I5303">
        <v>1998</v>
      </c>
      <c r="J5303">
        <v>2011</v>
      </c>
      <c r="K5303">
        <v>0</v>
      </c>
      <c r="L5303">
        <v>0</v>
      </c>
      <c r="M5303">
        <v>0</v>
      </c>
      <c r="N5303">
        <v>0</v>
      </c>
      <c r="O5303">
        <v>-11.1695658798217</v>
      </c>
      <c r="P5303" s="1">
        <v>1.40965569762764E-5</v>
      </c>
      <c r="Q5303">
        <f>Table1[[#This Row],[lastYear]]-Table1[[#This Row],[firstYear]]</f>
        <v>13</v>
      </c>
      <c r="R5303">
        <f>IF(AND(Table1[[#This Row],[firstYear]]&gt;=1967,Table1[[#This Row],[GP]]&gt;=100),1,0)</f>
        <v>1</v>
      </c>
    </row>
    <row r="5304" spans="1:18" x14ac:dyDescent="0.3">
      <c r="A5304" t="s">
        <v>2079</v>
      </c>
      <c r="B5304">
        <v>624</v>
      </c>
      <c r="C5304">
        <v>22</v>
      </c>
      <c r="D5304">
        <v>101</v>
      </c>
      <c r="E5304">
        <v>123</v>
      </c>
      <c r="F5304">
        <v>0.19699999999999901</v>
      </c>
      <c r="G5304">
        <v>380</v>
      </c>
      <c r="H5304">
        <v>2</v>
      </c>
      <c r="I5304">
        <v>2006</v>
      </c>
      <c r="J5304">
        <v>2019</v>
      </c>
      <c r="K5304">
        <v>0</v>
      </c>
      <c r="L5304">
        <v>0</v>
      </c>
      <c r="M5304">
        <v>0</v>
      </c>
      <c r="N5304">
        <v>0</v>
      </c>
      <c r="O5304">
        <v>-11.1695658798217</v>
      </c>
      <c r="P5304" s="1">
        <v>1.40965569762764E-5</v>
      </c>
      <c r="Q5304">
        <f>Table1[[#This Row],[lastYear]]-Table1[[#This Row],[firstYear]]</f>
        <v>13</v>
      </c>
      <c r="R5304">
        <f>IF(AND(Table1[[#This Row],[firstYear]]&gt;=1967,Table1[[#This Row],[GP]]&gt;=100),1,0)</f>
        <v>1</v>
      </c>
    </row>
    <row r="5305" spans="1:18" x14ac:dyDescent="0.3">
      <c r="A5305" t="s">
        <v>2497</v>
      </c>
      <c r="B5305">
        <v>606</v>
      </c>
      <c r="C5305">
        <v>15</v>
      </c>
      <c r="D5305">
        <v>70</v>
      </c>
      <c r="E5305">
        <v>85</v>
      </c>
      <c r="F5305">
        <v>0.14000000000000001</v>
      </c>
      <c r="G5305">
        <v>374</v>
      </c>
      <c r="H5305">
        <v>2</v>
      </c>
      <c r="I5305">
        <v>1995</v>
      </c>
      <c r="J5305">
        <v>2006</v>
      </c>
      <c r="K5305">
        <v>0</v>
      </c>
      <c r="L5305">
        <v>0</v>
      </c>
      <c r="M5305">
        <v>0</v>
      </c>
      <c r="N5305">
        <v>0</v>
      </c>
      <c r="O5305">
        <v>-11.1695658798217</v>
      </c>
      <c r="P5305" s="1">
        <v>1.40965569762764E-5</v>
      </c>
      <c r="Q5305">
        <f>Table1[[#This Row],[lastYear]]-Table1[[#This Row],[firstYear]]</f>
        <v>11</v>
      </c>
      <c r="R5305">
        <f>IF(AND(Table1[[#This Row],[firstYear]]&gt;=1967,Table1[[#This Row],[GP]]&gt;=100),1,0)</f>
        <v>1</v>
      </c>
    </row>
    <row r="5306" spans="1:18" x14ac:dyDescent="0.3">
      <c r="A5306" t="s">
        <v>616</v>
      </c>
      <c r="B5306">
        <v>878</v>
      </c>
      <c r="C5306">
        <v>181</v>
      </c>
      <c r="D5306">
        <v>269</v>
      </c>
      <c r="E5306">
        <v>440</v>
      </c>
      <c r="F5306">
        <v>0.501</v>
      </c>
      <c r="G5306">
        <v>1069</v>
      </c>
      <c r="H5306">
        <v>1</v>
      </c>
      <c r="I5306">
        <v>1984</v>
      </c>
      <c r="J5306">
        <v>2000</v>
      </c>
      <c r="K5306">
        <v>0</v>
      </c>
      <c r="L5306">
        <v>0</v>
      </c>
      <c r="M5306">
        <v>0</v>
      </c>
      <c r="N5306">
        <v>0</v>
      </c>
      <c r="O5306">
        <v>-11.1681587333679</v>
      </c>
      <c r="P5306" s="1">
        <v>1.4116406578798899E-5</v>
      </c>
      <c r="Q5306">
        <f>Table1[[#This Row],[lastYear]]-Table1[[#This Row],[firstYear]]</f>
        <v>16</v>
      </c>
      <c r="R5306">
        <f>IF(AND(Table1[[#This Row],[firstYear]]&gt;=1967,Table1[[#This Row],[GP]]&gt;=100),1,0)</f>
        <v>1</v>
      </c>
    </row>
    <row r="5307" spans="1:18" x14ac:dyDescent="0.3">
      <c r="A5307" t="s">
        <v>3739</v>
      </c>
      <c r="B5307">
        <v>189</v>
      </c>
      <c r="C5307">
        <v>8</v>
      </c>
      <c r="D5307">
        <v>17</v>
      </c>
      <c r="E5307">
        <v>25</v>
      </c>
      <c r="F5307">
        <v>0.13200000000000001</v>
      </c>
      <c r="G5307">
        <v>408</v>
      </c>
      <c r="H5307">
        <v>2</v>
      </c>
      <c r="I5307">
        <v>1983</v>
      </c>
      <c r="J5307">
        <v>1990</v>
      </c>
      <c r="K5307">
        <v>0</v>
      </c>
      <c r="L5307">
        <v>0</v>
      </c>
      <c r="M5307">
        <v>0</v>
      </c>
      <c r="N5307">
        <v>0</v>
      </c>
      <c r="O5307">
        <v>-11.162111007690401</v>
      </c>
      <c r="P5307" s="1">
        <v>1.42020361920948E-5</v>
      </c>
      <c r="Q5307">
        <f>Table1[[#This Row],[lastYear]]-Table1[[#This Row],[firstYear]]</f>
        <v>7</v>
      </c>
      <c r="R5307">
        <f>IF(AND(Table1[[#This Row],[firstYear]]&gt;=1967,Table1[[#This Row],[GP]]&gt;=100),1,0)</f>
        <v>1</v>
      </c>
    </row>
    <row r="5308" spans="1:18" x14ac:dyDescent="0.3">
      <c r="A5308" t="s">
        <v>2064</v>
      </c>
      <c r="B5308">
        <v>783</v>
      </c>
      <c r="C5308">
        <v>17</v>
      </c>
      <c r="D5308">
        <v>107</v>
      </c>
      <c r="E5308">
        <v>124</v>
      </c>
      <c r="F5308">
        <v>0.158</v>
      </c>
      <c r="G5308">
        <v>404</v>
      </c>
      <c r="H5308">
        <v>2</v>
      </c>
      <c r="I5308">
        <v>2005</v>
      </c>
      <c r="J5308">
        <v>2018</v>
      </c>
      <c r="K5308">
        <v>0</v>
      </c>
      <c r="L5308">
        <v>0</v>
      </c>
      <c r="M5308">
        <v>0</v>
      </c>
      <c r="N5308">
        <v>0</v>
      </c>
      <c r="O5308">
        <v>-11.1615540618896</v>
      </c>
      <c r="P5308" s="1">
        <v>1.42099480471499E-5</v>
      </c>
      <c r="Q5308">
        <f>Table1[[#This Row],[lastYear]]-Table1[[#This Row],[firstYear]]</f>
        <v>13</v>
      </c>
      <c r="R5308">
        <f>IF(AND(Table1[[#This Row],[firstYear]]&gt;=1967,Table1[[#This Row],[GP]]&gt;=100),1,0)</f>
        <v>1</v>
      </c>
    </row>
    <row r="5309" spans="1:18" x14ac:dyDescent="0.3">
      <c r="A5309" t="s">
        <v>2422</v>
      </c>
      <c r="B5309">
        <v>462</v>
      </c>
      <c r="C5309">
        <v>18</v>
      </c>
      <c r="D5309">
        <v>73</v>
      </c>
      <c r="E5309">
        <v>91</v>
      </c>
      <c r="F5309">
        <v>0.19699999999999901</v>
      </c>
      <c r="G5309">
        <v>282</v>
      </c>
      <c r="H5309">
        <v>2</v>
      </c>
      <c r="I5309">
        <v>1989</v>
      </c>
      <c r="J5309">
        <v>1999</v>
      </c>
      <c r="K5309">
        <v>0</v>
      </c>
      <c r="L5309">
        <v>1</v>
      </c>
      <c r="M5309">
        <v>0</v>
      </c>
      <c r="N5309">
        <v>0</v>
      </c>
      <c r="O5309">
        <v>-11.156765663146899</v>
      </c>
      <c r="P5309" s="1">
        <v>1.4278153139252601E-5</v>
      </c>
      <c r="Q5309">
        <f>Table1[[#This Row],[lastYear]]-Table1[[#This Row],[firstYear]]</f>
        <v>10</v>
      </c>
      <c r="R5309">
        <f>IF(AND(Table1[[#This Row],[firstYear]]&gt;=1967,Table1[[#This Row],[GP]]&gt;=100),1,0)</f>
        <v>1</v>
      </c>
    </row>
    <row r="5310" spans="1:18" x14ac:dyDescent="0.3">
      <c r="A5310" t="s">
        <v>546</v>
      </c>
      <c r="B5310">
        <v>578</v>
      </c>
      <c r="C5310">
        <v>186</v>
      </c>
      <c r="D5310">
        <v>293</v>
      </c>
      <c r="E5310">
        <v>479</v>
      </c>
      <c r="F5310">
        <v>0.82899999999999996</v>
      </c>
      <c r="G5310">
        <v>143</v>
      </c>
      <c r="H5310">
        <v>1</v>
      </c>
      <c r="I5310">
        <v>1980</v>
      </c>
      <c r="J5310">
        <v>1990</v>
      </c>
      <c r="K5310">
        <v>0</v>
      </c>
      <c r="L5310">
        <v>0</v>
      </c>
      <c r="M5310">
        <v>0</v>
      </c>
      <c r="N5310">
        <v>0</v>
      </c>
      <c r="O5310">
        <v>-11.154595577239901</v>
      </c>
      <c r="P5310" s="1">
        <v>1.43091711585013E-5</v>
      </c>
      <c r="Q5310">
        <f>Table1[[#This Row],[lastYear]]-Table1[[#This Row],[firstYear]]</f>
        <v>10</v>
      </c>
      <c r="R5310">
        <f>IF(AND(Table1[[#This Row],[firstYear]]&gt;=1967,Table1[[#This Row],[GP]]&gt;=100),1,0)</f>
        <v>1</v>
      </c>
    </row>
    <row r="5311" spans="1:18" x14ac:dyDescent="0.3">
      <c r="A5311" t="s">
        <v>1579</v>
      </c>
      <c r="B5311">
        <v>379</v>
      </c>
      <c r="C5311">
        <v>82</v>
      </c>
      <c r="D5311">
        <v>109</v>
      </c>
      <c r="E5311">
        <v>191</v>
      </c>
      <c r="F5311">
        <v>0.504</v>
      </c>
      <c r="G5311">
        <v>205</v>
      </c>
      <c r="H5311">
        <v>1</v>
      </c>
      <c r="I5311">
        <v>1930</v>
      </c>
      <c r="J5311">
        <v>1939</v>
      </c>
      <c r="K5311">
        <v>0</v>
      </c>
      <c r="L5311">
        <v>2</v>
      </c>
      <c r="M5311">
        <v>0</v>
      </c>
      <c r="N5311">
        <v>0</v>
      </c>
      <c r="O5311">
        <v>-11.153757774353</v>
      </c>
      <c r="P5311" s="1">
        <v>1.43211642749543E-5</v>
      </c>
      <c r="Q5311">
        <f>Table1[[#This Row],[lastYear]]-Table1[[#This Row],[firstYear]]</f>
        <v>9</v>
      </c>
      <c r="R5311">
        <f>IF(AND(Table1[[#This Row],[firstYear]]&gt;=1967,Table1[[#This Row],[GP]]&gt;=100),1,0)</f>
        <v>0</v>
      </c>
    </row>
    <row r="5312" spans="1:18" x14ac:dyDescent="0.3">
      <c r="A5312" t="s">
        <v>1174</v>
      </c>
      <c r="B5312">
        <v>451</v>
      </c>
      <c r="C5312">
        <v>99</v>
      </c>
      <c r="D5312">
        <v>168</v>
      </c>
      <c r="E5312">
        <v>267</v>
      </c>
      <c r="F5312">
        <v>0.59199999999999997</v>
      </c>
      <c r="G5312">
        <v>113</v>
      </c>
      <c r="H5312">
        <v>1</v>
      </c>
      <c r="I5312">
        <v>2005</v>
      </c>
      <c r="J5312">
        <v>2013</v>
      </c>
      <c r="K5312">
        <v>0</v>
      </c>
      <c r="L5312">
        <v>0</v>
      </c>
      <c r="M5312">
        <v>0</v>
      </c>
      <c r="N5312">
        <v>0</v>
      </c>
      <c r="O5312">
        <v>-11.152015411376899</v>
      </c>
      <c r="P5312" s="1">
        <v>1.4346138334006699E-5</v>
      </c>
      <c r="Q5312">
        <f>Table1[[#This Row],[lastYear]]-Table1[[#This Row],[firstYear]]</f>
        <v>8</v>
      </c>
      <c r="R5312">
        <f>IF(AND(Table1[[#This Row],[firstYear]]&gt;=1967,Table1[[#This Row],[GP]]&gt;=100),1,0)</f>
        <v>1</v>
      </c>
    </row>
    <row r="5313" spans="1:18" x14ac:dyDescent="0.3">
      <c r="A5313" t="s">
        <v>1510</v>
      </c>
      <c r="B5313">
        <v>411</v>
      </c>
      <c r="C5313">
        <v>91</v>
      </c>
      <c r="D5313">
        <v>110</v>
      </c>
      <c r="E5313">
        <v>201</v>
      </c>
      <c r="F5313">
        <v>0.48899999999999999</v>
      </c>
      <c r="G5313">
        <v>751</v>
      </c>
      <c r="H5313">
        <v>1</v>
      </c>
      <c r="I5313">
        <v>1975</v>
      </c>
      <c r="J5313">
        <v>1983</v>
      </c>
      <c r="K5313">
        <v>0</v>
      </c>
      <c r="L5313">
        <v>0</v>
      </c>
      <c r="M5313">
        <v>0</v>
      </c>
      <c r="N5313">
        <v>0</v>
      </c>
      <c r="O5313">
        <v>-11.1493665809631</v>
      </c>
      <c r="P5313" s="1">
        <v>1.43841886471061E-5</v>
      </c>
      <c r="Q5313">
        <f>Table1[[#This Row],[lastYear]]-Table1[[#This Row],[firstYear]]</f>
        <v>8</v>
      </c>
      <c r="R5313">
        <f>IF(AND(Table1[[#This Row],[firstYear]]&gt;=1967,Table1[[#This Row],[GP]]&gt;=100),1,0)</f>
        <v>1</v>
      </c>
    </row>
    <row r="5314" spans="1:18" x14ac:dyDescent="0.3">
      <c r="A5314" t="s">
        <v>1150</v>
      </c>
      <c r="B5314">
        <v>669</v>
      </c>
      <c r="C5314">
        <v>121</v>
      </c>
      <c r="D5314">
        <v>153</v>
      </c>
      <c r="E5314">
        <v>274</v>
      </c>
      <c r="F5314">
        <v>0.41</v>
      </c>
      <c r="G5314">
        <v>173</v>
      </c>
      <c r="H5314">
        <v>1</v>
      </c>
      <c r="I5314">
        <v>2008</v>
      </c>
      <c r="J5314">
        <v>2018</v>
      </c>
      <c r="K5314">
        <v>0</v>
      </c>
      <c r="L5314">
        <v>0</v>
      </c>
      <c r="M5314">
        <v>0</v>
      </c>
      <c r="N5314">
        <v>0</v>
      </c>
      <c r="O5314">
        <v>-11.147097312927199</v>
      </c>
      <c r="P5314" s="1">
        <v>1.4416866819778999E-5</v>
      </c>
      <c r="Q5314">
        <f>Table1[[#This Row],[lastYear]]-Table1[[#This Row],[firstYear]]</f>
        <v>10</v>
      </c>
      <c r="R5314">
        <f>IF(AND(Table1[[#This Row],[firstYear]]&gt;=1967,Table1[[#This Row],[GP]]&gt;=100),1,0)</f>
        <v>1</v>
      </c>
    </row>
    <row r="5315" spans="1:18" x14ac:dyDescent="0.3">
      <c r="A5315" t="s">
        <v>1891</v>
      </c>
      <c r="B5315">
        <v>463</v>
      </c>
      <c r="C5315">
        <v>46</v>
      </c>
      <c r="D5315">
        <v>97</v>
      </c>
      <c r="E5315">
        <v>143</v>
      </c>
      <c r="F5315">
        <v>0.309</v>
      </c>
      <c r="G5315">
        <v>166</v>
      </c>
      <c r="H5315">
        <v>2</v>
      </c>
      <c r="I5315">
        <v>1995</v>
      </c>
      <c r="J5315">
        <v>2007</v>
      </c>
      <c r="K5315">
        <v>0</v>
      </c>
      <c r="L5315">
        <v>0</v>
      </c>
      <c r="M5315">
        <v>0</v>
      </c>
      <c r="N5315">
        <v>0</v>
      </c>
      <c r="O5315">
        <v>-11.146422588348299</v>
      </c>
      <c r="P5315" s="1">
        <v>1.4426597376192501E-5</v>
      </c>
      <c r="Q5315">
        <f>Table1[[#This Row],[lastYear]]-Table1[[#This Row],[firstYear]]</f>
        <v>12</v>
      </c>
      <c r="R5315">
        <f>IF(AND(Table1[[#This Row],[firstYear]]&gt;=1967,Table1[[#This Row],[GP]]&gt;=100),1,0)</f>
        <v>1</v>
      </c>
    </row>
    <row r="5316" spans="1:18" x14ac:dyDescent="0.3">
      <c r="A5316" t="s">
        <v>1270</v>
      </c>
      <c r="B5316">
        <v>580</v>
      </c>
      <c r="C5316">
        <v>90</v>
      </c>
      <c r="D5316">
        <v>157</v>
      </c>
      <c r="E5316">
        <v>247</v>
      </c>
      <c r="F5316">
        <v>0.42599999999999999</v>
      </c>
      <c r="G5316">
        <v>1533</v>
      </c>
      <c r="H5316">
        <v>1</v>
      </c>
      <c r="I5316">
        <v>2001</v>
      </c>
      <c r="J5316">
        <v>2012</v>
      </c>
      <c r="K5316">
        <v>0</v>
      </c>
      <c r="L5316">
        <v>0</v>
      </c>
      <c r="M5316">
        <v>0</v>
      </c>
      <c r="N5316">
        <v>0</v>
      </c>
      <c r="O5316">
        <v>-11.1451389427185</v>
      </c>
      <c r="P5316" s="1">
        <v>1.44451276379648E-5</v>
      </c>
      <c r="Q5316">
        <f>Table1[[#This Row],[lastYear]]-Table1[[#This Row],[firstYear]]</f>
        <v>11</v>
      </c>
      <c r="R5316">
        <f>IF(AND(Table1[[#This Row],[firstYear]]&gt;=1967,Table1[[#This Row],[GP]]&gt;=100),1,0)</f>
        <v>1</v>
      </c>
    </row>
    <row r="5317" spans="1:18" x14ac:dyDescent="0.3">
      <c r="A5317" t="s">
        <v>437</v>
      </c>
      <c r="B5317">
        <v>1009</v>
      </c>
      <c r="C5317">
        <v>182</v>
      </c>
      <c r="D5317">
        <v>360</v>
      </c>
      <c r="E5317">
        <v>542</v>
      </c>
      <c r="F5317">
        <v>0.53700000000000003</v>
      </c>
      <c r="G5317">
        <v>603</v>
      </c>
      <c r="H5317">
        <v>1</v>
      </c>
      <c r="I5317">
        <v>1994</v>
      </c>
      <c r="J5317">
        <v>2011</v>
      </c>
      <c r="K5317">
        <v>0</v>
      </c>
      <c r="L5317">
        <v>0</v>
      </c>
      <c r="M5317">
        <v>0</v>
      </c>
      <c r="N5317">
        <v>0</v>
      </c>
      <c r="O5317">
        <v>-11.1443936462402</v>
      </c>
      <c r="P5317" s="1">
        <v>1.44558973979243E-5</v>
      </c>
      <c r="Q5317">
        <f>Table1[[#This Row],[lastYear]]-Table1[[#This Row],[firstYear]]</f>
        <v>17</v>
      </c>
      <c r="R5317">
        <f>IF(AND(Table1[[#This Row],[firstYear]]&gt;=1967,Table1[[#This Row],[GP]]&gt;=100),1,0)</f>
        <v>1</v>
      </c>
    </row>
    <row r="5318" spans="1:18" x14ac:dyDescent="0.3">
      <c r="A5318" t="s">
        <v>1522</v>
      </c>
      <c r="B5318">
        <v>351</v>
      </c>
      <c r="C5318">
        <v>114</v>
      </c>
      <c r="D5318">
        <v>85</v>
      </c>
      <c r="E5318">
        <v>199</v>
      </c>
      <c r="F5318">
        <v>0.56699999999999995</v>
      </c>
      <c r="G5318">
        <v>106</v>
      </c>
      <c r="H5318">
        <v>1</v>
      </c>
      <c r="I5318">
        <v>1951</v>
      </c>
      <c r="J5318">
        <v>1959</v>
      </c>
      <c r="K5318">
        <v>0</v>
      </c>
      <c r="L5318">
        <v>0</v>
      </c>
      <c r="M5318">
        <v>2</v>
      </c>
      <c r="N5318">
        <v>0</v>
      </c>
      <c r="O5318">
        <v>-11.1442167396545</v>
      </c>
      <c r="P5318" s="1">
        <v>1.44584549306164E-5</v>
      </c>
      <c r="Q5318">
        <f>Table1[[#This Row],[lastYear]]-Table1[[#This Row],[firstYear]]</f>
        <v>8</v>
      </c>
      <c r="R5318">
        <f>IF(AND(Table1[[#This Row],[firstYear]]&gt;=1967,Table1[[#This Row],[GP]]&gt;=100),1,0)</f>
        <v>0</v>
      </c>
    </row>
    <row r="5319" spans="1:18" x14ac:dyDescent="0.3">
      <c r="A5319" t="s">
        <v>636</v>
      </c>
      <c r="B5319">
        <v>662</v>
      </c>
      <c r="C5319">
        <v>181</v>
      </c>
      <c r="D5319">
        <v>251</v>
      </c>
      <c r="E5319">
        <v>432</v>
      </c>
      <c r="F5319">
        <v>0.65300000000000002</v>
      </c>
      <c r="G5319">
        <v>357</v>
      </c>
      <c r="H5319">
        <v>1</v>
      </c>
      <c r="I5319">
        <v>2009</v>
      </c>
      <c r="J5319">
        <v>2021</v>
      </c>
      <c r="K5319">
        <v>0</v>
      </c>
      <c r="L5319">
        <v>1</v>
      </c>
      <c r="M5319">
        <v>1</v>
      </c>
      <c r="N5319">
        <v>0</v>
      </c>
      <c r="O5319">
        <v>-11.143565856933501</v>
      </c>
      <c r="P5319" s="1">
        <v>1.4467868616219E-5</v>
      </c>
      <c r="Q5319">
        <f>Table1[[#This Row],[lastYear]]-Table1[[#This Row],[firstYear]]</f>
        <v>12</v>
      </c>
      <c r="R5319">
        <f>IF(AND(Table1[[#This Row],[firstYear]]&gt;=1967,Table1[[#This Row],[GP]]&gt;=100),1,0)</f>
        <v>1</v>
      </c>
    </row>
    <row r="5320" spans="1:18" x14ac:dyDescent="0.3">
      <c r="A5320" t="s">
        <v>2550</v>
      </c>
      <c r="B5320">
        <v>192</v>
      </c>
      <c r="C5320">
        <v>31</v>
      </c>
      <c r="D5320">
        <v>49</v>
      </c>
      <c r="E5320">
        <v>80</v>
      </c>
      <c r="F5320">
        <v>0.41699999999999998</v>
      </c>
      <c r="G5320">
        <v>96</v>
      </c>
      <c r="H5320">
        <v>1</v>
      </c>
      <c r="I5320">
        <v>1991</v>
      </c>
      <c r="J5320">
        <v>1997</v>
      </c>
      <c r="K5320">
        <v>0</v>
      </c>
      <c r="L5320">
        <v>1</v>
      </c>
      <c r="M5320">
        <v>0</v>
      </c>
      <c r="N5320">
        <v>0</v>
      </c>
      <c r="O5320">
        <v>-11.1391646499633</v>
      </c>
      <c r="P5320" s="1">
        <v>1.45316841046703E-5</v>
      </c>
      <c r="Q5320">
        <f>Table1[[#This Row],[lastYear]]-Table1[[#This Row],[firstYear]]</f>
        <v>6</v>
      </c>
      <c r="R5320">
        <f>IF(AND(Table1[[#This Row],[firstYear]]&gt;=1967,Table1[[#This Row],[GP]]&gt;=100),1,0)</f>
        <v>1</v>
      </c>
    </row>
    <row r="5321" spans="1:18" x14ac:dyDescent="0.3">
      <c r="A5321" t="s">
        <v>1192</v>
      </c>
      <c r="B5321">
        <v>454</v>
      </c>
      <c r="C5321">
        <v>120</v>
      </c>
      <c r="D5321">
        <v>141</v>
      </c>
      <c r="E5321">
        <v>263</v>
      </c>
      <c r="F5321">
        <v>0.57899999999999996</v>
      </c>
      <c r="G5321">
        <v>295</v>
      </c>
      <c r="H5321">
        <v>1</v>
      </c>
      <c r="I5321">
        <v>1930</v>
      </c>
      <c r="J5321">
        <v>1940</v>
      </c>
      <c r="K5321">
        <v>0</v>
      </c>
      <c r="L5321">
        <v>1</v>
      </c>
      <c r="M5321">
        <v>0</v>
      </c>
      <c r="N5321">
        <v>0</v>
      </c>
      <c r="O5321">
        <v>-11.137210571289</v>
      </c>
      <c r="P5321" s="1">
        <v>1.4560107506969299E-5</v>
      </c>
      <c r="Q5321">
        <f>Table1[[#This Row],[lastYear]]-Table1[[#This Row],[firstYear]]</f>
        <v>10</v>
      </c>
      <c r="R5321">
        <f>IF(AND(Table1[[#This Row],[firstYear]]&gt;=1967,Table1[[#This Row],[GP]]&gt;=100),1,0)</f>
        <v>0</v>
      </c>
    </row>
    <row r="5322" spans="1:18" x14ac:dyDescent="0.3">
      <c r="A5322" t="s">
        <v>2436</v>
      </c>
      <c r="B5322">
        <v>367</v>
      </c>
      <c r="C5322">
        <v>16</v>
      </c>
      <c r="D5322">
        <v>74</v>
      </c>
      <c r="E5322">
        <v>90</v>
      </c>
      <c r="F5322">
        <v>0.245</v>
      </c>
      <c r="G5322">
        <v>462</v>
      </c>
      <c r="H5322">
        <v>2</v>
      </c>
      <c r="I5322">
        <v>1972</v>
      </c>
      <c r="J5322">
        <v>1980</v>
      </c>
      <c r="K5322">
        <v>0</v>
      </c>
      <c r="L5322">
        <v>0</v>
      </c>
      <c r="M5322">
        <v>0</v>
      </c>
      <c r="N5322">
        <v>0</v>
      </c>
      <c r="O5322">
        <v>-11.1366488571167</v>
      </c>
      <c r="P5322" s="1">
        <v>1.45682883039783E-5</v>
      </c>
      <c r="Q5322">
        <f>Table1[[#This Row],[lastYear]]-Table1[[#This Row],[firstYear]]</f>
        <v>8</v>
      </c>
      <c r="R5322">
        <f>IF(AND(Table1[[#This Row],[firstYear]]&gt;=1967,Table1[[#This Row],[GP]]&gt;=100),1,0)</f>
        <v>1</v>
      </c>
    </row>
    <row r="5323" spans="1:18" x14ac:dyDescent="0.3">
      <c r="A5323" t="s">
        <v>3110</v>
      </c>
      <c r="B5323">
        <v>360</v>
      </c>
      <c r="C5323">
        <v>7</v>
      </c>
      <c r="D5323">
        <v>41</v>
      </c>
      <c r="E5323">
        <v>48</v>
      </c>
      <c r="F5323">
        <v>0.13300000000000001</v>
      </c>
      <c r="G5323">
        <v>459</v>
      </c>
      <c r="H5323">
        <v>2</v>
      </c>
      <c r="I5323">
        <v>2009</v>
      </c>
      <c r="J5323">
        <v>2018</v>
      </c>
      <c r="K5323">
        <v>0</v>
      </c>
      <c r="L5323">
        <v>0</v>
      </c>
      <c r="M5323">
        <v>0</v>
      </c>
      <c r="N5323">
        <v>0</v>
      </c>
      <c r="O5323">
        <v>-11.1366488571167</v>
      </c>
      <c r="P5323" s="1">
        <v>1.45682883039783E-5</v>
      </c>
      <c r="Q5323">
        <f>Table1[[#This Row],[lastYear]]-Table1[[#This Row],[firstYear]]</f>
        <v>9</v>
      </c>
      <c r="R5323">
        <f>IF(AND(Table1[[#This Row],[firstYear]]&gt;=1967,Table1[[#This Row],[GP]]&gt;=100),1,0)</f>
        <v>1</v>
      </c>
    </row>
    <row r="5324" spans="1:18" x14ac:dyDescent="0.3">
      <c r="A5324" t="s">
        <v>3408</v>
      </c>
      <c r="B5324">
        <v>214</v>
      </c>
      <c r="C5324">
        <v>7</v>
      </c>
      <c r="D5324">
        <v>29</v>
      </c>
      <c r="E5324">
        <v>36</v>
      </c>
      <c r="F5324">
        <v>0.16800000000000001</v>
      </c>
      <c r="G5324">
        <v>468</v>
      </c>
      <c r="H5324">
        <v>2</v>
      </c>
      <c r="I5324">
        <v>1981</v>
      </c>
      <c r="J5324">
        <v>1987</v>
      </c>
      <c r="K5324">
        <v>0</v>
      </c>
      <c r="L5324">
        <v>0</v>
      </c>
      <c r="M5324">
        <v>0</v>
      </c>
      <c r="N5324">
        <v>0</v>
      </c>
      <c r="O5324">
        <v>-11.1366488571167</v>
      </c>
      <c r="P5324" s="1">
        <v>1.45682883039783E-5</v>
      </c>
      <c r="Q5324">
        <f>Table1[[#This Row],[lastYear]]-Table1[[#This Row],[firstYear]]</f>
        <v>6</v>
      </c>
      <c r="R5324">
        <f>IF(AND(Table1[[#This Row],[firstYear]]&gt;=1967,Table1[[#This Row],[GP]]&gt;=100),1,0)</f>
        <v>1</v>
      </c>
    </row>
    <row r="5325" spans="1:18" x14ac:dyDescent="0.3">
      <c r="A5325" t="s">
        <v>3467</v>
      </c>
      <c r="B5325">
        <v>218</v>
      </c>
      <c r="C5325">
        <v>5</v>
      </c>
      <c r="D5325">
        <v>29</v>
      </c>
      <c r="E5325">
        <v>34</v>
      </c>
      <c r="F5325">
        <v>0.156</v>
      </c>
      <c r="G5325">
        <v>470</v>
      </c>
      <c r="H5325">
        <v>2</v>
      </c>
      <c r="I5325">
        <v>1975</v>
      </c>
      <c r="J5325">
        <v>1981</v>
      </c>
      <c r="K5325">
        <v>0</v>
      </c>
      <c r="L5325">
        <v>0</v>
      </c>
      <c r="M5325">
        <v>0</v>
      </c>
      <c r="N5325">
        <v>0</v>
      </c>
      <c r="O5325">
        <v>-11.1366488571167</v>
      </c>
      <c r="P5325" s="1">
        <v>1.45682883039783E-5</v>
      </c>
      <c r="Q5325">
        <f>Table1[[#This Row],[lastYear]]-Table1[[#This Row],[firstYear]]</f>
        <v>6</v>
      </c>
      <c r="R5325">
        <f>IF(AND(Table1[[#This Row],[firstYear]]&gt;=1967,Table1[[#This Row],[GP]]&gt;=100),1,0)</f>
        <v>1</v>
      </c>
    </row>
    <row r="5326" spans="1:18" x14ac:dyDescent="0.3">
      <c r="A5326" t="s">
        <v>3595</v>
      </c>
      <c r="B5326">
        <v>314</v>
      </c>
      <c r="C5326">
        <v>4</v>
      </c>
      <c r="D5326">
        <v>26</v>
      </c>
      <c r="E5326">
        <v>30</v>
      </c>
      <c r="F5326">
        <v>9.6000000000000002E-2</v>
      </c>
      <c r="G5326">
        <v>464</v>
      </c>
      <c r="H5326">
        <v>2</v>
      </c>
      <c r="I5326">
        <v>2002</v>
      </c>
      <c r="J5326">
        <v>2013</v>
      </c>
      <c r="K5326">
        <v>0</v>
      </c>
      <c r="L5326">
        <v>0</v>
      </c>
      <c r="M5326">
        <v>0</v>
      </c>
      <c r="N5326">
        <v>0</v>
      </c>
      <c r="O5326">
        <v>-11.1366488571167</v>
      </c>
      <c r="P5326" s="1">
        <v>1.45682883039783E-5</v>
      </c>
      <c r="Q5326">
        <f>Table1[[#This Row],[lastYear]]-Table1[[#This Row],[firstYear]]</f>
        <v>11</v>
      </c>
      <c r="R5326">
        <f>IF(AND(Table1[[#This Row],[firstYear]]&gt;=1967,Table1[[#This Row],[GP]]&gt;=100),1,0)</f>
        <v>1</v>
      </c>
    </row>
    <row r="5327" spans="1:18" x14ac:dyDescent="0.3">
      <c r="A5327" t="s">
        <v>5152</v>
      </c>
      <c r="B5327">
        <v>142</v>
      </c>
      <c r="C5327">
        <v>3</v>
      </c>
      <c r="D5327">
        <v>1</v>
      </c>
      <c r="E5327">
        <v>4</v>
      </c>
      <c r="F5327">
        <v>2.79999999999999E-2</v>
      </c>
      <c r="G5327">
        <v>461</v>
      </c>
      <c r="H5327">
        <v>2</v>
      </c>
      <c r="I5327">
        <v>2006</v>
      </c>
      <c r="J5327">
        <v>2011</v>
      </c>
      <c r="K5327">
        <v>0</v>
      </c>
      <c r="L5327">
        <v>0</v>
      </c>
      <c r="M5327">
        <v>0</v>
      </c>
      <c r="N5327">
        <v>0</v>
      </c>
      <c r="O5327">
        <v>-11.1366488571167</v>
      </c>
      <c r="P5327" s="1">
        <v>1.45682883039783E-5</v>
      </c>
      <c r="Q5327">
        <f>Table1[[#This Row],[lastYear]]-Table1[[#This Row],[firstYear]]</f>
        <v>5</v>
      </c>
      <c r="R5327">
        <f>IF(AND(Table1[[#This Row],[firstYear]]&gt;=1967,Table1[[#This Row],[GP]]&gt;=100),1,0)</f>
        <v>1</v>
      </c>
    </row>
    <row r="5328" spans="1:18" x14ac:dyDescent="0.3">
      <c r="A5328" t="s">
        <v>718</v>
      </c>
      <c r="B5328">
        <v>1013</v>
      </c>
      <c r="C5328">
        <v>165</v>
      </c>
      <c r="D5328">
        <v>234</v>
      </c>
      <c r="E5328">
        <v>399</v>
      </c>
      <c r="F5328">
        <v>0.39399999999999902</v>
      </c>
      <c r="G5328">
        <v>345</v>
      </c>
      <c r="H5328">
        <v>1</v>
      </c>
      <c r="I5328">
        <v>2007</v>
      </c>
      <c r="J5328">
        <v>2021</v>
      </c>
      <c r="K5328">
        <v>0</v>
      </c>
      <c r="L5328">
        <v>0</v>
      </c>
      <c r="M5328">
        <v>0</v>
      </c>
      <c r="N5328">
        <v>0</v>
      </c>
      <c r="O5328">
        <v>-11.136289798736501</v>
      </c>
      <c r="P5328" s="1">
        <v>1.4573520032937699E-5</v>
      </c>
      <c r="Q5328">
        <f>Table1[[#This Row],[lastYear]]-Table1[[#This Row],[firstYear]]</f>
        <v>14</v>
      </c>
      <c r="R5328">
        <f>IF(AND(Table1[[#This Row],[firstYear]]&gt;=1967,Table1[[#This Row],[GP]]&gt;=100),1,0)</f>
        <v>1</v>
      </c>
    </row>
    <row r="5329" spans="1:18" x14ac:dyDescent="0.3">
      <c r="A5329" t="s">
        <v>487</v>
      </c>
      <c r="B5329">
        <v>1008</v>
      </c>
      <c r="C5329">
        <v>186</v>
      </c>
      <c r="D5329">
        <v>325</v>
      </c>
      <c r="E5329">
        <v>511</v>
      </c>
      <c r="F5329">
        <v>0.50700000000000001</v>
      </c>
      <c r="G5329">
        <v>624</v>
      </c>
      <c r="H5329">
        <v>1</v>
      </c>
      <c r="I5329">
        <v>2000</v>
      </c>
      <c r="J5329">
        <v>2016</v>
      </c>
      <c r="K5329">
        <v>0</v>
      </c>
      <c r="L5329">
        <v>0</v>
      </c>
      <c r="M5329">
        <v>1</v>
      </c>
      <c r="N5329">
        <v>0</v>
      </c>
      <c r="O5329">
        <v>-11.135795318603501</v>
      </c>
      <c r="P5329" s="1">
        <v>1.45807280259472E-5</v>
      </c>
      <c r="Q5329">
        <f>Table1[[#This Row],[lastYear]]-Table1[[#This Row],[firstYear]]</f>
        <v>16</v>
      </c>
      <c r="R5329">
        <f>IF(AND(Table1[[#This Row],[firstYear]]&gt;=1967,Table1[[#This Row],[GP]]&gt;=100),1,0)</f>
        <v>1</v>
      </c>
    </row>
    <row r="5330" spans="1:18" x14ac:dyDescent="0.3">
      <c r="A5330" t="s">
        <v>1320</v>
      </c>
      <c r="B5330">
        <v>828</v>
      </c>
      <c r="C5330">
        <v>120</v>
      </c>
      <c r="D5330">
        <v>117</v>
      </c>
      <c r="E5330">
        <v>237</v>
      </c>
      <c r="F5330">
        <v>0.28599999999999998</v>
      </c>
      <c r="G5330">
        <v>616</v>
      </c>
      <c r="H5330">
        <v>1</v>
      </c>
      <c r="I5330">
        <v>2007</v>
      </c>
      <c r="J5330">
        <v>2021</v>
      </c>
      <c r="K5330">
        <v>0</v>
      </c>
      <c r="L5330">
        <v>0</v>
      </c>
      <c r="M5330">
        <v>0</v>
      </c>
      <c r="N5330">
        <v>0</v>
      </c>
      <c r="O5330">
        <v>-11.130749427795401</v>
      </c>
      <c r="P5330" s="1">
        <v>1.4654485639234001E-5</v>
      </c>
      <c r="Q5330">
        <f>Table1[[#This Row],[lastYear]]-Table1[[#This Row],[firstYear]]</f>
        <v>14</v>
      </c>
      <c r="R5330">
        <f>IF(AND(Table1[[#This Row],[firstYear]]&gt;=1967,Table1[[#This Row],[GP]]&gt;=100),1,0)</f>
        <v>1</v>
      </c>
    </row>
    <row r="5331" spans="1:18" x14ac:dyDescent="0.3">
      <c r="A5331" t="s">
        <v>2489</v>
      </c>
      <c r="B5331">
        <v>407</v>
      </c>
      <c r="C5331">
        <v>43</v>
      </c>
      <c r="D5331">
        <v>42</v>
      </c>
      <c r="E5331">
        <v>85</v>
      </c>
      <c r="F5331">
        <v>0.20899999999999999</v>
      </c>
      <c r="G5331">
        <v>875</v>
      </c>
      <c r="H5331">
        <v>1</v>
      </c>
      <c r="I5331">
        <v>2005</v>
      </c>
      <c r="J5331">
        <v>2014</v>
      </c>
      <c r="K5331">
        <v>0</v>
      </c>
      <c r="L5331">
        <v>1</v>
      </c>
      <c r="M5331">
        <v>0</v>
      </c>
      <c r="N5331">
        <v>0</v>
      </c>
      <c r="O5331">
        <v>-11.127423965454099</v>
      </c>
      <c r="P5331" s="1">
        <v>1.47032989813046E-5</v>
      </c>
      <c r="Q5331">
        <f>Table1[[#This Row],[lastYear]]-Table1[[#This Row],[firstYear]]</f>
        <v>9</v>
      </c>
      <c r="R5331">
        <f>IF(AND(Table1[[#This Row],[firstYear]]&gt;=1967,Table1[[#This Row],[GP]]&gt;=100),1,0)</f>
        <v>1</v>
      </c>
    </row>
    <row r="5332" spans="1:18" x14ac:dyDescent="0.3">
      <c r="A5332" t="s">
        <v>1835</v>
      </c>
      <c r="B5332">
        <v>328</v>
      </c>
      <c r="C5332">
        <v>72</v>
      </c>
      <c r="D5332">
        <v>79</v>
      </c>
      <c r="E5332">
        <v>151</v>
      </c>
      <c r="F5332">
        <v>0.46</v>
      </c>
      <c r="G5332">
        <v>66</v>
      </c>
      <c r="H5332">
        <v>1</v>
      </c>
      <c r="I5332">
        <v>2015</v>
      </c>
      <c r="J5332">
        <v>2021</v>
      </c>
      <c r="K5332">
        <v>0</v>
      </c>
      <c r="L5332">
        <v>2</v>
      </c>
      <c r="M5332">
        <v>0</v>
      </c>
      <c r="N5332">
        <v>0</v>
      </c>
      <c r="O5332">
        <v>-11.126619064331001</v>
      </c>
      <c r="P5332" s="1">
        <v>1.4715138273108399E-5</v>
      </c>
      <c r="Q5332">
        <f>Table1[[#This Row],[lastYear]]-Table1[[#This Row],[firstYear]]</f>
        <v>6</v>
      </c>
      <c r="R5332">
        <f>IF(AND(Table1[[#This Row],[firstYear]]&gt;=1967,Table1[[#This Row],[GP]]&gt;=100),1,0)</f>
        <v>1</v>
      </c>
    </row>
    <row r="5333" spans="1:18" x14ac:dyDescent="0.3">
      <c r="A5333" t="s">
        <v>1624</v>
      </c>
      <c r="B5333">
        <v>450</v>
      </c>
      <c r="C5333">
        <v>87</v>
      </c>
      <c r="D5333">
        <v>95</v>
      </c>
      <c r="E5333">
        <v>182</v>
      </c>
      <c r="F5333">
        <v>0.40399999999999903</v>
      </c>
      <c r="G5333">
        <v>602</v>
      </c>
      <c r="H5333">
        <v>1</v>
      </c>
      <c r="I5333">
        <v>2000</v>
      </c>
      <c r="J5333">
        <v>2012</v>
      </c>
      <c r="K5333">
        <v>0</v>
      </c>
      <c r="L5333">
        <v>0</v>
      </c>
      <c r="M5333">
        <v>0</v>
      </c>
      <c r="N5333">
        <v>0</v>
      </c>
      <c r="O5333">
        <v>-11.1185996170043</v>
      </c>
      <c r="P5333" s="1">
        <v>1.48336182358611E-5</v>
      </c>
      <c r="Q5333">
        <f>Table1[[#This Row],[lastYear]]-Table1[[#This Row],[firstYear]]</f>
        <v>12</v>
      </c>
      <c r="R5333">
        <f>IF(AND(Table1[[#This Row],[firstYear]]&gt;=1967,Table1[[#This Row],[GP]]&gt;=100),1,0)</f>
        <v>1</v>
      </c>
    </row>
    <row r="5334" spans="1:18" x14ac:dyDescent="0.3">
      <c r="A5334" t="s">
        <v>3337</v>
      </c>
      <c r="B5334">
        <v>264</v>
      </c>
      <c r="C5334">
        <v>7</v>
      </c>
      <c r="D5334">
        <v>31</v>
      </c>
      <c r="E5334">
        <v>38</v>
      </c>
      <c r="F5334">
        <v>0.14399999999999999</v>
      </c>
      <c r="G5334">
        <v>321</v>
      </c>
      <c r="H5334">
        <v>2</v>
      </c>
      <c r="I5334">
        <v>2011</v>
      </c>
      <c r="J5334">
        <v>2020</v>
      </c>
      <c r="K5334">
        <v>0</v>
      </c>
      <c r="L5334">
        <v>0</v>
      </c>
      <c r="M5334">
        <v>0</v>
      </c>
      <c r="N5334">
        <v>0</v>
      </c>
      <c r="O5334">
        <v>-11.114719593047999</v>
      </c>
      <c r="P5334" s="1">
        <v>1.4891283972786001E-5</v>
      </c>
      <c r="Q5334">
        <f>Table1[[#This Row],[lastYear]]-Table1[[#This Row],[firstYear]]</f>
        <v>9</v>
      </c>
      <c r="R5334">
        <f>IF(AND(Table1[[#This Row],[firstYear]]&gt;=1967,Table1[[#This Row],[GP]]&gt;=100),1,0)</f>
        <v>1</v>
      </c>
    </row>
    <row r="5335" spans="1:18" x14ac:dyDescent="0.3">
      <c r="A5335" t="s">
        <v>4066</v>
      </c>
      <c r="B5335">
        <v>219</v>
      </c>
      <c r="C5335">
        <v>3</v>
      </c>
      <c r="D5335">
        <v>15</v>
      </c>
      <c r="E5335">
        <v>18</v>
      </c>
      <c r="F5335">
        <v>8.1999999999999906E-2</v>
      </c>
      <c r="G5335">
        <v>321</v>
      </c>
      <c r="H5335">
        <v>2</v>
      </c>
      <c r="I5335">
        <v>2002</v>
      </c>
      <c r="J5335">
        <v>2010</v>
      </c>
      <c r="K5335">
        <v>0</v>
      </c>
      <c r="L5335">
        <v>0</v>
      </c>
      <c r="M5335">
        <v>0</v>
      </c>
      <c r="N5335">
        <v>0</v>
      </c>
      <c r="O5335">
        <v>-11.114719593047999</v>
      </c>
      <c r="P5335" s="1">
        <v>1.4891283972786001E-5</v>
      </c>
      <c r="Q5335">
        <f>Table1[[#This Row],[lastYear]]-Table1[[#This Row],[firstYear]]</f>
        <v>8</v>
      </c>
      <c r="R5335">
        <f>IF(AND(Table1[[#This Row],[firstYear]]&gt;=1967,Table1[[#This Row],[GP]]&gt;=100),1,0)</f>
        <v>1</v>
      </c>
    </row>
    <row r="5336" spans="1:18" x14ac:dyDescent="0.3">
      <c r="A5336" t="s">
        <v>4960</v>
      </c>
      <c r="B5336">
        <v>82</v>
      </c>
      <c r="C5336">
        <v>1</v>
      </c>
      <c r="D5336">
        <v>5</v>
      </c>
      <c r="E5336">
        <v>6</v>
      </c>
      <c r="F5336">
        <v>7.2999999999999995E-2</v>
      </c>
      <c r="G5336">
        <v>321</v>
      </c>
      <c r="H5336">
        <v>2</v>
      </c>
      <c r="I5336">
        <v>1988</v>
      </c>
      <c r="J5336">
        <v>1994</v>
      </c>
      <c r="K5336">
        <v>0</v>
      </c>
      <c r="L5336">
        <v>0</v>
      </c>
      <c r="M5336">
        <v>0</v>
      </c>
      <c r="N5336">
        <v>0</v>
      </c>
      <c r="O5336">
        <v>-11.114719593047999</v>
      </c>
      <c r="P5336" s="1">
        <v>1.4891283972786001E-5</v>
      </c>
      <c r="Q5336">
        <f>Table1[[#This Row],[lastYear]]-Table1[[#This Row],[firstYear]]</f>
        <v>6</v>
      </c>
      <c r="R5336">
        <f>IF(AND(Table1[[#This Row],[firstYear]]&gt;=1967,Table1[[#This Row],[GP]]&gt;=100),1,0)</f>
        <v>0</v>
      </c>
    </row>
    <row r="5337" spans="1:18" x14ac:dyDescent="0.3">
      <c r="A5337" t="s">
        <v>2595</v>
      </c>
      <c r="B5337">
        <v>411</v>
      </c>
      <c r="C5337">
        <v>14</v>
      </c>
      <c r="D5337">
        <v>63</v>
      </c>
      <c r="E5337">
        <v>77</v>
      </c>
      <c r="F5337">
        <v>0.187</v>
      </c>
      <c r="G5337">
        <v>323</v>
      </c>
      <c r="H5337">
        <v>2</v>
      </c>
      <c r="I5337">
        <v>1997</v>
      </c>
      <c r="J5337">
        <v>2004</v>
      </c>
      <c r="K5337">
        <v>0</v>
      </c>
      <c r="L5337">
        <v>0</v>
      </c>
      <c r="M5337">
        <v>0</v>
      </c>
      <c r="N5337">
        <v>0</v>
      </c>
      <c r="O5337">
        <v>-11.1147191162109</v>
      </c>
      <c r="P5337" s="1">
        <v>1.4891291073399501E-5</v>
      </c>
      <c r="Q5337">
        <f>Table1[[#This Row],[lastYear]]-Table1[[#This Row],[firstYear]]</f>
        <v>7</v>
      </c>
      <c r="R5337">
        <f>IF(AND(Table1[[#This Row],[firstYear]]&gt;=1967,Table1[[#This Row],[GP]]&gt;=100),1,0)</f>
        <v>1</v>
      </c>
    </row>
    <row r="5338" spans="1:18" x14ac:dyDescent="0.3">
      <c r="A5338" t="s">
        <v>3534</v>
      </c>
      <c r="B5338">
        <v>241</v>
      </c>
      <c r="C5338">
        <v>4</v>
      </c>
      <c r="D5338">
        <v>28</v>
      </c>
      <c r="E5338">
        <v>32</v>
      </c>
      <c r="F5338">
        <v>0.13300000000000001</v>
      </c>
      <c r="G5338">
        <v>323</v>
      </c>
      <c r="H5338">
        <v>2</v>
      </c>
      <c r="I5338">
        <v>1985</v>
      </c>
      <c r="J5338">
        <v>1994</v>
      </c>
      <c r="K5338">
        <v>0</v>
      </c>
      <c r="L5338">
        <v>0</v>
      </c>
      <c r="M5338">
        <v>0</v>
      </c>
      <c r="N5338">
        <v>0</v>
      </c>
      <c r="O5338">
        <v>-11.1147191162109</v>
      </c>
      <c r="P5338" s="1">
        <v>1.4891291073399501E-5</v>
      </c>
      <c r="Q5338">
        <f>Table1[[#This Row],[lastYear]]-Table1[[#This Row],[firstYear]]</f>
        <v>9</v>
      </c>
      <c r="R5338">
        <f>IF(AND(Table1[[#This Row],[firstYear]]&gt;=1967,Table1[[#This Row],[GP]]&gt;=100),1,0)</f>
        <v>1</v>
      </c>
    </row>
    <row r="5339" spans="1:18" x14ac:dyDescent="0.3">
      <c r="A5339" t="s">
        <v>1651</v>
      </c>
      <c r="B5339">
        <v>784</v>
      </c>
      <c r="C5339">
        <v>42</v>
      </c>
      <c r="D5339">
        <v>136</v>
      </c>
      <c r="E5339">
        <v>178</v>
      </c>
      <c r="F5339">
        <v>0.22699999999999901</v>
      </c>
      <c r="G5339">
        <v>322</v>
      </c>
      <c r="H5339">
        <v>2</v>
      </c>
      <c r="I5339">
        <v>2003</v>
      </c>
      <c r="J5339">
        <v>2017</v>
      </c>
      <c r="K5339">
        <v>0</v>
      </c>
      <c r="L5339">
        <v>0</v>
      </c>
      <c r="M5339">
        <v>0</v>
      </c>
      <c r="N5339">
        <v>0</v>
      </c>
      <c r="O5339">
        <v>-11.114163124084399</v>
      </c>
      <c r="P5339" s="1">
        <v>1.4899572692673201E-5</v>
      </c>
      <c r="Q5339">
        <f>Table1[[#This Row],[lastYear]]-Table1[[#This Row],[firstYear]]</f>
        <v>14</v>
      </c>
      <c r="R5339">
        <f>IF(AND(Table1[[#This Row],[firstYear]]&gt;=1967,Table1[[#This Row],[GP]]&gt;=100),1,0)</f>
        <v>1</v>
      </c>
    </row>
    <row r="5340" spans="1:18" x14ac:dyDescent="0.3">
      <c r="A5340" t="s">
        <v>1973</v>
      </c>
      <c r="B5340">
        <v>627</v>
      </c>
      <c r="C5340">
        <v>25</v>
      </c>
      <c r="D5340">
        <v>110</v>
      </c>
      <c r="E5340">
        <v>135</v>
      </c>
      <c r="F5340">
        <v>0.215</v>
      </c>
      <c r="G5340">
        <v>317</v>
      </c>
      <c r="H5340">
        <v>2</v>
      </c>
      <c r="I5340">
        <v>2006</v>
      </c>
      <c r="J5340">
        <v>2015</v>
      </c>
      <c r="K5340">
        <v>0</v>
      </c>
      <c r="L5340">
        <v>0</v>
      </c>
      <c r="M5340">
        <v>0</v>
      </c>
      <c r="N5340">
        <v>0</v>
      </c>
      <c r="O5340">
        <v>-11.114163124084399</v>
      </c>
      <c r="P5340" s="1">
        <v>1.4899572692673201E-5</v>
      </c>
      <c r="Q5340">
        <f>Table1[[#This Row],[lastYear]]-Table1[[#This Row],[firstYear]]</f>
        <v>9</v>
      </c>
      <c r="R5340">
        <f>IF(AND(Table1[[#This Row],[firstYear]]&gt;=1967,Table1[[#This Row],[GP]]&gt;=100),1,0)</f>
        <v>1</v>
      </c>
    </row>
    <row r="5341" spans="1:18" x14ac:dyDescent="0.3">
      <c r="A5341" t="s">
        <v>1110</v>
      </c>
      <c r="B5341">
        <v>897</v>
      </c>
      <c r="C5341">
        <v>106</v>
      </c>
      <c r="D5341">
        <v>176</v>
      </c>
      <c r="E5341">
        <v>282</v>
      </c>
      <c r="F5341">
        <v>0.314</v>
      </c>
      <c r="G5341">
        <v>487</v>
      </c>
      <c r="H5341">
        <v>1</v>
      </c>
      <c r="I5341">
        <v>2003</v>
      </c>
      <c r="J5341">
        <v>2018</v>
      </c>
      <c r="K5341">
        <v>0</v>
      </c>
      <c r="L5341">
        <v>0</v>
      </c>
      <c r="M5341">
        <v>0</v>
      </c>
      <c r="N5341">
        <v>0</v>
      </c>
      <c r="O5341">
        <v>-11.1107518310546</v>
      </c>
      <c r="P5341" s="1">
        <v>1.49504855311943E-5</v>
      </c>
      <c r="Q5341">
        <f>Table1[[#This Row],[lastYear]]-Table1[[#This Row],[firstYear]]</f>
        <v>15</v>
      </c>
      <c r="R5341">
        <f>IF(AND(Table1[[#This Row],[firstYear]]&gt;=1967,Table1[[#This Row],[GP]]&gt;=100),1,0)</f>
        <v>1</v>
      </c>
    </row>
    <row r="5342" spans="1:18" x14ac:dyDescent="0.3">
      <c r="A5342" t="s">
        <v>4046</v>
      </c>
      <c r="B5342">
        <v>335</v>
      </c>
      <c r="C5342">
        <v>6</v>
      </c>
      <c r="D5342">
        <v>12</v>
      </c>
      <c r="E5342">
        <v>18</v>
      </c>
      <c r="F5342">
        <v>5.3999999999999999E-2</v>
      </c>
      <c r="G5342">
        <v>833</v>
      </c>
      <c r="H5342">
        <v>1</v>
      </c>
      <c r="I5342">
        <v>2002</v>
      </c>
      <c r="J5342">
        <v>2011</v>
      </c>
      <c r="K5342">
        <v>0</v>
      </c>
      <c r="L5342">
        <v>1</v>
      </c>
      <c r="M5342">
        <v>0</v>
      </c>
      <c r="N5342">
        <v>0</v>
      </c>
      <c r="O5342">
        <v>-11.106993877410799</v>
      </c>
      <c r="P5342" s="1">
        <v>1.5006773617410401E-5</v>
      </c>
      <c r="Q5342">
        <f>Table1[[#This Row],[lastYear]]-Table1[[#This Row],[firstYear]]</f>
        <v>9</v>
      </c>
      <c r="R5342">
        <f>IF(AND(Table1[[#This Row],[firstYear]]&gt;=1967,Table1[[#This Row],[GP]]&gt;=100),1,0)</f>
        <v>1</v>
      </c>
    </row>
    <row r="5343" spans="1:18" x14ac:dyDescent="0.3">
      <c r="A5343" t="s">
        <v>1493</v>
      </c>
      <c r="B5343">
        <v>383</v>
      </c>
      <c r="C5343">
        <v>91</v>
      </c>
      <c r="D5343">
        <v>113</v>
      </c>
      <c r="E5343">
        <v>204</v>
      </c>
      <c r="F5343">
        <v>0.53299999999999903</v>
      </c>
      <c r="G5343">
        <v>163</v>
      </c>
      <c r="H5343">
        <v>1</v>
      </c>
      <c r="I5343">
        <v>1937</v>
      </c>
      <c r="J5343">
        <v>1946</v>
      </c>
      <c r="K5343">
        <v>0</v>
      </c>
      <c r="L5343">
        <v>2</v>
      </c>
      <c r="M5343">
        <v>0</v>
      </c>
      <c r="N5343">
        <v>0</v>
      </c>
      <c r="O5343">
        <v>-11.102978431701599</v>
      </c>
      <c r="P5343" s="1">
        <v>1.50671527376232E-5</v>
      </c>
      <c r="Q5343">
        <f>Table1[[#This Row],[lastYear]]-Table1[[#This Row],[firstYear]]</f>
        <v>9</v>
      </c>
      <c r="R5343">
        <f>IF(AND(Table1[[#This Row],[firstYear]]&gt;=1967,Table1[[#This Row],[GP]]&gt;=100),1,0)</f>
        <v>0</v>
      </c>
    </row>
    <row r="5344" spans="1:18" x14ac:dyDescent="0.3">
      <c r="A5344" t="s">
        <v>2126</v>
      </c>
      <c r="B5344">
        <v>306</v>
      </c>
      <c r="C5344">
        <v>49</v>
      </c>
      <c r="D5344">
        <v>69</v>
      </c>
      <c r="E5344">
        <v>118</v>
      </c>
      <c r="F5344">
        <v>0.38600000000000001</v>
      </c>
      <c r="G5344">
        <v>122</v>
      </c>
      <c r="H5344">
        <v>1</v>
      </c>
      <c r="I5344">
        <v>1933</v>
      </c>
      <c r="J5344">
        <v>1941</v>
      </c>
      <c r="K5344">
        <v>0</v>
      </c>
      <c r="L5344">
        <v>2</v>
      </c>
      <c r="M5344">
        <v>0</v>
      </c>
      <c r="N5344">
        <v>0</v>
      </c>
      <c r="O5344">
        <v>-11.102494918823201</v>
      </c>
      <c r="P5344" s="1">
        <v>1.50744395516854E-5</v>
      </c>
      <c r="Q5344">
        <f>Table1[[#This Row],[lastYear]]-Table1[[#This Row],[firstYear]]</f>
        <v>8</v>
      </c>
      <c r="R5344">
        <f>IF(AND(Table1[[#This Row],[firstYear]]&gt;=1967,Table1[[#This Row],[GP]]&gt;=100),1,0)</f>
        <v>0</v>
      </c>
    </row>
    <row r="5345" spans="1:18" x14ac:dyDescent="0.3">
      <c r="A5345" t="s">
        <v>2877</v>
      </c>
      <c r="B5345">
        <v>177</v>
      </c>
      <c r="C5345">
        <v>21</v>
      </c>
      <c r="D5345">
        <v>38</v>
      </c>
      <c r="E5345">
        <v>59</v>
      </c>
      <c r="F5345">
        <v>0.33299999999999902</v>
      </c>
      <c r="G5345">
        <v>68</v>
      </c>
      <c r="H5345">
        <v>1</v>
      </c>
      <c r="I5345">
        <v>1934</v>
      </c>
      <c r="J5345">
        <v>1942</v>
      </c>
      <c r="K5345">
        <v>0</v>
      </c>
      <c r="L5345">
        <v>2</v>
      </c>
      <c r="M5345">
        <v>0</v>
      </c>
      <c r="N5345">
        <v>0</v>
      </c>
      <c r="O5345">
        <v>-11.102494918823201</v>
      </c>
      <c r="P5345" s="1">
        <v>1.50744395516854E-5</v>
      </c>
      <c r="Q5345">
        <f>Table1[[#This Row],[lastYear]]-Table1[[#This Row],[firstYear]]</f>
        <v>8</v>
      </c>
      <c r="R5345">
        <f>IF(AND(Table1[[#This Row],[firstYear]]&gt;=1967,Table1[[#This Row],[GP]]&gt;=100),1,0)</f>
        <v>0</v>
      </c>
    </row>
    <row r="5346" spans="1:18" x14ac:dyDescent="0.3">
      <c r="A5346" t="s">
        <v>158</v>
      </c>
      <c r="B5346">
        <v>1431</v>
      </c>
      <c r="C5346">
        <v>364</v>
      </c>
      <c r="D5346">
        <v>476</v>
      </c>
      <c r="E5346">
        <v>840</v>
      </c>
      <c r="F5346">
        <v>0.58699999999999997</v>
      </c>
      <c r="G5346">
        <v>2479</v>
      </c>
      <c r="H5346">
        <v>1</v>
      </c>
      <c r="I5346">
        <v>1985</v>
      </c>
      <c r="J5346">
        <v>2007</v>
      </c>
      <c r="K5346">
        <v>0</v>
      </c>
      <c r="L5346">
        <v>0</v>
      </c>
      <c r="M5346">
        <v>1</v>
      </c>
      <c r="N5346">
        <v>0</v>
      </c>
      <c r="O5346">
        <v>-11.102439605712799</v>
      </c>
      <c r="P5346" s="1">
        <v>1.5075273376314399E-5</v>
      </c>
      <c r="Q5346">
        <f>Table1[[#This Row],[lastYear]]-Table1[[#This Row],[firstYear]]</f>
        <v>22</v>
      </c>
      <c r="R5346">
        <f>IF(AND(Table1[[#This Row],[firstYear]]&gt;=1967,Table1[[#This Row],[GP]]&gt;=100),1,0)</f>
        <v>1</v>
      </c>
    </row>
    <row r="5347" spans="1:18" x14ac:dyDescent="0.3">
      <c r="A5347" t="s">
        <v>2324</v>
      </c>
      <c r="B5347">
        <v>609</v>
      </c>
      <c r="C5347">
        <v>54</v>
      </c>
      <c r="D5347">
        <v>45</v>
      </c>
      <c r="E5347">
        <v>99</v>
      </c>
      <c r="F5347">
        <v>0.16300000000000001</v>
      </c>
      <c r="G5347">
        <v>855</v>
      </c>
      <c r="H5347">
        <v>1</v>
      </c>
      <c r="I5347">
        <v>2002</v>
      </c>
      <c r="J5347">
        <v>2014</v>
      </c>
      <c r="K5347">
        <v>0</v>
      </c>
      <c r="L5347">
        <v>1</v>
      </c>
      <c r="M5347">
        <v>0</v>
      </c>
      <c r="N5347">
        <v>0</v>
      </c>
      <c r="O5347">
        <v>-11.101687156677199</v>
      </c>
      <c r="P5347" s="1">
        <v>1.50866208487572E-5</v>
      </c>
      <c r="Q5347">
        <f>Table1[[#This Row],[lastYear]]-Table1[[#This Row],[firstYear]]</f>
        <v>12</v>
      </c>
      <c r="R5347">
        <f>IF(AND(Table1[[#This Row],[firstYear]]&gt;=1967,Table1[[#This Row],[GP]]&gt;=100),1,0)</f>
        <v>1</v>
      </c>
    </row>
    <row r="5348" spans="1:18" x14ac:dyDescent="0.3">
      <c r="A5348" t="s">
        <v>1690</v>
      </c>
      <c r="B5348">
        <v>337</v>
      </c>
      <c r="C5348">
        <v>59</v>
      </c>
      <c r="D5348">
        <v>113</v>
      </c>
      <c r="E5348">
        <v>172</v>
      </c>
      <c r="F5348">
        <v>0.51</v>
      </c>
      <c r="G5348">
        <v>147</v>
      </c>
      <c r="H5348">
        <v>2</v>
      </c>
      <c r="I5348">
        <v>1974</v>
      </c>
      <c r="J5348">
        <v>1980</v>
      </c>
      <c r="K5348">
        <v>0</v>
      </c>
      <c r="L5348">
        <v>0</v>
      </c>
      <c r="M5348">
        <v>0</v>
      </c>
      <c r="N5348">
        <v>0</v>
      </c>
      <c r="O5348">
        <v>-11.1011693115234</v>
      </c>
      <c r="P5348" s="1">
        <v>1.50944352874853E-5</v>
      </c>
      <c r="Q5348">
        <f>Table1[[#This Row],[lastYear]]-Table1[[#This Row],[firstYear]]</f>
        <v>6</v>
      </c>
      <c r="R5348">
        <f>IF(AND(Table1[[#This Row],[firstYear]]&gt;=1967,Table1[[#This Row],[GP]]&gt;=100),1,0)</f>
        <v>1</v>
      </c>
    </row>
    <row r="5349" spans="1:18" x14ac:dyDescent="0.3">
      <c r="A5349" t="s">
        <v>2082</v>
      </c>
      <c r="B5349">
        <v>546</v>
      </c>
      <c r="C5349">
        <v>55</v>
      </c>
      <c r="D5349">
        <v>67</v>
      </c>
      <c r="E5349">
        <v>122</v>
      </c>
      <c r="F5349">
        <v>0.223</v>
      </c>
      <c r="G5349">
        <v>488</v>
      </c>
      <c r="H5349">
        <v>2</v>
      </c>
      <c r="I5349">
        <v>1988</v>
      </c>
      <c r="J5349">
        <v>1999</v>
      </c>
      <c r="K5349">
        <v>0</v>
      </c>
      <c r="L5349">
        <v>0</v>
      </c>
      <c r="M5349">
        <v>0</v>
      </c>
      <c r="N5349">
        <v>0</v>
      </c>
      <c r="O5349">
        <v>-11.097465240478501</v>
      </c>
      <c r="P5349" s="1">
        <v>1.5150448976397101E-5</v>
      </c>
      <c r="Q5349">
        <f>Table1[[#This Row],[lastYear]]-Table1[[#This Row],[firstYear]]</f>
        <v>11</v>
      </c>
      <c r="R5349">
        <f>IF(AND(Table1[[#This Row],[firstYear]]&gt;=1967,Table1[[#This Row],[GP]]&gt;=100),1,0)</f>
        <v>1</v>
      </c>
    </row>
    <row r="5350" spans="1:18" x14ac:dyDescent="0.3">
      <c r="A5350" t="s">
        <v>826</v>
      </c>
      <c r="B5350">
        <v>601</v>
      </c>
      <c r="C5350">
        <v>98</v>
      </c>
      <c r="D5350">
        <v>260</v>
      </c>
      <c r="E5350">
        <v>358</v>
      </c>
      <c r="F5350">
        <v>0.59599999999999997</v>
      </c>
      <c r="G5350">
        <v>1480</v>
      </c>
      <c r="H5350">
        <v>2</v>
      </c>
      <c r="I5350">
        <v>1978</v>
      </c>
      <c r="J5350">
        <v>1988</v>
      </c>
      <c r="K5350">
        <v>0</v>
      </c>
      <c r="L5350">
        <v>0</v>
      </c>
      <c r="M5350">
        <v>1</v>
      </c>
      <c r="N5350">
        <v>0</v>
      </c>
      <c r="O5350">
        <v>-11.0957934494018</v>
      </c>
      <c r="P5350" s="1">
        <v>1.51757981607909E-5</v>
      </c>
      <c r="Q5350">
        <f>Table1[[#This Row],[lastYear]]-Table1[[#This Row],[firstYear]]</f>
        <v>10</v>
      </c>
      <c r="R5350">
        <f>IF(AND(Table1[[#This Row],[firstYear]]&gt;=1967,Table1[[#This Row],[GP]]&gt;=100),1,0)</f>
        <v>1</v>
      </c>
    </row>
    <row r="5351" spans="1:18" x14ac:dyDescent="0.3">
      <c r="A5351" t="s">
        <v>1229</v>
      </c>
      <c r="B5351">
        <v>626</v>
      </c>
      <c r="C5351">
        <v>109</v>
      </c>
      <c r="D5351">
        <v>147</v>
      </c>
      <c r="E5351">
        <v>256</v>
      </c>
      <c r="F5351">
        <v>0.40899999999999997</v>
      </c>
      <c r="G5351">
        <v>282</v>
      </c>
      <c r="H5351">
        <v>1</v>
      </c>
      <c r="I5351">
        <v>2006</v>
      </c>
      <c r="J5351">
        <v>2018</v>
      </c>
      <c r="K5351">
        <v>0</v>
      </c>
      <c r="L5351">
        <v>0</v>
      </c>
      <c r="M5351">
        <v>0</v>
      </c>
      <c r="N5351">
        <v>0</v>
      </c>
      <c r="O5351">
        <v>-11.095705711364699</v>
      </c>
      <c r="P5351" s="1">
        <v>1.5177129693737001E-5</v>
      </c>
      <c r="Q5351">
        <f>Table1[[#This Row],[lastYear]]-Table1[[#This Row],[firstYear]]</f>
        <v>12</v>
      </c>
      <c r="R5351">
        <f>IF(AND(Table1[[#This Row],[firstYear]]&gt;=1967,Table1[[#This Row],[GP]]&gt;=100),1,0)</f>
        <v>1</v>
      </c>
    </row>
    <row r="5352" spans="1:18" x14ac:dyDescent="0.3">
      <c r="A5352" t="s">
        <v>1280</v>
      </c>
      <c r="B5352">
        <v>812</v>
      </c>
      <c r="C5352">
        <v>107</v>
      </c>
      <c r="D5352">
        <v>137</v>
      </c>
      <c r="E5352">
        <v>244</v>
      </c>
      <c r="F5352">
        <v>0.3</v>
      </c>
      <c r="G5352">
        <v>406</v>
      </c>
      <c r="H5352">
        <v>1</v>
      </c>
      <c r="I5352">
        <v>2005</v>
      </c>
      <c r="J5352">
        <v>2021</v>
      </c>
      <c r="K5352">
        <v>0</v>
      </c>
      <c r="L5352">
        <v>1</v>
      </c>
      <c r="M5352">
        <v>0</v>
      </c>
      <c r="N5352">
        <v>0</v>
      </c>
      <c r="O5352">
        <v>-11.093995773315401</v>
      </c>
      <c r="P5352" s="1">
        <v>1.5203103451158899E-5</v>
      </c>
      <c r="Q5352">
        <f>Table1[[#This Row],[lastYear]]-Table1[[#This Row],[firstYear]]</f>
        <v>16</v>
      </c>
      <c r="R5352">
        <f>IF(AND(Table1[[#This Row],[firstYear]]&gt;=1967,Table1[[#This Row],[GP]]&gt;=100),1,0)</f>
        <v>1</v>
      </c>
    </row>
    <row r="5353" spans="1:18" x14ac:dyDescent="0.3">
      <c r="A5353" t="s">
        <v>587</v>
      </c>
      <c r="B5353">
        <v>845</v>
      </c>
      <c r="C5353">
        <v>210</v>
      </c>
      <c r="D5353">
        <v>249</v>
      </c>
      <c r="E5353">
        <v>459</v>
      </c>
      <c r="F5353">
        <v>0.54299999999999904</v>
      </c>
      <c r="G5353">
        <v>602</v>
      </c>
      <c r="H5353">
        <v>1</v>
      </c>
      <c r="I5353">
        <v>1980</v>
      </c>
      <c r="J5353">
        <v>1993</v>
      </c>
      <c r="K5353">
        <v>0</v>
      </c>
      <c r="L5353">
        <v>0</v>
      </c>
      <c r="M5353">
        <v>1</v>
      </c>
      <c r="N5353">
        <v>0</v>
      </c>
      <c r="O5353">
        <v>-11.0923845405578</v>
      </c>
      <c r="P5353" s="1">
        <v>1.52276185609147E-5</v>
      </c>
      <c r="Q5353">
        <f>Table1[[#This Row],[lastYear]]-Table1[[#This Row],[firstYear]]</f>
        <v>13</v>
      </c>
      <c r="R5353">
        <f>IF(AND(Table1[[#This Row],[firstYear]]&gt;=1967,Table1[[#This Row],[GP]]&gt;=100),1,0)</f>
        <v>1</v>
      </c>
    </row>
    <row r="5354" spans="1:18" x14ac:dyDescent="0.3">
      <c r="A5354" t="s">
        <v>1471</v>
      </c>
      <c r="B5354">
        <v>433</v>
      </c>
      <c r="C5354">
        <v>85</v>
      </c>
      <c r="D5354">
        <v>123</v>
      </c>
      <c r="E5354">
        <v>208</v>
      </c>
      <c r="F5354">
        <v>0.48</v>
      </c>
      <c r="G5354">
        <v>299</v>
      </c>
      <c r="H5354">
        <v>1</v>
      </c>
      <c r="I5354">
        <v>2006</v>
      </c>
      <c r="J5354">
        <v>2019</v>
      </c>
      <c r="K5354">
        <v>0</v>
      </c>
      <c r="L5354">
        <v>2</v>
      </c>
      <c r="M5354">
        <v>0</v>
      </c>
      <c r="N5354">
        <v>0</v>
      </c>
      <c r="O5354">
        <v>-11.0902497406005</v>
      </c>
      <c r="P5354" s="1">
        <v>1.5260160707419499E-5</v>
      </c>
      <c r="Q5354">
        <f>Table1[[#This Row],[lastYear]]-Table1[[#This Row],[firstYear]]</f>
        <v>13</v>
      </c>
      <c r="R5354">
        <f>IF(AND(Table1[[#This Row],[firstYear]]&gt;=1967,Table1[[#This Row],[GP]]&gt;=100),1,0)</f>
        <v>1</v>
      </c>
    </row>
    <row r="5355" spans="1:18" x14ac:dyDescent="0.3">
      <c r="A5355" t="s">
        <v>2612</v>
      </c>
      <c r="B5355">
        <v>397</v>
      </c>
      <c r="C5355">
        <v>20</v>
      </c>
      <c r="D5355">
        <v>56</v>
      </c>
      <c r="E5355">
        <v>76</v>
      </c>
      <c r="F5355">
        <v>0.191</v>
      </c>
      <c r="G5355">
        <v>229</v>
      </c>
      <c r="H5355">
        <v>2</v>
      </c>
      <c r="I5355">
        <v>2005</v>
      </c>
      <c r="J5355">
        <v>2012</v>
      </c>
      <c r="K5355">
        <v>0</v>
      </c>
      <c r="L5355">
        <v>1</v>
      </c>
      <c r="M5355">
        <v>0</v>
      </c>
      <c r="N5355">
        <v>0</v>
      </c>
      <c r="O5355">
        <v>-11.088025772094699</v>
      </c>
      <c r="P5355" s="1">
        <v>1.5294136071238901E-5</v>
      </c>
      <c r="Q5355">
        <f>Table1[[#This Row],[lastYear]]-Table1[[#This Row],[firstYear]]</f>
        <v>7</v>
      </c>
      <c r="R5355">
        <f>IF(AND(Table1[[#This Row],[firstYear]]&gt;=1967,Table1[[#This Row],[GP]]&gt;=100),1,0)</f>
        <v>1</v>
      </c>
    </row>
    <row r="5356" spans="1:18" x14ac:dyDescent="0.3">
      <c r="A5356" t="s">
        <v>3112</v>
      </c>
      <c r="B5356">
        <v>196</v>
      </c>
      <c r="C5356">
        <v>22</v>
      </c>
      <c r="D5356">
        <v>25</v>
      </c>
      <c r="E5356">
        <v>47</v>
      </c>
      <c r="F5356">
        <v>0.24</v>
      </c>
      <c r="G5356">
        <v>236</v>
      </c>
      <c r="H5356">
        <v>2</v>
      </c>
      <c r="I5356">
        <v>1937</v>
      </c>
      <c r="J5356">
        <v>1942</v>
      </c>
      <c r="K5356">
        <v>0</v>
      </c>
      <c r="L5356">
        <v>1</v>
      </c>
      <c r="M5356">
        <v>0</v>
      </c>
      <c r="N5356">
        <v>0</v>
      </c>
      <c r="O5356">
        <v>-11.088025772094699</v>
      </c>
      <c r="P5356" s="1">
        <v>1.5294136071238901E-5</v>
      </c>
      <c r="Q5356">
        <f>Table1[[#This Row],[lastYear]]-Table1[[#This Row],[firstYear]]</f>
        <v>5</v>
      </c>
      <c r="R5356">
        <f>IF(AND(Table1[[#This Row],[firstYear]]&gt;=1967,Table1[[#This Row],[GP]]&gt;=100),1,0)</f>
        <v>0</v>
      </c>
    </row>
    <row r="5357" spans="1:18" x14ac:dyDescent="0.3">
      <c r="A5357" t="s">
        <v>3239</v>
      </c>
      <c r="B5357">
        <v>268</v>
      </c>
      <c r="C5357">
        <v>6</v>
      </c>
      <c r="D5357">
        <v>36</v>
      </c>
      <c r="E5357">
        <v>42</v>
      </c>
      <c r="F5357">
        <v>0.157</v>
      </c>
      <c r="G5357">
        <v>258</v>
      </c>
      <c r="H5357">
        <v>2</v>
      </c>
      <c r="I5357">
        <v>1988</v>
      </c>
      <c r="J5357">
        <v>1997</v>
      </c>
      <c r="K5357">
        <v>0</v>
      </c>
      <c r="L5357">
        <v>1</v>
      </c>
      <c r="M5357">
        <v>0</v>
      </c>
      <c r="N5357">
        <v>0</v>
      </c>
      <c r="O5357">
        <v>-11.088025772094699</v>
      </c>
      <c r="P5357" s="1">
        <v>1.5294136071238901E-5</v>
      </c>
      <c r="Q5357">
        <f>Table1[[#This Row],[lastYear]]-Table1[[#This Row],[firstYear]]</f>
        <v>9</v>
      </c>
      <c r="R5357">
        <f>IF(AND(Table1[[#This Row],[firstYear]]&gt;=1967,Table1[[#This Row],[GP]]&gt;=100),1,0)</f>
        <v>1</v>
      </c>
    </row>
    <row r="5358" spans="1:18" x14ac:dyDescent="0.3">
      <c r="A5358" t="s">
        <v>3373</v>
      </c>
      <c r="B5358">
        <v>144</v>
      </c>
      <c r="C5358">
        <v>24</v>
      </c>
      <c r="D5358">
        <v>12</v>
      </c>
      <c r="E5358">
        <v>36</v>
      </c>
      <c r="F5358">
        <v>0.25</v>
      </c>
      <c r="G5358">
        <v>224</v>
      </c>
      <c r="H5358">
        <v>2</v>
      </c>
      <c r="I5358">
        <v>1926</v>
      </c>
      <c r="J5358">
        <v>1931</v>
      </c>
      <c r="K5358">
        <v>0</v>
      </c>
      <c r="L5358">
        <v>1</v>
      </c>
      <c r="M5358">
        <v>0</v>
      </c>
      <c r="N5358">
        <v>0</v>
      </c>
      <c r="O5358">
        <v>-11.088025772094699</v>
      </c>
      <c r="P5358" s="1">
        <v>1.5294136071238901E-5</v>
      </c>
      <c r="Q5358">
        <f>Table1[[#This Row],[lastYear]]-Table1[[#This Row],[firstYear]]</f>
        <v>5</v>
      </c>
      <c r="R5358">
        <f>IF(AND(Table1[[#This Row],[firstYear]]&gt;=1967,Table1[[#This Row],[GP]]&gt;=100),1,0)</f>
        <v>0</v>
      </c>
    </row>
    <row r="5359" spans="1:18" x14ac:dyDescent="0.3">
      <c r="A5359" t="s">
        <v>3591</v>
      </c>
      <c r="B5359">
        <v>289</v>
      </c>
      <c r="C5359">
        <v>6</v>
      </c>
      <c r="D5359">
        <v>24</v>
      </c>
      <c r="E5359">
        <v>30</v>
      </c>
      <c r="F5359">
        <v>0.104</v>
      </c>
      <c r="G5359">
        <v>245</v>
      </c>
      <c r="H5359">
        <v>2</v>
      </c>
      <c r="I5359">
        <v>1994</v>
      </c>
      <c r="J5359">
        <v>2003</v>
      </c>
      <c r="K5359">
        <v>0</v>
      </c>
      <c r="L5359">
        <v>1</v>
      </c>
      <c r="M5359">
        <v>0</v>
      </c>
      <c r="N5359">
        <v>0</v>
      </c>
      <c r="O5359">
        <v>-11.088025772094699</v>
      </c>
      <c r="P5359" s="1">
        <v>1.5294136071238901E-5</v>
      </c>
      <c r="Q5359">
        <f>Table1[[#This Row],[lastYear]]-Table1[[#This Row],[firstYear]]</f>
        <v>9</v>
      </c>
      <c r="R5359">
        <f>IF(AND(Table1[[#This Row],[firstYear]]&gt;=1967,Table1[[#This Row],[GP]]&gt;=100),1,0)</f>
        <v>1</v>
      </c>
    </row>
    <row r="5360" spans="1:18" x14ac:dyDescent="0.3">
      <c r="A5360" t="s">
        <v>2493</v>
      </c>
      <c r="B5360">
        <v>650</v>
      </c>
      <c r="C5360">
        <v>24</v>
      </c>
      <c r="D5360">
        <v>61</v>
      </c>
      <c r="E5360">
        <v>85</v>
      </c>
      <c r="F5360">
        <v>0.13100000000000001</v>
      </c>
      <c r="G5360">
        <v>242</v>
      </c>
      <c r="H5360">
        <v>2</v>
      </c>
      <c r="I5360">
        <v>1999</v>
      </c>
      <c r="J5360">
        <v>2013</v>
      </c>
      <c r="K5360">
        <v>0</v>
      </c>
      <c r="L5360">
        <v>1</v>
      </c>
      <c r="M5360">
        <v>0</v>
      </c>
      <c r="N5360">
        <v>0</v>
      </c>
      <c r="O5360">
        <v>-11.0874688262939</v>
      </c>
      <c r="P5360" s="1">
        <v>1.53026563181899E-5</v>
      </c>
      <c r="Q5360">
        <f>Table1[[#This Row],[lastYear]]-Table1[[#This Row],[firstYear]]</f>
        <v>14</v>
      </c>
      <c r="R5360">
        <f>IF(AND(Table1[[#This Row],[firstYear]]&gt;=1967,Table1[[#This Row],[GP]]&gt;=100),1,0)</f>
        <v>1</v>
      </c>
    </row>
    <row r="5361" spans="1:18" x14ac:dyDescent="0.3">
      <c r="A5361" t="s">
        <v>744</v>
      </c>
      <c r="B5361">
        <v>506</v>
      </c>
      <c r="C5361">
        <v>180</v>
      </c>
      <c r="D5361">
        <v>210</v>
      </c>
      <c r="E5361">
        <v>390</v>
      </c>
      <c r="F5361">
        <v>0.77099999999999902</v>
      </c>
      <c r="G5361">
        <v>92</v>
      </c>
      <c r="H5361">
        <v>1</v>
      </c>
      <c r="I5361">
        <v>1961</v>
      </c>
      <c r="J5361">
        <v>1978</v>
      </c>
      <c r="K5361">
        <v>0</v>
      </c>
      <c r="L5361">
        <v>0</v>
      </c>
      <c r="M5361">
        <v>2</v>
      </c>
      <c r="N5361">
        <v>0</v>
      </c>
      <c r="O5361">
        <v>-11.086483680724999</v>
      </c>
      <c r="P5361" s="1">
        <v>1.5317738859362699E-5</v>
      </c>
      <c r="Q5361">
        <f>Table1[[#This Row],[lastYear]]-Table1[[#This Row],[firstYear]]</f>
        <v>17</v>
      </c>
      <c r="R5361">
        <f>IF(AND(Table1[[#This Row],[firstYear]]&gt;=1967,Table1[[#This Row],[GP]]&gt;=100),1,0)</f>
        <v>0</v>
      </c>
    </row>
    <row r="5362" spans="1:18" x14ac:dyDescent="0.3">
      <c r="A5362" t="s">
        <v>2539</v>
      </c>
      <c r="B5362">
        <v>225</v>
      </c>
      <c r="C5362">
        <v>30</v>
      </c>
      <c r="D5362">
        <v>51</v>
      </c>
      <c r="E5362">
        <v>81</v>
      </c>
      <c r="F5362">
        <v>0.36</v>
      </c>
      <c r="G5362">
        <v>613</v>
      </c>
      <c r="H5362">
        <v>1</v>
      </c>
      <c r="I5362">
        <v>1978</v>
      </c>
      <c r="J5362">
        <v>1982</v>
      </c>
      <c r="K5362">
        <v>0</v>
      </c>
      <c r="L5362">
        <v>0</v>
      </c>
      <c r="M5362">
        <v>0</v>
      </c>
      <c r="N5362">
        <v>0</v>
      </c>
      <c r="O5362">
        <v>-11.085988246917699</v>
      </c>
      <c r="P5362" s="1">
        <v>1.5325329548930201E-5</v>
      </c>
      <c r="Q5362">
        <f>Table1[[#This Row],[lastYear]]-Table1[[#This Row],[firstYear]]</f>
        <v>4</v>
      </c>
      <c r="R5362">
        <f>IF(AND(Table1[[#This Row],[firstYear]]&gt;=1967,Table1[[#This Row],[GP]]&gt;=100),1,0)</f>
        <v>1</v>
      </c>
    </row>
    <row r="5363" spans="1:18" x14ac:dyDescent="0.3">
      <c r="A5363" t="s">
        <v>6472</v>
      </c>
      <c r="B5363">
        <v>1</v>
      </c>
      <c r="C5363">
        <v>0</v>
      </c>
      <c r="D5363">
        <v>0</v>
      </c>
      <c r="E5363">
        <v>0</v>
      </c>
      <c r="F5363">
        <v>0</v>
      </c>
      <c r="G5363">
        <v>2</v>
      </c>
      <c r="H5363">
        <v>2</v>
      </c>
      <c r="I5363">
        <v>1926</v>
      </c>
      <c r="J5363">
        <v>1928</v>
      </c>
      <c r="K5363">
        <v>0</v>
      </c>
      <c r="L5363">
        <v>1</v>
      </c>
      <c r="M5363">
        <v>0</v>
      </c>
      <c r="N5363">
        <v>1</v>
      </c>
      <c r="O5363">
        <v>-11.0825755233764</v>
      </c>
      <c r="P5363" s="1">
        <v>1.5377719202442401E-5</v>
      </c>
      <c r="Q5363">
        <f>Table1[[#This Row],[lastYear]]-Table1[[#This Row],[firstYear]]</f>
        <v>2</v>
      </c>
      <c r="R5363">
        <f>IF(AND(Table1[[#This Row],[firstYear]]&gt;=1967,Table1[[#This Row],[GP]]&gt;=100),1,0)</f>
        <v>0</v>
      </c>
    </row>
    <row r="5364" spans="1:18" x14ac:dyDescent="0.3">
      <c r="A5364" t="s">
        <v>2616</v>
      </c>
      <c r="B5364">
        <v>409</v>
      </c>
      <c r="C5364">
        <v>11</v>
      </c>
      <c r="D5364">
        <v>65</v>
      </c>
      <c r="E5364">
        <v>76</v>
      </c>
      <c r="F5364">
        <v>0.186</v>
      </c>
      <c r="G5364">
        <v>137</v>
      </c>
      <c r="H5364">
        <v>2</v>
      </c>
      <c r="I5364">
        <v>2006</v>
      </c>
      <c r="J5364">
        <v>2016</v>
      </c>
      <c r="K5364">
        <v>0</v>
      </c>
      <c r="L5364">
        <v>1</v>
      </c>
      <c r="M5364">
        <v>0</v>
      </c>
      <c r="N5364">
        <v>0</v>
      </c>
      <c r="O5364">
        <v>-11.0825755233764</v>
      </c>
      <c r="P5364" s="1">
        <v>1.5377719202442401E-5</v>
      </c>
      <c r="Q5364">
        <f>Table1[[#This Row],[lastYear]]-Table1[[#This Row],[firstYear]]</f>
        <v>10</v>
      </c>
      <c r="R5364">
        <f>IF(AND(Table1[[#This Row],[firstYear]]&gt;=1967,Table1[[#This Row],[GP]]&gt;=100),1,0)</f>
        <v>1</v>
      </c>
    </row>
    <row r="5365" spans="1:18" x14ac:dyDescent="0.3">
      <c r="A5365" t="s">
        <v>2625</v>
      </c>
      <c r="B5365">
        <v>406</v>
      </c>
      <c r="C5365">
        <v>25</v>
      </c>
      <c r="D5365">
        <v>50</v>
      </c>
      <c r="E5365">
        <v>75</v>
      </c>
      <c r="F5365">
        <v>0.185</v>
      </c>
      <c r="G5365">
        <v>146</v>
      </c>
      <c r="H5365">
        <v>2</v>
      </c>
      <c r="I5365">
        <v>1996</v>
      </c>
      <c r="J5365">
        <v>2004</v>
      </c>
      <c r="K5365">
        <v>0</v>
      </c>
      <c r="L5365">
        <v>1</v>
      </c>
      <c r="M5365">
        <v>0</v>
      </c>
      <c r="N5365">
        <v>0</v>
      </c>
      <c r="O5365">
        <v>-11.0825755233764</v>
      </c>
      <c r="P5365" s="1">
        <v>1.5377719202442401E-5</v>
      </c>
      <c r="Q5365">
        <f>Table1[[#This Row],[lastYear]]-Table1[[#This Row],[firstYear]]</f>
        <v>8</v>
      </c>
      <c r="R5365">
        <f>IF(AND(Table1[[#This Row],[firstYear]]&gt;=1967,Table1[[#This Row],[GP]]&gt;=100),1,0)</f>
        <v>1</v>
      </c>
    </row>
    <row r="5366" spans="1:18" x14ac:dyDescent="0.3">
      <c r="A5366" t="s">
        <v>2726</v>
      </c>
      <c r="B5366">
        <v>364</v>
      </c>
      <c r="C5366">
        <v>15</v>
      </c>
      <c r="D5366">
        <v>54</v>
      </c>
      <c r="E5366">
        <v>69</v>
      </c>
      <c r="F5366">
        <v>0.19</v>
      </c>
      <c r="G5366">
        <v>102</v>
      </c>
      <c r="H5366">
        <v>2</v>
      </c>
      <c r="I5366">
        <v>2014</v>
      </c>
      <c r="J5366">
        <v>2021</v>
      </c>
      <c r="K5366">
        <v>0</v>
      </c>
      <c r="L5366">
        <v>1</v>
      </c>
      <c r="M5366">
        <v>0</v>
      </c>
      <c r="N5366">
        <v>0</v>
      </c>
      <c r="O5366">
        <v>-11.0825755233764</v>
      </c>
      <c r="P5366" s="1">
        <v>1.5377719202442401E-5</v>
      </c>
      <c r="Q5366">
        <f>Table1[[#This Row],[lastYear]]-Table1[[#This Row],[firstYear]]</f>
        <v>7</v>
      </c>
      <c r="R5366">
        <f>IF(AND(Table1[[#This Row],[firstYear]]&gt;=1967,Table1[[#This Row],[GP]]&gt;=100),1,0)</f>
        <v>1</v>
      </c>
    </row>
    <row r="5367" spans="1:18" x14ac:dyDescent="0.3">
      <c r="A5367" t="s">
        <v>2740</v>
      </c>
      <c r="B5367">
        <v>318</v>
      </c>
      <c r="C5367">
        <v>13</v>
      </c>
      <c r="D5367">
        <v>55</v>
      </c>
      <c r="E5367">
        <v>68</v>
      </c>
      <c r="F5367">
        <v>0.214</v>
      </c>
      <c r="G5367">
        <v>173</v>
      </c>
      <c r="H5367">
        <v>2</v>
      </c>
      <c r="I5367">
        <v>2006</v>
      </c>
      <c r="J5367">
        <v>2013</v>
      </c>
      <c r="K5367">
        <v>0</v>
      </c>
      <c r="L5367">
        <v>1</v>
      </c>
      <c r="M5367">
        <v>0</v>
      </c>
      <c r="N5367">
        <v>0</v>
      </c>
      <c r="O5367">
        <v>-11.0825755233764</v>
      </c>
      <c r="P5367" s="1">
        <v>1.5377719202442401E-5</v>
      </c>
      <c r="Q5367">
        <f>Table1[[#This Row],[lastYear]]-Table1[[#This Row],[firstYear]]</f>
        <v>7</v>
      </c>
      <c r="R5367">
        <f>IF(AND(Table1[[#This Row],[firstYear]]&gt;=1967,Table1[[#This Row],[GP]]&gt;=100),1,0)</f>
        <v>1</v>
      </c>
    </row>
    <row r="5368" spans="1:18" x14ac:dyDescent="0.3">
      <c r="A5368" t="s">
        <v>2845</v>
      </c>
      <c r="B5368">
        <v>232</v>
      </c>
      <c r="C5368">
        <v>14</v>
      </c>
      <c r="D5368">
        <v>47</v>
      </c>
      <c r="E5368">
        <v>61</v>
      </c>
      <c r="F5368">
        <v>0.26300000000000001</v>
      </c>
      <c r="G5368">
        <v>130</v>
      </c>
      <c r="H5368">
        <v>2</v>
      </c>
      <c r="I5368">
        <v>2016</v>
      </c>
      <c r="J5368">
        <v>2021</v>
      </c>
      <c r="K5368">
        <v>0</v>
      </c>
      <c r="L5368">
        <v>1</v>
      </c>
      <c r="M5368">
        <v>0</v>
      </c>
      <c r="N5368">
        <v>0</v>
      </c>
      <c r="O5368">
        <v>-11.0825755233764</v>
      </c>
      <c r="P5368" s="1">
        <v>1.5377719202442401E-5</v>
      </c>
      <c r="Q5368">
        <f>Table1[[#This Row],[lastYear]]-Table1[[#This Row],[firstYear]]</f>
        <v>5</v>
      </c>
      <c r="R5368">
        <f>IF(AND(Table1[[#This Row],[firstYear]]&gt;=1967,Table1[[#This Row],[GP]]&gt;=100),1,0)</f>
        <v>1</v>
      </c>
    </row>
    <row r="5369" spans="1:18" x14ac:dyDescent="0.3">
      <c r="A5369" t="s">
        <v>2945</v>
      </c>
      <c r="B5369">
        <v>278</v>
      </c>
      <c r="C5369">
        <v>12</v>
      </c>
      <c r="D5369">
        <v>44</v>
      </c>
      <c r="E5369">
        <v>56</v>
      </c>
      <c r="F5369">
        <v>0.20100000000000001</v>
      </c>
      <c r="G5369">
        <v>98</v>
      </c>
      <c r="H5369">
        <v>2</v>
      </c>
      <c r="I5369">
        <v>1941</v>
      </c>
      <c r="J5369">
        <v>1951</v>
      </c>
      <c r="K5369">
        <v>0</v>
      </c>
      <c r="L5369">
        <v>1</v>
      </c>
      <c r="M5369">
        <v>0</v>
      </c>
      <c r="N5369">
        <v>0</v>
      </c>
      <c r="O5369">
        <v>-11.0825755233764</v>
      </c>
      <c r="P5369" s="1">
        <v>1.5377719202442401E-5</v>
      </c>
      <c r="Q5369">
        <f>Table1[[#This Row],[lastYear]]-Table1[[#This Row],[firstYear]]</f>
        <v>10</v>
      </c>
      <c r="R5369">
        <f>IF(AND(Table1[[#This Row],[firstYear]]&gt;=1967,Table1[[#This Row],[GP]]&gt;=100),1,0)</f>
        <v>0</v>
      </c>
    </row>
    <row r="5370" spans="1:18" x14ac:dyDescent="0.3">
      <c r="A5370" t="s">
        <v>2970</v>
      </c>
      <c r="B5370">
        <v>331</v>
      </c>
      <c r="C5370">
        <v>7</v>
      </c>
      <c r="D5370">
        <v>48</v>
      </c>
      <c r="E5370">
        <v>55</v>
      </c>
      <c r="F5370">
        <v>0.16600000000000001</v>
      </c>
      <c r="G5370">
        <v>138</v>
      </c>
      <c r="H5370">
        <v>2</v>
      </c>
      <c r="I5370">
        <v>1994</v>
      </c>
      <c r="J5370">
        <v>2001</v>
      </c>
      <c r="K5370">
        <v>0</v>
      </c>
      <c r="L5370">
        <v>1</v>
      </c>
      <c r="M5370">
        <v>0</v>
      </c>
      <c r="N5370">
        <v>0</v>
      </c>
      <c r="O5370">
        <v>-11.0825755233764</v>
      </c>
      <c r="P5370" s="1">
        <v>1.5377719202442401E-5</v>
      </c>
      <c r="Q5370">
        <f>Table1[[#This Row],[lastYear]]-Table1[[#This Row],[firstYear]]</f>
        <v>7</v>
      </c>
      <c r="R5370">
        <f>IF(AND(Table1[[#This Row],[firstYear]]&gt;=1967,Table1[[#This Row],[GP]]&gt;=100),1,0)</f>
        <v>1</v>
      </c>
    </row>
    <row r="5371" spans="1:18" x14ac:dyDescent="0.3">
      <c r="A5371" t="s">
        <v>2993</v>
      </c>
      <c r="B5371">
        <v>356</v>
      </c>
      <c r="C5371">
        <v>8</v>
      </c>
      <c r="D5371">
        <v>46</v>
      </c>
      <c r="E5371">
        <v>54</v>
      </c>
      <c r="F5371">
        <v>0.152</v>
      </c>
      <c r="G5371">
        <v>127</v>
      </c>
      <c r="H5371">
        <v>2</v>
      </c>
      <c r="I5371">
        <v>1997</v>
      </c>
      <c r="J5371">
        <v>2004</v>
      </c>
      <c r="K5371">
        <v>0</v>
      </c>
      <c r="L5371">
        <v>1</v>
      </c>
      <c r="M5371">
        <v>0</v>
      </c>
      <c r="N5371">
        <v>0</v>
      </c>
      <c r="O5371">
        <v>-11.0825755233764</v>
      </c>
      <c r="P5371" s="1">
        <v>1.5377719202442401E-5</v>
      </c>
      <c r="Q5371">
        <f>Table1[[#This Row],[lastYear]]-Table1[[#This Row],[firstYear]]</f>
        <v>7</v>
      </c>
      <c r="R5371">
        <f>IF(AND(Table1[[#This Row],[firstYear]]&gt;=1967,Table1[[#This Row],[GP]]&gt;=100),1,0)</f>
        <v>1</v>
      </c>
    </row>
    <row r="5372" spans="1:18" x14ac:dyDescent="0.3">
      <c r="A5372" t="s">
        <v>3062</v>
      </c>
      <c r="B5372">
        <v>195</v>
      </c>
      <c r="C5372">
        <v>30</v>
      </c>
      <c r="D5372">
        <v>19</v>
      </c>
      <c r="E5372">
        <v>49</v>
      </c>
      <c r="F5372">
        <v>0.251</v>
      </c>
      <c r="G5372">
        <v>151</v>
      </c>
      <c r="H5372">
        <v>2</v>
      </c>
      <c r="I5372">
        <v>1920</v>
      </c>
      <c r="J5372">
        <v>1927</v>
      </c>
      <c r="K5372">
        <v>0</v>
      </c>
      <c r="L5372">
        <v>1</v>
      </c>
      <c r="M5372">
        <v>0</v>
      </c>
      <c r="N5372">
        <v>0</v>
      </c>
      <c r="O5372">
        <v>-11.0825755233764</v>
      </c>
      <c r="P5372" s="1">
        <v>1.5377719202442401E-5</v>
      </c>
      <c r="Q5372">
        <f>Table1[[#This Row],[lastYear]]-Table1[[#This Row],[firstYear]]</f>
        <v>7</v>
      </c>
      <c r="R5372">
        <f>IF(AND(Table1[[#This Row],[firstYear]]&gt;=1967,Table1[[#This Row],[GP]]&gt;=100),1,0)</f>
        <v>0</v>
      </c>
    </row>
    <row r="5373" spans="1:18" x14ac:dyDescent="0.3">
      <c r="A5373" t="s">
        <v>3124</v>
      </c>
      <c r="B5373">
        <v>239</v>
      </c>
      <c r="C5373">
        <v>28</v>
      </c>
      <c r="D5373">
        <v>18</v>
      </c>
      <c r="E5373">
        <v>46</v>
      </c>
      <c r="F5373">
        <v>0.192</v>
      </c>
      <c r="G5373">
        <v>172</v>
      </c>
      <c r="H5373">
        <v>2</v>
      </c>
      <c r="I5373">
        <v>1924</v>
      </c>
      <c r="J5373">
        <v>1932</v>
      </c>
      <c r="K5373">
        <v>0</v>
      </c>
      <c r="L5373">
        <v>1</v>
      </c>
      <c r="M5373">
        <v>0</v>
      </c>
      <c r="N5373">
        <v>0</v>
      </c>
      <c r="O5373">
        <v>-11.0825755233764</v>
      </c>
      <c r="P5373" s="1">
        <v>1.5377719202442401E-5</v>
      </c>
      <c r="Q5373">
        <f>Table1[[#This Row],[lastYear]]-Table1[[#This Row],[firstYear]]</f>
        <v>8</v>
      </c>
      <c r="R5373">
        <f>IF(AND(Table1[[#This Row],[firstYear]]&gt;=1967,Table1[[#This Row],[GP]]&gt;=100),1,0)</f>
        <v>0</v>
      </c>
    </row>
    <row r="5374" spans="1:18" x14ac:dyDescent="0.3">
      <c r="A5374" t="s">
        <v>3205</v>
      </c>
      <c r="B5374">
        <v>290</v>
      </c>
      <c r="C5374">
        <v>11</v>
      </c>
      <c r="D5374">
        <v>32</v>
      </c>
      <c r="E5374">
        <v>43</v>
      </c>
      <c r="F5374">
        <v>0.14799999999999999</v>
      </c>
      <c r="G5374">
        <v>162</v>
      </c>
      <c r="H5374">
        <v>2</v>
      </c>
      <c r="I5374">
        <v>1998</v>
      </c>
      <c r="J5374">
        <v>2004</v>
      </c>
      <c r="K5374">
        <v>0</v>
      </c>
      <c r="L5374">
        <v>1</v>
      </c>
      <c r="M5374">
        <v>0</v>
      </c>
      <c r="N5374">
        <v>0</v>
      </c>
      <c r="O5374">
        <v>-11.0825755233764</v>
      </c>
      <c r="P5374" s="1">
        <v>1.5377719202442401E-5</v>
      </c>
      <c r="Q5374">
        <f>Table1[[#This Row],[lastYear]]-Table1[[#This Row],[firstYear]]</f>
        <v>6</v>
      </c>
      <c r="R5374">
        <f>IF(AND(Table1[[#This Row],[firstYear]]&gt;=1967,Table1[[#This Row],[GP]]&gt;=100),1,0)</f>
        <v>1</v>
      </c>
    </row>
    <row r="5375" spans="1:18" x14ac:dyDescent="0.3">
      <c r="A5375" t="s">
        <v>3256</v>
      </c>
      <c r="B5375">
        <v>414</v>
      </c>
      <c r="C5375">
        <v>14</v>
      </c>
      <c r="D5375">
        <v>27</v>
      </c>
      <c r="E5375">
        <v>41</v>
      </c>
      <c r="F5375">
        <v>9.9000000000000005E-2</v>
      </c>
      <c r="G5375">
        <v>201</v>
      </c>
      <c r="H5375">
        <v>2</v>
      </c>
      <c r="I5375">
        <v>1932</v>
      </c>
      <c r="J5375">
        <v>1944</v>
      </c>
      <c r="K5375">
        <v>0</v>
      </c>
      <c r="L5375">
        <v>1</v>
      </c>
      <c r="M5375">
        <v>0</v>
      </c>
      <c r="N5375">
        <v>0</v>
      </c>
      <c r="O5375">
        <v>-11.0825755233764</v>
      </c>
      <c r="P5375" s="1">
        <v>1.5377719202442401E-5</v>
      </c>
      <c r="Q5375">
        <f>Table1[[#This Row],[lastYear]]-Table1[[#This Row],[firstYear]]</f>
        <v>12</v>
      </c>
      <c r="R5375">
        <f>IF(AND(Table1[[#This Row],[firstYear]]&gt;=1967,Table1[[#This Row],[GP]]&gt;=100),1,0)</f>
        <v>0</v>
      </c>
    </row>
    <row r="5376" spans="1:18" x14ac:dyDescent="0.3">
      <c r="A5376" t="s">
        <v>3281</v>
      </c>
      <c r="B5376">
        <v>237</v>
      </c>
      <c r="C5376">
        <v>12</v>
      </c>
      <c r="D5376">
        <v>28</v>
      </c>
      <c r="E5376">
        <v>40</v>
      </c>
      <c r="F5376">
        <v>0.16899999999999901</v>
      </c>
      <c r="G5376">
        <v>78</v>
      </c>
      <c r="H5376">
        <v>2</v>
      </c>
      <c r="I5376">
        <v>1941</v>
      </c>
      <c r="J5376">
        <v>1952</v>
      </c>
      <c r="K5376">
        <v>0</v>
      </c>
      <c r="L5376">
        <v>1</v>
      </c>
      <c r="M5376">
        <v>0</v>
      </c>
      <c r="N5376">
        <v>0</v>
      </c>
      <c r="O5376">
        <v>-11.0825755233764</v>
      </c>
      <c r="P5376" s="1">
        <v>1.5377719202442401E-5</v>
      </c>
      <c r="Q5376">
        <f>Table1[[#This Row],[lastYear]]-Table1[[#This Row],[firstYear]]</f>
        <v>11</v>
      </c>
      <c r="R5376">
        <f>IF(AND(Table1[[#This Row],[firstYear]]&gt;=1967,Table1[[#This Row],[GP]]&gt;=100),1,0)</f>
        <v>0</v>
      </c>
    </row>
    <row r="5377" spans="1:18" x14ac:dyDescent="0.3">
      <c r="A5377" t="s">
        <v>3306</v>
      </c>
      <c r="B5377">
        <v>140</v>
      </c>
      <c r="C5377">
        <v>12</v>
      </c>
      <c r="D5377">
        <v>27</v>
      </c>
      <c r="E5377">
        <v>39</v>
      </c>
      <c r="F5377">
        <v>0.27899999999999903</v>
      </c>
      <c r="G5377">
        <v>70</v>
      </c>
      <c r="H5377">
        <v>2</v>
      </c>
      <c r="I5377">
        <v>2003</v>
      </c>
      <c r="J5377">
        <v>2011</v>
      </c>
      <c r="K5377">
        <v>0</v>
      </c>
      <c r="L5377">
        <v>1</v>
      </c>
      <c r="M5377">
        <v>0</v>
      </c>
      <c r="N5377">
        <v>0</v>
      </c>
      <c r="O5377">
        <v>-11.0825755233764</v>
      </c>
      <c r="P5377" s="1">
        <v>1.5377719202442401E-5</v>
      </c>
      <c r="Q5377">
        <f>Table1[[#This Row],[lastYear]]-Table1[[#This Row],[firstYear]]</f>
        <v>8</v>
      </c>
      <c r="R5377">
        <f>IF(AND(Table1[[#This Row],[firstYear]]&gt;=1967,Table1[[#This Row],[GP]]&gt;=100),1,0)</f>
        <v>1</v>
      </c>
    </row>
    <row r="5378" spans="1:18" x14ac:dyDescent="0.3">
      <c r="A5378" t="s">
        <v>3310</v>
      </c>
      <c r="B5378">
        <v>154</v>
      </c>
      <c r="C5378">
        <v>5</v>
      </c>
      <c r="D5378">
        <v>34</v>
      </c>
      <c r="E5378">
        <v>39</v>
      </c>
      <c r="F5378">
        <v>0.253</v>
      </c>
      <c r="G5378">
        <v>104</v>
      </c>
      <c r="H5378">
        <v>2</v>
      </c>
      <c r="I5378">
        <v>2017</v>
      </c>
      <c r="J5378">
        <v>2020</v>
      </c>
      <c r="K5378">
        <v>0</v>
      </c>
      <c r="L5378">
        <v>1</v>
      </c>
      <c r="M5378">
        <v>0</v>
      </c>
      <c r="N5378">
        <v>0</v>
      </c>
      <c r="O5378">
        <v>-11.0825755233764</v>
      </c>
      <c r="P5378" s="1">
        <v>1.5377719202442401E-5</v>
      </c>
      <c r="Q5378">
        <f>Table1[[#This Row],[lastYear]]-Table1[[#This Row],[firstYear]]</f>
        <v>3</v>
      </c>
      <c r="R5378">
        <f>IF(AND(Table1[[#This Row],[firstYear]]&gt;=1967,Table1[[#This Row],[GP]]&gt;=100),1,0)</f>
        <v>1</v>
      </c>
    </row>
    <row r="5379" spans="1:18" x14ac:dyDescent="0.3">
      <c r="A5379" t="s">
        <v>3402</v>
      </c>
      <c r="B5379">
        <v>193</v>
      </c>
      <c r="C5379">
        <v>10</v>
      </c>
      <c r="D5379">
        <v>26</v>
      </c>
      <c r="E5379">
        <v>36</v>
      </c>
      <c r="F5379">
        <v>0.187</v>
      </c>
      <c r="G5379">
        <v>214</v>
      </c>
      <c r="H5379">
        <v>2</v>
      </c>
      <c r="I5379">
        <v>1990</v>
      </c>
      <c r="J5379">
        <v>2004</v>
      </c>
      <c r="K5379">
        <v>0</v>
      </c>
      <c r="L5379">
        <v>1</v>
      </c>
      <c r="M5379">
        <v>0</v>
      </c>
      <c r="N5379">
        <v>0</v>
      </c>
      <c r="O5379">
        <v>-11.0825755233764</v>
      </c>
      <c r="P5379" s="1">
        <v>1.5377719202442401E-5</v>
      </c>
      <c r="Q5379">
        <f>Table1[[#This Row],[lastYear]]-Table1[[#This Row],[firstYear]]</f>
        <v>14</v>
      </c>
      <c r="R5379">
        <f>IF(AND(Table1[[#This Row],[firstYear]]&gt;=1967,Table1[[#This Row],[GP]]&gt;=100),1,0)</f>
        <v>1</v>
      </c>
    </row>
    <row r="5380" spans="1:18" x14ac:dyDescent="0.3">
      <c r="A5380" t="s">
        <v>3435</v>
      </c>
      <c r="B5380">
        <v>130</v>
      </c>
      <c r="C5380">
        <v>9</v>
      </c>
      <c r="D5380">
        <v>26</v>
      </c>
      <c r="E5380">
        <v>35</v>
      </c>
      <c r="F5380">
        <v>0.26899999999999902</v>
      </c>
      <c r="G5380">
        <v>60</v>
      </c>
      <c r="H5380">
        <v>2</v>
      </c>
      <c r="I5380">
        <v>2017</v>
      </c>
      <c r="J5380">
        <v>2021</v>
      </c>
      <c r="K5380">
        <v>0</v>
      </c>
      <c r="L5380">
        <v>1</v>
      </c>
      <c r="M5380">
        <v>0</v>
      </c>
      <c r="N5380">
        <v>0</v>
      </c>
      <c r="O5380">
        <v>-11.0825755233764</v>
      </c>
      <c r="P5380" s="1">
        <v>1.5377719202442401E-5</v>
      </c>
      <c r="Q5380">
        <f>Table1[[#This Row],[lastYear]]-Table1[[#This Row],[firstYear]]</f>
        <v>4</v>
      </c>
      <c r="R5380">
        <f>IF(AND(Table1[[#This Row],[firstYear]]&gt;=1967,Table1[[#This Row],[GP]]&gt;=100),1,0)</f>
        <v>1</v>
      </c>
    </row>
    <row r="5381" spans="1:18" x14ac:dyDescent="0.3">
      <c r="A5381" t="s">
        <v>3436</v>
      </c>
      <c r="B5381">
        <v>139</v>
      </c>
      <c r="C5381">
        <v>9</v>
      </c>
      <c r="D5381">
        <v>26</v>
      </c>
      <c r="E5381">
        <v>35</v>
      </c>
      <c r="F5381">
        <v>0.252</v>
      </c>
      <c r="G5381">
        <v>48</v>
      </c>
      <c r="H5381">
        <v>2</v>
      </c>
      <c r="I5381">
        <v>2006</v>
      </c>
      <c r="J5381">
        <v>2015</v>
      </c>
      <c r="K5381">
        <v>0</v>
      </c>
      <c r="L5381">
        <v>1</v>
      </c>
      <c r="M5381">
        <v>0</v>
      </c>
      <c r="N5381">
        <v>0</v>
      </c>
      <c r="O5381">
        <v>-11.0825755233764</v>
      </c>
      <c r="P5381" s="1">
        <v>1.5377719202442401E-5</v>
      </c>
      <c r="Q5381">
        <f>Table1[[#This Row],[lastYear]]-Table1[[#This Row],[firstYear]]</f>
        <v>9</v>
      </c>
      <c r="R5381">
        <f>IF(AND(Table1[[#This Row],[firstYear]]&gt;=1967,Table1[[#This Row],[GP]]&gt;=100),1,0)</f>
        <v>1</v>
      </c>
    </row>
    <row r="5382" spans="1:18" x14ac:dyDescent="0.3">
      <c r="A5382" t="s">
        <v>3441</v>
      </c>
      <c r="B5382">
        <v>166</v>
      </c>
      <c r="C5382">
        <v>6</v>
      </c>
      <c r="D5382">
        <v>29</v>
      </c>
      <c r="E5382">
        <v>35</v>
      </c>
      <c r="F5382">
        <v>0.21099999999999999</v>
      </c>
      <c r="G5382">
        <v>150</v>
      </c>
      <c r="H5382">
        <v>2</v>
      </c>
      <c r="I5382">
        <v>1960</v>
      </c>
      <c r="J5382">
        <v>1970</v>
      </c>
      <c r="K5382">
        <v>0</v>
      </c>
      <c r="L5382">
        <v>1</v>
      </c>
      <c r="M5382">
        <v>0</v>
      </c>
      <c r="N5382">
        <v>0</v>
      </c>
      <c r="O5382">
        <v>-11.0825755233764</v>
      </c>
      <c r="P5382" s="1">
        <v>1.5377719202442401E-5</v>
      </c>
      <c r="Q5382">
        <f>Table1[[#This Row],[lastYear]]-Table1[[#This Row],[firstYear]]</f>
        <v>10</v>
      </c>
      <c r="R5382">
        <f>IF(AND(Table1[[#This Row],[firstYear]]&gt;=1967,Table1[[#This Row],[GP]]&gt;=100),1,0)</f>
        <v>0</v>
      </c>
    </row>
    <row r="5383" spans="1:18" x14ac:dyDescent="0.3">
      <c r="A5383" t="s">
        <v>3481</v>
      </c>
      <c r="B5383">
        <v>205</v>
      </c>
      <c r="C5383">
        <v>14</v>
      </c>
      <c r="D5383">
        <v>19</v>
      </c>
      <c r="E5383">
        <v>33</v>
      </c>
      <c r="F5383">
        <v>0.161</v>
      </c>
      <c r="G5383">
        <v>153</v>
      </c>
      <c r="H5383">
        <v>2</v>
      </c>
      <c r="I5383">
        <v>1930</v>
      </c>
      <c r="J5383">
        <v>1939</v>
      </c>
      <c r="K5383">
        <v>0</v>
      </c>
      <c r="L5383">
        <v>1</v>
      </c>
      <c r="M5383">
        <v>0</v>
      </c>
      <c r="N5383">
        <v>0</v>
      </c>
      <c r="O5383">
        <v>-11.0825755233764</v>
      </c>
      <c r="P5383" s="1">
        <v>1.5377719202442401E-5</v>
      </c>
      <c r="Q5383">
        <f>Table1[[#This Row],[lastYear]]-Table1[[#This Row],[firstYear]]</f>
        <v>9</v>
      </c>
      <c r="R5383">
        <f>IF(AND(Table1[[#This Row],[firstYear]]&gt;=1967,Table1[[#This Row],[GP]]&gt;=100),1,0)</f>
        <v>0</v>
      </c>
    </row>
    <row r="5384" spans="1:18" x14ac:dyDescent="0.3">
      <c r="A5384" t="s">
        <v>3560</v>
      </c>
      <c r="B5384">
        <v>226</v>
      </c>
      <c r="C5384">
        <v>7</v>
      </c>
      <c r="D5384">
        <v>24</v>
      </c>
      <c r="E5384">
        <v>31</v>
      </c>
      <c r="F5384">
        <v>0.13699999999999901</v>
      </c>
      <c r="G5384">
        <v>182</v>
      </c>
      <c r="H5384">
        <v>2</v>
      </c>
      <c r="I5384">
        <v>1959</v>
      </c>
      <c r="J5384">
        <v>1970</v>
      </c>
      <c r="K5384">
        <v>0</v>
      </c>
      <c r="L5384">
        <v>1</v>
      </c>
      <c r="M5384">
        <v>0</v>
      </c>
      <c r="N5384">
        <v>0</v>
      </c>
      <c r="O5384">
        <v>-11.0825755233764</v>
      </c>
      <c r="P5384" s="1">
        <v>1.5377719202442401E-5</v>
      </c>
      <c r="Q5384">
        <f>Table1[[#This Row],[lastYear]]-Table1[[#This Row],[firstYear]]</f>
        <v>11</v>
      </c>
      <c r="R5384">
        <f>IF(AND(Table1[[#This Row],[firstYear]]&gt;=1967,Table1[[#This Row],[GP]]&gt;=100),1,0)</f>
        <v>0</v>
      </c>
    </row>
    <row r="5385" spans="1:18" x14ac:dyDescent="0.3">
      <c r="A5385" t="s">
        <v>3563</v>
      </c>
      <c r="B5385">
        <v>166</v>
      </c>
      <c r="C5385">
        <v>5</v>
      </c>
      <c r="D5385">
        <v>26</v>
      </c>
      <c r="E5385">
        <v>31</v>
      </c>
      <c r="F5385">
        <v>0.187</v>
      </c>
      <c r="G5385">
        <v>133</v>
      </c>
      <c r="H5385">
        <v>2</v>
      </c>
      <c r="I5385">
        <v>1937</v>
      </c>
      <c r="J5385">
        <v>1946</v>
      </c>
      <c r="K5385">
        <v>0</v>
      </c>
      <c r="L5385">
        <v>1</v>
      </c>
      <c r="M5385">
        <v>0</v>
      </c>
      <c r="N5385">
        <v>0</v>
      </c>
      <c r="O5385">
        <v>-11.0825755233764</v>
      </c>
      <c r="P5385" s="1">
        <v>1.5377719202442401E-5</v>
      </c>
      <c r="Q5385">
        <f>Table1[[#This Row],[lastYear]]-Table1[[#This Row],[firstYear]]</f>
        <v>9</v>
      </c>
      <c r="R5385">
        <f>IF(AND(Table1[[#This Row],[firstYear]]&gt;=1967,Table1[[#This Row],[GP]]&gt;=100),1,0)</f>
        <v>0</v>
      </c>
    </row>
    <row r="5386" spans="1:18" x14ac:dyDescent="0.3">
      <c r="A5386" t="s">
        <v>3600</v>
      </c>
      <c r="B5386">
        <v>264</v>
      </c>
      <c r="C5386">
        <v>15</v>
      </c>
      <c r="D5386">
        <v>14</v>
      </c>
      <c r="E5386">
        <v>29</v>
      </c>
      <c r="F5386">
        <v>0.11</v>
      </c>
      <c r="G5386">
        <v>145</v>
      </c>
      <c r="H5386">
        <v>2</v>
      </c>
      <c r="I5386">
        <v>1932</v>
      </c>
      <c r="J5386">
        <v>1940</v>
      </c>
      <c r="K5386">
        <v>0</v>
      </c>
      <c r="L5386">
        <v>1</v>
      </c>
      <c r="M5386">
        <v>0</v>
      </c>
      <c r="N5386">
        <v>0</v>
      </c>
      <c r="O5386">
        <v>-11.0825755233764</v>
      </c>
      <c r="P5386" s="1">
        <v>1.5377719202442401E-5</v>
      </c>
      <c r="Q5386">
        <f>Table1[[#This Row],[lastYear]]-Table1[[#This Row],[firstYear]]</f>
        <v>8</v>
      </c>
      <c r="R5386">
        <f>IF(AND(Table1[[#This Row],[firstYear]]&gt;=1967,Table1[[#This Row],[GP]]&gt;=100),1,0)</f>
        <v>0</v>
      </c>
    </row>
    <row r="5387" spans="1:18" x14ac:dyDescent="0.3">
      <c r="A5387" t="s">
        <v>3612</v>
      </c>
      <c r="B5387">
        <v>128</v>
      </c>
      <c r="C5387">
        <v>10</v>
      </c>
      <c r="D5387">
        <v>19</v>
      </c>
      <c r="E5387">
        <v>29</v>
      </c>
      <c r="F5387">
        <v>0.22699999999999901</v>
      </c>
      <c r="G5387">
        <v>117</v>
      </c>
      <c r="H5387">
        <v>2</v>
      </c>
      <c r="I5387">
        <v>2018</v>
      </c>
      <c r="J5387">
        <v>2021</v>
      </c>
      <c r="K5387">
        <v>0</v>
      </c>
      <c r="L5387">
        <v>1</v>
      </c>
      <c r="M5387">
        <v>0</v>
      </c>
      <c r="N5387">
        <v>0</v>
      </c>
      <c r="O5387">
        <v>-11.0825755233764</v>
      </c>
      <c r="P5387" s="1">
        <v>1.5377719202442401E-5</v>
      </c>
      <c r="Q5387">
        <f>Table1[[#This Row],[lastYear]]-Table1[[#This Row],[firstYear]]</f>
        <v>3</v>
      </c>
      <c r="R5387">
        <f>IF(AND(Table1[[#This Row],[firstYear]]&gt;=1967,Table1[[#This Row],[GP]]&gt;=100),1,0)</f>
        <v>1</v>
      </c>
    </row>
    <row r="5388" spans="1:18" x14ac:dyDescent="0.3">
      <c r="A5388" t="s">
        <v>3646</v>
      </c>
      <c r="B5388">
        <v>187</v>
      </c>
      <c r="C5388">
        <v>9</v>
      </c>
      <c r="D5388">
        <v>19</v>
      </c>
      <c r="E5388">
        <v>28</v>
      </c>
      <c r="F5388">
        <v>0.15</v>
      </c>
      <c r="G5388">
        <v>160</v>
      </c>
      <c r="H5388">
        <v>2</v>
      </c>
      <c r="I5388">
        <v>1938</v>
      </c>
      <c r="J5388">
        <v>1945</v>
      </c>
      <c r="K5388">
        <v>0</v>
      </c>
      <c r="L5388">
        <v>1</v>
      </c>
      <c r="M5388">
        <v>0</v>
      </c>
      <c r="N5388">
        <v>0</v>
      </c>
      <c r="O5388">
        <v>-11.0825755233764</v>
      </c>
      <c r="P5388" s="1">
        <v>1.5377719202442401E-5</v>
      </c>
      <c r="Q5388">
        <f>Table1[[#This Row],[lastYear]]-Table1[[#This Row],[firstYear]]</f>
        <v>7</v>
      </c>
      <c r="R5388">
        <f>IF(AND(Table1[[#This Row],[firstYear]]&gt;=1967,Table1[[#This Row],[GP]]&gt;=100),1,0)</f>
        <v>0</v>
      </c>
    </row>
    <row r="5389" spans="1:18" x14ac:dyDescent="0.3">
      <c r="A5389" t="s">
        <v>3688</v>
      </c>
      <c r="B5389">
        <v>120</v>
      </c>
      <c r="C5389">
        <v>5</v>
      </c>
      <c r="D5389">
        <v>22</v>
      </c>
      <c r="E5389">
        <v>27</v>
      </c>
      <c r="F5389">
        <v>0.22500000000000001</v>
      </c>
      <c r="G5389">
        <v>14</v>
      </c>
      <c r="H5389">
        <v>2</v>
      </c>
      <c r="I5389">
        <v>2017</v>
      </c>
      <c r="J5389">
        <v>2021</v>
      </c>
      <c r="K5389">
        <v>0</v>
      </c>
      <c r="L5389">
        <v>1</v>
      </c>
      <c r="M5389">
        <v>0</v>
      </c>
      <c r="N5389">
        <v>0</v>
      </c>
      <c r="O5389">
        <v>-11.0825755233764</v>
      </c>
      <c r="P5389" s="1">
        <v>1.5377719202442401E-5</v>
      </c>
      <c r="Q5389">
        <f>Table1[[#This Row],[lastYear]]-Table1[[#This Row],[firstYear]]</f>
        <v>4</v>
      </c>
      <c r="R5389">
        <f>IF(AND(Table1[[#This Row],[firstYear]]&gt;=1967,Table1[[#This Row],[GP]]&gt;=100),1,0)</f>
        <v>1</v>
      </c>
    </row>
    <row r="5390" spans="1:18" x14ac:dyDescent="0.3">
      <c r="A5390" t="s">
        <v>3750</v>
      </c>
      <c r="B5390">
        <v>130</v>
      </c>
      <c r="C5390">
        <v>5</v>
      </c>
      <c r="D5390">
        <v>20</v>
      </c>
      <c r="E5390">
        <v>25</v>
      </c>
      <c r="F5390">
        <v>0.192</v>
      </c>
      <c r="G5390">
        <v>79</v>
      </c>
      <c r="H5390">
        <v>2</v>
      </c>
      <c r="I5390">
        <v>1967</v>
      </c>
      <c r="J5390">
        <v>1971</v>
      </c>
      <c r="K5390">
        <v>0</v>
      </c>
      <c r="L5390">
        <v>1</v>
      </c>
      <c r="M5390">
        <v>0</v>
      </c>
      <c r="N5390">
        <v>0</v>
      </c>
      <c r="O5390">
        <v>-11.0825755233764</v>
      </c>
      <c r="P5390" s="1">
        <v>1.5377719202442401E-5</v>
      </c>
      <c r="Q5390">
        <f>Table1[[#This Row],[lastYear]]-Table1[[#This Row],[firstYear]]</f>
        <v>4</v>
      </c>
      <c r="R5390">
        <f>IF(AND(Table1[[#This Row],[firstYear]]&gt;=1967,Table1[[#This Row],[GP]]&gt;=100),1,0)</f>
        <v>1</v>
      </c>
    </row>
    <row r="5391" spans="1:18" x14ac:dyDescent="0.3">
      <c r="A5391" t="s">
        <v>3751</v>
      </c>
      <c r="B5391">
        <v>135</v>
      </c>
      <c r="C5391">
        <v>5</v>
      </c>
      <c r="D5391">
        <v>20</v>
      </c>
      <c r="E5391">
        <v>25</v>
      </c>
      <c r="F5391">
        <v>0.185</v>
      </c>
      <c r="G5391">
        <v>67</v>
      </c>
      <c r="H5391">
        <v>2</v>
      </c>
      <c r="I5391">
        <v>2008</v>
      </c>
      <c r="J5391">
        <v>2013</v>
      </c>
      <c r="K5391">
        <v>0</v>
      </c>
      <c r="L5391">
        <v>1</v>
      </c>
      <c r="M5391">
        <v>0</v>
      </c>
      <c r="N5391">
        <v>0</v>
      </c>
      <c r="O5391">
        <v>-11.0825755233764</v>
      </c>
      <c r="P5391" s="1">
        <v>1.5377719202442401E-5</v>
      </c>
      <c r="Q5391">
        <f>Table1[[#This Row],[lastYear]]-Table1[[#This Row],[firstYear]]</f>
        <v>5</v>
      </c>
      <c r="R5391">
        <f>IF(AND(Table1[[#This Row],[firstYear]]&gt;=1967,Table1[[#This Row],[GP]]&gt;=100),1,0)</f>
        <v>1</v>
      </c>
    </row>
    <row r="5392" spans="1:18" x14ac:dyDescent="0.3">
      <c r="A5392" t="s">
        <v>3755</v>
      </c>
      <c r="B5392">
        <v>113</v>
      </c>
      <c r="C5392">
        <v>4</v>
      </c>
      <c r="D5392">
        <v>21</v>
      </c>
      <c r="E5392">
        <v>25</v>
      </c>
      <c r="F5392">
        <v>0.221</v>
      </c>
      <c r="G5392">
        <v>30</v>
      </c>
      <c r="H5392">
        <v>2</v>
      </c>
      <c r="I5392">
        <v>2011</v>
      </c>
      <c r="J5392">
        <v>2016</v>
      </c>
      <c r="K5392">
        <v>0</v>
      </c>
      <c r="L5392">
        <v>1</v>
      </c>
      <c r="M5392">
        <v>0</v>
      </c>
      <c r="N5392">
        <v>0</v>
      </c>
      <c r="O5392">
        <v>-11.0825755233764</v>
      </c>
      <c r="P5392" s="1">
        <v>1.5377719202442401E-5</v>
      </c>
      <c r="Q5392">
        <f>Table1[[#This Row],[lastYear]]-Table1[[#This Row],[firstYear]]</f>
        <v>5</v>
      </c>
      <c r="R5392">
        <f>IF(AND(Table1[[#This Row],[firstYear]]&gt;=1967,Table1[[#This Row],[GP]]&gt;=100),1,0)</f>
        <v>1</v>
      </c>
    </row>
    <row r="5393" spans="1:18" x14ac:dyDescent="0.3">
      <c r="A5393" t="s">
        <v>3806</v>
      </c>
      <c r="B5393">
        <v>261</v>
      </c>
      <c r="C5393">
        <v>12</v>
      </c>
      <c r="D5393">
        <v>11</v>
      </c>
      <c r="E5393">
        <v>23</v>
      </c>
      <c r="F5393">
        <v>8.7999999999999995E-2</v>
      </c>
      <c r="G5393">
        <v>205</v>
      </c>
      <c r="H5393">
        <v>2</v>
      </c>
      <c r="I5393">
        <v>1928</v>
      </c>
      <c r="J5393">
        <v>1937</v>
      </c>
      <c r="K5393">
        <v>0</v>
      </c>
      <c r="L5393">
        <v>1</v>
      </c>
      <c r="M5393">
        <v>0</v>
      </c>
      <c r="N5393">
        <v>0</v>
      </c>
      <c r="O5393">
        <v>-11.0825755233764</v>
      </c>
      <c r="P5393" s="1">
        <v>1.5377719202442401E-5</v>
      </c>
      <c r="Q5393">
        <f>Table1[[#This Row],[lastYear]]-Table1[[#This Row],[firstYear]]</f>
        <v>9</v>
      </c>
      <c r="R5393">
        <f>IF(AND(Table1[[#This Row],[firstYear]]&gt;=1967,Table1[[#This Row],[GP]]&gt;=100),1,0)</f>
        <v>0</v>
      </c>
    </row>
    <row r="5394" spans="1:18" x14ac:dyDescent="0.3">
      <c r="A5394" t="s">
        <v>3828</v>
      </c>
      <c r="B5394">
        <v>174</v>
      </c>
      <c r="C5394">
        <v>6</v>
      </c>
      <c r="D5394">
        <v>17</v>
      </c>
      <c r="E5394">
        <v>23</v>
      </c>
      <c r="F5394">
        <v>0.13200000000000001</v>
      </c>
      <c r="G5394">
        <v>110</v>
      </c>
      <c r="H5394">
        <v>2</v>
      </c>
      <c r="I5394">
        <v>2002</v>
      </c>
      <c r="J5394">
        <v>2008</v>
      </c>
      <c r="K5394">
        <v>0</v>
      </c>
      <c r="L5394">
        <v>1</v>
      </c>
      <c r="M5394">
        <v>0</v>
      </c>
      <c r="N5394">
        <v>0</v>
      </c>
      <c r="O5394">
        <v>-11.0825755233764</v>
      </c>
      <c r="P5394" s="1">
        <v>1.5377719202442401E-5</v>
      </c>
      <c r="Q5394">
        <f>Table1[[#This Row],[lastYear]]-Table1[[#This Row],[firstYear]]</f>
        <v>6</v>
      </c>
      <c r="R5394">
        <f>IF(AND(Table1[[#This Row],[firstYear]]&gt;=1967,Table1[[#This Row],[GP]]&gt;=100),1,0)</f>
        <v>1</v>
      </c>
    </row>
    <row r="5395" spans="1:18" x14ac:dyDescent="0.3">
      <c r="A5395" t="s">
        <v>3927</v>
      </c>
      <c r="B5395">
        <v>111</v>
      </c>
      <c r="C5395">
        <v>14</v>
      </c>
      <c r="D5395">
        <v>6</v>
      </c>
      <c r="E5395">
        <v>20</v>
      </c>
      <c r="F5395">
        <v>0.18</v>
      </c>
      <c r="G5395">
        <v>108</v>
      </c>
      <c r="H5395">
        <v>2</v>
      </c>
      <c r="I5395">
        <v>1924</v>
      </c>
      <c r="J5395">
        <v>1928</v>
      </c>
      <c r="K5395">
        <v>0</v>
      </c>
      <c r="L5395">
        <v>1</v>
      </c>
      <c r="M5395">
        <v>0</v>
      </c>
      <c r="N5395">
        <v>0</v>
      </c>
      <c r="O5395">
        <v>-11.0825755233764</v>
      </c>
      <c r="P5395" s="1">
        <v>1.5377719202442401E-5</v>
      </c>
      <c r="Q5395">
        <f>Table1[[#This Row],[lastYear]]-Table1[[#This Row],[firstYear]]</f>
        <v>4</v>
      </c>
      <c r="R5395">
        <f>IF(AND(Table1[[#This Row],[firstYear]]&gt;=1967,Table1[[#This Row],[GP]]&gt;=100),1,0)</f>
        <v>0</v>
      </c>
    </row>
    <row r="5396" spans="1:18" x14ac:dyDescent="0.3">
      <c r="A5396" t="s">
        <v>4012</v>
      </c>
      <c r="B5396">
        <v>158</v>
      </c>
      <c r="C5396">
        <v>3</v>
      </c>
      <c r="D5396">
        <v>16</v>
      </c>
      <c r="E5396">
        <v>19</v>
      </c>
      <c r="F5396">
        <v>0.12</v>
      </c>
      <c r="G5396">
        <v>198</v>
      </c>
      <c r="H5396">
        <v>2</v>
      </c>
      <c r="I5396">
        <v>1951</v>
      </c>
      <c r="J5396">
        <v>1969</v>
      </c>
      <c r="K5396">
        <v>0</v>
      </c>
      <c r="L5396">
        <v>1</v>
      </c>
      <c r="M5396">
        <v>0</v>
      </c>
      <c r="N5396">
        <v>0</v>
      </c>
      <c r="O5396">
        <v>-11.0825755233764</v>
      </c>
      <c r="P5396" s="1">
        <v>1.5377719202442401E-5</v>
      </c>
      <c r="Q5396">
        <f>Table1[[#This Row],[lastYear]]-Table1[[#This Row],[firstYear]]</f>
        <v>18</v>
      </c>
      <c r="R5396">
        <f>IF(AND(Table1[[#This Row],[firstYear]]&gt;=1967,Table1[[#This Row],[GP]]&gt;=100),1,0)</f>
        <v>0</v>
      </c>
    </row>
    <row r="5397" spans="1:18" x14ac:dyDescent="0.3">
      <c r="A5397" t="s">
        <v>4109</v>
      </c>
      <c r="B5397">
        <v>144</v>
      </c>
      <c r="C5397">
        <v>4</v>
      </c>
      <c r="D5397">
        <v>13</v>
      </c>
      <c r="E5397">
        <v>17</v>
      </c>
      <c r="F5397">
        <v>0.11799999999999999</v>
      </c>
      <c r="G5397">
        <v>45</v>
      </c>
      <c r="H5397">
        <v>2</v>
      </c>
      <c r="I5397">
        <v>2006</v>
      </c>
      <c r="J5397">
        <v>2013</v>
      </c>
      <c r="K5397">
        <v>0</v>
      </c>
      <c r="L5397">
        <v>1</v>
      </c>
      <c r="M5397">
        <v>0</v>
      </c>
      <c r="N5397">
        <v>0</v>
      </c>
      <c r="O5397">
        <v>-11.0825755233764</v>
      </c>
      <c r="P5397" s="1">
        <v>1.5377719202442401E-5</v>
      </c>
      <c r="Q5397">
        <f>Table1[[#This Row],[lastYear]]-Table1[[#This Row],[firstYear]]</f>
        <v>7</v>
      </c>
      <c r="R5397">
        <f>IF(AND(Table1[[#This Row],[firstYear]]&gt;=1967,Table1[[#This Row],[GP]]&gt;=100),1,0)</f>
        <v>1</v>
      </c>
    </row>
    <row r="5398" spans="1:18" x14ac:dyDescent="0.3">
      <c r="A5398" t="s">
        <v>4132</v>
      </c>
      <c r="B5398">
        <v>123</v>
      </c>
      <c r="C5398">
        <v>9</v>
      </c>
      <c r="D5398">
        <v>7</v>
      </c>
      <c r="E5398">
        <v>16</v>
      </c>
      <c r="F5398">
        <v>0.13</v>
      </c>
      <c r="G5398">
        <v>152</v>
      </c>
      <c r="H5398">
        <v>2</v>
      </c>
      <c r="I5398">
        <v>1931</v>
      </c>
      <c r="J5398">
        <v>1934</v>
      </c>
      <c r="K5398">
        <v>0</v>
      </c>
      <c r="L5398">
        <v>1</v>
      </c>
      <c r="M5398">
        <v>0</v>
      </c>
      <c r="N5398">
        <v>0</v>
      </c>
      <c r="O5398">
        <v>-11.0825755233764</v>
      </c>
      <c r="P5398" s="1">
        <v>1.5377719202442401E-5</v>
      </c>
      <c r="Q5398">
        <f>Table1[[#This Row],[lastYear]]-Table1[[#This Row],[firstYear]]</f>
        <v>3</v>
      </c>
      <c r="R5398">
        <f>IF(AND(Table1[[#This Row],[firstYear]]&gt;=1967,Table1[[#This Row],[GP]]&gt;=100),1,0)</f>
        <v>0</v>
      </c>
    </row>
    <row r="5399" spans="1:18" x14ac:dyDescent="0.3">
      <c r="A5399" t="s">
        <v>4216</v>
      </c>
      <c r="B5399">
        <v>130</v>
      </c>
      <c r="C5399">
        <v>4</v>
      </c>
      <c r="D5399">
        <v>11</v>
      </c>
      <c r="E5399">
        <v>15</v>
      </c>
      <c r="F5399">
        <v>0.115</v>
      </c>
      <c r="G5399">
        <v>121</v>
      </c>
      <c r="H5399">
        <v>2</v>
      </c>
      <c r="I5399">
        <v>1942</v>
      </c>
      <c r="J5399">
        <v>1945</v>
      </c>
      <c r="K5399">
        <v>0</v>
      </c>
      <c r="L5399">
        <v>1</v>
      </c>
      <c r="M5399">
        <v>0</v>
      </c>
      <c r="N5399">
        <v>0</v>
      </c>
      <c r="O5399">
        <v>-11.0825755233764</v>
      </c>
      <c r="P5399" s="1">
        <v>1.5377719202442401E-5</v>
      </c>
      <c r="Q5399">
        <f>Table1[[#This Row],[lastYear]]-Table1[[#This Row],[firstYear]]</f>
        <v>3</v>
      </c>
      <c r="R5399">
        <f>IF(AND(Table1[[#This Row],[firstYear]]&gt;=1967,Table1[[#This Row],[GP]]&gt;=100),1,0)</f>
        <v>0</v>
      </c>
    </row>
    <row r="5400" spans="1:18" x14ac:dyDescent="0.3">
      <c r="A5400" t="s">
        <v>4242</v>
      </c>
      <c r="B5400">
        <v>101</v>
      </c>
      <c r="C5400">
        <v>8</v>
      </c>
      <c r="D5400">
        <v>6</v>
      </c>
      <c r="E5400">
        <v>14</v>
      </c>
      <c r="F5400">
        <v>0.13900000000000001</v>
      </c>
      <c r="G5400">
        <v>77</v>
      </c>
      <c r="H5400">
        <v>2</v>
      </c>
      <c r="I5400">
        <v>1926</v>
      </c>
      <c r="J5400">
        <v>1929</v>
      </c>
      <c r="K5400">
        <v>0</v>
      </c>
      <c r="L5400">
        <v>1</v>
      </c>
      <c r="M5400">
        <v>0</v>
      </c>
      <c r="N5400">
        <v>0</v>
      </c>
      <c r="O5400">
        <v>-11.0825755233764</v>
      </c>
      <c r="P5400" s="1">
        <v>1.5377719202442401E-5</v>
      </c>
      <c r="Q5400">
        <f>Table1[[#This Row],[lastYear]]-Table1[[#This Row],[firstYear]]</f>
        <v>3</v>
      </c>
      <c r="R5400">
        <f>IF(AND(Table1[[#This Row],[firstYear]]&gt;=1967,Table1[[#This Row],[GP]]&gt;=100),1,0)</f>
        <v>0</v>
      </c>
    </row>
    <row r="5401" spans="1:18" x14ac:dyDescent="0.3">
      <c r="A5401" t="s">
        <v>4351</v>
      </c>
      <c r="B5401">
        <v>131</v>
      </c>
      <c r="C5401">
        <v>4</v>
      </c>
      <c r="D5401">
        <v>9</v>
      </c>
      <c r="E5401">
        <v>13</v>
      </c>
      <c r="F5401">
        <v>9.9000000000000005E-2</v>
      </c>
      <c r="G5401">
        <v>40</v>
      </c>
      <c r="H5401">
        <v>2</v>
      </c>
      <c r="I5401">
        <v>2007</v>
      </c>
      <c r="J5401">
        <v>2013</v>
      </c>
      <c r="K5401">
        <v>0</v>
      </c>
      <c r="L5401">
        <v>1</v>
      </c>
      <c r="M5401">
        <v>0</v>
      </c>
      <c r="N5401">
        <v>0</v>
      </c>
      <c r="O5401">
        <v>-11.0825755233764</v>
      </c>
      <c r="P5401" s="1">
        <v>1.5377719202442401E-5</v>
      </c>
      <c r="Q5401">
        <f>Table1[[#This Row],[lastYear]]-Table1[[#This Row],[firstYear]]</f>
        <v>6</v>
      </c>
      <c r="R5401">
        <f>IF(AND(Table1[[#This Row],[firstYear]]&gt;=1967,Table1[[#This Row],[GP]]&gt;=100),1,0)</f>
        <v>1</v>
      </c>
    </row>
    <row r="5402" spans="1:18" x14ac:dyDescent="0.3">
      <c r="A5402" t="s">
        <v>4436</v>
      </c>
      <c r="B5402">
        <v>75</v>
      </c>
      <c r="C5402">
        <v>1</v>
      </c>
      <c r="D5402">
        <v>11</v>
      </c>
      <c r="E5402">
        <v>12</v>
      </c>
      <c r="F5402">
        <v>0.16</v>
      </c>
      <c r="G5402">
        <v>27</v>
      </c>
      <c r="H5402">
        <v>2</v>
      </c>
      <c r="I5402">
        <v>1937</v>
      </c>
      <c r="J5402">
        <v>1945</v>
      </c>
      <c r="K5402">
        <v>0</v>
      </c>
      <c r="L5402">
        <v>1</v>
      </c>
      <c r="M5402">
        <v>0</v>
      </c>
      <c r="N5402">
        <v>0</v>
      </c>
      <c r="O5402">
        <v>-11.0825755233764</v>
      </c>
      <c r="P5402" s="1">
        <v>1.5377719202442401E-5</v>
      </c>
      <c r="Q5402">
        <f>Table1[[#This Row],[lastYear]]-Table1[[#This Row],[firstYear]]</f>
        <v>8</v>
      </c>
      <c r="R5402">
        <f>IF(AND(Table1[[#This Row],[firstYear]]&gt;=1967,Table1[[#This Row],[GP]]&gt;=100),1,0)</f>
        <v>0</v>
      </c>
    </row>
    <row r="5403" spans="1:18" x14ac:dyDescent="0.3">
      <c r="A5403" t="s">
        <v>4584</v>
      </c>
      <c r="B5403">
        <v>112</v>
      </c>
      <c r="C5403">
        <v>7</v>
      </c>
      <c r="D5403">
        <v>2</v>
      </c>
      <c r="E5403">
        <v>9</v>
      </c>
      <c r="F5403">
        <v>0.08</v>
      </c>
      <c r="G5403">
        <v>48</v>
      </c>
      <c r="H5403">
        <v>2</v>
      </c>
      <c r="I5403">
        <v>1923</v>
      </c>
      <c r="J5403">
        <v>1929</v>
      </c>
      <c r="K5403">
        <v>0</v>
      </c>
      <c r="L5403">
        <v>1</v>
      </c>
      <c r="M5403">
        <v>0</v>
      </c>
      <c r="N5403">
        <v>0</v>
      </c>
      <c r="O5403">
        <v>-11.0825755233764</v>
      </c>
      <c r="P5403" s="1">
        <v>1.5377719202442401E-5</v>
      </c>
      <c r="Q5403">
        <f>Table1[[#This Row],[lastYear]]-Table1[[#This Row],[firstYear]]</f>
        <v>6</v>
      </c>
      <c r="R5403">
        <f>IF(AND(Table1[[#This Row],[firstYear]]&gt;=1967,Table1[[#This Row],[GP]]&gt;=100),1,0)</f>
        <v>0</v>
      </c>
    </row>
    <row r="5404" spans="1:18" x14ac:dyDescent="0.3">
      <c r="A5404" t="s">
        <v>4597</v>
      </c>
      <c r="B5404">
        <v>42</v>
      </c>
      <c r="C5404">
        <v>5</v>
      </c>
      <c r="D5404">
        <v>4</v>
      </c>
      <c r="E5404">
        <v>9</v>
      </c>
      <c r="F5404">
        <v>0.214</v>
      </c>
      <c r="G5404">
        <v>14</v>
      </c>
      <c r="H5404">
        <v>2</v>
      </c>
      <c r="I5404">
        <v>1943</v>
      </c>
      <c r="J5404">
        <v>1945</v>
      </c>
      <c r="K5404">
        <v>0</v>
      </c>
      <c r="L5404">
        <v>1</v>
      </c>
      <c r="M5404">
        <v>0</v>
      </c>
      <c r="N5404">
        <v>0</v>
      </c>
      <c r="O5404">
        <v>-11.0825755233764</v>
      </c>
      <c r="P5404" s="1">
        <v>1.5377719202442401E-5</v>
      </c>
      <c r="Q5404">
        <f>Table1[[#This Row],[lastYear]]-Table1[[#This Row],[firstYear]]</f>
        <v>2</v>
      </c>
      <c r="R5404">
        <f>IF(AND(Table1[[#This Row],[firstYear]]&gt;=1967,Table1[[#This Row],[GP]]&gt;=100),1,0)</f>
        <v>0</v>
      </c>
    </row>
    <row r="5405" spans="1:18" x14ac:dyDescent="0.3">
      <c r="A5405" t="s">
        <v>4598</v>
      </c>
      <c r="B5405">
        <v>47</v>
      </c>
      <c r="C5405">
        <v>5</v>
      </c>
      <c r="D5405">
        <v>4</v>
      </c>
      <c r="E5405">
        <v>9</v>
      </c>
      <c r="F5405">
        <v>0.191</v>
      </c>
      <c r="G5405">
        <v>58</v>
      </c>
      <c r="H5405">
        <v>2</v>
      </c>
      <c r="I5405">
        <v>1925</v>
      </c>
      <c r="J5405">
        <v>1927</v>
      </c>
      <c r="K5405">
        <v>0</v>
      </c>
      <c r="L5405">
        <v>1</v>
      </c>
      <c r="M5405">
        <v>0</v>
      </c>
      <c r="N5405">
        <v>0</v>
      </c>
      <c r="O5405">
        <v>-11.0825755233764</v>
      </c>
      <c r="P5405" s="1">
        <v>1.5377719202442401E-5</v>
      </c>
      <c r="Q5405">
        <f>Table1[[#This Row],[lastYear]]-Table1[[#This Row],[firstYear]]</f>
        <v>2</v>
      </c>
      <c r="R5405">
        <f>IF(AND(Table1[[#This Row],[firstYear]]&gt;=1967,Table1[[#This Row],[GP]]&gt;=100),1,0)</f>
        <v>0</v>
      </c>
    </row>
    <row r="5406" spans="1:18" x14ac:dyDescent="0.3">
      <c r="A5406" t="s">
        <v>4607</v>
      </c>
      <c r="B5406">
        <v>36</v>
      </c>
      <c r="C5406">
        <v>4</v>
      </c>
      <c r="D5406">
        <v>5</v>
      </c>
      <c r="E5406">
        <v>9</v>
      </c>
      <c r="F5406">
        <v>0.25</v>
      </c>
      <c r="G5406">
        <v>6</v>
      </c>
      <c r="H5406">
        <v>2</v>
      </c>
      <c r="I5406">
        <v>1944</v>
      </c>
      <c r="J5406">
        <v>1945</v>
      </c>
      <c r="K5406">
        <v>0</v>
      </c>
      <c r="L5406">
        <v>1</v>
      </c>
      <c r="M5406">
        <v>0</v>
      </c>
      <c r="N5406">
        <v>0</v>
      </c>
      <c r="O5406">
        <v>-11.0825755233764</v>
      </c>
      <c r="P5406" s="1">
        <v>1.5377719202442401E-5</v>
      </c>
      <c r="Q5406">
        <f>Table1[[#This Row],[lastYear]]-Table1[[#This Row],[firstYear]]</f>
        <v>1</v>
      </c>
      <c r="R5406">
        <f>IF(AND(Table1[[#This Row],[firstYear]]&gt;=1967,Table1[[#This Row],[GP]]&gt;=100),1,0)</f>
        <v>0</v>
      </c>
    </row>
    <row r="5407" spans="1:18" x14ac:dyDescent="0.3">
      <c r="A5407" t="s">
        <v>4870</v>
      </c>
      <c r="B5407">
        <v>100</v>
      </c>
      <c r="C5407">
        <v>4</v>
      </c>
      <c r="D5407">
        <v>2</v>
      </c>
      <c r="E5407">
        <v>6</v>
      </c>
      <c r="F5407">
        <v>0.06</v>
      </c>
      <c r="G5407">
        <v>50</v>
      </c>
      <c r="H5407">
        <v>2</v>
      </c>
      <c r="I5407">
        <v>1928</v>
      </c>
      <c r="J5407">
        <v>1936</v>
      </c>
      <c r="K5407">
        <v>0</v>
      </c>
      <c r="L5407">
        <v>1</v>
      </c>
      <c r="M5407">
        <v>0</v>
      </c>
      <c r="N5407">
        <v>0</v>
      </c>
      <c r="O5407">
        <v>-11.0825755233764</v>
      </c>
      <c r="P5407" s="1">
        <v>1.5377719202442401E-5</v>
      </c>
      <c r="Q5407">
        <f>Table1[[#This Row],[lastYear]]-Table1[[#This Row],[firstYear]]</f>
        <v>8</v>
      </c>
      <c r="R5407">
        <f>IF(AND(Table1[[#This Row],[firstYear]]&gt;=1967,Table1[[#This Row],[GP]]&gt;=100),1,0)</f>
        <v>0</v>
      </c>
    </row>
    <row r="5408" spans="1:18" x14ac:dyDescent="0.3">
      <c r="A5408" t="s">
        <v>4959</v>
      </c>
      <c r="B5408">
        <v>75</v>
      </c>
      <c r="C5408">
        <v>1</v>
      </c>
      <c r="D5408">
        <v>5</v>
      </c>
      <c r="E5408">
        <v>6</v>
      </c>
      <c r="F5408">
        <v>0.08</v>
      </c>
      <c r="G5408">
        <v>22</v>
      </c>
      <c r="H5408">
        <v>2</v>
      </c>
      <c r="I5408">
        <v>1952</v>
      </c>
      <c r="J5408">
        <v>1955</v>
      </c>
      <c r="K5408">
        <v>0</v>
      </c>
      <c r="L5408">
        <v>1</v>
      </c>
      <c r="M5408">
        <v>0</v>
      </c>
      <c r="N5408">
        <v>0</v>
      </c>
      <c r="O5408">
        <v>-11.0825755233764</v>
      </c>
      <c r="P5408" s="1">
        <v>1.5377719202442401E-5</v>
      </c>
      <c r="Q5408">
        <f>Table1[[#This Row],[lastYear]]-Table1[[#This Row],[firstYear]]</f>
        <v>3</v>
      </c>
      <c r="R5408">
        <f>IF(AND(Table1[[#This Row],[firstYear]]&gt;=1967,Table1[[#This Row],[GP]]&gt;=100),1,0)</f>
        <v>0</v>
      </c>
    </row>
    <row r="5409" spans="1:18" x14ac:dyDescent="0.3">
      <c r="A5409" t="s">
        <v>4981</v>
      </c>
      <c r="B5409">
        <v>71</v>
      </c>
      <c r="C5409">
        <v>4</v>
      </c>
      <c r="D5409">
        <v>1</v>
      </c>
      <c r="E5409">
        <v>5</v>
      </c>
      <c r="F5409">
        <v>7.0000000000000007E-2</v>
      </c>
      <c r="G5409">
        <v>41</v>
      </c>
      <c r="H5409">
        <v>2</v>
      </c>
      <c r="I5409">
        <v>1928</v>
      </c>
      <c r="J5409">
        <v>1934</v>
      </c>
      <c r="K5409">
        <v>0</v>
      </c>
      <c r="L5409">
        <v>1</v>
      </c>
      <c r="M5409">
        <v>0</v>
      </c>
      <c r="N5409">
        <v>0</v>
      </c>
      <c r="O5409">
        <v>-11.0825755233764</v>
      </c>
      <c r="P5409" s="1">
        <v>1.5377719202442401E-5</v>
      </c>
      <c r="Q5409">
        <f>Table1[[#This Row],[lastYear]]-Table1[[#This Row],[firstYear]]</f>
        <v>6</v>
      </c>
      <c r="R5409">
        <f>IF(AND(Table1[[#This Row],[firstYear]]&gt;=1967,Table1[[#This Row],[GP]]&gt;=100),1,0)</f>
        <v>0</v>
      </c>
    </row>
    <row r="5410" spans="1:18" x14ac:dyDescent="0.3">
      <c r="A5410" t="s">
        <v>5005</v>
      </c>
      <c r="B5410">
        <v>44</v>
      </c>
      <c r="C5410">
        <v>3</v>
      </c>
      <c r="D5410">
        <v>2</v>
      </c>
      <c r="E5410">
        <v>5</v>
      </c>
      <c r="F5410">
        <v>0.114</v>
      </c>
      <c r="G5410">
        <v>65</v>
      </c>
      <c r="H5410">
        <v>2</v>
      </c>
      <c r="I5410">
        <v>1926</v>
      </c>
      <c r="J5410">
        <v>1927</v>
      </c>
      <c r="K5410">
        <v>0</v>
      </c>
      <c r="L5410">
        <v>1</v>
      </c>
      <c r="M5410">
        <v>0</v>
      </c>
      <c r="N5410">
        <v>0</v>
      </c>
      <c r="O5410">
        <v>-11.0825755233764</v>
      </c>
      <c r="P5410" s="1">
        <v>1.5377719202442401E-5</v>
      </c>
      <c r="Q5410">
        <f>Table1[[#This Row],[lastYear]]-Table1[[#This Row],[firstYear]]</f>
        <v>1</v>
      </c>
      <c r="R5410">
        <f>IF(AND(Table1[[#This Row],[firstYear]]&gt;=1967,Table1[[#This Row],[GP]]&gt;=100),1,0)</f>
        <v>0</v>
      </c>
    </row>
    <row r="5411" spans="1:18" x14ac:dyDescent="0.3">
      <c r="A5411" t="s">
        <v>5094</v>
      </c>
      <c r="B5411">
        <v>61</v>
      </c>
      <c r="C5411">
        <v>1</v>
      </c>
      <c r="D5411">
        <v>4</v>
      </c>
      <c r="E5411">
        <v>5</v>
      </c>
      <c r="F5411">
        <v>8.1999999999999906E-2</v>
      </c>
      <c r="G5411">
        <v>28</v>
      </c>
      <c r="H5411">
        <v>2</v>
      </c>
      <c r="I5411">
        <v>1930</v>
      </c>
      <c r="J5411">
        <v>1936</v>
      </c>
      <c r="K5411">
        <v>0</v>
      </c>
      <c r="L5411">
        <v>1</v>
      </c>
      <c r="M5411">
        <v>0</v>
      </c>
      <c r="N5411">
        <v>0</v>
      </c>
      <c r="O5411">
        <v>-11.0825755233764</v>
      </c>
      <c r="P5411" s="1">
        <v>1.5377719202442401E-5</v>
      </c>
      <c r="Q5411">
        <f>Table1[[#This Row],[lastYear]]-Table1[[#This Row],[firstYear]]</f>
        <v>6</v>
      </c>
      <c r="R5411">
        <f>IF(AND(Table1[[#This Row],[firstYear]]&gt;=1967,Table1[[#This Row],[GP]]&gt;=100),1,0)</f>
        <v>0</v>
      </c>
    </row>
    <row r="5412" spans="1:18" x14ac:dyDescent="0.3">
      <c r="A5412" t="s">
        <v>5906</v>
      </c>
      <c r="B5412">
        <v>34</v>
      </c>
      <c r="C5412">
        <v>1</v>
      </c>
      <c r="D5412">
        <v>0</v>
      </c>
      <c r="E5412">
        <v>1</v>
      </c>
      <c r="F5412">
        <v>2.8999999999999901E-2</v>
      </c>
      <c r="G5412">
        <v>35</v>
      </c>
      <c r="H5412">
        <v>2</v>
      </c>
      <c r="I5412">
        <v>1931</v>
      </c>
      <c r="J5412">
        <v>1934</v>
      </c>
      <c r="K5412">
        <v>0</v>
      </c>
      <c r="L5412">
        <v>1</v>
      </c>
      <c r="M5412">
        <v>0</v>
      </c>
      <c r="N5412">
        <v>0</v>
      </c>
      <c r="O5412">
        <v>-11.0825755233764</v>
      </c>
      <c r="P5412" s="1">
        <v>1.5377719202442401E-5</v>
      </c>
      <c r="Q5412">
        <f>Table1[[#This Row],[lastYear]]-Table1[[#This Row],[firstYear]]</f>
        <v>3</v>
      </c>
      <c r="R5412">
        <f>IF(AND(Table1[[#This Row],[firstYear]]&gt;=1967,Table1[[#This Row],[GP]]&gt;=100),1,0)</f>
        <v>0</v>
      </c>
    </row>
    <row r="5413" spans="1:18" x14ac:dyDescent="0.3">
      <c r="A5413" t="s">
        <v>6594</v>
      </c>
      <c r="B5413">
        <v>2</v>
      </c>
      <c r="C5413">
        <v>0</v>
      </c>
      <c r="D5413">
        <v>0</v>
      </c>
      <c r="E5413">
        <v>0</v>
      </c>
      <c r="F5413">
        <v>0</v>
      </c>
      <c r="G5413">
        <v>0</v>
      </c>
      <c r="H5413">
        <v>2</v>
      </c>
      <c r="I5413">
        <v>1947</v>
      </c>
      <c r="J5413">
        <v>1950</v>
      </c>
      <c r="K5413">
        <v>0</v>
      </c>
      <c r="L5413">
        <v>1</v>
      </c>
      <c r="M5413">
        <v>0</v>
      </c>
      <c r="N5413">
        <v>0</v>
      </c>
      <c r="O5413">
        <v>-11.0825755233764</v>
      </c>
      <c r="P5413" s="1">
        <v>1.5377719202442401E-5</v>
      </c>
      <c r="Q5413">
        <f>Table1[[#This Row],[lastYear]]-Table1[[#This Row],[firstYear]]</f>
        <v>3</v>
      </c>
      <c r="R5413">
        <f>IF(AND(Table1[[#This Row],[firstYear]]&gt;=1967,Table1[[#This Row],[GP]]&gt;=100),1,0)</f>
        <v>0</v>
      </c>
    </row>
    <row r="5414" spans="1:18" x14ac:dyDescent="0.3">
      <c r="A5414" t="s">
        <v>7071</v>
      </c>
      <c r="B5414">
        <v>9</v>
      </c>
      <c r="C5414">
        <v>0</v>
      </c>
      <c r="D5414">
        <v>0</v>
      </c>
      <c r="E5414">
        <v>0</v>
      </c>
      <c r="F5414">
        <v>0</v>
      </c>
      <c r="G5414">
        <v>3</v>
      </c>
      <c r="H5414">
        <v>2</v>
      </c>
      <c r="I5414">
        <v>1917</v>
      </c>
      <c r="J5414">
        <v>1920</v>
      </c>
      <c r="K5414">
        <v>0</v>
      </c>
      <c r="L5414">
        <v>1</v>
      </c>
      <c r="M5414">
        <v>0</v>
      </c>
      <c r="N5414">
        <v>0</v>
      </c>
      <c r="O5414">
        <v>-11.0825755233764</v>
      </c>
      <c r="P5414" s="1">
        <v>1.5377719202442401E-5</v>
      </c>
      <c r="Q5414">
        <f>Table1[[#This Row],[lastYear]]-Table1[[#This Row],[firstYear]]</f>
        <v>3</v>
      </c>
      <c r="R5414">
        <f>IF(AND(Table1[[#This Row],[firstYear]]&gt;=1967,Table1[[#This Row],[GP]]&gt;=100),1,0)</f>
        <v>0</v>
      </c>
    </row>
    <row r="5415" spans="1:18" x14ac:dyDescent="0.3">
      <c r="A5415" t="s">
        <v>7141</v>
      </c>
      <c r="B5415">
        <v>13</v>
      </c>
      <c r="C5415">
        <v>0</v>
      </c>
      <c r="D5415">
        <v>0</v>
      </c>
      <c r="E5415">
        <v>0</v>
      </c>
      <c r="F5415">
        <v>0</v>
      </c>
      <c r="G5415">
        <v>2</v>
      </c>
      <c r="H5415">
        <v>2</v>
      </c>
      <c r="I5415">
        <v>1921</v>
      </c>
      <c r="J5415">
        <v>1922</v>
      </c>
      <c r="K5415">
        <v>0</v>
      </c>
      <c r="L5415">
        <v>1</v>
      </c>
      <c r="M5415">
        <v>0</v>
      </c>
      <c r="N5415">
        <v>0</v>
      </c>
      <c r="O5415">
        <v>-11.0825755233764</v>
      </c>
      <c r="P5415" s="1">
        <v>1.5377719202442401E-5</v>
      </c>
      <c r="Q5415">
        <f>Table1[[#This Row],[lastYear]]-Table1[[#This Row],[firstYear]]</f>
        <v>1</v>
      </c>
      <c r="R5415">
        <f>IF(AND(Table1[[#This Row],[firstYear]]&gt;=1967,Table1[[#This Row],[GP]]&gt;=100),1,0)</f>
        <v>0</v>
      </c>
    </row>
    <row r="5416" spans="1:18" x14ac:dyDescent="0.3">
      <c r="A5416" t="s">
        <v>7219</v>
      </c>
      <c r="B5416">
        <v>36</v>
      </c>
      <c r="C5416">
        <v>0</v>
      </c>
      <c r="D5416">
        <v>0</v>
      </c>
      <c r="E5416">
        <v>0</v>
      </c>
      <c r="F5416">
        <v>0</v>
      </c>
      <c r="G5416">
        <v>32</v>
      </c>
      <c r="H5416">
        <v>2</v>
      </c>
      <c r="I5416">
        <v>1927</v>
      </c>
      <c r="J5416">
        <v>1928</v>
      </c>
      <c r="K5416">
        <v>0</v>
      </c>
      <c r="L5416">
        <v>1</v>
      </c>
      <c r="M5416">
        <v>0</v>
      </c>
      <c r="N5416">
        <v>0</v>
      </c>
      <c r="O5416">
        <v>-11.0825755233764</v>
      </c>
      <c r="P5416" s="1">
        <v>1.5377719202442401E-5</v>
      </c>
      <c r="Q5416">
        <f>Table1[[#This Row],[lastYear]]-Table1[[#This Row],[firstYear]]</f>
        <v>1</v>
      </c>
      <c r="R5416">
        <f>IF(AND(Table1[[#This Row],[firstYear]]&gt;=1967,Table1[[#This Row],[GP]]&gt;=100),1,0)</f>
        <v>0</v>
      </c>
    </row>
    <row r="5417" spans="1:18" x14ac:dyDescent="0.3">
      <c r="A5417" t="s">
        <v>1950</v>
      </c>
      <c r="B5417">
        <v>619</v>
      </c>
      <c r="C5417">
        <v>30</v>
      </c>
      <c r="D5417">
        <v>107</v>
      </c>
      <c r="E5417">
        <v>137</v>
      </c>
      <c r="F5417">
        <v>0.221</v>
      </c>
      <c r="G5417">
        <v>175</v>
      </c>
      <c r="H5417">
        <v>2</v>
      </c>
      <c r="I5417">
        <v>2009</v>
      </c>
      <c r="J5417">
        <v>2021</v>
      </c>
      <c r="K5417">
        <v>0</v>
      </c>
      <c r="L5417">
        <v>1</v>
      </c>
      <c r="M5417">
        <v>0</v>
      </c>
      <c r="N5417">
        <v>0</v>
      </c>
      <c r="O5417">
        <v>-11.082019531249999</v>
      </c>
      <c r="P5417" s="1">
        <v>1.5386271338930899E-5</v>
      </c>
      <c r="Q5417">
        <f>Table1[[#This Row],[lastYear]]-Table1[[#This Row],[firstYear]]</f>
        <v>12</v>
      </c>
      <c r="R5417">
        <f>IF(AND(Table1[[#This Row],[firstYear]]&gt;=1967,Table1[[#This Row],[GP]]&gt;=100),1,0)</f>
        <v>1</v>
      </c>
    </row>
    <row r="5418" spans="1:18" x14ac:dyDescent="0.3">
      <c r="A5418" t="s">
        <v>1863</v>
      </c>
      <c r="B5418">
        <v>538</v>
      </c>
      <c r="C5418">
        <v>29</v>
      </c>
      <c r="D5418">
        <v>118</v>
      </c>
      <c r="E5418">
        <v>147</v>
      </c>
      <c r="F5418">
        <v>0.27300000000000002</v>
      </c>
      <c r="G5418">
        <v>456</v>
      </c>
      <c r="H5418">
        <v>2</v>
      </c>
      <c r="I5418">
        <v>1997</v>
      </c>
      <c r="J5418">
        <v>2007</v>
      </c>
      <c r="K5418">
        <v>0</v>
      </c>
      <c r="L5418">
        <v>0</v>
      </c>
      <c r="M5418">
        <v>0</v>
      </c>
      <c r="N5418">
        <v>0</v>
      </c>
      <c r="O5418">
        <v>-11.0792901153564</v>
      </c>
      <c r="P5418" s="1">
        <v>1.5428323587476599E-5</v>
      </c>
      <c r="Q5418">
        <f>Table1[[#This Row],[lastYear]]-Table1[[#This Row],[firstYear]]</f>
        <v>10</v>
      </c>
      <c r="R5418">
        <f>IF(AND(Table1[[#This Row],[firstYear]]&gt;=1967,Table1[[#This Row],[GP]]&gt;=100),1,0)</f>
        <v>1</v>
      </c>
    </row>
    <row r="5419" spans="1:18" x14ac:dyDescent="0.3">
      <c r="A5419" t="s">
        <v>2632</v>
      </c>
      <c r="B5419">
        <v>480</v>
      </c>
      <c r="C5419">
        <v>11</v>
      </c>
      <c r="D5419">
        <v>64</v>
      </c>
      <c r="E5419">
        <v>75</v>
      </c>
      <c r="F5419">
        <v>0.156</v>
      </c>
      <c r="G5419">
        <v>455</v>
      </c>
      <c r="H5419">
        <v>2</v>
      </c>
      <c r="I5419">
        <v>2002</v>
      </c>
      <c r="J5419">
        <v>2011</v>
      </c>
      <c r="K5419">
        <v>0</v>
      </c>
      <c r="L5419">
        <v>0</v>
      </c>
      <c r="M5419">
        <v>0</v>
      </c>
      <c r="N5419">
        <v>0</v>
      </c>
      <c r="O5419">
        <v>-11.0792901153564</v>
      </c>
      <c r="P5419" s="1">
        <v>1.5428323587476599E-5</v>
      </c>
      <c r="Q5419">
        <f>Table1[[#This Row],[lastYear]]-Table1[[#This Row],[firstYear]]</f>
        <v>9</v>
      </c>
      <c r="R5419">
        <f>IF(AND(Table1[[#This Row],[firstYear]]&gt;=1967,Table1[[#This Row],[GP]]&gt;=100),1,0)</f>
        <v>1</v>
      </c>
    </row>
    <row r="5420" spans="1:18" x14ac:dyDescent="0.3">
      <c r="A5420" t="s">
        <v>424</v>
      </c>
      <c r="B5420">
        <v>854</v>
      </c>
      <c r="C5420">
        <v>223</v>
      </c>
      <c r="D5420">
        <v>328</v>
      </c>
      <c r="E5420">
        <v>551</v>
      </c>
      <c r="F5420">
        <v>0.64500000000000002</v>
      </c>
      <c r="G5420">
        <v>650</v>
      </c>
      <c r="H5420">
        <v>1</v>
      </c>
      <c r="I5420">
        <v>2007</v>
      </c>
      <c r="J5420">
        <v>2021</v>
      </c>
      <c r="K5420">
        <v>0</v>
      </c>
      <c r="L5420">
        <v>1</v>
      </c>
      <c r="M5420">
        <v>1</v>
      </c>
      <c r="N5420">
        <v>0</v>
      </c>
      <c r="O5420">
        <v>-11.079041683197</v>
      </c>
      <c r="P5420" s="1">
        <v>1.54321568962108E-5</v>
      </c>
      <c r="Q5420">
        <f>Table1[[#This Row],[lastYear]]-Table1[[#This Row],[firstYear]]</f>
        <v>14</v>
      </c>
      <c r="R5420">
        <f>IF(AND(Table1[[#This Row],[firstYear]]&gt;=1967,Table1[[#This Row],[GP]]&gt;=100),1,0)</f>
        <v>1</v>
      </c>
    </row>
    <row r="5421" spans="1:18" x14ac:dyDescent="0.3">
      <c r="A5421" t="s">
        <v>3500</v>
      </c>
      <c r="B5421">
        <v>64</v>
      </c>
      <c r="C5421">
        <v>19</v>
      </c>
      <c r="D5421">
        <v>13</v>
      </c>
      <c r="E5421">
        <v>32</v>
      </c>
      <c r="F5421">
        <v>0.5</v>
      </c>
      <c r="G5421">
        <v>68</v>
      </c>
      <c r="H5421">
        <v>1</v>
      </c>
      <c r="I5421">
        <v>1917</v>
      </c>
      <c r="J5421">
        <v>1927</v>
      </c>
      <c r="K5421">
        <v>0</v>
      </c>
      <c r="L5421">
        <v>2</v>
      </c>
      <c r="M5421">
        <v>0</v>
      </c>
      <c r="N5421">
        <v>0</v>
      </c>
      <c r="O5421">
        <v>-11.0761820907592</v>
      </c>
      <c r="P5421" s="1">
        <v>1.5476349048060399E-5</v>
      </c>
      <c r="Q5421">
        <f>Table1[[#This Row],[lastYear]]-Table1[[#This Row],[firstYear]]</f>
        <v>10</v>
      </c>
      <c r="R5421">
        <f>IF(AND(Table1[[#This Row],[firstYear]]&gt;=1967,Table1[[#This Row],[GP]]&gt;=100),1,0)</f>
        <v>0</v>
      </c>
    </row>
    <row r="5422" spans="1:18" x14ac:dyDescent="0.3">
      <c r="A5422" t="s">
        <v>5293</v>
      </c>
      <c r="B5422">
        <v>6</v>
      </c>
      <c r="C5422">
        <v>2</v>
      </c>
      <c r="D5422">
        <v>1</v>
      </c>
      <c r="E5422">
        <v>3</v>
      </c>
      <c r="F5422">
        <v>0.5</v>
      </c>
      <c r="G5422">
        <v>2</v>
      </c>
      <c r="H5422">
        <v>1</v>
      </c>
      <c r="I5422">
        <v>1955</v>
      </c>
      <c r="J5422">
        <v>1958</v>
      </c>
      <c r="K5422">
        <v>0</v>
      </c>
      <c r="L5422">
        <v>2</v>
      </c>
      <c r="M5422">
        <v>0</v>
      </c>
      <c r="N5422">
        <v>0</v>
      </c>
      <c r="O5422">
        <v>-11.0761820907592</v>
      </c>
      <c r="P5422" s="1">
        <v>1.5476349048060399E-5</v>
      </c>
      <c r="Q5422">
        <f>Table1[[#This Row],[lastYear]]-Table1[[#This Row],[firstYear]]</f>
        <v>3</v>
      </c>
      <c r="R5422">
        <f>IF(AND(Table1[[#This Row],[firstYear]]&gt;=1967,Table1[[#This Row],[GP]]&gt;=100),1,0)</f>
        <v>0</v>
      </c>
    </row>
    <row r="5423" spans="1:18" x14ac:dyDescent="0.3">
      <c r="A5423" t="s">
        <v>930</v>
      </c>
      <c r="B5423">
        <v>604</v>
      </c>
      <c r="C5423">
        <v>82</v>
      </c>
      <c r="D5423">
        <v>247</v>
      </c>
      <c r="E5423">
        <v>329</v>
      </c>
      <c r="F5423">
        <v>0.54500000000000004</v>
      </c>
      <c r="G5423">
        <v>294</v>
      </c>
      <c r="H5423">
        <v>2</v>
      </c>
      <c r="I5423">
        <v>1965</v>
      </c>
      <c r="J5423">
        <v>1979</v>
      </c>
      <c r="K5423">
        <v>0</v>
      </c>
      <c r="L5423">
        <v>0</v>
      </c>
      <c r="M5423">
        <v>1</v>
      </c>
      <c r="N5423">
        <v>0</v>
      </c>
      <c r="O5423">
        <v>-11.075256549835199</v>
      </c>
      <c r="P5423" s="1">
        <v>1.5490679451235501E-5</v>
      </c>
      <c r="Q5423">
        <f>Table1[[#This Row],[lastYear]]-Table1[[#This Row],[firstYear]]</f>
        <v>14</v>
      </c>
      <c r="R5423">
        <f>IF(AND(Table1[[#This Row],[firstYear]]&gt;=1967,Table1[[#This Row],[GP]]&gt;=100),1,0)</f>
        <v>0</v>
      </c>
    </row>
    <row r="5424" spans="1:18" x14ac:dyDescent="0.3">
      <c r="A5424" t="s">
        <v>1092</v>
      </c>
      <c r="B5424">
        <v>569</v>
      </c>
      <c r="C5424">
        <v>65</v>
      </c>
      <c r="D5424">
        <v>221</v>
      </c>
      <c r="E5424">
        <v>286</v>
      </c>
      <c r="F5424">
        <v>0.503</v>
      </c>
      <c r="G5424">
        <v>448</v>
      </c>
      <c r="H5424">
        <v>2</v>
      </c>
      <c r="I5424">
        <v>1980</v>
      </c>
      <c r="J5424">
        <v>1992</v>
      </c>
      <c r="K5424">
        <v>0</v>
      </c>
      <c r="L5424">
        <v>0</v>
      </c>
      <c r="M5424">
        <v>0</v>
      </c>
      <c r="N5424">
        <v>0</v>
      </c>
      <c r="O5424">
        <v>-11.069958412170401</v>
      </c>
      <c r="P5424" s="1">
        <v>1.55729677201895E-5</v>
      </c>
      <c r="Q5424">
        <f>Table1[[#This Row],[lastYear]]-Table1[[#This Row],[firstYear]]</f>
        <v>12</v>
      </c>
      <c r="R5424">
        <f>IF(AND(Table1[[#This Row],[firstYear]]&gt;=1967,Table1[[#This Row],[GP]]&gt;=100),1,0)</f>
        <v>1</v>
      </c>
    </row>
    <row r="5425" spans="1:18" x14ac:dyDescent="0.3">
      <c r="A5425" t="s">
        <v>1496</v>
      </c>
      <c r="B5425">
        <v>360</v>
      </c>
      <c r="C5425">
        <v>68</v>
      </c>
      <c r="D5425">
        <v>136</v>
      </c>
      <c r="E5425">
        <v>204</v>
      </c>
      <c r="F5425">
        <v>0.56699999999999995</v>
      </c>
      <c r="G5425">
        <v>42</v>
      </c>
      <c r="H5425">
        <v>1</v>
      </c>
      <c r="I5425">
        <v>1930</v>
      </c>
      <c r="J5425">
        <v>1940</v>
      </c>
      <c r="K5425">
        <v>0</v>
      </c>
      <c r="L5425">
        <v>2</v>
      </c>
      <c r="M5425">
        <v>0</v>
      </c>
      <c r="N5425">
        <v>0</v>
      </c>
      <c r="O5425">
        <v>-11.0606639022827</v>
      </c>
      <c r="P5425" s="1">
        <v>1.57183832838711E-5</v>
      </c>
      <c r="Q5425">
        <f>Table1[[#This Row],[lastYear]]-Table1[[#This Row],[firstYear]]</f>
        <v>10</v>
      </c>
      <c r="R5425">
        <f>IF(AND(Table1[[#This Row],[firstYear]]&gt;=1967,Table1[[#This Row],[GP]]&gt;=100),1,0)</f>
        <v>0</v>
      </c>
    </row>
    <row r="5426" spans="1:18" x14ac:dyDescent="0.3">
      <c r="A5426" t="s">
        <v>1678</v>
      </c>
      <c r="B5426">
        <v>313</v>
      </c>
      <c r="C5426">
        <v>79</v>
      </c>
      <c r="D5426">
        <v>95</v>
      </c>
      <c r="E5426">
        <v>174</v>
      </c>
      <c r="F5426">
        <v>0.55600000000000005</v>
      </c>
      <c r="G5426">
        <v>104</v>
      </c>
      <c r="H5426">
        <v>1</v>
      </c>
      <c r="I5426">
        <v>2014</v>
      </c>
      <c r="J5426">
        <v>2021</v>
      </c>
      <c r="K5426">
        <v>0</v>
      </c>
      <c r="L5426">
        <v>2</v>
      </c>
      <c r="M5426">
        <v>0</v>
      </c>
      <c r="N5426">
        <v>0</v>
      </c>
      <c r="O5426">
        <v>-11.0606639022827</v>
      </c>
      <c r="P5426" s="1">
        <v>1.57183832838711E-5</v>
      </c>
      <c r="Q5426">
        <f>Table1[[#This Row],[lastYear]]-Table1[[#This Row],[firstYear]]</f>
        <v>7</v>
      </c>
      <c r="R5426">
        <f>IF(AND(Table1[[#This Row],[firstYear]]&gt;=1967,Table1[[#This Row],[GP]]&gt;=100),1,0)</f>
        <v>1</v>
      </c>
    </row>
    <row r="5427" spans="1:18" x14ac:dyDescent="0.3">
      <c r="A5427" t="s">
        <v>657</v>
      </c>
      <c r="B5427">
        <v>707</v>
      </c>
      <c r="C5427">
        <v>140</v>
      </c>
      <c r="D5427">
        <v>285</v>
      </c>
      <c r="E5427">
        <v>425</v>
      </c>
      <c r="F5427">
        <v>0.60099999999999998</v>
      </c>
      <c r="G5427">
        <v>242</v>
      </c>
      <c r="H5427">
        <v>1</v>
      </c>
      <c r="I5427">
        <v>1967</v>
      </c>
      <c r="J5427">
        <v>1977</v>
      </c>
      <c r="K5427">
        <v>0</v>
      </c>
      <c r="L5427">
        <v>0</v>
      </c>
      <c r="M5427">
        <v>1</v>
      </c>
      <c r="N5427">
        <v>0</v>
      </c>
      <c r="O5427">
        <v>-11.058995449066099</v>
      </c>
      <c r="P5427" s="1">
        <v>1.57446301478547E-5</v>
      </c>
      <c r="Q5427">
        <f>Table1[[#This Row],[lastYear]]-Table1[[#This Row],[firstYear]]</f>
        <v>10</v>
      </c>
      <c r="R5427">
        <f>IF(AND(Table1[[#This Row],[firstYear]]&gt;=1967,Table1[[#This Row],[GP]]&gt;=100),1,0)</f>
        <v>1</v>
      </c>
    </row>
    <row r="5428" spans="1:18" x14ac:dyDescent="0.3">
      <c r="A5428" t="s">
        <v>2224</v>
      </c>
      <c r="B5428">
        <v>309</v>
      </c>
      <c r="C5428">
        <v>41</v>
      </c>
      <c r="D5428">
        <v>68</v>
      </c>
      <c r="E5428">
        <v>109</v>
      </c>
      <c r="F5428">
        <v>0.35299999999999998</v>
      </c>
      <c r="G5428">
        <v>794</v>
      </c>
      <c r="H5428">
        <v>1</v>
      </c>
      <c r="I5428">
        <v>1983</v>
      </c>
      <c r="J5428">
        <v>1992</v>
      </c>
      <c r="K5428">
        <v>0</v>
      </c>
      <c r="L5428">
        <v>0</v>
      </c>
      <c r="M5428">
        <v>0</v>
      </c>
      <c r="N5428">
        <v>0</v>
      </c>
      <c r="O5428">
        <v>-11.0496451492309</v>
      </c>
      <c r="P5428" s="1">
        <v>1.5892535221686899E-5</v>
      </c>
      <c r="Q5428">
        <f>Table1[[#This Row],[lastYear]]-Table1[[#This Row],[firstYear]]</f>
        <v>9</v>
      </c>
      <c r="R5428">
        <f>IF(AND(Table1[[#This Row],[firstYear]]&gt;=1967,Table1[[#This Row],[GP]]&gt;=100),1,0)</f>
        <v>1</v>
      </c>
    </row>
    <row r="5429" spans="1:18" x14ac:dyDescent="0.3">
      <c r="A5429" t="s">
        <v>506</v>
      </c>
      <c r="B5429">
        <v>915</v>
      </c>
      <c r="C5429">
        <v>251</v>
      </c>
      <c r="D5429">
        <v>248</v>
      </c>
      <c r="E5429">
        <v>499</v>
      </c>
      <c r="F5429">
        <v>0.54500000000000004</v>
      </c>
      <c r="G5429">
        <v>1138</v>
      </c>
      <c r="H5429">
        <v>1</v>
      </c>
      <c r="I5429">
        <v>2008</v>
      </c>
      <c r="J5429">
        <v>2021</v>
      </c>
      <c r="K5429">
        <v>0</v>
      </c>
      <c r="L5429">
        <v>0</v>
      </c>
      <c r="M5429">
        <v>1</v>
      </c>
      <c r="N5429">
        <v>0</v>
      </c>
      <c r="O5429">
        <v>-11.0481140251159</v>
      </c>
      <c r="P5429" s="1">
        <v>1.59168869162765E-5</v>
      </c>
      <c r="Q5429">
        <f>Table1[[#This Row],[lastYear]]-Table1[[#This Row],[firstYear]]</f>
        <v>13</v>
      </c>
      <c r="R5429">
        <f>IF(AND(Table1[[#This Row],[firstYear]]&gt;=1967,Table1[[#This Row],[GP]]&gt;=100),1,0)</f>
        <v>1</v>
      </c>
    </row>
    <row r="5430" spans="1:18" x14ac:dyDescent="0.3">
      <c r="A5430" t="s">
        <v>2553</v>
      </c>
      <c r="B5430">
        <v>384</v>
      </c>
      <c r="C5430">
        <v>19</v>
      </c>
      <c r="D5430">
        <v>61</v>
      </c>
      <c r="E5430">
        <v>80</v>
      </c>
      <c r="F5430">
        <v>0.20799999999999999</v>
      </c>
      <c r="G5430">
        <v>939</v>
      </c>
      <c r="H5430">
        <v>2</v>
      </c>
      <c r="I5430">
        <v>1988</v>
      </c>
      <c r="J5430">
        <v>1997</v>
      </c>
      <c r="K5430">
        <v>0</v>
      </c>
      <c r="L5430">
        <v>0</v>
      </c>
      <c r="M5430">
        <v>0</v>
      </c>
      <c r="N5430">
        <v>0</v>
      </c>
      <c r="O5430">
        <v>-11.0469019050598</v>
      </c>
      <c r="P5430" s="1">
        <v>1.5936191484042799E-5</v>
      </c>
      <c r="Q5430">
        <f>Table1[[#This Row],[lastYear]]-Table1[[#This Row],[firstYear]]</f>
        <v>9</v>
      </c>
      <c r="R5430">
        <f>IF(AND(Table1[[#This Row],[firstYear]]&gt;=1967,Table1[[#This Row],[GP]]&gt;=100),1,0)</f>
        <v>1</v>
      </c>
    </row>
    <row r="5431" spans="1:18" x14ac:dyDescent="0.3">
      <c r="A5431" t="s">
        <v>2380</v>
      </c>
      <c r="B5431">
        <v>619</v>
      </c>
      <c r="C5431">
        <v>16</v>
      </c>
      <c r="D5431">
        <v>79</v>
      </c>
      <c r="E5431">
        <v>95</v>
      </c>
      <c r="F5431">
        <v>0.153</v>
      </c>
      <c r="G5431">
        <v>1000</v>
      </c>
      <c r="H5431">
        <v>2</v>
      </c>
      <c r="I5431">
        <v>1995</v>
      </c>
      <c r="J5431">
        <v>2006</v>
      </c>
      <c r="K5431">
        <v>0</v>
      </c>
      <c r="L5431">
        <v>0</v>
      </c>
      <c r="M5431">
        <v>0</v>
      </c>
      <c r="N5431">
        <v>0</v>
      </c>
      <c r="O5431">
        <v>-11.0442444915771</v>
      </c>
      <c r="P5431" s="1">
        <v>1.59785961759218E-5</v>
      </c>
      <c r="Q5431">
        <f>Table1[[#This Row],[lastYear]]-Table1[[#This Row],[firstYear]]</f>
        <v>11</v>
      </c>
      <c r="R5431">
        <f>IF(AND(Table1[[#This Row],[firstYear]]&gt;=1967,Table1[[#This Row],[GP]]&gt;=100),1,0)</f>
        <v>1</v>
      </c>
    </row>
    <row r="5432" spans="1:18" x14ac:dyDescent="0.3">
      <c r="A5432" t="s">
        <v>1170</v>
      </c>
      <c r="B5432">
        <v>720</v>
      </c>
      <c r="C5432">
        <v>112</v>
      </c>
      <c r="D5432">
        <v>156</v>
      </c>
      <c r="E5432">
        <v>268</v>
      </c>
      <c r="F5432">
        <v>0.372</v>
      </c>
      <c r="G5432">
        <v>1836</v>
      </c>
      <c r="H5432">
        <v>1</v>
      </c>
      <c r="I5432">
        <v>1972</v>
      </c>
      <c r="J5432">
        <v>1984</v>
      </c>
      <c r="K5432">
        <v>0</v>
      </c>
      <c r="L5432">
        <v>2</v>
      </c>
      <c r="M5432">
        <v>0</v>
      </c>
      <c r="N5432">
        <v>0</v>
      </c>
      <c r="O5432">
        <v>-11.035533630371001</v>
      </c>
      <c r="P5432" s="1">
        <v>1.61183892410496E-5</v>
      </c>
      <c r="Q5432">
        <f>Table1[[#This Row],[lastYear]]-Table1[[#This Row],[firstYear]]</f>
        <v>12</v>
      </c>
      <c r="R5432">
        <f>IF(AND(Table1[[#This Row],[firstYear]]&gt;=1967,Table1[[#This Row],[GP]]&gt;=100),1,0)</f>
        <v>1</v>
      </c>
    </row>
    <row r="5433" spans="1:18" x14ac:dyDescent="0.3">
      <c r="A5433" t="s">
        <v>255</v>
      </c>
      <c r="B5433">
        <v>989</v>
      </c>
      <c r="C5433">
        <v>261</v>
      </c>
      <c r="D5433">
        <v>442</v>
      </c>
      <c r="E5433">
        <v>703</v>
      </c>
      <c r="F5433">
        <v>0.71099999999999997</v>
      </c>
      <c r="G5433">
        <v>424</v>
      </c>
      <c r="H5433">
        <v>1</v>
      </c>
      <c r="I5433">
        <v>1992</v>
      </c>
      <c r="J5433">
        <v>2010</v>
      </c>
      <c r="K5433">
        <v>0</v>
      </c>
      <c r="L5433">
        <v>0</v>
      </c>
      <c r="M5433">
        <v>1</v>
      </c>
      <c r="N5433">
        <v>0</v>
      </c>
      <c r="O5433">
        <v>-11.0354668731689</v>
      </c>
      <c r="P5433" s="1">
        <v>1.6119465278189799E-5</v>
      </c>
      <c r="Q5433">
        <f>Table1[[#This Row],[lastYear]]-Table1[[#This Row],[firstYear]]</f>
        <v>18</v>
      </c>
      <c r="R5433">
        <f>IF(AND(Table1[[#This Row],[firstYear]]&gt;=1967,Table1[[#This Row],[GP]]&gt;=100),1,0)</f>
        <v>1</v>
      </c>
    </row>
    <row r="5434" spans="1:18" x14ac:dyDescent="0.3">
      <c r="A5434" t="s">
        <v>2864</v>
      </c>
      <c r="B5434">
        <v>305</v>
      </c>
      <c r="C5434">
        <v>11</v>
      </c>
      <c r="D5434">
        <v>49</v>
      </c>
      <c r="E5434">
        <v>60</v>
      </c>
      <c r="F5434">
        <v>0.19699999999999901</v>
      </c>
      <c r="G5434">
        <v>295</v>
      </c>
      <c r="H5434">
        <v>2</v>
      </c>
      <c r="I5434">
        <v>1999</v>
      </c>
      <c r="J5434">
        <v>2006</v>
      </c>
      <c r="K5434">
        <v>0</v>
      </c>
      <c r="L5434">
        <v>1</v>
      </c>
      <c r="M5434">
        <v>0</v>
      </c>
      <c r="N5434">
        <v>0</v>
      </c>
      <c r="O5434">
        <v>-11.031185829162499</v>
      </c>
      <c r="P5434" s="1">
        <v>1.61886202233208E-5</v>
      </c>
      <c r="Q5434">
        <f>Table1[[#This Row],[lastYear]]-Table1[[#This Row],[firstYear]]</f>
        <v>7</v>
      </c>
      <c r="R5434">
        <f>IF(AND(Table1[[#This Row],[firstYear]]&gt;=1967,Table1[[#This Row],[GP]]&gt;=100),1,0)</f>
        <v>1</v>
      </c>
    </row>
    <row r="5435" spans="1:18" x14ac:dyDescent="0.3">
      <c r="A5435" t="s">
        <v>3006</v>
      </c>
      <c r="B5435">
        <v>279</v>
      </c>
      <c r="C5435">
        <v>16</v>
      </c>
      <c r="D5435">
        <v>37</v>
      </c>
      <c r="E5435">
        <v>53</v>
      </c>
      <c r="F5435">
        <v>0.19</v>
      </c>
      <c r="G5435">
        <v>281</v>
      </c>
      <c r="H5435">
        <v>2</v>
      </c>
      <c r="I5435">
        <v>1995</v>
      </c>
      <c r="J5435">
        <v>2007</v>
      </c>
      <c r="K5435">
        <v>0</v>
      </c>
      <c r="L5435">
        <v>1</v>
      </c>
      <c r="M5435">
        <v>0</v>
      </c>
      <c r="N5435">
        <v>0</v>
      </c>
      <c r="O5435">
        <v>-11.031185829162499</v>
      </c>
      <c r="P5435" s="1">
        <v>1.61886202233208E-5</v>
      </c>
      <c r="Q5435">
        <f>Table1[[#This Row],[lastYear]]-Table1[[#This Row],[firstYear]]</f>
        <v>12</v>
      </c>
      <c r="R5435">
        <f>IF(AND(Table1[[#This Row],[firstYear]]&gt;=1967,Table1[[#This Row],[GP]]&gt;=100),1,0)</f>
        <v>1</v>
      </c>
    </row>
    <row r="5436" spans="1:18" x14ac:dyDescent="0.3">
      <c r="A5436" t="s">
        <v>3178</v>
      </c>
      <c r="B5436">
        <v>189</v>
      </c>
      <c r="C5436">
        <v>14</v>
      </c>
      <c r="D5436">
        <v>30</v>
      </c>
      <c r="E5436">
        <v>44</v>
      </c>
      <c r="F5436">
        <v>0.23300000000000001</v>
      </c>
      <c r="G5436">
        <v>287</v>
      </c>
      <c r="H5436">
        <v>2</v>
      </c>
      <c r="I5436">
        <v>1937</v>
      </c>
      <c r="J5436">
        <v>1942</v>
      </c>
      <c r="K5436">
        <v>0</v>
      </c>
      <c r="L5436">
        <v>1</v>
      </c>
      <c r="M5436">
        <v>0</v>
      </c>
      <c r="N5436">
        <v>0</v>
      </c>
      <c r="O5436">
        <v>-11.031185829162499</v>
      </c>
      <c r="P5436" s="1">
        <v>1.61886202233208E-5</v>
      </c>
      <c r="Q5436">
        <f>Table1[[#This Row],[lastYear]]-Table1[[#This Row],[firstYear]]</f>
        <v>5</v>
      </c>
      <c r="R5436">
        <f>IF(AND(Table1[[#This Row],[firstYear]]&gt;=1967,Table1[[#This Row],[GP]]&gt;=100),1,0)</f>
        <v>0</v>
      </c>
    </row>
    <row r="5437" spans="1:18" x14ac:dyDescent="0.3">
      <c r="A5437" t="s">
        <v>1718</v>
      </c>
      <c r="B5437">
        <v>607</v>
      </c>
      <c r="C5437">
        <v>39</v>
      </c>
      <c r="D5437">
        <v>128</v>
      </c>
      <c r="E5437">
        <v>167</v>
      </c>
      <c r="F5437">
        <v>0.27500000000000002</v>
      </c>
      <c r="G5437">
        <v>313</v>
      </c>
      <c r="H5437">
        <v>2</v>
      </c>
      <c r="I5437">
        <v>1990</v>
      </c>
      <c r="J5437">
        <v>2001</v>
      </c>
      <c r="K5437">
        <v>0</v>
      </c>
      <c r="L5437">
        <v>1</v>
      </c>
      <c r="M5437">
        <v>0</v>
      </c>
      <c r="N5437">
        <v>0</v>
      </c>
      <c r="O5437">
        <v>-11.030627929687499</v>
      </c>
      <c r="P5437" s="1">
        <v>1.6197654219551401E-5</v>
      </c>
      <c r="Q5437">
        <f>Table1[[#This Row],[lastYear]]-Table1[[#This Row],[firstYear]]</f>
        <v>11</v>
      </c>
      <c r="R5437">
        <f>IF(AND(Table1[[#This Row],[firstYear]]&gt;=1967,Table1[[#This Row],[GP]]&gt;=100),1,0)</f>
        <v>1</v>
      </c>
    </row>
    <row r="5438" spans="1:18" x14ac:dyDescent="0.3">
      <c r="A5438" t="s">
        <v>992</v>
      </c>
      <c r="B5438">
        <v>798</v>
      </c>
      <c r="C5438">
        <v>139</v>
      </c>
      <c r="D5438">
        <v>172</v>
      </c>
      <c r="E5438">
        <v>311</v>
      </c>
      <c r="F5438">
        <v>0.39</v>
      </c>
      <c r="G5438">
        <v>467</v>
      </c>
      <c r="H5438">
        <v>1</v>
      </c>
      <c r="I5438">
        <v>1991</v>
      </c>
      <c r="J5438">
        <v>2004</v>
      </c>
      <c r="K5438">
        <v>0</v>
      </c>
      <c r="L5438">
        <v>0</v>
      </c>
      <c r="M5438">
        <v>0</v>
      </c>
      <c r="N5438">
        <v>0</v>
      </c>
      <c r="O5438">
        <v>-11.0297591323852</v>
      </c>
      <c r="P5438" s="1">
        <v>1.6211732584437999E-5</v>
      </c>
      <c r="Q5438">
        <f>Table1[[#This Row],[lastYear]]-Table1[[#This Row],[firstYear]]</f>
        <v>13</v>
      </c>
      <c r="R5438">
        <f>IF(AND(Table1[[#This Row],[firstYear]]&gt;=1967,Table1[[#This Row],[GP]]&gt;=100),1,0)</f>
        <v>1</v>
      </c>
    </row>
    <row r="5439" spans="1:18" x14ac:dyDescent="0.3">
      <c r="A5439" t="s">
        <v>2738</v>
      </c>
      <c r="B5439">
        <v>552</v>
      </c>
      <c r="C5439">
        <v>16</v>
      </c>
      <c r="D5439">
        <v>52</v>
      </c>
      <c r="E5439">
        <v>68</v>
      </c>
      <c r="F5439">
        <v>0.123</v>
      </c>
      <c r="G5439">
        <v>494</v>
      </c>
      <c r="H5439">
        <v>2</v>
      </c>
      <c r="I5439">
        <v>1999</v>
      </c>
      <c r="J5439">
        <v>2008</v>
      </c>
      <c r="K5439">
        <v>0</v>
      </c>
      <c r="L5439">
        <v>0</v>
      </c>
      <c r="M5439">
        <v>0</v>
      </c>
      <c r="N5439">
        <v>0</v>
      </c>
      <c r="O5439">
        <v>-11.029293739318801</v>
      </c>
      <c r="P5439" s="1">
        <v>1.62192790459048E-5</v>
      </c>
      <c r="Q5439">
        <f>Table1[[#This Row],[lastYear]]-Table1[[#This Row],[firstYear]]</f>
        <v>9</v>
      </c>
      <c r="R5439">
        <f>IF(AND(Table1[[#This Row],[firstYear]]&gt;=1967,Table1[[#This Row],[GP]]&gt;=100),1,0)</f>
        <v>1</v>
      </c>
    </row>
    <row r="5440" spans="1:18" x14ac:dyDescent="0.3">
      <c r="A5440" t="s">
        <v>2847</v>
      </c>
      <c r="B5440">
        <v>235</v>
      </c>
      <c r="C5440">
        <v>10</v>
      </c>
      <c r="D5440">
        <v>51</v>
      </c>
      <c r="E5440">
        <v>61</v>
      </c>
      <c r="F5440">
        <v>0.26</v>
      </c>
      <c r="G5440">
        <v>221</v>
      </c>
      <c r="H5440">
        <v>2</v>
      </c>
      <c r="I5440">
        <v>1949</v>
      </c>
      <c r="J5440">
        <v>1957</v>
      </c>
      <c r="K5440">
        <v>0</v>
      </c>
      <c r="L5440">
        <v>1</v>
      </c>
      <c r="M5440">
        <v>1</v>
      </c>
      <c r="N5440">
        <v>0</v>
      </c>
      <c r="O5440">
        <v>-11.028648101806599</v>
      </c>
      <c r="P5440" s="1">
        <v>1.6229754032081599E-5</v>
      </c>
      <c r="Q5440">
        <f>Table1[[#This Row],[lastYear]]-Table1[[#This Row],[firstYear]]</f>
        <v>8</v>
      </c>
      <c r="R5440">
        <f>IF(AND(Table1[[#This Row],[firstYear]]&gt;=1967,Table1[[#This Row],[GP]]&gt;=100),1,0)</f>
        <v>0</v>
      </c>
    </row>
    <row r="5441" spans="1:18" x14ac:dyDescent="0.3">
      <c r="A5441" t="s">
        <v>3338</v>
      </c>
      <c r="B5441">
        <v>259</v>
      </c>
      <c r="C5441">
        <v>5</v>
      </c>
      <c r="D5441">
        <v>33</v>
      </c>
      <c r="E5441">
        <v>38</v>
      </c>
      <c r="F5441">
        <v>0.14699999999999999</v>
      </c>
      <c r="G5441">
        <v>233</v>
      </c>
      <c r="H5441">
        <v>2</v>
      </c>
      <c r="I5441">
        <v>1948</v>
      </c>
      <c r="J5441">
        <v>1957</v>
      </c>
      <c r="K5441">
        <v>0</v>
      </c>
      <c r="L5441">
        <v>1</v>
      </c>
      <c r="M5441">
        <v>1</v>
      </c>
      <c r="N5441">
        <v>0</v>
      </c>
      <c r="O5441">
        <v>-11.028648101806599</v>
      </c>
      <c r="P5441" s="1">
        <v>1.6229754032081599E-5</v>
      </c>
      <c r="Q5441">
        <f>Table1[[#This Row],[lastYear]]-Table1[[#This Row],[firstYear]]</f>
        <v>9</v>
      </c>
      <c r="R5441">
        <f>IF(AND(Table1[[#This Row],[firstYear]]&gt;=1967,Table1[[#This Row],[GP]]&gt;=100),1,0)</f>
        <v>0</v>
      </c>
    </row>
    <row r="5442" spans="1:18" x14ac:dyDescent="0.3">
      <c r="A5442" t="s">
        <v>336</v>
      </c>
      <c r="B5442">
        <v>961</v>
      </c>
      <c r="C5442">
        <v>241</v>
      </c>
      <c r="D5442">
        <v>371</v>
      </c>
      <c r="E5442">
        <v>612</v>
      </c>
      <c r="F5442">
        <v>0.63700000000000001</v>
      </c>
      <c r="G5442">
        <v>821</v>
      </c>
      <c r="H5442">
        <v>1</v>
      </c>
      <c r="I5442">
        <v>1991</v>
      </c>
      <c r="J5442">
        <v>2008</v>
      </c>
      <c r="K5442">
        <v>0</v>
      </c>
      <c r="L5442">
        <v>0</v>
      </c>
      <c r="M5442">
        <v>1</v>
      </c>
      <c r="N5442">
        <v>0</v>
      </c>
      <c r="O5442">
        <v>-11.0270735855102</v>
      </c>
      <c r="P5442" s="1">
        <v>1.62553277567424E-5</v>
      </c>
      <c r="Q5442">
        <f>Table1[[#This Row],[lastYear]]-Table1[[#This Row],[firstYear]]</f>
        <v>17</v>
      </c>
      <c r="R5442">
        <f>IF(AND(Table1[[#This Row],[firstYear]]&gt;=1967,Table1[[#This Row],[GP]]&gt;=100),1,0)</f>
        <v>1</v>
      </c>
    </row>
    <row r="5443" spans="1:18" x14ac:dyDescent="0.3">
      <c r="A5443" t="s">
        <v>2060</v>
      </c>
      <c r="B5443">
        <v>394</v>
      </c>
      <c r="C5443">
        <v>38</v>
      </c>
      <c r="D5443">
        <v>86</v>
      </c>
      <c r="E5443">
        <v>124</v>
      </c>
      <c r="F5443">
        <v>0.315</v>
      </c>
      <c r="G5443">
        <v>221</v>
      </c>
      <c r="H5443">
        <v>2</v>
      </c>
      <c r="I5443">
        <v>1995</v>
      </c>
      <c r="J5443">
        <v>2009</v>
      </c>
      <c r="K5443">
        <v>0</v>
      </c>
      <c r="L5443">
        <v>0</v>
      </c>
      <c r="M5443">
        <v>0</v>
      </c>
      <c r="N5443">
        <v>0</v>
      </c>
      <c r="O5443">
        <v>-11.0262920494079</v>
      </c>
      <c r="P5443" s="1">
        <v>1.6268036641146901E-5</v>
      </c>
      <c r="Q5443">
        <f>Table1[[#This Row],[lastYear]]-Table1[[#This Row],[firstYear]]</f>
        <v>14</v>
      </c>
      <c r="R5443">
        <f>IF(AND(Table1[[#This Row],[firstYear]]&gt;=1967,Table1[[#This Row],[GP]]&gt;=100),1,0)</f>
        <v>1</v>
      </c>
    </row>
    <row r="5444" spans="1:18" x14ac:dyDescent="0.3">
      <c r="A5444" t="s">
        <v>2249</v>
      </c>
      <c r="B5444">
        <v>323</v>
      </c>
      <c r="C5444">
        <v>24</v>
      </c>
      <c r="D5444">
        <v>82</v>
      </c>
      <c r="E5444">
        <v>106</v>
      </c>
      <c r="F5444">
        <v>0.32799999999999901</v>
      </c>
      <c r="G5444">
        <v>254</v>
      </c>
      <c r="H5444">
        <v>2</v>
      </c>
      <c r="I5444">
        <v>2005</v>
      </c>
      <c r="J5444">
        <v>2014</v>
      </c>
      <c r="K5444">
        <v>0</v>
      </c>
      <c r="L5444">
        <v>0</v>
      </c>
      <c r="M5444">
        <v>0</v>
      </c>
      <c r="N5444">
        <v>0</v>
      </c>
      <c r="O5444">
        <v>-11.0262920494079</v>
      </c>
      <c r="P5444" s="1">
        <v>1.6268036641146901E-5</v>
      </c>
      <c r="Q5444">
        <f>Table1[[#This Row],[lastYear]]-Table1[[#This Row],[firstYear]]</f>
        <v>9</v>
      </c>
      <c r="R5444">
        <f>IF(AND(Table1[[#This Row],[firstYear]]&gt;=1967,Table1[[#This Row],[GP]]&gt;=100),1,0)</f>
        <v>1</v>
      </c>
    </row>
    <row r="5445" spans="1:18" x14ac:dyDescent="0.3">
      <c r="A5445" t="s">
        <v>3032</v>
      </c>
      <c r="B5445">
        <v>158</v>
      </c>
      <c r="C5445">
        <v>10</v>
      </c>
      <c r="D5445">
        <v>42</v>
      </c>
      <c r="E5445">
        <v>52</v>
      </c>
      <c r="F5445">
        <v>0.32899999999999902</v>
      </c>
      <c r="G5445">
        <v>268</v>
      </c>
      <c r="H5445">
        <v>2</v>
      </c>
      <c r="I5445">
        <v>1968</v>
      </c>
      <c r="J5445">
        <v>1972</v>
      </c>
      <c r="K5445">
        <v>0</v>
      </c>
      <c r="L5445">
        <v>0</v>
      </c>
      <c r="M5445">
        <v>0</v>
      </c>
      <c r="N5445">
        <v>0</v>
      </c>
      <c r="O5445">
        <v>-11.0262920494079</v>
      </c>
      <c r="P5445" s="1">
        <v>1.6268036641146901E-5</v>
      </c>
      <c r="Q5445">
        <f>Table1[[#This Row],[lastYear]]-Table1[[#This Row],[firstYear]]</f>
        <v>4</v>
      </c>
      <c r="R5445">
        <f>IF(AND(Table1[[#This Row],[firstYear]]&gt;=1967,Table1[[#This Row],[GP]]&gt;=100),1,0)</f>
        <v>1</v>
      </c>
    </row>
    <row r="5446" spans="1:18" x14ac:dyDescent="0.3">
      <c r="A5446" t="s">
        <v>2761</v>
      </c>
      <c r="B5446">
        <v>317</v>
      </c>
      <c r="C5446">
        <v>23</v>
      </c>
      <c r="D5446">
        <v>43</v>
      </c>
      <c r="E5446">
        <v>66</v>
      </c>
      <c r="F5446">
        <v>0.20799999999999999</v>
      </c>
      <c r="G5446">
        <v>114</v>
      </c>
      <c r="H5446">
        <v>2</v>
      </c>
      <c r="I5446">
        <v>1944</v>
      </c>
      <c r="J5446">
        <v>1952</v>
      </c>
      <c r="K5446">
        <v>0</v>
      </c>
      <c r="L5446">
        <v>1</v>
      </c>
      <c r="M5446">
        <v>1</v>
      </c>
      <c r="N5446">
        <v>0</v>
      </c>
      <c r="O5446">
        <v>-11.0231978530883</v>
      </c>
      <c r="P5446" s="1">
        <v>1.6318450273450899E-5</v>
      </c>
      <c r="Q5446">
        <f>Table1[[#This Row],[lastYear]]-Table1[[#This Row],[firstYear]]</f>
        <v>8</v>
      </c>
      <c r="R5446">
        <f>IF(AND(Table1[[#This Row],[firstYear]]&gt;=1967,Table1[[#This Row],[GP]]&gt;=100),1,0)</f>
        <v>0</v>
      </c>
    </row>
    <row r="5447" spans="1:18" x14ac:dyDescent="0.3">
      <c r="A5447" t="s">
        <v>4294</v>
      </c>
      <c r="B5447">
        <v>129</v>
      </c>
      <c r="C5447">
        <v>3</v>
      </c>
      <c r="D5447">
        <v>11</v>
      </c>
      <c r="E5447">
        <v>14</v>
      </c>
      <c r="F5447">
        <v>0.109</v>
      </c>
      <c r="G5447">
        <v>134</v>
      </c>
      <c r="H5447">
        <v>2</v>
      </c>
      <c r="I5447">
        <v>1956</v>
      </c>
      <c r="J5447">
        <v>1964</v>
      </c>
      <c r="K5447">
        <v>0</v>
      </c>
      <c r="L5447">
        <v>1</v>
      </c>
      <c r="M5447">
        <v>1</v>
      </c>
      <c r="N5447">
        <v>0</v>
      </c>
      <c r="O5447">
        <v>-11.0231978530883</v>
      </c>
      <c r="P5447" s="1">
        <v>1.6318450273450899E-5</v>
      </c>
      <c r="Q5447">
        <f>Table1[[#This Row],[lastYear]]-Table1[[#This Row],[firstYear]]</f>
        <v>8</v>
      </c>
      <c r="R5447">
        <f>IF(AND(Table1[[#This Row],[firstYear]]&gt;=1967,Table1[[#This Row],[GP]]&gt;=100),1,0)</f>
        <v>0</v>
      </c>
    </row>
    <row r="5448" spans="1:18" x14ac:dyDescent="0.3">
      <c r="A5448" t="s">
        <v>4650</v>
      </c>
      <c r="B5448">
        <v>32</v>
      </c>
      <c r="C5448">
        <v>2</v>
      </c>
      <c r="D5448">
        <v>7</v>
      </c>
      <c r="E5448">
        <v>9</v>
      </c>
      <c r="F5448">
        <v>0.28100000000000003</v>
      </c>
      <c r="G5448">
        <v>6</v>
      </c>
      <c r="H5448">
        <v>2</v>
      </c>
      <c r="I5448">
        <v>1946</v>
      </c>
      <c r="J5448">
        <v>1951</v>
      </c>
      <c r="K5448">
        <v>0</v>
      </c>
      <c r="L5448">
        <v>1</v>
      </c>
      <c r="M5448">
        <v>1</v>
      </c>
      <c r="N5448">
        <v>0</v>
      </c>
      <c r="O5448">
        <v>-11.0231978530883</v>
      </c>
      <c r="P5448" s="1">
        <v>1.6318450273450899E-5</v>
      </c>
      <c r="Q5448">
        <f>Table1[[#This Row],[lastYear]]-Table1[[#This Row],[firstYear]]</f>
        <v>5</v>
      </c>
      <c r="R5448">
        <f>IF(AND(Table1[[#This Row],[firstYear]]&gt;=1967,Table1[[#This Row],[GP]]&gt;=100),1,0)</f>
        <v>0</v>
      </c>
    </row>
    <row r="5449" spans="1:18" x14ac:dyDescent="0.3">
      <c r="A5449" t="s">
        <v>5271</v>
      </c>
      <c r="B5449">
        <v>28</v>
      </c>
      <c r="C5449">
        <v>0</v>
      </c>
      <c r="D5449">
        <v>4</v>
      </c>
      <c r="E5449">
        <v>4</v>
      </c>
      <c r="F5449">
        <v>0.14299999999999999</v>
      </c>
      <c r="G5449">
        <v>8</v>
      </c>
      <c r="H5449">
        <v>2</v>
      </c>
      <c r="I5449">
        <v>1953</v>
      </c>
      <c r="J5449">
        <v>1955</v>
      </c>
      <c r="K5449">
        <v>0</v>
      </c>
      <c r="L5449">
        <v>1</v>
      </c>
      <c r="M5449">
        <v>1</v>
      </c>
      <c r="N5449">
        <v>0</v>
      </c>
      <c r="O5449">
        <v>-11.0231978530883</v>
      </c>
      <c r="P5449" s="1">
        <v>1.6318450273450899E-5</v>
      </c>
      <c r="Q5449">
        <f>Table1[[#This Row],[lastYear]]-Table1[[#This Row],[firstYear]]</f>
        <v>2</v>
      </c>
      <c r="R5449">
        <f>IF(AND(Table1[[#This Row],[firstYear]]&gt;=1967,Table1[[#This Row],[GP]]&gt;=100),1,0)</f>
        <v>0</v>
      </c>
    </row>
    <row r="5450" spans="1:18" x14ac:dyDescent="0.3">
      <c r="A5450" t="s">
        <v>1460</v>
      </c>
      <c r="B5450">
        <v>443</v>
      </c>
      <c r="C5450">
        <v>108</v>
      </c>
      <c r="D5450">
        <v>101</v>
      </c>
      <c r="E5450">
        <v>209</v>
      </c>
      <c r="F5450">
        <v>0.47199999999999998</v>
      </c>
      <c r="G5450">
        <v>601</v>
      </c>
      <c r="H5450">
        <v>1</v>
      </c>
      <c r="I5450">
        <v>1927</v>
      </c>
      <c r="J5450">
        <v>1938</v>
      </c>
      <c r="K5450">
        <v>0</v>
      </c>
      <c r="L5450">
        <v>0</v>
      </c>
      <c r="M5450">
        <v>0</v>
      </c>
      <c r="N5450">
        <v>0</v>
      </c>
      <c r="O5450">
        <v>-11.0224892730712</v>
      </c>
      <c r="P5450" s="1">
        <v>1.6330017109932399E-5</v>
      </c>
      <c r="Q5450">
        <f>Table1[[#This Row],[lastYear]]-Table1[[#This Row],[firstYear]]</f>
        <v>11</v>
      </c>
      <c r="R5450">
        <f>IF(AND(Table1[[#This Row],[firstYear]]&gt;=1967,Table1[[#This Row],[GP]]&gt;=100),1,0)</f>
        <v>0</v>
      </c>
    </row>
    <row r="5451" spans="1:18" x14ac:dyDescent="0.3">
      <c r="A5451" t="s">
        <v>2048</v>
      </c>
      <c r="B5451">
        <v>390</v>
      </c>
      <c r="C5451">
        <v>38</v>
      </c>
      <c r="D5451">
        <v>87</v>
      </c>
      <c r="E5451">
        <v>125</v>
      </c>
      <c r="F5451">
        <v>0.32100000000000001</v>
      </c>
      <c r="G5451">
        <v>178</v>
      </c>
      <c r="H5451">
        <v>2</v>
      </c>
      <c r="I5451">
        <v>1996</v>
      </c>
      <c r="J5451">
        <v>2007</v>
      </c>
      <c r="K5451">
        <v>0</v>
      </c>
      <c r="L5451">
        <v>0</v>
      </c>
      <c r="M5451">
        <v>0</v>
      </c>
      <c r="N5451">
        <v>0</v>
      </c>
      <c r="O5451">
        <v>-11.020841800689601</v>
      </c>
      <c r="P5451" s="1">
        <v>1.6356942095051799E-5</v>
      </c>
      <c r="Q5451">
        <f>Table1[[#This Row],[lastYear]]-Table1[[#This Row],[firstYear]]</f>
        <v>11</v>
      </c>
      <c r="R5451">
        <f>IF(AND(Table1[[#This Row],[firstYear]]&gt;=1967,Table1[[#This Row],[GP]]&gt;=100),1,0)</f>
        <v>1</v>
      </c>
    </row>
    <row r="5452" spans="1:18" x14ac:dyDescent="0.3">
      <c r="A5452" t="s">
        <v>2130</v>
      </c>
      <c r="B5452">
        <v>362</v>
      </c>
      <c r="C5452">
        <v>26</v>
      </c>
      <c r="D5452">
        <v>92</v>
      </c>
      <c r="E5452">
        <v>118</v>
      </c>
      <c r="F5452">
        <v>0.32600000000000001</v>
      </c>
      <c r="G5452">
        <v>202</v>
      </c>
      <c r="H5452">
        <v>2</v>
      </c>
      <c r="I5452">
        <v>2000</v>
      </c>
      <c r="J5452">
        <v>2010</v>
      </c>
      <c r="K5452">
        <v>0</v>
      </c>
      <c r="L5452">
        <v>0</v>
      </c>
      <c r="M5452">
        <v>0</v>
      </c>
      <c r="N5452">
        <v>0</v>
      </c>
      <c r="O5452">
        <v>-11.020841800689601</v>
      </c>
      <c r="P5452" s="1">
        <v>1.6356942095051799E-5</v>
      </c>
      <c r="Q5452">
        <f>Table1[[#This Row],[lastYear]]-Table1[[#This Row],[firstYear]]</f>
        <v>10</v>
      </c>
      <c r="R5452">
        <f>IF(AND(Table1[[#This Row],[firstYear]]&gt;=1967,Table1[[#This Row],[GP]]&gt;=100),1,0)</f>
        <v>1</v>
      </c>
    </row>
    <row r="5453" spans="1:18" x14ac:dyDescent="0.3">
      <c r="A5453" t="s">
        <v>2207</v>
      </c>
      <c r="B5453">
        <v>348</v>
      </c>
      <c r="C5453">
        <v>30</v>
      </c>
      <c r="D5453">
        <v>80</v>
      </c>
      <c r="E5453">
        <v>110</v>
      </c>
      <c r="F5453">
        <v>0.316</v>
      </c>
      <c r="G5453">
        <v>72</v>
      </c>
      <c r="H5453">
        <v>2</v>
      </c>
      <c r="I5453">
        <v>2009</v>
      </c>
      <c r="J5453">
        <v>2017</v>
      </c>
      <c r="K5453">
        <v>0</v>
      </c>
      <c r="L5453">
        <v>0</v>
      </c>
      <c r="M5453">
        <v>0</v>
      </c>
      <c r="N5453">
        <v>0</v>
      </c>
      <c r="O5453">
        <v>-11.020841800689601</v>
      </c>
      <c r="P5453" s="1">
        <v>1.6356942095051799E-5</v>
      </c>
      <c r="Q5453">
        <f>Table1[[#This Row],[lastYear]]-Table1[[#This Row],[firstYear]]</f>
        <v>8</v>
      </c>
      <c r="R5453">
        <f>IF(AND(Table1[[#This Row],[firstYear]]&gt;=1967,Table1[[#This Row],[GP]]&gt;=100),1,0)</f>
        <v>1</v>
      </c>
    </row>
    <row r="5454" spans="1:18" x14ac:dyDescent="0.3">
      <c r="A5454" t="s">
        <v>2213</v>
      </c>
      <c r="B5454">
        <v>351</v>
      </c>
      <c r="C5454">
        <v>15</v>
      </c>
      <c r="D5454">
        <v>95</v>
      </c>
      <c r="E5454">
        <v>110</v>
      </c>
      <c r="F5454">
        <v>0.313</v>
      </c>
      <c r="G5454">
        <v>104</v>
      </c>
      <c r="H5454">
        <v>2</v>
      </c>
      <c r="I5454">
        <v>2013</v>
      </c>
      <c r="J5454">
        <v>2021</v>
      </c>
      <c r="K5454">
        <v>0</v>
      </c>
      <c r="L5454">
        <v>0</v>
      </c>
      <c r="M5454">
        <v>0</v>
      </c>
      <c r="N5454">
        <v>0</v>
      </c>
      <c r="O5454">
        <v>-11.020841800689601</v>
      </c>
      <c r="P5454" s="1">
        <v>1.6356942095051799E-5</v>
      </c>
      <c r="Q5454">
        <f>Table1[[#This Row],[lastYear]]-Table1[[#This Row],[firstYear]]</f>
        <v>8</v>
      </c>
      <c r="R5454">
        <f>IF(AND(Table1[[#This Row],[firstYear]]&gt;=1967,Table1[[#This Row],[GP]]&gt;=100),1,0)</f>
        <v>1</v>
      </c>
    </row>
    <row r="5455" spans="1:18" x14ac:dyDescent="0.3">
      <c r="A5455" t="s">
        <v>2309</v>
      </c>
      <c r="B5455">
        <v>309</v>
      </c>
      <c r="C5455">
        <v>28</v>
      </c>
      <c r="D5455">
        <v>73</v>
      </c>
      <c r="E5455">
        <v>101</v>
      </c>
      <c r="F5455">
        <v>0.32700000000000001</v>
      </c>
      <c r="G5455">
        <v>91</v>
      </c>
      <c r="H5455">
        <v>2</v>
      </c>
      <c r="I5455">
        <v>2015</v>
      </c>
      <c r="J5455">
        <v>2021</v>
      </c>
      <c r="K5455">
        <v>0</v>
      </c>
      <c r="L5455">
        <v>0</v>
      </c>
      <c r="M5455">
        <v>0</v>
      </c>
      <c r="N5455">
        <v>0</v>
      </c>
      <c r="O5455">
        <v>-11.020841800689601</v>
      </c>
      <c r="P5455" s="1">
        <v>1.6356942095051799E-5</v>
      </c>
      <c r="Q5455">
        <f>Table1[[#This Row],[lastYear]]-Table1[[#This Row],[firstYear]]</f>
        <v>6</v>
      </c>
      <c r="R5455">
        <f>IF(AND(Table1[[#This Row],[firstYear]]&gt;=1967,Table1[[#This Row],[GP]]&gt;=100),1,0)</f>
        <v>1</v>
      </c>
    </row>
    <row r="5456" spans="1:18" x14ac:dyDescent="0.3">
      <c r="A5456" t="s">
        <v>2419</v>
      </c>
      <c r="B5456">
        <v>301</v>
      </c>
      <c r="C5456">
        <v>33</v>
      </c>
      <c r="D5456">
        <v>58</v>
      </c>
      <c r="E5456">
        <v>91</v>
      </c>
      <c r="F5456">
        <v>0.30199999999999999</v>
      </c>
      <c r="G5456">
        <v>161</v>
      </c>
      <c r="H5456">
        <v>2</v>
      </c>
      <c r="I5456">
        <v>2015</v>
      </c>
      <c r="J5456">
        <v>2021</v>
      </c>
      <c r="K5456">
        <v>0</v>
      </c>
      <c r="L5456">
        <v>0</v>
      </c>
      <c r="M5456">
        <v>0</v>
      </c>
      <c r="N5456">
        <v>0</v>
      </c>
      <c r="O5456">
        <v>-11.020841800689601</v>
      </c>
      <c r="P5456" s="1">
        <v>1.6356942095051799E-5</v>
      </c>
      <c r="Q5456">
        <f>Table1[[#This Row],[lastYear]]-Table1[[#This Row],[firstYear]]</f>
        <v>6</v>
      </c>
      <c r="R5456">
        <f>IF(AND(Table1[[#This Row],[firstYear]]&gt;=1967,Table1[[#This Row],[GP]]&gt;=100),1,0)</f>
        <v>1</v>
      </c>
    </row>
    <row r="5457" spans="1:18" x14ac:dyDescent="0.3">
      <c r="A5457" t="s">
        <v>2901</v>
      </c>
      <c r="B5457">
        <v>180</v>
      </c>
      <c r="C5457">
        <v>18</v>
      </c>
      <c r="D5457">
        <v>40</v>
      </c>
      <c r="E5457">
        <v>58</v>
      </c>
      <c r="F5457">
        <v>0.32200000000000001</v>
      </c>
      <c r="G5457">
        <v>24</v>
      </c>
      <c r="H5457">
        <v>2</v>
      </c>
      <c r="I5457">
        <v>2013</v>
      </c>
      <c r="J5457">
        <v>2021</v>
      </c>
      <c r="K5457">
        <v>0</v>
      </c>
      <c r="L5457">
        <v>0</v>
      </c>
      <c r="M5457">
        <v>0</v>
      </c>
      <c r="N5457">
        <v>0</v>
      </c>
      <c r="O5457">
        <v>-11.020841800689601</v>
      </c>
      <c r="P5457" s="1">
        <v>1.6356942095051799E-5</v>
      </c>
      <c r="Q5457">
        <f>Table1[[#This Row],[lastYear]]-Table1[[#This Row],[firstYear]]</f>
        <v>8</v>
      </c>
      <c r="R5457">
        <f>IF(AND(Table1[[#This Row],[firstYear]]&gt;=1967,Table1[[#This Row],[GP]]&gt;=100),1,0)</f>
        <v>1</v>
      </c>
    </row>
    <row r="5458" spans="1:18" x14ac:dyDescent="0.3">
      <c r="A5458" t="s">
        <v>3044</v>
      </c>
      <c r="B5458">
        <v>172</v>
      </c>
      <c r="C5458">
        <v>10</v>
      </c>
      <c r="D5458">
        <v>41</v>
      </c>
      <c r="E5458">
        <v>51</v>
      </c>
      <c r="F5458">
        <v>0.29699999999999999</v>
      </c>
      <c r="G5458">
        <v>81</v>
      </c>
      <c r="H5458">
        <v>2</v>
      </c>
      <c r="I5458">
        <v>1983</v>
      </c>
      <c r="J5458">
        <v>1986</v>
      </c>
      <c r="K5458">
        <v>0</v>
      </c>
      <c r="L5458">
        <v>0</v>
      </c>
      <c r="M5458">
        <v>0</v>
      </c>
      <c r="N5458">
        <v>0</v>
      </c>
      <c r="O5458">
        <v>-11.020841800689601</v>
      </c>
      <c r="P5458" s="1">
        <v>1.6356942095051799E-5</v>
      </c>
      <c r="Q5458">
        <f>Table1[[#This Row],[lastYear]]-Table1[[#This Row],[firstYear]]</f>
        <v>3</v>
      </c>
      <c r="R5458">
        <f>IF(AND(Table1[[#This Row],[firstYear]]&gt;=1967,Table1[[#This Row],[GP]]&gt;=100),1,0)</f>
        <v>1</v>
      </c>
    </row>
    <row r="5459" spans="1:18" x14ac:dyDescent="0.3">
      <c r="A5459" t="s">
        <v>3168</v>
      </c>
      <c r="B5459">
        <v>151</v>
      </c>
      <c r="C5459">
        <v>11</v>
      </c>
      <c r="D5459">
        <v>34</v>
      </c>
      <c r="E5459">
        <v>45</v>
      </c>
      <c r="F5459">
        <v>0.29799999999999999</v>
      </c>
      <c r="G5459">
        <v>76</v>
      </c>
      <c r="H5459">
        <v>2</v>
      </c>
      <c r="I5459">
        <v>1995</v>
      </c>
      <c r="J5459">
        <v>2001</v>
      </c>
      <c r="K5459">
        <v>0</v>
      </c>
      <c r="L5459">
        <v>0</v>
      </c>
      <c r="M5459">
        <v>0</v>
      </c>
      <c r="N5459">
        <v>0</v>
      </c>
      <c r="O5459">
        <v>-11.020841800689601</v>
      </c>
      <c r="P5459" s="1">
        <v>1.6356942095051799E-5</v>
      </c>
      <c r="Q5459">
        <f>Table1[[#This Row],[lastYear]]-Table1[[#This Row],[firstYear]]</f>
        <v>6</v>
      </c>
      <c r="R5459">
        <f>IF(AND(Table1[[#This Row],[firstYear]]&gt;=1967,Table1[[#This Row],[GP]]&gt;=100),1,0)</f>
        <v>1</v>
      </c>
    </row>
    <row r="5460" spans="1:18" x14ac:dyDescent="0.3">
      <c r="A5460" t="s">
        <v>3170</v>
      </c>
      <c r="B5460">
        <v>139</v>
      </c>
      <c r="C5460">
        <v>9</v>
      </c>
      <c r="D5460">
        <v>36</v>
      </c>
      <c r="E5460">
        <v>45</v>
      </c>
      <c r="F5460">
        <v>0.32400000000000001</v>
      </c>
      <c r="G5460">
        <v>34</v>
      </c>
      <c r="H5460">
        <v>2</v>
      </c>
      <c r="I5460">
        <v>2000</v>
      </c>
      <c r="J5460">
        <v>2008</v>
      </c>
      <c r="K5460">
        <v>0</v>
      </c>
      <c r="L5460">
        <v>0</v>
      </c>
      <c r="M5460">
        <v>0</v>
      </c>
      <c r="N5460">
        <v>0</v>
      </c>
      <c r="O5460">
        <v>-11.020841800689601</v>
      </c>
      <c r="P5460" s="1">
        <v>1.6356942095051799E-5</v>
      </c>
      <c r="Q5460">
        <f>Table1[[#This Row],[lastYear]]-Table1[[#This Row],[firstYear]]</f>
        <v>8</v>
      </c>
      <c r="R5460">
        <f>IF(AND(Table1[[#This Row],[firstYear]]&gt;=1967,Table1[[#This Row],[GP]]&gt;=100),1,0)</f>
        <v>1</v>
      </c>
    </row>
    <row r="5461" spans="1:18" x14ac:dyDescent="0.3">
      <c r="A5461" t="s">
        <v>3210</v>
      </c>
      <c r="B5461">
        <v>140</v>
      </c>
      <c r="C5461">
        <v>7</v>
      </c>
      <c r="D5461">
        <v>36</v>
      </c>
      <c r="E5461">
        <v>43</v>
      </c>
      <c r="F5461">
        <v>0.307</v>
      </c>
      <c r="G5461">
        <v>50</v>
      </c>
      <c r="H5461">
        <v>2</v>
      </c>
      <c r="I5461">
        <v>1965</v>
      </c>
      <c r="J5461">
        <v>1976</v>
      </c>
      <c r="K5461">
        <v>0</v>
      </c>
      <c r="L5461">
        <v>0</v>
      </c>
      <c r="M5461">
        <v>0</v>
      </c>
      <c r="N5461">
        <v>0</v>
      </c>
      <c r="O5461">
        <v>-11.020841800689601</v>
      </c>
      <c r="P5461" s="1">
        <v>1.6356942095051799E-5</v>
      </c>
      <c r="Q5461">
        <f>Table1[[#This Row],[lastYear]]-Table1[[#This Row],[firstYear]]</f>
        <v>11</v>
      </c>
      <c r="R5461">
        <f>IF(AND(Table1[[#This Row],[firstYear]]&gt;=1967,Table1[[#This Row],[GP]]&gt;=100),1,0)</f>
        <v>0</v>
      </c>
    </row>
    <row r="5462" spans="1:18" x14ac:dyDescent="0.3">
      <c r="A5462" t="s">
        <v>3438</v>
      </c>
      <c r="B5462">
        <v>112</v>
      </c>
      <c r="C5462">
        <v>8</v>
      </c>
      <c r="D5462">
        <v>27</v>
      </c>
      <c r="E5462">
        <v>35</v>
      </c>
      <c r="F5462">
        <v>0.313</v>
      </c>
      <c r="G5462">
        <v>36</v>
      </c>
      <c r="H5462">
        <v>2</v>
      </c>
      <c r="I5462">
        <v>2018</v>
      </c>
      <c r="J5462">
        <v>2021</v>
      </c>
      <c r="K5462">
        <v>0</v>
      </c>
      <c r="L5462">
        <v>0</v>
      </c>
      <c r="M5462">
        <v>0</v>
      </c>
      <c r="N5462">
        <v>0</v>
      </c>
      <c r="O5462">
        <v>-11.020841800689601</v>
      </c>
      <c r="P5462" s="1">
        <v>1.6356942095051799E-5</v>
      </c>
      <c r="Q5462">
        <f>Table1[[#This Row],[lastYear]]-Table1[[#This Row],[firstYear]]</f>
        <v>3</v>
      </c>
      <c r="R5462">
        <f>IF(AND(Table1[[#This Row],[firstYear]]&gt;=1967,Table1[[#This Row],[GP]]&gt;=100),1,0)</f>
        <v>1</v>
      </c>
    </row>
    <row r="5463" spans="1:18" x14ac:dyDescent="0.3">
      <c r="A5463" t="s">
        <v>3516</v>
      </c>
      <c r="B5463">
        <v>100</v>
      </c>
      <c r="C5463">
        <v>12</v>
      </c>
      <c r="D5463">
        <v>20</v>
      </c>
      <c r="E5463">
        <v>32</v>
      </c>
      <c r="F5463">
        <v>0.32</v>
      </c>
      <c r="G5463">
        <v>49</v>
      </c>
      <c r="H5463">
        <v>2</v>
      </c>
      <c r="I5463">
        <v>2018</v>
      </c>
      <c r="J5463">
        <v>2021</v>
      </c>
      <c r="K5463">
        <v>0</v>
      </c>
      <c r="L5463">
        <v>0</v>
      </c>
      <c r="M5463">
        <v>0</v>
      </c>
      <c r="N5463">
        <v>0</v>
      </c>
      <c r="O5463">
        <v>-11.020841800689601</v>
      </c>
      <c r="P5463" s="1">
        <v>1.6356942095051799E-5</v>
      </c>
      <c r="Q5463">
        <f>Table1[[#This Row],[lastYear]]-Table1[[#This Row],[firstYear]]</f>
        <v>3</v>
      </c>
      <c r="R5463">
        <f>IF(AND(Table1[[#This Row],[firstYear]]&gt;=1967,Table1[[#This Row],[GP]]&gt;=100),1,0)</f>
        <v>1</v>
      </c>
    </row>
    <row r="5464" spans="1:18" x14ac:dyDescent="0.3">
      <c r="A5464" t="s">
        <v>3528</v>
      </c>
      <c r="B5464">
        <v>103</v>
      </c>
      <c r="C5464">
        <v>8</v>
      </c>
      <c r="D5464">
        <v>24</v>
      </c>
      <c r="E5464">
        <v>32</v>
      </c>
      <c r="F5464">
        <v>0.311</v>
      </c>
      <c r="G5464">
        <v>40</v>
      </c>
      <c r="H5464">
        <v>2</v>
      </c>
      <c r="I5464">
        <v>2007</v>
      </c>
      <c r="J5464">
        <v>2010</v>
      </c>
      <c r="K5464">
        <v>0</v>
      </c>
      <c r="L5464">
        <v>0</v>
      </c>
      <c r="M5464">
        <v>0</v>
      </c>
      <c r="N5464">
        <v>0</v>
      </c>
      <c r="O5464">
        <v>-11.020841800689601</v>
      </c>
      <c r="P5464" s="1">
        <v>1.6356942095051799E-5</v>
      </c>
      <c r="Q5464">
        <f>Table1[[#This Row],[lastYear]]-Table1[[#This Row],[firstYear]]</f>
        <v>3</v>
      </c>
      <c r="R5464">
        <f>IF(AND(Table1[[#This Row],[firstYear]]&gt;=1967,Table1[[#This Row],[GP]]&gt;=100),1,0)</f>
        <v>1</v>
      </c>
    </row>
    <row r="5465" spans="1:18" x14ac:dyDescent="0.3">
      <c r="A5465" t="s">
        <v>3616</v>
      </c>
      <c r="B5465">
        <v>91</v>
      </c>
      <c r="C5465">
        <v>8</v>
      </c>
      <c r="D5465">
        <v>21</v>
      </c>
      <c r="E5465">
        <v>29</v>
      </c>
      <c r="F5465">
        <v>0.31900000000000001</v>
      </c>
      <c r="G5465">
        <v>56</v>
      </c>
      <c r="H5465">
        <v>2</v>
      </c>
      <c r="I5465">
        <v>2001</v>
      </c>
      <c r="J5465">
        <v>2007</v>
      </c>
      <c r="K5465">
        <v>0</v>
      </c>
      <c r="L5465">
        <v>0</v>
      </c>
      <c r="M5465">
        <v>0</v>
      </c>
      <c r="N5465">
        <v>0</v>
      </c>
      <c r="O5465">
        <v>-11.020841800689601</v>
      </c>
      <c r="P5465" s="1">
        <v>1.6356942095051799E-5</v>
      </c>
      <c r="Q5465">
        <f>Table1[[#This Row],[lastYear]]-Table1[[#This Row],[firstYear]]</f>
        <v>6</v>
      </c>
      <c r="R5465">
        <f>IF(AND(Table1[[#This Row],[firstYear]]&gt;=1967,Table1[[#This Row],[GP]]&gt;=100),1,0)</f>
        <v>0</v>
      </c>
    </row>
    <row r="5466" spans="1:18" x14ac:dyDescent="0.3">
      <c r="A5466" t="s">
        <v>3753</v>
      </c>
      <c r="B5466">
        <v>80</v>
      </c>
      <c r="C5466">
        <v>4</v>
      </c>
      <c r="D5466">
        <v>21</v>
      </c>
      <c r="E5466">
        <v>25</v>
      </c>
      <c r="F5466">
        <v>0.313</v>
      </c>
      <c r="G5466">
        <v>127</v>
      </c>
      <c r="H5466">
        <v>2</v>
      </c>
      <c r="I5466">
        <v>1979</v>
      </c>
      <c r="J5466">
        <v>1982</v>
      </c>
      <c r="K5466">
        <v>0</v>
      </c>
      <c r="L5466">
        <v>0</v>
      </c>
      <c r="M5466">
        <v>0</v>
      </c>
      <c r="N5466">
        <v>0</v>
      </c>
      <c r="O5466">
        <v>-11.020841800689601</v>
      </c>
      <c r="P5466" s="1">
        <v>1.6356942095051799E-5</v>
      </c>
      <c r="Q5466">
        <f>Table1[[#This Row],[lastYear]]-Table1[[#This Row],[firstYear]]</f>
        <v>3</v>
      </c>
      <c r="R5466">
        <f>IF(AND(Table1[[#This Row],[firstYear]]&gt;=1967,Table1[[#This Row],[GP]]&gt;=100),1,0)</f>
        <v>0</v>
      </c>
    </row>
    <row r="5467" spans="1:18" x14ac:dyDescent="0.3">
      <c r="A5467" t="s">
        <v>3831</v>
      </c>
      <c r="B5467">
        <v>75</v>
      </c>
      <c r="C5467">
        <v>4</v>
      </c>
      <c r="D5467">
        <v>19</v>
      </c>
      <c r="E5467">
        <v>23</v>
      </c>
      <c r="F5467">
        <v>0.307</v>
      </c>
      <c r="G5467">
        <v>92</v>
      </c>
      <c r="H5467">
        <v>2</v>
      </c>
      <c r="I5467">
        <v>1993</v>
      </c>
      <c r="J5467">
        <v>1996</v>
      </c>
      <c r="K5467">
        <v>0</v>
      </c>
      <c r="L5467">
        <v>0</v>
      </c>
      <c r="M5467">
        <v>0</v>
      </c>
      <c r="N5467">
        <v>0</v>
      </c>
      <c r="O5467">
        <v>-11.020841800689601</v>
      </c>
      <c r="P5467" s="1">
        <v>1.6356942095051799E-5</v>
      </c>
      <c r="Q5467">
        <f>Table1[[#This Row],[lastYear]]-Table1[[#This Row],[firstYear]]</f>
        <v>3</v>
      </c>
      <c r="R5467">
        <f>IF(AND(Table1[[#This Row],[firstYear]]&gt;=1967,Table1[[#This Row],[GP]]&gt;=100),1,0)</f>
        <v>0</v>
      </c>
    </row>
    <row r="5468" spans="1:18" x14ac:dyDescent="0.3">
      <c r="A5468" t="s">
        <v>3968</v>
      </c>
      <c r="B5468">
        <v>67</v>
      </c>
      <c r="C5468">
        <v>5</v>
      </c>
      <c r="D5468">
        <v>15</v>
      </c>
      <c r="E5468">
        <v>20</v>
      </c>
      <c r="F5468">
        <v>0.29899999999999999</v>
      </c>
      <c r="G5468">
        <v>44</v>
      </c>
      <c r="H5468">
        <v>2</v>
      </c>
      <c r="I5468">
        <v>1997</v>
      </c>
      <c r="J5468">
        <v>2001</v>
      </c>
      <c r="K5468">
        <v>0</v>
      </c>
      <c r="L5468">
        <v>0</v>
      </c>
      <c r="M5468">
        <v>0</v>
      </c>
      <c r="N5468">
        <v>0</v>
      </c>
      <c r="O5468">
        <v>-11.020841800689601</v>
      </c>
      <c r="P5468" s="1">
        <v>1.6356942095051799E-5</v>
      </c>
      <c r="Q5468">
        <f>Table1[[#This Row],[lastYear]]-Table1[[#This Row],[firstYear]]</f>
        <v>4</v>
      </c>
      <c r="R5468">
        <f>IF(AND(Table1[[#This Row],[firstYear]]&gt;=1967,Table1[[#This Row],[GP]]&gt;=100),1,0)</f>
        <v>0</v>
      </c>
    </row>
    <row r="5469" spans="1:18" x14ac:dyDescent="0.3">
      <c r="A5469" t="s">
        <v>3970</v>
      </c>
      <c r="B5469">
        <v>64</v>
      </c>
      <c r="C5469">
        <v>4</v>
      </c>
      <c r="D5469">
        <v>16</v>
      </c>
      <c r="E5469">
        <v>20</v>
      </c>
      <c r="F5469">
        <v>0.313</v>
      </c>
      <c r="G5469">
        <v>60</v>
      </c>
      <c r="H5469">
        <v>2</v>
      </c>
      <c r="I5469">
        <v>1976</v>
      </c>
      <c r="J5469">
        <v>1978</v>
      </c>
      <c r="K5469">
        <v>0</v>
      </c>
      <c r="L5469">
        <v>0</v>
      </c>
      <c r="M5469">
        <v>0</v>
      </c>
      <c r="N5469">
        <v>0</v>
      </c>
      <c r="O5469">
        <v>-11.020841800689601</v>
      </c>
      <c r="P5469" s="1">
        <v>1.6356942095051799E-5</v>
      </c>
      <c r="Q5469">
        <f>Table1[[#This Row],[lastYear]]-Table1[[#This Row],[firstYear]]</f>
        <v>2</v>
      </c>
      <c r="R5469">
        <f>IF(AND(Table1[[#This Row],[firstYear]]&gt;=1967,Table1[[#This Row],[GP]]&gt;=100),1,0)</f>
        <v>0</v>
      </c>
    </row>
    <row r="5470" spans="1:18" x14ac:dyDescent="0.3">
      <c r="A5470" t="s">
        <v>4015</v>
      </c>
      <c r="B5470">
        <v>62</v>
      </c>
      <c r="C5470">
        <v>2</v>
      </c>
      <c r="D5470">
        <v>17</v>
      </c>
      <c r="E5470">
        <v>19</v>
      </c>
      <c r="F5470">
        <v>0.30599999999999999</v>
      </c>
      <c r="G5470">
        <v>16</v>
      </c>
      <c r="H5470">
        <v>2</v>
      </c>
      <c r="I5470">
        <v>1996</v>
      </c>
      <c r="J5470">
        <v>2003</v>
      </c>
      <c r="K5470">
        <v>0</v>
      </c>
      <c r="L5470">
        <v>0</v>
      </c>
      <c r="M5470">
        <v>0</v>
      </c>
      <c r="N5470">
        <v>0</v>
      </c>
      <c r="O5470">
        <v>-11.020841800689601</v>
      </c>
      <c r="P5470" s="1">
        <v>1.6356942095051799E-5</v>
      </c>
      <c r="Q5470">
        <f>Table1[[#This Row],[lastYear]]-Table1[[#This Row],[firstYear]]</f>
        <v>7</v>
      </c>
      <c r="R5470">
        <f>IF(AND(Table1[[#This Row],[firstYear]]&gt;=1967,Table1[[#This Row],[GP]]&gt;=100),1,0)</f>
        <v>0</v>
      </c>
    </row>
    <row r="5471" spans="1:18" x14ac:dyDescent="0.3">
      <c r="A5471" t="s">
        <v>4099</v>
      </c>
      <c r="B5471">
        <v>57</v>
      </c>
      <c r="C5471">
        <v>5</v>
      </c>
      <c r="D5471">
        <v>12</v>
      </c>
      <c r="E5471">
        <v>17</v>
      </c>
      <c r="F5471">
        <v>0.29799999999999999</v>
      </c>
      <c r="G5471">
        <v>34</v>
      </c>
      <c r="H5471">
        <v>2</v>
      </c>
      <c r="I5471">
        <v>1974</v>
      </c>
      <c r="J5471">
        <v>1977</v>
      </c>
      <c r="K5471">
        <v>0</v>
      </c>
      <c r="L5471">
        <v>0</v>
      </c>
      <c r="M5471">
        <v>0</v>
      </c>
      <c r="N5471">
        <v>0</v>
      </c>
      <c r="O5471">
        <v>-11.020841800689601</v>
      </c>
      <c r="P5471" s="1">
        <v>1.6356942095051799E-5</v>
      </c>
      <c r="Q5471">
        <f>Table1[[#This Row],[lastYear]]-Table1[[#This Row],[firstYear]]</f>
        <v>3</v>
      </c>
      <c r="R5471">
        <f>IF(AND(Table1[[#This Row],[firstYear]]&gt;=1967,Table1[[#This Row],[GP]]&gt;=100),1,0)</f>
        <v>0</v>
      </c>
    </row>
    <row r="5472" spans="1:18" x14ac:dyDescent="0.3">
      <c r="A5472" t="s">
        <v>4155</v>
      </c>
      <c r="B5472">
        <v>49</v>
      </c>
      <c r="C5472">
        <v>5</v>
      </c>
      <c r="D5472">
        <v>11</v>
      </c>
      <c r="E5472">
        <v>16</v>
      </c>
      <c r="F5472">
        <v>0.32700000000000001</v>
      </c>
      <c r="G5472">
        <v>42</v>
      </c>
      <c r="H5472">
        <v>2</v>
      </c>
      <c r="I5472">
        <v>1993</v>
      </c>
      <c r="J5472">
        <v>1996</v>
      </c>
      <c r="K5472">
        <v>0</v>
      </c>
      <c r="L5472">
        <v>0</v>
      </c>
      <c r="M5472">
        <v>0</v>
      </c>
      <c r="N5472">
        <v>0</v>
      </c>
      <c r="O5472">
        <v>-11.020841800689601</v>
      </c>
      <c r="P5472" s="1">
        <v>1.6356942095051799E-5</v>
      </c>
      <c r="Q5472">
        <f>Table1[[#This Row],[lastYear]]-Table1[[#This Row],[firstYear]]</f>
        <v>3</v>
      </c>
      <c r="R5472">
        <f>IF(AND(Table1[[#This Row],[firstYear]]&gt;=1967,Table1[[#This Row],[GP]]&gt;=100),1,0)</f>
        <v>0</v>
      </c>
    </row>
    <row r="5473" spans="1:18" x14ac:dyDescent="0.3">
      <c r="A5473" t="s">
        <v>4156</v>
      </c>
      <c r="B5473">
        <v>49</v>
      </c>
      <c r="C5473">
        <v>5</v>
      </c>
      <c r="D5473">
        <v>11</v>
      </c>
      <c r="E5473">
        <v>16</v>
      </c>
      <c r="F5473">
        <v>0.32700000000000001</v>
      </c>
      <c r="G5473">
        <v>46</v>
      </c>
      <c r="H5473">
        <v>2</v>
      </c>
      <c r="I5473">
        <v>2003</v>
      </c>
      <c r="J5473">
        <v>2004</v>
      </c>
      <c r="K5473">
        <v>0</v>
      </c>
      <c r="L5473">
        <v>0</v>
      </c>
      <c r="M5473">
        <v>0</v>
      </c>
      <c r="N5473">
        <v>0</v>
      </c>
      <c r="O5473">
        <v>-11.020841800689601</v>
      </c>
      <c r="P5473" s="1">
        <v>1.6356942095051799E-5</v>
      </c>
      <c r="Q5473">
        <f>Table1[[#This Row],[lastYear]]-Table1[[#This Row],[firstYear]]</f>
        <v>1</v>
      </c>
      <c r="R5473">
        <f>IF(AND(Table1[[#This Row],[firstYear]]&gt;=1967,Table1[[#This Row],[GP]]&gt;=100),1,0)</f>
        <v>0</v>
      </c>
    </row>
    <row r="5474" spans="1:18" x14ac:dyDescent="0.3">
      <c r="A5474" t="s">
        <v>4307</v>
      </c>
      <c r="B5474">
        <v>45</v>
      </c>
      <c r="C5474">
        <v>0</v>
      </c>
      <c r="D5474">
        <v>14</v>
      </c>
      <c r="E5474">
        <v>14</v>
      </c>
      <c r="F5474">
        <v>0.311</v>
      </c>
      <c r="G5474">
        <v>18</v>
      </c>
      <c r="H5474">
        <v>2</v>
      </c>
      <c r="I5474">
        <v>2007</v>
      </c>
      <c r="J5474">
        <v>2008</v>
      </c>
      <c r="K5474">
        <v>0</v>
      </c>
      <c r="L5474">
        <v>0</v>
      </c>
      <c r="M5474">
        <v>0</v>
      </c>
      <c r="N5474">
        <v>0</v>
      </c>
      <c r="O5474">
        <v>-11.020841800689601</v>
      </c>
      <c r="P5474" s="1">
        <v>1.6356942095051799E-5</v>
      </c>
      <c r="Q5474">
        <f>Table1[[#This Row],[lastYear]]-Table1[[#This Row],[firstYear]]</f>
        <v>1</v>
      </c>
      <c r="R5474">
        <f>IF(AND(Table1[[#This Row],[firstYear]]&gt;=1967,Table1[[#This Row],[GP]]&gt;=100),1,0)</f>
        <v>0</v>
      </c>
    </row>
    <row r="5475" spans="1:18" x14ac:dyDescent="0.3">
      <c r="A5475" t="s">
        <v>4346</v>
      </c>
      <c r="B5475">
        <v>42</v>
      </c>
      <c r="C5475">
        <v>4</v>
      </c>
      <c r="D5475">
        <v>9</v>
      </c>
      <c r="E5475">
        <v>13</v>
      </c>
      <c r="F5475">
        <v>0.31</v>
      </c>
      <c r="G5475">
        <v>16</v>
      </c>
      <c r="H5475">
        <v>2</v>
      </c>
      <c r="I5475">
        <v>1943</v>
      </c>
      <c r="J5475">
        <v>1945</v>
      </c>
      <c r="K5475">
        <v>0</v>
      </c>
      <c r="L5475">
        <v>0</v>
      </c>
      <c r="M5475">
        <v>0</v>
      </c>
      <c r="N5475">
        <v>0</v>
      </c>
      <c r="O5475">
        <v>-11.020841800689601</v>
      </c>
      <c r="P5475" s="1">
        <v>1.6356942095051799E-5</v>
      </c>
      <c r="Q5475">
        <f>Table1[[#This Row],[lastYear]]-Table1[[#This Row],[firstYear]]</f>
        <v>2</v>
      </c>
      <c r="R5475">
        <f>IF(AND(Table1[[#This Row],[firstYear]]&gt;=1967,Table1[[#This Row],[GP]]&gt;=100),1,0)</f>
        <v>0</v>
      </c>
    </row>
    <row r="5476" spans="1:18" x14ac:dyDescent="0.3">
      <c r="A5476" t="s">
        <v>4404</v>
      </c>
      <c r="B5476">
        <v>39</v>
      </c>
      <c r="C5476">
        <v>4</v>
      </c>
      <c r="D5476">
        <v>8</v>
      </c>
      <c r="E5476">
        <v>12</v>
      </c>
      <c r="F5476">
        <v>0.308</v>
      </c>
      <c r="G5476">
        <v>48</v>
      </c>
      <c r="H5476">
        <v>2</v>
      </c>
      <c r="I5476">
        <v>1941</v>
      </c>
      <c r="J5476">
        <v>1943</v>
      </c>
      <c r="K5476">
        <v>0</v>
      </c>
      <c r="L5476">
        <v>0</v>
      </c>
      <c r="M5476">
        <v>0</v>
      </c>
      <c r="N5476">
        <v>0</v>
      </c>
      <c r="O5476">
        <v>-11.020841800689601</v>
      </c>
      <c r="P5476" s="1">
        <v>1.6356942095051799E-5</v>
      </c>
      <c r="Q5476">
        <f>Table1[[#This Row],[lastYear]]-Table1[[#This Row],[firstYear]]</f>
        <v>2</v>
      </c>
      <c r="R5476">
        <f>IF(AND(Table1[[#This Row],[firstYear]]&gt;=1967,Table1[[#This Row],[GP]]&gt;=100),1,0)</f>
        <v>0</v>
      </c>
    </row>
    <row r="5477" spans="1:18" x14ac:dyDescent="0.3">
      <c r="A5477" t="s">
        <v>4417</v>
      </c>
      <c r="B5477">
        <v>40</v>
      </c>
      <c r="C5477">
        <v>3</v>
      </c>
      <c r="D5477">
        <v>9</v>
      </c>
      <c r="E5477">
        <v>12</v>
      </c>
      <c r="F5477">
        <v>0.3</v>
      </c>
      <c r="G5477">
        <v>26</v>
      </c>
      <c r="H5477">
        <v>2</v>
      </c>
      <c r="I5477">
        <v>1942</v>
      </c>
      <c r="J5477">
        <v>1951</v>
      </c>
      <c r="K5477">
        <v>0</v>
      </c>
      <c r="L5477">
        <v>0</v>
      </c>
      <c r="M5477">
        <v>0</v>
      </c>
      <c r="N5477">
        <v>0</v>
      </c>
      <c r="O5477">
        <v>-11.020841800689601</v>
      </c>
      <c r="P5477" s="1">
        <v>1.6356942095051799E-5</v>
      </c>
      <c r="Q5477">
        <f>Table1[[#This Row],[lastYear]]-Table1[[#This Row],[firstYear]]</f>
        <v>9</v>
      </c>
      <c r="R5477">
        <f>IF(AND(Table1[[#This Row],[firstYear]]&gt;=1967,Table1[[#This Row],[GP]]&gt;=100),1,0)</f>
        <v>0</v>
      </c>
    </row>
    <row r="5478" spans="1:18" x14ac:dyDescent="0.3">
      <c r="A5478" t="s">
        <v>4434</v>
      </c>
      <c r="B5478">
        <v>40</v>
      </c>
      <c r="C5478">
        <v>1</v>
      </c>
      <c r="D5478">
        <v>11</v>
      </c>
      <c r="E5478">
        <v>12</v>
      </c>
      <c r="F5478">
        <v>0.3</v>
      </c>
      <c r="G5478">
        <v>32</v>
      </c>
      <c r="H5478">
        <v>2</v>
      </c>
      <c r="I5478">
        <v>2019</v>
      </c>
      <c r="J5478">
        <v>2021</v>
      </c>
      <c r="K5478">
        <v>0</v>
      </c>
      <c r="L5478">
        <v>0</v>
      </c>
      <c r="M5478">
        <v>0</v>
      </c>
      <c r="N5478">
        <v>0</v>
      </c>
      <c r="O5478">
        <v>-11.020841800689601</v>
      </c>
      <c r="P5478" s="1">
        <v>1.6356942095051799E-5</v>
      </c>
      <c r="Q5478">
        <f>Table1[[#This Row],[lastYear]]-Table1[[#This Row],[firstYear]]</f>
        <v>2</v>
      </c>
      <c r="R5478">
        <f>IF(AND(Table1[[#This Row],[firstYear]]&gt;=1967,Table1[[#This Row],[GP]]&gt;=100),1,0)</f>
        <v>0</v>
      </c>
    </row>
    <row r="5479" spans="1:18" x14ac:dyDescent="0.3">
      <c r="A5479" t="s">
        <v>4509</v>
      </c>
      <c r="B5479">
        <v>31</v>
      </c>
      <c r="C5479">
        <v>7</v>
      </c>
      <c r="D5479">
        <v>3</v>
      </c>
      <c r="E5479">
        <v>10</v>
      </c>
      <c r="F5479">
        <v>0.32299999999999901</v>
      </c>
      <c r="G5479">
        <v>0</v>
      </c>
      <c r="H5479">
        <v>2</v>
      </c>
      <c r="I5479">
        <v>1979</v>
      </c>
      <c r="J5479">
        <v>1982</v>
      </c>
      <c r="K5479">
        <v>0</v>
      </c>
      <c r="L5479">
        <v>0</v>
      </c>
      <c r="M5479">
        <v>0</v>
      </c>
      <c r="N5479">
        <v>0</v>
      </c>
      <c r="O5479">
        <v>-11.020841800689601</v>
      </c>
      <c r="P5479" s="1">
        <v>1.6356942095051799E-5</v>
      </c>
      <c r="Q5479">
        <f>Table1[[#This Row],[lastYear]]-Table1[[#This Row],[firstYear]]</f>
        <v>3</v>
      </c>
      <c r="R5479">
        <f>IF(AND(Table1[[#This Row],[firstYear]]&gt;=1967,Table1[[#This Row],[GP]]&gt;=100),1,0)</f>
        <v>0</v>
      </c>
    </row>
    <row r="5480" spans="1:18" x14ac:dyDescent="0.3">
      <c r="A5480" t="s">
        <v>4551</v>
      </c>
      <c r="B5480">
        <v>31</v>
      </c>
      <c r="C5480">
        <v>3</v>
      </c>
      <c r="D5480">
        <v>7</v>
      </c>
      <c r="E5480">
        <v>10</v>
      </c>
      <c r="F5480">
        <v>0.32299999999999901</v>
      </c>
      <c r="G5480">
        <v>29</v>
      </c>
      <c r="H5480">
        <v>2</v>
      </c>
      <c r="I5480">
        <v>1977</v>
      </c>
      <c r="J5480">
        <v>1981</v>
      </c>
      <c r="K5480">
        <v>0</v>
      </c>
      <c r="L5480">
        <v>0</v>
      </c>
      <c r="M5480">
        <v>0</v>
      </c>
      <c r="N5480">
        <v>0</v>
      </c>
      <c r="O5480">
        <v>-11.020841800689601</v>
      </c>
      <c r="P5480" s="1">
        <v>1.6356942095051799E-5</v>
      </c>
      <c r="Q5480">
        <f>Table1[[#This Row],[lastYear]]-Table1[[#This Row],[firstYear]]</f>
        <v>4</v>
      </c>
      <c r="R5480">
        <f>IF(AND(Table1[[#This Row],[firstYear]]&gt;=1967,Table1[[#This Row],[GP]]&gt;=100),1,0)</f>
        <v>0</v>
      </c>
    </row>
    <row r="5481" spans="1:18" x14ac:dyDescent="0.3">
      <c r="A5481" t="s">
        <v>4648</v>
      </c>
      <c r="B5481">
        <v>28</v>
      </c>
      <c r="C5481">
        <v>2</v>
      </c>
      <c r="D5481">
        <v>7</v>
      </c>
      <c r="E5481">
        <v>9</v>
      </c>
      <c r="F5481">
        <v>0.32100000000000001</v>
      </c>
      <c r="G5481">
        <v>6</v>
      </c>
      <c r="H5481">
        <v>2</v>
      </c>
      <c r="I5481">
        <v>2018</v>
      </c>
      <c r="J5481">
        <v>2020</v>
      </c>
      <c r="K5481">
        <v>0</v>
      </c>
      <c r="L5481">
        <v>0</v>
      </c>
      <c r="M5481">
        <v>0</v>
      </c>
      <c r="N5481">
        <v>0</v>
      </c>
      <c r="O5481">
        <v>-11.020841800689601</v>
      </c>
      <c r="P5481" s="1">
        <v>1.6356942095051799E-5</v>
      </c>
      <c r="Q5481">
        <f>Table1[[#This Row],[lastYear]]-Table1[[#This Row],[firstYear]]</f>
        <v>2</v>
      </c>
      <c r="R5481">
        <f>IF(AND(Table1[[#This Row],[firstYear]]&gt;=1967,Table1[[#This Row],[GP]]&gt;=100),1,0)</f>
        <v>0</v>
      </c>
    </row>
    <row r="5482" spans="1:18" x14ac:dyDescent="0.3">
      <c r="A5482" t="s">
        <v>4649</v>
      </c>
      <c r="B5482">
        <v>30</v>
      </c>
      <c r="C5482">
        <v>2</v>
      </c>
      <c r="D5482">
        <v>7</v>
      </c>
      <c r="E5482">
        <v>9</v>
      </c>
      <c r="F5482">
        <v>0.3</v>
      </c>
      <c r="G5482">
        <v>20</v>
      </c>
      <c r="H5482">
        <v>2</v>
      </c>
      <c r="I5482">
        <v>1983</v>
      </c>
      <c r="J5482">
        <v>1984</v>
      </c>
      <c r="K5482">
        <v>0</v>
      </c>
      <c r="L5482">
        <v>0</v>
      </c>
      <c r="M5482">
        <v>0</v>
      </c>
      <c r="N5482">
        <v>0</v>
      </c>
      <c r="O5482">
        <v>-11.020841800689601</v>
      </c>
      <c r="P5482" s="1">
        <v>1.6356942095051799E-5</v>
      </c>
      <c r="Q5482">
        <f>Table1[[#This Row],[lastYear]]-Table1[[#This Row],[firstYear]]</f>
        <v>1</v>
      </c>
      <c r="R5482">
        <f>IF(AND(Table1[[#This Row],[firstYear]]&gt;=1967,Table1[[#This Row],[GP]]&gt;=100),1,0)</f>
        <v>0</v>
      </c>
    </row>
    <row r="5483" spans="1:18" x14ac:dyDescent="0.3">
      <c r="A5483" t="s">
        <v>4667</v>
      </c>
      <c r="B5483">
        <v>29</v>
      </c>
      <c r="C5483">
        <v>1</v>
      </c>
      <c r="D5483">
        <v>8</v>
      </c>
      <c r="E5483">
        <v>9</v>
      </c>
      <c r="F5483">
        <v>0.31</v>
      </c>
      <c r="G5483">
        <v>20</v>
      </c>
      <c r="H5483">
        <v>2</v>
      </c>
      <c r="I5483">
        <v>1992</v>
      </c>
      <c r="J5483">
        <v>2000</v>
      </c>
      <c r="K5483">
        <v>0</v>
      </c>
      <c r="L5483">
        <v>0</v>
      </c>
      <c r="M5483">
        <v>0</v>
      </c>
      <c r="N5483">
        <v>0</v>
      </c>
      <c r="O5483">
        <v>-11.020841800689601</v>
      </c>
      <c r="P5483" s="1">
        <v>1.6356942095051799E-5</v>
      </c>
      <c r="Q5483">
        <f>Table1[[#This Row],[lastYear]]-Table1[[#This Row],[firstYear]]</f>
        <v>8</v>
      </c>
      <c r="R5483">
        <f>IF(AND(Table1[[#This Row],[firstYear]]&gt;=1967,Table1[[#This Row],[GP]]&gt;=100),1,0)</f>
        <v>0</v>
      </c>
    </row>
    <row r="5484" spans="1:18" x14ac:dyDescent="0.3">
      <c r="A5484" t="s">
        <v>4709</v>
      </c>
      <c r="B5484">
        <v>27</v>
      </c>
      <c r="C5484">
        <v>3</v>
      </c>
      <c r="D5484">
        <v>5</v>
      </c>
      <c r="E5484">
        <v>8</v>
      </c>
      <c r="F5484">
        <v>0.29599999999999999</v>
      </c>
      <c r="G5484">
        <v>14</v>
      </c>
      <c r="H5484">
        <v>2</v>
      </c>
      <c r="I5484">
        <v>2001</v>
      </c>
      <c r="J5484">
        <v>2002</v>
      </c>
      <c r="K5484">
        <v>0</v>
      </c>
      <c r="L5484">
        <v>0</v>
      </c>
      <c r="M5484">
        <v>0</v>
      </c>
      <c r="N5484">
        <v>0</v>
      </c>
      <c r="O5484">
        <v>-11.020841800689601</v>
      </c>
      <c r="P5484" s="1">
        <v>1.6356942095051799E-5</v>
      </c>
      <c r="Q5484">
        <f>Table1[[#This Row],[lastYear]]-Table1[[#This Row],[firstYear]]</f>
        <v>1</v>
      </c>
      <c r="R5484">
        <f>IF(AND(Table1[[#This Row],[firstYear]]&gt;=1967,Table1[[#This Row],[GP]]&gt;=100),1,0)</f>
        <v>0</v>
      </c>
    </row>
    <row r="5485" spans="1:18" x14ac:dyDescent="0.3">
      <c r="A5485" t="s">
        <v>4723</v>
      </c>
      <c r="B5485">
        <v>25</v>
      </c>
      <c r="C5485">
        <v>2</v>
      </c>
      <c r="D5485">
        <v>6</v>
      </c>
      <c r="E5485">
        <v>8</v>
      </c>
      <c r="F5485">
        <v>0.32</v>
      </c>
      <c r="G5485">
        <v>16</v>
      </c>
      <c r="H5485">
        <v>2</v>
      </c>
      <c r="I5485">
        <v>2002</v>
      </c>
      <c r="J5485">
        <v>2004</v>
      </c>
      <c r="K5485">
        <v>0</v>
      </c>
      <c r="L5485">
        <v>0</v>
      </c>
      <c r="M5485">
        <v>0</v>
      </c>
      <c r="N5485">
        <v>0</v>
      </c>
      <c r="O5485">
        <v>-11.020841800689601</v>
      </c>
      <c r="P5485" s="1">
        <v>1.6356942095051799E-5</v>
      </c>
      <c r="Q5485">
        <f>Table1[[#This Row],[lastYear]]-Table1[[#This Row],[firstYear]]</f>
        <v>2</v>
      </c>
      <c r="R5485">
        <f>IF(AND(Table1[[#This Row],[firstYear]]&gt;=1967,Table1[[#This Row],[GP]]&gt;=100),1,0)</f>
        <v>0</v>
      </c>
    </row>
    <row r="5486" spans="1:18" x14ac:dyDescent="0.3">
      <c r="A5486" t="s">
        <v>5210</v>
      </c>
      <c r="B5486">
        <v>13</v>
      </c>
      <c r="C5486">
        <v>1</v>
      </c>
      <c r="D5486">
        <v>3</v>
      </c>
      <c r="E5486">
        <v>4</v>
      </c>
      <c r="F5486">
        <v>0.308</v>
      </c>
      <c r="G5486">
        <v>38</v>
      </c>
      <c r="H5486">
        <v>2</v>
      </c>
      <c r="I5486">
        <v>2008</v>
      </c>
      <c r="J5486">
        <v>2014</v>
      </c>
      <c r="K5486">
        <v>0</v>
      </c>
      <c r="L5486">
        <v>0</v>
      </c>
      <c r="M5486">
        <v>0</v>
      </c>
      <c r="N5486">
        <v>0</v>
      </c>
      <c r="O5486">
        <v>-11.020841800689601</v>
      </c>
      <c r="P5486" s="1">
        <v>1.6356942095051799E-5</v>
      </c>
      <c r="Q5486">
        <f>Table1[[#This Row],[lastYear]]-Table1[[#This Row],[firstYear]]</f>
        <v>6</v>
      </c>
      <c r="R5486">
        <f>IF(AND(Table1[[#This Row],[firstYear]]&gt;=1967,Table1[[#This Row],[GP]]&gt;=100),1,0)</f>
        <v>0</v>
      </c>
    </row>
    <row r="5487" spans="1:18" x14ac:dyDescent="0.3">
      <c r="A5487" t="s">
        <v>5366</v>
      </c>
      <c r="B5487">
        <v>10</v>
      </c>
      <c r="C5487">
        <v>1</v>
      </c>
      <c r="D5487">
        <v>2</v>
      </c>
      <c r="E5487">
        <v>3</v>
      </c>
      <c r="F5487">
        <v>0.3</v>
      </c>
      <c r="G5487">
        <v>12</v>
      </c>
      <c r="H5487">
        <v>2</v>
      </c>
      <c r="I5487">
        <v>2017</v>
      </c>
      <c r="J5487">
        <v>2018</v>
      </c>
      <c r="K5487">
        <v>0</v>
      </c>
      <c r="L5487">
        <v>0</v>
      </c>
      <c r="M5487">
        <v>0</v>
      </c>
      <c r="N5487">
        <v>0</v>
      </c>
      <c r="O5487">
        <v>-11.020841800689601</v>
      </c>
      <c r="P5487" s="1">
        <v>1.6356942095051799E-5</v>
      </c>
      <c r="Q5487">
        <f>Table1[[#This Row],[lastYear]]-Table1[[#This Row],[firstYear]]</f>
        <v>1</v>
      </c>
      <c r="R5487">
        <f>IF(AND(Table1[[#This Row],[firstYear]]&gt;=1967,Table1[[#This Row],[GP]]&gt;=100),1,0)</f>
        <v>0</v>
      </c>
    </row>
    <row r="5488" spans="1:18" x14ac:dyDescent="0.3">
      <c r="A5488" t="s">
        <v>5437</v>
      </c>
      <c r="B5488">
        <v>10</v>
      </c>
      <c r="C5488">
        <v>0</v>
      </c>
      <c r="D5488">
        <v>3</v>
      </c>
      <c r="E5488">
        <v>3</v>
      </c>
      <c r="F5488">
        <v>0.3</v>
      </c>
      <c r="G5488">
        <v>0</v>
      </c>
      <c r="H5488">
        <v>2</v>
      </c>
      <c r="I5488">
        <v>2013</v>
      </c>
      <c r="J5488">
        <v>2014</v>
      </c>
      <c r="K5488">
        <v>0</v>
      </c>
      <c r="L5488">
        <v>0</v>
      </c>
      <c r="M5488">
        <v>0</v>
      </c>
      <c r="N5488">
        <v>0</v>
      </c>
      <c r="O5488">
        <v>-11.020841800689601</v>
      </c>
      <c r="P5488" s="1">
        <v>1.6356942095051799E-5</v>
      </c>
      <c r="Q5488">
        <f>Table1[[#This Row],[lastYear]]-Table1[[#This Row],[firstYear]]</f>
        <v>1</v>
      </c>
      <c r="R5488">
        <f>IF(AND(Table1[[#This Row],[firstYear]]&gt;=1967,Table1[[#This Row],[GP]]&gt;=100),1,0)</f>
        <v>0</v>
      </c>
    </row>
    <row r="5489" spans="1:18" x14ac:dyDescent="0.3">
      <c r="A5489" t="s">
        <v>5438</v>
      </c>
      <c r="B5489">
        <v>10</v>
      </c>
      <c r="C5489">
        <v>0</v>
      </c>
      <c r="D5489">
        <v>3</v>
      </c>
      <c r="E5489">
        <v>3</v>
      </c>
      <c r="F5489">
        <v>0.3</v>
      </c>
      <c r="G5489">
        <v>19</v>
      </c>
      <c r="H5489">
        <v>2</v>
      </c>
      <c r="I5489">
        <v>2017</v>
      </c>
      <c r="J5489">
        <v>2018</v>
      </c>
      <c r="K5489">
        <v>0</v>
      </c>
      <c r="L5489">
        <v>0</v>
      </c>
      <c r="M5489">
        <v>0</v>
      </c>
      <c r="N5489">
        <v>0</v>
      </c>
      <c r="O5489">
        <v>-11.020841800689601</v>
      </c>
      <c r="P5489" s="1">
        <v>1.6356942095051799E-5</v>
      </c>
      <c r="Q5489">
        <f>Table1[[#This Row],[lastYear]]-Table1[[#This Row],[firstYear]]</f>
        <v>1</v>
      </c>
      <c r="R5489">
        <f>IF(AND(Table1[[#This Row],[firstYear]]&gt;=1967,Table1[[#This Row],[GP]]&gt;=100),1,0)</f>
        <v>0</v>
      </c>
    </row>
    <row r="5490" spans="1:18" x14ac:dyDescent="0.3">
      <c r="A5490" t="s">
        <v>1927</v>
      </c>
      <c r="B5490">
        <v>403</v>
      </c>
      <c r="C5490">
        <v>70</v>
      </c>
      <c r="D5490">
        <v>68</v>
      </c>
      <c r="E5490">
        <v>138</v>
      </c>
      <c r="F5490">
        <v>0.34200000000000003</v>
      </c>
      <c r="G5490">
        <v>842</v>
      </c>
      <c r="H5490">
        <v>1</v>
      </c>
      <c r="I5490">
        <v>1973</v>
      </c>
      <c r="J5490">
        <v>1983</v>
      </c>
      <c r="K5490">
        <v>0</v>
      </c>
      <c r="L5490">
        <v>0</v>
      </c>
      <c r="M5490">
        <v>0</v>
      </c>
      <c r="N5490">
        <v>0</v>
      </c>
      <c r="O5490">
        <v>-11.0167553062438</v>
      </c>
      <c r="P5490" s="1">
        <v>1.64239203101004E-5</v>
      </c>
      <c r="Q5490">
        <f>Table1[[#This Row],[lastYear]]-Table1[[#This Row],[firstYear]]</f>
        <v>10</v>
      </c>
      <c r="R5490">
        <f>IF(AND(Table1[[#This Row],[firstYear]]&gt;=1967,Table1[[#This Row],[GP]]&gt;=100),1,0)</f>
        <v>1</v>
      </c>
    </row>
    <row r="5491" spans="1:18" x14ac:dyDescent="0.3">
      <c r="A5491" t="s">
        <v>1151</v>
      </c>
      <c r="B5491">
        <v>541</v>
      </c>
      <c r="C5491">
        <v>111</v>
      </c>
      <c r="D5491">
        <v>163</v>
      </c>
      <c r="E5491">
        <v>274</v>
      </c>
      <c r="F5491">
        <v>0.50600000000000001</v>
      </c>
      <c r="G5491">
        <v>420</v>
      </c>
      <c r="H5491">
        <v>1</v>
      </c>
      <c r="I5491">
        <v>1977</v>
      </c>
      <c r="J5491">
        <v>1987</v>
      </c>
      <c r="K5491">
        <v>0</v>
      </c>
      <c r="L5491">
        <v>0</v>
      </c>
      <c r="M5491">
        <v>0</v>
      </c>
      <c r="N5491">
        <v>0</v>
      </c>
      <c r="O5491">
        <v>-11.0155684585571</v>
      </c>
      <c r="P5491" s="1">
        <v>1.6443424253217001E-5</v>
      </c>
      <c r="Q5491">
        <f>Table1[[#This Row],[lastYear]]-Table1[[#This Row],[firstYear]]</f>
        <v>10</v>
      </c>
      <c r="R5491">
        <f>IF(AND(Table1[[#This Row],[firstYear]]&gt;=1967,Table1[[#This Row],[GP]]&gt;=100),1,0)</f>
        <v>1</v>
      </c>
    </row>
    <row r="5492" spans="1:18" x14ac:dyDescent="0.3">
      <c r="A5492" t="s">
        <v>1557</v>
      </c>
      <c r="B5492">
        <v>527</v>
      </c>
      <c r="C5492">
        <v>81</v>
      </c>
      <c r="D5492">
        <v>113</v>
      </c>
      <c r="E5492">
        <v>194</v>
      </c>
      <c r="F5492">
        <v>0.36799999999999999</v>
      </c>
      <c r="G5492">
        <v>1029</v>
      </c>
      <c r="H5492">
        <v>1</v>
      </c>
      <c r="I5492">
        <v>2012</v>
      </c>
      <c r="J5492">
        <v>2021</v>
      </c>
      <c r="K5492">
        <v>0</v>
      </c>
      <c r="L5492">
        <v>1</v>
      </c>
      <c r="M5492">
        <v>0</v>
      </c>
      <c r="N5492">
        <v>0</v>
      </c>
      <c r="O5492">
        <v>-11.0135542984008</v>
      </c>
      <c r="P5492" s="1">
        <v>1.6476576773515798E-5</v>
      </c>
      <c r="Q5492">
        <f>Table1[[#This Row],[lastYear]]-Table1[[#This Row],[firstYear]]</f>
        <v>9</v>
      </c>
      <c r="R5492">
        <f>IF(AND(Table1[[#This Row],[firstYear]]&gt;=1967,Table1[[#This Row],[GP]]&gt;=100),1,0)</f>
        <v>1</v>
      </c>
    </row>
    <row r="5493" spans="1:18" x14ac:dyDescent="0.3">
      <c r="A5493" t="s">
        <v>1200</v>
      </c>
      <c r="B5493">
        <v>721</v>
      </c>
      <c r="C5493">
        <v>93</v>
      </c>
      <c r="D5493">
        <v>169</v>
      </c>
      <c r="E5493">
        <v>262</v>
      </c>
      <c r="F5493">
        <v>0.36299999999999999</v>
      </c>
      <c r="G5493">
        <v>317</v>
      </c>
      <c r="H5493">
        <v>1</v>
      </c>
      <c r="I5493">
        <v>1983</v>
      </c>
      <c r="J5493">
        <v>1994</v>
      </c>
      <c r="K5493">
        <v>0</v>
      </c>
      <c r="L5493">
        <v>0</v>
      </c>
      <c r="M5493">
        <v>0</v>
      </c>
      <c r="N5493">
        <v>0</v>
      </c>
      <c r="O5493">
        <v>-11.012742721557601</v>
      </c>
      <c r="P5493" s="1">
        <v>1.6489953988762499E-5</v>
      </c>
      <c r="Q5493">
        <f>Table1[[#This Row],[lastYear]]-Table1[[#This Row],[firstYear]]</f>
        <v>11</v>
      </c>
      <c r="R5493">
        <f>IF(AND(Table1[[#This Row],[firstYear]]&gt;=1967,Table1[[#This Row],[GP]]&gt;=100),1,0)</f>
        <v>1</v>
      </c>
    </row>
    <row r="5494" spans="1:18" x14ac:dyDescent="0.3">
      <c r="A5494" t="s">
        <v>2313</v>
      </c>
      <c r="B5494">
        <v>127</v>
      </c>
      <c r="C5494">
        <v>64</v>
      </c>
      <c r="D5494">
        <v>36</v>
      </c>
      <c r="E5494">
        <v>100</v>
      </c>
      <c r="F5494">
        <v>0.78700000000000003</v>
      </c>
      <c r="G5494">
        <v>84</v>
      </c>
      <c r="H5494">
        <v>1</v>
      </c>
      <c r="I5494">
        <v>1917</v>
      </c>
      <c r="J5494">
        <v>1923</v>
      </c>
      <c r="K5494">
        <v>0</v>
      </c>
      <c r="L5494">
        <v>0</v>
      </c>
      <c r="M5494">
        <v>0</v>
      </c>
      <c r="N5494">
        <v>1</v>
      </c>
      <c r="O5494">
        <v>-11.011864387512199</v>
      </c>
      <c r="P5494" s="1">
        <v>1.65044438002287E-5</v>
      </c>
      <c r="Q5494">
        <f>Table1[[#This Row],[lastYear]]-Table1[[#This Row],[firstYear]]</f>
        <v>6</v>
      </c>
      <c r="R5494">
        <f>IF(AND(Table1[[#This Row],[firstYear]]&gt;=1967,Table1[[#This Row],[GP]]&gt;=100),1,0)</f>
        <v>0</v>
      </c>
    </row>
    <row r="5495" spans="1:18" x14ac:dyDescent="0.3">
      <c r="A5495" t="s">
        <v>1728</v>
      </c>
      <c r="B5495">
        <v>209</v>
      </c>
      <c r="C5495">
        <v>72</v>
      </c>
      <c r="D5495">
        <v>93</v>
      </c>
      <c r="E5495">
        <v>165</v>
      </c>
      <c r="F5495">
        <v>0.78900000000000003</v>
      </c>
      <c r="G5495">
        <v>53</v>
      </c>
      <c r="H5495">
        <v>1</v>
      </c>
      <c r="I5495">
        <v>1938</v>
      </c>
      <c r="J5495">
        <v>1947</v>
      </c>
      <c r="K5495">
        <v>0</v>
      </c>
      <c r="L5495">
        <v>0</v>
      </c>
      <c r="M5495">
        <v>0</v>
      </c>
      <c r="N5495">
        <v>0</v>
      </c>
      <c r="O5495">
        <v>-11.011864387512199</v>
      </c>
      <c r="P5495" s="1">
        <v>1.65044438002287E-5</v>
      </c>
      <c r="Q5495">
        <f>Table1[[#This Row],[lastYear]]-Table1[[#This Row],[firstYear]]</f>
        <v>9</v>
      </c>
      <c r="R5495">
        <f>IF(AND(Table1[[#This Row],[firstYear]]&gt;=1967,Table1[[#This Row],[GP]]&gt;=100),1,0)</f>
        <v>0</v>
      </c>
    </row>
    <row r="5496" spans="1:18" x14ac:dyDescent="0.3">
      <c r="A5496" t="s">
        <v>1830</v>
      </c>
      <c r="B5496">
        <v>737</v>
      </c>
      <c r="C5496">
        <v>37</v>
      </c>
      <c r="D5496">
        <v>115</v>
      </c>
      <c r="E5496">
        <v>152</v>
      </c>
      <c r="F5496">
        <v>0.20599999999999999</v>
      </c>
      <c r="G5496">
        <v>961</v>
      </c>
      <c r="H5496">
        <v>2</v>
      </c>
      <c r="I5496">
        <v>1988</v>
      </c>
      <c r="J5496">
        <v>2001</v>
      </c>
      <c r="K5496">
        <v>0</v>
      </c>
      <c r="L5496">
        <v>0</v>
      </c>
      <c r="M5496">
        <v>0</v>
      </c>
      <c r="N5496">
        <v>0</v>
      </c>
      <c r="O5496">
        <v>-11.009679042816099</v>
      </c>
      <c r="P5496" s="1">
        <v>1.65405505408331E-5</v>
      </c>
      <c r="Q5496">
        <f>Table1[[#This Row],[lastYear]]-Table1[[#This Row],[firstYear]]</f>
        <v>13</v>
      </c>
      <c r="R5496">
        <f>IF(AND(Table1[[#This Row],[firstYear]]&gt;=1967,Table1[[#This Row],[GP]]&gt;=100),1,0)</f>
        <v>1</v>
      </c>
    </row>
    <row r="5497" spans="1:18" x14ac:dyDescent="0.3">
      <c r="A5497" t="s">
        <v>1712</v>
      </c>
      <c r="B5497">
        <v>561</v>
      </c>
      <c r="C5497">
        <v>37</v>
      </c>
      <c r="D5497">
        <v>131</v>
      </c>
      <c r="E5497">
        <v>168</v>
      </c>
      <c r="F5497">
        <v>0.29899999999999999</v>
      </c>
      <c r="G5497">
        <v>442</v>
      </c>
      <c r="H5497">
        <v>2</v>
      </c>
      <c r="I5497">
        <v>1974</v>
      </c>
      <c r="J5497">
        <v>1983</v>
      </c>
      <c r="K5497">
        <v>0</v>
      </c>
      <c r="L5497">
        <v>0</v>
      </c>
      <c r="M5497">
        <v>0</v>
      </c>
      <c r="N5497">
        <v>0</v>
      </c>
      <c r="O5497">
        <v>-11.0069424743652</v>
      </c>
      <c r="P5497" s="1">
        <v>1.6585876128856101E-5</v>
      </c>
      <c r="Q5497">
        <f>Table1[[#This Row],[lastYear]]-Table1[[#This Row],[firstYear]]</f>
        <v>9</v>
      </c>
      <c r="R5497">
        <f>IF(AND(Table1[[#This Row],[firstYear]]&gt;=1967,Table1[[#This Row],[GP]]&gt;=100),1,0)</f>
        <v>1</v>
      </c>
    </row>
    <row r="5498" spans="1:18" x14ac:dyDescent="0.3">
      <c r="A5498" t="s">
        <v>1287</v>
      </c>
      <c r="B5498">
        <v>543</v>
      </c>
      <c r="C5498">
        <v>100</v>
      </c>
      <c r="D5498">
        <v>143</v>
      </c>
      <c r="E5498">
        <v>243</v>
      </c>
      <c r="F5498">
        <v>0.44799999999999901</v>
      </c>
      <c r="G5498">
        <v>533</v>
      </c>
      <c r="H5498">
        <v>1</v>
      </c>
      <c r="I5498">
        <v>1989</v>
      </c>
      <c r="J5498">
        <v>1998</v>
      </c>
      <c r="K5498">
        <v>0</v>
      </c>
      <c r="L5498">
        <v>0</v>
      </c>
      <c r="M5498">
        <v>0</v>
      </c>
      <c r="N5498">
        <v>0</v>
      </c>
      <c r="O5498">
        <v>-11.006312095642</v>
      </c>
      <c r="P5498" s="1">
        <v>1.6596334634814899E-5</v>
      </c>
      <c r="Q5498">
        <f>Table1[[#This Row],[lastYear]]-Table1[[#This Row],[firstYear]]</f>
        <v>9</v>
      </c>
      <c r="R5498">
        <f>IF(AND(Table1[[#This Row],[firstYear]]&gt;=1967,Table1[[#This Row],[GP]]&gt;=100),1,0)</f>
        <v>1</v>
      </c>
    </row>
    <row r="5499" spans="1:18" x14ac:dyDescent="0.3">
      <c r="A5499" t="s">
        <v>2798</v>
      </c>
      <c r="B5499">
        <v>467</v>
      </c>
      <c r="C5499">
        <v>11</v>
      </c>
      <c r="D5499">
        <v>53</v>
      </c>
      <c r="E5499">
        <v>64</v>
      </c>
      <c r="F5499">
        <v>0.13699999999999901</v>
      </c>
      <c r="G5499">
        <v>905</v>
      </c>
      <c r="H5499">
        <v>2</v>
      </c>
      <c r="I5499">
        <v>1992</v>
      </c>
      <c r="J5499">
        <v>2000</v>
      </c>
      <c r="K5499">
        <v>0</v>
      </c>
      <c r="L5499">
        <v>0</v>
      </c>
      <c r="M5499">
        <v>0</v>
      </c>
      <c r="N5499">
        <v>0</v>
      </c>
      <c r="O5499">
        <v>-11.0019375915527</v>
      </c>
      <c r="P5499" s="1">
        <v>1.6669093183612101E-5</v>
      </c>
      <c r="Q5499">
        <f>Table1[[#This Row],[lastYear]]-Table1[[#This Row],[firstYear]]</f>
        <v>8</v>
      </c>
      <c r="R5499">
        <f>IF(AND(Table1[[#This Row],[firstYear]]&gt;=1967,Table1[[#This Row],[GP]]&gt;=100),1,0)</f>
        <v>1</v>
      </c>
    </row>
    <row r="5500" spans="1:18" x14ac:dyDescent="0.3">
      <c r="A5500" t="s">
        <v>2921</v>
      </c>
      <c r="B5500">
        <v>437</v>
      </c>
      <c r="C5500">
        <v>14</v>
      </c>
      <c r="D5500">
        <v>43</v>
      </c>
      <c r="E5500">
        <v>57</v>
      </c>
      <c r="F5500">
        <v>0.13</v>
      </c>
      <c r="G5500">
        <v>909</v>
      </c>
      <c r="H5500">
        <v>2</v>
      </c>
      <c r="I5500">
        <v>1996</v>
      </c>
      <c r="J5500">
        <v>2006</v>
      </c>
      <c r="K5500">
        <v>0</v>
      </c>
      <c r="L5500">
        <v>0</v>
      </c>
      <c r="M5500">
        <v>0</v>
      </c>
      <c r="N5500">
        <v>0</v>
      </c>
      <c r="O5500">
        <v>-11.0019375915527</v>
      </c>
      <c r="P5500" s="1">
        <v>1.6669093183612101E-5</v>
      </c>
      <c r="Q5500">
        <f>Table1[[#This Row],[lastYear]]-Table1[[#This Row],[firstYear]]</f>
        <v>10</v>
      </c>
      <c r="R5500">
        <f>IF(AND(Table1[[#This Row],[firstYear]]&gt;=1967,Table1[[#This Row],[GP]]&gt;=100),1,0)</f>
        <v>1</v>
      </c>
    </row>
    <row r="5501" spans="1:18" x14ac:dyDescent="0.3">
      <c r="A5501" t="s">
        <v>1262</v>
      </c>
      <c r="B5501">
        <v>506</v>
      </c>
      <c r="C5501">
        <v>87</v>
      </c>
      <c r="D5501">
        <v>163</v>
      </c>
      <c r="E5501">
        <v>250</v>
      </c>
      <c r="F5501">
        <v>0.49399999999999999</v>
      </c>
      <c r="G5501">
        <v>344</v>
      </c>
      <c r="H5501">
        <v>1</v>
      </c>
      <c r="I5501">
        <v>1988</v>
      </c>
      <c r="J5501">
        <v>1998</v>
      </c>
      <c r="K5501">
        <v>0</v>
      </c>
      <c r="L5501">
        <v>0</v>
      </c>
      <c r="M5501">
        <v>0</v>
      </c>
      <c r="N5501">
        <v>0</v>
      </c>
      <c r="O5501">
        <v>-11.0010840530395</v>
      </c>
      <c r="P5501" s="1">
        <v>1.6683326732835699E-5</v>
      </c>
      <c r="Q5501">
        <f>Table1[[#This Row],[lastYear]]-Table1[[#This Row],[firstYear]]</f>
        <v>10</v>
      </c>
      <c r="R5501">
        <f>IF(AND(Table1[[#This Row],[firstYear]]&gt;=1967,Table1[[#This Row],[GP]]&gt;=100),1,0)</f>
        <v>1</v>
      </c>
    </row>
    <row r="5502" spans="1:18" x14ac:dyDescent="0.3">
      <c r="A5502" t="s">
        <v>1136</v>
      </c>
      <c r="B5502">
        <v>455</v>
      </c>
      <c r="C5502">
        <v>117</v>
      </c>
      <c r="D5502">
        <v>160</v>
      </c>
      <c r="E5502">
        <v>277</v>
      </c>
      <c r="F5502">
        <v>0.60899999999999999</v>
      </c>
      <c r="G5502">
        <v>134</v>
      </c>
      <c r="H5502">
        <v>1</v>
      </c>
      <c r="I5502">
        <v>2014</v>
      </c>
      <c r="J5502">
        <v>2021</v>
      </c>
      <c r="K5502">
        <v>0</v>
      </c>
      <c r="L5502">
        <v>0</v>
      </c>
      <c r="M5502">
        <v>0</v>
      </c>
      <c r="N5502">
        <v>0</v>
      </c>
      <c r="O5502">
        <v>-10.997239791870101</v>
      </c>
      <c r="P5502" s="1">
        <v>1.67475841558876E-5</v>
      </c>
      <c r="Q5502">
        <f>Table1[[#This Row],[lastYear]]-Table1[[#This Row],[firstYear]]</f>
        <v>7</v>
      </c>
      <c r="R5502">
        <f>IF(AND(Table1[[#This Row],[firstYear]]&gt;=1967,Table1[[#This Row],[GP]]&gt;=100),1,0)</f>
        <v>1</v>
      </c>
    </row>
    <row r="5503" spans="1:18" x14ac:dyDescent="0.3">
      <c r="A5503" t="s">
        <v>1099</v>
      </c>
      <c r="B5503">
        <v>586</v>
      </c>
      <c r="C5503">
        <v>149</v>
      </c>
      <c r="D5503">
        <v>135</v>
      </c>
      <c r="E5503">
        <v>284</v>
      </c>
      <c r="F5503">
        <v>0.48499999999999999</v>
      </c>
      <c r="G5503">
        <v>816</v>
      </c>
      <c r="H5503">
        <v>1</v>
      </c>
      <c r="I5503">
        <v>1974</v>
      </c>
      <c r="J5503">
        <v>1984</v>
      </c>
      <c r="K5503">
        <v>0</v>
      </c>
      <c r="L5503">
        <v>0</v>
      </c>
      <c r="M5503">
        <v>0</v>
      </c>
      <c r="N5503">
        <v>0</v>
      </c>
      <c r="O5503">
        <v>-10.9945666427612</v>
      </c>
      <c r="P5503" s="1">
        <v>1.6792412082946601E-5</v>
      </c>
      <c r="Q5503">
        <f>Table1[[#This Row],[lastYear]]-Table1[[#This Row],[firstYear]]</f>
        <v>10</v>
      </c>
      <c r="R5503">
        <f>IF(AND(Table1[[#This Row],[firstYear]]&gt;=1967,Table1[[#This Row],[GP]]&gt;=100),1,0)</f>
        <v>1</v>
      </c>
    </row>
    <row r="5504" spans="1:18" x14ac:dyDescent="0.3">
      <c r="A5504" t="s">
        <v>1703</v>
      </c>
      <c r="B5504">
        <v>305</v>
      </c>
      <c r="C5504">
        <v>58</v>
      </c>
      <c r="D5504">
        <v>111</v>
      </c>
      <c r="E5504">
        <v>169</v>
      </c>
      <c r="F5504">
        <v>0.55399999999999905</v>
      </c>
      <c r="G5504">
        <v>63</v>
      </c>
      <c r="H5504">
        <v>2</v>
      </c>
      <c r="I5504">
        <v>2016</v>
      </c>
      <c r="J5504">
        <v>2021</v>
      </c>
      <c r="K5504">
        <v>0</v>
      </c>
      <c r="L5504">
        <v>0</v>
      </c>
      <c r="M5504">
        <v>1</v>
      </c>
      <c r="N5504">
        <v>0</v>
      </c>
      <c r="O5504">
        <v>-10.9910113449096</v>
      </c>
      <c r="P5504" s="1">
        <v>1.68522193567744E-5</v>
      </c>
      <c r="Q5504">
        <f>Table1[[#This Row],[lastYear]]-Table1[[#This Row],[firstYear]]</f>
        <v>5</v>
      </c>
      <c r="R5504">
        <f>IF(AND(Table1[[#This Row],[firstYear]]&gt;=1967,Table1[[#This Row],[GP]]&gt;=100),1,0)</f>
        <v>1</v>
      </c>
    </row>
    <row r="5505" spans="1:18" x14ac:dyDescent="0.3">
      <c r="A5505" t="s">
        <v>2410</v>
      </c>
      <c r="B5505">
        <v>537</v>
      </c>
      <c r="C5505">
        <v>13</v>
      </c>
      <c r="D5505">
        <v>79</v>
      </c>
      <c r="E5505">
        <v>92</v>
      </c>
      <c r="F5505">
        <v>0.17100000000000001</v>
      </c>
      <c r="G5505">
        <v>916</v>
      </c>
      <c r="H5505">
        <v>2</v>
      </c>
      <c r="I5505">
        <v>2006</v>
      </c>
      <c r="J5505">
        <v>2015</v>
      </c>
      <c r="K5505">
        <v>0</v>
      </c>
      <c r="L5505">
        <v>0</v>
      </c>
      <c r="M5505">
        <v>0</v>
      </c>
      <c r="N5505">
        <v>0</v>
      </c>
      <c r="O5505">
        <v>-10.9895436401367</v>
      </c>
      <c r="P5505" s="1">
        <v>1.6876971181865399E-5</v>
      </c>
      <c r="Q5505">
        <f>Table1[[#This Row],[lastYear]]-Table1[[#This Row],[firstYear]]</f>
        <v>9</v>
      </c>
      <c r="R5505">
        <f>IF(AND(Table1[[#This Row],[firstYear]]&gt;=1967,Table1[[#This Row],[GP]]&gt;=100),1,0)</f>
        <v>1</v>
      </c>
    </row>
    <row r="5506" spans="1:18" x14ac:dyDescent="0.3">
      <c r="A5506" t="s">
        <v>2087</v>
      </c>
      <c r="B5506">
        <v>592</v>
      </c>
      <c r="C5506">
        <v>31</v>
      </c>
      <c r="D5506">
        <v>91</v>
      </c>
      <c r="E5506">
        <v>122</v>
      </c>
      <c r="F5506">
        <v>0.20599999999999999</v>
      </c>
      <c r="G5506">
        <v>1017</v>
      </c>
      <c r="H5506">
        <v>2</v>
      </c>
      <c r="I5506">
        <v>1970</v>
      </c>
      <c r="J5506">
        <v>1980</v>
      </c>
      <c r="K5506">
        <v>0</v>
      </c>
      <c r="L5506">
        <v>0</v>
      </c>
      <c r="M5506">
        <v>0</v>
      </c>
      <c r="N5506">
        <v>0</v>
      </c>
      <c r="O5506">
        <v>-10.981523239135701</v>
      </c>
      <c r="P5506" s="1">
        <v>1.7012873221477801E-5</v>
      </c>
      <c r="Q5506">
        <f>Table1[[#This Row],[lastYear]]-Table1[[#This Row],[firstYear]]</f>
        <v>10</v>
      </c>
      <c r="R5506">
        <f>IF(AND(Table1[[#This Row],[firstYear]]&gt;=1967,Table1[[#This Row],[GP]]&gt;=100),1,0)</f>
        <v>1</v>
      </c>
    </row>
    <row r="5507" spans="1:18" x14ac:dyDescent="0.3">
      <c r="A5507" t="s">
        <v>2507</v>
      </c>
      <c r="B5507">
        <v>322</v>
      </c>
      <c r="C5507">
        <v>30</v>
      </c>
      <c r="D5507">
        <v>54</v>
      </c>
      <c r="E5507">
        <v>84</v>
      </c>
      <c r="F5507">
        <v>0.26100000000000001</v>
      </c>
      <c r="G5507">
        <v>113</v>
      </c>
      <c r="H5507">
        <v>1</v>
      </c>
      <c r="I5507">
        <v>1980</v>
      </c>
      <c r="J5507">
        <v>1987</v>
      </c>
      <c r="K5507">
        <v>0</v>
      </c>
      <c r="L5507">
        <v>4</v>
      </c>
      <c r="M5507">
        <v>0</v>
      </c>
      <c r="N5507">
        <v>0</v>
      </c>
      <c r="O5507">
        <v>-10.9694926376342</v>
      </c>
      <c r="P5507" s="1">
        <v>1.72187809085045E-5</v>
      </c>
      <c r="Q5507">
        <f>Table1[[#This Row],[lastYear]]-Table1[[#This Row],[firstYear]]</f>
        <v>7</v>
      </c>
      <c r="R5507">
        <f>IF(AND(Table1[[#This Row],[firstYear]]&gt;=1967,Table1[[#This Row],[GP]]&gt;=100),1,0)</f>
        <v>1</v>
      </c>
    </row>
    <row r="5508" spans="1:18" x14ac:dyDescent="0.3">
      <c r="A5508" t="s">
        <v>2372</v>
      </c>
      <c r="B5508">
        <v>310</v>
      </c>
      <c r="C5508">
        <v>21</v>
      </c>
      <c r="D5508">
        <v>75</v>
      </c>
      <c r="E5508">
        <v>96</v>
      </c>
      <c r="F5508">
        <v>0.31</v>
      </c>
      <c r="G5508">
        <v>290</v>
      </c>
      <c r="H5508">
        <v>2</v>
      </c>
      <c r="I5508">
        <v>2005</v>
      </c>
      <c r="J5508">
        <v>2013</v>
      </c>
      <c r="K5508">
        <v>0</v>
      </c>
      <c r="L5508">
        <v>0</v>
      </c>
      <c r="M5508">
        <v>0</v>
      </c>
      <c r="N5508">
        <v>0</v>
      </c>
      <c r="O5508">
        <v>-10.969451152801501</v>
      </c>
      <c r="P5508" s="1">
        <v>1.7219495229267299E-5</v>
      </c>
      <c r="Q5508">
        <f>Table1[[#This Row],[lastYear]]-Table1[[#This Row],[firstYear]]</f>
        <v>8</v>
      </c>
      <c r="R5508">
        <f>IF(AND(Table1[[#This Row],[firstYear]]&gt;=1967,Table1[[#This Row],[GP]]&gt;=100),1,0)</f>
        <v>1</v>
      </c>
    </row>
    <row r="5509" spans="1:18" x14ac:dyDescent="0.3">
      <c r="A5509" t="s">
        <v>2963</v>
      </c>
      <c r="B5509">
        <v>184</v>
      </c>
      <c r="C5509">
        <v>14</v>
      </c>
      <c r="D5509">
        <v>41</v>
      </c>
      <c r="E5509">
        <v>55</v>
      </c>
      <c r="F5509">
        <v>0.29899999999999999</v>
      </c>
      <c r="G5509">
        <v>313</v>
      </c>
      <c r="H5509">
        <v>2</v>
      </c>
      <c r="I5509">
        <v>1973</v>
      </c>
      <c r="J5509">
        <v>1976</v>
      </c>
      <c r="K5509">
        <v>0</v>
      </c>
      <c r="L5509">
        <v>0</v>
      </c>
      <c r="M5509">
        <v>0</v>
      </c>
      <c r="N5509">
        <v>0</v>
      </c>
      <c r="O5509">
        <v>-10.969451152801501</v>
      </c>
      <c r="P5509" s="1">
        <v>1.7219495229267299E-5</v>
      </c>
      <c r="Q5509">
        <f>Table1[[#This Row],[lastYear]]-Table1[[#This Row],[firstYear]]</f>
        <v>3</v>
      </c>
      <c r="R5509">
        <f>IF(AND(Table1[[#This Row],[firstYear]]&gt;=1967,Table1[[#This Row],[GP]]&gt;=100),1,0)</f>
        <v>1</v>
      </c>
    </row>
    <row r="5510" spans="1:18" x14ac:dyDescent="0.3">
      <c r="A5510" t="s">
        <v>2135</v>
      </c>
      <c r="B5510">
        <v>374</v>
      </c>
      <c r="C5510">
        <v>24</v>
      </c>
      <c r="D5510">
        <v>93</v>
      </c>
      <c r="E5510">
        <v>117</v>
      </c>
      <c r="F5510">
        <v>0.313</v>
      </c>
      <c r="G5510">
        <v>220</v>
      </c>
      <c r="H5510">
        <v>2</v>
      </c>
      <c r="I5510">
        <v>1962</v>
      </c>
      <c r="J5510">
        <v>1973</v>
      </c>
      <c r="K5510">
        <v>0</v>
      </c>
      <c r="L5510">
        <v>0</v>
      </c>
      <c r="M5510">
        <v>1</v>
      </c>
      <c r="N5510">
        <v>0</v>
      </c>
      <c r="O5510">
        <v>-10.9669129486084</v>
      </c>
      <c r="P5510" s="1">
        <v>1.7263256583876E-5</v>
      </c>
      <c r="Q5510">
        <f>Table1[[#This Row],[lastYear]]-Table1[[#This Row],[firstYear]]</f>
        <v>11</v>
      </c>
      <c r="R5510">
        <f>IF(AND(Table1[[#This Row],[firstYear]]&gt;=1967,Table1[[#This Row],[GP]]&gt;=100),1,0)</f>
        <v>0</v>
      </c>
    </row>
    <row r="5511" spans="1:18" x14ac:dyDescent="0.3">
      <c r="A5511" t="s">
        <v>2146</v>
      </c>
      <c r="B5511">
        <v>412</v>
      </c>
      <c r="C5511">
        <v>15</v>
      </c>
      <c r="D5511">
        <v>101</v>
      </c>
      <c r="E5511">
        <v>116</v>
      </c>
      <c r="F5511">
        <v>0.28199999999999997</v>
      </c>
      <c r="G5511">
        <v>550</v>
      </c>
      <c r="H5511">
        <v>2</v>
      </c>
      <c r="I5511">
        <v>1974</v>
      </c>
      <c r="J5511">
        <v>1981</v>
      </c>
      <c r="K5511">
        <v>0</v>
      </c>
      <c r="L5511">
        <v>0</v>
      </c>
      <c r="M5511">
        <v>0</v>
      </c>
      <c r="N5511">
        <v>0</v>
      </c>
      <c r="O5511">
        <v>-10.966688835144</v>
      </c>
      <c r="P5511" s="1">
        <v>1.7267125878874099E-5</v>
      </c>
      <c r="Q5511">
        <f>Table1[[#This Row],[lastYear]]-Table1[[#This Row],[firstYear]]</f>
        <v>7</v>
      </c>
      <c r="R5511">
        <f>IF(AND(Table1[[#This Row],[firstYear]]&gt;=1967,Table1[[#This Row],[GP]]&gt;=100),1,0)</f>
        <v>1</v>
      </c>
    </row>
    <row r="5512" spans="1:18" x14ac:dyDescent="0.3">
      <c r="A5512" t="s">
        <v>2287</v>
      </c>
      <c r="B5512">
        <v>421</v>
      </c>
      <c r="C5512">
        <v>19</v>
      </c>
      <c r="D5512">
        <v>84</v>
      </c>
      <c r="E5512">
        <v>103</v>
      </c>
      <c r="F5512">
        <v>0.245</v>
      </c>
      <c r="G5512">
        <v>544</v>
      </c>
      <c r="H5512">
        <v>2</v>
      </c>
      <c r="I5512">
        <v>1976</v>
      </c>
      <c r="J5512">
        <v>1985</v>
      </c>
      <c r="K5512">
        <v>0</v>
      </c>
      <c r="L5512">
        <v>0</v>
      </c>
      <c r="M5512">
        <v>0</v>
      </c>
      <c r="N5512">
        <v>0</v>
      </c>
      <c r="O5512">
        <v>-10.966688835144</v>
      </c>
      <c r="P5512" s="1">
        <v>1.7267125878874099E-5</v>
      </c>
      <c r="Q5512">
        <f>Table1[[#This Row],[lastYear]]-Table1[[#This Row],[firstYear]]</f>
        <v>9</v>
      </c>
      <c r="R5512">
        <f>IF(AND(Table1[[#This Row],[firstYear]]&gt;=1967,Table1[[#This Row],[GP]]&gt;=100),1,0)</f>
        <v>1</v>
      </c>
    </row>
    <row r="5513" spans="1:18" x14ac:dyDescent="0.3">
      <c r="A5513" t="s">
        <v>2498</v>
      </c>
      <c r="B5513">
        <v>343</v>
      </c>
      <c r="C5513">
        <v>13</v>
      </c>
      <c r="D5513">
        <v>72</v>
      </c>
      <c r="E5513">
        <v>85</v>
      </c>
      <c r="F5513">
        <v>0.248</v>
      </c>
      <c r="G5513">
        <v>528</v>
      </c>
      <c r="H5513">
        <v>2</v>
      </c>
      <c r="I5513">
        <v>1968</v>
      </c>
      <c r="J5513">
        <v>1982</v>
      </c>
      <c r="K5513">
        <v>0</v>
      </c>
      <c r="L5513">
        <v>0</v>
      </c>
      <c r="M5513">
        <v>0</v>
      </c>
      <c r="N5513">
        <v>0</v>
      </c>
      <c r="O5513">
        <v>-10.966688835144</v>
      </c>
      <c r="P5513" s="1">
        <v>1.7267125878874099E-5</v>
      </c>
      <c r="Q5513">
        <f>Table1[[#This Row],[lastYear]]-Table1[[#This Row],[firstYear]]</f>
        <v>14</v>
      </c>
      <c r="R5513">
        <f>IF(AND(Table1[[#This Row],[firstYear]]&gt;=1967,Table1[[#This Row],[GP]]&gt;=100),1,0)</f>
        <v>1</v>
      </c>
    </row>
    <row r="5514" spans="1:18" x14ac:dyDescent="0.3">
      <c r="A5514" t="s">
        <v>2581</v>
      </c>
      <c r="B5514">
        <v>368</v>
      </c>
      <c r="C5514">
        <v>26</v>
      </c>
      <c r="D5514">
        <v>52</v>
      </c>
      <c r="E5514">
        <v>78</v>
      </c>
      <c r="F5514">
        <v>0.21199999999999999</v>
      </c>
      <c r="G5514">
        <v>506</v>
      </c>
      <c r="H5514">
        <v>2</v>
      </c>
      <c r="I5514">
        <v>1926</v>
      </c>
      <c r="J5514">
        <v>1936</v>
      </c>
      <c r="K5514">
        <v>0</v>
      </c>
      <c r="L5514">
        <v>0</v>
      </c>
      <c r="M5514">
        <v>0</v>
      </c>
      <c r="N5514">
        <v>0</v>
      </c>
      <c r="O5514">
        <v>-10.966688835144</v>
      </c>
      <c r="P5514" s="1">
        <v>1.7267125878874099E-5</v>
      </c>
      <c r="Q5514">
        <f>Table1[[#This Row],[lastYear]]-Table1[[#This Row],[firstYear]]</f>
        <v>10</v>
      </c>
      <c r="R5514">
        <f>IF(AND(Table1[[#This Row],[firstYear]]&gt;=1967,Table1[[#This Row],[GP]]&gt;=100),1,0)</f>
        <v>0</v>
      </c>
    </row>
    <row r="5515" spans="1:18" x14ac:dyDescent="0.3">
      <c r="A5515" t="s">
        <v>2795</v>
      </c>
      <c r="B5515">
        <v>298</v>
      </c>
      <c r="C5515">
        <v>18</v>
      </c>
      <c r="D5515">
        <v>46</v>
      </c>
      <c r="E5515">
        <v>64</v>
      </c>
      <c r="F5515">
        <v>0.215</v>
      </c>
      <c r="G5515">
        <v>486</v>
      </c>
      <c r="H5515">
        <v>2</v>
      </c>
      <c r="I5515">
        <v>1979</v>
      </c>
      <c r="J5515">
        <v>1986</v>
      </c>
      <c r="K5515">
        <v>0</v>
      </c>
      <c r="L5515">
        <v>0</v>
      </c>
      <c r="M5515">
        <v>0</v>
      </c>
      <c r="N5515">
        <v>0</v>
      </c>
      <c r="O5515">
        <v>-10.966688835144</v>
      </c>
      <c r="P5515" s="1">
        <v>1.7267125878874099E-5</v>
      </c>
      <c r="Q5515">
        <f>Table1[[#This Row],[lastYear]]-Table1[[#This Row],[firstYear]]</f>
        <v>7</v>
      </c>
      <c r="R5515">
        <f>IF(AND(Table1[[#This Row],[firstYear]]&gt;=1967,Table1[[#This Row],[GP]]&gt;=100),1,0)</f>
        <v>1</v>
      </c>
    </row>
    <row r="5516" spans="1:18" x14ac:dyDescent="0.3">
      <c r="A5516" t="s">
        <v>2796</v>
      </c>
      <c r="B5516">
        <v>311</v>
      </c>
      <c r="C5516">
        <v>13</v>
      </c>
      <c r="D5516">
        <v>51</v>
      </c>
      <c r="E5516">
        <v>64</v>
      </c>
      <c r="F5516">
        <v>0.20599999999999999</v>
      </c>
      <c r="G5516">
        <v>479</v>
      </c>
      <c r="H5516">
        <v>2</v>
      </c>
      <c r="I5516">
        <v>1972</v>
      </c>
      <c r="J5516">
        <v>1980</v>
      </c>
      <c r="K5516">
        <v>0</v>
      </c>
      <c r="L5516">
        <v>0</v>
      </c>
      <c r="M5516">
        <v>0</v>
      </c>
      <c r="N5516">
        <v>0</v>
      </c>
      <c r="O5516">
        <v>-10.966688835144</v>
      </c>
      <c r="P5516" s="1">
        <v>1.7267125878874099E-5</v>
      </c>
      <c r="Q5516">
        <f>Table1[[#This Row],[lastYear]]-Table1[[#This Row],[firstYear]]</f>
        <v>8</v>
      </c>
      <c r="R5516">
        <f>IF(AND(Table1[[#This Row],[firstYear]]&gt;=1967,Table1[[#This Row],[GP]]&gt;=100),1,0)</f>
        <v>1</v>
      </c>
    </row>
    <row r="5517" spans="1:18" x14ac:dyDescent="0.3">
      <c r="A5517" t="s">
        <v>3283</v>
      </c>
      <c r="B5517">
        <v>217</v>
      </c>
      <c r="C5517">
        <v>8</v>
      </c>
      <c r="D5517">
        <v>32</v>
      </c>
      <c r="E5517">
        <v>40</v>
      </c>
      <c r="F5517">
        <v>0.184</v>
      </c>
      <c r="G5517">
        <v>545</v>
      </c>
      <c r="H5517">
        <v>2</v>
      </c>
      <c r="I5517">
        <v>1985</v>
      </c>
      <c r="J5517">
        <v>1990</v>
      </c>
      <c r="K5517">
        <v>0</v>
      </c>
      <c r="L5517">
        <v>0</v>
      </c>
      <c r="M5517">
        <v>0</v>
      </c>
      <c r="N5517">
        <v>0</v>
      </c>
      <c r="O5517">
        <v>-10.966688835144</v>
      </c>
      <c r="P5517" s="1">
        <v>1.7267125878874099E-5</v>
      </c>
      <c r="Q5517">
        <f>Table1[[#This Row],[lastYear]]-Table1[[#This Row],[firstYear]]</f>
        <v>5</v>
      </c>
      <c r="R5517">
        <f>IF(AND(Table1[[#This Row],[firstYear]]&gt;=1967,Table1[[#This Row],[GP]]&gt;=100),1,0)</f>
        <v>1</v>
      </c>
    </row>
    <row r="5518" spans="1:18" x14ac:dyDescent="0.3">
      <c r="A5518" t="s">
        <v>3566</v>
      </c>
      <c r="B5518">
        <v>224</v>
      </c>
      <c r="C5518">
        <v>3</v>
      </c>
      <c r="D5518">
        <v>28</v>
      </c>
      <c r="E5518">
        <v>31</v>
      </c>
      <c r="F5518">
        <v>0.13800000000000001</v>
      </c>
      <c r="G5518">
        <v>542</v>
      </c>
      <c r="H5518">
        <v>2</v>
      </c>
      <c r="I5518">
        <v>1974</v>
      </c>
      <c r="J5518">
        <v>1984</v>
      </c>
      <c r="K5518">
        <v>0</v>
      </c>
      <c r="L5518">
        <v>0</v>
      </c>
      <c r="M5518">
        <v>0</v>
      </c>
      <c r="N5518">
        <v>0</v>
      </c>
      <c r="O5518">
        <v>-10.966688835144</v>
      </c>
      <c r="P5518" s="1">
        <v>1.7267125878874099E-5</v>
      </c>
      <c r="Q5518">
        <f>Table1[[#This Row],[lastYear]]-Table1[[#This Row],[firstYear]]</f>
        <v>10</v>
      </c>
      <c r="R5518">
        <f>IF(AND(Table1[[#This Row],[firstYear]]&gt;=1967,Table1[[#This Row],[GP]]&gt;=100),1,0)</f>
        <v>1</v>
      </c>
    </row>
    <row r="5519" spans="1:18" x14ac:dyDescent="0.3">
      <c r="A5519" t="s">
        <v>3690</v>
      </c>
      <c r="B5519">
        <v>159</v>
      </c>
      <c r="C5519">
        <v>4</v>
      </c>
      <c r="D5519">
        <v>23</v>
      </c>
      <c r="E5519">
        <v>27</v>
      </c>
      <c r="F5519">
        <v>0.17</v>
      </c>
      <c r="G5519">
        <v>514</v>
      </c>
      <c r="H5519">
        <v>2</v>
      </c>
      <c r="I5519">
        <v>1983</v>
      </c>
      <c r="J5519">
        <v>1990</v>
      </c>
      <c r="K5519">
        <v>0</v>
      </c>
      <c r="L5519">
        <v>0</v>
      </c>
      <c r="M5519">
        <v>0</v>
      </c>
      <c r="N5519">
        <v>0</v>
      </c>
      <c r="O5519">
        <v>-10.966688835144</v>
      </c>
      <c r="P5519" s="1">
        <v>1.7267125878874099E-5</v>
      </c>
      <c r="Q5519">
        <f>Table1[[#This Row],[lastYear]]-Table1[[#This Row],[firstYear]]</f>
        <v>7</v>
      </c>
      <c r="R5519">
        <f>IF(AND(Table1[[#This Row],[firstYear]]&gt;=1967,Table1[[#This Row],[GP]]&gt;=100),1,0)</f>
        <v>1</v>
      </c>
    </row>
    <row r="5520" spans="1:18" x14ac:dyDescent="0.3">
      <c r="A5520" t="s">
        <v>3715</v>
      </c>
      <c r="B5520">
        <v>235</v>
      </c>
      <c r="C5520">
        <v>5</v>
      </c>
      <c r="D5520">
        <v>21</v>
      </c>
      <c r="E5520">
        <v>26</v>
      </c>
      <c r="F5520">
        <v>0.111</v>
      </c>
      <c r="G5520">
        <v>523</v>
      </c>
      <c r="H5520">
        <v>2</v>
      </c>
      <c r="I5520">
        <v>1997</v>
      </c>
      <c r="J5520">
        <v>2004</v>
      </c>
      <c r="K5520">
        <v>0</v>
      </c>
      <c r="L5520">
        <v>0</v>
      </c>
      <c r="M5520">
        <v>0</v>
      </c>
      <c r="N5520">
        <v>0</v>
      </c>
      <c r="O5520">
        <v>-10.966688835144</v>
      </c>
      <c r="P5520" s="1">
        <v>1.7267125878874099E-5</v>
      </c>
      <c r="Q5520">
        <f>Table1[[#This Row],[lastYear]]-Table1[[#This Row],[firstYear]]</f>
        <v>7</v>
      </c>
      <c r="R5520">
        <f>IF(AND(Table1[[#This Row],[firstYear]]&gt;=1967,Table1[[#This Row],[GP]]&gt;=100),1,0)</f>
        <v>1</v>
      </c>
    </row>
    <row r="5521" spans="1:18" x14ac:dyDescent="0.3">
      <c r="A5521" t="s">
        <v>2705</v>
      </c>
      <c r="B5521">
        <v>569</v>
      </c>
      <c r="C5521">
        <v>5</v>
      </c>
      <c r="D5521">
        <v>65</v>
      </c>
      <c r="E5521">
        <v>70</v>
      </c>
      <c r="F5521">
        <v>0.123</v>
      </c>
      <c r="G5521">
        <v>920</v>
      </c>
      <c r="H5521">
        <v>2</v>
      </c>
      <c r="I5521">
        <v>1988</v>
      </c>
      <c r="J5521">
        <v>2002</v>
      </c>
      <c r="K5521">
        <v>0</v>
      </c>
      <c r="L5521">
        <v>0</v>
      </c>
      <c r="M5521">
        <v>0</v>
      </c>
      <c r="N5521">
        <v>0</v>
      </c>
      <c r="O5521">
        <v>-10.9659502143859</v>
      </c>
      <c r="P5521" s="1">
        <v>1.7279884227305499E-5</v>
      </c>
      <c r="Q5521">
        <f>Table1[[#This Row],[lastYear]]-Table1[[#This Row],[firstYear]]</f>
        <v>14</v>
      </c>
      <c r="R5521">
        <f>IF(AND(Table1[[#This Row],[firstYear]]&gt;=1967,Table1[[#This Row],[GP]]&gt;=100),1,0)</f>
        <v>1</v>
      </c>
    </row>
    <row r="5522" spans="1:18" x14ac:dyDescent="0.3">
      <c r="A5522" t="s">
        <v>724</v>
      </c>
      <c r="B5522">
        <v>465</v>
      </c>
      <c r="C5522">
        <v>172</v>
      </c>
      <c r="D5522">
        <v>226</v>
      </c>
      <c r="E5522">
        <v>398</v>
      </c>
      <c r="F5522">
        <v>0.85599999999999998</v>
      </c>
      <c r="G5522">
        <v>144</v>
      </c>
      <c r="H5522">
        <v>1</v>
      </c>
      <c r="I5522">
        <v>1978</v>
      </c>
      <c r="J5522">
        <v>1985</v>
      </c>
      <c r="K5522">
        <v>0</v>
      </c>
      <c r="L5522">
        <v>0</v>
      </c>
      <c r="M5522">
        <v>1</v>
      </c>
      <c r="N5522">
        <v>0</v>
      </c>
      <c r="O5522">
        <v>-10.9624535675048</v>
      </c>
      <c r="P5522" s="1">
        <v>1.7340410590849701E-5</v>
      </c>
      <c r="Q5522">
        <f>Table1[[#This Row],[lastYear]]-Table1[[#This Row],[firstYear]]</f>
        <v>7</v>
      </c>
      <c r="R5522">
        <f>IF(AND(Table1[[#This Row],[firstYear]]&gt;=1967,Table1[[#This Row],[GP]]&gt;=100),1,0)</f>
        <v>1</v>
      </c>
    </row>
    <row r="5523" spans="1:18" x14ac:dyDescent="0.3">
      <c r="A5523" t="s">
        <v>819</v>
      </c>
      <c r="B5523">
        <v>496</v>
      </c>
      <c r="C5523">
        <v>173</v>
      </c>
      <c r="D5523">
        <v>187</v>
      </c>
      <c r="E5523">
        <v>360</v>
      </c>
      <c r="F5523">
        <v>0.72599999999999998</v>
      </c>
      <c r="G5523">
        <v>177</v>
      </c>
      <c r="H5523">
        <v>1</v>
      </c>
      <c r="I5523">
        <v>2011</v>
      </c>
      <c r="J5523">
        <v>2021</v>
      </c>
      <c r="K5523">
        <v>0</v>
      </c>
      <c r="L5523">
        <v>0</v>
      </c>
      <c r="M5523">
        <v>0</v>
      </c>
      <c r="N5523">
        <v>0</v>
      </c>
      <c r="O5523">
        <v>-10.9613186950683</v>
      </c>
      <c r="P5523" s="1">
        <v>1.7360100573931399E-5</v>
      </c>
      <c r="Q5523">
        <f>Table1[[#This Row],[lastYear]]-Table1[[#This Row],[firstYear]]</f>
        <v>10</v>
      </c>
      <c r="R5523">
        <f>IF(AND(Table1[[#This Row],[firstYear]]&gt;=1967,Table1[[#This Row],[GP]]&gt;=100),1,0)</f>
        <v>1</v>
      </c>
    </row>
    <row r="5524" spans="1:18" x14ac:dyDescent="0.3">
      <c r="A5524" t="s">
        <v>2533</v>
      </c>
      <c r="B5524">
        <v>556</v>
      </c>
      <c r="C5524">
        <v>19</v>
      </c>
      <c r="D5524">
        <v>63</v>
      </c>
      <c r="E5524">
        <v>82</v>
      </c>
      <c r="F5524">
        <v>0.14699999999999999</v>
      </c>
      <c r="G5524">
        <v>1294</v>
      </c>
      <c r="H5524">
        <v>2</v>
      </c>
      <c r="I5524">
        <v>1982</v>
      </c>
      <c r="J5524">
        <v>1993</v>
      </c>
      <c r="K5524">
        <v>0</v>
      </c>
      <c r="L5524">
        <v>0</v>
      </c>
      <c r="M5524">
        <v>0</v>
      </c>
      <c r="N5524">
        <v>0</v>
      </c>
      <c r="O5524">
        <v>-10.955898963928201</v>
      </c>
      <c r="P5524" s="1">
        <v>1.7454441429480201E-5</v>
      </c>
      <c r="Q5524">
        <f>Table1[[#This Row],[lastYear]]-Table1[[#This Row],[firstYear]]</f>
        <v>11</v>
      </c>
      <c r="R5524">
        <f>IF(AND(Table1[[#This Row],[firstYear]]&gt;=1967,Table1[[#This Row],[GP]]&gt;=100),1,0)</f>
        <v>1</v>
      </c>
    </row>
    <row r="5525" spans="1:18" x14ac:dyDescent="0.3">
      <c r="A5525" t="s">
        <v>2534</v>
      </c>
      <c r="B5525">
        <v>561</v>
      </c>
      <c r="C5525">
        <v>19</v>
      </c>
      <c r="D5525">
        <v>63</v>
      </c>
      <c r="E5525">
        <v>82</v>
      </c>
      <c r="F5525">
        <v>0.14599999999999999</v>
      </c>
      <c r="G5525">
        <v>1104</v>
      </c>
      <c r="H5525">
        <v>2</v>
      </c>
      <c r="I5525">
        <v>1985</v>
      </c>
      <c r="J5525">
        <v>2003</v>
      </c>
      <c r="K5525">
        <v>0</v>
      </c>
      <c r="L5525">
        <v>0</v>
      </c>
      <c r="M5525">
        <v>0</v>
      </c>
      <c r="N5525">
        <v>0</v>
      </c>
      <c r="O5525">
        <v>-10.955898963928201</v>
      </c>
      <c r="P5525" s="1">
        <v>1.7454441429480201E-5</v>
      </c>
      <c r="Q5525">
        <f>Table1[[#This Row],[lastYear]]-Table1[[#This Row],[firstYear]]</f>
        <v>18</v>
      </c>
      <c r="R5525">
        <f>IF(AND(Table1[[#This Row],[firstYear]]&gt;=1967,Table1[[#This Row],[GP]]&gt;=100),1,0)</f>
        <v>1</v>
      </c>
    </row>
    <row r="5526" spans="1:18" x14ac:dyDescent="0.3">
      <c r="A5526" t="s">
        <v>268</v>
      </c>
      <c r="B5526">
        <v>1156</v>
      </c>
      <c r="C5526">
        <v>273</v>
      </c>
      <c r="D5526">
        <v>420</v>
      </c>
      <c r="E5526">
        <v>693</v>
      </c>
      <c r="F5526">
        <v>0.59899999999999998</v>
      </c>
      <c r="G5526">
        <v>2357</v>
      </c>
      <c r="H5526">
        <v>1</v>
      </c>
      <c r="I5526">
        <v>1985</v>
      </c>
      <c r="J5526">
        <v>2004</v>
      </c>
      <c r="K5526">
        <v>0</v>
      </c>
      <c r="L5526">
        <v>0</v>
      </c>
      <c r="M5526">
        <v>3</v>
      </c>
      <c r="N5526">
        <v>0</v>
      </c>
      <c r="O5526">
        <v>-10.9550006027221</v>
      </c>
      <c r="P5526" s="1">
        <v>1.7470128593910301E-5</v>
      </c>
      <c r="Q5526">
        <f>Table1[[#This Row],[lastYear]]-Table1[[#This Row],[firstYear]]</f>
        <v>19</v>
      </c>
      <c r="R5526">
        <f>IF(AND(Table1[[#This Row],[firstYear]]&gt;=1967,Table1[[#This Row],[GP]]&gt;=100),1,0)</f>
        <v>1</v>
      </c>
    </row>
    <row r="5527" spans="1:18" x14ac:dyDescent="0.3">
      <c r="A5527" t="s">
        <v>973</v>
      </c>
      <c r="B5527">
        <v>551</v>
      </c>
      <c r="C5527">
        <v>135</v>
      </c>
      <c r="D5527">
        <v>183</v>
      </c>
      <c r="E5527">
        <v>318</v>
      </c>
      <c r="F5527">
        <v>0.57699999999999996</v>
      </c>
      <c r="G5527">
        <v>345</v>
      </c>
      <c r="H5527">
        <v>1</v>
      </c>
      <c r="I5527">
        <v>1945</v>
      </c>
      <c r="J5527">
        <v>1954</v>
      </c>
      <c r="K5527">
        <v>0</v>
      </c>
      <c r="L5527">
        <v>1</v>
      </c>
      <c r="M5527">
        <v>1</v>
      </c>
      <c r="N5527">
        <v>0</v>
      </c>
      <c r="O5527">
        <v>-10.947566711425701</v>
      </c>
      <c r="P5527" s="1">
        <v>1.7600481258484599E-5</v>
      </c>
      <c r="Q5527">
        <f>Table1[[#This Row],[lastYear]]-Table1[[#This Row],[firstYear]]</f>
        <v>9</v>
      </c>
      <c r="R5527">
        <f>IF(AND(Table1[[#This Row],[firstYear]]&gt;=1967,Table1[[#This Row],[GP]]&gt;=100),1,0)</f>
        <v>0</v>
      </c>
    </row>
    <row r="5528" spans="1:18" x14ac:dyDescent="0.3">
      <c r="A5528" t="s">
        <v>511</v>
      </c>
      <c r="B5528">
        <v>969</v>
      </c>
      <c r="C5528">
        <v>194</v>
      </c>
      <c r="D5528">
        <v>303</v>
      </c>
      <c r="E5528">
        <v>497</v>
      </c>
      <c r="F5528">
        <v>0.51300000000000001</v>
      </c>
      <c r="G5528">
        <v>581</v>
      </c>
      <c r="H5528">
        <v>1</v>
      </c>
      <c r="I5528">
        <v>1994</v>
      </c>
      <c r="J5528">
        <v>2009</v>
      </c>
      <c r="K5528">
        <v>0</v>
      </c>
      <c r="L5528">
        <v>0</v>
      </c>
      <c r="M5528">
        <v>2</v>
      </c>
      <c r="N5528">
        <v>0</v>
      </c>
      <c r="O5528">
        <v>-10.9437172050476</v>
      </c>
      <c r="P5528" s="1">
        <v>1.7668363799570399E-5</v>
      </c>
      <c r="Q5528">
        <f>Table1[[#This Row],[lastYear]]-Table1[[#This Row],[firstYear]]</f>
        <v>15</v>
      </c>
      <c r="R5528">
        <f>IF(AND(Table1[[#This Row],[firstYear]]&gt;=1967,Table1[[#This Row],[GP]]&gt;=100),1,0)</f>
        <v>1</v>
      </c>
    </row>
    <row r="5529" spans="1:18" x14ac:dyDescent="0.3">
      <c r="A5529" t="s">
        <v>979</v>
      </c>
      <c r="B5529">
        <v>717</v>
      </c>
      <c r="C5529">
        <v>153</v>
      </c>
      <c r="D5529">
        <v>163</v>
      </c>
      <c r="E5529">
        <v>316</v>
      </c>
      <c r="F5529">
        <v>0.441</v>
      </c>
      <c r="G5529">
        <v>631</v>
      </c>
      <c r="H5529">
        <v>1</v>
      </c>
      <c r="I5529">
        <v>1973</v>
      </c>
      <c r="J5529">
        <v>1985</v>
      </c>
      <c r="K5529">
        <v>0</v>
      </c>
      <c r="L5529">
        <v>0</v>
      </c>
      <c r="M5529">
        <v>0</v>
      </c>
      <c r="N5529">
        <v>0</v>
      </c>
      <c r="O5529">
        <v>-10.941925251007</v>
      </c>
      <c r="P5529" s="1">
        <v>1.7700052518955801E-5</v>
      </c>
      <c r="Q5529">
        <f>Table1[[#This Row],[lastYear]]-Table1[[#This Row],[firstYear]]</f>
        <v>12</v>
      </c>
      <c r="R5529">
        <f>IF(AND(Table1[[#This Row],[firstYear]]&gt;=1967,Table1[[#This Row],[GP]]&gt;=100),1,0)</f>
        <v>1</v>
      </c>
    </row>
    <row r="5530" spans="1:18" x14ac:dyDescent="0.3">
      <c r="A5530" t="s">
        <v>2237</v>
      </c>
      <c r="B5530">
        <v>246</v>
      </c>
      <c r="C5530">
        <v>51</v>
      </c>
      <c r="D5530">
        <v>56</v>
      </c>
      <c r="E5530">
        <v>107</v>
      </c>
      <c r="F5530">
        <v>0.435</v>
      </c>
      <c r="G5530">
        <v>129</v>
      </c>
      <c r="H5530">
        <v>1</v>
      </c>
      <c r="I5530">
        <v>1927</v>
      </c>
      <c r="J5530">
        <v>1935</v>
      </c>
      <c r="K5530">
        <v>0</v>
      </c>
      <c r="L5530">
        <v>2</v>
      </c>
      <c r="M5530">
        <v>0</v>
      </c>
      <c r="N5530">
        <v>0</v>
      </c>
      <c r="O5530">
        <v>-10.9384843940734</v>
      </c>
      <c r="P5530" s="1">
        <v>1.7761059683954801E-5</v>
      </c>
      <c r="Q5530">
        <f>Table1[[#This Row],[lastYear]]-Table1[[#This Row],[firstYear]]</f>
        <v>8</v>
      </c>
      <c r="R5530">
        <f>IF(AND(Table1[[#This Row],[firstYear]]&gt;=1967,Table1[[#This Row],[GP]]&gt;=100),1,0)</f>
        <v>0</v>
      </c>
    </row>
    <row r="5531" spans="1:18" x14ac:dyDescent="0.3">
      <c r="A5531" t="s">
        <v>3598</v>
      </c>
      <c r="B5531">
        <v>64</v>
      </c>
      <c r="C5531">
        <v>17</v>
      </c>
      <c r="D5531">
        <v>12</v>
      </c>
      <c r="E5531">
        <v>29</v>
      </c>
      <c r="F5531">
        <v>0.45299999999999901</v>
      </c>
      <c r="G5531">
        <v>25</v>
      </c>
      <c r="H5531">
        <v>1</v>
      </c>
      <c r="I5531">
        <v>1941</v>
      </c>
      <c r="J5531">
        <v>1945</v>
      </c>
      <c r="K5531">
        <v>0</v>
      </c>
      <c r="L5531">
        <v>2</v>
      </c>
      <c r="M5531">
        <v>0</v>
      </c>
      <c r="N5531">
        <v>0</v>
      </c>
      <c r="O5531">
        <v>-10.9384843940734</v>
      </c>
      <c r="P5531" s="1">
        <v>1.7761059683954801E-5</v>
      </c>
      <c r="Q5531">
        <f>Table1[[#This Row],[lastYear]]-Table1[[#This Row],[firstYear]]</f>
        <v>4</v>
      </c>
      <c r="R5531">
        <f>IF(AND(Table1[[#This Row],[firstYear]]&gt;=1967,Table1[[#This Row],[GP]]&gt;=100),1,0)</f>
        <v>0</v>
      </c>
    </row>
    <row r="5532" spans="1:18" x14ac:dyDescent="0.3">
      <c r="A5532" t="s">
        <v>1220</v>
      </c>
      <c r="B5532">
        <v>690</v>
      </c>
      <c r="C5532">
        <v>116</v>
      </c>
      <c r="D5532">
        <v>142</v>
      </c>
      <c r="E5532">
        <v>258</v>
      </c>
      <c r="F5532">
        <v>0.374</v>
      </c>
      <c r="G5532">
        <v>1303</v>
      </c>
      <c r="H5532">
        <v>1</v>
      </c>
      <c r="I5532">
        <v>1981</v>
      </c>
      <c r="J5532">
        <v>1995</v>
      </c>
      <c r="K5532">
        <v>0</v>
      </c>
      <c r="L5532">
        <v>0</v>
      </c>
      <c r="M5532">
        <v>0</v>
      </c>
      <c r="N5532">
        <v>0</v>
      </c>
      <c r="O5532">
        <v>-10.9379107589721</v>
      </c>
      <c r="P5532" s="1">
        <v>1.7771250792875501E-5</v>
      </c>
      <c r="Q5532">
        <f>Table1[[#This Row],[lastYear]]-Table1[[#This Row],[firstYear]]</f>
        <v>14</v>
      </c>
      <c r="R5532">
        <f>IF(AND(Table1[[#This Row],[firstYear]]&gt;=1967,Table1[[#This Row],[GP]]&gt;=100),1,0)</f>
        <v>1</v>
      </c>
    </row>
    <row r="5533" spans="1:18" x14ac:dyDescent="0.3">
      <c r="A5533" t="s">
        <v>1623</v>
      </c>
      <c r="B5533">
        <v>437</v>
      </c>
      <c r="C5533">
        <v>96</v>
      </c>
      <c r="D5533">
        <v>86</v>
      </c>
      <c r="E5533">
        <v>182</v>
      </c>
      <c r="F5533">
        <v>0.41599999999999998</v>
      </c>
      <c r="G5533">
        <v>480</v>
      </c>
      <c r="H5533">
        <v>1</v>
      </c>
      <c r="I5533">
        <v>1972</v>
      </c>
      <c r="J5533">
        <v>1979</v>
      </c>
      <c r="K5533">
        <v>0</v>
      </c>
      <c r="L5533">
        <v>0</v>
      </c>
      <c r="M5533">
        <v>0</v>
      </c>
      <c r="N5533">
        <v>0</v>
      </c>
      <c r="O5533">
        <v>-10.9362189407348</v>
      </c>
      <c r="P5533" s="1">
        <v>1.7801341430623999E-5</v>
      </c>
      <c r="Q5533">
        <f>Table1[[#This Row],[lastYear]]-Table1[[#This Row],[firstYear]]</f>
        <v>7</v>
      </c>
      <c r="R5533">
        <f>IF(AND(Table1[[#This Row],[firstYear]]&gt;=1967,Table1[[#This Row],[GP]]&gt;=100),1,0)</f>
        <v>1</v>
      </c>
    </row>
    <row r="5534" spans="1:18" x14ac:dyDescent="0.3">
      <c r="A5534" t="s">
        <v>1307</v>
      </c>
      <c r="B5534">
        <v>564</v>
      </c>
      <c r="C5534">
        <v>98</v>
      </c>
      <c r="D5534">
        <v>141</v>
      </c>
      <c r="E5534">
        <v>239</v>
      </c>
      <c r="F5534">
        <v>0.42399999999999999</v>
      </c>
      <c r="G5534">
        <v>175</v>
      </c>
      <c r="H5534">
        <v>1</v>
      </c>
      <c r="I5534">
        <v>1971</v>
      </c>
      <c r="J5534">
        <v>1980</v>
      </c>
      <c r="K5534">
        <v>0</v>
      </c>
      <c r="L5534">
        <v>0</v>
      </c>
      <c r="M5534">
        <v>0</v>
      </c>
      <c r="N5534">
        <v>0</v>
      </c>
      <c r="O5534">
        <v>-10.935090744018501</v>
      </c>
      <c r="P5534" s="1">
        <v>1.7821435820737701E-5</v>
      </c>
      <c r="Q5534">
        <f>Table1[[#This Row],[lastYear]]-Table1[[#This Row],[firstYear]]</f>
        <v>9</v>
      </c>
      <c r="R5534">
        <f>IF(AND(Table1[[#This Row],[firstYear]]&gt;=1967,Table1[[#This Row],[GP]]&gt;=100),1,0)</f>
        <v>1</v>
      </c>
    </row>
    <row r="5535" spans="1:18" x14ac:dyDescent="0.3">
      <c r="A5535" t="s">
        <v>1938</v>
      </c>
      <c r="B5535">
        <v>645</v>
      </c>
      <c r="C5535">
        <v>42</v>
      </c>
      <c r="D5535">
        <v>96</v>
      </c>
      <c r="E5535">
        <v>138</v>
      </c>
      <c r="F5535">
        <v>0.214</v>
      </c>
      <c r="G5535">
        <v>467</v>
      </c>
      <c r="H5535">
        <v>2</v>
      </c>
      <c r="I5535">
        <v>1983</v>
      </c>
      <c r="J5535">
        <v>2001</v>
      </c>
      <c r="K5535">
        <v>0</v>
      </c>
      <c r="L5535">
        <v>0</v>
      </c>
      <c r="M5535">
        <v>0</v>
      </c>
      <c r="N5535">
        <v>0</v>
      </c>
      <c r="O5535">
        <v>-10.9227788085937</v>
      </c>
      <c r="P5535" s="1">
        <v>1.80422044850159E-5</v>
      </c>
      <c r="Q5535">
        <f>Table1[[#This Row],[lastYear]]-Table1[[#This Row],[firstYear]]</f>
        <v>18</v>
      </c>
      <c r="R5535">
        <f>IF(AND(Table1[[#This Row],[firstYear]]&gt;=1967,Table1[[#This Row],[GP]]&gt;=100),1,0)</f>
        <v>1</v>
      </c>
    </row>
    <row r="5536" spans="1:18" x14ac:dyDescent="0.3">
      <c r="A5536" t="s">
        <v>2523</v>
      </c>
      <c r="B5536">
        <v>708</v>
      </c>
      <c r="C5536">
        <v>13</v>
      </c>
      <c r="D5536">
        <v>70</v>
      </c>
      <c r="E5536">
        <v>83</v>
      </c>
      <c r="F5536">
        <v>0.11699999999999899</v>
      </c>
      <c r="G5536">
        <v>457</v>
      </c>
      <c r="H5536">
        <v>2</v>
      </c>
      <c r="I5536">
        <v>1987</v>
      </c>
      <c r="J5536">
        <v>2004</v>
      </c>
      <c r="K5536">
        <v>0</v>
      </c>
      <c r="L5536">
        <v>0</v>
      </c>
      <c r="M5536">
        <v>0</v>
      </c>
      <c r="N5536">
        <v>0</v>
      </c>
      <c r="O5536">
        <v>-10.9227788085937</v>
      </c>
      <c r="P5536" s="1">
        <v>1.80422044850159E-5</v>
      </c>
      <c r="Q5536">
        <f>Table1[[#This Row],[lastYear]]-Table1[[#This Row],[firstYear]]</f>
        <v>17</v>
      </c>
      <c r="R5536">
        <f>IF(AND(Table1[[#This Row],[firstYear]]&gt;=1967,Table1[[#This Row],[GP]]&gt;=100),1,0)</f>
        <v>1</v>
      </c>
    </row>
    <row r="5537" spans="1:18" x14ac:dyDescent="0.3">
      <c r="A5537" t="s">
        <v>2672</v>
      </c>
      <c r="B5537">
        <v>583</v>
      </c>
      <c r="C5537">
        <v>12</v>
      </c>
      <c r="D5537">
        <v>60</v>
      </c>
      <c r="E5537">
        <v>72</v>
      </c>
      <c r="F5537">
        <v>0.123</v>
      </c>
      <c r="G5537">
        <v>472</v>
      </c>
      <c r="H5537">
        <v>2</v>
      </c>
      <c r="I5537">
        <v>2006</v>
      </c>
      <c r="J5537">
        <v>2017</v>
      </c>
      <c r="K5537">
        <v>0</v>
      </c>
      <c r="L5537">
        <v>0</v>
      </c>
      <c r="M5537">
        <v>0</v>
      </c>
      <c r="N5537">
        <v>0</v>
      </c>
      <c r="O5537">
        <v>-10.9227788085937</v>
      </c>
      <c r="P5537" s="1">
        <v>1.80422044850159E-5</v>
      </c>
      <c r="Q5537">
        <f>Table1[[#This Row],[lastYear]]-Table1[[#This Row],[firstYear]]</f>
        <v>11</v>
      </c>
      <c r="R5537">
        <f>IF(AND(Table1[[#This Row],[firstYear]]&gt;=1967,Table1[[#This Row],[GP]]&gt;=100),1,0)</f>
        <v>1</v>
      </c>
    </row>
    <row r="5538" spans="1:18" x14ac:dyDescent="0.3">
      <c r="A5538" t="s">
        <v>2969</v>
      </c>
      <c r="B5538">
        <v>459</v>
      </c>
      <c r="C5538">
        <v>8</v>
      </c>
      <c r="D5538">
        <v>47</v>
      </c>
      <c r="E5538">
        <v>55</v>
      </c>
      <c r="F5538">
        <v>0.12</v>
      </c>
      <c r="G5538">
        <v>492</v>
      </c>
      <c r="H5538">
        <v>2</v>
      </c>
      <c r="I5538">
        <v>2005</v>
      </c>
      <c r="J5538">
        <v>2014</v>
      </c>
      <c r="K5538">
        <v>0</v>
      </c>
      <c r="L5538">
        <v>0</v>
      </c>
      <c r="M5538">
        <v>0</v>
      </c>
      <c r="N5538">
        <v>0</v>
      </c>
      <c r="O5538">
        <v>-10.921724044799801</v>
      </c>
      <c r="P5538" s="1">
        <v>1.8061244444924401E-5</v>
      </c>
      <c r="Q5538">
        <f>Table1[[#This Row],[lastYear]]-Table1[[#This Row],[firstYear]]</f>
        <v>9</v>
      </c>
      <c r="R5538">
        <f>IF(AND(Table1[[#This Row],[firstYear]]&gt;=1967,Table1[[#This Row],[GP]]&gt;=100),1,0)</f>
        <v>1</v>
      </c>
    </row>
    <row r="5539" spans="1:18" x14ac:dyDescent="0.3">
      <c r="A5539" t="s">
        <v>3262</v>
      </c>
      <c r="B5539">
        <v>428</v>
      </c>
      <c r="C5539">
        <v>5</v>
      </c>
      <c r="D5539">
        <v>36</v>
      </c>
      <c r="E5539">
        <v>41</v>
      </c>
      <c r="F5539">
        <v>9.6000000000000002E-2</v>
      </c>
      <c r="G5539">
        <v>487</v>
      </c>
      <c r="H5539">
        <v>2</v>
      </c>
      <c r="I5539">
        <v>1986</v>
      </c>
      <c r="J5539">
        <v>1994</v>
      </c>
      <c r="K5539">
        <v>0</v>
      </c>
      <c r="L5539">
        <v>0</v>
      </c>
      <c r="M5539">
        <v>0</v>
      </c>
      <c r="N5539">
        <v>0</v>
      </c>
      <c r="O5539">
        <v>-10.921724044799801</v>
      </c>
      <c r="P5539" s="1">
        <v>1.8061244444924401E-5</v>
      </c>
      <c r="Q5539">
        <f>Table1[[#This Row],[lastYear]]-Table1[[#This Row],[firstYear]]</f>
        <v>8</v>
      </c>
      <c r="R5539">
        <f>IF(AND(Table1[[#This Row],[firstYear]]&gt;=1967,Table1[[#This Row],[GP]]&gt;=100),1,0)</f>
        <v>1</v>
      </c>
    </row>
    <row r="5540" spans="1:18" x14ac:dyDescent="0.3">
      <c r="A5540" t="s">
        <v>2200</v>
      </c>
      <c r="B5540">
        <v>231</v>
      </c>
      <c r="C5540">
        <v>21</v>
      </c>
      <c r="D5540">
        <v>90</v>
      </c>
      <c r="E5540">
        <v>111</v>
      </c>
      <c r="F5540">
        <v>0.48099999999999998</v>
      </c>
      <c r="G5540">
        <v>222</v>
      </c>
      <c r="H5540">
        <v>2</v>
      </c>
      <c r="I5540">
        <v>1974</v>
      </c>
      <c r="J5540">
        <v>1982</v>
      </c>
      <c r="K5540">
        <v>0</v>
      </c>
      <c r="L5540">
        <v>0</v>
      </c>
      <c r="M5540">
        <v>0</v>
      </c>
      <c r="N5540">
        <v>0</v>
      </c>
      <c r="O5540">
        <v>-10.9184853668212</v>
      </c>
      <c r="P5540" s="1">
        <v>1.8119832762797401E-5</v>
      </c>
      <c r="Q5540">
        <f>Table1[[#This Row],[lastYear]]-Table1[[#This Row],[firstYear]]</f>
        <v>8</v>
      </c>
      <c r="R5540">
        <f>IF(AND(Table1[[#This Row],[firstYear]]&gt;=1967,Table1[[#This Row],[GP]]&gt;=100),1,0)</f>
        <v>1</v>
      </c>
    </row>
    <row r="5541" spans="1:18" x14ac:dyDescent="0.3">
      <c r="A5541" t="s">
        <v>2323</v>
      </c>
      <c r="B5541">
        <v>207</v>
      </c>
      <c r="C5541">
        <v>20</v>
      </c>
      <c r="D5541">
        <v>80</v>
      </c>
      <c r="E5541">
        <v>100</v>
      </c>
      <c r="F5541">
        <v>0.48299999999999998</v>
      </c>
      <c r="G5541">
        <v>217</v>
      </c>
      <c r="H5541">
        <v>2</v>
      </c>
      <c r="I5541">
        <v>1985</v>
      </c>
      <c r="J5541">
        <v>1990</v>
      </c>
      <c r="K5541">
        <v>0</v>
      </c>
      <c r="L5541">
        <v>0</v>
      </c>
      <c r="M5541">
        <v>0</v>
      </c>
      <c r="N5541">
        <v>0</v>
      </c>
      <c r="O5541">
        <v>-10.9184853668212</v>
      </c>
      <c r="P5541" s="1">
        <v>1.8119832762797401E-5</v>
      </c>
      <c r="Q5541">
        <f>Table1[[#This Row],[lastYear]]-Table1[[#This Row],[firstYear]]</f>
        <v>5</v>
      </c>
      <c r="R5541">
        <f>IF(AND(Table1[[#This Row],[firstYear]]&gt;=1967,Table1[[#This Row],[GP]]&gt;=100),1,0)</f>
        <v>1</v>
      </c>
    </row>
    <row r="5542" spans="1:18" x14ac:dyDescent="0.3">
      <c r="A5542" t="s">
        <v>971</v>
      </c>
      <c r="B5542">
        <v>852</v>
      </c>
      <c r="C5542">
        <v>136</v>
      </c>
      <c r="D5542">
        <v>183</v>
      </c>
      <c r="E5542">
        <v>319</v>
      </c>
      <c r="F5542">
        <v>0.374</v>
      </c>
      <c r="G5542">
        <v>532</v>
      </c>
      <c r="H5542">
        <v>1</v>
      </c>
      <c r="I5542">
        <v>2006</v>
      </c>
      <c r="J5542">
        <v>2021</v>
      </c>
      <c r="K5542">
        <v>0</v>
      </c>
      <c r="L5542">
        <v>0</v>
      </c>
      <c r="M5542">
        <v>0</v>
      </c>
      <c r="N5542">
        <v>0</v>
      </c>
      <c r="O5542">
        <v>-10.918285095214801</v>
      </c>
      <c r="P5542" s="1">
        <v>1.8123461948444601E-5</v>
      </c>
      <c r="Q5542">
        <f>Table1[[#This Row],[lastYear]]-Table1[[#This Row],[firstYear]]</f>
        <v>15</v>
      </c>
      <c r="R5542">
        <f>IF(AND(Table1[[#This Row],[firstYear]]&gt;=1967,Table1[[#This Row],[GP]]&gt;=100),1,0)</f>
        <v>1</v>
      </c>
    </row>
    <row r="5543" spans="1:18" x14ac:dyDescent="0.3">
      <c r="A5543" t="s">
        <v>1785</v>
      </c>
      <c r="B5543">
        <v>804</v>
      </c>
      <c r="C5543">
        <v>30</v>
      </c>
      <c r="D5543">
        <v>129</v>
      </c>
      <c r="E5543">
        <v>159</v>
      </c>
      <c r="F5543">
        <v>0.19800000000000001</v>
      </c>
      <c r="G5543">
        <v>1890</v>
      </c>
      <c r="H5543">
        <v>2</v>
      </c>
      <c r="I5543">
        <v>1985</v>
      </c>
      <c r="J5543">
        <v>1999</v>
      </c>
      <c r="K5543">
        <v>0</v>
      </c>
      <c r="L5543">
        <v>4</v>
      </c>
      <c r="M5543">
        <v>0</v>
      </c>
      <c r="N5543">
        <v>0</v>
      </c>
      <c r="O5543">
        <v>-10.917283737182601</v>
      </c>
      <c r="P5543" s="1">
        <v>1.8141618782631699E-5</v>
      </c>
      <c r="Q5543">
        <f>Table1[[#This Row],[lastYear]]-Table1[[#This Row],[firstYear]]</f>
        <v>14</v>
      </c>
      <c r="R5543">
        <f>IF(AND(Table1[[#This Row],[firstYear]]&gt;=1967,Table1[[#This Row],[GP]]&gt;=100),1,0)</f>
        <v>1</v>
      </c>
    </row>
    <row r="5544" spans="1:18" x14ac:dyDescent="0.3">
      <c r="A5544" t="s">
        <v>3084</v>
      </c>
      <c r="B5544">
        <v>365</v>
      </c>
      <c r="C5544">
        <v>9</v>
      </c>
      <c r="D5544">
        <v>40</v>
      </c>
      <c r="E5544">
        <v>49</v>
      </c>
      <c r="F5544">
        <v>0.13400000000000001</v>
      </c>
      <c r="G5544">
        <v>1030</v>
      </c>
      <c r="H5544">
        <v>2</v>
      </c>
      <c r="I5544">
        <v>1981</v>
      </c>
      <c r="J5544">
        <v>1990</v>
      </c>
      <c r="K5544">
        <v>0</v>
      </c>
      <c r="L5544">
        <v>0</v>
      </c>
      <c r="M5544">
        <v>0</v>
      </c>
      <c r="N5544">
        <v>0</v>
      </c>
      <c r="O5544">
        <v>-10.916153633117601</v>
      </c>
      <c r="P5544" s="1">
        <v>1.81621319162087E-5</v>
      </c>
      <c r="Q5544">
        <f>Table1[[#This Row],[lastYear]]-Table1[[#This Row],[firstYear]]</f>
        <v>9</v>
      </c>
      <c r="R5544">
        <f>IF(AND(Table1[[#This Row],[firstYear]]&gt;=1967,Table1[[#This Row],[GP]]&gt;=100),1,0)</f>
        <v>1</v>
      </c>
    </row>
    <row r="5545" spans="1:18" x14ac:dyDescent="0.3">
      <c r="A5545" t="s">
        <v>3118</v>
      </c>
      <c r="B5545">
        <v>393</v>
      </c>
      <c r="C5545">
        <v>11</v>
      </c>
      <c r="D5545">
        <v>36</v>
      </c>
      <c r="E5545">
        <v>47</v>
      </c>
      <c r="F5545">
        <v>0.12</v>
      </c>
      <c r="G5545">
        <v>1102</v>
      </c>
      <c r="H5545">
        <v>2</v>
      </c>
      <c r="I5545">
        <v>1974</v>
      </c>
      <c r="J5545">
        <v>1982</v>
      </c>
      <c r="K5545">
        <v>0</v>
      </c>
      <c r="L5545">
        <v>0</v>
      </c>
      <c r="M5545">
        <v>0</v>
      </c>
      <c r="N5545">
        <v>0</v>
      </c>
      <c r="O5545">
        <v>-10.916153633117601</v>
      </c>
      <c r="P5545" s="1">
        <v>1.81621319162087E-5</v>
      </c>
      <c r="Q5545">
        <f>Table1[[#This Row],[lastYear]]-Table1[[#This Row],[firstYear]]</f>
        <v>8</v>
      </c>
      <c r="R5545">
        <f>IF(AND(Table1[[#This Row],[firstYear]]&gt;=1967,Table1[[#This Row],[GP]]&gt;=100),1,0)</f>
        <v>1</v>
      </c>
    </row>
    <row r="5546" spans="1:18" x14ac:dyDescent="0.3">
      <c r="A5546" t="s">
        <v>3339</v>
      </c>
      <c r="B5546">
        <v>352</v>
      </c>
      <c r="C5546">
        <v>5</v>
      </c>
      <c r="D5546">
        <v>33</v>
      </c>
      <c r="E5546">
        <v>38</v>
      </c>
      <c r="F5546">
        <v>0.108</v>
      </c>
      <c r="G5546">
        <v>1065</v>
      </c>
      <c r="H5546">
        <v>2</v>
      </c>
      <c r="I5546">
        <v>1988</v>
      </c>
      <c r="J5546">
        <v>2000</v>
      </c>
      <c r="K5546">
        <v>0</v>
      </c>
      <c r="L5546">
        <v>0</v>
      </c>
      <c r="M5546">
        <v>0</v>
      </c>
      <c r="N5546">
        <v>0</v>
      </c>
      <c r="O5546">
        <v>-10.916153633117601</v>
      </c>
      <c r="P5546" s="1">
        <v>1.81621319162087E-5</v>
      </c>
      <c r="Q5546">
        <f>Table1[[#This Row],[lastYear]]-Table1[[#This Row],[firstYear]]</f>
        <v>12</v>
      </c>
      <c r="R5546">
        <f>IF(AND(Table1[[#This Row],[firstYear]]&gt;=1967,Table1[[#This Row],[GP]]&gt;=100),1,0)</f>
        <v>1</v>
      </c>
    </row>
    <row r="5547" spans="1:18" x14ac:dyDescent="0.3">
      <c r="A5547" t="s">
        <v>2782</v>
      </c>
      <c r="B5547">
        <v>379</v>
      </c>
      <c r="C5547">
        <v>18</v>
      </c>
      <c r="D5547">
        <v>47</v>
      </c>
      <c r="E5547">
        <v>65</v>
      </c>
      <c r="F5547">
        <v>0.17199999999999999</v>
      </c>
      <c r="G5547">
        <v>1311</v>
      </c>
      <c r="H5547">
        <v>2</v>
      </c>
      <c r="I5547">
        <v>1983</v>
      </c>
      <c r="J5547">
        <v>1992</v>
      </c>
      <c r="K5547">
        <v>0</v>
      </c>
      <c r="L5547">
        <v>0</v>
      </c>
      <c r="M5547">
        <v>0</v>
      </c>
      <c r="N5547">
        <v>0</v>
      </c>
      <c r="O5547">
        <v>-10.916153156280499</v>
      </c>
      <c r="P5547" s="1">
        <v>1.81621405764329E-5</v>
      </c>
      <c r="Q5547">
        <f>Table1[[#This Row],[lastYear]]-Table1[[#This Row],[firstYear]]</f>
        <v>9</v>
      </c>
      <c r="R5547">
        <f>IF(AND(Table1[[#This Row],[firstYear]]&gt;=1967,Table1[[#This Row],[GP]]&gt;=100),1,0)</f>
        <v>1</v>
      </c>
    </row>
    <row r="5548" spans="1:18" x14ac:dyDescent="0.3">
      <c r="A5548" t="s">
        <v>887</v>
      </c>
      <c r="B5548">
        <v>878</v>
      </c>
      <c r="C5548">
        <v>99</v>
      </c>
      <c r="D5548">
        <v>240</v>
      </c>
      <c r="E5548">
        <v>339</v>
      </c>
      <c r="F5548">
        <v>0.38600000000000001</v>
      </c>
      <c r="G5548">
        <v>286</v>
      </c>
      <c r="H5548">
        <v>2</v>
      </c>
      <c r="I5548">
        <v>1998</v>
      </c>
      <c r="J5548">
        <v>2014</v>
      </c>
      <c r="K5548">
        <v>0</v>
      </c>
      <c r="L5548">
        <v>0</v>
      </c>
      <c r="M5548">
        <v>0</v>
      </c>
      <c r="N5548">
        <v>0</v>
      </c>
      <c r="O5548">
        <v>-10.9147421951293</v>
      </c>
      <c r="P5548" s="1">
        <v>1.8187784272000699E-5</v>
      </c>
      <c r="Q5548">
        <f>Table1[[#This Row],[lastYear]]-Table1[[#This Row],[firstYear]]</f>
        <v>16</v>
      </c>
      <c r="R5548">
        <f>IF(AND(Table1[[#This Row],[firstYear]]&gt;=1967,Table1[[#This Row],[GP]]&gt;=100),1,0)</f>
        <v>1</v>
      </c>
    </row>
    <row r="5549" spans="1:18" x14ac:dyDescent="0.3">
      <c r="A5549" t="s">
        <v>1972</v>
      </c>
      <c r="B5549">
        <v>269</v>
      </c>
      <c r="C5549">
        <v>39</v>
      </c>
      <c r="D5549">
        <v>96</v>
      </c>
      <c r="E5549">
        <v>135</v>
      </c>
      <c r="F5549">
        <v>0.502</v>
      </c>
      <c r="G5549">
        <v>91</v>
      </c>
      <c r="H5549">
        <v>2</v>
      </c>
      <c r="I5549">
        <v>2015</v>
      </c>
      <c r="J5549">
        <v>2021</v>
      </c>
      <c r="K5549">
        <v>0</v>
      </c>
      <c r="L5549">
        <v>0</v>
      </c>
      <c r="M5549">
        <v>0</v>
      </c>
      <c r="N5549">
        <v>0</v>
      </c>
      <c r="O5549">
        <v>-10.9130341644287</v>
      </c>
      <c r="P5549" s="1">
        <v>1.8218875544805501E-5</v>
      </c>
      <c r="Q5549">
        <f>Table1[[#This Row],[lastYear]]-Table1[[#This Row],[firstYear]]</f>
        <v>6</v>
      </c>
      <c r="R5549">
        <f>IF(AND(Table1[[#This Row],[firstYear]]&gt;=1967,Table1[[#This Row],[GP]]&gt;=100),1,0)</f>
        <v>1</v>
      </c>
    </row>
    <row r="5550" spans="1:18" x14ac:dyDescent="0.3">
      <c r="A5550" t="s">
        <v>2039</v>
      </c>
      <c r="B5550">
        <v>245</v>
      </c>
      <c r="C5550">
        <v>25</v>
      </c>
      <c r="D5550">
        <v>101</v>
      </c>
      <c r="E5550">
        <v>126</v>
      </c>
      <c r="F5550">
        <v>0.51400000000000001</v>
      </c>
      <c r="G5550">
        <v>66</v>
      </c>
      <c r="H5550">
        <v>2</v>
      </c>
      <c r="I5550">
        <v>1981</v>
      </c>
      <c r="J5550">
        <v>1986</v>
      </c>
      <c r="K5550">
        <v>0</v>
      </c>
      <c r="L5550">
        <v>0</v>
      </c>
      <c r="M5550">
        <v>0</v>
      </c>
      <c r="N5550">
        <v>0</v>
      </c>
      <c r="O5550">
        <v>-10.9130341644287</v>
      </c>
      <c r="P5550" s="1">
        <v>1.8218875544805501E-5</v>
      </c>
      <c r="Q5550">
        <f>Table1[[#This Row],[lastYear]]-Table1[[#This Row],[firstYear]]</f>
        <v>5</v>
      </c>
      <c r="R5550">
        <f>IF(AND(Table1[[#This Row],[firstYear]]&gt;=1967,Table1[[#This Row],[GP]]&gt;=100),1,0)</f>
        <v>1</v>
      </c>
    </row>
    <row r="5551" spans="1:18" x14ac:dyDescent="0.3">
      <c r="A5551" t="s">
        <v>2262</v>
      </c>
      <c r="B5551">
        <v>202</v>
      </c>
      <c r="C5551">
        <v>24</v>
      </c>
      <c r="D5551">
        <v>81</v>
      </c>
      <c r="E5551">
        <v>105</v>
      </c>
      <c r="F5551">
        <v>0.52</v>
      </c>
      <c r="G5551">
        <v>176</v>
      </c>
      <c r="H5551">
        <v>2</v>
      </c>
      <c r="I5551">
        <v>2016</v>
      </c>
      <c r="J5551">
        <v>2021</v>
      </c>
      <c r="K5551">
        <v>0</v>
      </c>
      <c r="L5551">
        <v>0</v>
      </c>
      <c r="M5551">
        <v>0</v>
      </c>
      <c r="N5551">
        <v>0</v>
      </c>
      <c r="O5551">
        <v>-10.9130341644287</v>
      </c>
      <c r="P5551" s="1">
        <v>1.8218875544805501E-5</v>
      </c>
      <c r="Q5551">
        <f>Table1[[#This Row],[lastYear]]-Table1[[#This Row],[firstYear]]</f>
        <v>5</v>
      </c>
      <c r="R5551">
        <f>IF(AND(Table1[[#This Row],[firstYear]]&gt;=1967,Table1[[#This Row],[GP]]&gt;=100),1,0)</f>
        <v>1</v>
      </c>
    </row>
    <row r="5552" spans="1:18" x14ac:dyDescent="0.3">
      <c r="A5552" t="s">
        <v>2406</v>
      </c>
      <c r="B5552">
        <v>188</v>
      </c>
      <c r="C5552">
        <v>19</v>
      </c>
      <c r="D5552">
        <v>73</v>
      </c>
      <c r="E5552">
        <v>92</v>
      </c>
      <c r="F5552">
        <v>0.48899999999999999</v>
      </c>
      <c r="G5552">
        <v>147</v>
      </c>
      <c r="H5552">
        <v>2</v>
      </c>
      <c r="I5552">
        <v>2016</v>
      </c>
      <c r="J5552">
        <v>2021</v>
      </c>
      <c r="K5552">
        <v>0</v>
      </c>
      <c r="L5552">
        <v>0</v>
      </c>
      <c r="M5552">
        <v>0</v>
      </c>
      <c r="N5552">
        <v>0</v>
      </c>
      <c r="O5552">
        <v>-10.9130341644287</v>
      </c>
      <c r="P5552" s="1">
        <v>1.8218875544805501E-5</v>
      </c>
      <c r="Q5552">
        <f>Table1[[#This Row],[lastYear]]-Table1[[#This Row],[firstYear]]</f>
        <v>5</v>
      </c>
      <c r="R5552">
        <f>IF(AND(Table1[[#This Row],[firstYear]]&gt;=1967,Table1[[#This Row],[GP]]&gt;=100),1,0)</f>
        <v>1</v>
      </c>
    </row>
    <row r="5553" spans="1:18" x14ac:dyDescent="0.3">
      <c r="A5553" t="s">
        <v>2457</v>
      </c>
      <c r="B5553">
        <v>176</v>
      </c>
      <c r="C5553">
        <v>13</v>
      </c>
      <c r="D5553">
        <v>75</v>
      </c>
      <c r="E5553">
        <v>88</v>
      </c>
      <c r="F5553">
        <v>0.5</v>
      </c>
      <c r="G5553">
        <v>79</v>
      </c>
      <c r="H5553">
        <v>2</v>
      </c>
      <c r="I5553">
        <v>2017</v>
      </c>
      <c r="J5553">
        <v>2021</v>
      </c>
      <c r="K5553">
        <v>0</v>
      </c>
      <c r="L5553">
        <v>0</v>
      </c>
      <c r="M5553">
        <v>0</v>
      </c>
      <c r="N5553">
        <v>0</v>
      </c>
      <c r="O5553">
        <v>-10.9130341644287</v>
      </c>
      <c r="P5553" s="1">
        <v>1.8218875544805501E-5</v>
      </c>
      <c r="Q5553">
        <f>Table1[[#This Row],[lastYear]]-Table1[[#This Row],[firstYear]]</f>
        <v>4</v>
      </c>
      <c r="R5553">
        <f>IF(AND(Table1[[#This Row],[firstYear]]&gt;=1967,Table1[[#This Row],[GP]]&gt;=100),1,0)</f>
        <v>1</v>
      </c>
    </row>
    <row r="5554" spans="1:18" x14ac:dyDescent="0.3">
      <c r="A5554" t="s">
        <v>2583</v>
      </c>
      <c r="B5554">
        <v>153</v>
      </c>
      <c r="C5554">
        <v>15</v>
      </c>
      <c r="D5554">
        <v>63</v>
      </c>
      <c r="E5554">
        <v>78</v>
      </c>
      <c r="F5554">
        <v>0.51</v>
      </c>
      <c r="G5554">
        <v>73</v>
      </c>
      <c r="H5554">
        <v>2</v>
      </c>
      <c r="I5554">
        <v>1979</v>
      </c>
      <c r="J5554">
        <v>1984</v>
      </c>
      <c r="K5554">
        <v>0</v>
      </c>
      <c r="L5554">
        <v>0</v>
      </c>
      <c r="M5554">
        <v>0</v>
      </c>
      <c r="N5554">
        <v>0</v>
      </c>
      <c r="O5554">
        <v>-10.9130341644287</v>
      </c>
      <c r="P5554" s="1">
        <v>1.8218875544805501E-5</v>
      </c>
      <c r="Q5554">
        <f>Table1[[#This Row],[lastYear]]-Table1[[#This Row],[firstYear]]</f>
        <v>5</v>
      </c>
      <c r="R5554">
        <f>IF(AND(Table1[[#This Row],[firstYear]]&gt;=1967,Table1[[#This Row],[GP]]&gt;=100),1,0)</f>
        <v>1</v>
      </c>
    </row>
    <row r="5555" spans="1:18" x14ac:dyDescent="0.3">
      <c r="A5555" t="s">
        <v>2656</v>
      </c>
      <c r="B5555">
        <v>143</v>
      </c>
      <c r="C5555">
        <v>19</v>
      </c>
      <c r="D5555">
        <v>54</v>
      </c>
      <c r="E5555">
        <v>73</v>
      </c>
      <c r="F5555">
        <v>0.51</v>
      </c>
      <c r="G5555">
        <v>176</v>
      </c>
      <c r="H5555">
        <v>2</v>
      </c>
      <c r="I5555">
        <v>1984</v>
      </c>
      <c r="J5555">
        <v>1987</v>
      </c>
      <c r="K5555">
        <v>0</v>
      </c>
      <c r="L5555">
        <v>0</v>
      </c>
      <c r="M5555">
        <v>0</v>
      </c>
      <c r="N5555">
        <v>0</v>
      </c>
      <c r="O5555">
        <v>-10.9130341644287</v>
      </c>
      <c r="P5555" s="1">
        <v>1.8218875544805501E-5</v>
      </c>
      <c r="Q5555">
        <f>Table1[[#This Row],[lastYear]]-Table1[[#This Row],[firstYear]]</f>
        <v>3</v>
      </c>
      <c r="R5555">
        <f>IF(AND(Table1[[#This Row],[firstYear]]&gt;=1967,Table1[[#This Row],[GP]]&gt;=100),1,0)</f>
        <v>1</v>
      </c>
    </row>
    <row r="5556" spans="1:18" x14ac:dyDescent="0.3">
      <c r="A5556" t="s">
        <v>2943</v>
      </c>
      <c r="B5556">
        <v>116</v>
      </c>
      <c r="C5556">
        <v>14</v>
      </c>
      <c r="D5556">
        <v>42</v>
      </c>
      <c r="E5556">
        <v>56</v>
      </c>
      <c r="F5556">
        <v>0.48299999999999998</v>
      </c>
      <c r="G5556">
        <v>78</v>
      </c>
      <c r="H5556">
        <v>2</v>
      </c>
      <c r="I5556">
        <v>2018</v>
      </c>
      <c r="J5556">
        <v>2021</v>
      </c>
      <c r="K5556">
        <v>0</v>
      </c>
      <c r="L5556">
        <v>0</v>
      </c>
      <c r="M5556">
        <v>0</v>
      </c>
      <c r="N5556">
        <v>0</v>
      </c>
      <c r="O5556">
        <v>-10.9130341644287</v>
      </c>
      <c r="P5556" s="1">
        <v>1.8218875544805501E-5</v>
      </c>
      <c r="Q5556">
        <f>Table1[[#This Row],[lastYear]]-Table1[[#This Row],[firstYear]]</f>
        <v>3</v>
      </c>
      <c r="R5556">
        <f>IF(AND(Table1[[#This Row],[firstYear]]&gt;=1967,Table1[[#This Row],[GP]]&gt;=100),1,0)</f>
        <v>1</v>
      </c>
    </row>
    <row r="5557" spans="1:18" x14ac:dyDescent="0.3">
      <c r="A5557" t="s">
        <v>4197</v>
      </c>
      <c r="B5557">
        <v>29</v>
      </c>
      <c r="C5557">
        <v>6</v>
      </c>
      <c r="D5557">
        <v>9</v>
      </c>
      <c r="E5557">
        <v>15</v>
      </c>
      <c r="F5557">
        <v>0.51700000000000002</v>
      </c>
      <c r="G5557">
        <v>22</v>
      </c>
      <c r="H5557">
        <v>2</v>
      </c>
      <c r="I5557">
        <v>1990</v>
      </c>
      <c r="J5557">
        <v>1992</v>
      </c>
      <c r="K5557">
        <v>0</v>
      </c>
      <c r="L5557">
        <v>0</v>
      </c>
      <c r="M5557">
        <v>0</v>
      </c>
      <c r="N5557">
        <v>0</v>
      </c>
      <c r="O5557">
        <v>-10.9130341644287</v>
      </c>
      <c r="P5557" s="1">
        <v>1.8218875544805501E-5</v>
      </c>
      <c r="Q5557">
        <f>Table1[[#This Row],[lastYear]]-Table1[[#This Row],[firstYear]]</f>
        <v>2</v>
      </c>
      <c r="R5557">
        <f>IF(AND(Table1[[#This Row],[firstYear]]&gt;=1967,Table1[[#This Row],[GP]]&gt;=100),1,0)</f>
        <v>0</v>
      </c>
    </row>
    <row r="5558" spans="1:18" x14ac:dyDescent="0.3">
      <c r="A5558" t="s">
        <v>5101</v>
      </c>
      <c r="B5558">
        <v>10</v>
      </c>
      <c r="C5558">
        <v>0</v>
      </c>
      <c r="D5558">
        <v>5</v>
      </c>
      <c r="E5558">
        <v>5</v>
      </c>
      <c r="F5558">
        <v>0.5</v>
      </c>
      <c r="G5558">
        <v>6</v>
      </c>
      <c r="H5558">
        <v>2</v>
      </c>
      <c r="I5558">
        <v>1987</v>
      </c>
      <c r="J5558">
        <v>1988</v>
      </c>
      <c r="K5558">
        <v>0</v>
      </c>
      <c r="L5558">
        <v>0</v>
      </c>
      <c r="M5558">
        <v>0</v>
      </c>
      <c r="N5558">
        <v>0</v>
      </c>
      <c r="O5558">
        <v>-10.9130341644287</v>
      </c>
      <c r="P5558" s="1">
        <v>1.8218875544805501E-5</v>
      </c>
      <c r="Q5558">
        <f>Table1[[#This Row],[lastYear]]-Table1[[#This Row],[firstYear]]</f>
        <v>1</v>
      </c>
      <c r="R5558">
        <f>IF(AND(Table1[[#This Row],[firstYear]]&gt;=1967,Table1[[#This Row],[GP]]&gt;=100),1,0)</f>
        <v>0</v>
      </c>
    </row>
    <row r="5559" spans="1:18" x14ac:dyDescent="0.3">
      <c r="A5559" t="s">
        <v>5254</v>
      </c>
      <c r="B5559">
        <v>8</v>
      </c>
      <c r="C5559">
        <v>0</v>
      </c>
      <c r="D5559">
        <v>4</v>
      </c>
      <c r="E5559">
        <v>4</v>
      </c>
      <c r="F5559">
        <v>0.5</v>
      </c>
      <c r="G5559">
        <v>4</v>
      </c>
      <c r="H5559">
        <v>2</v>
      </c>
      <c r="I5559">
        <v>1990</v>
      </c>
      <c r="J5559">
        <v>1992</v>
      </c>
      <c r="K5559">
        <v>0</v>
      </c>
      <c r="L5559">
        <v>0</v>
      </c>
      <c r="M5559">
        <v>0</v>
      </c>
      <c r="N5559">
        <v>0</v>
      </c>
      <c r="O5559">
        <v>-10.9130341644287</v>
      </c>
      <c r="P5559" s="1">
        <v>1.8218875544805501E-5</v>
      </c>
      <c r="Q5559">
        <f>Table1[[#This Row],[lastYear]]-Table1[[#This Row],[firstYear]]</f>
        <v>2</v>
      </c>
      <c r="R5559">
        <f>IF(AND(Table1[[#This Row],[firstYear]]&gt;=1967,Table1[[#This Row],[GP]]&gt;=100),1,0)</f>
        <v>0</v>
      </c>
    </row>
    <row r="5560" spans="1:18" x14ac:dyDescent="0.3">
      <c r="A5560" t="s">
        <v>5348</v>
      </c>
      <c r="B5560">
        <v>6</v>
      </c>
      <c r="C5560">
        <v>1</v>
      </c>
      <c r="D5560">
        <v>2</v>
      </c>
      <c r="E5560">
        <v>3</v>
      </c>
      <c r="F5560">
        <v>0.5</v>
      </c>
      <c r="G5560">
        <v>6</v>
      </c>
      <c r="H5560">
        <v>2</v>
      </c>
      <c r="I5560">
        <v>2008</v>
      </c>
      <c r="J5560">
        <v>2009</v>
      </c>
      <c r="K5560">
        <v>0</v>
      </c>
      <c r="L5560">
        <v>0</v>
      </c>
      <c r="M5560">
        <v>0</v>
      </c>
      <c r="N5560">
        <v>0</v>
      </c>
      <c r="O5560">
        <v>-10.9130341644287</v>
      </c>
      <c r="P5560" s="1">
        <v>1.8218875544805501E-5</v>
      </c>
      <c r="Q5560">
        <f>Table1[[#This Row],[lastYear]]-Table1[[#This Row],[firstYear]]</f>
        <v>1</v>
      </c>
      <c r="R5560">
        <f>IF(AND(Table1[[#This Row],[firstYear]]&gt;=1967,Table1[[#This Row],[GP]]&gt;=100),1,0)</f>
        <v>0</v>
      </c>
    </row>
    <row r="5561" spans="1:18" x14ac:dyDescent="0.3">
      <c r="A5561" t="s">
        <v>5431</v>
      </c>
      <c r="B5561">
        <v>6</v>
      </c>
      <c r="C5561">
        <v>0</v>
      </c>
      <c r="D5561">
        <v>3</v>
      </c>
      <c r="E5561">
        <v>3</v>
      </c>
      <c r="F5561">
        <v>0.5</v>
      </c>
      <c r="G5561">
        <v>4</v>
      </c>
      <c r="H5561">
        <v>2</v>
      </c>
      <c r="I5561">
        <v>1980</v>
      </c>
      <c r="J5561">
        <v>1981</v>
      </c>
      <c r="K5561">
        <v>0</v>
      </c>
      <c r="L5561">
        <v>0</v>
      </c>
      <c r="M5561">
        <v>0</v>
      </c>
      <c r="N5561">
        <v>0</v>
      </c>
      <c r="O5561">
        <v>-10.9130341644287</v>
      </c>
      <c r="P5561" s="1">
        <v>1.8218875544805501E-5</v>
      </c>
      <c r="Q5561">
        <f>Table1[[#This Row],[lastYear]]-Table1[[#This Row],[firstYear]]</f>
        <v>1</v>
      </c>
      <c r="R5561">
        <f>IF(AND(Table1[[#This Row],[firstYear]]&gt;=1967,Table1[[#This Row],[GP]]&gt;=100),1,0)</f>
        <v>0</v>
      </c>
    </row>
    <row r="5562" spans="1:18" x14ac:dyDescent="0.3">
      <c r="A5562" t="s">
        <v>5636</v>
      </c>
      <c r="B5562">
        <v>4</v>
      </c>
      <c r="C5562">
        <v>0</v>
      </c>
      <c r="D5562">
        <v>2</v>
      </c>
      <c r="E5562">
        <v>2</v>
      </c>
      <c r="F5562">
        <v>0.5</v>
      </c>
      <c r="G5562">
        <v>0</v>
      </c>
      <c r="H5562">
        <v>2</v>
      </c>
      <c r="I5562">
        <v>1992</v>
      </c>
      <c r="J5562">
        <v>1994</v>
      </c>
      <c r="K5562">
        <v>0</v>
      </c>
      <c r="L5562">
        <v>0</v>
      </c>
      <c r="M5562">
        <v>0</v>
      </c>
      <c r="N5562">
        <v>0</v>
      </c>
      <c r="O5562">
        <v>-10.9130341644287</v>
      </c>
      <c r="P5562" s="1">
        <v>1.8218875544805501E-5</v>
      </c>
      <c r="Q5562">
        <f>Table1[[#This Row],[lastYear]]-Table1[[#This Row],[firstYear]]</f>
        <v>2</v>
      </c>
      <c r="R5562">
        <f>IF(AND(Table1[[#This Row],[firstYear]]&gt;=1967,Table1[[#This Row],[GP]]&gt;=100),1,0)</f>
        <v>0</v>
      </c>
    </row>
    <row r="5563" spans="1:18" x14ac:dyDescent="0.3">
      <c r="A5563" t="s">
        <v>5637</v>
      </c>
      <c r="B5563">
        <v>4</v>
      </c>
      <c r="C5563">
        <v>0</v>
      </c>
      <c r="D5563">
        <v>2</v>
      </c>
      <c r="E5563">
        <v>2</v>
      </c>
      <c r="F5563">
        <v>0.5</v>
      </c>
      <c r="G5563">
        <v>0</v>
      </c>
      <c r="H5563">
        <v>2</v>
      </c>
      <c r="I5563">
        <v>2015</v>
      </c>
      <c r="J5563">
        <v>2016</v>
      </c>
      <c r="K5563">
        <v>0</v>
      </c>
      <c r="L5563">
        <v>0</v>
      </c>
      <c r="M5563">
        <v>0</v>
      </c>
      <c r="N5563">
        <v>0</v>
      </c>
      <c r="O5563">
        <v>-10.9130341644287</v>
      </c>
      <c r="P5563" s="1">
        <v>1.8218875544805501E-5</v>
      </c>
      <c r="Q5563">
        <f>Table1[[#This Row],[lastYear]]-Table1[[#This Row],[firstYear]]</f>
        <v>1</v>
      </c>
      <c r="R5563">
        <f>IF(AND(Table1[[#This Row],[firstYear]]&gt;=1967,Table1[[#This Row],[GP]]&gt;=100),1,0)</f>
        <v>0</v>
      </c>
    </row>
    <row r="5564" spans="1:18" x14ac:dyDescent="0.3">
      <c r="A5564" t="s">
        <v>5642</v>
      </c>
      <c r="B5564">
        <v>4</v>
      </c>
      <c r="C5564">
        <v>0</v>
      </c>
      <c r="D5564">
        <v>2</v>
      </c>
      <c r="E5564">
        <v>2</v>
      </c>
      <c r="F5564">
        <v>0.5</v>
      </c>
      <c r="G5564">
        <v>2</v>
      </c>
      <c r="H5564">
        <v>2</v>
      </c>
      <c r="I5564">
        <v>2008</v>
      </c>
      <c r="J5564">
        <v>2010</v>
      </c>
      <c r="K5564">
        <v>0</v>
      </c>
      <c r="L5564">
        <v>0</v>
      </c>
      <c r="M5564">
        <v>0</v>
      </c>
      <c r="N5564">
        <v>0</v>
      </c>
      <c r="O5564">
        <v>-10.9130341644287</v>
      </c>
      <c r="P5564" s="1">
        <v>1.8218875544805501E-5</v>
      </c>
      <c r="Q5564">
        <f>Table1[[#This Row],[lastYear]]-Table1[[#This Row],[firstYear]]</f>
        <v>2</v>
      </c>
      <c r="R5564">
        <f>IF(AND(Table1[[#This Row],[firstYear]]&gt;=1967,Table1[[#This Row],[GP]]&gt;=100),1,0)</f>
        <v>0</v>
      </c>
    </row>
    <row r="5565" spans="1:18" x14ac:dyDescent="0.3">
      <c r="A5565" t="s">
        <v>5643</v>
      </c>
      <c r="B5565">
        <v>4</v>
      </c>
      <c r="C5565">
        <v>0</v>
      </c>
      <c r="D5565">
        <v>2</v>
      </c>
      <c r="E5565">
        <v>2</v>
      </c>
      <c r="F5565">
        <v>0.5</v>
      </c>
      <c r="G5565">
        <v>2</v>
      </c>
      <c r="H5565">
        <v>2</v>
      </c>
      <c r="I5565">
        <v>2014</v>
      </c>
      <c r="J5565">
        <v>2015</v>
      </c>
      <c r="K5565">
        <v>0</v>
      </c>
      <c r="L5565">
        <v>0</v>
      </c>
      <c r="M5565">
        <v>0</v>
      </c>
      <c r="N5565">
        <v>0</v>
      </c>
      <c r="O5565">
        <v>-10.9130341644287</v>
      </c>
      <c r="P5565" s="1">
        <v>1.8218875544805501E-5</v>
      </c>
      <c r="Q5565">
        <f>Table1[[#This Row],[lastYear]]-Table1[[#This Row],[firstYear]]</f>
        <v>1</v>
      </c>
      <c r="R5565">
        <f>IF(AND(Table1[[#This Row],[firstYear]]&gt;=1967,Table1[[#This Row],[GP]]&gt;=100),1,0)</f>
        <v>0</v>
      </c>
    </row>
    <row r="5566" spans="1:18" x14ac:dyDescent="0.3">
      <c r="A5566" t="s">
        <v>5644</v>
      </c>
      <c r="B5566">
        <v>4</v>
      </c>
      <c r="C5566">
        <v>0</v>
      </c>
      <c r="D5566">
        <v>2</v>
      </c>
      <c r="E5566">
        <v>2</v>
      </c>
      <c r="F5566">
        <v>0.5</v>
      </c>
      <c r="G5566">
        <v>2</v>
      </c>
      <c r="H5566">
        <v>2</v>
      </c>
      <c r="I5566">
        <v>1992</v>
      </c>
      <c r="J5566">
        <v>1993</v>
      </c>
      <c r="K5566">
        <v>0</v>
      </c>
      <c r="L5566">
        <v>0</v>
      </c>
      <c r="M5566">
        <v>0</v>
      </c>
      <c r="N5566">
        <v>0</v>
      </c>
      <c r="O5566">
        <v>-10.9130341644287</v>
      </c>
      <c r="P5566" s="1">
        <v>1.8218875544805501E-5</v>
      </c>
      <c r="Q5566">
        <f>Table1[[#This Row],[lastYear]]-Table1[[#This Row],[firstYear]]</f>
        <v>1</v>
      </c>
      <c r="R5566">
        <f>IF(AND(Table1[[#This Row],[firstYear]]&gt;=1967,Table1[[#This Row],[GP]]&gt;=100),1,0)</f>
        <v>0</v>
      </c>
    </row>
    <row r="5567" spans="1:18" x14ac:dyDescent="0.3">
      <c r="A5567" t="s">
        <v>5762</v>
      </c>
      <c r="B5567">
        <v>2</v>
      </c>
      <c r="C5567">
        <v>1</v>
      </c>
      <c r="D5567">
        <v>0</v>
      </c>
      <c r="E5567">
        <v>1</v>
      </c>
      <c r="F5567">
        <v>0.5</v>
      </c>
      <c r="G5567">
        <v>0</v>
      </c>
      <c r="H5567">
        <v>2</v>
      </c>
      <c r="I5567">
        <v>2013</v>
      </c>
      <c r="J5567">
        <v>2014</v>
      </c>
      <c r="K5567">
        <v>0</v>
      </c>
      <c r="L5567">
        <v>0</v>
      </c>
      <c r="M5567">
        <v>0</v>
      </c>
      <c r="N5567">
        <v>0</v>
      </c>
      <c r="O5567">
        <v>-10.9130341644287</v>
      </c>
      <c r="P5567" s="1">
        <v>1.8218875544805501E-5</v>
      </c>
      <c r="Q5567">
        <f>Table1[[#This Row],[lastYear]]-Table1[[#This Row],[firstYear]]</f>
        <v>1</v>
      </c>
      <c r="R5567">
        <f>IF(AND(Table1[[#This Row],[firstYear]]&gt;=1967,Table1[[#This Row],[GP]]&gt;=100),1,0)</f>
        <v>0</v>
      </c>
    </row>
    <row r="5568" spans="1:18" x14ac:dyDescent="0.3">
      <c r="A5568" t="s">
        <v>5763</v>
      </c>
      <c r="B5568">
        <v>2</v>
      </c>
      <c r="C5568">
        <v>1</v>
      </c>
      <c r="D5568">
        <v>0</v>
      </c>
      <c r="E5568">
        <v>1</v>
      </c>
      <c r="F5568">
        <v>0.5</v>
      </c>
      <c r="G5568">
        <v>0</v>
      </c>
      <c r="H5568">
        <v>2</v>
      </c>
      <c r="I5568">
        <v>2018</v>
      </c>
      <c r="J5568">
        <v>2019</v>
      </c>
      <c r="K5568">
        <v>0</v>
      </c>
      <c r="L5568">
        <v>0</v>
      </c>
      <c r="M5568">
        <v>0</v>
      </c>
      <c r="N5568">
        <v>0</v>
      </c>
      <c r="O5568">
        <v>-10.9130341644287</v>
      </c>
      <c r="P5568" s="1">
        <v>1.8218875544805501E-5</v>
      </c>
      <c r="Q5568">
        <f>Table1[[#This Row],[lastYear]]-Table1[[#This Row],[firstYear]]</f>
        <v>1</v>
      </c>
      <c r="R5568">
        <f>IF(AND(Table1[[#This Row],[firstYear]]&gt;=1967,Table1[[#This Row],[GP]]&gt;=100),1,0)</f>
        <v>0</v>
      </c>
    </row>
    <row r="5569" spans="1:18" x14ac:dyDescent="0.3">
      <c r="A5569" t="s">
        <v>5936</v>
      </c>
      <c r="B5569">
        <v>2</v>
      </c>
      <c r="C5569">
        <v>0</v>
      </c>
      <c r="D5569">
        <v>1</v>
      </c>
      <c r="E5569">
        <v>1</v>
      </c>
      <c r="F5569">
        <v>0.5</v>
      </c>
      <c r="G5569">
        <v>0</v>
      </c>
      <c r="H5569">
        <v>2</v>
      </c>
      <c r="I5569">
        <v>2008</v>
      </c>
      <c r="J5569">
        <v>2009</v>
      </c>
      <c r="K5569">
        <v>0</v>
      </c>
      <c r="L5569">
        <v>0</v>
      </c>
      <c r="M5569">
        <v>0</v>
      </c>
      <c r="N5569">
        <v>0</v>
      </c>
      <c r="O5569">
        <v>-10.9130341644287</v>
      </c>
      <c r="P5569" s="1">
        <v>1.8218875544805501E-5</v>
      </c>
      <c r="Q5569">
        <f>Table1[[#This Row],[lastYear]]-Table1[[#This Row],[firstYear]]</f>
        <v>1</v>
      </c>
      <c r="R5569">
        <f>IF(AND(Table1[[#This Row],[firstYear]]&gt;=1967,Table1[[#This Row],[GP]]&gt;=100),1,0)</f>
        <v>0</v>
      </c>
    </row>
    <row r="5570" spans="1:18" x14ac:dyDescent="0.3">
      <c r="A5570" t="s">
        <v>5941</v>
      </c>
      <c r="B5570">
        <v>2</v>
      </c>
      <c r="C5570">
        <v>0</v>
      </c>
      <c r="D5570">
        <v>1</v>
      </c>
      <c r="E5570">
        <v>1</v>
      </c>
      <c r="F5570">
        <v>0.5</v>
      </c>
      <c r="G5570">
        <v>0</v>
      </c>
      <c r="H5570">
        <v>2</v>
      </c>
      <c r="I5570">
        <v>1979</v>
      </c>
      <c r="J5570">
        <v>1980</v>
      </c>
      <c r="K5570">
        <v>0</v>
      </c>
      <c r="L5570">
        <v>0</v>
      </c>
      <c r="M5570">
        <v>0</v>
      </c>
      <c r="N5570">
        <v>0</v>
      </c>
      <c r="O5570">
        <v>-10.9130341644287</v>
      </c>
      <c r="P5570" s="1">
        <v>1.8218875544805501E-5</v>
      </c>
      <c r="Q5570">
        <f>Table1[[#This Row],[lastYear]]-Table1[[#This Row],[firstYear]]</f>
        <v>1</v>
      </c>
      <c r="R5570">
        <f>IF(AND(Table1[[#This Row],[firstYear]]&gt;=1967,Table1[[#This Row],[GP]]&gt;=100),1,0)</f>
        <v>0</v>
      </c>
    </row>
    <row r="5571" spans="1:18" x14ac:dyDescent="0.3">
      <c r="A5571" t="s">
        <v>5945</v>
      </c>
      <c r="B5571">
        <v>2</v>
      </c>
      <c r="C5571">
        <v>0</v>
      </c>
      <c r="D5571">
        <v>1</v>
      </c>
      <c r="E5571">
        <v>1</v>
      </c>
      <c r="F5571">
        <v>0.5</v>
      </c>
      <c r="G5571">
        <v>0</v>
      </c>
      <c r="H5571">
        <v>2</v>
      </c>
      <c r="I5571">
        <v>1998</v>
      </c>
      <c r="J5571">
        <v>1999</v>
      </c>
      <c r="K5571">
        <v>0</v>
      </c>
      <c r="L5571">
        <v>0</v>
      </c>
      <c r="M5571">
        <v>0</v>
      </c>
      <c r="N5571">
        <v>0</v>
      </c>
      <c r="O5571">
        <v>-10.9130341644287</v>
      </c>
      <c r="P5571" s="1">
        <v>1.8218875544805501E-5</v>
      </c>
      <c r="Q5571">
        <f>Table1[[#This Row],[lastYear]]-Table1[[#This Row],[firstYear]]</f>
        <v>1</v>
      </c>
      <c r="R5571">
        <f>IF(AND(Table1[[#This Row],[firstYear]]&gt;=1967,Table1[[#This Row],[GP]]&gt;=100),1,0)</f>
        <v>0</v>
      </c>
    </row>
    <row r="5572" spans="1:18" x14ac:dyDescent="0.3">
      <c r="A5572" t="s">
        <v>5947</v>
      </c>
      <c r="B5572">
        <v>2</v>
      </c>
      <c r="C5572">
        <v>0</v>
      </c>
      <c r="D5572">
        <v>1</v>
      </c>
      <c r="E5572">
        <v>1</v>
      </c>
      <c r="F5572">
        <v>0.5</v>
      </c>
      <c r="G5572">
        <v>0</v>
      </c>
      <c r="H5572">
        <v>2</v>
      </c>
      <c r="I5572">
        <v>2019</v>
      </c>
      <c r="J5572">
        <v>2021</v>
      </c>
      <c r="K5572">
        <v>0</v>
      </c>
      <c r="L5572">
        <v>0</v>
      </c>
      <c r="M5572">
        <v>0</v>
      </c>
      <c r="N5572">
        <v>0</v>
      </c>
      <c r="O5572">
        <v>-10.9130341644287</v>
      </c>
      <c r="P5572" s="1">
        <v>1.8218875544805501E-5</v>
      </c>
      <c r="Q5572">
        <f>Table1[[#This Row],[lastYear]]-Table1[[#This Row],[firstYear]]</f>
        <v>2</v>
      </c>
      <c r="R5572">
        <f>IF(AND(Table1[[#This Row],[firstYear]]&gt;=1967,Table1[[#This Row],[GP]]&gt;=100),1,0)</f>
        <v>0</v>
      </c>
    </row>
    <row r="5573" spans="1:18" x14ac:dyDescent="0.3">
      <c r="A5573" t="s">
        <v>5951</v>
      </c>
      <c r="B5573">
        <v>2</v>
      </c>
      <c r="C5573">
        <v>0</v>
      </c>
      <c r="D5573">
        <v>1</v>
      </c>
      <c r="E5573">
        <v>1</v>
      </c>
      <c r="F5573">
        <v>0.5</v>
      </c>
      <c r="G5573">
        <v>0</v>
      </c>
      <c r="H5573">
        <v>2</v>
      </c>
      <c r="I5573">
        <v>1980</v>
      </c>
      <c r="J5573">
        <v>1981</v>
      </c>
      <c r="K5573">
        <v>0</v>
      </c>
      <c r="L5573">
        <v>0</v>
      </c>
      <c r="M5573">
        <v>0</v>
      </c>
      <c r="N5573">
        <v>0</v>
      </c>
      <c r="O5573">
        <v>-10.9130341644287</v>
      </c>
      <c r="P5573" s="1">
        <v>1.8218875544805501E-5</v>
      </c>
      <c r="Q5573">
        <f>Table1[[#This Row],[lastYear]]-Table1[[#This Row],[firstYear]]</f>
        <v>1</v>
      </c>
      <c r="R5573">
        <f>IF(AND(Table1[[#This Row],[firstYear]]&gt;=1967,Table1[[#This Row],[GP]]&gt;=100),1,0)</f>
        <v>0</v>
      </c>
    </row>
    <row r="5574" spans="1:18" x14ac:dyDescent="0.3">
      <c r="A5574" t="s">
        <v>5953</v>
      </c>
      <c r="B5574">
        <v>2</v>
      </c>
      <c r="C5574">
        <v>0</v>
      </c>
      <c r="D5574">
        <v>1</v>
      </c>
      <c r="E5574">
        <v>1</v>
      </c>
      <c r="F5574">
        <v>0.5</v>
      </c>
      <c r="G5574">
        <v>2</v>
      </c>
      <c r="H5574">
        <v>2</v>
      </c>
      <c r="I5574">
        <v>1980</v>
      </c>
      <c r="J5574">
        <v>1981</v>
      </c>
      <c r="K5574">
        <v>0</v>
      </c>
      <c r="L5574">
        <v>0</v>
      </c>
      <c r="M5574">
        <v>0</v>
      </c>
      <c r="N5574">
        <v>0</v>
      </c>
      <c r="O5574">
        <v>-10.9130341644287</v>
      </c>
      <c r="P5574" s="1">
        <v>1.8218875544805501E-5</v>
      </c>
      <c r="Q5574">
        <f>Table1[[#This Row],[lastYear]]-Table1[[#This Row],[firstYear]]</f>
        <v>1</v>
      </c>
      <c r="R5574">
        <f>IF(AND(Table1[[#This Row],[firstYear]]&gt;=1967,Table1[[#This Row],[GP]]&gt;=100),1,0)</f>
        <v>0</v>
      </c>
    </row>
    <row r="5575" spans="1:18" x14ac:dyDescent="0.3">
      <c r="A5575" t="s">
        <v>5954</v>
      </c>
      <c r="B5575">
        <v>2</v>
      </c>
      <c r="C5575">
        <v>0</v>
      </c>
      <c r="D5575">
        <v>1</v>
      </c>
      <c r="E5575">
        <v>1</v>
      </c>
      <c r="F5575">
        <v>0.5</v>
      </c>
      <c r="G5575">
        <v>2</v>
      </c>
      <c r="H5575">
        <v>2</v>
      </c>
      <c r="I5575">
        <v>2020</v>
      </c>
      <c r="J5575">
        <v>2021</v>
      </c>
      <c r="K5575">
        <v>0</v>
      </c>
      <c r="L5575">
        <v>0</v>
      </c>
      <c r="M5575">
        <v>0</v>
      </c>
      <c r="N5575">
        <v>0</v>
      </c>
      <c r="O5575">
        <v>-10.9130341644287</v>
      </c>
      <c r="P5575" s="1">
        <v>1.8218875544805501E-5</v>
      </c>
      <c r="Q5575">
        <f>Table1[[#This Row],[lastYear]]-Table1[[#This Row],[firstYear]]</f>
        <v>1</v>
      </c>
      <c r="R5575">
        <f>IF(AND(Table1[[#This Row],[firstYear]]&gt;=1967,Table1[[#This Row],[GP]]&gt;=100),1,0)</f>
        <v>0</v>
      </c>
    </row>
    <row r="5576" spans="1:18" x14ac:dyDescent="0.3">
      <c r="A5576" t="s">
        <v>5955</v>
      </c>
      <c r="B5576">
        <v>2</v>
      </c>
      <c r="C5576">
        <v>0</v>
      </c>
      <c r="D5576">
        <v>1</v>
      </c>
      <c r="E5576">
        <v>1</v>
      </c>
      <c r="F5576">
        <v>0.5</v>
      </c>
      <c r="G5576">
        <v>4</v>
      </c>
      <c r="H5576">
        <v>2</v>
      </c>
      <c r="I5576">
        <v>2014</v>
      </c>
      <c r="J5576">
        <v>2016</v>
      </c>
      <c r="K5576">
        <v>0</v>
      </c>
      <c r="L5576">
        <v>0</v>
      </c>
      <c r="M5576">
        <v>0</v>
      </c>
      <c r="N5576">
        <v>0</v>
      </c>
      <c r="O5576">
        <v>-10.9130341644287</v>
      </c>
      <c r="P5576" s="1">
        <v>1.8218875544805501E-5</v>
      </c>
      <c r="Q5576">
        <f>Table1[[#This Row],[lastYear]]-Table1[[#This Row],[firstYear]]</f>
        <v>2</v>
      </c>
      <c r="R5576">
        <f>IF(AND(Table1[[#This Row],[firstYear]]&gt;=1967,Table1[[#This Row],[GP]]&gt;=100),1,0)</f>
        <v>0</v>
      </c>
    </row>
    <row r="5577" spans="1:18" x14ac:dyDescent="0.3">
      <c r="A5577" t="s">
        <v>1002</v>
      </c>
      <c r="B5577">
        <v>491</v>
      </c>
      <c r="C5577">
        <v>112</v>
      </c>
      <c r="D5577">
        <v>197</v>
      </c>
      <c r="E5577">
        <v>309</v>
      </c>
      <c r="F5577">
        <v>0.629</v>
      </c>
      <c r="G5577">
        <v>618</v>
      </c>
      <c r="H5577">
        <v>1</v>
      </c>
      <c r="I5577">
        <v>2005</v>
      </c>
      <c r="J5577">
        <v>2018</v>
      </c>
      <c r="K5577">
        <v>0</v>
      </c>
      <c r="L5577">
        <v>0</v>
      </c>
      <c r="M5577">
        <v>0</v>
      </c>
      <c r="N5577">
        <v>0</v>
      </c>
      <c r="O5577">
        <v>-10.9109694595336</v>
      </c>
      <c r="P5577" s="1">
        <v>1.8256530319197599E-5</v>
      </c>
      <c r="Q5577">
        <f>Table1[[#This Row],[lastYear]]-Table1[[#This Row],[firstYear]]</f>
        <v>13</v>
      </c>
      <c r="R5577">
        <f>IF(AND(Table1[[#This Row],[firstYear]]&gt;=1967,Table1[[#This Row],[GP]]&gt;=100),1,0)</f>
        <v>1</v>
      </c>
    </row>
    <row r="5578" spans="1:18" x14ac:dyDescent="0.3">
      <c r="A5578" t="s">
        <v>1922</v>
      </c>
      <c r="B5578">
        <v>544</v>
      </c>
      <c r="C5578">
        <v>28</v>
      </c>
      <c r="D5578">
        <v>111</v>
      </c>
      <c r="E5578">
        <v>139</v>
      </c>
      <c r="F5578">
        <v>0.25600000000000001</v>
      </c>
      <c r="G5578">
        <v>523</v>
      </c>
      <c r="H5578">
        <v>2</v>
      </c>
      <c r="I5578">
        <v>1988</v>
      </c>
      <c r="J5578">
        <v>2001</v>
      </c>
      <c r="K5578">
        <v>0</v>
      </c>
      <c r="L5578">
        <v>0</v>
      </c>
      <c r="M5578">
        <v>0</v>
      </c>
      <c r="N5578">
        <v>0</v>
      </c>
      <c r="O5578">
        <v>-10.9093300933837</v>
      </c>
      <c r="P5578" s="1">
        <v>1.82864834550891E-5</v>
      </c>
      <c r="Q5578">
        <f>Table1[[#This Row],[lastYear]]-Table1[[#This Row],[firstYear]]</f>
        <v>13</v>
      </c>
      <c r="R5578">
        <f>IF(AND(Table1[[#This Row],[firstYear]]&gt;=1967,Table1[[#This Row],[GP]]&gt;=100),1,0)</f>
        <v>1</v>
      </c>
    </row>
    <row r="5579" spans="1:18" x14ac:dyDescent="0.3">
      <c r="A5579" t="s">
        <v>2075</v>
      </c>
      <c r="B5579">
        <v>541</v>
      </c>
      <c r="C5579">
        <v>31</v>
      </c>
      <c r="D5579">
        <v>92</v>
      </c>
      <c r="E5579">
        <v>123</v>
      </c>
      <c r="F5579">
        <v>0.22699999999999901</v>
      </c>
      <c r="G5579">
        <v>520</v>
      </c>
      <c r="H5579">
        <v>2</v>
      </c>
      <c r="I5579">
        <v>1981</v>
      </c>
      <c r="J5579">
        <v>1990</v>
      </c>
      <c r="K5579">
        <v>0</v>
      </c>
      <c r="L5579">
        <v>0</v>
      </c>
      <c r="M5579">
        <v>0</v>
      </c>
      <c r="N5579">
        <v>0</v>
      </c>
      <c r="O5579">
        <v>-10.9093300933837</v>
      </c>
      <c r="P5579" s="1">
        <v>1.82864834550891E-5</v>
      </c>
      <c r="Q5579">
        <f>Table1[[#This Row],[lastYear]]-Table1[[#This Row],[firstYear]]</f>
        <v>9</v>
      </c>
      <c r="R5579">
        <f>IF(AND(Table1[[#This Row],[firstYear]]&gt;=1967,Table1[[#This Row],[GP]]&gt;=100),1,0)</f>
        <v>1</v>
      </c>
    </row>
    <row r="5580" spans="1:18" x14ac:dyDescent="0.3">
      <c r="A5580" t="s">
        <v>2201</v>
      </c>
      <c r="B5580">
        <v>476</v>
      </c>
      <c r="C5580">
        <v>20</v>
      </c>
      <c r="D5580">
        <v>91</v>
      </c>
      <c r="E5580">
        <v>111</v>
      </c>
      <c r="F5580">
        <v>0.23300000000000001</v>
      </c>
      <c r="G5580">
        <v>474</v>
      </c>
      <c r="H5580">
        <v>2</v>
      </c>
      <c r="I5580">
        <v>1962</v>
      </c>
      <c r="J5580">
        <v>1976</v>
      </c>
      <c r="K5580">
        <v>0</v>
      </c>
      <c r="L5580">
        <v>0</v>
      </c>
      <c r="M5580">
        <v>0</v>
      </c>
      <c r="N5580">
        <v>0</v>
      </c>
      <c r="O5580">
        <v>-10.9093300933837</v>
      </c>
      <c r="P5580" s="1">
        <v>1.82864834550891E-5</v>
      </c>
      <c r="Q5580">
        <f>Table1[[#This Row],[lastYear]]-Table1[[#This Row],[firstYear]]</f>
        <v>14</v>
      </c>
      <c r="R5580">
        <f>IF(AND(Table1[[#This Row],[firstYear]]&gt;=1967,Table1[[#This Row],[GP]]&gt;=100),1,0)</f>
        <v>0</v>
      </c>
    </row>
    <row r="5581" spans="1:18" x14ac:dyDescent="0.3">
      <c r="A5581" t="s">
        <v>2310</v>
      </c>
      <c r="B5581">
        <v>480</v>
      </c>
      <c r="C5581">
        <v>24</v>
      </c>
      <c r="D5581">
        <v>77</v>
      </c>
      <c r="E5581">
        <v>101</v>
      </c>
      <c r="F5581">
        <v>0.21</v>
      </c>
      <c r="G5581">
        <v>523</v>
      </c>
      <c r="H5581">
        <v>2</v>
      </c>
      <c r="I5581">
        <v>2011</v>
      </c>
      <c r="J5581">
        <v>2021</v>
      </c>
      <c r="K5581">
        <v>0</v>
      </c>
      <c r="L5581">
        <v>0</v>
      </c>
      <c r="M5581">
        <v>0</v>
      </c>
      <c r="N5581">
        <v>0</v>
      </c>
      <c r="O5581">
        <v>-10.9093300933837</v>
      </c>
      <c r="P5581" s="1">
        <v>1.82864834550891E-5</v>
      </c>
      <c r="Q5581">
        <f>Table1[[#This Row],[lastYear]]-Table1[[#This Row],[firstYear]]</f>
        <v>10</v>
      </c>
      <c r="R5581">
        <f>IF(AND(Table1[[#This Row],[firstYear]]&gt;=1967,Table1[[#This Row],[GP]]&gt;=100),1,0)</f>
        <v>1</v>
      </c>
    </row>
    <row r="5582" spans="1:18" x14ac:dyDescent="0.3">
      <c r="A5582" t="s">
        <v>2433</v>
      </c>
      <c r="B5582">
        <v>532</v>
      </c>
      <c r="C5582">
        <v>19</v>
      </c>
      <c r="D5582">
        <v>71</v>
      </c>
      <c r="E5582">
        <v>90</v>
      </c>
      <c r="F5582">
        <v>0.16899999999999901</v>
      </c>
      <c r="G5582">
        <v>488</v>
      </c>
      <c r="H5582">
        <v>2</v>
      </c>
      <c r="I5582">
        <v>1985</v>
      </c>
      <c r="J5582">
        <v>1996</v>
      </c>
      <c r="K5582">
        <v>0</v>
      </c>
      <c r="L5582">
        <v>0</v>
      </c>
      <c r="M5582">
        <v>0</v>
      </c>
      <c r="N5582">
        <v>0</v>
      </c>
      <c r="O5582">
        <v>-10.9093300933837</v>
      </c>
      <c r="P5582" s="1">
        <v>1.82864834550891E-5</v>
      </c>
      <c r="Q5582">
        <f>Table1[[#This Row],[lastYear]]-Table1[[#This Row],[firstYear]]</f>
        <v>11</v>
      </c>
      <c r="R5582">
        <f>IF(AND(Table1[[#This Row],[firstYear]]&gt;=1967,Table1[[#This Row],[GP]]&gt;=100),1,0)</f>
        <v>1</v>
      </c>
    </row>
    <row r="5583" spans="1:18" x14ac:dyDescent="0.3">
      <c r="A5583" t="s">
        <v>2741</v>
      </c>
      <c r="B5583">
        <v>479</v>
      </c>
      <c r="C5583">
        <v>13</v>
      </c>
      <c r="D5583">
        <v>55</v>
      </c>
      <c r="E5583">
        <v>68</v>
      </c>
      <c r="F5583">
        <v>0.14199999999999999</v>
      </c>
      <c r="G5583">
        <v>482</v>
      </c>
      <c r="H5583">
        <v>2</v>
      </c>
      <c r="I5583">
        <v>2000</v>
      </c>
      <c r="J5583">
        <v>2009</v>
      </c>
      <c r="K5583">
        <v>0</v>
      </c>
      <c r="L5583">
        <v>0</v>
      </c>
      <c r="M5583">
        <v>0</v>
      </c>
      <c r="N5583">
        <v>0</v>
      </c>
      <c r="O5583">
        <v>-10.9093300933837</v>
      </c>
      <c r="P5583" s="1">
        <v>1.82864834550891E-5</v>
      </c>
      <c r="Q5583">
        <f>Table1[[#This Row],[lastYear]]-Table1[[#This Row],[firstYear]]</f>
        <v>9</v>
      </c>
      <c r="R5583">
        <f>IF(AND(Table1[[#This Row],[firstYear]]&gt;=1967,Table1[[#This Row],[GP]]&gt;=100),1,0)</f>
        <v>1</v>
      </c>
    </row>
    <row r="5584" spans="1:18" x14ac:dyDescent="0.3">
      <c r="A5584" t="s">
        <v>883</v>
      </c>
      <c r="B5584">
        <v>541</v>
      </c>
      <c r="C5584">
        <v>159</v>
      </c>
      <c r="D5584">
        <v>181</v>
      </c>
      <c r="E5584">
        <v>340</v>
      </c>
      <c r="F5584">
        <v>0.628</v>
      </c>
      <c r="G5584">
        <v>344</v>
      </c>
      <c r="H5584">
        <v>1</v>
      </c>
      <c r="I5584">
        <v>1968</v>
      </c>
      <c r="J5584">
        <v>1977</v>
      </c>
      <c r="K5584">
        <v>0</v>
      </c>
      <c r="L5584">
        <v>0</v>
      </c>
      <c r="M5584">
        <v>2</v>
      </c>
      <c r="N5584">
        <v>0</v>
      </c>
      <c r="O5584">
        <v>-10.9059307212829</v>
      </c>
      <c r="P5584" s="1">
        <v>1.83487506508855E-5</v>
      </c>
      <c r="Q5584">
        <f>Table1[[#This Row],[lastYear]]-Table1[[#This Row],[firstYear]]</f>
        <v>9</v>
      </c>
      <c r="R5584">
        <f>IF(AND(Table1[[#This Row],[firstYear]]&gt;=1967,Table1[[#This Row],[GP]]&gt;=100),1,0)</f>
        <v>1</v>
      </c>
    </row>
    <row r="5585" spans="1:18" x14ac:dyDescent="0.3">
      <c r="A5585" t="s">
        <v>861</v>
      </c>
      <c r="B5585">
        <v>761</v>
      </c>
      <c r="C5585">
        <v>152</v>
      </c>
      <c r="D5585">
        <v>193</v>
      </c>
      <c r="E5585">
        <v>345</v>
      </c>
      <c r="F5585">
        <v>0.45299999999999901</v>
      </c>
      <c r="G5585">
        <v>251</v>
      </c>
      <c r="H5585">
        <v>1</v>
      </c>
      <c r="I5585">
        <v>1991</v>
      </c>
      <c r="J5585">
        <v>2002</v>
      </c>
      <c r="K5585">
        <v>0</v>
      </c>
      <c r="L5585">
        <v>2</v>
      </c>
      <c r="M5585">
        <v>0</v>
      </c>
      <c r="N5585">
        <v>0</v>
      </c>
      <c r="O5585">
        <v>-10.905747615814199</v>
      </c>
      <c r="P5585" s="1">
        <v>1.8352110653423802E-5</v>
      </c>
      <c r="Q5585">
        <f>Table1[[#This Row],[lastYear]]-Table1[[#This Row],[firstYear]]</f>
        <v>11</v>
      </c>
      <c r="R5585">
        <f>IF(AND(Table1[[#This Row],[firstYear]]&gt;=1967,Table1[[#This Row],[GP]]&gt;=100),1,0)</f>
        <v>1</v>
      </c>
    </row>
    <row r="5586" spans="1:18" x14ac:dyDescent="0.3">
      <c r="A5586" t="s">
        <v>3919</v>
      </c>
      <c r="B5586">
        <v>308</v>
      </c>
      <c r="C5586">
        <v>6</v>
      </c>
      <c r="D5586">
        <v>14</v>
      </c>
      <c r="E5586">
        <v>21</v>
      </c>
      <c r="F5586">
        <v>6.8000000000000005E-2</v>
      </c>
      <c r="G5586">
        <v>699</v>
      </c>
      <c r="H5586">
        <v>1</v>
      </c>
      <c r="I5586">
        <v>1998</v>
      </c>
      <c r="J5586">
        <v>2008</v>
      </c>
      <c r="K5586">
        <v>0</v>
      </c>
      <c r="L5586">
        <v>1</v>
      </c>
      <c r="M5586">
        <v>0</v>
      </c>
      <c r="N5586">
        <v>0</v>
      </c>
      <c r="O5586">
        <v>-10.904658996582</v>
      </c>
      <c r="P5586" s="1">
        <v>1.8372099625201399E-5</v>
      </c>
      <c r="Q5586">
        <f>Table1[[#This Row],[lastYear]]-Table1[[#This Row],[firstYear]]</f>
        <v>10</v>
      </c>
      <c r="R5586">
        <f>IF(AND(Table1[[#This Row],[firstYear]]&gt;=1967,Table1[[#This Row],[GP]]&gt;=100),1,0)</f>
        <v>1</v>
      </c>
    </row>
    <row r="5587" spans="1:18" x14ac:dyDescent="0.3">
      <c r="A5587" t="s">
        <v>470</v>
      </c>
      <c r="B5587">
        <v>728</v>
      </c>
      <c r="C5587">
        <v>227</v>
      </c>
      <c r="D5587">
        <v>294</v>
      </c>
      <c r="E5587">
        <v>521</v>
      </c>
      <c r="F5587">
        <v>0.71599999999999997</v>
      </c>
      <c r="G5587">
        <v>172</v>
      </c>
      <c r="H5587">
        <v>1</v>
      </c>
      <c r="I5587">
        <v>2010</v>
      </c>
      <c r="J5587">
        <v>2021</v>
      </c>
      <c r="K5587">
        <v>0</v>
      </c>
      <c r="L5587">
        <v>0</v>
      </c>
      <c r="M5587">
        <v>1</v>
      </c>
      <c r="N5587">
        <v>0</v>
      </c>
      <c r="O5587">
        <v>-10.9017498130798</v>
      </c>
      <c r="P5587" s="1">
        <v>1.8425624268276999E-5</v>
      </c>
      <c r="Q5587">
        <f>Table1[[#This Row],[lastYear]]-Table1[[#This Row],[firstYear]]</f>
        <v>11</v>
      </c>
      <c r="R5587">
        <f>IF(AND(Table1[[#This Row],[firstYear]]&gt;=1967,Table1[[#This Row],[GP]]&gt;=100),1,0)</f>
        <v>1</v>
      </c>
    </row>
    <row r="5588" spans="1:18" x14ac:dyDescent="0.3">
      <c r="A5588" t="s">
        <v>1645</v>
      </c>
      <c r="B5588">
        <v>239</v>
      </c>
      <c r="C5588">
        <v>89</v>
      </c>
      <c r="D5588">
        <v>89</v>
      </c>
      <c r="E5588">
        <v>178</v>
      </c>
      <c r="F5588">
        <v>0.745</v>
      </c>
      <c r="G5588">
        <v>38</v>
      </c>
      <c r="H5588">
        <v>1</v>
      </c>
      <c r="I5588">
        <v>2017</v>
      </c>
      <c r="J5588">
        <v>2021</v>
      </c>
      <c r="K5588">
        <v>0</v>
      </c>
      <c r="L5588">
        <v>0</v>
      </c>
      <c r="M5588">
        <v>0</v>
      </c>
      <c r="N5588">
        <v>0</v>
      </c>
      <c r="O5588">
        <v>-10.901305400848299</v>
      </c>
      <c r="P5588" s="1">
        <v>1.8433814509914201E-5</v>
      </c>
      <c r="Q5588">
        <f>Table1[[#This Row],[lastYear]]-Table1[[#This Row],[firstYear]]</f>
        <v>4</v>
      </c>
      <c r="R5588">
        <f>IF(AND(Table1[[#This Row],[firstYear]]&gt;=1967,Table1[[#This Row],[GP]]&gt;=100),1,0)</f>
        <v>1</v>
      </c>
    </row>
    <row r="5589" spans="1:18" x14ac:dyDescent="0.3">
      <c r="A5589" t="s">
        <v>1563</v>
      </c>
      <c r="B5589">
        <v>434</v>
      </c>
      <c r="C5589">
        <v>45</v>
      </c>
      <c r="D5589">
        <v>149</v>
      </c>
      <c r="E5589">
        <v>194</v>
      </c>
      <c r="F5589">
        <v>0.44700000000000001</v>
      </c>
      <c r="G5589">
        <v>192</v>
      </c>
      <c r="H5589">
        <v>2</v>
      </c>
      <c r="I5589">
        <v>2012</v>
      </c>
      <c r="J5589">
        <v>2021</v>
      </c>
      <c r="K5589">
        <v>0</v>
      </c>
      <c r="L5589">
        <v>0</v>
      </c>
      <c r="M5589">
        <v>0</v>
      </c>
      <c r="N5589">
        <v>0</v>
      </c>
      <c r="O5589">
        <v>-10.9009177322387</v>
      </c>
      <c r="P5589" s="1">
        <v>1.8440961974706601E-5</v>
      </c>
      <c r="Q5589">
        <f>Table1[[#This Row],[lastYear]]-Table1[[#This Row],[firstYear]]</f>
        <v>9</v>
      </c>
      <c r="R5589">
        <f>IF(AND(Table1[[#This Row],[firstYear]]&gt;=1967,Table1[[#This Row],[GP]]&gt;=100),1,0)</f>
        <v>1</v>
      </c>
    </row>
    <row r="5590" spans="1:18" x14ac:dyDescent="0.3">
      <c r="A5590" t="s">
        <v>1181</v>
      </c>
      <c r="B5590">
        <v>798</v>
      </c>
      <c r="C5590">
        <v>97</v>
      </c>
      <c r="D5590">
        <v>169</v>
      </c>
      <c r="E5590">
        <v>266</v>
      </c>
      <c r="F5590">
        <v>0.33299999999999902</v>
      </c>
      <c r="G5590">
        <v>379</v>
      </c>
      <c r="H5590">
        <v>1</v>
      </c>
      <c r="I5590">
        <v>1998</v>
      </c>
      <c r="J5590">
        <v>2013</v>
      </c>
      <c r="K5590">
        <v>0</v>
      </c>
      <c r="L5590">
        <v>0</v>
      </c>
      <c r="M5590">
        <v>0</v>
      </c>
      <c r="N5590">
        <v>0</v>
      </c>
      <c r="O5590">
        <v>-10.8978936309814</v>
      </c>
      <c r="P5590" s="1">
        <v>1.8496812686022001E-5</v>
      </c>
      <c r="Q5590">
        <f>Table1[[#This Row],[lastYear]]-Table1[[#This Row],[firstYear]]</f>
        <v>15</v>
      </c>
      <c r="R5590">
        <f>IF(AND(Table1[[#This Row],[firstYear]]&gt;=1967,Table1[[#This Row],[GP]]&gt;=100),1,0)</f>
        <v>1</v>
      </c>
    </row>
    <row r="5591" spans="1:18" x14ac:dyDescent="0.3">
      <c r="A5591" t="s">
        <v>1673</v>
      </c>
      <c r="B5591">
        <v>1066</v>
      </c>
      <c r="C5591">
        <v>30</v>
      </c>
      <c r="D5591">
        <v>145</v>
      </c>
      <c r="E5591">
        <v>175</v>
      </c>
      <c r="F5591">
        <v>0.16399999999999901</v>
      </c>
      <c r="G5591">
        <v>483</v>
      </c>
      <c r="H5591">
        <v>2</v>
      </c>
      <c r="I5591">
        <v>2001</v>
      </c>
      <c r="J5591">
        <v>2017</v>
      </c>
      <c r="K5591">
        <v>0</v>
      </c>
      <c r="L5591">
        <v>0</v>
      </c>
      <c r="M5591">
        <v>0</v>
      </c>
      <c r="N5591">
        <v>0</v>
      </c>
      <c r="O5591">
        <v>-10.8954970474243</v>
      </c>
      <c r="P5591" s="1">
        <v>1.85411941819883E-5</v>
      </c>
      <c r="Q5591">
        <f>Table1[[#This Row],[lastYear]]-Table1[[#This Row],[firstYear]]</f>
        <v>16</v>
      </c>
      <c r="R5591">
        <f>IF(AND(Table1[[#This Row],[firstYear]]&gt;=1967,Table1[[#This Row],[GP]]&gt;=100),1,0)</f>
        <v>1</v>
      </c>
    </row>
    <row r="5592" spans="1:18" x14ac:dyDescent="0.3">
      <c r="A5592" t="s">
        <v>1173</v>
      </c>
      <c r="B5592">
        <v>417</v>
      </c>
      <c r="C5592">
        <v>102</v>
      </c>
      <c r="D5592">
        <v>165</v>
      </c>
      <c r="E5592">
        <v>267</v>
      </c>
      <c r="F5592">
        <v>0.64</v>
      </c>
      <c r="G5592">
        <v>175</v>
      </c>
      <c r="H5592">
        <v>1</v>
      </c>
      <c r="I5592">
        <v>1982</v>
      </c>
      <c r="J5592">
        <v>1990</v>
      </c>
      <c r="K5592">
        <v>0</v>
      </c>
      <c r="L5592">
        <v>0</v>
      </c>
      <c r="M5592">
        <v>0</v>
      </c>
      <c r="N5592">
        <v>0</v>
      </c>
      <c r="O5592">
        <v>-10.894251548767</v>
      </c>
      <c r="P5592" s="1">
        <v>1.85643011726151E-5</v>
      </c>
      <c r="Q5592">
        <f>Table1[[#This Row],[lastYear]]-Table1[[#This Row],[firstYear]]</f>
        <v>8</v>
      </c>
      <c r="R5592">
        <f>IF(AND(Table1[[#This Row],[firstYear]]&gt;=1967,Table1[[#This Row],[GP]]&gt;=100),1,0)</f>
        <v>1</v>
      </c>
    </row>
    <row r="5593" spans="1:18" x14ac:dyDescent="0.3">
      <c r="A5593" t="s">
        <v>1055</v>
      </c>
      <c r="B5593">
        <v>568</v>
      </c>
      <c r="C5593">
        <v>63</v>
      </c>
      <c r="D5593">
        <v>233</v>
      </c>
      <c r="E5593">
        <v>296</v>
      </c>
      <c r="F5593">
        <v>0.52100000000000002</v>
      </c>
      <c r="G5593">
        <v>963</v>
      </c>
      <c r="H5593">
        <v>2</v>
      </c>
      <c r="I5593">
        <v>1984</v>
      </c>
      <c r="J5593">
        <v>1995</v>
      </c>
      <c r="K5593">
        <v>0</v>
      </c>
      <c r="L5593">
        <v>0</v>
      </c>
      <c r="M5593">
        <v>0</v>
      </c>
      <c r="N5593">
        <v>0</v>
      </c>
      <c r="O5593">
        <v>-10.892241680145201</v>
      </c>
      <c r="P5593" s="1">
        <v>1.8601649805316699E-5</v>
      </c>
      <c r="Q5593">
        <f>Table1[[#This Row],[lastYear]]-Table1[[#This Row],[firstYear]]</f>
        <v>11</v>
      </c>
      <c r="R5593">
        <f>IF(AND(Table1[[#This Row],[firstYear]]&gt;=1967,Table1[[#This Row],[GP]]&gt;=100),1,0)</f>
        <v>1</v>
      </c>
    </row>
    <row r="5594" spans="1:18" x14ac:dyDescent="0.3">
      <c r="A5594" t="s">
        <v>2650</v>
      </c>
      <c r="B5594">
        <v>154</v>
      </c>
      <c r="C5594">
        <v>27</v>
      </c>
      <c r="D5594">
        <v>46</v>
      </c>
      <c r="E5594">
        <v>73</v>
      </c>
      <c r="F5594">
        <v>0.47399999999999998</v>
      </c>
      <c r="G5594">
        <v>246</v>
      </c>
      <c r="H5594">
        <v>1</v>
      </c>
      <c r="I5594">
        <v>1978</v>
      </c>
      <c r="J5594">
        <v>1984</v>
      </c>
      <c r="K5594">
        <v>0</v>
      </c>
      <c r="L5594">
        <v>2</v>
      </c>
      <c r="M5594">
        <v>1</v>
      </c>
      <c r="N5594">
        <v>0</v>
      </c>
      <c r="O5594">
        <v>-10.8845555419921</v>
      </c>
      <c r="P5594" s="1">
        <v>1.87451728378636E-5</v>
      </c>
      <c r="Q5594">
        <f>Table1[[#This Row],[lastYear]]-Table1[[#This Row],[firstYear]]</f>
        <v>6</v>
      </c>
      <c r="R5594">
        <f>IF(AND(Table1[[#This Row],[firstYear]]&gt;=1967,Table1[[#This Row],[GP]]&gt;=100),1,0)</f>
        <v>1</v>
      </c>
    </row>
    <row r="5595" spans="1:18" x14ac:dyDescent="0.3">
      <c r="A5595" t="s">
        <v>596</v>
      </c>
      <c r="B5595">
        <v>594</v>
      </c>
      <c r="C5595">
        <v>120</v>
      </c>
      <c r="D5595">
        <v>335</v>
      </c>
      <c r="E5595">
        <v>455</v>
      </c>
      <c r="F5595">
        <v>0.76599999999999902</v>
      </c>
      <c r="G5595">
        <v>109</v>
      </c>
      <c r="H5595">
        <v>1</v>
      </c>
      <c r="I5595">
        <v>1985</v>
      </c>
      <c r="J5595">
        <v>1994</v>
      </c>
      <c r="K5595">
        <v>0</v>
      </c>
      <c r="L5595">
        <v>0</v>
      </c>
      <c r="M5595">
        <v>0</v>
      </c>
      <c r="N5595">
        <v>0</v>
      </c>
      <c r="O5595">
        <v>-10.8845164413452</v>
      </c>
      <c r="P5595" s="1">
        <v>1.87459057868387E-5</v>
      </c>
      <c r="Q5595">
        <f>Table1[[#This Row],[lastYear]]-Table1[[#This Row],[firstYear]]</f>
        <v>9</v>
      </c>
      <c r="R5595">
        <f>IF(AND(Table1[[#This Row],[firstYear]]&gt;=1967,Table1[[#This Row],[GP]]&gt;=100),1,0)</f>
        <v>1</v>
      </c>
    </row>
    <row r="5596" spans="1:18" x14ac:dyDescent="0.3">
      <c r="A5596" t="s">
        <v>1646</v>
      </c>
      <c r="B5596">
        <v>530</v>
      </c>
      <c r="C5596">
        <v>82</v>
      </c>
      <c r="D5596">
        <v>96</v>
      </c>
      <c r="E5596">
        <v>178</v>
      </c>
      <c r="F5596">
        <v>0.33600000000000002</v>
      </c>
      <c r="G5596">
        <v>787</v>
      </c>
      <c r="H5596">
        <v>1</v>
      </c>
      <c r="I5596">
        <v>2011</v>
      </c>
      <c r="J5596">
        <v>2021</v>
      </c>
      <c r="K5596">
        <v>0</v>
      </c>
      <c r="L5596">
        <v>0</v>
      </c>
      <c r="M5596">
        <v>0</v>
      </c>
      <c r="N5596">
        <v>0</v>
      </c>
      <c r="O5596">
        <v>-10.880167209625199</v>
      </c>
      <c r="P5596" s="1">
        <v>1.8827612090915399E-5</v>
      </c>
      <c r="Q5596">
        <f>Table1[[#This Row],[lastYear]]-Table1[[#This Row],[firstYear]]</f>
        <v>10</v>
      </c>
      <c r="R5596">
        <f>IF(AND(Table1[[#This Row],[firstYear]]&gt;=1967,Table1[[#This Row],[GP]]&gt;=100),1,0)</f>
        <v>1</v>
      </c>
    </row>
    <row r="5597" spans="1:18" x14ac:dyDescent="0.3">
      <c r="A5597" t="s">
        <v>1601</v>
      </c>
      <c r="B5597">
        <v>803</v>
      </c>
      <c r="C5597">
        <v>71</v>
      </c>
      <c r="D5597">
        <v>116</v>
      </c>
      <c r="E5597">
        <v>187</v>
      </c>
      <c r="F5597">
        <v>0.23300000000000001</v>
      </c>
      <c r="G5597">
        <v>696</v>
      </c>
      <c r="H5597">
        <v>1</v>
      </c>
      <c r="I5597">
        <v>2003</v>
      </c>
      <c r="J5597">
        <v>2016</v>
      </c>
      <c r="K5597">
        <v>0</v>
      </c>
      <c r="L5597">
        <v>1</v>
      </c>
      <c r="M5597">
        <v>0</v>
      </c>
      <c r="N5597">
        <v>0</v>
      </c>
      <c r="O5597">
        <v>-10.8789226646423</v>
      </c>
      <c r="P5597" s="1">
        <v>1.8851058046115599E-5</v>
      </c>
      <c r="Q5597">
        <f>Table1[[#This Row],[lastYear]]-Table1[[#This Row],[firstYear]]</f>
        <v>13</v>
      </c>
      <c r="R5597">
        <f>IF(AND(Table1[[#This Row],[firstYear]]&gt;=1967,Table1[[#This Row],[GP]]&gt;=100),1,0)</f>
        <v>1</v>
      </c>
    </row>
    <row r="5598" spans="1:18" x14ac:dyDescent="0.3">
      <c r="A5598" t="s">
        <v>791</v>
      </c>
      <c r="B5598">
        <v>836</v>
      </c>
      <c r="C5598">
        <v>87</v>
      </c>
      <c r="D5598">
        <v>283</v>
      </c>
      <c r="E5598">
        <v>370</v>
      </c>
      <c r="F5598">
        <v>0.44299999999999901</v>
      </c>
      <c r="G5598">
        <v>286</v>
      </c>
      <c r="H5598">
        <v>2</v>
      </c>
      <c r="I5598">
        <v>2003</v>
      </c>
      <c r="J5598">
        <v>2017</v>
      </c>
      <c r="K5598">
        <v>0</v>
      </c>
      <c r="L5598">
        <v>0</v>
      </c>
      <c r="M5598">
        <v>0</v>
      </c>
      <c r="N5598">
        <v>0</v>
      </c>
      <c r="O5598">
        <v>-10.878397190093899</v>
      </c>
      <c r="P5598" s="1">
        <v>1.8860966213512901E-5</v>
      </c>
      <c r="Q5598">
        <f>Table1[[#This Row],[lastYear]]-Table1[[#This Row],[firstYear]]</f>
        <v>14</v>
      </c>
      <c r="R5598">
        <f>IF(AND(Table1[[#This Row],[firstYear]]&gt;=1967,Table1[[#This Row],[GP]]&gt;=100),1,0)</f>
        <v>1</v>
      </c>
    </row>
    <row r="5599" spans="1:18" x14ac:dyDescent="0.3">
      <c r="A5599" t="s">
        <v>477</v>
      </c>
      <c r="B5599">
        <v>893</v>
      </c>
      <c r="C5599">
        <v>218</v>
      </c>
      <c r="D5599">
        <v>298</v>
      </c>
      <c r="E5599">
        <v>516</v>
      </c>
      <c r="F5599">
        <v>0.57799999999999996</v>
      </c>
      <c r="G5599">
        <v>488</v>
      </c>
      <c r="H5599">
        <v>1</v>
      </c>
      <c r="I5599">
        <v>1994</v>
      </c>
      <c r="J5599">
        <v>2007</v>
      </c>
      <c r="K5599">
        <v>0</v>
      </c>
      <c r="L5599">
        <v>1</v>
      </c>
      <c r="M5599">
        <v>0</v>
      </c>
      <c r="N5599">
        <v>0</v>
      </c>
      <c r="O5599">
        <v>-10.87769814682</v>
      </c>
      <c r="P5599" s="1">
        <v>1.8874155205536498E-5</v>
      </c>
      <c r="Q5599">
        <f>Table1[[#This Row],[lastYear]]-Table1[[#This Row],[firstYear]]</f>
        <v>13</v>
      </c>
      <c r="R5599">
        <f>IF(AND(Table1[[#This Row],[firstYear]]&gt;=1967,Table1[[#This Row],[GP]]&gt;=100),1,0)</f>
        <v>1</v>
      </c>
    </row>
    <row r="5600" spans="1:18" x14ac:dyDescent="0.3">
      <c r="A5600" t="s">
        <v>634</v>
      </c>
      <c r="B5600">
        <v>955</v>
      </c>
      <c r="C5600">
        <v>76</v>
      </c>
      <c r="D5600">
        <v>357</v>
      </c>
      <c r="E5600">
        <v>433</v>
      </c>
      <c r="F5600">
        <v>0.45299999999999901</v>
      </c>
      <c r="G5600">
        <v>1746</v>
      </c>
      <c r="H5600">
        <v>2</v>
      </c>
      <c r="I5600">
        <v>1977</v>
      </c>
      <c r="J5600">
        <v>1992</v>
      </c>
      <c r="K5600">
        <v>0</v>
      </c>
      <c r="L5600">
        <v>0</v>
      </c>
      <c r="M5600">
        <v>0</v>
      </c>
      <c r="N5600">
        <v>0</v>
      </c>
      <c r="O5600">
        <v>-10.876109802246001</v>
      </c>
      <c r="P5600" s="1">
        <v>1.8904157121206701E-5</v>
      </c>
      <c r="Q5600">
        <f>Table1[[#This Row],[lastYear]]-Table1[[#This Row],[firstYear]]</f>
        <v>15</v>
      </c>
      <c r="R5600">
        <f>IF(AND(Table1[[#This Row],[firstYear]]&gt;=1967,Table1[[#This Row],[GP]]&gt;=100),1,0)</f>
        <v>1</v>
      </c>
    </row>
    <row r="5601" spans="1:18" x14ac:dyDescent="0.3">
      <c r="A5601" t="s">
        <v>3237</v>
      </c>
      <c r="B5601">
        <v>457</v>
      </c>
      <c r="C5601">
        <v>10</v>
      </c>
      <c r="D5601">
        <v>32</v>
      </c>
      <c r="E5601">
        <v>42</v>
      </c>
      <c r="F5601">
        <v>9.1999999999999998E-2</v>
      </c>
      <c r="G5601">
        <v>1182</v>
      </c>
      <c r="H5601">
        <v>2</v>
      </c>
      <c r="I5601">
        <v>1996</v>
      </c>
      <c r="J5601">
        <v>2008</v>
      </c>
      <c r="K5601">
        <v>0</v>
      </c>
      <c r="L5601">
        <v>0</v>
      </c>
      <c r="M5601">
        <v>0</v>
      </c>
      <c r="N5601">
        <v>0</v>
      </c>
      <c r="O5601">
        <v>-10.8711888427734</v>
      </c>
      <c r="P5601" s="1">
        <v>1.8997411206602499E-5</v>
      </c>
      <c r="Q5601">
        <f>Table1[[#This Row],[lastYear]]-Table1[[#This Row],[firstYear]]</f>
        <v>12</v>
      </c>
      <c r="R5601">
        <f>IF(AND(Table1[[#This Row],[firstYear]]&gt;=1967,Table1[[#This Row],[GP]]&gt;=100),1,0)</f>
        <v>1</v>
      </c>
    </row>
    <row r="5602" spans="1:18" x14ac:dyDescent="0.3">
      <c r="A5602" t="s">
        <v>2736</v>
      </c>
      <c r="B5602">
        <v>450</v>
      </c>
      <c r="C5602">
        <v>17</v>
      </c>
      <c r="D5602">
        <v>51</v>
      </c>
      <c r="E5602">
        <v>68</v>
      </c>
      <c r="F5602">
        <v>0.151</v>
      </c>
      <c r="G5602">
        <v>1314</v>
      </c>
      <c r="H5602">
        <v>2</v>
      </c>
      <c r="I5602">
        <v>1979</v>
      </c>
      <c r="J5602">
        <v>1988</v>
      </c>
      <c r="K5602">
        <v>0</v>
      </c>
      <c r="L5602">
        <v>0</v>
      </c>
      <c r="M5602">
        <v>0</v>
      </c>
      <c r="N5602">
        <v>0</v>
      </c>
      <c r="O5602">
        <v>-10.871188365936201</v>
      </c>
      <c r="P5602" s="1">
        <v>1.8997420265104101E-5</v>
      </c>
      <c r="Q5602">
        <f>Table1[[#This Row],[lastYear]]-Table1[[#This Row],[firstYear]]</f>
        <v>9</v>
      </c>
      <c r="R5602">
        <f>IF(AND(Table1[[#This Row],[firstYear]]&gt;=1967,Table1[[#This Row],[GP]]&gt;=100),1,0)</f>
        <v>1</v>
      </c>
    </row>
    <row r="5603" spans="1:18" x14ac:dyDescent="0.3">
      <c r="A5603" t="s">
        <v>643</v>
      </c>
      <c r="B5603">
        <v>772</v>
      </c>
      <c r="C5603">
        <v>211</v>
      </c>
      <c r="D5603">
        <v>218</v>
      </c>
      <c r="E5603">
        <v>429</v>
      </c>
      <c r="F5603">
        <v>0.55600000000000005</v>
      </c>
      <c r="G5603">
        <v>99</v>
      </c>
      <c r="H5603">
        <v>1</v>
      </c>
      <c r="I5603">
        <v>1935</v>
      </c>
      <c r="J5603">
        <v>1954</v>
      </c>
      <c r="K5603">
        <v>0</v>
      </c>
      <c r="L5603">
        <v>2</v>
      </c>
      <c r="M5603">
        <v>2</v>
      </c>
      <c r="N5603">
        <v>1</v>
      </c>
      <c r="O5603">
        <v>-10.8663584823608</v>
      </c>
      <c r="P5603" s="1">
        <v>1.9089395778376299E-5</v>
      </c>
      <c r="Q5603">
        <f>Table1[[#This Row],[lastYear]]-Table1[[#This Row],[firstYear]]</f>
        <v>19</v>
      </c>
      <c r="R5603">
        <f>IF(AND(Table1[[#This Row],[firstYear]]&gt;=1967,Table1[[#This Row],[GP]]&gt;=100),1,0)</f>
        <v>0</v>
      </c>
    </row>
    <row r="5604" spans="1:18" x14ac:dyDescent="0.3">
      <c r="A5604" t="s">
        <v>364</v>
      </c>
      <c r="B5604">
        <v>1104</v>
      </c>
      <c r="C5604">
        <v>278</v>
      </c>
      <c r="D5604">
        <v>311</v>
      </c>
      <c r="E5604">
        <v>589</v>
      </c>
      <c r="F5604">
        <v>0.53400000000000003</v>
      </c>
      <c r="G5604">
        <v>815</v>
      </c>
      <c r="H5604">
        <v>1</v>
      </c>
      <c r="I5604">
        <v>1999</v>
      </c>
      <c r="J5604">
        <v>2018</v>
      </c>
      <c r="K5604">
        <v>0</v>
      </c>
      <c r="L5604">
        <v>0</v>
      </c>
      <c r="M5604">
        <v>0</v>
      </c>
      <c r="N5604">
        <v>0</v>
      </c>
      <c r="O5604">
        <v>-10.8658454055786</v>
      </c>
      <c r="P5604" s="1">
        <v>1.9099192430075598E-5</v>
      </c>
      <c r="Q5604">
        <f>Table1[[#This Row],[lastYear]]-Table1[[#This Row],[firstYear]]</f>
        <v>19</v>
      </c>
      <c r="R5604">
        <f>IF(AND(Table1[[#This Row],[firstYear]]&gt;=1967,Table1[[#This Row],[GP]]&gt;=100),1,0)</f>
        <v>1</v>
      </c>
    </row>
    <row r="5605" spans="1:18" x14ac:dyDescent="0.3">
      <c r="A5605" t="s">
        <v>1543</v>
      </c>
      <c r="B5605">
        <v>542</v>
      </c>
      <c r="C5605">
        <v>45</v>
      </c>
      <c r="D5605">
        <v>152</v>
      </c>
      <c r="E5605">
        <v>197</v>
      </c>
      <c r="F5605">
        <v>0.36299999999999999</v>
      </c>
      <c r="G5605">
        <v>265</v>
      </c>
      <c r="H5605">
        <v>2</v>
      </c>
      <c r="I5605">
        <v>2011</v>
      </c>
      <c r="J5605">
        <v>2021</v>
      </c>
      <c r="K5605">
        <v>0</v>
      </c>
      <c r="L5605">
        <v>0</v>
      </c>
      <c r="M5605">
        <v>0</v>
      </c>
      <c r="N5605">
        <v>0</v>
      </c>
      <c r="O5605">
        <v>-10.862600528717</v>
      </c>
      <c r="P5605" s="1">
        <v>1.9161266426928301E-5</v>
      </c>
      <c r="Q5605">
        <f>Table1[[#This Row],[lastYear]]-Table1[[#This Row],[firstYear]]</f>
        <v>10</v>
      </c>
      <c r="R5605">
        <f>IF(AND(Table1[[#This Row],[firstYear]]&gt;=1967,Table1[[#This Row],[GP]]&gt;=100),1,0)</f>
        <v>1</v>
      </c>
    </row>
    <row r="5606" spans="1:18" x14ac:dyDescent="0.3">
      <c r="A5606" t="s">
        <v>1553</v>
      </c>
      <c r="B5606">
        <v>508</v>
      </c>
      <c r="C5606">
        <v>51</v>
      </c>
      <c r="D5606">
        <v>144</v>
      </c>
      <c r="E5606">
        <v>195</v>
      </c>
      <c r="F5606">
        <v>0.38400000000000001</v>
      </c>
      <c r="G5606">
        <v>260</v>
      </c>
      <c r="H5606">
        <v>2</v>
      </c>
      <c r="I5606">
        <v>2013</v>
      </c>
      <c r="J5606">
        <v>2021</v>
      </c>
      <c r="K5606">
        <v>0</v>
      </c>
      <c r="L5606">
        <v>0</v>
      </c>
      <c r="M5606">
        <v>0</v>
      </c>
      <c r="N5606">
        <v>0</v>
      </c>
      <c r="O5606">
        <v>-10.862600528717</v>
      </c>
      <c r="P5606" s="1">
        <v>1.9161266426928301E-5</v>
      </c>
      <c r="Q5606">
        <f>Table1[[#This Row],[lastYear]]-Table1[[#This Row],[firstYear]]</f>
        <v>8</v>
      </c>
      <c r="R5606">
        <f>IF(AND(Table1[[#This Row],[firstYear]]&gt;=1967,Table1[[#This Row],[GP]]&gt;=100),1,0)</f>
        <v>1</v>
      </c>
    </row>
    <row r="5607" spans="1:18" x14ac:dyDescent="0.3">
      <c r="A5607" t="s">
        <v>1643</v>
      </c>
      <c r="B5607">
        <v>503</v>
      </c>
      <c r="C5607">
        <v>45</v>
      </c>
      <c r="D5607">
        <v>134</v>
      </c>
      <c r="E5607">
        <v>179</v>
      </c>
      <c r="F5607">
        <v>0.35599999999999998</v>
      </c>
      <c r="G5607">
        <v>254</v>
      </c>
      <c r="H5607">
        <v>2</v>
      </c>
      <c r="I5607">
        <v>2005</v>
      </c>
      <c r="J5607">
        <v>2013</v>
      </c>
      <c r="K5607">
        <v>0</v>
      </c>
      <c r="L5607">
        <v>0</v>
      </c>
      <c r="M5607">
        <v>0</v>
      </c>
      <c r="N5607">
        <v>0</v>
      </c>
      <c r="O5607">
        <v>-10.862600528717</v>
      </c>
      <c r="P5607" s="1">
        <v>1.9161266426928301E-5</v>
      </c>
      <c r="Q5607">
        <f>Table1[[#This Row],[lastYear]]-Table1[[#This Row],[firstYear]]</f>
        <v>8</v>
      </c>
      <c r="R5607">
        <f>IF(AND(Table1[[#This Row],[firstYear]]&gt;=1967,Table1[[#This Row],[GP]]&gt;=100),1,0)</f>
        <v>1</v>
      </c>
    </row>
    <row r="5608" spans="1:18" x14ac:dyDescent="0.3">
      <c r="A5608" t="s">
        <v>1800</v>
      </c>
      <c r="B5608">
        <v>470</v>
      </c>
      <c r="C5608">
        <v>34</v>
      </c>
      <c r="D5608">
        <v>123</v>
      </c>
      <c r="E5608">
        <v>157</v>
      </c>
      <c r="F5608">
        <v>0.33399999999999902</v>
      </c>
      <c r="G5608">
        <v>231</v>
      </c>
      <c r="H5608">
        <v>2</v>
      </c>
      <c r="I5608">
        <v>2002</v>
      </c>
      <c r="J5608">
        <v>2016</v>
      </c>
      <c r="K5608">
        <v>0</v>
      </c>
      <c r="L5608">
        <v>0</v>
      </c>
      <c r="M5608">
        <v>0</v>
      </c>
      <c r="N5608">
        <v>0</v>
      </c>
      <c r="O5608">
        <v>-10.862600528717</v>
      </c>
      <c r="P5608" s="1">
        <v>1.9161266426928301E-5</v>
      </c>
      <c r="Q5608">
        <f>Table1[[#This Row],[lastYear]]-Table1[[#This Row],[firstYear]]</f>
        <v>14</v>
      </c>
      <c r="R5608">
        <f>IF(AND(Table1[[#This Row],[firstYear]]&gt;=1967,Table1[[#This Row],[GP]]&gt;=100),1,0)</f>
        <v>1</v>
      </c>
    </row>
    <row r="5609" spans="1:18" x14ac:dyDescent="0.3">
      <c r="A5609" t="s">
        <v>2088</v>
      </c>
      <c r="B5609">
        <v>226</v>
      </c>
      <c r="C5609">
        <v>28</v>
      </c>
      <c r="D5609">
        <v>94</v>
      </c>
      <c r="E5609">
        <v>122</v>
      </c>
      <c r="F5609">
        <v>0.54</v>
      </c>
      <c r="G5609">
        <v>71</v>
      </c>
      <c r="H5609">
        <v>2</v>
      </c>
      <c r="I5609">
        <v>2015</v>
      </c>
      <c r="J5609">
        <v>2021</v>
      </c>
      <c r="K5609">
        <v>0</v>
      </c>
      <c r="L5609">
        <v>0</v>
      </c>
      <c r="M5609">
        <v>0</v>
      </c>
      <c r="N5609">
        <v>0</v>
      </c>
      <c r="O5609">
        <v>-10.862254821777301</v>
      </c>
      <c r="P5609" s="1">
        <v>1.9167891627856899E-5</v>
      </c>
      <c r="Q5609">
        <f>Table1[[#This Row],[lastYear]]-Table1[[#This Row],[firstYear]]</f>
        <v>6</v>
      </c>
      <c r="R5609">
        <f>IF(AND(Table1[[#This Row],[firstYear]]&gt;=1967,Table1[[#This Row],[GP]]&gt;=100),1,0)</f>
        <v>1</v>
      </c>
    </row>
    <row r="5610" spans="1:18" x14ac:dyDescent="0.3">
      <c r="A5610" t="s">
        <v>2470</v>
      </c>
      <c r="B5610">
        <v>158</v>
      </c>
      <c r="C5610">
        <v>17</v>
      </c>
      <c r="D5610">
        <v>70</v>
      </c>
      <c r="E5610">
        <v>87</v>
      </c>
      <c r="F5610">
        <v>0.55100000000000005</v>
      </c>
      <c r="G5610">
        <v>67</v>
      </c>
      <c r="H5610">
        <v>2</v>
      </c>
      <c r="I5610">
        <v>1976</v>
      </c>
      <c r="J5610">
        <v>1978</v>
      </c>
      <c r="K5610">
        <v>0</v>
      </c>
      <c r="L5610">
        <v>0</v>
      </c>
      <c r="M5610">
        <v>0</v>
      </c>
      <c r="N5610">
        <v>0</v>
      </c>
      <c r="O5610">
        <v>-10.862254821777301</v>
      </c>
      <c r="P5610" s="1">
        <v>1.9167891627856899E-5</v>
      </c>
      <c r="Q5610">
        <f>Table1[[#This Row],[lastYear]]-Table1[[#This Row],[firstYear]]</f>
        <v>2</v>
      </c>
      <c r="R5610">
        <f>IF(AND(Table1[[#This Row],[firstYear]]&gt;=1967,Table1[[#This Row],[GP]]&gt;=100),1,0)</f>
        <v>1</v>
      </c>
    </row>
    <row r="5611" spans="1:18" x14ac:dyDescent="0.3">
      <c r="A5611" t="s">
        <v>3101</v>
      </c>
      <c r="B5611">
        <v>92</v>
      </c>
      <c r="C5611">
        <v>12</v>
      </c>
      <c r="D5611">
        <v>36</v>
      </c>
      <c r="E5611">
        <v>48</v>
      </c>
      <c r="F5611">
        <v>0.52200000000000002</v>
      </c>
      <c r="G5611">
        <v>24</v>
      </c>
      <c r="H5611">
        <v>2</v>
      </c>
      <c r="I5611">
        <v>1989</v>
      </c>
      <c r="J5611">
        <v>1992</v>
      </c>
      <c r="K5611">
        <v>0</v>
      </c>
      <c r="L5611">
        <v>0</v>
      </c>
      <c r="M5611">
        <v>0</v>
      </c>
      <c r="N5611">
        <v>0</v>
      </c>
      <c r="O5611">
        <v>-10.862254821777301</v>
      </c>
      <c r="P5611" s="1">
        <v>1.9167891627856899E-5</v>
      </c>
      <c r="Q5611">
        <f>Table1[[#This Row],[lastYear]]-Table1[[#This Row],[firstYear]]</f>
        <v>3</v>
      </c>
      <c r="R5611">
        <f>IF(AND(Table1[[#This Row],[firstYear]]&gt;=1967,Table1[[#This Row],[GP]]&gt;=100),1,0)</f>
        <v>0</v>
      </c>
    </row>
    <row r="5612" spans="1:18" x14ac:dyDescent="0.3">
      <c r="A5612" t="s">
        <v>3364</v>
      </c>
      <c r="B5612">
        <v>67</v>
      </c>
      <c r="C5612">
        <v>11</v>
      </c>
      <c r="D5612">
        <v>26</v>
      </c>
      <c r="E5612">
        <v>37</v>
      </c>
      <c r="F5612">
        <v>0.55200000000000005</v>
      </c>
      <c r="G5612">
        <v>180</v>
      </c>
      <c r="H5612">
        <v>2</v>
      </c>
      <c r="I5612">
        <v>1970</v>
      </c>
      <c r="J5612">
        <v>1974</v>
      </c>
      <c r="K5612">
        <v>0</v>
      </c>
      <c r="L5612">
        <v>0</v>
      </c>
      <c r="M5612">
        <v>0</v>
      </c>
      <c r="N5612">
        <v>0</v>
      </c>
      <c r="O5612">
        <v>-10.862254821777301</v>
      </c>
      <c r="P5612" s="1">
        <v>1.9167891627856899E-5</v>
      </c>
      <c r="Q5612">
        <f>Table1[[#This Row],[lastYear]]-Table1[[#This Row],[firstYear]]</f>
        <v>4</v>
      </c>
      <c r="R5612">
        <f>IF(AND(Table1[[#This Row],[firstYear]]&gt;=1967,Table1[[#This Row],[GP]]&gt;=100),1,0)</f>
        <v>0</v>
      </c>
    </row>
    <row r="5613" spans="1:18" x14ac:dyDescent="0.3">
      <c r="A5613" t="s">
        <v>4094</v>
      </c>
      <c r="B5613">
        <v>32</v>
      </c>
      <c r="C5613">
        <v>6</v>
      </c>
      <c r="D5613">
        <v>11</v>
      </c>
      <c r="E5613">
        <v>17</v>
      </c>
      <c r="F5613">
        <v>0.53100000000000003</v>
      </c>
      <c r="G5613">
        <v>16</v>
      </c>
      <c r="H5613">
        <v>2</v>
      </c>
      <c r="I5613">
        <v>1980</v>
      </c>
      <c r="J5613">
        <v>1981</v>
      </c>
      <c r="K5613">
        <v>0</v>
      </c>
      <c r="L5613">
        <v>0</v>
      </c>
      <c r="M5613">
        <v>0</v>
      </c>
      <c r="N5613">
        <v>0</v>
      </c>
      <c r="O5613">
        <v>-10.862254821777301</v>
      </c>
      <c r="P5613" s="1">
        <v>1.9167891627856899E-5</v>
      </c>
      <c r="Q5613">
        <f>Table1[[#This Row],[lastYear]]-Table1[[#This Row],[firstYear]]</f>
        <v>1</v>
      </c>
      <c r="R5613">
        <f>IF(AND(Table1[[#This Row],[firstYear]]&gt;=1967,Table1[[#This Row],[GP]]&gt;=100),1,0)</f>
        <v>0</v>
      </c>
    </row>
    <row r="5614" spans="1:18" x14ac:dyDescent="0.3">
      <c r="A5614" t="s">
        <v>4466</v>
      </c>
      <c r="B5614">
        <v>20</v>
      </c>
      <c r="C5614">
        <v>4</v>
      </c>
      <c r="D5614">
        <v>7</v>
      </c>
      <c r="E5614">
        <v>11</v>
      </c>
      <c r="F5614">
        <v>0.55000000000000004</v>
      </c>
      <c r="G5614">
        <v>25</v>
      </c>
      <c r="H5614">
        <v>2</v>
      </c>
      <c r="I5614">
        <v>1987</v>
      </c>
      <c r="J5614">
        <v>1989</v>
      </c>
      <c r="K5614">
        <v>0</v>
      </c>
      <c r="L5614">
        <v>0</v>
      </c>
      <c r="M5614">
        <v>0</v>
      </c>
      <c r="N5614">
        <v>0</v>
      </c>
      <c r="O5614">
        <v>-10.862254821777301</v>
      </c>
      <c r="P5614" s="1">
        <v>1.9167891627856899E-5</v>
      </c>
      <c r="Q5614">
        <f>Table1[[#This Row],[lastYear]]-Table1[[#This Row],[firstYear]]</f>
        <v>2</v>
      </c>
      <c r="R5614">
        <f>IF(AND(Table1[[#This Row],[firstYear]]&gt;=1967,Table1[[#This Row],[GP]]&gt;=100),1,0)</f>
        <v>0</v>
      </c>
    </row>
    <row r="5615" spans="1:18" x14ac:dyDescent="0.3">
      <c r="A5615" t="s">
        <v>912</v>
      </c>
      <c r="B5615">
        <v>562</v>
      </c>
      <c r="C5615">
        <v>150</v>
      </c>
      <c r="D5615">
        <v>182</v>
      </c>
      <c r="E5615">
        <v>332</v>
      </c>
      <c r="F5615">
        <v>0.59099999999999997</v>
      </c>
      <c r="G5615">
        <v>187</v>
      </c>
      <c r="H5615">
        <v>1</v>
      </c>
      <c r="I5615">
        <v>1967</v>
      </c>
      <c r="J5615">
        <v>1977</v>
      </c>
      <c r="K5615">
        <v>0</v>
      </c>
      <c r="L5615">
        <v>1</v>
      </c>
      <c r="M5615">
        <v>2</v>
      </c>
      <c r="N5615">
        <v>0</v>
      </c>
      <c r="O5615">
        <v>-10.8621565933227</v>
      </c>
      <c r="P5615" s="1">
        <v>1.91697745166109E-5</v>
      </c>
      <c r="Q5615">
        <f>Table1[[#This Row],[lastYear]]-Table1[[#This Row],[firstYear]]</f>
        <v>10</v>
      </c>
      <c r="R5615">
        <f>IF(AND(Table1[[#This Row],[firstYear]]&gt;=1967,Table1[[#This Row],[GP]]&gt;=100),1,0)</f>
        <v>1</v>
      </c>
    </row>
    <row r="5616" spans="1:18" x14ac:dyDescent="0.3">
      <c r="A5616" t="s">
        <v>830</v>
      </c>
      <c r="B5616">
        <v>595</v>
      </c>
      <c r="C5616">
        <v>157</v>
      </c>
      <c r="D5616">
        <v>200</v>
      </c>
      <c r="E5616">
        <v>357</v>
      </c>
      <c r="F5616">
        <v>0.6</v>
      </c>
      <c r="G5616">
        <v>816</v>
      </c>
      <c r="H5616">
        <v>1</v>
      </c>
      <c r="I5616">
        <v>1979</v>
      </c>
      <c r="J5616">
        <v>1990</v>
      </c>
      <c r="K5616">
        <v>0</v>
      </c>
      <c r="L5616">
        <v>0</v>
      </c>
      <c r="M5616">
        <v>0</v>
      </c>
      <c r="N5616">
        <v>0</v>
      </c>
      <c r="O5616">
        <v>-10.860240661621001</v>
      </c>
      <c r="P5616" s="1">
        <v>1.9206536995857702E-5</v>
      </c>
      <c r="Q5616">
        <f>Table1[[#This Row],[lastYear]]-Table1[[#This Row],[firstYear]]</f>
        <v>11</v>
      </c>
      <c r="R5616">
        <f>IF(AND(Table1[[#This Row],[firstYear]]&gt;=1967,Table1[[#This Row],[GP]]&gt;=100),1,0)</f>
        <v>1</v>
      </c>
    </row>
    <row r="5617" spans="1:18" x14ac:dyDescent="0.3">
      <c r="A5617" t="s">
        <v>2101</v>
      </c>
      <c r="B5617">
        <v>519</v>
      </c>
      <c r="C5617">
        <v>22</v>
      </c>
      <c r="D5617">
        <v>99</v>
      </c>
      <c r="E5617">
        <v>121</v>
      </c>
      <c r="F5617">
        <v>0.23300000000000001</v>
      </c>
      <c r="G5617">
        <v>1086</v>
      </c>
      <c r="H5617">
        <v>2</v>
      </c>
      <c r="I5617">
        <v>1976</v>
      </c>
      <c r="J5617">
        <v>1985</v>
      </c>
      <c r="K5617">
        <v>0</v>
      </c>
      <c r="L5617">
        <v>0</v>
      </c>
      <c r="M5617">
        <v>0</v>
      </c>
      <c r="N5617">
        <v>0</v>
      </c>
      <c r="O5617">
        <v>-10.858794414520201</v>
      </c>
      <c r="P5617" s="1">
        <v>1.9234333955816501E-5</v>
      </c>
      <c r="Q5617">
        <f>Table1[[#This Row],[lastYear]]-Table1[[#This Row],[firstYear]]</f>
        <v>9</v>
      </c>
      <c r="R5617">
        <f>IF(AND(Table1[[#This Row],[firstYear]]&gt;=1967,Table1[[#This Row],[GP]]&gt;=100),1,0)</f>
        <v>1</v>
      </c>
    </row>
    <row r="5618" spans="1:18" x14ac:dyDescent="0.3">
      <c r="A5618" t="s">
        <v>2275</v>
      </c>
      <c r="B5618">
        <v>535</v>
      </c>
      <c r="C5618">
        <v>26</v>
      </c>
      <c r="D5618">
        <v>78</v>
      </c>
      <c r="E5618">
        <v>104</v>
      </c>
      <c r="F5618">
        <v>0.19399999999999901</v>
      </c>
      <c r="G5618">
        <v>1247</v>
      </c>
      <c r="H5618">
        <v>2</v>
      </c>
      <c r="I5618">
        <v>1954</v>
      </c>
      <c r="J5618">
        <v>1963</v>
      </c>
      <c r="K5618">
        <v>0</v>
      </c>
      <c r="L5618">
        <v>0</v>
      </c>
      <c r="M5618">
        <v>0</v>
      </c>
      <c r="N5618">
        <v>0</v>
      </c>
      <c r="O5618">
        <v>-10.858794414520201</v>
      </c>
      <c r="P5618" s="1">
        <v>1.9234333955816501E-5</v>
      </c>
      <c r="Q5618">
        <f>Table1[[#This Row],[lastYear]]-Table1[[#This Row],[firstYear]]</f>
        <v>9</v>
      </c>
      <c r="R5618">
        <f>IF(AND(Table1[[#This Row],[firstYear]]&gt;=1967,Table1[[#This Row],[GP]]&gt;=100),1,0)</f>
        <v>0</v>
      </c>
    </row>
    <row r="5619" spans="1:18" x14ac:dyDescent="0.3">
      <c r="A5619" t="s">
        <v>932</v>
      </c>
      <c r="B5619">
        <v>570</v>
      </c>
      <c r="C5619">
        <v>161</v>
      </c>
      <c r="D5619">
        <v>167</v>
      </c>
      <c r="E5619">
        <v>328</v>
      </c>
      <c r="F5619">
        <v>0.57499999999999996</v>
      </c>
      <c r="G5619">
        <v>624</v>
      </c>
      <c r="H5619">
        <v>1</v>
      </c>
      <c r="I5619">
        <v>1975</v>
      </c>
      <c r="J5619">
        <v>1984</v>
      </c>
      <c r="K5619">
        <v>0</v>
      </c>
      <c r="L5619">
        <v>0</v>
      </c>
      <c r="M5619">
        <v>0</v>
      </c>
      <c r="N5619">
        <v>0</v>
      </c>
      <c r="O5619">
        <v>-10.856835090637199</v>
      </c>
      <c r="P5619" s="1">
        <v>1.9272056462654899E-5</v>
      </c>
      <c r="Q5619">
        <f>Table1[[#This Row],[lastYear]]-Table1[[#This Row],[firstYear]]</f>
        <v>9</v>
      </c>
      <c r="R5619">
        <f>IF(AND(Table1[[#This Row],[firstYear]]&gt;=1967,Table1[[#This Row],[GP]]&gt;=100),1,0)</f>
        <v>1</v>
      </c>
    </row>
    <row r="5620" spans="1:18" x14ac:dyDescent="0.3">
      <c r="A5620" t="s">
        <v>1310</v>
      </c>
      <c r="B5620">
        <v>728</v>
      </c>
      <c r="C5620">
        <v>71</v>
      </c>
      <c r="D5620">
        <v>168</v>
      </c>
      <c r="E5620">
        <v>239</v>
      </c>
      <c r="F5620">
        <v>0.32799999999999901</v>
      </c>
      <c r="G5620">
        <v>390</v>
      </c>
      <c r="H5620">
        <v>1</v>
      </c>
      <c r="I5620">
        <v>1991</v>
      </c>
      <c r="J5620">
        <v>2008</v>
      </c>
      <c r="K5620">
        <v>0</v>
      </c>
      <c r="L5620">
        <v>1</v>
      </c>
      <c r="M5620">
        <v>0</v>
      </c>
      <c r="N5620">
        <v>0</v>
      </c>
      <c r="O5620">
        <v>-10.855593406677199</v>
      </c>
      <c r="P5620" s="1">
        <v>1.9296000666781202E-5</v>
      </c>
      <c r="Q5620">
        <f>Table1[[#This Row],[lastYear]]-Table1[[#This Row],[firstYear]]</f>
        <v>17</v>
      </c>
      <c r="R5620">
        <f>IF(AND(Table1[[#This Row],[firstYear]]&gt;=1967,Table1[[#This Row],[GP]]&gt;=100),1,0)</f>
        <v>1</v>
      </c>
    </row>
    <row r="5621" spans="1:18" x14ac:dyDescent="0.3">
      <c r="A5621" t="s">
        <v>782</v>
      </c>
      <c r="B5621">
        <v>567</v>
      </c>
      <c r="C5621">
        <v>184</v>
      </c>
      <c r="D5621">
        <v>189</v>
      </c>
      <c r="E5621">
        <v>373</v>
      </c>
      <c r="F5621">
        <v>0.65799999999999903</v>
      </c>
      <c r="G5621">
        <v>819</v>
      </c>
      <c r="H5621">
        <v>1</v>
      </c>
      <c r="I5621">
        <v>1994</v>
      </c>
      <c r="J5621">
        <v>2003</v>
      </c>
      <c r="K5621">
        <v>0</v>
      </c>
      <c r="L5621">
        <v>1</v>
      </c>
      <c r="M5621">
        <v>0</v>
      </c>
      <c r="N5621">
        <v>0</v>
      </c>
      <c r="O5621">
        <v>-10.8554265136718</v>
      </c>
      <c r="P5621" s="1">
        <v>1.92992212409118E-5</v>
      </c>
      <c r="Q5621">
        <f>Table1[[#This Row],[lastYear]]-Table1[[#This Row],[firstYear]]</f>
        <v>9</v>
      </c>
      <c r="R5621">
        <f>IF(AND(Table1[[#This Row],[firstYear]]&gt;=1967,Table1[[#This Row],[GP]]&gt;=100),1,0)</f>
        <v>1</v>
      </c>
    </row>
    <row r="5622" spans="1:18" x14ac:dyDescent="0.3">
      <c r="A5622" t="s">
        <v>215</v>
      </c>
      <c r="B5622">
        <v>866</v>
      </c>
      <c r="C5622">
        <v>292</v>
      </c>
      <c r="D5622">
        <v>466</v>
      </c>
      <c r="E5622">
        <v>758</v>
      </c>
      <c r="F5622">
        <v>0.875</v>
      </c>
      <c r="G5622">
        <v>424</v>
      </c>
      <c r="H5622">
        <v>1</v>
      </c>
      <c r="I5622">
        <v>1985</v>
      </c>
      <c r="J5622">
        <v>1997</v>
      </c>
      <c r="K5622">
        <v>0</v>
      </c>
      <c r="L5622">
        <v>0</v>
      </c>
      <c r="M5622">
        <v>1</v>
      </c>
      <c r="N5622">
        <v>0</v>
      </c>
      <c r="O5622">
        <v>-10.854206287384001</v>
      </c>
      <c r="P5622" s="1">
        <v>1.9322784576341401E-5</v>
      </c>
      <c r="Q5622">
        <f>Table1[[#This Row],[lastYear]]-Table1[[#This Row],[firstYear]]</f>
        <v>12</v>
      </c>
      <c r="R5622">
        <f>IF(AND(Table1[[#This Row],[firstYear]]&gt;=1967,Table1[[#This Row],[GP]]&gt;=100),1,0)</f>
        <v>1</v>
      </c>
    </row>
    <row r="5623" spans="1:18" x14ac:dyDescent="0.3">
      <c r="A5623" t="s">
        <v>958</v>
      </c>
      <c r="B5623">
        <v>668</v>
      </c>
      <c r="C5623">
        <v>160</v>
      </c>
      <c r="D5623">
        <v>162</v>
      </c>
      <c r="E5623">
        <v>322</v>
      </c>
      <c r="F5623">
        <v>0.48199999999999998</v>
      </c>
      <c r="G5623">
        <v>750</v>
      </c>
      <c r="H5623">
        <v>1</v>
      </c>
      <c r="I5623">
        <v>2008</v>
      </c>
      <c r="J5623">
        <v>2020</v>
      </c>
      <c r="K5623">
        <v>0</v>
      </c>
      <c r="L5623">
        <v>0</v>
      </c>
      <c r="M5623">
        <v>0</v>
      </c>
      <c r="N5623">
        <v>0</v>
      </c>
      <c r="O5623">
        <v>-10.8535859222412</v>
      </c>
      <c r="P5623" s="1">
        <v>1.93347752454974E-5</v>
      </c>
      <c r="Q5623">
        <f>Table1[[#This Row],[lastYear]]-Table1[[#This Row],[firstYear]]</f>
        <v>12</v>
      </c>
      <c r="R5623">
        <f>IF(AND(Table1[[#This Row],[firstYear]]&gt;=1967,Table1[[#This Row],[GP]]&gt;=100),1,0)</f>
        <v>1</v>
      </c>
    </row>
    <row r="5624" spans="1:18" x14ac:dyDescent="0.3">
      <c r="A5624" t="s">
        <v>472</v>
      </c>
      <c r="B5624">
        <v>484</v>
      </c>
      <c r="C5624">
        <v>202</v>
      </c>
      <c r="D5624">
        <v>317</v>
      </c>
      <c r="E5624">
        <v>519</v>
      </c>
      <c r="F5624">
        <v>1.0720000000000001</v>
      </c>
      <c r="G5624">
        <v>184</v>
      </c>
      <c r="H5624">
        <v>1</v>
      </c>
      <c r="I5624">
        <v>1979</v>
      </c>
      <c r="J5624">
        <v>1986</v>
      </c>
      <c r="K5624">
        <v>0</v>
      </c>
      <c r="L5624">
        <v>0</v>
      </c>
      <c r="M5624">
        <v>1</v>
      </c>
      <c r="N5624">
        <v>0</v>
      </c>
      <c r="O5624">
        <v>-10.851355278015101</v>
      </c>
      <c r="P5624" s="1">
        <v>1.9377951552096E-5</v>
      </c>
      <c r="Q5624">
        <f>Table1[[#This Row],[lastYear]]-Table1[[#This Row],[firstYear]]</f>
        <v>7</v>
      </c>
      <c r="R5624">
        <f>IF(AND(Table1[[#This Row],[firstYear]]&gt;=1967,Table1[[#This Row],[GP]]&gt;=100),1,0)</f>
        <v>1</v>
      </c>
    </row>
    <row r="5625" spans="1:18" x14ac:dyDescent="0.3">
      <c r="A5625" t="s">
        <v>1444</v>
      </c>
      <c r="B5625">
        <v>286</v>
      </c>
      <c r="C5625">
        <v>92</v>
      </c>
      <c r="D5625">
        <v>120</v>
      </c>
      <c r="E5625">
        <v>212</v>
      </c>
      <c r="F5625">
        <v>0.74099999999999999</v>
      </c>
      <c r="G5625">
        <v>42</v>
      </c>
      <c r="H5625">
        <v>1</v>
      </c>
      <c r="I5625">
        <v>1974</v>
      </c>
      <c r="J5625">
        <v>1980</v>
      </c>
      <c r="K5625">
        <v>0</v>
      </c>
      <c r="L5625">
        <v>0</v>
      </c>
      <c r="M5625">
        <v>1</v>
      </c>
      <c r="N5625">
        <v>0</v>
      </c>
      <c r="O5625">
        <v>-10.8419267768859</v>
      </c>
      <c r="P5625" s="1">
        <v>1.9561517029994899E-5</v>
      </c>
      <c r="Q5625">
        <f>Table1[[#This Row],[lastYear]]-Table1[[#This Row],[firstYear]]</f>
        <v>6</v>
      </c>
      <c r="R5625">
        <f>IF(AND(Table1[[#This Row],[firstYear]]&gt;=1967,Table1[[#This Row],[GP]]&gt;=100),1,0)</f>
        <v>1</v>
      </c>
    </row>
    <row r="5626" spans="1:18" x14ac:dyDescent="0.3">
      <c r="A5626" t="s">
        <v>1564</v>
      </c>
      <c r="B5626">
        <v>769</v>
      </c>
      <c r="C5626">
        <v>41</v>
      </c>
      <c r="D5626">
        <v>153</v>
      </c>
      <c r="E5626">
        <v>194</v>
      </c>
      <c r="F5626">
        <v>0.252</v>
      </c>
      <c r="G5626">
        <v>906</v>
      </c>
      <c r="H5626">
        <v>2</v>
      </c>
      <c r="I5626">
        <v>1982</v>
      </c>
      <c r="J5626">
        <v>1998</v>
      </c>
      <c r="K5626">
        <v>0</v>
      </c>
      <c r="L5626">
        <v>0</v>
      </c>
      <c r="M5626">
        <v>0</v>
      </c>
      <c r="N5626">
        <v>0</v>
      </c>
      <c r="O5626">
        <v>-10.833030426025299</v>
      </c>
      <c r="P5626" s="1">
        <v>1.9736316098273501E-5</v>
      </c>
      <c r="Q5626">
        <f>Table1[[#This Row],[lastYear]]-Table1[[#This Row],[firstYear]]</f>
        <v>16</v>
      </c>
      <c r="R5626">
        <f>IF(AND(Table1[[#This Row],[firstYear]]&gt;=1967,Table1[[#This Row],[GP]]&gt;=100),1,0)</f>
        <v>1</v>
      </c>
    </row>
    <row r="5627" spans="1:18" x14ac:dyDescent="0.3">
      <c r="A5627" t="s">
        <v>1996</v>
      </c>
      <c r="B5627">
        <v>606</v>
      </c>
      <c r="C5627">
        <v>18</v>
      </c>
      <c r="D5627">
        <v>113</v>
      </c>
      <c r="E5627">
        <v>131</v>
      </c>
      <c r="F5627">
        <v>0.216</v>
      </c>
      <c r="G5627">
        <v>950</v>
      </c>
      <c r="H5627">
        <v>2</v>
      </c>
      <c r="I5627">
        <v>1968</v>
      </c>
      <c r="J5627">
        <v>1977</v>
      </c>
      <c r="K5627">
        <v>0</v>
      </c>
      <c r="L5627">
        <v>0</v>
      </c>
      <c r="M5627">
        <v>0</v>
      </c>
      <c r="N5627">
        <v>0</v>
      </c>
      <c r="O5627">
        <v>-10.833030426025299</v>
      </c>
      <c r="P5627" s="1">
        <v>1.9736316098273501E-5</v>
      </c>
      <c r="Q5627">
        <f>Table1[[#This Row],[lastYear]]-Table1[[#This Row],[firstYear]]</f>
        <v>9</v>
      </c>
      <c r="R5627">
        <f>IF(AND(Table1[[#This Row],[firstYear]]&gt;=1967,Table1[[#This Row],[GP]]&gt;=100),1,0)</f>
        <v>1</v>
      </c>
    </row>
    <row r="5628" spans="1:18" x14ac:dyDescent="0.3">
      <c r="A5628" t="s">
        <v>1302</v>
      </c>
      <c r="B5628">
        <v>442</v>
      </c>
      <c r="C5628">
        <v>84</v>
      </c>
      <c r="D5628">
        <v>157</v>
      </c>
      <c r="E5628">
        <v>241</v>
      </c>
      <c r="F5628">
        <v>0.54500000000000004</v>
      </c>
      <c r="G5628">
        <v>167</v>
      </c>
      <c r="H5628">
        <v>1</v>
      </c>
      <c r="I5628">
        <v>2006</v>
      </c>
      <c r="J5628">
        <v>2015</v>
      </c>
      <c r="K5628">
        <v>0</v>
      </c>
      <c r="L5628">
        <v>1</v>
      </c>
      <c r="M5628">
        <v>0</v>
      </c>
      <c r="N5628">
        <v>0</v>
      </c>
      <c r="O5628">
        <v>-10.832383834838801</v>
      </c>
      <c r="P5628" s="1">
        <v>1.9749081300781601E-5</v>
      </c>
      <c r="Q5628">
        <f>Table1[[#This Row],[lastYear]]-Table1[[#This Row],[firstYear]]</f>
        <v>9</v>
      </c>
      <c r="R5628">
        <f>IF(AND(Table1[[#This Row],[firstYear]]&gt;=1967,Table1[[#This Row],[GP]]&gt;=100),1,0)</f>
        <v>1</v>
      </c>
    </row>
    <row r="5629" spans="1:18" x14ac:dyDescent="0.3">
      <c r="A5629" t="s">
        <v>1738</v>
      </c>
      <c r="B5629">
        <v>434</v>
      </c>
      <c r="C5629">
        <v>37</v>
      </c>
      <c r="D5629">
        <v>127</v>
      </c>
      <c r="E5629">
        <v>164</v>
      </c>
      <c r="F5629">
        <v>0.377999999999999</v>
      </c>
      <c r="G5629">
        <v>266</v>
      </c>
      <c r="H5629">
        <v>2</v>
      </c>
      <c r="I5629">
        <v>2014</v>
      </c>
      <c r="J5629">
        <v>2021</v>
      </c>
      <c r="K5629">
        <v>0</v>
      </c>
      <c r="L5629">
        <v>0</v>
      </c>
      <c r="M5629">
        <v>0</v>
      </c>
      <c r="N5629">
        <v>0</v>
      </c>
      <c r="O5629">
        <v>-10.8322260017395</v>
      </c>
      <c r="P5629" s="1">
        <v>1.97521985439198E-5</v>
      </c>
      <c r="Q5629">
        <f>Table1[[#This Row],[lastYear]]-Table1[[#This Row],[firstYear]]</f>
        <v>7</v>
      </c>
      <c r="R5629">
        <f>IF(AND(Table1[[#This Row],[firstYear]]&gt;=1967,Table1[[#This Row],[GP]]&gt;=100),1,0)</f>
        <v>1</v>
      </c>
    </row>
    <row r="5630" spans="1:18" x14ac:dyDescent="0.3">
      <c r="A5630" t="s">
        <v>622</v>
      </c>
      <c r="B5630">
        <v>823</v>
      </c>
      <c r="C5630">
        <v>153</v>
      </c>
      <c r="D5630">
        <v>285</v>
      </c>
      <c r="E5630">
        <v>438</v>
      </c>
      <c r="F5630">
        <v>0.53200000000000003</v>
      </c>
      <c r="G5630">
        <v>905</v>
      </c>
      <c r="H5630">
        <v>1</v>
      </c>
      <c r="I5630">
        <v>2006</v>
      </c>
      <c r="J5630">
        <v>2021</v>
      </c>
      <c r="K5630">
        <v>0</v>
      </c>
      <c r="L5630">
        <v>0</v>
      </c>
      <c r="M5630">
        <v>0</v>
      </c>
      <c r="N5630">
        <v>0</v>
      </c>
      <c r="O5630">
        <v>-10.8281633491516</v>
      </c>
      <c r="P5630" s="1">
        <v>1.9832606497151301E-5</v>
      </c>
      <c r="Q5630">
        <f>Table1[[#This Row],[lastYear]]-Table1[[#This Row],[firstYear]]</f>
        <v>15</v>
      </c>
      <c r="R5630">
        <f>IF(AND(Table1[[#This Row],[firstYear]]&gt;=1967,Table1[[#This Row],[GP]]&gt;=100),1,0)</f>
        <v>1</v>
      </c>
    </row>
    <row r="5631" spans="1:18" x14ac:dyDescent="0.3">
      <c r="A5631" t="s">
        <v>1871</v>
      </c>
      <c r="B5631">
        <v>440</v>
      </c>
      <c r="C5631">
        <v>35</v>
      </c>
      <c r="D5631">
        <v>111</v>
      </c>
      <c r="E5631">
        <v>146</v>
      </c>
      <c r="F5631">
        <v>0.33200000000000002</v>
      </c>
      <c r="G5631">
        <v>200</v>
      </c>
      <c r="H5631">
        <v>2</v>
      </c>
      <c r="I5631">
        <v>2005</v>
      </c>
      <c r="J5631">
        <v>2012</v>
      </c>
      <c r="K5631">
        <v>0</v>
      </c>
      <c r="L5631">
        <v>0</v>
      </c>
      <c r="M5631">
        <v>0</v>
      </c>
      <c r="N5631">
        <v>0</v>
      </c>
      <c r="O5631">
        <v>-10.826775753021201</v>
      </c>
      <c r="P5631" s="1">
        <v>1.9860144700171099E-5</v>
      </c>
      <c r="Q5631">
        <f>Table1[[#This Row],[lastYear]]-Table1[[#This Row],[firstYear]]</f>
        <v>7</v>
      </c>
      <c r="R5631">
        <f>IF(AND(Table1[[#This Row],[firstYear]]&gt;=1967,Table1[[#This Row],[GP]]&gt;=100),1,0)</f>
        <v>1</v>
      </c>
    </row>
    <row r="5632" spans="1:18" x14ac:dyDescent="0.3">
      <c r="A5632" t="s">
        <v>2070</v>
      </c>
      <c r="B5632">
        <v>162</v>
      </c>
      <c r="C5632">
        <v>49</v>
      </c>
      <c r="D5632">
        <v>74</v>
      </c>
      <c r="E5632">
        <v>123</v>
      </c>
      <c r="F5632">
        <v>0.75900000000000001</v>
      </c>
      <c r="G5632">
        <v>44</v>
      </c>
      <c r="H5632">
        <v>1</v>
      </c>
      <c r="I5632">
        <v>1992</v>
      </c>
      <c r="J5632">
        <v>1996</v>
      </c>
      <c r="K5632">
        <v>0</v>
      </c>
      <c r="L5632">
        <v>0</v>
      </c>
      <c r="M5632">
        <v>0</v>
      </c>
      <c r="N5632">
        <v>0</v>
      </c>
      <c r="O5632">
        <v>-10.823729717254601</v>
      </c>
      <c r="P5632" s="1">
        <v>1.99207304324681E-5</v>
      </c>
      <c r="Q5632">
        <f>Table1[[#This Row],[lastYear]]-Table1[[#This Row],[firstYear]]</f>
        <v>4</v>
      </c>
      <c r="R5632">
        <f>IF(AND(Table1[[#This Row],[firstYear]]&gt;=1967,Table1[[#This Row],[GP]]&gt;=100),1,0)</f>
        <v>1</v>
      </c>
    </row>
    <row r="5633" spans="1:18" x14ac:dyDescent="0.3">
      <c r="A5633" t="s">
        <v>2618</v>
      </c>
      <c r="B5633">
        <v>102</v>
      </c>
      <c r="C5633">
        <v>33</v>
      </c>
      <c r="D5633">
        <v>42</v>
      </c>
      <c r="E5633">
        <v>75</v>
      </c>
      <c r="F5633">
        <v>0.73499999999999999</v>
      </c>
      <c r="G5633">
        <v>61</v>
      </c>
      <c r="H5633">
        <v>1</v>
      </c>
      <c r="I5633">
        <v>1968</v>
      </c>
      <c r="J5633">
        <v>1980</v>
      </c>
      <c r="K5633">
        <v>0</v>
      </c>
      <c r="L5633">
        <v>0</v>
      </c>
      <c r="M5633">
        <v>0</v>
      </c>
      <c r="N5633">
        <v>0</v>
      </c>
      <c r="O5633">
        <v>-10.823729717254601</v>
      </c>
      <c r="P5633" s="1">
        <v>1.99207304324681E-5</v>
      </c>
      <c r="Q5633">
        <f>Table1[[#This Row],[lastYear]]-Table1[[#This Row],[firstYear]]</f>
        <v>12</v>
      </c>
      <c r="R5633">
        <f>IF(AND(Table1[[#This Row],[firstYear]]&gt;=1967,Table1[[#This Row],[GP]]&gt;=100),1,0)</f>
        <v>1</v>
      </c>
    </row>
    <row r="5634" spans="1:18" x14ac:dyDescent="0.3">
      <c r="A5634" t="s">
        <v>3047</v>
      </c>
      <c r="B5634">
        <v>65</v>
      </c>
      <c r="C5634">
        <v>24</v>
      </c>
      <c r="D5634">
        <v>26</v>
      </c>
      <c r="E5634">
        <v>50</v>
      </c>
      <c r="F5634">
        <v>0.76900000000000002</v>
      </c>
      <c r="G5634">
        <v>8</v>
      </c>
      <c r="H5634">
        <v>1</v>
      </c>
      <c r="I5634">
        <v>2018</v>
      </c>
      <c r="J5634">
        <v>2021</v>
      </c>
      <c r="K5634">
        <v>0</v>
      </c>
      <c r="L5634">
        <v>0</v>
      </c>
      <c r="M5634">
        <v>0</v>
      </c>
      <c r="N5634">
        <v>0</v>
      </c>
      <c r="O5634">
        <v>-10.823729717254601</v>
      </c>
      <c r="P5634" s="1">
        <v>1.99207304324681E-5</v>
      </c>
      <c r="Q5634">
        <f>Table1[[#This Row],[lastYear]]-Table1[[#This Row],[firstYear]]</f>
        <v>3</v>
      </c>
      <c r="R5634">
        <f>IF(AND(Table1[[#This Row],[firstYear]]&gt;=1967,Table1[[#This Row],[GP]]&gt;=100),1,0)</f>
        <v>0</v>
      </c>
    </row>
    <row r="5635" spans="1:18" x14ac:dyDescent="0.3">
      <c r="A5635" t="s">
        <v>3094</v>
      </c>
      <c r="B5635">
        <v>63</v>
      </c>
      <c r="C5635">
        <v>19</v>
      </c>
      <c r="D5635">
        <v>29</v>
      </c>
      <c r="E5635">
        <v>48</v>
      </c>
      <c r="F5635">
        <v>0.76200000000000001</v>
      </c>
      <c r="G5635">
        <v>8</v>
      </c>
      <c r="H5635">
        <v>1</v>
      </c>
      <c r="I5635">
        <v>1942</v>
      </c>
      <c r="J5635">
        <v>1945</v>
      </c>
      <c r="K5635">
        <v>0</v>
      </c>
      <c r="L5635">
        <v>0</v>
      </c>
      <c r="M5635">
        <v>0</v>
      </c>
      <c r="N5635">
        <v>0</v>
      </c>
      <c r="O5635">
        <v>-10.823729717254601</v>
      </c>
      <c r="P5635" s="1">
        <v>1.99207304324681E-5</v>
      </c>
      <c r="Q5635">
        <f>Table1[[#This Row],[lastYear]]-Table1[[#This Row],[firstYear]]</f>
        <v>3</v>
      </c>
      <c r="R5635">
        <f>IF(AND(Table1[[#This Row],[firstYear]]&gt;=1967,Table1[[#This Row],[GP]]&gt;=100),1,0)</f>
        <v>0</v>
      </c>
    </row>
    <row r="5636" spans="1:18" x14ac:dyDescent="0.3">
      <c r="A5636" t="s">
        <v>3416</v>
      </c>
      <c r="B5636">
        <v>48</v>
      </c>
      <c r="C5636">
        <v>18</v>
      </c>
      <c r="D5636">
        <v>17</v>
      </c>
      <c r="E5636">
        <v>35</v>
      </c>
      <c r="F5636">
        <v>0.72899999999999998</v>
      </c>
      <c r="G5636">
        <v>10</v>
      </c>
      <c r="H5636">
        <v>1</v>
      </c>
      <c r="I5636">
        <v>1951</v>
      </c>
      <c r="J5636">
        <v>1953</v>
      </c>
      <c r="K5636">
        <v>0</v>
      </c>
      <c r="L5636">
        <v>0</v>
      </c>
      <c r="M5636">
        <v>0</v>
      </c>
      <c r="N5636">
        <v>0</v>
      </c>
      <c r="O5636">
        <v>-10.823729717254601</v>
      </c>
      <c r="P5636" s="1">
        <v>1.99207304324681E-5</v>
      </c>
      <c r="Q5636">
        <f>Table1[[#This Row],[lastYear]]-Table1[[#This Row],[firstYear]]</f>
        <v>2</v>
      </c>
      <c r="R5636">
        <f>IF(AND(Table1[[#This Row],[firstYear]]&gt;=1967,Table1[[#This Row],[GP]]&gt;=100),1,0)</f>
        <v>0</v>
      </c>
    </row>
    <row r="5637" spans="1:18" x14ac:dyDescent="0.3">
      <c r="A5637" t="s">
        <v>4780</v>
      </c>
      <c r="B5637">
        <v>9</v>
      </c>
      <c r="C5637">
        <v>3</v>
      </c>
      <c r="D5637">
        <v>4</v>
      </c>
      <c r="E5637">
        <v>7</v>
      </c>
      <c r="F5637">
        <v>0.77800000000000002</v>
      </c>
      <c r="G5637">
        <v>0</v>
      </c>
      <c r="H5637">
        <v>1</v>
      </c>
      <c r="I5637">
        <v>1943</v>
      </c>
      <c r="J5637">
        <v>1945</v>
      </c>
      <c r="K5637">
        <v>0</v>
      </c>
      <c r="L5637">
        <v>0</v>
      </c>
      <c r="M5637">
        <v>0</v>
      </c>
      <c r="N5637">
        <v>0</v>
      </c>
      <c r="O5637">
        <v>-10.823729717254601</v>
      </c>
      <c r="P5637" s="1">
        <v>1.99207304324681E-5</v>
      </c>
      <c r="Q5637">
        <f>Table1[[#This Row],[lastYear]]-Table1[[#This Row],[firstYear]]</f>
        <v>2</v>
      </c>
      <c r="R5637">
        <f>IF(AND(Table1[[#This Row],[firstYear]]&gt;=1967,Table1[[#This Row],[GP]]&gt;=100),1,0)</f>
        <v>0</v>
      </c>
    </row>
    <row r="5638" spans="1:18" x14ac:dyDescent="0.3">
      <c r="A5638" t="s">
        <v>850</v>
      </c>
      <c r="B5638">
        <v>560</v>
      </c>
      <c r="C5638">
        <v>80</v>
      </c>
      <c r="D5638">
        <v>268</v>
      </c>
      <c r="E5638">
        <v>348</v>
      </c>
      <c r="F5638">
        <v>0.621</v>
      </c>
      <c r="G5638">
        <v>179</v>
      </c>
      <c r="H5638">
        <v>2</v>
      </c>
      <c r="I5638">
        <v>2011</v>
      </c>
      <c r="J5638">
        <v>2021</v>
      </c>
      <c r="K5638">
        <v>0</v>
      </c>
      <c r="L5638">
        <v>0</v>
      </c>
      <c r="M5638">
        <v>0</v>
      </c>
      <c r="N5638">
        <v>0</v>
      </c>
      <c r="O5638">
        <v>-10.8231784934997</v>
      </c>
      <c r="P5638" s="1">
        <v>1.9931714020360499E-5</v>
      </c>
      <c r="Q5638">
        <f>Table1[[#This Row],[lastYear]]-Table1[[#This Row],[firstYear]]</f>
        <v>10</v>
      </c>
      <c r="R5638">
        <f>IF(AND(Table1[[#This Row],[firstYear]]&gt;=1967,Table1[[#This Row],[GP]]&gt;=100),1,0)</f>
        <v>1</v>
      </c>
    </row>
    <row r="5639" spans="1:18" x14ac:dyDescent="0.3">
      <c r="A5639" t="s">
        <v>535</v>
      </c>
      <c r="B5639">
        <v>868</v>
      </c>
      <c r="C5639">
        <v>230</v>
      </c>
      <c r="D5639">
        <v>254</v>
      </c>
      <c r="E5639">
        <v>484</v>
      </c>
      <c r="F5639">
        <v>0.55799999999999905</v>
      </c>
      <c r="G5639">
        <v>317</v>
      </c>
      <c r="H5639">
        <v>1</v>
      </c>
      <c r="I5639">
        <v>1965</v>
      </c>
      <c r="J5639">
        <v>1982</v>
      </c>
      <c r="K5639">
        <v>0</v>
      </c>
      <c r="L5639">
        <v>2</v>
      </c>
      <c r="M5639">
        <v>0</v>
      </c>
      <c r="N5639">
        <v>0</v>
      </c>
      <c r="O5639">
        <v>-10.8210036392211</v>
      </c>
      <c r="P5639" s="1">
        <v>1.9975108899649001E-5</v>
      </c>
      <c r="Q5639">
        <f>Table1[[#This Row],[lastYear]]-Table1[[#This Row],[firstYear]]</f>
        <v>17</v>
      </c>
      <c r="R5639">
        <f>IF(AND(Table1[[#This Row],[firstYear]]&gt;=1967,Table1[[#This Row],[GP]]&gt;=100),1,0)</f>
        <v>0</v>
      </c>
    </row>
    <row r="5640" spans="1:18" x14ac:dyDescent="0.3">
      <c r="A5640" t="s">
        <v>533</v>
      </c>
      <c r="B5640">
        <v>772</v>
      </c>
      <c r="C5640">
        <v>241</v>
      </c>
      <c r="D5640">
        <v>243</v>
      </c>
      <c r="E5640">
        <v>484</v>
      </c>
      <c r="F5640">
        <v>0.627</v>
      </c>
      <c r="G5640">
        <v>395</v>
      </c>
      <c r="H5640">
        <v>1</v>
      </c>
      <c r="I5640">
        <v>2008</v>
      </c>
      <c r="J5640">
        <v>2021</v>
      </c>
      <c r="K5640">
        <v>0</v>
      </c>
      <c r="L5640">
        <v>2</v>
      </c>
      <c r="M5640">
        <v>0</v>
      </c>
      <c r="N5640">
        <v>0</v>
      </c>
      <c r="O5640">
        <v>-10.817385398864699</v>
      </c>
      <c r="P5640" s="1">
        <v>2.00475131047828E-5</v>
      </c>
      <c r="Q5640">
        <f>Table1[[#This Row],[lastYear]]-Table1[[#This Row],[firstYear]]</f>
        <v>13</v>
      </c>
      <c r="R5640">
        <f>IF(AND(Table1[[#This Row],[firstYear]]&gt;=1967,Table1[[#This Row],[GP]]&gt;=100),1,0)</f>
        <v>1</v>
      </c>
    </row>
    <row r="5641" spans="1:18" x14ac:dyDescent="0.3">
      <c r="A5641" t="s">
        <v>1268</v>
      </c>
      <c r="B5641">
        <v>937</v>
      </c>
      <c r="C5641">
        <v>49</v>
      </c>
      <c r="D5641">
        <v>200</v>
      </c>
      <c r="E5641">
        <v>249</v>
      </c>
      <c r="F5641">
        <v>0.26600000000000001</v>
      </c>
      <c r="G5641">
        <v>261</v>
      </c>
      <c r="H5641">
        <v>2</v>
      </c>
      <c r="I5641">
        <v>2006</v>
      </c>
      <c r="J5641">
        <v>2021</v>
      </c>
      <c r="K5641">
        <v>0</v>
      </c>
      <c r="L5641">
        <v>0</v>
      </c>
      <c r="M5641">
        <v>0</v>
      </c>
      <c r="N5641">
        <v>0</v>
      </c>
      <c r="O5641">
        <v>-10.814775192260701</v>
      </c>
      <c r="P5641" s="1">
        <v>2.0099908555819499E-5</v>
      </c>
      <c r="Q5641">
        <f>Table1[[#This Row],[lastYear]]-Table1[[#This Row],[firstYear]]</f>
        <v>15</v>
      </c>
      <c r="R5641">
        <f>IF(AND(Table1[[#This Row],[firstYear]]&gt;=1967,Table1[[#This Row],[GP]]&gt;=100),1,0)</f>
        <v>1</v>
      </c>
    </row>
    <row r="5642" spans="1:18" x14ac:dyDescent="0.3">
      <c r="A5642" t="s">
        <v>1664</v>
      </c>
      <c r="B5642">
        <v>483</v>
      </c>
      <c r="C5642">
        <v>36</v>
      </c>
      <c r="D5642">
        <v>140</v>
      </c>
      <c r="E5642">
        <v>176</v>
      </c>
      <c r="F5642">
        <v>0.36399999999999999</v>
      </c>
      <c r="G5642">
        <v>314</v>
      </c>
      <c r="H5642">
        <v>2</v>
      </c>
      <c r="I5642">
        <v>1977</v>
      </c>
      <c r="J5642">
        <v>1989</v>
      </c>
      <c r="K5642">
        <v>0</v>
      </c>
      <c r="L5642">
        <v>0</v>
      </c>
      <c r="M5642">
        <v>0</v>
      </c>
      <c r="N5642">
        <v>0</v>
      </c>
      <c r="O5642">
        <v>-10.805760585784901</v>
      </c>
      <c r="P5642" s="1">
        <v>2.02819167804291E-5</v>
      </c>
      <c r="Q5642">
        <f>Table1[[#This Row],[lastYear]]-Table1[[#This Row],[firstYear]]</f>
        <v>12</v>
      </c>
      <c r="R5642">
        <f>IF(AND(Table1[[#This Row],[firstYear]]&gt;=1967,Table1[[#This Row],[GP]]&gt;=100),1,0)</f>
        <v>1</v>
      </c>
    </row>
    <row r="5643" spans="1:18" x14ac:dyDescent="0.3">
      <c r="A5643" t="s">
        <v>1732</v>
      </c>
      <c r="B5643">
        <v>475</v>
      </c>
      <c r="C5643">
        <v>49</v>
      </c>
      <c r="D5643">
        <v>116</v>
      </c>
      <c r="E5643">
        <v>165</v>
      </c>
      <c r="F5643">
        <v>0.34699999999999998</v>
      </c>
      <c r="G5643">
        <v>286</v>
      </c>
      <c r="H5643">
        <v>2</v>
      </c>
      <c r="I5643">
        <v>1973</v>
      </c>
      <c r="J5643">
        <v>1983</v>
      </c>
      <c r="K5643">
        <v>0</v>
      </c>
      <c r="L5643">
        <v>0</v>
      </c>
      <c r="M5643">
        <v>0</v>
      </c>
      <c r="N5643">
        <v>0</v>
      </c>
      <c r="O5643">
        <v>-10.805760585784901</v>
      </c>
      <c r="P5643" s="1">
        <v>2.02819167804291E-5</v>
      </c>
      <c r="Q5643">
        <f>Table1[[#This Row],[lastYear]]-Table1[[#This Row],[firstYear]]</f>
        <v>10</v>
      </c>
      <c r="R5643">
        <f>IF(AND(Table1[[#This Row],[firstYear]]&gt;=1967,Table1[[#This Row],[GP]]&gt;=100),1,0)</f>
        <v>1</v>
      </c>
    </row>
    <row r="5644" spans="1:18" x14ac:dyDescent="0.3">
      <c r="A5644" t="s">
        <v>2801</v>
      </c>
      <c r="B5644">
        <v>147</v>
      </c>
      <c r="C5644">
        <v>44</v>
      </c>
      <c r="D5644">
        <v>19</v>
      </c>
      <c r="E5644">
        <v>63</v>
      </c>
      <c r="F5644">
        <v>0.42899999999999999</v>
      </c>
      <c r="G5644">
        <v>79</v>
      </c>
      <c r="H5644">
        <v>1</v>
      </c>
      <c r="I5644">
        <v>1926</v>
      </c>
      <c r="J5644">
        <v>1930</v>
      </c>
      <c r="K5644">
        <v>0</v>
      </c>
      <c r="L5644">
        <v>1</v>
      </c>
      <c r="M5644">
        <v>0</v>
      </c>
      <c r="N5644">
        <v>1</v>
      </c>
      <c r="O5644">
        <v>-10.802737915039</v>
      </c>
      <c r="P5644" s="1">
        <v>2.0343313834586301E-5</v>
      </c>
      <c r="Q5644">
        <f>Table1[[#This Row],[lastYear]]-Table1[[#This Row],[firstYear]]</f>
        <v>4</v>
      </c>
      <c r="R5644">
        <f>IF(AND(Table1[[#This Row],[firstYear]]&gt;=1967,Table1[[#This Row],[GP]]&gt;=100),1,0)</f>
        <v>0</v>
      </c>
    </row>
    <row r="5645" spans="1:18" x14ac:dyDescent="0.3">
      <c r="A5645" t="s">
        <v>2273</v>
      </c>
      <c r="B5645">
        <v>245</v>
      </c>
      <c r="C5645">
        <v>32</v>
      </c>
      <c r="D5645">
        <v>72</v>
      </c>
      <c r="E5645">
        <v>104</v>
      </c>
      <c r="F5645">
        <v>0.42399999999999999</v>
      </c>
      <c r="G5645">
        <v>92</v>
      </c>
      <c r="H5645">
        <v>1</v>
      </c>
      <c r="I5645">
        <v>2003</v>
      </c>
      <c r="J5645">
        <v>2009</v>
      </c>
      <c r="K5645">
        <v>0</v>
      </c>
      <c r="L5645">
        <v>1</v>
      </c>
      <c r="M5645">
        <v>0</v>
      </c>
      <c r="N5645">
        <v>0</v>
      </c>
      <c r="O5645">
        <v>-10.802737915039</v>
      </c>
      <c r="P5645" s="1">
        <v>2.0343313834586301E-5</v>
      </c>
      <c r="Q5645">
        <f>Table1[[#This Row],[lastYear]]-Table1[[#This Row],[firstYear]]</f>
        <v>6</v>
      </c>
      <c r="R5645">
        <f>IF(AND(Table1[[#This Row],[firstYear]]&gt;=1967,Table1[[#This Row],[GP]]&gt;=100),1,0)</f>
        <v>1</v>
      </c>
    </row>
    <row r="5646" spans="1:18" x14ac:dyDescent="0.3">
      <c r="A5646" t="s">
        <v>434</v>
      </c>
      <c r="B5646">
        <v>863</v>
      </c>
      <c r="C5646">
        <v>222</v>
      </c>
      <c r="D5646">
        <v>321</v>
      </c>
      <c r="E5646">
        <v>543</v>
      </c>
      <c r="F5646">
        <v>0.629</v>
      </c>
      <c r="G5646">
        <v>877</v>
      </c>
      <c r="H5646">
        <v>1</v>
      </c>
      <c r="I5646">
        <v>1987</v>
      </c>
      <c r="J5646">
        <v>2002</v>
      </c>
      <c r="K5646">
        <v>0</v>
      </c>
      <c r="L5646">
        <v>1</v>
      </c>
      <c r="M5646">
        <v>0</v>
      </c>
      <c r="N5646">
        <v>0</v>
      </c>
      <c r="O5646">
        <v>-10.798474037170401</v>
      </c>
      <c r="P5646" s="1">
        <v>2.0430238654785701E-5</v>
      </c>
      <c r="Q5646">
        <f>Table1[[#This Row],[lastYear]]-Table1[[#This Row],[firstYear]]</f>
        <v>15</v>
      </c>
      <c r="R5646">
        <f>IF(AND(Table1[[#This Row],[firstYear]]&gt;=1967,Table1[[#This Row],[GP]]&gt;=100),1,0)</f>
        <v>1</v>
      </c>
    </row>
    <row r="5647" spans="1:18" x14ac:dyDescent="0.3">
      <c r="A5647" t="s">
        <v>390</v>
      </c>
      <c r="B5647">
        <v>1001</v>
      </c>
      <c r="C5647">
        <v>258</v>
      </c>
      <c r="D5647">
        <v>315</v>
      </c>
      <c r="E5647">
        <v>573</v>
      </c>
      <c r="F5647">
        <v>0.57199999999999995</v>
      </c>
      <c r="G5647">
        <v>920</v>
      </c>
      <c r="H5647">
        <v>1</v>
      </c>
      <c r="I5647">
        <v>2003</v>
      </c>
      <c r="J5647">
        <v>2021</v>
      </c>
      <c r="K5647">
        <v>0</v>
      </c>
      <c r="L5647">
        <v>0</v>
      </c>
      <c r="M5647">
        <v>2</v>
      </c>
      <c r="N5647">
        <v>0</v>
      </c>
      <c r="O5647">
        <v>-10.7975246543884</v>
      </c>
      <c r="P5647" s="1">
        <v>2.0449643584848399E-5</v>
      </c>
      <c r="Q5647">
        <f>Table1[[#This Row],[lastYear]]-Table1[[#This Row],[firstYear]]</f>
        <v>18</v>
      </c>
      <c r="R5647">
        <f>IF(AND(Table1[[#This Row],[firstYear]]&gt;=1967,Table1[[#This Row],[GP]]&gt;=100),1,0)</f>
        <v>1</v>
      </c>
    </row>
    <row r="5648" spans="1:18" x14ac:dyDescent="0.3">
      <c r="A5648" t="s">
        <v>1137</v>
      </c>
      <c r="B5648">
        <v>640</v>
      </c>
      <c r="C5648">
        <v>175</v>
      </c>
      <c r="D5648">
        <v>101</v>
      </c>
      <c r="E5648">
        <v>276</v>
      </c>
      <c r="F5648">
        <v>0.43099999999999999</v>
      </c>
      <c r="G5648">
        <v>110</v>
      </c>
      <c r="H5648">
        <v>1</v>
      </c>
      <c r="I5648">
        <v>2009</v>
      </c>
      <c r="J5648">
        <v>2020</v>
      </c>
      <c r="K5648">
        <v>0</v>
      </c>
      <c r="L5648">
        <v>0</v>
      </c>
      <c r="M5648">
        <v>0</v>
      </c>
      <c r="N5648">
        <v>0</v>
      </c>
      <c r="O5648">
        <v>-10.7965423698425</v>
      </c>
      <c r="P5648" s="1">
        <v>2.04697404113128E-5</v>
      </c>
      <c r="Q5648">
        <f>Table1[[#This Row],[lastYear]]-Table1[[#This Row],[firstYear]]</f>
        <v>11</v>
      </c>
      <c r="R5648">
        <f>IF(AND(Table1[[#This Row],[firstYear]]&gt;=1967,Table1[[#This Row],[GP]]&gt;=100),1,0)</f>
        <v>1</v>
      </c>
    </row>
    <row r="5649" spans="1:18" x14ac:dyDescent="0.3">
      <c r="A5649" t="s">
        <v>1228</v>
      </c>
      <c r="B5649">
        <v>476</v>
      </c>
      <c r="C5649">
        <v>138</v>
      </c>
      <c r="D5649">
        <v>118</v>
      </c>
      <c r="E5649">
        <v>256</v>
      </c>
      <c r="F5649">
        <v>0.53799999999999903</v>
      </c>
      <c r="G5649">
        <v>177</v>
      </c>
      <c r="H5649">
        <v>1</v>
      </c>
      <c r="I5649">
        <v>2011</v>
      </c>
      <c r="J5649">
        <v>2021</v>
      </c>
      <c r="K5649">
        <v>0</v>
      </c>
      <c r="L5649">
        <v>0</v>
      </c>
      <c r="M5649">
        <v>0</v>
      </c>
      <c r="N5649">
        <v>0</v>
      </c>
      <c r="O5649">
        <v>-10.7955834503173</v>
      </c>
      <c r="P5649" s="1">
        <v>2.0489378256937301E-5</v>
      </c>
      <c r="Q5649">
        <f>Table1[[#This Row],[lastYear]]-Table1[[#This Row],[firstYear]]</f>
        <v>10</v>
      </c>
      <c r="R5649">
        <f>IF(AND(Table1[[#This Row],[firstYear]]&gt;=1967,Table1[[#This Row],[GP]]&gt;=100),1,0)</f>
        <v>1</v>
      </c>
    </row>
    <row r="5650" spans="1:18" x14ac:dyDescent="0.3">
      <c r="A5650" t="s">
        <v>842</v>
      </c>
      <c r="B5650">
        <v>706</v>
      </c>
      <c r="C5650">
        <v>154</v>
      </c>
      <c r="D5650">
        <v>198</v>
      </c>
      <c r="E5650">
        <v>352</v>
      </c>
      <c r="F5650">
        <v>0.499</v>
      </c>
      <c r="G5650">
        <v>719</v>
      </c>
      <c r="H5650">
        <v>1</v>
      </c>
      <c r="I5650">
        <v>1978</v>
      </c>
      <c r="J5650">
        <v>1989</v>
      </c>
      <c r="K5650">
        <v>0</v>
      </c>
      <c r="L5650">
        <v>0</v>
      </c>
      <c r="M5650">
        <v>0</v>
      </c>
      <c r="N5650">
        <v>0</v>
      </c>
      <c r="O5650">
        <v>-10.795308315277101</v>
      </c>
      <c r="P5650" s="1">
        <v>2.0495016262882899E-5</v>
      </c>
      <c r="Q5650">
        <f>Table1[[#This Row],[lastYear]]-Table1[[#This Row],[firstYear]]</f>
        <v>11</v>
      </c>
      <c r="R5650">
        <f>IF(AND(Table1[[#This Row],[firstYear]]&gt;=1967,Table1[[#This Row],[GP]]&gt;=100),1,0)</f>
        <v>1</v>
      </c>
    </row>
    <row r="5651" spans="1:18" x14ac:dyDescent="0.3">
      <c r="A5651" t="s">
        <v>797</v>
      </c>
      <c r="B5651">
        <v>665</v>
      </c>
      <c r="C5651">
        <v>149</v>
      </c>
      <c r="D5651">
        <v>220</v>
      </c>
      <c r="E5651">
        <v>369</v>
      </c>
      <c r="F5651">
        <v>0.55500000000000005</v>
      </c>
      <c r="G5651">
        <v>562</v>
      </c>
      <c r="H5651">
        <v>1</v>
      </c>
      <c r="I5651">
        <v>1947</v>
      </c>
      <c r="J5651">
        <v>1960</v>
      </c>
      <c r="K5651">
        <v>0</v>
      </c>
      <c r="L5651">
        <v>0</v>
      </c>
      <c r="M5651">
        <v>0</v>
      </c>
      <c r="N5651">
        <v>0</v>
      </c>
      <c r="O5651">
        <v>-10.792864524841301</v>
      </c>
      <c r="P5651" s="1">
        <v>2.0545162006480199E-5</v>
      </c>
      <c r="Q5651">
        <f>Table1[[#This Row],[lastYear]]-Table1[[#This Row],[firstYear]]</f>
        <v>13</v>
      </c>
      <c r="R5651">
        <f>IF(AND(Table1[[#This Row],[firstYear]]&gt;=1967,Table1[[#This Row],[GP]]&gt;=100),1,0)</f>
        <v>0</v>
      </c>
    </row>
    <row r="5652" spans="1:18" x14ac:dyDescent="0.3">
      <c r="A5652" t="s">
        <v>537</v>
      </c>
      <c r="B5652">
        <v>1010</v>
      </c>
      <c r="C5652">
        <v>185</v>
      </c>
      <c r="D5652">
        <v>298</v>
      </c>
      <c r="E5652">
        <v>483</v>
      </c>
      <c r="F5652">
        <v>0.47799999999999998</v>
      </c>
      <c r="G5652">
        <v>498</v>
      </c>
      <c r="H5652">
        <v>1</v>
      </c>
      <c r="I5652">
        <v>1998</v>
      </c>
      <c r="J5652">
        <v>2014</v>
      </c>
      <c r="K5652">
        <v>0</v>
      </c>
      <c r="L5652">
        <v>1</v>
      </c>
      <c r="M5652">
        <v>0</v>
      </c>
      <c r="N5652">
        <v>0</v>
      </c>
      <c r="O5652">
        <v>-10.792547904968201</v>
      </c>
      <c r="P5652" s="1">
        <v>2.0551667909272401E-5</v>
      </c>
      <c r="Q5652">
        <f>Table1[[#This Row],[lastYear]]-Table1[[#This Row],[firstYear]]</f>
        <v>16</v>
      </c>
      <c r="R5652">
        <f>IF(AND(Table1[[#This Row],[firstYear]]&gt;=1967,Table1[[#This Row],[GP]]&gt;=100),1,0)</f>
        <v>1</v>
      </c>
    </row>
    <row r="5653" spans="1:18" x14ac:dyDescent="0.3">
      <c r="A5653" t="s">
        <v>1261</v>
      </c>
      <c r="B5653">
        <v>613</v>
      </c>
      <c r="C5653">
        <v>91</v>
      </c>
      <c r="D5653">
        <v>159</v>
      </c>
      <c r="E5653">
        <v>250</v>
      </c>
      <c r="F5653">
        <v>0.40799999999999997</v>
      </c>
      <c r="G5653">
        <v>162</v>
      </c>
      <c r="H5653">
        <v>1</v>
      </c>
      <c r="I5653">
        <v>1996</v>
      </c>
      <c r="J5653">
        <v>2004</v>
      </c>
      <c r="K5653">
        <v>0</v>
      </c>
      <c r="L5653">
        <v>0</v>
      </c>
      <c r="M5653">
        <v>0</v>
      </c>
      <c r="N5653">
        <v>0</v>
      </c>
      <c r="O5653">
        <v>-10.7901246185302</v>
      </c>
      <c r="P5653" s="1">
        <v>2.06015298518699E-5</v>
      </c>
      <c r="Q5653">
        <f>Table1[[#This Row],[lastYear]]-Table1[[#This Row],[firstYear]]</f>
        <v>8</v>
      </c>
      <c r="R5653">
        <f>IF(AND(Table1[[#This Row],[firstYear]]&gt;=1967,Table1[[#This Row],[GP]]&gt;=100),1,0)</f>
        <v>1</v>
      </c>
    </row>
    <row r="5654" spans="1:18" x14ac:dyDescent="0.3">
      <c r="A5654" t="s">
        <v>1539</v>
      </c>
      <c r="B5654">
        <v>624</v>
      </c>
      <c r="C5654">
        <v>87</v>
      </c>
      <c r="D5654">
        <v>110</v>
      </c>
      <c r="E5654">
        <v>197</v>
      </c>
      <c r="F5654">
        <v>0.316</v>
      </c>
      <c r="G5654">
        <v>1091</v>
      </c>
      <c r="H5654">
        <v>1</v>
      </c>
      <c r="I5654">
        <v>1983</v>
      </c>
      <c r="J5654">
        <v>1995</v>
      </c>
      <c r="K5654">
        <v>0</v>
      </c>
      <c r="L5654">
        <v>2</v>
      </c>
      <c r="M5654">
        <v>0</v>
      </c>
      <c r="N5654">
        <v>0</v>
      </c>
      <c r="O5654">
        <v>-10.7887704010009</v>
      </c>
      <c r="P5654" s="1">
        <v>2.0629447127951501E-5</v>
      </c>
      <c r="Q5654">
        <f>Table1[[#This Row],[lastYear]]-Table1[[#This Row],[firstYear]]</f>
        <v>12</v>
      </c>
      <c r="R5654">
        <f>IF(AND(Table1[[#This Row],[firstYear]]&gt;=1967,Table1[[#This Row],[GP]]&gt;=100),1,0)</f>
        <v>1</v>
      </c>
    </row>
    <row r="5655" spans="1:18" x14ac:dyDescent="0.3">
      <c r="A5655" t="s">
        <v>985</v>
      </c>
      <c r="B5655">
        <v>718</v>
      </c>
      <c r="C5655">
        <v>68</v>
      </c>
      <c r="D5655">
        <v>246</v>
      </c>
      <c r="E5655">
        <v>314</v>
      </c>
      <c r="F5655">
        <v>0.437</v>
      </c>
      <c r="G5655">
        <v>430</v>
      </c>
      <c r="H5655">
        <v>2</v>
      </c>
      <c r="I5655">
        <v>1991</v>
      </c>
      <c r="J5655">
        <v>2006</v>
      </c>
      <c r="K5655">
        <v>0</v>
      </c>
      <c r="L5655">
        <v>0</v>
      </c>
      <c r="M5655">
        <v>0</v>
      </c>
      <c r="N5655">
        <v>0</v>
      </c>
      <c r="O5655">
        <v>-10.7886092300415</v>
      </c>
      <c r="P5655" s="1">
        <v>2.0632772195082201E-5</v>
      </c>
      <c r="Q5655">
        <f>Table1[[#This Row],[lastYear]]-Table1[[#This Row],[firstYear]]</f>
        <v>15</v>
      </c>
      <c r="R5655">
        <f>IF(AND(Table1[[#This Row],[firstYear]]&gt;=1967,Table1[[#This Row],[GP]]&gt;=100),1,0)</f>
        <v>1</v>
      </c>
    </row>
    <row r="5656" spans="1:18" x14ac:dyDescent="0.3">
      <c r="A5656" t="s">
        <v>273</v>
      </c>
      <c r="B5656">
        <v>805</v>
      </c>
      <c r="C5656">
        <v>266</v>
      </c>
      <c r="D5656">
        <v>419</v>
      </c>
      <c r="E5656">
        <v>685</v>
      </c>
      <c r="F5656">
        <v>0.85099999999999998</v>
      </c>
      <c r="G5656">
        <v>533</v>
      </c>
      <c r="H5656">
        <v>1</v>
      </c>
      <c r="I5656">
        <v>1983</v>
      </c>
      <c r="J5656">
        <v>1997</v>
      </c>
      <c r="K5656">
        <v>0</v>
      </c>
      <c r="L5656">
        <v>0</v>
      </c>
      <c r="M5656">
        <v>0</v>
      </c>
      <c r="N5656">
        <v>0</v>
      </c>
      <c r="O5656">
        <v>-10.787358486175499</v>
      </c>
      <c r="P5656" s="1">
        <v>2.0658594120161899E-5</v>
      </c>
      <c r="Q5656">
        <f>Table1[[#This Row],[lastYear]]-Table1[[#This Row],[firstYear]]</f>
        <v>14</v>
      </c>
      <c r="R5656">
        <f>IF(AND(Table1[[#This Row],[firstYear]]&gt;=1967,Table1[[#This Row],[GP]]&gt;=100),1,0)</f>
        <v>1</v>
      </c>
    </row>
    <row r="5657" spans="1:18" x14ac:dyDescent="0.3">
      <c r="A5657" t="s">
        <v>1014</v>
      </c>
      <c r="B5657">
        <v>571</v>
      </c>
      <c r="C5657">
        <v>84</v>
      </c>
      <c r="D5657">
        <v>223</v>
      </c>
      <c r="E5657">
        <v>307</v>
      </c>
      <c r="F5657">
        <v>0.53799999999999903</v>
      </c>
      <c r="G5657">
        <v>319</v>
      </c>
      <c r="H5657">
        <v>2</v>
      </c>
      <c r="I5657">
        <v>1971</v>
      </c>
      <c r="J5657">
        <v>1980</v>
      </c>
      <c r="K5657">
        <v>0</v>
      </c>
      <c r="L5657">
        <v>0</v>
      </c>
      <c r="M5657">
        <v>1</v>
      </c>
      <c r="N5657">
        <v>0</v>
      </c>
      <c r="O5657">
        <v>-10.7845713729858</v>
      </c>
      <c r="P5657" s="1">
        <v>2.0716251078428999E-5</v>
      </c>
      <c r="Q5657">
        <f>Table1[[#This Row],[lastYear]]-Table1[[#This Row],[firstYear]]</f>
        <v>9</v>
      </c>
      <c r="R5657">
        <f>IF(AND(Table1[[#This Row],[firstYear]]&gt;=1967,Table1[[#This Row],[GP]]&gt;=100),1,0)</f>
        <v>1</v>
      </c>
    </row>
    <row r="5658" spans="1:18" x14ac:dyDescent="0.3">
      <c r="A5658" t="s">
        <v>1912</v>
      </c>
      <c r="B5658">
        <v>306</v>
      </c>
      <c r="C5658">
        <v>35</v>
      </c>
      <c r="D5658">
        <v>105</v>
      </c>
      <c r="E5658">
        <v>140</v>
      </c>
      <c r="F5658">
        <v>0.45799999999999902</v>
      </c>
      <c r="G5658">
        <v>254</v>
      </c>
      <c r="H5658">
        <v>2</v>
      </c>
      <c r="I5658">
        <v>2001</v>
      </c>
      <c r="J5658">
        <v>2008</v>
      </c>
      <c r="K5658">
        <v>0</v>
      </c>
      <c r="L5658">
        <v>0</v>
      </c>
      <c r="M5658">
        <v>0</v>
      </c>
      <c r="N5658">
        <v>0</v>
      </c>
      <c r="O5658">
        <v>-10.7807871932983</v>
      </c>
      <c r="P5658" s="1">
        <v>2.0794791977485699E-5</v>
      </c>
      <c r="Q5658">
        <f>Table1[[#This Row],[lastYear]]-Table1[[#This Row],[firstYear]]</f>
        <v>7</v>
      </c>
      <c r="R5658">
        <f>IF(AND(Table1[[#This Row],[firstYear]]&gt;=1967,Table1[[#This Row],[GP]]&gt;=100),1,0)</f>
        <v>1</v>
      </c>
    </row>
    <row r="5659" spans="1:18" x14ac:dyDescent="0.3">
      <c r="A5659" t="s">
        <v>1995</v>
      </c>
      <c r="B5659">
        <v>274</v>
      </c>
      <c r="C5659">
        <v>24</v>
      </c>
      <c r="D5659">
        <v>107</v>
      </c>
      <c r="E5659">
        <v>131</v>
      </c>
      <c r="F5659">
        <v>0.47799999999999998</v>
      </c>
      <c r="G5659">
        <v>197</v>
      </c>
      <c r="H5659">
        <v>2</v>
      </c>
      <c r="I5659">
        <v>1979</v>
      </c>
      <c r="J5659">
        <v>1983</v>
      </c>
      <c r="K5659">
        <v>0</v>
      </c>
      <c r="L5659">
        <v>0</v>
      </c>
      <c r="M5659">
        <v>0</v>
      </c>
      <c r="N5659">
        <v>0</v>
      </c>
      <c r="O5659">
        <v>-10.775336944579999</v>
      </c>
      <c r="P5659" s="1">
        <v>2.09084358083667E-5</v>
      </c>
      <c r="Q5659">
        <f>Table1[[#This Row],[lastYear]]-Table1[[#This Row],[firstYear]]</f>
        <v>4</v>
      </c>
      <c r="R5659">
        <f>IF(AND(Table1[[#This Row],[firstYear]]&gt;=1967,Table1[[#This Row],[GP]]&gt;=100),1,0)</f>
        <v>1</v>
      </c>
    </row>
    <row r="5660" spans="1:18" x14ac:dyDescent="0.3">
      <c r="A5660" t="s">
        <v>2131</v>
      </c>
      <c r="B5660">
        <v>256</v>
      </c>
      <c r="C5660">
        <v>17</v>
      </c>
      <c r="D5660">
        <v>101</v>
      </c>
      <c r="E5660">
        <v>118</v>
      </c>
      <c r="F5660">
        <v>0.46100000000000002</v>
      </c>
      <c r="G5660">
        <v>202</v>
      </c>
      <c r="H5660">
        <v>2</v>
      </c>
      <c r="I5660">
        <v>1981</v>
      </c>
      <c r="J5660">
        <v>1986</v>
      </c>
      <c r="K5660">
        <v>0</v>
      </c>
      <c r="L5660">
        <v>0</v>
      </c>
      <c r="M5660">
        <v>0</v>
      </c>
      <c r="N5660">
        <v>0</v>
      </c>
      <c r="O5660">
        <v>-10.775336944579999</v>
      </c>
      <c r="P5660" s="1">
        <v>2.09084358083667E-5</v>
      </c>
      <c r="Q5660">
        <f>Table1[[#This Row],[lastYear]]-Table1[[#This Row],[firstYear]]</f>
        <v>5</v>
      </c>
      <c r="R5660">
        <f>IF(AND(Table1[[#This Row],[firstYear]]&gt;=1967,Table1[[#This Row],[GP]]&gt;=100),1,0)</f>
        <v>1</v>
      </c>
    </row>
    <row r="5661" spans="1:18" x14ac:dyDescent="0.3">
      <c r="A5661" t="s">
        <v>2147</v>
      </c>
      <c r="B5661">
        <v>267</v>
      </c>
      <c r="C5661">
        <v>13</v>
      </c>
      <c r="D5661">
        <v>103</v>
      </c>
      <c r="E5661">
        <v>116</v>
      </c>
      <c r="F5661">
        <v>0.434</v>
      </c>
      <c r="G5661">
        <v>155</v>
      </c>
      <c r="H5661">
        <v>2</v>
      </c>
      <c r="I5661">
        <v>1981</v>
      </c>
      <c r="J5661">
        <v>1987</v>
      </c>
      <c r="K5661">
        <v>0</v>
      </c>
      <c r="L5661">
        <v>0</v>
      </c>
      <c r="M5661">
        <v>0</v>
      </c>
      <c r="N5661">
        <v>0</v>
      </c>
      <c r="O5661">
        <v>-10.775336944579999</v>
      </c>
      <c r="P5661" s="1">
        <v>2.09084358083667E-5</v>
      </c>
      <c r="Q5661">
        <f>Table1[[#This Row],[lastYear]]-Table1[[#This Row],[firstYear]]</f>
        <v>6</v>
      </c>
      <c r="R5661">
        <f>IF(AND(Table1[[#This Row],[firstYear]]&gt;=1967,Table1[[#This Row],[GP]]&gt;=100),1,0)</f>
        <v>1</v>
      </c>
    </row>
    <row r="5662" spans="1:18" x14ac:dyDescent="0.3">
      <c r="A5662" t="s">
        <v>2227</v>
      </c>
      <c r="B5662">
        <v>238</v>
      </c>
      <c r="C5662">
        <v>31</v>
      </c>
      <c r="D5662">
        <v>78</v>
      </c>
      <c r="E5662">
        <v>109</v>
      </c>
      <c r="F5662">
        <v>0.45799999999999902</v>
      </c>
      <c r="G5662">
        <v>55</v>
      </c>
      <c r="H5662">
        <v>2</v>
      </c>
      <c r="I5662">
        <v>2015</v>
      </c>
      <c r="J5662">
        <v>2021</v>
      </c>
      <c r="K5662">
        <v>0</v>
      </c>
      <c r="L5662">
        <v>0</v>
      </c>
      <c r="M5662">
        <v>0</v>
      </c>
      <c r="N5662">
        <v>0</v>
      </c>
      <c r="O5662">
        <v>-10.775336944579999</v>
      </c>
      <c r="P5662" s="1">
        <v>2.09084358083667E-5</v>
      </c>
      <c r="Q5662">
        <f>Table1[[#This Row],[lastYear]]-Table1[[#This Row],[firstYear]]</f>
        <v>6</v>
      </c>
      <c r="R5662">
        <f>IF(AND(Table1[[#This Row],[firstYear]]&gt;=1967,Table1[[#This Row],[GP]]&gt;=100),1,0)</f>
        <v>1</v>
      </c>
    </row>
    <row r="5663" spans="1:18" x14ac:dyDescent="0.3">
      <c r="A5663" t="s">
        <v>2346</v>
      </c>
      <c r="B5663">
        <v>208</v>
      </c>
      <c r="C5663">
        <v>22</v>
      </c>
      <c r="D5663">
        <v>76</v>
      </c>
      <c r="E5663">
        <v>98</v>
      </c>
      <c r="F5663">
        <v>0.47099999999999997</v>
      </c>
      <c r="G5663">
        <v>97</v>
      </c>
      <c r="H5663">
        <v>2</v>
      </c>
      <c r="I5663">
        <v>1980</v>
      </c>
      <c r="J5663">
        <v>1986</v>
      </c>
      <c r="K5663">
        <v>0</v>
      </c>
      <c r="L5663">
        <v>0</v>
      </c>
      <c r="M5663">
        <v>0</v>
      </c>
      <c r="N5663">
        <v>0</v>
      </c>
      <c r="O5663">
        <v>-10.775336944579999</v>
      </c>
      <c r="P5663" s="1">
        <v>2.09084358083667E-5</v>
      </c>
      <c r="Q5663">
        <f>Table1[[#This Row],[lastYear]]-Table1[[#This Row],[firstYear]]</f>
        <v>6</v>
      </c>
      <c r="R5663">
        <f>IF(AND(Table1[[#This Row],[firstYear]]&gt;=1967,Table1[[#This Row],[GP]]&gt;=100),1,0)</f>
        <v>1</v>
      </c>
    </row>
    <row r="5664" spans="1:18" x14ac:dyDescent="0.3">
      <c r="A5664" t="s">
        <v>2382</v>
      </c>
      <c r="B5664">
        <v>215</v>
      </c>
      <c r="C5664">
        <v>13</v>
      </c>
      <c r="D5664">
        <v>82</v>
      </c>
      <c r="E5664">
        <v>95</v>
      </c>
      <c r="F5664">
        <v>0.442</v>
      </c>
      <c r="G5664">
        <v>32</v>
      </c>
      <c r="H5664">
        <v>2</v>
      </c>
      <c r="I5664">
        <v>2017</v>
      </c>
      <c r="J5664">
        <v>2021</v>
      </c>
      <c r="K5664">
        <v>0</v>
      </c>
      <c r="L5664">
        <v>0</v>
      </c>
      <c r="M5664">
        <v>0</v>
      </c>
      <c r="N5664">
        <v>0</v>
      </c>
      <c r="O5664">
        <v>-10.775336944579999</v>
      </c>
      <c r="P5664" s="1">
        <v>2.09084358083667E-5</v>
      </c>
      <c r="Q5664">
        <f>Table1[[#This Row],[lastYear]]-Table1[[#This Row],[firstYear]]</f>
        <v>4</v>
      </c>
      <c r="R5664">
        <f>IF(AND(Table1[[#This Row],[firstYear]]&gt;=1967,Table1[[#This Row],[GP]]&gt;=100),1,0)</f>
        <v>1</v>
      </c>
    </row>
    <row r="5665" spans="1:18" x14ac:dyDescent="0.3">
      <c r="A5665" t="s">
        <v>2499</v>
      </c>
      <c r="B5665">
        <v>193</v>
      </c>
      <c r="C5665">
        <v>11</v>
      </c>
      <c r="D5665">
        <v>74</v>
      </c>
      <c r="E5665">
        <v>85</v>
      </c>
      <c r="F5665">
        <v>0.44</v>
      </c>
      <c r="G5665">
        <v>51</v>
      </c>
      <c r="H5665">
        <v>2</v>
      </c>
      <c r="I5665">
        <v>1982</v>
      </c>
      <c r="J5665">
        <v>1985</v>
      </c>
      <c r="K5665">
        <v>0</v>
      </c>
      <c r="L5665">
        <v>0</v>
      </c>
      <c r="M5665">
        <v>0</v>
      </c>
      <c r="N5665">
        <v>0</v>
      </c>
      <c r="O5665">
        <v>-10.775336944579999</v>
      </c>
      <c r="P5665" s="1">
        <v>2.09084358083667E-5</v>
      </c>
      <c r="Q5665">
        <f>Table1[[#This Row],[lastYear]]-Table1[[#This Row],[firstYear]]</f>
        <v>3</v>
      </c>
      <c r="R5665">
        <f>IF(AND(Table1[[#This Row],[firstYear]]&gt;=1967,Table1[[#This Row],[GP]]&gt;=100),1,0)</f>
        <v>1</v>
      </c>
    </row>
    <row r="5666" spans="1:18" x14ac:dyDescent="0.3">
      <c r="A5666" t="s">
        <v>2508</v>
      </c>
      <c r="B5666">
        <v>191</v>
      </c>
      <c r="C5666">
        <v>16</v>
      </c>
      <c r="D5666">
        <v>68</v>
      </c>
      <c r="E5666">
        <v>84</v>
      </c>
      <c r="F5666">
        <v>0.44</v>
      </c>
      <c r="G5666">
        <v>134</v>
      </c>
      <c r="H5666">
        <v>2</v>
      </c>
      <c r="I5666">
        <v>1984</v>
      </c>
      <c r="J5666">
        <v>1989</v>
      </c>
      <c r="K5666">
        <v>0</v>
      </c>
      <c r="L5666">
        <v>0</v>
      </c>
      <c r="M5666">
        <v>0</v>
      </c>
      <c r="N5666">
        <v>0</v>
      </c>
      <c r="O5666">
        <v>-10.775336944579999</v>
      </c>
      <c r="P5666" s="1">
        <v>2.09084358083667E-5</v>
      </c>
      <c r="Q5666">
        <f>Table1[[#This Row],[lastYear]]-Table1[[#This Row],[firstYear]]</f>
        <v>5</v>
      </c>
      <c r="R5666">
        <f>IF(AND(Table1[[#This Row],[firstYear]]&gt;=1967,Table1[[#This Row],[GP]]&gt;=100),1,0)</f>
        <v>1</v>
      </c>
    </row>
    <row r="5667" spans="1:18" x14ac:dyDescent="0.3">
      <c r="A5667" t="s">
        <v>2639</v>
      </c>
      <c r="B5667">
        <v>156</v>
      </c>
      <c r="C5667">
        <v>22</v>
      </c>
      <c r="D5667">
        <v>52</v>
      </c>
      <c r="E5667">
        <v>74</v>
      </c>
      <c r="F5667">
        <v>0.47399999999999998</v>
      </c>
      <c r="G5667">
        <v>119</v>
      </c>
      <c r="H5667">
        <v>2</v>
      </c>
      <c r="I5667">
        <v>1989</v>
      </c>
      <c r="J5667">
        <v>1995</v>
      </c>
      <c r="K5667">
        <v>0</v>
      </c>
      <c r="L5667">
        <v>0</v>
      </c>
      <c r="M5667">
        <v>0</v>
      </c>
      <c r="N5667">
        <v>0</v>
      </c>
      <c r="O5667">
        <v>-10.775336944579999</v>
      </c>
      <c r="P5667" s="1">
        <v>2.09084358083667E-5</v>
      </c>
      <c r="Q5667">
        <f>Table1[[#This Row],[lastYear]]-Table1[[#This Row],[firstYear]]</f>
        <v>6</v>
      </c>
      <c r="R5667">
        <f>IF(AND(Table1[[#This Row],[firstYear]]&gt;=1967,Table1[[#This Row],[GP]]&gt;=100),1,0)</f>
        <v>1</v>
      </c>
    </row>
    <row r="5668" spans="1:18" x14ac:dyDescent="0.3">
      <c r="A5668" t="s">
        <v>2691</v>
      </c>
      <c r="B5668">
        <v>158</v>
      </c>
      <c r="C5668">
        <v>11</v>
      </c>
      <c r="D5668">
        <v>60</v>
      </c>
      <c r="E5668">
        <v>71</v>
      </c>
      <c r="F5668">
        <v>0.44900000000000001</v>
      </c>
      <c r="G5668">
        <v>114</v>
      </c>
      <c r="H5668">
        <v>2</v>
      </c>
      <c r="I5668">
        <v>1979</v>
      </c>
      <c r="J5668">
        <v>1982</v>
      </c>
      <c r="K5668">
        <v>0</v>
      </c>
      <c r="L5668">
        <v>0</v>
      </c>
      <c r="M5668">
        <v>0</v>
      </c>
      <c r="N5668">
        <v>0</v>
      </c>
      <c r="O5668">
        <v>-10.775336944579999</v>
      </c>
      <c r="P5668" s="1">
        <v>2.09084358083667E-5</v>
      </c>
      <c r="Q5668">
        <f>Table1[[#This Row],[lastYear]]-Table1[[#This Row],[firstYear]]</f>
        <v>3</v>
      </c>
      <c r="R5668">
        <f>IF(AND(Table1[[#This Row],[firstYear]]&gt;=1967,Table1[[#This Row],[GP]]&gt;=100),1,0)</f>
        <v>1</v>
      </c>
    </row>
    <row r="5669" spans="1:18" x14ac:dyDescent="0.3">
      <c r="A5669" t="s">
        <v>2935</v>
      </c>
      <c r="B5669">
        <v>125</v>
      </c>
      <c r="C5669">
        <v>23</v>
      </c>
      <c r="D5669">
        <v>33</v>
      </c>
      <c r="E5669">
        <v>56</v>
      </c>
      <c r="F5669">
        <v>0.44799999999999901</v>
      </c>
      <c r="G5669">
        <v>73</v>
      </c>
      <c r="H5669">
        <v>2</v>
      </c>
      <c r="I5669">
        <v>1983</v>
      </c>
      <c r="J5669">
        <v>1988</v>
      </c>
      <c r="K5669">
        <v>0</v>
      </c>
      <c r="L5669">
        <v>0</v>
      </c>
      <c r="M5669">
        <v>0</v>
      </c>
      <c r="N5669">
        <v>0</v>
      </c>
      <c r="O5669">
        <v>-10.775336944579999</v>
      </c>
      <c r="P5669" s="1">
        <v>2.09084358083667E-5</v>
      </c>
      <c r="Q5669">
        <f>Table1[[#This Row],[lastYear]]-Table1[[#This Row],[firstYear]]</f>
        <v>5</v>
      </c>
      <c r="R5669">
        <f>IF(AND(Table1[[#This Row],[firstYear]]&gt;=1967,Table1[[#This Row],[GP]]&gt;=100),1,0)</f>
        <v>1</v>
      </c>
    </row>
    <row r="5670" spans="1:18" x14ac:dyDescent="0.3">
      <c r="A5670" t="s">
        <v>3079</v>
      </c>
      <c r="B5670">
        <v>105</v>
      </c>
      <c r="C5670">
        <v>14</v>
      </c>
      <c r="D5670">
        <v>35</v>
      </c>
      <c r="E5670">
        <v>49</v>
      </c>
      <c r="F5670">
        <v>0.46700000000000003</v>
      </c>
      <c r="G5670">
        <v>70</v>
      </c>
      <c r="H5670">
        <v>2</v>
      </c>
      <c r="I5670">
        <v>1986</v>
      </c>
      <c r="J5670">
        <v>1989</v>
      </c>
      <c r="K5670">
        <v>0</v>
      </c>
      <c r="L5670">
        <v>0</v>
      </c>
      <c r="M5670">
        <v>0</v>
      </c>
      <c r="N5670">
        <v>0</v>
      </c>
      <c r="O5670">
        <v>-10.775336944579999</v>
      </c>
      <c r="P5670" s="1">
        <v>2.09084358083667E-5</v>
      </c>
      <c r="Q5670">
        <f>Table1[[#This Row],[lastYear]]-Table1[[#This Row],[firstYear]]</f>
        <v>3</v>
      </c>
      <c r="R5670">
        <f>IF(AND(Table1[[#This Row],[firstYear]]&gt;=1967,Table1[[#This Row],[GP]]&gt;=100),1,0)</f>
        <v>1</v>
      </c>
    </row>
    <row r="5671" spans="1:18" x14ac:dyDescent="0.3">
      <c r="A5671" t="s">
        <v>3107</v>
      </c>
      <c r="B5671">
        <v>106</v>
      </c>
      <c r="C5671">
        <v>8</v>
      </c>
      <c r="D5671">
        <v>40</v>
      </c>
      <c r="E5671">
        <v>48</v>
      </c>
      <c r="F5671">
        <v>0.45299999999999901</v>
      </c>
      <c r="G5671">
        <v>52</v>
      </c>
      <c r="H5671">
        <v>2</v>
      </c>
      <c r="I5671">
        <v>1992</v>
      </c>
      <c r="J5671">
        <v>1994</v>
      </c>
      <c r="K5671">
        <v>0</v>
      </c>
      <c r="L5671">
        <v>0</v>
      </c>
      <c r="M5671">
        <v>0</v>
      </c>
      <c r="N5671">
        <v>0</v>
      </c>
      <c r="O5671">
        <v>-10.775336944579999</v>
      </c>
      <c r="P5671" s="1">
        <v>2.09084358083667E-5</v>
      </c>
      <c r="Q5671">
        <f>Table1[[#This Row],[lastYear]]-Table1[[#This Row],[firstYear]]</f>
        <v>2</v>
      </c>
      <c r="R5671">
        <f>IF(AND(Table1[[#This Row],[firstYear]]&gt;=1967,Table1[[#This Row],[GP]]&gt;=100),1,0)</f>
        <v>1</v>
      </c>
    </row>
    <row r="5672" spans="1:18" x14ac:dyDescent="0.3">
      <c r="A5672" t="s">
        <v>4103</v>
      </c>
      <c r="B5672">
        <v>36</v>
      </c>
      <c r="C5672">
        <v>4</v>
      </c>
      <c r="D5672">
        <v>13</v>
      </c>
      <c r="E5672">
        <v>17</v>
      </c>
      <c r="F5672">
        <v>0.47199999999999998</v>
      </c>
      <c r="G5672">
        <v>10</v>
      </c>
      <c r="H5672">
        <v>2</v>
      </c>
      <c r="I5672">
        <v>1983</v>
      </c>
      <c r="J5672">
        <v>1990</v>
      </c>
      <c r="K5672">
        <v>0</v>
      </c>
      <c r="L5672">
        <v>0</v>
      </c>
      <c r="M5672">
        <v>0</v>
      </c>
      <c r="N5672">
        <v>0</v>
      </c>
      <c r="O5672">
        <v>-10.775336944579999</v>
      </c>
      <c r="P5672" s="1">
        <v>2.09084358083667E-5</v>
      </c>
      <c r="Q5672">
        <f>Table1[[#This Row],[lastYear]]-Table1[[#This Row],[firstYear]]</f>
        <v>7</v>
      </c>
      <c r="R5672">
        <f>IF(AND(Table1[[#This Row],[firstYear]]&gt;=1967,Table1[[#This Row],[GP]]&gt;=100),1,0)</f>
        <v>0</v>
      </c>
    </row>
    <row r="5673" spans="1:18" x14ac:dyDescent="0.3">
      <c r="A5673" t="s">
        <v>4273</v>
      </c>
      <c r="B5673">
        <v>32</v>
      </c>
      <c r="C5673">
        <v>4</v>
      </c>
      <c r="D5673">
        <v>10</v>
      </c>
      <c r="E5673">
        <v>14</v>
      </c>
      <c r="F5673">
        <v>0.437999999999999</v>
      </c>
      <c r="G5673">
        <v>31</v>
      </c>
      <c r="H5673">
        <v>2</v>
      </c>
      <c r="I5673">
        <v>1981</v>
      </c>
      <c r="J5673">
        <v>1982</v>
      </c>
      <c r="K5673">
        <v>0</v>
      </c>
      <c r="L5673">
        <v>0</v>
      </c>
      <c r="M5673">
        <v>0</v>
      </c>
      <c r="N5673">
        <v>0</v>
      </c>
      <c r="O5673">
        <v>-10.775336944579999</v>
      </c>
      <c r="P5673" s="1">
        <v>2.09084358083667E-5</v>
      </c>
      <c r="Q5673">
        <f>Table1[[#This Row],[lastYear]]-Table1[[#This Row],[firstYear]]</f>
        <v>1</v>
      </c>
      <c r="R5673">
        <f>IF(AND(Table1[[#This Row],[firstYear]]&gt;=1967,Table1[[#This Row],[GP]]&gt;=100),1,0)</f>
        <v>0</v>
      </c>
    </row>
    <row r="5674" spans="1:18" x14ac:dyDescent="0.3">
      <c r="A5674" t="s">
        <v>1923</v>
      </c>
      <c r="B5674">
        <v>589</v>
      </c>
      <c r="C5674">
        <v>14</v>
      </c>
      <c r="D5674">
        <v>125</v>
      </c>
      <c r="E5674">
        <v>139</v>
      </c>
      <c r="F5674">
        <v>0.23599999999999999</v>
      </c>
      <c r="G5674">
        <v>1442</v>
      </c>
      <c r="H5674">
        <v>2</v>
      </c>
      <c r="I5674">
        <v>1969</v>
      </c>
      <c r="J5674">
        <v>1980</v>
      </c>
      <c r="K5674">
        <v>0</v>
      </c>
      <c r="L5674">
        <v>0</v>
      </c>
      <c r="M5674">
        <v>2</v>
      </c>
      <c r="N5674">
        <v>0</v>
      </c>
      <c r="O5674">
        <v>-10.7750579948425</v>
      </c>
      <c r="P5674" s="1">
        <v>2.0914268902599799E-5</v>
      </c>
      <c r="Q5674">
        <f>Table1[[#This Row],[lastYear]]-Table1[[#This Row],[firstYear]]</f>
        <v>11</v>
      </c>
      <c r="R5674">
        <f>IF(AND(Table1[[#This Row],[firstYear]]&gt;=1967,Table1[[#This Row],[GP]]&gt;=100),1,0)</f>
        <v>1</v>
      </c>
    </row>
    <row r="5675" spans="1:18" x14ac:dyDescent="0.3">
      <c r="A5675" t="s">
        <v>1492</v>
      </c>
      <c r="B5675">
        <v>662</v>
      </c>
      <c r="C5675">
        <v>98</v>
      </c>
      <c r="D5675">
        <v>106</v>
      </c>
      <c r="E5675">
        <v>204</v>
      </c>
      <c r="F5675">
        <v>0.308</v>
      </c>
      <c r="G5675">
        <v>722</v>
      </c>
      <c r="H5675">
        <v>1</v>
      </c>
      <c r="I5675">
        <v>2008</v>
      </c>
      <c r="J5675">
        <v>2021</v>
      </c>
      <c r="K5675">
        <v>0</v>
      </c>
      <c r="L5675">
        <v>0</v>
      </c>
      <c r="M5675">
        <v>0</v>
      </c>
      <c r="N5675">
        <v>0</v>
      </c>
      <c r="O5675">
        <v>-10.7706224555969</v>
      </c>
      <c r="P5675" s="1">
        <v>2.1007239048291999E-5</v>
      </c>
      <c r="Q5675">
        <f>Table1[[#This Row],[lastYear]]-Table1[[#This Row],[firstYear]]</f>
        <v>13</v>
      </c>
      <c r="R5675">
        <f>IF(AND(Table1[[#This Row],[firstYear]]&gt;=1967,Table1[[#This Row],[GP]]&gt;=100),1,0)</f>
        <v>1</v>
      </c>
    </row>
    <row r="5676" spans="1:18" x14ac:dyDescent="0.3">
      <c r="A5676" t="s">
        <v>1883</v>
      </c>
      <c r="B5676">
        <v>185</v>
      </c>
      <c r="C5676">
        <v>75</v>
      </c>
      <c r="D5676">
        <v>69</v>
      </c>
      <c r="E5676">
        <v>144</v>
      </c>
      <c r="F5676">
        <v>0.77800000000000002</v>
      </c>
      <c r="G5676">
        <v>94</v>
      </c>
      <c r="H5676">
        <v>1</v>
      </c>
      <c r="I5676">
        <v>1940</v>
      </c>
      <c r="J5676">
        <v>1947</v>
      </c>
      <c r="K5676">
        <v>0</v>
      </c>
      <c r="L5676">
        <v>1</v>
      </c>
      <c r="M5676">
        <v>0</v>
      </c>
      <c r="N5676">
        <v>0</v>
      </c>
      <c r="O5676">
        <v>-10.7677514190673</v>
      </c>
      <c r="P5676" s="1">
        <v>2.10676369892012E-5</v>
      </c>
      <c r="Q5676">
        <f>Table1[[#This Row],[lastYear]]-Table1[[#This Row],[firstYear]]</f>
        <v>7</v>
      </c>
      <c r="R5676">
        <f>IF(AND(Table1[[#This Row],[firstYear]]&gt;=1967,Table1[[#This Row],[GP]]&gt;=100),1,0)</f>
        <v>0</v>
      </c>
    </row>
    <row r="5677" spans="1:18" x14ac:dyDescent="0.3">
      <c r="A5677" t="s">
        <v>1356</v>
      </c>
      <c r="B5677">
        <v>430</v>
      </c>
      <c r="C5677">
        <v>143</v>
      </c>
      <c r="D5677">
        <v>86</v>
      </c>
      <c r="E5677">
        <v>229</v>
      </c>
      <c r="F5677">
        <v>0.53299999999999903</v>
      </c>
      <c r="G5677">
        <v>210</v>
      </c>
      <c r="H5677">
        <v>1</v>
      </c>
      <c r="I5677">
        <v>1974</v>
      </c>
      <c r="J5677">
        <v>1981</v>
      </c>
      <c r="K5677">
        <v>0</v>
      </c>
      <c r="L5677">
        <v>0</v>
      </c>
      <c r="M5677">
        <v>0</v>
      </c>
      <c r="N5677">
        <v>0</v>
      </c>
      <c r="O5677">
        <v>-10.765208923339801</v>
      </c>
      <c r="P5677" s="1">
        <v>2.1121268384794399E-5</v>
      </c>
      <c r="Q5677">
        <f>Table1[[#This Row],[lastYear]]-Table1[[#This Row],[firstYear]]</f>
        <v>7</v>
      </c>
      <c r="R5677">
        <f>IF(AND(Table1[[#This Row],[firstYear]]&gt;=1967,Table1[[#This Row],[GP]]&gt;=100),1,0)</f>
        <v>1</v>
      </c>
    </row>
    <row r="5678" spans="1:18" x14ac:dyDescent="0.3">
      <c r="A5678" t="s">
        <v>1889</v>
      </c>
      <c r="B5678">
        <v>193</v>
      </c>
      <c r="C5678">
        <v>48</v>
      </c>
      <c r="D5678">
        <v>96</v>
      </c>
      <c r="E5678">
        <v>143</v>
      </c>
      <c r="F5678">
        <v>0.74099999999999999</v>
      </c>
      <c r="G5678">
        <v>26</v>
      </c>
      <c r="H5678">
        <v>1</v>
      </c>
      <c r="I5678">
        <v>1976</v>
      </c>
      <c r="J5678">
        <v>1979</v>
      </c>
      <c r="K5678">
        <v>0</v>
      </c>
      <c r="L5678">
        <v>0</v>
      </c>
      <c r="M5678">
        <v>1</v>
      </c>
      <c r="N5678">
        <v>0</v>
      </c>
      <c r="O5678">
        <v>-10.7643510932922</v>
      </c>
      <c r="P5678" s="1">
        <v>2.1139394233782601E-5</v>
      </c>
      <c r="Q5678">
        <f>Table1[[#This Row],[lastYear]]-Table1[[#This Row],[firstYear]]</f>
        <v>3</v>
      </c>
      <c r="R5678">
        <f>IF(AND(Table1[[#This Row],[firstYear]]&gt;=1967,Table1[[#This Row],[GP]]&gt;=100),1,0)</f>
        <v>1</v>
      </c>
    </row>
    <row r="5679" spans="1:18" x14ac:dyDescent="0.3">
      <c r="A5679" t="s">
        <v>1167</v>
      </c>
      <c r="B5679">
        <v>794</v>
      </c>
      <c r="C5679">
        <v>84</v>
      </c>
      <c r="D5679">
        <v>185</v>
      </c>
      <c r="E5679">
        <v>269</v>
      </c>
      <c r="F5679">
        <v>0.33899999999999902</v>
      </c>
      <c r="G5679">
        <v>481</v>
      </c>
      <c r="H5679">
        <v>1</v>
      </c>
      <c r="I5679">
        <v>1990</v>
      </c>
      <c r="J5679">
        <v>2004</v>
      </c>
      <c r="K5679">
        <v>0</v>
      </c>
      <c r="L5679">
        <v>0</v>
      </c>
      <c r="M5679">
        <v>0</v>
      </c>
      <c r="N5679">
        <v>0</v>
      </c>
      <c r="O5679">
        <v>-10.7604663009643</v>
      </c>
      <c r="P5679" s="1">
        <v>2.1221674364680799E-5</v>
      </c>
      <c r="Q5679">
        <f>Table1[[#This Row],[lastYear]]-Table1[[#This Row],[firstYear]]</f>
        <v>14</v>
      </c>
      <c r="R5679">
        <f>IF(AND(Table1[[#This Row],[firstYear]]&gt;=1967,Table1[[#This Row],[GP]]&gt;=100),1,0)</f>
        <v>1</v>
      </c>
    </row>
    <row r="5680" spans="1:18" x14ac:dyDescent="0.3">
      <c r="A5680" t="s">
        <v>1187</v>
      </c>
      <c r="B5680">
        <v>927</v>
      </c>
      <c r="C5680">
        <v>56</v>
      </c>
      <c r="D5680">
        <v>208</v>
      </c>
      <c r="E5680">
        <v>264</v>
      </c>
      <c r="F5680">
        <v>0.28499999999999998</v>
      </c>
      <c r="G5680">
        <v>315</v>
      </c>
      <c r="H5680">
        <v>2</v>
      </c>
      <c r="I5680">
        <v>2006</v>
      </c>
      <c r="J5680">
        <v>2019</v>
      </c>
      <c r="K5680">
        <v>0</v>
      </c>
      <c r="L5680">
        <v>0</v>
      </c>
      <c r="M5680">
        <v>1</v>
      </c>
      <c r="N5680">
        <v>0</v>
      </c>
      <c r="O5680">
        <v>-10.7592980499267</v>
      </c>
      <c r="P5680" s="1">
        <v>2.1246480568144099E-5</v>
      </c>
      <c r="Q5680">
        <f>Table1[[#This Row],[lastYear]]-Table1[[#This Row],[firstYear]]</f>
        <v>13</v>
      </c>
      <c r="R5680">
        <f>IF(AND(Table1[[#This Row],[firstYear]]&gt;=1967,Table1[[#This Row],[GP]]&gt;=100),1,0)</f>
        <v>1</v>
      </c>
    </row>
    <row r="5681" spans="1:18" x14ac:dyDescent="0.3">
      <c r="A5681" t="s">
        <v>1402</v>
      </c>
      <c r="B5681">
        <v>526</v>
      </c>
      <c r="C5681">
        <v>84</v>
      </c>
      <c r="D5681">
        <v>137</v>
      </c>
      <c r="E5681">
        <v>221</v>
      </c>
      <c r="F5681">
        <v>0.42</v>
      </c>
      <c r="G5681">
        <v>509</v>
      </c>
      <c r="H5681">
        <v>1</v>
      </c>
      <c r="I5681">
        <v>1993</v>
      </c>
      <c r="J5681">
        <v>2004</v>
      </c>
      <c r="K5681">
        <v>0</v>
      </c>
      <c r="L5681">
        <v>0</v>
      </c>
      <c r="M5681">
        <v>0</v>
      </c>
      <c r="N5681">
        <v>0</v>
      </c>
      <c r="O5681">
        <v>-10.757650100708</v>
      </c>
      <c r="P5681" s="1">
        <v>2.12815218092278E-5</v>
      </c>
      <c r="Q5681">
        <f>Table1[[#This Row],[lastYear]]-Table1[[#This Row],[firstYear]]</f>
        <v>11</v>
      </c>
      <c r="R5681">
        <f>IF(AND(Table1[[#This Row],[firstYear]]&gt;=1967,Table1[[#This Row],[GP]]&gt;=100),1,0)</f>
        <v>1</v>
      </c>
    </row>
    <row r="5682" spans="1:18" x14ac:dyDescent="0.3">
      <c r="A5682" t="s">
        <v>555</v>
      </c>
      <c r="B5682">
        <v>633</v>
      </c>
      <c r="C5682">
        <v>241</v>
      </c>
      <c r="D5682">
        <v>234</v>
      </c>
      <c r="E5682">
        <v>475</v>
      </c>
      <c r="F5682">
        <v>0.75</v>
      </c>
      <c r="G5682">
        <v>437</v>
      </c>
      <c r="H5682">
        <v>1</v>
      </c>
      <c r="I5682">
        <v>1929</v>
      </c>
      <c r="J5682">
        <v>1944</v>
      </c>
      <c r="K5682">
        <v>1</v>
      </c>
      <c r="L5682">
        <v>1</v>
      </c>
      <c r="M5682">
        <v>0</v>
      </c>
      <c r="N5682">
        <v>1</v>
      </c>
      <c r="O5682">
        <v>-10.7572266693115</v>
      </c>
      <c r="P5682" s="1">
        <v>2.1290534789927001E-5</v>
      </c>
      <c r="Q5682">
        <f>Table1[[#This Row],[lastYear]]-Table1[[#This Row],[firstYear]]</f>
        <v>15</v>
      </c>
      <c r="R5682">
        <f>IF(AND(Table1[[#This Row],[firstYear]]&gt;=1967,Table1[[#This Row],[GP]]&gt;=100),1,0)</f>
        <v>0</v>
      </c>
    </row>
    <row r="5683" spans="1:18" x14ac:dyDescent="0.3">
      <c r="A5683" t="s">
        <v>520</v>
      </c>
      <c r="B5683">
        <v>662</v>
      </c>
      <c r="C5683">
        <v>151</v>
      </c>
      <c r="D5683">
        <v>340</v>
      </c>
      <c r="E5683">
        <v>491</v>
      </c>
      <c r="F5683">
        <v>0.74199999999999999</v>
      </c>
      <c r="G5683">
        <v>214</v>
      </c>
      <c r="H5683">
        <v>1</v>
      </c>
      <c r="I5683">
        <v>1963</v>
      </c>
      <c r="J5683">
        <v>1976</v>
      </c>
      <c r="K5683">
        <v>0</v>
      </c>
      <c r="L5683">
        <v>0</v>
      </c>
      <c r="M5683">
        <v>1</v>
      </c>
      <c r="N5683">
        <v>0</v>
      </c>
      <c r="O5683">
        <v>-10.753276073455799</v>
      </c>
      <c r="P5683" s="1">
        <v>2.1374809648938801E-5</v>
      </c>
      <c r="Q5683">
        <f>Table1[[#This Row],[lastYear]]-Table1[[#This Row],[firstYear]]</f>
        <v>13</v>
      </c>
      <c r="R5683">
        <f>IF(AND(Table1[[#This Row],[firstYear]]&gt;=1967,Table1[[#This Row],[GP]]&gt;=100),1,0)</f>
        <v>0</v>
      </c>
    </row>
    <row r="5684" spans="1:18" x14ac:dyDescent="0.3">
      <c r="A5684" t="s">
        <v>1639</v>
      </c>
      <c r="B5684">
        <v>768</v>
      </c>
      <c r="C5684">
        <v>30</v>
      </c>
      <c r="D5684">
        <v>150</v>
      </c>
      <c r="E5684">
        <v>180</v>
      </c>
      <c r="F5684">
        <v>0.23399999999999899</v>
      </c>
      <c r="G5684">
        <v>491</v>
      </c>
      <c r="H5684">
        <v>2</v>
      </c>
      <c r="I5684">
        <v>1993</v>
      </c>
      <c r="J5684">
        <v>2010</v>
      </c>
      <c r="K5684">
        <v>0</v>
      </c>
      <c r="L5684">
        <v>0</v>
      </c>
      <c r="M5684">
        <v>0</v>
      </c>
      <c r="N5684">
        <v>0</v>
      </c>
      <c r="O5684">
        <v>-10.752818786621001</v>
      </c>
      <c r="P5684" s="1">
        <v>2.1384586094113401E-5</v>
      </c>
      <c r="Q5684">
        <f>Table1[[#This Row],[lastYear]]-Table1[[#This Row],[firstYear]]</f>
        <v>17</v>
      </c>
      <c r="R5684">
        <f>IF(AND(Table1[[#This Row],[firstYear]]&gt;=1967,Table1[[#This Row],[GP]]&gt;=100),1,0)</f>
        <v>1</v>
      </c>
    </row>
    <row r="5685" spans="1:18" x14ac:dyDescent="0.3">
      <c r="A5685" t="s">
        <v>1792</v>
      </c>
      <c r="B5685">
        <v>586</v>
      </c>
      <c r="C5685">
        <v>36</v>
      </c>
      <c r="D5685">
        <v>122</v>
      </c>
      <c r="E5685">
        <v>158</v>
      </c>
      <c r="F5685">
        <v>0.27</v>
      </c>
      <c r="G5685">
        <v>548</v>
      </c>
      <c r="H5685">
        <v>2</v>
      </c>
      <c r="I5685">
        <v>2005</v>
      </c>
      <c r="J5685">
        <v>2018</v>
      </c>
      <c r="K5685">
        <v>0</v>
      </c>
      <c r="L5685">
        <v>0</v>
      </c>
      <c r="M5685">
        <v>0</v>
      </c>
      <c r="N5685">
        <v>0</v>
      </c>
      <c r="O5685">
        <v>-10.752818786621001</v>
      </c>
      <c r="P5685" s="1">
        <v>2.1384586094113401E-5</v>
      </c>
      <c r="Q5685">
        <f>Table1[[#This Row],[lastYear]]-Table1[[#This Row],[firstYear]]</f>
        <v>13</v>
      </c>
      <c r="R5685">
        <f>IF(AND(Table1[[#This Row],[firstYear]]&gt;=1967,Table1[[#This Row],[GP]]&gt;=100),1,0)</f>
        <v>1</v>
      </c>
    </row>
    <row r="5686" spans="1:18" x14ac:dyDescent="0.3">
      <c r="A5686" t="s">
        <v>1849</v>
      </c>
      <c r="B5686">
        <v>776</v>
      </c>
      <c r="C5686">
        <v>32</v>
      </c>
      <c r="D5686">
        <v>117</v>
      </c>
      <c r="E5686">
        <v>149</v>
      </c>
      <c r="F5686">
        <v>0.192</v>
      </c>
      <c r="G5686">
        <v>536</v>
      </c>
      <c r="H5686">
        <v>2</v>
      </c>
      <c r="I5686">
        <v>1999</v>
      </c>
      <c r="J5686">
        <v>2014</v>
      </c>
      <c r="K5686">
        <v>0</v>
      </c>
      <c r="L5686">
        <v>0</v>
      </c>
      <c r="M5686">
        <v>0</v>
      </c>
      <c r="N5686">
        <v>0</v>
      </c>
      <c r="O5686">
        <v>-10.752818786621001</v>
      </c>
      <c r="P5686" s="1">
        <v>2.1384586094113401E-5</v>
      </c>
      <c r="Q5686">
        <f>Table1[[#This Row],[lastYear]]-Table1[[#This Row],[firstYear]]</f>
        <v>15</v>
      </c>
      <c r="R5686">
        <f>IF(AND(Table1[[#This Row],[firstYear]]&gt;=1967,Table1[[#This Row],[GP]]&gt;=100),1,0)</f>
        <v>1</v>
      </c>
    </row>
    <row r="5687" spans="1:18" x14ac:dyDescent="0.3">
      <c r="A5687" t="s">
        <v>1983</v>
      </c>
      <c r="B5687">
        <v>644</v>
      </c>
      <c r="C5687">
        <v>42</v>
      </c>
      <c r="D5687">
        <v>91</v>
      </c>
      <c r="E5687">
        <v>133</v>
      </c>
      <c r="F5687">
        <v>0.20699999999999999</v>
      </c>
      <c r="G5687">
        <v>495</v>
      </c>
      <c r="H5687">
        <v>2</v>
      </c>
      <c r="I5687">
        <v>1991</v>
      </c>
      <c r="J5687">
        <v>2004</v>
      </c>
      <c r="K5687">
        <v>0</v>
      </c>
      <c r="L5687">
        <v>0</v>
      </c>
      <c r="M5687">
        <v>0</v>
      </c>
      <c r="N5687">
        <v>0</v>
      </c>
      <c r="O5687">
        <v>-10.752818786621001</v>
      </c>
      <c r="P5687" s="1">
        <v>2.1384586094113401E-5</v>
      </c>
      <c r="Q5687">
        <f>Table1[[#This Row],[lastYear]]-Table1[[#This Row],[firstYear]]</f>
        <v>13</v>
      </c>
      <c r="R5687">
        <f>IF(AND(Table1[[#This Row],[firstYear]]&gt;=1967,Table1[[#This Row],[GP]]&gt;=100),1,0)</f>
        <v>1</v>
      </c>
    </row>
    <row r="5688" spans="1:18" x14ac:dyDescent="0.3">
      <c r="A5688" t="s">
        <v>2049</v>
      </c>
      <c r="B5688">
        <v>680</v>
      </c>
      <c r="C5688">
        <v>27</v>
      </c>
      <c r="D5688">
        <v>98</v>
      </c>
      <c r="E5688">
        <v>125</v>
      </c>
      <c r="F5688">
        <v>0.184</v>
      </c>
      <c r="G5688">
        <v>535</v>
      </c>
      <c r="H5688">
        <v>2</v>
      </c>
      <c r="I5688">
        <v>2007</v>
      </c>
      <c r="J5688">
        <v>2020</v>
      </c>
      <c r="K5688">
        <v>0</v>
      </c>
      <c r="L5688">
        <v>0</v>
      </c>
      <c r="M5688">
        <v>0</v>
      </c>
      <c r="N5688">
        <v>0</v>
      </c>
      <c r="O5688">
        <v>-10.752818786621001</v>
      </c>
      <c r="P5688" s="1">
        <v>2.1384586094113401E-5</v>
      </c>
      <c r="Q5688">
        <f>Table1[[#This Row],[lastYear]]-Table1[[#This Row],[firstYear]]</f>
        <v>13</v>
      </c>
      <c r="R5688">
        <f>IF(AND(Table1[[#This Row],[firstYear]]&gt;=1967,Table1[[#This Row],[GP]]&gt;=100),1,0)</f>
        <v>1</v>
      </c>
    </row>
    <row r="5689" spans="1:18" x14ac:dyDescent="0.3">
      <c r="A5689" t="s">
        <v>1199</v>
      </c>
      <c r="B5689">
        <v>539</v>
      </c>
      <c r="C5689">
        <v>101</v>
      </c>
      <c r="D5689">
        <v>161</v>
      </c>
      <c r="E5689">
        <v>262</v>
      </c>
      <c r="F5689">
        <v>0.48599999999999999</v>
      </c>
      <c r="G5689">
        <v>229</v>
      </c>
      <c r="H5689">
        <v>1</v>
      </c>
      <c r="I5689">
        <v>1988</v>
      </c>
      <c r="J5689">
        <v>2002</v>
      </c>
      <c r="K5689">
        <v>0</v>
      </c>
      <c r="L5689">
        <v>1</v>
      </c>
      <c r="M5689">
        <v>0</v>
      </c>
      <c r="N5689">
        <v>0</v>
      </c>
      <c r="O5689">
        <v>-10.748736106872499</v>
      </c>
      <c r="P5689" s="1">
        <v>2.14720690970676E-5</v>
      </c>
      <c r="Q5689">
        <f>Table1[[#This Row],[lastYear]]-Table1[[#This Row],[firstYear]]</f>
        <v>14</v>
      </c>
      <c r="R5689">
        <f>IF(AND(Table1[[#This Row],[firstYear]]&gt;=1967,Table1[[#This Row],[GP]]&gt;=100),1,0)</f>
        <v>1</v>
      </c>
    </row>
    <row r="5690" spans="1:18" x14ac:dyDescent="0.3">
      <c r="A5690" t="s">
        <v>1433</v>
      </c>
      <c r="B5690">
        <v>414</v>
      </c>
      <c r="C5690">
        <v>101</v>
      </c>
      <c r="D5690">
        <v>113</v>
      </c>
      <c r="E5690">
        <v>214</v>
      </c>
      <c r="F5690">
        <v>0.51700000000000002</v>
      </c>
      <c r="G5690">
        <v>704</v>
      </c>
      <c r="H5690">
        <v>1</v>
      </c>
      <c r="I5690">
        <v>1976</v>
      </c>
      <c r="J5690">
        <v>1984</v>
      </c>
      <c r="K5690">
        <v>0</v>
      </c>
      <c r="L5690">
        <v>0</v>
      </c>
      <c r="M5690">
        <v>0</v>
      </c>
      <c r="N5690">
        <v>0</v>
      </c>
      <c r="O5690">
        <v>-10.745448314666699</v>
      </c>
      <c r="P5690" s="1">
        <v>2.15427794544452E-5</v>
      </c>
      <c r="Q5690">
        <f>Table1[[#This Row],[lastYear]]-Table1[[#This Row],[firstYear]]</f>
        <v>8</v>
      </c>
      <c r="R5690">
        <f>IF(AND(Table1[[#This Row],[firstYear]]&gt;=1967,Table1[[#This Row],[GP]]&gt;=100),1,0)</f>
        <v>1</v>
      </c>
    </row>
    <row r="5691" spans="1:18" x14ac:dyDescent="0.3">
      <c r="A5691" t="s">
        <v>2525</v>
      </c>
      <c r="B5691">
        <v>195</v>
      </c>
      <c r="C5691">
        <v>41</v>
      </c>
      <c r="D5691">
        <v>41</v>
      </c>
      <c r="E5691">
        <v>82</v>
      </c>
      <c r="F5691">
        <v>0.42099999999999999</v>
      </c>
      <c r="G5691">
        <v>66</v>
      </c>
      <c r="H5691">
        <v>1</v>
      </c>
      <c r="I5691">
        <v>1950</v>
      </c>
      <c r="J5691">
        <v>1967</v>
      </c>
      <c r="K5691">
        <v>0</v>
      </c>
      <c r="L5691">
        <v>1</v>
      </c>
      <c r="M5691">
        <v>1</v>
      </c>
      <c r="N5691">
        <v>0</v>
      </c>
      <c r="O5691">
        <v>-10.7433597679138</v>
      </c>
      <c r="P5691" s="1">
        <v>2.1587818602031801E-5</v>
      </c>
      <c r="Q5691">
        <f>Table1[[#This Row],[lastYear]]-Table1[[#This Row],[firstYear]]</f>
        <v>17</v>
      </c>
      <c r="R5691">
        <f>IF(AND(Table1[[#This Row],[firstYear]]&gt;=1967,Table1[[#This Row],[GP]]&gt;=100),1,0)</f>
        <v>0</v>
      </c>
    </row>
    <row r="5692" spans="1:18" x14ac:dyDescent="0.3">
      <c r="A5692" t="s">
        <v>1103</v>
      </c>
      <c r="B5692">
        <v>739</v>
      </c>
      <c r="C5692">
        <v>67</v>
      </c>
      <c r="D5692">
        <v>217</v>
      </c>
      <c r="E5692">
        <v>284</v>
      </c>
      <c r="F5692">
        <v>0.38400000000000001</v>
      </c>
      <c r="G5692">
        <v>406</v>
      </c>
      <c r="H5692">
        <v>2</v>
      </c>
      <c r="I5692">
        <v>1999</v>
      </c>
      <c r="J5692">
        <v>2010</v>
      </c>
      <c r="K5692">
        <v>0</v>
      </c>
      <c r="L5692">
        <v>0</v>
      </c>
      <c r="M5692">
        <v>0</v>
      </c>
      <c r="N5692">
        <v>0</v>
      </c>
      <c r="O5692">
        <v>-10.7350895042419</v>
      </c>
      <c r="P5692" s="1">
        <v>2.1767091964914999E-5</v>
      </c>
      <c r="Q5692">
        <f>Table1[[#This Row],[lastYear]]-Table1[[#This Row],[firstYear]]</f>
        <v>11</v>
      </c>
      <c r="R5692">
        <f>IF(AND(Table1[[#This Row],[firstYear]]&gt;=1967,Table1[[#This Row],[GP]]&gt;=100),1,0)</f>
        <v>1</v>
      </c>
    </row>
    <row r="5693" spans="1:18" x14ac:dyDescent="0.3">
      <c r="A5693" t="s">
        <v>1544</v>
      </c>
      <c r="B5693">
        <v>425</v>
      </c>
      <c r="C5693">
        <v>87</v>
      </c>
      <c r="D5693">
        <v>109</v>
      </c>
      <c r="E5693">
        <v>196</v>
      </c>
      <c r="F5693">
        <v>0.46100000000000002</v>
      </c>
      <c r="G5693">
        <v>687</v>
      </c>
      <c r="H5693">
        <v>1</v>
      </c>
      <c r="I5693">
        <v>1973</v>
      </c>
      <c r="J5693">
        <v>1979</v>
      </c>
      <c r="K5693">
        <v>0</v>
      </c>
      <c r="L5693">
        <v>0</v>
      </c>
      <c r="M5693">
        <v>0</v>
      </c>
      <c r="N5693">
        <v>0</v>
      </c>
      <c r="O5693">
        <v>-10.733037197112999</v>
      </c>
      <c r="P5693" s="1">
        <v>2.1811809620021902E-5</v>
      </c>
      <c r="Q5693">
        <f>Table1[[#This Row],[lastYear]]-Table1[[#This Row],[firstYear]]</f>
        <v>6</v>
      </c>
      <c r="R5693">
        <f>IF(AND(Table1[[#This Row],[firstYear]]&gt;=1967,Table1[[#This Row],[GP]]&gt;=100),1,0)</f>
        <v>1</v>
      </c>
    </row>
    <row r="5694" spans="1:18" x14ac:dyDescent="0.3">
      <c r="A5694" t="s">
        <v>1022</v>
      </c>
      <c r="B5694">
        <v>841</v>
      </c>
      <c r="C5694">
        <v>114</v>
      </c>
      <c r="D5694">
        <v>191</v>
      </c>
      <c r="E5694">
        <v>305</v>
      </c>
      <c r="F5694">
        <v>0.36299999999999999</v>
      </c>
      <c r="G5694">
        <v>942</v>
      </c>
      <c r="H5694">
        <v>1</v>
      </c>
      <c r="I5694">
        <v>1981</v>
      </c>
      <c r="J5694">
        <v>1997</v>
      </c>
      <c r="K5694">
        <v>0</v>
      </c>
      <c r="L5694">
        <v>2</v>
      </c>
      <c r="M5694">
        <v>0</v>
      </c>
      <c r="N5694">
        <v>0</v>
      </c>
      <c r="O5694">
        <v>-10.7307784194946</v>
      </c>
      <c r="P5694" s="1">
        <v>2.1861132253813701E-5</v>
      </c>
      <c r="Q5694">
        <f>Table1[[#This Row],[lastYear]]-Table1[[#This Row],[firstYear]]</f>
        <v>16</v>
      </c>
      <c r="R5694">
        <f>IF(AND(Table1[[#This Row],[firstYear]]&gt;=1967,Table1[[#This Row],[GP]]&gt;=100),1,0)</f>
        <v>1</v>
      </c>
    </row>
    <row r="5695" spans="1:18" x14ac:dyDescent="0.3">
      <c r="A5695" t="s">
        <v>498</v>
      </c>
      <c r="B5695">
        <v>651</v>
      </c>
      <c r="C5695">
        <v>182</v>
      </c>
      <c r="D5695">
        <v>321</v>
      </c>
      <c r="E5695">
        <v>503</v>
      </c>
      <c r="F5695">
        <v>0.77300000000000002</v>
      </c>
      <c r="G5695">
        <v>528</v>
      </c>
      <c r="H5695">
        <v>1</v>
      </c>
      <c r="I5695">
        <v>1985</v>
      </c>
      <c r="J5695">
        <v>1998</v>
      </c>
      <c r="K5695">
        <v>0</v>
      </c>
      <c r="L5695">
        <v>0</v>
      </c>
      <c r="M5695">
        <v>2</v>
      </c>
      <c r="N5695">
        <v>0</v>
      </c>
      <c r="O5695">
        <v>-10.7277876968383</v>
      </c>
      <c r="P5695" s="1">
        <v>2.1926609266750501E-5</v>
      </c>
      <c r="Q5695">
        <f>Table1[[#This Row],[lastYear]]-Table1[[#This Row],[firstYear]]</f>
        <v>13</v>
      </c>
      <c r="R5695">
        <f>IF(AND(Table1[[#This Row],[firstYear]]&gt;=1967,Table1[[#This Row],[GP]]&gt;=100),1,0)</f>
        <v>1</v>
      </c>
    </row>
    <row r="5696" spans="1:18" x14ac:dyDescent="0.3">
      <c r="A5696" t="s">
        <v>372</v>
      </c>
      <c r="B5696">
        <v>915</v>
      </c>
      <c r="C5696">
        <v>230</v>
      </c>
      <c r="D5696">
        <v>354</v>
      </c>
      <c r="E5696">
        <v>584</v>
      </c>
      <c r="F5696">
        <v>0.63800000000000001</v>
      </c>
      <c r="G5696">
        <v>875</v>
      </c>
      <c r="H5696">
        <v>1</v>
      </c>
      <c r="I5696">
        <v>1981</v>
      </c>
      <c r="J5696">
        <v>1996</v>
      </c>
      <c r="K5696">
        <v>0</v>
      </c>
      <c r="L5696">
        <v>1</v>
      </c>
      <c r="M5696">
        <v>0</v>
      </c>
      <c r="N5696">
        <v>0</v>
      </c>
      <c r="O5696">
        <v>-10.726052009582499</v>
      </c>
      <c r="P5696" s="1">
        <v>2.19646992136475E-5</v>
      </c>
      <c r="Q5696">
        <f>Table1[[#This Row],[lastYear]]-Table1[[#This Row],[firstYear]]</f>
        <v>15</v>
      </c>
      <c r="R5696">
        <f>IF(AND(Table1[[#This Row],[firstYear]]&gt;=1967,Table1[[#This Row],[GP]]&gt;=100),1,0)</f>
        <v>1</v>
      </c>
    </row>
    <row r="5697" spans="1:18" x14ac:dyDescent="0.3">
      <c r="A5697" t="s">
        <v>1988</v>
      </c>
      <c r="B5697">
        <v>435</v>
      </c>
      <c r="C5697">
        <v>15</v>
      </c>
      <c r="D5697">
        <v>117</v>
      </c>
      <c r="E5697">
        <v>132</v>
      </c>
      <c r="F5697">
        <v>0.30299999999999999</v>
      </c>
      <c r="G5697">
        <v>440</v>
      </c>
      <c r="H5697">
        <v>2</v>
      </c>
      <c r="I5697">
        <v>1967</v>
      </c>
      <c r="J5697">
        <v>1975</v>
      </c>
      <c r="K5697">
        <v>0</v>
      </c>
      <c r="L5697">
        <v>0</v>
      </c>
      <c r="M5697">
        <v>0</v>
      </c>
      <c r="N5697">
        <v>0</v>
      </c>
      <c r="O5697">
        <v>-10.725365364074699</v>
      </c>
      <c r="P5697" s="1">
        <v>2.1979786023247E-5</v>
      </c>
      <c r="Q5697">
        <f>Table1[[#This Row],[lastYear]]-Table1[[#This Row],[firstYear]]</f>
        <v>8</v>
      </c>
      <c r="R5697">
        <f>IF(AND(Table1[[#This Row],[firstYear]]&gt;=1967,Table1[[#This Row],[GP]]&gt;=100),1,0)</f>
        <v>1</v>
      </c>
    </row>
    <row r="5698" spans="1:18" x14ac:dyDescent="0.3">
      <c r="A5698" t="s">
        <v>986</v>
      </c>
      <c r="B5698">
        <v>616</v>
      </c>
      <c r="C5698">
        <v>133</v>
      </c>
      <c r="D5698">
        <v>180</v>
      </c>
      <c r="E5698">
        <v>313</v>
      </c>
      <c r="F5698">
        <v>0.50800000000000001</v>
      </c>
      <c r="G5698">
        <v>202</v>
      </c>
      <c r="H5698">
        <v>1</v>
      </c>
      <c r="I5698">
        <v>2009</v>
      </c>
      <c r="J5698">
        <v>2021</v>
      </c>
      <c r="K5698">
        <v>0</v>
      </c>
      <c r="L5698">
        <v>0</v>
      </c>
      <c r="M5698">
        <v>0</v>
      </c>
      <c r="N5698">
        <v>0</v>
      </c>
      <c r="O5698">
        <v>-10.722207748413</v>
      </c>
      <c r="P5698" s="1">
        <v>2.20492978976656E-5</v>
      </c>
      <c r="Q5698">
        <f>Table1[[#This Row],[lastYear]]-Table1[[#This Row],[firstYear]]</f>
        <v>12</v>
      </c>
      <c r="R5698">
        <f>IF(AND(Table1[[#This Row],[firstYear]]&gt;=1967,Table1[[#This Row],[GP]]&gt;=100),1,0)</f>
        <v>1</v>
      </c>
    </row>
    <row r="5699" spans="1:18" x14ac:dyDescent="0.3">
      <c r="A5699" t="s">
        <v>1012</v>
      </c>
      <c r="B5699">
        <v>616</v>
      </c>
      <c r="C5699">
        <v>129</v>
      </c>
      <c r="D5699">
        <v>178</v>
      </c>
      <c r="E5699">
        <v>307</v>
      </c>
      <c r="F5699">
        <v>0.498</v>
      </c>
      <c r="G5699">
        <v>207</v>
      </c>
      <c r="H5699">
        <v>1</v>
      </c>
      <c r="I5699">
        <v>1954</v>
      </c>
      <c r="J5699">
        <v>1972</v>
      </c>
      <c r="K5699">
        <v>0</v>
      </c>
      <c r="L5699">
        <v>0</v>
      </c>
      <c r="M5699">
        <v>0</v>
      </c>
      <c r="N5699">
        <v>0</v>
      </c>
      <c r="O5699">
        <v>-10.722207748413</v>
      </c>
      <c r="P5699" s="1">
        <v>2.20492978976656E-5</v>
      </c>
      <c r="Q5699">
        <f>Table1[[#This Row],[lastYear]]-Table1[[#This Row],[firstYear]]</f>
        <v>18</v>
      </c>
      <c r="R5699">
        <f>IF(AND(Table1[[#This Row],[firstYear]]&gt;=1967,Table1[[#This Row],[GP]]&gt;=100),1,0)</f>
        <v>0</v>
      </c>
    </row>
    <row r="5700" spans="1:18" x14ac:dyDescent="0.3">
      <c r="A5700" t="s">
        <v>1691</v>
      </c>
      <c r="B5700">
        <v>371</v>
      </c>
      <c r="C5700">
        <v>41</v>
      </c>
      <c r="D5700">
        <v>131</v>
      </c>
      <c r="E5700">
        <v>172</v>
      </c>
      <c r="F5700">
        <v>0.46399999999999902</v>
      </c>
      <c r="G5700">
        <v>274</v>
      </c>
      <c r="H5700">
        <v>2</v>
      </c>
      <c r="I5700">
        <v>1976</v>
      </c>
      <c r="J5700">
        <v>1985</v>
      </c>
      <c r="K5700">
        <v>0</v>
      </c>
      <c r="L5700">
        <v>0</v>
      </c>
      <c r="M5700">
        <v>1</v>
      </c>
      <c r="N5700">
        <v>0</v>
      </c>
      <c r="O5700">
        <v>-10.7214085693359</v>
      </c>
      <c r="P5700" s="1">
        <v>2.2066925889385302E-5</v>
      </c>
      <c r="Q5700">
        <f>Table1[[#This Row],[lastYear]]-Table1[[#This Row],[firstYear]]</f>
        <v>9</v>
      </c>
      <c r="R5700">
        <f>IF(AND(Table1[[#This Row],[firstYear]]&gt;=1967,Table1[[#This Row],[GP]]&gt;=100),1,0)</f>
        <v>1</v>
      </c>
    </row>
    <row r="5701" spans="1:18" x14ac:dyDescent="0.3">
      <c r="A5701" t="s">
        <v>1036</v>
      </c>
      <c r="B5701">
        <v>555</v>
      </c>
      <c r="C5701">
        <v>96</v>
      </c>
      <c r="D5701">
        <v>205</v>
      </c>
      <c r="E5701">
        <v>301</v>
      </c>
      <c r="F5701">
        <v>0.54200000000000004</v>
      </c>
      <c r="G5701">
        <v>360</v>
      </c>
      <c r="H5701">
        <v>2</v>
      </c>
      <c r="I5701">
        <v>2012</v>
      </c>
      <c r="J5701">
        <v>2021</v>
      </c>
      <c r="K5701">
        <v>0</v>
      </c>
      <c r="L5701">
        <v>0</v>
      </c>
      <c r="M5701">
        <v>0</v>
      </c>
      <c r="N5701">
        <v>0</v>
      </c>
      <c r="O5701">
        <v>-10.7205388183593</v>
      </c>
      <c r="P5701" s="1">
        <v>2.2086126544518199E-5</v>
      </c>
      <c r="Q5701">
        <f>Table1[[#This Row],[lastYear]]-Table1[[#This Row],[firstYear]]</f>
        <v>9</v>
      </c>
      <c r="R5701">
        <f>IF(AND(Table1[[#This Row],[firstYear]]&gt;=1967,Table1[[#This Row],[GP]]&gt;=100),1,0)</f>
        <v>1</v>
      </c>
    </row>
    <row r="5702" spans="1:18" x14ac:dyDescent="0.3">
      <c r="A5702" t="s">
        <v>2721</v>
      </c>
      <c r="B5702">
        <v>151</v>
      </c>
      <c r="C5702">
        <v>20</v>
      </c>
      <c r="D5702">
        <v>49</v>
      </c>
      <c r="E5702">
        <v>69</v>
      </c>
      <c r="F5702">
        <v>0.45700000000000002</v>
      </c>
      <c r="G5702">
        <v>28</v>
      </c>
      <c r="H5702">
        <v>2</v>
      </c>
      <c r="I5702">
        <v>2018</v>
      </c>
      <c r="J5702">
        <v>2021</v>
      </c>
      <c r="K5702">
        <v>0</v>
      </c>
      <c r="L5702">
        <v>0</v>
      </c>
      <c r="M5702">
        <v>1</v>
      </c>
      <c r="N5702">
        <v>0</v>
      </c>
      <c r="O5702">
        <v>-10.715958320617601</v>
      </c>
      <c r="P5702" s="1">
        <v>2.2187521795746401E-5</v>
      </c>
      <c r="Q5702">
        <f>Table1[[#This Row],[lastYear]]-Table1[[#This Row],[firstYear]]</f>
        <v>3</v>
      </c>
      <c r="R5702">
        <f>IF(AND(Table1[[#This Row],[firstYear]]&gt;=1967,Table1[[#This Row],[GP]]&gt;=100),1,0)</f>
        <v>1</v>
      </c>
    </row>
    <row r="5703" spans="1:18" x14ac:dyDescent="0.3">
      <c r="A5703" t="s">
        <v>905</v>
      </c>
      <c r="B5703">
        <v>580</v>
      </c>
      <c r="C5703">
        <v>152</v>
      </c>
      <c r="D5703">
        <v>182</v>
      </c>
      <c r="E5703">
        <v>334</v>
      </c>
      <c r="F5703">
        <v>0.57599999999999996</v>
      </c>
      <c r="G5703">
        <v>347</v>
      </c>
      <c r="H5703">
        <v>1</v>
      </c>
      <c r="I5703">
        <v>1970</v>
      </c>
      <c r="J5703">
        <v>1980</v>
      </c>
      <c r="K5703">
        <v>0</v>
      </c>
      <c r="L5703">
        <v>0</v>
      </c>
      <c r="M5703">
        <v>2</v>
      </c>
      <c r="N5703">
        <v>0</v>
      </c>
      <c r="O5703">
        <v>-10.713732444763099</v>
      </c>
      <c r="P5703" s="1">
        <v>2.22369623704509E-5</v>
      </c>
      <c r="Q5703">
        <f>Table1[[#This Row],[lastYear]]-Table1[[#This Row],[firstYear]]</f>
        <v>10</v>
      </c>
      <c r="R5703">
        <f>IF(AND(Table1[[#This Row],[firstYear]]&gt;=1967,Table1[[#This Row],[GP]]&gt;=100),1,0)</f>
        <v>1</v>
      </c>
    </row>
    <row r="5704" spans="1:18" x14ac:dyDescent="0.3">
      <c r="A5704" t="s">
        <v>1298</v>
      </c>
      <c r="B5704">
        <v>442</v>
      </c>
      <c r="C5704">
        <v>139</v>
      </c>
      <c r="D5704">
        <v>102</v>
      </c>
      <c r="E5704">
        <v>241</v>
      </c>
      <c r="F5704">
        <v>0.54500000000000004</v>
      </c>
      <c r="G5704">
        <v>218</v>
      </c>
      <c r="H5704">
        <v>1</v>
      </c>
      <c r="I5704">
        <v>1987</v>
      </c>
      <c r="J5704">
        <v>1996</v>
      </c>
      <c r="K5704">
        <v>0</v>
      </c>
      <c r="L5704">
        <v>0</v>
      </c>
      <c r="M5704">
        <v>1</v>
      </c>
      <c r="N5704">
        <v>0</v>
      </c>
      <c r="O5704">
        <v>-10.7112810249328</v>
      </c>
      <c r="P5704" s="1">
        <v>2.2291540155012401E-5</v>
      </c>
      <c r="Q5704">
        <f>Table1[[#This Row],[lastYear]]-Table1[[#This Row],[firstYear]]</f>
        <v>9</v>
      </c>
      <c r="R5704">
        <f>IF(AND(Table1[[#This Row],[firstYear]]&gt;=1967,Table1[[#This Row],[GP]]&gt;=100),1,0)</f>
        <v>1</v>
      </c>
    </row>
    <row r="5705" spans="1:18" x14ac:dyDescent="0.3">
      <c r="A5705" t="s">
        <v>838</v>
      </c>
      <c r="B5705">
        <v>562</v>
      </c>
      <c r="C5705">
        <v>90</v>
      </c>
      <c r="D5705">
        <v>265</v>
      </c>
      <c r="E5705">
        <v>355</v>
      </c>
      <c r="F5705">
        <v>0.63200000000000001</v>
      </c>
      <c r="G5705">
        <v>266</v>
      </c>
      <c r="H5705">
        <v>2</v>
      </c>
      <c r="I5705">
        <v>1979</v>
      </c>
      <c r="J5705">
        <v>1987</v>
      </c>
      <c r="K5705">
        <v>0</v>
      </c>
      <c r="L5705">
        <v>0</v>
      </c>
      <c r="M5705">
        <v>0</v>
      </c>
      <c r="N5705">
        <v>0</v>
      </c>
      <c r="O5705">
        <v>-10.7094018096923</v>
      </c>
      <c r="P5705" s="1">
        <v>2.2333469205959599E-5</v>
      </c>
      <c r="Q5705">
        <f>Table1[[#This Row],[lastYear]]-Table1[[#This Row],[firstYear]]</f>
        <v>8</v>
      </c>
      <c r="R5705">
        <f>IF(AND(Table1[[#This Row],[firstYear]]&gt;=1967,Table1[[#This Row],[GP]]&gt;=100),1,0)</f>
        <v>1</v>
      </c>
    </row>
    <row r="5706" spans="1:18" x14ac:dyDescent="0.3">
      <c r="A5706" t="s">
        <v>1526</v>
      </c>
      <c r="B5706">
        <v>340</v>
      </c>
      <c r="C5706">
        <v>51</v>
      </c>
      <c r="D5706">
        <v>148</v>
      </c>
      <c r="E5706">
        <v>199</v>
      </c>
      <c r="F5706">
        <v>0.58499999999999996</v>
      </c>
      <c r="G5706">
        <v>123</v>
      </c>
      <c r="H5706">
        <v>2</v>
      </c>
      <c r="I5706">
        <v>2014</v>
      </c>
      <c r="J5706">
        <v>2021</v>
      </c>
      <c r="K5706">
        <v>0</v>
      </c>
      <c r="L5706">
        <v>0</v>
      </c>
      <c r="M5706">
        <v>0</v>
      </c>
      <c r="N5706">
        <v>0</v>
      </c>
      <c r="O5706">
        <v>-10.7093817825317</v>
      </c>
      <c r="P5706" s="1">
        <v>2.23339164764245E-5</v>
      </c>
      <c r="Q5706">
        <f>Table1[[#This Row],[lastYear]]-Table1[[#This Row],[firstYear]]</f>
        <v>7</v>
      </c>
      <c r="R5706">
        <f>IF(AND(Table1[[#This Row],[firstYear]]&gt;=1967,Table1[[#This Row],[GP]]&gt;=100),1,0)</f>
        <v>1</v>
      </c>
    </row>
    <row r="5707" spans="1:18" x14ac:dyDescent="0.3">
      <c r="A5707" t="s">
        <v>2509</v>
      </c>
      <c r="B5707">
        <v>146</v>
      </c>
      <c r="C5707">
        <v>13</v>
      </c>
      <c r="D5707">
        <v>71</v>
      </c>
      <c r="E5707">
        <v>84</v>
      </c>
      <c r="F5707">
        <v>0.57499999999999996</v>
      </c>
      <c r="G5707">
        <v>74</v>
      </c>
      <c r="H5707">
        <v>2</v>
      </c>
      <c r="I5707">
        <v>2018</v>
      </c>
      <c r="J5707">
        <v>2021</v>
      </c>
      <c r="K5707">
        <v>0</v>
      </c>
      <c r="L5707">
        <v>0</v>
      </c>
      <c r="M5707">
        <v>0</v>
      </c>
      <c r="N5707">
        <v>0</v>
      </c>
      <c r="O5707">
        <v>-10.7093817825317</v>
      </c>
      <c r="P5707" s="1">
        <v>2.23339164764245E-5</v>
      </c>
      <c r="Q5707">
        <f>Table1[[#This Row],[lastYear]]-Table1[[#This Row],[firstYear]]</f>
        <v>3</v>
      </c>
      <c r="R5707">
        <f>IF(AND(Table1[[#This Row],[firstYear]]&gt;=1967,Table1[[#This Row],[GP]]&gt;=100),1,0)</f>
        <v>1</v>
      </c>
    </row>
    <row r="5708" spans="1:18" x14ac:dyDescent="0.3">
      <c r="A5708" t="s">
        <v>3487</v>
      </c>
      <c r="B5708">
        <v>57</v>
      </c>
      <c r="C5708">
        <v>8</v>
      </c>
      <c r="D5708">
        <v>25</v>
      </c>
      <c r="E5708">
        <v>33</v>
      </c>
      <c r="F5708">
        <v>0.57899999999999996</v>
      </c>
      <c r="G5708">
        <v>44</v>
      </c>
      <c r="H5708">
        <v>2</v>
      </c>
      <c r="I5708">
        <v>1993</v>
      </c>
      <c r="J5708">
        <v>1995</v>
      </c>
      <c r="K5708">
        <v>0</v>
      </c>
      <c r="L5708">
        <v>0</v>
      </c>
      <c r="M5708">
        <v>0</v>
      </c>
      <c r="N5708">
        <v>0</v>
      </c>
      <c r="O5708">
        <v>-10.7093817825317</v>
      </c>
      <c r="P5708" s="1">
        <v>2.23339164764245E-5</v>
      </c>
      <c r="Q5708">
        <f>Table1[[#This Row],[lastYear]]-Table1[[#This Row],[firstYear]]</f>
        <v>2</v>
      </c>
      <c r="R5708">
        <f>IF(AND(Table1[[#This Row],[firstYear]]&gt;=1967,Table1[[#This Row],[GP]]&gt;=100),1,0)</f>
        <v>0</v>
      </c>
    </row>
    <row r="5709" spans="1:18" x14ac:dyDescent="0.3">
      <c r="A5709" t="s">
        <v>5065</v>
      </c>
      <c r="B5709">
        <v>9</v>
      </c>
      <c r="C5709">
        <v>1</v>
      </c>
      <c r="D5709">
        <v>4</v>
      </c>
      <c r="E5709">
        <v>5</v>
      </c>
      <c r="F5709">
        <v>0.55600000000000005</v>
      </c>
      <c r="G5709">
        <v>4</v>
      </c>
      <c r="H5709">
        <v>2</v>
      </c>
      <c r="I5709">
        <v>2019</v>
      </c>
      <c r="J5709">
        <v>2021</v>
      </c>
      <c r="K5709">
        <v>0</v>
      </c>
      <c r="L5709">
        <v>0</v>
      </c>
      <c r="M5709">
        <v>0</v>
      </c>
      <c r="N5709">
        <v>0</v>
      </c>
      <c r="O5709">
        <v>-10.7093817825317</v>
      </c>
      <c r="P5709" s="1">
        <v>2.23339164764245E-5</v>
      </c>
      <c r="Q5709">
        <f>Table1[[#This Row],[lastYear]]-Table1[[#This Row],[firstYear]]</f>
        <v>2</v>
      </c>
      <c r="R5709">
        <f>IF(AND(Table1[[#This Row],[firstYear]]&gt;=1967,Table1[[#This Row],[GP]]&gt;=100),1,0)</f>
        <v>0</v>
      </c>
    </row>
    <row r="5710" spans="1:18" x14ac:dyDescent="0.3">
      <c r="A5710" t="s">
        <v>1915</v>
      </c>
      <c r="B5710">
        <v>371</v>
      </c>
      <c r="C5710">
        <v>22</v>
      </c>
      <c r="D5710">
        <v>118</v>
      </c>
      <c r="E5710">
        <v>140</v>
      </c>
      <c r="F5710">
        <v>0.377</v>
      </c>
      <c r="G5710">
        <v>227</v>
      </c>
      <c r="H5710">
        <v>2</v>
      </c>
      <c r="I5710">
        <v>1999</v>
      </c>
      <c r="J5710">
        <v>2008</v>
      </c>
      <c r="K5710">
        <v>0</v>
      </c>
      <c r="L5710">
        <v>0</v>
      </c>
      <c r="M5710">
        <v>0</v>
      </c>
      <c r="N5710">
        <v>0</v>
      </c>
      <c r="O5710">
        <v>-10.7066461677551</v>
      </c>
      <c r="P5710" s="1">
        <v>2.2395095743384E-5</v>
      </c>
      <c r="Q5710">
        <f>Table1[[#This Row],[lastYear]]-Table1[[#This Row],[firstYear]]</f>
        <v>9</v>
      </c>
      <c r="R5710">
        <f>IF(AND(Table1[[#This Row],[firstYear]]&gt;=1967,Table1[[#This Row],[GP]]&gt;=100),1,0)</f>
        <v>1</v>
      </c>
    </row>
    <row r="5711" spans="1:18" x14ac:dyDescent="0.3">
      <c r="A5711" t="s">
        <v>2008</v>
      </c>
      <c r="B5711">
        <v>353</v>
      </c>
      <c r="C5711">
        <v>30</v>
      </c>
      <c r="D5711">
        <v>99</v>
      </c>
      <c r="E5711">
        <v>129</v>
      </c>
      <c r="F5711">
        <v>0.36499999999999999</v>
      </c>
      <c r="G5711">
        <v>260</v>
      </c>
      <c r="H5711">
        <v>2</v>
      </c>
      <c r="I5711">
        <v>2000</v>
      </c>
      <c r="J5711">
        <v>2009</v>
      </c>
      <c r="K5711">
        <v>0</v>
      </c>
      <c r="L5711">
        <v>0</v>
      </c>
      <c r="M5711">
        <v>0</v>
      </c>
      <c r="N5711">
        <v>0</v>
      </c>
      <c r="O5711">
        <v>-10.7066461677551</v>
      </c>
      <c r="P5711" s="1">
        <v>2.2395095743384E-5</v>
      </c>
      <c r="Q5711">
        <f>Table1[[#This Row],[lastYear]]-Table1[[#This Row],[firstYear]]</f>
        <v>9</v>
      </c>
      <c r="R5711">
        <f>IF(AND(Table1[[#This Row],[firstYear]]&gt;=1967,Table1[[#This Row],[GP]]&gt;=100),1,0)</f>
        <v>1</v>
      </c>
    </row>
    <row r="5712" spans="1:18" x14ac:dyDescent="0.3">
      <c r="A5712" t="s">
        <v>2109</v>
      </c>
      <c r="B5712">
        <v>303</v>
      </c>
      <c r="C5712">
        <v>27</v>
      </c>
      <c r="D5712">
        <v>93</v>
      </c>
      <c r="E5712">
        <v>120</v>
      </c>
      <c r="F5712">
        <v>0.39600000000000002</v>
      </c>
      <c r="G5712">
        <v>217</v>
      </c>
      <c r="H5712">
        <v>2</v>
      </c>
      <c r="I5712">
        <v>1975</v>
      </c>
      <c r="J5712">
        <v>1981</v>
      </c>
      <c r="K5712">
        <v>0</v>
      </c>
      <c r="L5712">
        <v>0</v>
      </c>
      <c r="M5712">
        <v>0</v>
      </c>
      <c r="N5712">
        <v>0</v>
      </c>
      <c r="O5712">
        <v>-10.7066461677551</v>
      </c>
      <c r="P5712" s="1">
        <v>2.2395095743384E-5</v>
      </c>
      <c r="Q5712">
        <f>Table1[[#This Row],[lastYear]]-Table1[[#This Row],[firstYear]]</f>
        <v>6</v>
      </c>
      <c r="R5712">
        <f>IF(AND(Table1[[#This Row],[firstYear]]&gt;=1967,Table1[[#This Row],[GP]]&gt;=100),1,0)</f>
        <v>1</v>
      </c>
    </row>
    <row r="5713" spans="1:18" x14ac:dyDescent="0.3">
      <c r="A5713" t="s">
        <v>2343</v>
      </c>
      <c r="B5713">
        <v>283</v>
      </c>
      <c r="C5713">
        <v>39</v>
      </c>
      <c r="D5713">
        <v>59</v>
      </c>
      <c r="E5713">
        <v>98</v>
      </c>
      <c r="F5713">
        <v>0.34599999999999997</v>
      </c>
      <c r="G5713">
        <v>266</v>
      </c>
      <c r="H5713">
        <v>2</v>
      </c>
      <c r="I5713">
        <v>1973</v>
      </c>
      <c r="J5713">
        <v>1978</v>
      </c>
      <c r="K5713">
        <v>0</v>
      </c>
      <c r="L5713">
        <v>0</v>
      </c>
      <c r="M5713">
        <v>0</v>
      </c>
      <c r="N5713">
        <v>0</v>
      </c>
      <c r="O5713">
        <v>-10.7066461677551</v>
      </c>
      <c r="P5713" s="1">
        <v>2.2395095743384E-5</v>
      </c>
      <c r="Q5713">
        <f>Table1[[#This Row],[lastYear]]-Table1[[#This Row],[firstYear]]</f>
        <v>5</v>
      </c>
      <c r="R5713">
        <f>IF(AND(Table1[[#This Row],[firstYear]]&gt;=1967,Table1[[#This Row],[GP]]&gt;=100),1,0)</f>
        <v>1</v>
      </c>
    </row>
    <row r="5714" spans="1:18" x14ac:dyDescent="0.3">
      <c r="A5714" t="s">
        <v>2381</v>
      </c>
      <c r="B5714">
        <v>257</v>
      </c>
      <c r="C5714">
        <v>14</v>
      </c>
      <c r="D5714">
        <v>81</v>
      </c>
      <c r="E5714">
        <v>95</v>
      </c>
      <c r="F5714">
        <v>0.37</v>
      </c>
      <c r="G5714">
        <v>261</v>
      </c>
      <c r="H5714">
        <v>2</v>
      </c>
      <c r="I5714">
        <v>1978</v>
      </c>
      <c r="J5714">
        <v>1985</v>
      </c>
      <c r="K5714">
        <v>0</v>
      </c>
      <c r="L5714">
        <v>0</v>
      </c>
      <c r="M5714">
        <v>0</v>
      </c>
      <c r="N5714">
        <v>0</v>
      </c>
      <c r="O5714">
        <v>-10.7066461677551</v>
      </c>
      <c r="P5714" s="1">
        <v>2.2395095743384E-5</v>
      </c>
      <c r="Q5714">
        <f>Table1[[#This Row],[lastYear]]-Table1[[#This Row],[firstYear]]</f>
        <v>7</v>
      </c>
      <c r="R5714">
        <f>IF(AND(Table1[[#This Row],[firstYear]]&gt;=1967,Table1[[#This Row],[GP]]&gt;=100),1,0)</f>
        <v>1</v>
      </c>
    </row>
    <row r="5715" spans="1:18" x14ac:dyDescent="0.3">
      <c r="A5715" t="s">
        <v>2432</v>
      </c>
      <c r="B5715">
        <v>251</v>
      </c>
      <c r="C5715">
        <v>25</v>
      </c>
      <c r="D5715">
        <v>65</v>
      </c>
      <c r="E5715">
        <v>90</v>
      </c>
      <c r="F5715">
        <v>0.35899999999999999</v>
      </c>
      <c r="G5715">
        <v>220</v>
      </c>
      <c r="H5715">
        <v>2</v>
      </c>
      <c r="I5715">
        <v>1981</v>
      </c>
      <c r="J5715">
        <v>1988</v>
      </c>
      <c r="K5715">
        <v>0</v>
      </c>
      <c r="L5715">
        <v>0</v>
      </c>
      <c r="M5715">
        <v>0</v>
      </c>
      <c r="N5715">
        <v>0</v>
      </c>
      <c r="O5715">
        <v>-10.7066461677551</v>
      </c>
      <c r="P5715" s="1">
        <v>2.2395095743384E-5</v>
      </c>
      <c r="Q5715">
        <f>Table1[[#This Row],[lastYear]]-Table1[[#This Row],[firstYear]]</f>
        <v>7</v>
      </c>
      <c r="R5715">
        <f>IF(AND(Table1[[#This Row],[firstYear]]&gt;=1967,Table1[[#This Row],[GP]]&gt;=100),1,0)</f>
        <v>1</v>
      </c>
    </row>
    <row r="5716" spans="1:18" x14ac:dyDescent="0.3">
      <c r="A5716" t="s">
        <v>2458</v>
      </c>
      <c r="B5716">
        <v>257</v>
      </c>
      <c r="C5716">
        <v>10</v>
      </c>
      <c r="D5716">
        <v>78</v>
      </c>
      <c r="E5716">
        <v>88</v>
      </c>
      <c r="F5716">
        <v>0.34200000000000003</v>
      </c>
      <c r="G5716">
        <v>258</v>
      </c>
      <c r="H5716">
        <v>2</v>
      </c>
      <c r="I5716">
        <v>1965</v>
      </c>
      <c r="J5716">
        <v>1980</v>
      </c>
      <c r="K5716">
        <v>0</v>
      </c>
      <c r="L5716">
        <v>0</v>
      </c>
      <c r="M5716">
        <v>0</v>
      </c>
      <c r="N5716">
        <v>0</v>
      </c>
      <c r="O5716">
        <v>-10.7066461677551</v>
      </c>
      <c r="P5716" s="1">
        <v>2.2395095743384E-5</v>
      </c>
      <c r="Q5716">
        <f>Table1[[#This Row],[lastYear]]-Table1[[#This Row],[firstYear]]</f>
        <v>15</v>
      </c>
      <c r="R5716">
        <f>IF(AND(Table1[[#This Row],[firstYear]]&gt;=1967,Table1[[#This Row],[GP]]&gt;=100),1,0)</f>
        <v>0</v>
      </c>
    </row>
    <row r="5717" spans="1:18" x14ac:dyDescent="0.3">
      <c r="A5717" t="s">
        <v>2522</v>
      </c>
      <c r="B5717">
        <v>236</v>
      </c>
      <c r="C5717">
        <v>13</v>
      </c>
      <c r="D5717">
        <v>70</v>
      </c>
      <c r="E5717">
        <v>83</v>
      </c>
      <c r="F5717">
        <v>0.35199999999999998</v>
      </c>
      <c r="G5717">
        <v>254</v>
      </c>
      <c r="H5717">
        <v>2</v>
      </c>
      <c r="I5717">
        <v>1987</v>
      </c>
      <c r="J5717">
        <v>1991</v>
      </c>
      <c r="K5717">
        <v>0</v>
      </c>
      <c r="L5717">
        <v>0</v>
      </c>
      <c r="M5717">
        <v>0</v>
      </c>
      <c r="N5717">
        <v>0</v>
      </c>
      <c r="O5717">
        <v>-10.7066461677551</v>
      </c>
      <c r="P5717" s="1">
        <v>2.2395095743384E-5</v>
      </c>
      <c r="Q5717">
        <f>Table1[[#This Row],[lastYear]]-Table1[[#This Row],[firstYear]]</f>
        <v>4</v>
      </c>
      <c r="R5717">
        <f>IF(AND(Table1[[#This Row],[firstYear]]&gt;=1967,Table1[[#This Row],[GP]]&gt;=100),1,0)</f>
        <v>1</v>
      </c>
    </row>
    <row r="5718" spans="1:18" x14ac:dyDescent="0.3">
      <c r="A5718" t="s">
        <v>5787</v>
      </c>
      <c r="B5718">
        <v>3</v>
      </c>
      <c r="C5718">
        <v>1</v>
      </c>
      <c r="D5718">
        <v>0</v>
      </c>
      <c r="E5718">
        <v>1</v>
      </c>
      <c r="F5718">
        <v>0.33299999999999902</v>
      </c>
      <c r="G5718">
        <v>12</v>
      </c>
      <c r="H5718">
        <v>2</v>
      </c>
      <c r="I5718">
        <v>1917</v>
      </c>
      <c r="J5718">
        <v>1918</v>
      </c>
      <c r="K5718">
        <v>0</v>
      </c>
      <c r="L5718">
        <v>0</v>
      </c>
      <c r="M5718">
        <v>0</v>
      </c>
      <c r="N5718">
        <v>1</v>
      </c>
      <c r="O5718">
        <v>-10.7011949653625</v>
      </c>
      <c r="P5718" s="1">
        <v>2.2517506533811699E-5</v>
      </c>
      <c r="Q5718">
        <f>Table1[[#This Row],[lastYear]]-Table1[[#This Row],[firstYear]]</f>
        <v>1</v>
      </c>
      <c r="R5718">
        <f>IF(AND(Table1[[#This Row],[firstYear]]&gt;=1967,Table1[[#This Row],[GP]]&gt;=100),1,0)</f>
        <v>0</v>
      </c>
    </row>
    <row r="5719" spans="1:18" x14ac:dyDescent="0.3">
      <c r="A5719" t="s">
        <v>1908</v>
      </c>
      <c r="B5719">
        <v>402</v>
      </c>
      <c r="C5719">
        <v>30</v>
      </c>
      <c r="D5719">
        <v>111</v>
      </c>
      <c r="E5719">
        <v>141</v>
      </c>
      <c r="F5719">
        <v>0.35099999999999998</v>
      </c>
      <c r="G5719">
        <v>84</v>
      </c>
      <c r="H5719">
        <v>2</v>
      </c>
      <c r="I5719">
        <v>2013</v>
      </c>
      <c r="J5719">
        <v>2021</v>
      </c>
      <c r="K5719">
        <v>0</v>
      </c>
      <c r="L5719">
        <v>0</v>
      </c>
      <c r="M5719">
        <v>0</v>
      </c>
      <c r="N5719">
        <v>0</v>
      </c>
      <c r="O5719">
        <v>-10.7011949653625</v>
      </c>
      <c r="P5719" s="1">
        <v>2.2517506533811699E-5</v>
      </c>
      <c r="Q5719">
        <f>Table1[[#This Row],[lastYear]]-Table1[[#This Row],[firstYear]]</f>
        <v>8</v>
      </c>
      <c r="R5719">
        <f>IF(AND(Table1[[#This Row],[firstYear]]&gt;=1967,Table1[[#This Row],[GP]]&gt;=100),1,0)</f>
        <v>1</v>
      </c>
    </row>
    <row r="5720" spans="1:18" x14ac:dyDescent="0.3">
      <c r="A5720" t="s">
        <v>1987</v>
      </c>
      <c r="B5720">
        <v>326</v>
      </c>
      <c r="C5720">
        <v>31</v>
      </c>
      <c r="D5720">
        <v>101</v>
      </c>
      <c r="E5720">
        <v>132</v>
      </c>
      <c r="F5720">
        <v>0.40500000000000003</v>
      </c>
      <c r="G5720">
        <v>78</v>
      </c>
      <c r="H5720">
        <v>2</v>
      </c>
      <c r="I5720">
        <v>2003</v>
      </c>
      <c r="J5720">
        <v>2010</v>
      </c>
      <c r="K5720">
        <v>0</v>
      </c>
      <c r="L5720">
        <v>0</v>
      </c>
      <c r="M5720">
        <v>0</v>
      </c>
      <c r="N5720">
        <v>0</v>
      </c>
      <c r="O5720">
        <v>-10.7011949653625</v>
      </c>
      <c r="P5720" s="1">
        <v>2.2517506533811699E-5</v>
      </c>
      <c r="Q5720">
        <f>Table1[[#This Row],[lastYear]]-Table1[[#This Row],[firstYear]]</f>
        <v>7</v>
      </c>
      <c r="R5720">
        <f>IF(AND(Table1[[#This Row],[firstYear]]&gt;=1967,Table1[[#This Row],[GP]]&gt;=100),1,0)</f>
        <v>1</v>
      </c>
    </row>
    <row r="5721" spans="1:18" x14ac:dyDescent="0.3">
      <c r="A5721" t="s">
        <v>2058</v>
      </c>
      <c r="B5721">
        <v>344</v>
      </c>
      <c r="C5721">
        <v>44</v>
      </c>
      <c r="D5721">
        <v>80</v>
      </c>
      <c r="E5721">
        <v>124</v>
      </c>
      <c r="F5721">
        <v>0.36</v>
      </c>
      <c r="G5721">
        <v>75</v>
      </c>
      <c r="H5721">
        <v>2</v>
      </c>
      <c r="I5721">
        <v>1969</v>
      </c>
      <c r="J5721">
        <v>1979</v>
      </c>
      <c r="K5721">
        <v>0</v>
      </c>
      <c r="L5721">
        <v>0</v>
      </c>
      <c r="M5721">
        <v>0</v>
      </c>
      <c r="N5721">
        <v>0</v>
      </c>
      <c r="O5721">
        <v>-10.7011949653625</v>
      </c>
      <c r="P5721" s="1">
        <v>2.2517506533811699E-5</v>
      </c>
      <c r="Q5721">
        <f>Table1[[#This Row],[lastYear]]-Table1[[#This Row],[firstYear]]</f>
        <v>10</v>
      </c>
      <c r="R5721">
        <f>IF(AND(Table1[[#This Row],[firstYear]]&gt;=1967,Table1[[#This Row],[GP]]&gt;=100),1,0)</f>
        <v>1</v>
      </c>
    </row>
    <row r="5722" spans="1:18" x14ac:dyDescent="0.3">
      <c r="A5722" t="s">
        <v>2089</v>
      </c>
      <c r="B5722">
        <v>329</v>
      </c>
      <c r="C5722">
        <v>27</v>
      </c>
      <c r="D5722">
        <v>95</v>
      </c>
      <c r="E5722">
        <v>122</v>
      </c>
      <c r="F5722">
        <v>0.371</v>
      </c>
      <c r="G5722">
        <v>178</v>
      </c>
      <c r="H5722">
        <v>2</v>
      </c>
      <c r="I5722">
        <v>1974</v>
      </c>
      <c r="J5722">
        <v>1984</v>
      </c>
      <c r="K5722">
        <v>0</v>
      </c>
      <c r="L5722">
        <v>0</v>
      </c>
      <c r="M5722">
        <v>0</v>
      </c>
      <c r="N5722">
        <v>0</v>
      </c>
      <c r="O5722">
        <v>-10.7011949653625</v>
      </c>
      <c r="P5722" s="1">
        <v>2.2517506533811699E-5</v>
      </c>
      <c r="Q5722">
        <f>Table1[[#This Row],[lastYear]]-Table1[[#This Row],[firstYear]]</f>
        <v>10</v>
      </c>
      <c r="R5722">
        <f>IF(AND(Table1[[#This Row],[firstYear]]&gt;=1967,Table1[[#This Row],[GP]]&gt;=100),1,0)</f>
        <v>1</v>
      </c>
    </row>
    <row r="5723" spans="1:18" x14ac:dyDescent="0.3">
      <c r="A5723" t="s">
        <v>2156</v>
      </c>
      <c r="B5723">
        <v>288</v>
      </c>
      <c r="C5723">
        <v>30</v>
      </c>
      <c r="D5723">
        <v>85</v>
      </c>
      <c r="E5723">
        <v>115</v>
      </c>
      <c r="F5723">
        <v>0.39899999999999902</v>
      </c>
      <c r="G5723">
        <v>200</v>
      </c>
      <c r="H5723">
        <v>2</v>
      </c>
      <c r="I5723">
        <v>1974</v>
      </c>
      <c r="J5723">
        <v>1980</v>
      </c>
      <c r="K5723">
        <v>0</v>
      </c>
      <c r="L5723">
        <v>0</v>
      </c>
      <c r="M5723">
        <v>0</v>
      </c>
      <c r="N5723">
        <v>0</v>
      </c>
      <c r="O5723">
        <v>-10.7011949653625</v>
      </c>
      <c r="P5723" s="1">
        <v>2.2517506533811699E-5</v>
      </c>
      <c r="Q5723">
        <f>Table1[[#This Row],[lastYear]]-Table1[[#This Row],[firstYear]]</f>
        <v>6</v>
      </c>
      <c r="R5723">
        <f>IF(AND(Table1[[#This Row],[firstYear]]&gt;=1967,Table1[[#This Row],[GP]]&gt;=100),1,0)</f>
        <v>1</v>
      </c>
    </row>
    <row r="5724" spans="1:18" x14ac:dyDescent="0.3">
      <c r="A5724" t="s">
        <v>2175</v>
      </c>
      <c r="B5724">
        <v>317</v>
      </c>
      <c r="C5724">
        <v>25</v>
      </c>
      <c r="D5724">
        <v>88</v>
      </c>
      <c r="E5724">
        <v>113</v>
      </c>
      <c r="F5724">
        <v>0.35599999999999998</v>
      </c>
      <c r="G5724">
        <v>180</v>
      </c>
      <c r="H5724">
        <v>2</v>
      </c>
      <c r="I5724">
        <v>2015</v>
      </c>
      <c r="J5724">
        <v>2021</v>
      </c>
      <c r="K5724">
        <v>0</v>
      </c>
      <c r="L5724">
        <v>0</v>
      </c>
      <c r="M5724">
        <v>0</v>
      </c>
      <c r="N5724">
        <v>0</v>
      </c>
      <c r="O5724">
        <v>-10.7011949653625</v>
      </c>
      <c r="P5724" s="1">
        <v>2.2517506533811699E-5</v>
      </c>
      <c r="Q5724">
        <f>Table1[[#This Row],[lastYear]]-Table1[[#This Row],[firstYear]]</f>
        <v>6</v>
      </c>
      <c r="R5724">
        <f>IF(AND(Table1[[#This Row],[firstYear]]&gt;=1967,Table1[[#This Row],[GP]]&gt;=100),1,0)</f>
        <v>1</v>
      </c>
    </row>
    <row r="5725" spans="1:18" x14ac:dyDescent="0.3">
      <c r="A5725" t="s">
        <v>2211</v>
      </c>
      <c r="B5725">
        <v>292</v>
      </c>
      <c r="C5725">
        <v>24</v>
      </c>
      <c r="D5725">
        <v>86</v>
      </c>
      <c r="E5725">
        <v>110</v>
      </c>
      <c r="F5725">
        <v>0.377</v>
      </c>
      <c r="G5725">
        <v>125</v>
      </c>
      <c r="H5725">
        <v>2</v>
      </c>
      <c r="I5725">
        <v>2015</v>
      </c>
      <c r="J5725">
        <v>2021</v>
      </c>
      <c r="K5725">
        <v>0</v>
      </c>
      <c r="L5725">
        <v>0</v>
      </c>
      <c r="M5725">
        <v>0</v>
      </c>
      <c r="N5725">
        <v>0</v>
      </c>
      <c r="O5725">
        <v>-10.7011949653625</v>
      </c>
      <c r="P5725" s="1">
        <v>2.2517506533811699E-5</v>
      </c>
      <c r="Q5725">
        <f>Table1[[#This Row],[lastYear]]-Table1[[#This Row],[firstYear]]</f>
        <v>6</v>
      </c>
      <c r="R5725">
        <f>IF(AND(Table1[[#This Row],[firstYear]]&gt;=1967,Table1[[#This Row],[GP]]&gt;=100),1,0)</f>
        <v>1</v>
      </c>
    </row>
    <row r="5726" spans="1:18" x14ac:dyDescent="0.3">
      <c r="A5726" t="s">
        <v>2212</v>
      </c>
      <c r="B5726">
        <v>306</v>
      </c>
      <c r="C5726">
        <v>23</v>
      </c>
      <c r="D5726">
        <v>87</v>
      </c>
      <c r="E5726">
        <v>110</v>
      </c>
      <c r="F5726">
        <v>0.35899999999999999</v>
      </c>
      <c r="G5726">
        <v>215</v>
      </c>
      <c r="H5726">
        <v>2</v>
      </c>
      <c r="I5726">
        <v>2015</v>
      </c>
      <c r="J5726">
        <v>2021</v>
      </c>
      <c r="K5726">
        <v>0</v>
      </c>
      <c r="L5726">
        <v>0</v>
      </c>
      <c r="M5726">
        <v>0</v>
      </c>
      <c r="N5726">
        <v>0</v>
      </c>
      <c r="O5726">
        <v>-10.7011949653625</v>
      </c>
      <c r="P5726" s="1">
        <v>2.2517506533811699E-5</v>
      </c>
      <c r="Q5726">
        <f>Table1[[#This Row],[lastYear]]-Table1[[#This Row],[firstYear]]</f>
        <v>6</v>
      </c>
      <c r="R5726">
        <f>IF(AND(Table1[[#This Row],[firstYear]]&gt;=1967,Table1[[#This Row],[GP]]&gt;=100),1,0)</f>
        <v>1</v>
      </c>
    </row>
    <row r="5727" spans="1:18" x14ac:dyDescent="0.3">
      <c r="A5727" t="s">
        <v>2214</v>
      </c>
      <c r="B5727">
        <v>320</v>
      </c>
      <c r="C5727">
        <v>9</v>
      </c>
      <c r="D5727">
        <v>101</v>
      </c>
      <c r="E5727">
        <v>110</v>
      </c>
      <c r="F5727">
        <v>0.34399999999999997</v>
      </c>
      <c r="G5727">
        <v>115</v>
      </c>
      <c r="H5727">
        <v>2</v>
      </c>
      <c r="I5727">
        <v>1977</v>
      </c>
      <c r="J5727">
        <v>1984</v>
      </c>
      <c r="K5727">
        <v>0</v>
      </c>
      <c r="L5727">
        <v>0</v>
      </c>
      <c r="M5727">
        <v>0</v>
      </c>
      <c r="N5727">
        <v>0</v>
      </c>
      <c r="O5727">
        <v>-10.7011949653625</v>
      </c>
      <c r="P5727" s="1">
        <v>2.2517506533811699E-5</v>
      </c>
      <c r="Q5727">
        <f>Table1[[#This Row],[lastYear]]-Table1[[#This Row],[firstYear]]</f>
        <v>7</v>
      </c>
      <c r="R5727">
        <f>IF(AND(Table1[[#This Row],[firstYear]]&gt;=1967,Table1[[#This Row],[GP]]&gt;=100),1,0)</f>
        <v>1</v>
      </c>
    </row>
    <row r="5728" spans="1:18" x14ac:dyDescent="0.3">
      <c r="A5728" t="s">
        <v>2302</v>
      </c>
      <c r="B5728">
        <v>283</v>
      </c>
      <c r="C5728">
        <v>43</v>
      </c>
      <c r="D5728">
        <v>58</v>
      </c>
      <c r="E5728">
        <v>101</v>
      </c>
      <c r="F5728">
        <v>0.35699999999999998</v>
      </c>
      <c r="G5728">
        <v>105</v>
      </c>
      <c r="H5728">
        <v>2</v>
      </c>
      <c r="I5728">
        <v>1998</v>
      </c>
      <c r="J5728">
        <v>2006</v>
      </c>
      <c r="K5728">
        <v>0</v>
      </c>
      <c r="L5728">
        <v>0</v>
      </c>
      <c r="M5728">
        <v>0</v>
      </c>
      <c r="N5728">
        <v>0</v>
      </c>
      <c r="O5728">
        <v>-10.7011949653625</v>
      </c>
      <c r="P5728" s="1">
        <v>2.2517506533811699E-5</v>
      </c>
      <c r="Q5728">
        <f>Table1[[#This Row],[lastYear]]-Table1[[#This Row],[firstYear]]</f>
        <v>8</v>
      </c>
      <c r="R5728">
        <f>IF(AND(Table1[[#This Row],[firstYear]]&gt;=1967,Table1[[#This Row],[GP]]&gt;=100),1,0)</f>
        <v>1</v>
      </c>
    </row>
    <row r="5729" spans="1:18" x14ac:dyDescent="0.3">
      <c r="A5729" t="s">
        <v>2405</v>
      </c>
      <c r="B5729">
        <v>248</v>
      </c>
      <c r="C5729">
        <v>24</v>
      </c>
      <c r="D5729">
        <v>68</v>
      </c>
      <c r="E5729">
        <v>92</v>
      </c>
      <c r="F5729">
        <v>0.371</v>
      </c>
      <c r="G5729">
        <v>142</v>
      </c>
      <c r="H5729">
        <v>2</v>
      </c>
      <c r="I5729">
        <v>2016</v>
      </c>
      <c r="J5729">
        <v>2021</v>
      </c>
      <c r="K5729">
        <v>0</v>
      </c>
      <c r="L5729">
        <v>0</v>
      </c>
      <c r="M5729">
        <v>0</v>
      </c>
      <c r="N5729">
        <v>0</v>
      </c>
      <c r="O5729">
        <v>-10.7011949653625</v>
      </c>
      <c r="P5729" s="1">
        <v>2.2517506533811699E-5</v>
      </c>
      <c r="Q5729">
        <f>Table1[[#This Row],[lastYear]]-Table1[[#This Row],[firstYear]]</f>
        <v>5</v>
      </c>
      <c r="R5729">
        <f>IF(AND(Table1[[#This Row],[firstYear]]&gt;=1967,Table1[[#This Row],[GP]]&gt;=100),1,0)</f>
        <v>1</v>
      </c>
    </row>
    <row r="5730" spans="1:18" x14ac:dyDescent="0.3">
      <c r="A5730" t="s">
        <v>2421</v>
      </c>
      <c r="B5730">
        <v>268</v>
      </c>
      <c r="C5730">
        <v>22</v>
      </c>
      <c r="D5730">
        <v>69</v>
      </c>
      <c r="E5730">
        <v>91</v>
      </c>
      <c r="F5730">
        <v>0.34</v>
      </c>
      <c r="G5730">
        <v>99</v>
      </c>
      <c r="H5730">
        <v>2</v>
      </c>
      <c r="I5730">
        <v>1993</v>
      </c>
      <c r="J5730">
        <v>2004</v>
      </c>
      <c r="K5730">
        <v>0</v>
      </c>
      <c r="L5730">
        <v>0</v>
      </c>
      <c r="M5730">
        <v>0</v>
      </c>
      <c r="N5730">
        <v>0</v>
      </c>
      <c r="O5730">
        <v>-10.7011949653625</v>
      </c>
      <c r="P5730" s="1">
        <v>2.2517506533811699E-5</v>
      </c>
      <c r="Q5730">
        <f>Table1[[#This Row],[lastYear]]-Table1[[#This Row],[firstYear]]</f>
        <v>11</v>
      </c>
      <c r="R5730">
        <f>IF(AND(Table1[[#This Row],[firstYear]]&gt;=1967,Table1[[#This Row],[GP]]&gt;=100),1,0)</f>
        <v>1</v>
      </c>
    </row>
    <row r="5731" spans="1:18" x14ac:dyDescent="0.3">
      <c r="A5731" t="s">
        <v>2447</v>
      </c>
      <c r="B5731">
        <v>230</v>
      </c>
      <c r="C5731">
        <v>15</v>
      </c>
      <c r="D5731">
        <v>74</v>
      </c>
      <c r="E5731">
        <v>89</v>
      </c>
      <c r="F5731">
        <v>0.38700000000000001</v>
      </c>
      <c r="G5731">
        <v>139</v>
      </c>
      <c r="H5731">
        <v>2</v>
      </c>
      <c r="I5731">
        <v>1979</v>
      </c>
      <c r="J5731">
        <v>1985</v>
      </c>
      <c r="K5731">
        <v>0</v>
      </c>
      <c r="L5731">
        <v>0</v>
      </c>
      <c r="M5731">
        <v>0</v>
      </c>
      <c r="N5731">
        <v>0</v>
      </c>
      <c r="O5731">
        <v>-10.7011949653625</v>
      </c>
      <c r="P5731" s="1">
        <v>2.2517506533811699E-5</v>
      </c>
      <c r="Q5731">
        <f>Table1[[#This Row],[lastYear]]-Table1[[#This Row],[firstYear]]</f>
        <v>6</v>
      </c>
      <c r="R5731">
        <f>IF(AND(Table1[[#This Row],[firstYear]]&gt;=1967,Table1[[#This Row],[GP]]&gt;=100),1,0)</f>
        <v>1</v>
      </c>
    </row>
    <row r="5732" spans="1:18" x14ac:dyDescent="0.3">
      <c r="A5732" t="s">
        <v>2449</v>
      </c>
      <c r="B5732">
        <v>230</v>
      </c>
      <c r="C5732">
        <v>12</v>
      </c>
      <c r="D5732">
        <v>77</v>
      </c>
      <c r="E5732">
        <v>89</v>
      </c>
      <c r="F5732">
        <v>0.38700000000000001</v>
      </c>
      <c r="G5732">
        <v>33</v>
      </c>
      <c r="H5732">
        <v>2</v>
      </c>
      <c r="I5732">
        <v>2017</v>
      </c>
      <c r="J5732">
        <v>2021</v>
      </c>
      <c r="K5732">
        <v>0</v>
      </c>
      <c r="L5732">
        <v>0</v>
      </c>
      <c r="M5732">
        <v>0</v>
      </c>
      <c r="N5732">
        <v>0</v>
      </c>
      <c r="O5732">
        <v>-10.7011949653625</v>
      </c>
      <c r="P5732" s="1">
        <v>2.2517506533811699E-5</v>
      </c>
      <c r="Q5732">
        <f>Table1[[#This Row],[lastYear]]-Table1[[#This Row],[firstYear]]</f>
        <v>4</v>
      </c>
      <c r="R5732">
        <f>IF(AND(Table1[[#This Row],[firstYear]]&gt;=1967,Table1[[#This Row],[GP]]&gt;=100),1,0)</f>
        <v>1</v>
      </c>
    </row>
    <row r="5733" spans="1:18" x14ac:dyDescent="0.3">
      <c r="A5733" t="s">
        <v>2456</v>
      </c>
      <c r="B5733">
        <v>260</v>
      </c>
      <c r="C5733">
        <v>21</v>
      </c>
      <c r="D5733">
        <v>67</v>
      </c>
      <c r="E5733">
        <v>88</v>
      </c>
      <c r="F5733">
        <v>0.33799999999999902</v>
      </c>
      <c r="G5733">
        <v>120</v>
      </c>
      <c r="H5733">
        <v>2</v>
      </c>
      <c r="I5733">
        <v>1996</v>
      </c>
      <c r="J5733">
        <v>2007</v>
      </c>
      <c r="K5733">
        <v>0</v>
      </c>
      <c r="L5733">
        <v>0</v>
      </c>
      <c r="M5733">
        <v>0</v>
      </c>
      <c r="N5733">
        <v>0</v>
      </c>
      <c r="O5733">
        <v>-10.7011949653625</v>
      </c>
      <c r="P5733" s="1">
        <v>2.2517506533811699E-5</v>
      </c>
      <c r="Q5733">
        <f>Table1[[#This Row],[lastYear]]-Table1[[#This Row],[firstYear]]</f>
        <v>11</v>
      </c>
      <c r="R5733">
        <f>IF(AND(Table1[[#This Row],[firstYear]]&gt;=1967,Table1[[#This Row],[GP]]&gt;=100),1,0)</f>
        <v>1</v>
      </c>
    </row>
    <row r="5734" spans="1:18" x14ac:dyDescent="0.3">
      <c r="A5734" t="s">
        <v>2492</v>
      </c>
      <c r="B5734">
        <v>239</v>
      </c>
      <c r="C5734">
        <v>29</v>
      </c>
      <c r="D5734">
        <v>56</v>
      </c>
      <c r="E5734">
        <v>85</v>
      </c>
      <c r="F5734">
        <v>0.35599999999999998</v>
      </c>
      <c r="G5734">
        <v>133</v>
      </c>
      <c r="H5734">
        <v>2</v>
      </c>
      <c r="I5734">
        <v>2016</v>
      </c>
      <c r="J5734">
        <v>2021</v>
      </c>
      <c r="K5734">
        <v>0</v>
      </c>
      <c r="L5734">
        <v>0</v>
      </c>
      <c r="M5734">
        <v>0</v>
      </c>
      <c r="N5734">
        <v>0</v>
      </c>
      <c r="O5734">
        <v>-10.7011949653625</v>
      </c>
      <c r="P5734" s="1">
        <v>2.2517506533811699E-5</v>
      </c>
      <c r="Q5734">
        <f>Table1[[#This Row],[lastYear]]-Table1[[#This Row],[firstYear]]</f>
        <v>5</v>
      </c>
      <c r="R5734">
        <f>IF(AND(Table1[[#This Row],[firstYear]]&gt;=1967,Table1[[#This Row],[GP]]&gt;=100),1,0)</f>
        <v>1</v>
      </c>
    </row>
    <row r="5735" spans="1:18" x14ac:dyDescent="0.3">
      <c r="A5735" t="s">
        <v>2495</v>
      </c>
      <c r="B5735">
        <v>234</v>
      </c>
      <c r="C5735">
        <v>17</v>
      </c>
      <c r="D5735">
        <v>68</v>
      </c>
      <c r="E5735">
        <v>85</v>
      </c>
      <c r="F5735">
        <v>0.36299999999999999</v>
      </c>
      <c r="G5735">
        <v>114</v>
      </c>
      <c r="H5735">
        <v>2</v>
      </c>
      <c r="I5735">
        <v>2003</v>
      </c>
      <c r="J5735">
        <v>2014</v>
      </c>
      <c r="K5735">
        <v>0</v>
      </c>
      <c r="L5735">
        <v>0</v>
      </c>
      <c r="M5735">
        <v>0</v>
      </c>
      <c r="N5735">
        <v>0</v>
      </c>
      <c r="O5735">
        <v>-10.7011949653625</v>
      </c>
      <c r="P5735" s="1">
        <v>2.2517506533811699E-5</v>
      </c>
      <c r="Q5735">
        <f>Table1[[#This Row],[lastYear]]-Table1[[#This Row],[firstYear]]</f>
        <v>11</v>
      </c>
      <c r="R5735">
        <f>IF(AND(Table1[[#This Row],[firstYear]]&gt;=1967,Table1[[#This Row],[GP]]&gt;=100),1,0)</f>
        <v>1</v>
      </c>
    </row>
    <row r="5736" spans="1:18" x14ac:dyDescent="0.3">
      <c r="A5736" t="s">
        <v>2521</v>
      </c>
      <c r="B5736">
        <v>224</v>
      </c>
      <c r="C5736">
        <v>15</v>
      </c>
      <c r="D5736">
        <v>68</v>
      </c>
      <c r="E5736">
        <v>83</v>
      </c>
      <c r="F5736">
        <v>0.371</v>
      </c>
      <c r="G5736">
        <v>171</v>
      </c>
      <c r="H5736">
        <v>2</v>
      </c>
      <c r="I5736">
        <v>1963</v>
      </c>
      <c r="J5736">
        <v>1972</v>
      </c>
      <c r="K5736">
        <v>0</v>
      </c>
      <c r="L5736">
        <v>0</v>
      </c>
      <c r="M5736">
        <v>0</v>
      </c>
      <c r="N5736">
        <v>0</v>
      </c>
      <c r="O5736">
        <v>-10.7011949653625</v>
      </c>
      <c r="P5736" s="1">
        <v>2.2517506533811699E-5</v>
      </c>
      <c r="Q5736">
        <f>Table1[[#This Row],[lastYear]]-Table1[[#This Row],[firstYear]]</f>
        <v>9</v>
      </c>
      <c r="R5736">
        <f>IF(AND(Table1[[#This Row],[firstYear]]&gt;=1967,Table1[[#This Row],[GP]]&gt;=100),1,0)</f>
        <v>0</v>
      </c>
    </row>
    <row r="5737" spans="1:18" x14ac:dyDescent="0.3">
      <c r="A5737" t="s">
        <v>2615</v>
      </c>
      <c r="B5737">
        <v>209</v>
      </c>
      <c r="C5737">
        <v>12</v>
      </c>
      <c r="D5737">
        <v>64</v>
      </c>
      <c r="E5737">
        <v>76</v>
      </c>
      <c r="F5737">
        <v>0.36399999999999999</v>
      </c>
      <c r="G5737">
        <v>113</v>
      </c>
      <c r="H5737">
        <v>2</v>
      </c>
      <c r="I5737">
        <v>1984</v>
      </c>
      <c r="J5737">
        <v>1990</v>
      </c>
      <c r="K5737">
        <v>0</v>
      </c>
      <c r="L5737">
        <v>0</v>
      </c>
      <c r="M5737">
        <v>0</v>
      </c>
      <c r="N5737">
        <v>0</v>
      </c>
      <c r="O5737">
        <v>-10.7011949653625</v>
      </c>
      <c r="P5737" s="1">
        <v>2.2517506533811699E-5</v>
      </c>
      <c r="Q5737">
        <f>Table1[[#This Row],[lastYear]]-Table1[[#This Row],[firstYear]]</f>
        <v>6</v>
      </c>
      <c r="R5737">
        <f>IF(AND(Table1[[#This Row],[firstYear]]&gt;=1967,Table1[[#This Row],[GP]]&gt;=100),1,0)</f>
        <v>1</v>
      </c>
    </row>
    <row r="5738" spans="1:18" x14ac:dyDescent="0.3">
      <c r="A5738" t="s">
        <v>2666</v>
      </c>
      <c r="B5738">
        <v>205</v>
      </c>
      <c r="C5738">
        <v>20</v>
      </c>
      <c r="D5738">
        <v>52</v>
      </c>
      <c r="E5738">
        <v>72</v>
      </c>
      <c r="F5738">
        <v>0.35099999999999998</v>
      </c>
      <c r="G5738">
        <v>74</v>
      </c>
      <c r="H5738">
        <v>2</v>
      </c>
      <c r="I5738">
        <v>2017</v>
      </c>
      <c r="J5738">
        <v>2021</v>
      </c>
      <c r="K5738">
        <v>0</v>
      </c>
      <c r="L5738">
        <v>0</v>
      </c>
      <c r="M5738">
        <v>0</v>
      </c>
      <c r="N5738">
        <v>0</v>
      </c>
      <c r="O5738">
        <v>-10.7011949653625</v>
      </c>
      <c r="P5738" s="1">
        <v>2.2517506533811699E-5</v>
      </c>
      <c r="Q5738">
        <f>Table1[[#This Row],[lastYear]]-Table1[[#This Row],[firstYear]]</f>
        <v>4</v>
      </c>
      <c r="R5738">
        <f>IF(AND(Table1[[#This Row],[firstYear]]&gt;=1967,Table1[[#This Row],[GP]]&gt;=100),1,0)</f>
        <v>1</v>
      </c>
    </row>
    <row r="5739" spans="1:18" x14ac:dyDescent="0.3">
      <c r="A5739" t="s">
        <v>2669</v>
      </c>
      <c r="B5739">
        <v>214</v>
      </c>
      <c r="C5739">
        <v>16</v>
      </c>
      <c r="D5739">
        <v>56</v>
      </c>
      <c r="E5739">
        <v>72</v>
      </c>
      <c r="F5739">
        <v>0.33600000000000002</v>
      </c>
      <c r="G5739">
        <v>161</v>
      </c>
      <c r="H5739">
        <v>2</v>
      </c>
      <c r="I5739">
        <v>1989</v>
      </c>
      <c r="J5739">
        <v>1997</v>
      </c>
      <c r="K5739">
        <v>0</v>
      </c>
      <c r="L5739">
        <v>0</v>
      </c>
      <c r="M5739">
        <v>0</v>
      </c>
      <c r="N5739">
        <v>0</v>
      </c>
      <c r="O5739">
        <v>-10.7011949653625</v>
      </c>
      <c r="P5739" s="1">
        <v>2.2517506533811699E-5</v>
      </c>
      <c r="Q5739">
        <f>Table1[[#This Row],[lastYear]]-Table1[[#This Row],[firstYear]]</f>
        <v>8</v>
      </c>
      <c r="R5739">
        <f>IF(AND(Table1[[#This Row],[firstYear]]&gt;=1967,Table1[[#This Row],[GP]]&gt;=100),1,0)</f>
        <v>1</v>
      </c>
    </row>
    <row r="5740" spans="1:18" x14ac:dyDescent="0.3">
      <c r="A5740" t="s">
        <v>2684</v>
      </c>
      <c r="B5740">
        <v>187</v>
      </c>
      <c r="C5740">
        <v>18</v>
      </c>
      <c r="D5740">
        <v>53</v>
      </c>
      <c r="E5740">
        <v>71</v>
      </c>
      <c r="F5740">
        <v>0.38</v>
      </c>
      <c r="G5740">
        <v>71</v>
      </c>
      <c r="H5740">
        <v>2</v>
      </c>
      <c r="I5740">
        <v>1943</v>
      </c>
      <c r="J5740">
        <v>1950</v>
      </c>
      <c r="K5740">
        <v>0</v>
      </c>
      <c r="L5740">
        <v>0</v>
      </c>
      <c r="M5740">
        <v>0</v>
      </c>
      <c r="N5740">
        <v>0</v>
      </c>
      <c r="O5740">
        <v>-10.7011949653625</v>
      </c>
      <c r="P5740" s="1">
        <v>2.2517506533811699E-5</v>
      </c>
      <c r="Q5740">
        <f>Table1[[#This Row],[lastYear]]-Table1[[#This Row],[firstYear]]</f>
        <v>7</v>
      </c>
      <c r="R5740">
        <f>IF(AND(Table1[[#This Row],[firstYear]]&gt;=1967,Table1[[#This Row],[GP]]&gt;=100),1,0)</f>
        <v>0</v>
      </c>
    </row>
    <row r="5741" spans="1:18" x14ac:dyDescent="0.3">
      <c r="A5741" t="s">
        <v>2685</v>
      </c>
      <c r="B5741">
        <v>213</v>
      </c>
      <c r="C5741">
        <v>18</v>
      </c>
      <c r="D5741">
        <v>53</v>
      </c>
      <c r="E5741">
        <v>71</v>
      </c>
      <c r="F5741">
        <v>0.33299999999999902</v>
      </c>
      <c r="G5741">
        <v>122</v>
      </c>
      <c r="H5741">
        <v>2</v>
      </c>
      <c r="I5741">
        <v>2000</v>
      </c>
      <c r="J5741">
        <v>2004</v>
      </c>
      <c r="K5741">
        <v>0</v>
      </c>
      <c r="L5741">
        <v>0</v>
      </c>
      <c r="M5741">
        <v>0</v>
      </c>
      <c r="N5741">
        <v>0</v>
      </c>
      <c r="O5741">
        <v>-10.7011949653625</v>
      </c>
      <c r="P5741" s="1">
        <v>2.2517506533811699E-5</v>
      </c>
      <c r="Q5741">
        <f>Table1[[#This Row],[lastYear]]-Table1[[#This Row],[firstYear]]</f>
        <v>4</v>
      </c>
      <c r="R5741">
        <f>IF(AND(Table1[[#This Row],[firstYear]]&gt;=1967,Table1[[#This Row],[GP]]&gt;=100),1,0)</f>
        <v>1</v>
      </c>
    </row>
    <row r="5742" spans="1:18" x14ac:dyDescent="0.3">
      <c r="A5742" t="s">
        <v>2687</v>
      </c>
      <c r="B5742">
        <v>205</v>
      </c>
      <c r="C5742">
        <v>15</v>
      </c>
      <c r="D5742">
        <v>56</v>
      </c>
      <c r="E5742">
        <v>71</v>
      </c>
      <c r="F5742">
        <v>0.34599999999999997</v>
      </c>
      <c r="G5742">
        <v>98</v>
      </c>
      <c r="H5742">
        <v>2</v>
      </c>
      <c r="I5742">
        <v>2009</v>
      </c>
      <c r="J5742">
        <v>2016</v>
      </c>
      <c r="K5742">
        <v>0</v>
      </c>
      <c r="L5742">
        <v>0</v>
      </c>
      <c r="M5742">
        <v>0</v>
      </c>
      <c r="N5742">
        <v>0</v>
      </c>
      <c r="O5742">
        <v>-10.7011949653625</v>
      </c>
      <c r="P5742" s="1">
        <v>2.2517506533811699E-5</v>
      </c>
      <c r="Q5742">
        <f>Table1[[#This Row],[lastYear]]-Table1[[#This Row],[firstYear]]</f>
        <v>7</v>
      </c>
      <c r="R5742">
        <f>IF(AND(Table1[[#This Row],[firstYear]]&gt;=1967,Table1[[#This Row],[GP]]&gt;=100),1,0)</f>
        <v>1</v>
      </c>
    </row>
    <row r="5743" spans="1:18" x14ac:dyDescent="0.3">
      <c r="A5743" t="s">
        <v>2797</v>
      </c>
      <c r="B5743">
        <v>173</v>
      </c>
      <c r="C5743">
        <v>11</v>
      </c>
      <c r="D5743">
        <v>53</v>
      </c>
      <c r="E5743">
        <v>64</v>
      </c>
      <c r="F5743">
        <v>0.37</v>
      </c>
      <c r="G5743">
        <v>157</v>
      </c>
      <c r="H5743">
        <v>2</v>
      </c>
      <c r="I5743">
        <v>1991</v>
      </c>
      <c r="J5743">
        <v>1995</v>
      </c>
      <c r="K5743">
        <v>0</v>
      </c>
      <c r="L5743">
        <v>0</v>
      </c>
      <c r="M5743">
        <v>0</v>
      </c>
      <c r="N5743">
        <v>0</v>
      </c>
      <c r="O5743">
        <v>-10.7011949653625</v>
      </c>
      <c r="P5743" s="1">
        <v>2.2517506533811699E-5</v>
      </c>
      <c r="Q5743">
        <f>Table1[[#This Row],[lastYear]]-Table1[[#This Row],[firstYear]]</f>
        <v>4</v>
      </c>
      <c r="R5743">
        <f>IF(AND(Table1[[#This Row],[firstYear]]&gt;=1967,Table1[[#This Row],[GP]]&gt;=100),1,0)</f>
        <v>1</v>
      </c>
    </row>
    <row r="5744" spans="1:18" x14ac:dyDescent="0.3">
      <c r="A5744" t="s">
        <v>2844</v>
      </c>
      <c r="B5744">
        <v>180</v>
      </c>
      <c r="C5744">
        <v>14</v>
      </c>
      <c r="D5744">
        <v>47</v>
      </c>
      <c r="E5744">
        <v>61</v>
      </c>
      <c r="F5744">
        <v>0.33899999999999902</v>
      </c>
      <c r="G5744">
        <v>49</v>
      </c>
      <c r="H5744">
        <v>2</v>
      </c>
      <c r="I5744">
        <v>1972</v>
      </c>
      <c r="J5744">
        <v>1978</v>
      </c>
      <c r="K5744">
        <v>0</v>
      </c>
      <c r="L5744">
        <v>0</v>
      </c>
      <c r="M5744">
        <v>0</v>
      </c>
      <c r="N5744">
        <v>0</v>
      </c>
      <c r="O5744">
        <v>-10.7011949653625</v>
      </c>
      <c r="P5744" s="1">
        <v>2.2517506533811699E-5</v>
      </c>
      <c r="Q5744">
        <f>Table1[[#This Row],[lastYear]]-Table1[[#This Row],[firstYear]]</f>
        <v>6</v>
      </c>
      <c r="R5744">
        <f>IF(AND(Table1[[#This Row],[firstYear]]&gt;=1967,Table1[[#This Row],[GP]]&gt;=100),1,0)</f>
        <v>1</v>
      </c>
    </row>
    <row r="5745" spans="1:18" x14ac:dyDescent="0.3">
      <c r="A5745" t="s">
        <v>2923</v>
      </c>
      <c r="B5745">
        <v>164</v>
      </c>
      <c r="C5745">
        <v>11</v>
      </c>
      <c r="D5745">
        <v>46</v>
      </c>
      <c r="E5745">
        <v>57</v>
      </c>
      <c r="F5745">
        <v>0.34799999999999998</v>
      </c>
      <c r="G5745">
        <v>46</v>
      </c>
      <c r="H5745">
        <v>2</v>
      </c>
      <c r="I5745">
        <v>1973</v>
      </c>
      <c r="J5745">
        <v>1977</v>
      </c>
      <c r="K5745">
        <v>0</v>
      </c>
      <c r="L5745">
        <v>0</v>
      </c>
      <c r="M5745">
        <v>0</v>
      </c>
      <c r="N5745">
        <v>0</v>
      </c>
      <c r="O5745">
        <v>-10.7011949653625</v>
      </c>
      <c r="P5745" s="1">
        <v>2.2517506533811699E-5</v>
      </c>
      <c r="Q5745">
        <f>Table1[[#This Row],[lastYear]]-Table1[[#This Row],[firstYear]]</f>
        <v>4</v>
      </c>
      <c r="R5745">
        <f>IF(AND(Table1[[#This Row],[firstYear]]&gt;=1967,Table1[[#This Row],[GP]]&gt;=100),1,0)</f>
        <v>1</v>
      </c>
    </row>
    <row r="5746" spans="1:18" x14ac:dyDescent="0.3">
      <c r="A5746" t="s">
        <v>2948</v>
      </c>
      <c r="B5746">
        <v>152</v>
      </c>
      <c r="C5746">
        <v>6</v>
      </c>
      <c r="D5746">
        <v>50</v>
      </c>
      <c r="E5746">
        <v>56</v>
      </c>
      <c r="F5746">
        <v>0.36799999999999999</v>
      </c>
      <c r="G5746">
        <v>86</v>
      </c>
      <c r="H5746">
        <v>2</v>
      </c>
      <c r="I5746">
        <v>1979</v>
      </c>
      <c r="J5746">
        <v>1984</v>
      </c>
      <c r="K5746">
        <v>0</v>
      </c>
      <c r="L5746">
        <v>0</v>
      </c>
      <c r="M5746">
        <v>0</v>
      </c>
      <c r="N5746">
        <v>0</v>
      </c>
      <c r="O5746">
        <v>-10.7011949653625</v>
      </c>
      <c r="P5746" s="1">
        <v>2.2517506533811699E-5</v>
      </c>
      <c r="Q5746">
        <f>Table1[[#This Row],[lastYear]]-Table1[[#This Row],[firstYear]]</f>
        <v>5</v>
      </c>
      <c r="R5746">
        <f>IF(AND(Table1[[#This Row],[firstYear]]&gt;=1967,Table1[[#This Row],[GP]]&gt;=100),1,0)</f>
        <v>1</v>
      </c>
    </row>
    <row r="5747" spans="1:18" x14ac:dyDescent="0.3">
      <c r="A5747" t="s">
        <v>3054</v>
      </c>
      <c r="B5747">
        <v>143</v>
      </c>
      <c r="C5747">
        <v>14</v>
      </c>
      <c r="D5747">
        <v>36</v>
      </c>
      <c r="E5747">
        <v>50</v>
      </c>
      <c r="F5747">
        <v>0.35</v>
      </c>
      <c r="G5747">
        <v>62</v>
      </c>
      <c r="H5747">
        <v>2</v>
      </c>
      <c r="I5747">
        <v>1984</v>
      </c>
      <c r="J5747">
        <v>1990</v>
      </c>
      <c r="K5747">
        <v>0</v>
      </c>
      <c r="L5747">
        <v>0</v>
      </c>
      <c r="M5747">
        <v>0</v>
      </c>
      <c r="N5747">
        <v>0</v>
      </c>
      <c r="O5747">
        <v>-10.7011949653625</v>
      </c>
      <c r="P5747" s="1">
        <v>2.2517506533811699E-5</v>
      </c>
      <c r="Q5747">
        <f>Table1[[#This Row],[lastYear]]-Table1[[#This Row],[firstYear]]</f>
        <v>6</v>
      </c>
      <c r="R5747">
        <f>IF(AND(Table1[[#This Row],[firstYear]]&gt;=1967,Table1[[#This Row],[GP]]&gt;=100),1,0)</f>
        <v>1</v>
      </c>
    </row>
    <row r="5748" spans="1:18" x14ac:dyDescent="0.3">
      <c r="A5748" t="s">
        <v>3114</v>
      </c>
      <c r="B5748">
        <v>135</v>
      </c>
      <c r="C5748">
        <v>18</v>
      </c>
      <c r="D5748">
        <v>29</v>
      </c>
      <c r="E5748">
        <v>47</v>
      </c>
      <c r="F5748">
        <v>0.34799999999999998</v>
      </c>
      <c r="G5748">
        <v>39</v>
      </c>
      <c r="H5748">
        <v>2</v>
      </c>
      <c r="I5748">
        <v>1936</v>
      </c>
      <c r="J5748">
        <v>1939</v>
      </c>
      <c r="K5748">
        <v>0</v>
      </c>
      <c r="L5748">
        <v>0</v>
      </c>
      <c r="M5748">
        <v>0</v>
      </c>
      <c r="N5748">
        <v>0</v>
      </c>
      <c r="O5748">
        <v>-10.7011949653625</v>
      </c>
      <c r="P5748" s="1">
        <v>2.2517506533811699E-5</v>
      </c>
      <c r="Q5748">
        <f>Table1[[#This Row],[lastYear]]-Table1[[#This Row],[firstYear]]</f>
        <v>3</v>
      </c>
      <c r="R5748">
        <f>IF(AND(Table1[[#This Row],[firstYear]]&gt;=1967,Table1[[#This Row],[GP]]&gt;=100),1,0)</f>
        <v>0</v>
      </c>
    </row>
    <row r="5749" spans="1:18" x14ac:dyDescent="0.3">
      <c r="A5749" t="s">
        <v>3120</v>
      </c>
      <c r="B5749">
        <v>142</v>
      </c>
      <c r="C5749">
        <v>7</v>
      </c>
      <c r="D5749">
        <v>40</v>
      </c>
      <c r="E5749">
        <v>47</v>
      </c>
      <c r="F5749">
        <v>0.33100000000000002</v>
      </c>
      <c r="G5749">
        <v>67</v>
      </c>
      <c r="H5749">
        <v>2</v>
      </c>
      <c r="I5749">
        <v>1995</v>
      </c>
      <c r="J5749">
        <v>2010</v>
      </c>
      <c r="K5749">
        <v>0</v>
      </c>
      <c r="L5749">
        <v>0</v>
      </c>
      <c r="M5749">
        <v>0</v>
      </c>
      <c r="N5749">
        <v>0</v>
      </c>
      <c r="O5749">
        <v>-10.7011949653625</v>
      </c>
      <c r="P5749" s="1">
        <v>2.2517506533811699E-5</v>
      </c>
      <c r="Q5749">
        <f>Table1[[#This Row],[lastYear]]-Table1[[#This Row],[firstYear]]</f>
        <v>15</v>
      </c>
      <c r="R5749">
        <f>IF(AND(Table1[[#This Row],[firstYear]]&gt;=1967,Table1[[#This Row],[GP]]&gt;=100),1,0)</f>
        <v>1</v>
      </c>
    </row>
    <row r="5750" spans="1:18" x14ac:dyDescent="0.3">
      <c r="A5750" t="s">
        <v>3150</v>
      </c>
      <c r="B5750">
        <v>121</v>
      </c>
      <c r="C5750">
        <v>6</v>
      </c>
      <c r="D5750">
        <v>40</v>
      </c>
      <c r="E5750">
        <v>46</v>
      </c>
      <c r="F5750">
        <v>0.38</v>
      </c>
      <c r="G5750">
        <v>49</v>
      </c>
      <c r="H5750">
        <v>2</v>
      </c>
      <c r="I5750">
        <v>1978</v>
      </c>
      <c r="J5750">
        <v>1980</v>
      </c>
      <c r="K5750">
        <v>0</v>
      </c>
      <c r="L5750">
        <v>0</v>
      </c>
      <c r="M5750">
        <v>0</v>
      </c>
      <c r="N5750">
        <v>0</v>
      </c>
      <c r="O5750">
        <v>-10.7011949653625</v>
      </c>
      <c r="P5750" s="1">
        <v>2.2517506533811699E-5</v>
      </c>
      <c r="Q5750">
        <f>Table1[[#This Row],[lastYear]]-Table1[[#This Row],[firstYear]]</f>
        <v>2</v>
      </c>
      <c r="R5750">
        <f>IF(AND(Table1[[#This Row],[firstYear]]&gt;=1967,Table1[[#This Row],[GP]]&gt;=100),1,0)</f>
        <v>1</v>
      </c>
    </row>
    <row r="5751" spans="1:18" x14ac:dyDescent="0.3">
      <c r="A5751" t="s">
        <v>3204</v>
      </c>
      <c r="B5751">
        <v>128</v>
      </c>
      <c r="C5751">
        <v>12</v>
      </c>
      <c r="D5751">
        <v>31</v>
      </c>
      <c r="E5751">
        <v>43</v>
      </c>
      <c r="F5751">
        <v>0.33600000000000002</v>
      </c>
      <c r="G5751">
        <v>70</v>
      </c>
      <c r="H5751">
        <v>2</v>
      </c>
      <c r="I5751">
        <v>1980</v>
      </c>
      <c r="J5751">
        <v>1988</v>
      </c>
      <c r="K5751">
        <v>0</v>
      </c>
      <c r="L5751">
        <v>0</v>
      </c>
      <c r="M5751">
        <v>0</v>
      </c>
      <c r="N5751">
        <v>0</v>
      </c>
      <c r="O5751">
        <v>-10.7011949653625</v>
      </c>
      <c r="P5751" s="1">
        <v>2.2517506533811699E-5</v>
      </c>
      <c r="Q5751">
        <f>Table1[[#This Row],[lastYear]]-Table1[[#This Row],[firstYear]]</f>
        <v>8</v>
      </c>
      <c r="R5751">
        <f>IF(AND(Table1[[#This Row],[firstYear]]&gt;=1967,Table1[[#This Row],[GP]]&gt;=100),1,0)</f>
        <v>1</v>
      </c>
    </row>
    <row r="5752" spans="1:18" x14ac:dyDescent="0.3">
      <c r="A5752" t="s">
        <v>3404</v>
      </c>
      <c r="B5752">
        <v>91</v>
      </c>
      <c r="C5752">
        <v>9</v>
      </c>
      <c r="D5752">
        <v>27</v>
      </c>
      <c r="E5752">
        <v>36</v>
      </c>
      <c r="F5752">
        <v>0.39600000000000002</v>
      </c>
      <c r="G5752">
        <v>38</v>
      </c>
      <c r="H5752">
        <v>2</v>
      </c>
      <c r="I5752">
        <v>2007</v>
      </c>
      <c r="J5752">
        <v>2010</v>
      </c>
      <c r="K5752">
        <v>0</v>
      </c>
      <c r="L5752">
        <v>0</v>
      </c>
      <c r="M5752">
        <v>0</v>
      </c>
      <c r="N5752">
        <v>0</v>
      </c>
      <c r="O5752">
        <v>-10.7011949653625</v>
      </c>
      <c r="P5752" s="1">
        <v>2.2517506533811699E-5</v>
      </c>
      <c r="Q5752">
        <f>Table1[[#This Row],[lastYear]]-Table1[[#This Row],[firstYear]]</f>
        <v>3</v>
      </c>
      <c r="R5752">
        <f>IF(AND(Table1[[#This Row],[firstYear]]&gt;=1967,Table1[[#This Row],[GP]]&gt;=100),1,0)</f>
        <v>0</v>
      </c>
    </row>
    <row r="5753" spans="1:18" x14ac:dyDescent="0.3">
      <c r="A5753" t="s">
        <v>3437</v>
      </c>
      <c r="B5753">
        <v>89</v>
      </c>
      <c r="C5753">
        <v>8</v>
      </c>
      <c r="D5753">
        <v>27</v>
      </c>
      <c r="E5753">
        <v>35</v>
      </c>
      <c r="F5753">
        <v>0.39299999999999902</v>
      </c>
      <c r="G5753">
        <v>38</v>
      </c>
      <c r="H5753">
        <v>2</v>
      </c>
      <c r="I5753">
        <v>1996</v>
      </c>
      <c r="J5753">
        <v>1998</v>
      </c>
      <c r="K5753">
        <v>0</v>
      </c>
      <c r="L5753">
        <v>0</v>
      </c>
      <c r="M5753">
        <v>0</v>
      </c>
      <c r="N5753">
        <v>0</v>
      </c>
      <c r="O5753">
        <v>-10.7011949653625</v>
      </c>
      <c r="P5753" s="1">
        <v>2.2517506533811699E-5</v>
      </c>
      <c r="Q5753">
        <f>Table1[[#This Row],[lastYear]]-Table1[[#This Row],[firstYear]]</f>
        <v>2</v>
      </c>
      <c r="R5753">
        <f>IF(AND(Table1[[#This Row],[firstYear]]&gt;=1967,Table1[[#This Row],[GP]]&gt;=100),1,0)</f>
        <v>0</v>
      </c>
    </row>
    <row r="5754" spans="1:18" x14ac:dyDescent="0.3">
      <c r="A5754" t="s">
        <v>3495</v>
      </c>
      <c r="B5754">
        <v>82</v>
      </c>
      <c r="C5754">
        <v>2</v>
      </c>
      <c r="D5754">
        <v>31</v>
      </c>
      <c r="E5754">
        <v>33</v>
      </c>
      <c r="F5754">
        <v>0.40200000000000002</v>
      </c>
      <c r="G5754">
        <v>58</v>
      </c>
      <c r="H5754">
        <v>2</v>
      </c>
      <c r="I5754">
        <v>1990</v>
      </c>
      <c r="J5754">
        <v>1993</v>
      </c>
      <c r="K5754">
        <v>0</v>
      </c>
      <c r="L5754">
        <v>0</v>
      </c>
      <c r="M5754">
        <v>0</v>
      </c>
      <c r="N5754">
        <v>0</v>
      </c>
      <c r="O5754">
        <v>-10.7011949653625</v>
      </c>
      <c r="P5754" s="1">
        <v>2.2517506533811699E-5</v>
      </c>
      <c r="Q5754">
        <f>Table1[[#This Row],[lastYear]]-Table1[[#This Row],[firstYear]]</f>
        <v>3</v>
      </c>
      <c r="R5754">
        <f>IF(AND(Table1[[#This Row],[firstYear]]&gt;=1967,Table1[[#This Row],[GP]]&gt;=100),1,0)</f>
        <v>0</v>
      </c>
    </row>
    <row r="5755" spans="1:18" x14ac:dyDescent="0.3">
      <c r="A5755" t="s">
        <v>3527</v>
      </c>
      <c r="B5755">
        <v>96</v>
      </c>
      <c r="C5755">
        <v>8</v>
      </c>
      <c r="D5755">
        <v>24</v>
      </c>
      <c r="E5755">
        <v>32</v>
      </c>
      <c r="F5755">
        <v>0.33299999999999902</v>
      </c>
      <c r="G5755">
        <v>40</v>
      </c>
      <c r="H5755">
        <v>2</v>
      </c>
      <c r="I5755">
        <v>1995</v>
      </c>
      <c r="J5755">
        <v>1997</v>
      </c>
      <c r="K5755">
        <v>0</v>
      </c>
      <c r="L5755">
        <v>0</v>
      </c>
      <c r="M5755">
        <v>0</v>
      </c>
      <c r="N5755">
        <v>0</v>
      </c>
      <c r="O5755">
        <v>-10.7011949653625</v>
      </c>
      <c r="P5755" s="1">
        <v>2.2517506533811699E-5</v>
      </c>
      <c r="Q5755">
        <f>Table1[[#This Row],[lastYear]]-Table1[[#This Row],[firstYear]]</f>
        <v>2</v>
      </c>
      <c r="R5755">
        <f>IF(AND(Table1[[#This Row],[firstYear]]&gt;=1967,Table1[[#This Row],[GP]]&gt;=100),1,0)</f>
        <v>0</v>
      </c>
    </row>
    <row r="5756" spans="1:18" x14ac:dyDescent="0.3">
      <c r="A5756" t="s">
        <v>3571</v>
      </c>
      <c r="B5756">
        <v>76</v>
      </c>
      <c r="C5756">
        <v>15</v>
      </c>
      <c r="D5756">
        <v>15</v>
      </c>
      <c r="E5756">
        <v>30</v>
      </c>
      <c r="F5756">
        <v>0.39500000000000002</v>
      </c>
      <c r="G5756">
        <v>135</v>
      </c>
      <c r="H5756">
        <v>2</v>
      </c>
      <c r="I5756">
        <v>1943</v>
      </c>
      <c r="J5756">
        <v>1945</v>
      </c>
      <c r="K5756">
        <v>0</v>
      </c>
      <c r="L5756">
        <v>0</v>
      </c>
      <c r="M5756">
        <v>0</v>
      </c>
      <c r="N5756">
        <v>0</v>
      </c>
      <c r="O5756">
        <v>-10.7011949653625</v>
      </c>
      <c r="P5756" s="1">
        <v>2.2517506533811699E-5</v>
      </c>
      <c r="Q5756">
        <f>Table1[[#This Row],[lastYear]]-Table1[[#This Row],[firstYear]]</f>
        <v>2</v>
      </c>
      <c r="R5756">
        <f>IF(AND(Table1[[#This Row],[firstYear]]&gt;=1967,Table1[[#This Row],[GP]]&gt;=100),1,0)</f>
        <v>0</v>
      </c>
    </row>
    <row r="5757" spans="1:18" x14ac:dyDescent="0.3">
      <c r="A5757" t="s">
        <v>3590</v>
      </c>
      <c r="B5757">
        <v>90</v>
      </c>
      <c r="C5757">
        <v>6</v>
      </c>
      <c r="D5757">
        <v>24</v>
      </c>
      <c r="E5757">
        <v>30</v>
      </c>
      <c r="F5757">
        <v>0.33299999999999902</v>
      </c>
      <c r="G5757">
        <v>42</v>
      </c>
      <c r="H5757">
        <v>2</v>
      </c>
      <c r="I5757">
        <v>2001</v>
      </c>
      <c r="J5757">
        <v>2004</v>
      </c>
      <c r="K5757">
        <v>0</v>
      </c>
      <c r="L5757">
        <v>0</v>
      </c>
      <c r="M5757">
        <v>0</v>
      </c>
      <c r="N5757">
        <v>0</v>
      </c>
      <c r="O5757">
        <v>-10.7011949653625</v>
      </c>
      <c r="P5757" s="1">
        <v>2.2517506533811699E-5</v>
      </c>
      <c r="Q5757">
        <f>Table1[[#This Row],[lastYear]]-Table1[[#This Row],[firstYear]]</f>
        <v>3</v>
      </c>
      <c r="R5757">
        <f>IF(AND(Table1[[#This Row],[firstYear]]&gt;=1967,Table1[[#This Row],[GP]]&gt;=100),1,0)</f>
        <v>0</v>
      </c>
    </row>
    <row r="5758" spans="1:18" x14ac:dyDescent="0.3">
      <c r="A5758" t="s">
        <v>3665</v>
      </c>
      <c r="B5758">
        <v>78</v>
      </c>
      <c r="C5758">
        <v>17</v>
      </c>
      <c r="D5758">
        <v>10</v>
      </c>
      <c r="E5758">
        <v>27</v>
      </c>
      <c r="F5758">
        <v>0.34599999999999997</v>
      </c>
      <c r="G5758">
        <v>110</v>
      </c>
      <c r="H5758">
        <v>2</v>
      </c>
      <c r="I5758">
        <v>1926</v>
      </c>
      <c r="J5758">
        <v>1930</v>
      </c>
      <c r="K5758">
        <v>0</v>
      </c>
      <c r="L5758">
        <v>0</v>
      </c>
      <c r="M5758">
        <v>0</v>
      </c>
      <c r="N5758">
        <v>0</v>
      </c>
      <c r="O5758">
        <v>-10.7011949653625</v>
      </c>
      <c r="P5758" s="1">
        <v>2.2517506533811699E-5</v>
      </c>
      <c r="Q5758">
        <f>Table1[[#This Row],[lastYear]]-Table1[[#This Row],[firstYear]]</f>
        <v>4</v>
      </c>
      <c r="R5758">
        <f>IF(AND(Table1[[#This Row],[firstYear]]&gt;=1967,Table1[[#This Row],[GP]]&gt;=100),1,0)</f>
        <v>0</v>
      </c>
    </row>
    <row r="5759" spans="1:18" x14ac:dyDescent="0.3">
      <c r="A5759" t="s">
        <v>3710</v>
      </c>
      <c r="B5759">
        <v>74</v>
      </c>
      <c r="C5759">
        <v>7</v>
      </c>
      <c r="D5759">
        <v>19</v>
      </c>
      <c r="E5759">
        <v>26</v>
      </c>
      <c r="F5759">
        <v>0.35099999999999998</v>
      </c>
      <c r="G5759">
        <v>26</v>
      </c>
      <c r="H5759">
        <v>2</v>
      </c>
      <c r="I5759">
        <v>1967</v>
      </c>
      <c r="J5759">
        <v>1972</v>
      </c>
      <c r="K5759">
        <v>0</v>
      </c>
      <c r="L5759">
        <v>0</v>
      </c>
      <c r="M5759">
        <v>0</v>
      </c>
      <c r="N5759">
        <v>0</v>
      </c>
      <c r="O5759">
        <v>-10.7011949653625</v>
      </c>
      <c r="P5759" s="1">
        <v>2.2517506533811699E-5</v>
      </c>
      <c r="Q5759">
        <f>Table1[[#This Row],[lastYear]]-Table1[[#This Row],[firstYear]]</f>
        <v>5</v>
      </c>
      <c r="R5759">
        <f>IF(AND(Table1[[#This Row],[firstYear]]&gt;=1967,Table1[[#This Row],[GP]]&gt;=100),1,0)</f>
        <v>0</v>
      </c>
    </row>
    <row r="5760" spans="1:18" x14ac:dyDescent="0.3">
      <c r="A5760" t="s">
        <v>3892</v>
      </c>
      <c r="B5760">
        <v>57</v>
      </c>
      <c r="C5760">
        <v>15</v>
      </c>
      <c r="D5760">
        <v>6</v>
      </c>
      <c r="E5760">
        <v>21</v>
      </c>
      <c r="F5760">
        <v>0.36799999999999999</v>
      </c>
      <c r="G5760">
        <v>50</v>
      </c>
      <c r="H5760">
        <v>2</v>
      </c>
      <c r="I5760">
        <v>1917</v>
      </c>
      <c r="J5760">
        <v>1926</v>
      </c>
      <c r="K5760">
        <v>0</v>
      </c>
      <c r="L5760">
        <v>0</v>
      </c>
      <c r="M5760">
        <v>0</v>
      </c>
      <c r="N5760">
        <v>0</v>
      </c>
      <c r="O5760">
        <v>-10.7011949653625</v>
      </c>
      <c r="P5760" s="1">
        <v>2.2517506533811699E-5</v>
      </c>
      <c r="Q5760">
        <f>Table1[[#This Row],[lastYear]]-Table1[[#This Row],[firstYear]]</f>
        <v>9</v>
      </c>
      <c r="R5760">
        <f>IF(AND(Table1[[#This Row],[firstYear]]&gt;=1967,Table1[[#This Row],[GP]]&gt;=100),1,0)</f>
        <v>0</v>
      </c>
    </row>
    <row r="5761" spans="1:18" x14ac:dyDescent="0.3">
      <c r="A5761" t="s">
        <v>3963</v>
      </c>
      <c r="B5761">
        <v>60</v>
      </c>
      <c r="C5761">
        <v>6</v>
      </c>
      <c r="D5761">
        <v>14</v>
      </c>
      <c r="E5761">
        <v>20</v>
      </c>
      <c r="F5761">
        <v>0.33299999999999902</v>
      </c>
      <c r="G5761">
        <v>24</v>
      </c>
      <c r="H5761">
        <v>2</v>
      </c>
      <c r="I5761">
        <v>2000</v>
      </c>
      <c r="J5761">
        <v>2007</v>
      </c>
      <c r="K5761">
        <v>0</v>
      </c>
      <c r="L5761">
        <v>0</v>
      </c>
      <c r="M5761">
        <v>0</v>
      </c>
      <c r="N5761">
        <v>0</v>
      </c>
      <c r="O5761">
        <v>-10.7011949653625</v>
      </c>
      <c r="P5761" s="1">
        <v>2.2517506533811699E-5</v>
      </c>
      <c r="Q5761">
        <f>Table1[[#This Row],[lastYear]]-Table1[[#This Row],[firstYear]]</f>
        <v>7</v>
      </c>
      <c r="R5761">
        <f>IF(AND(Table1[[#This Row],[firstYear]]&gt;=1967,Table1[[#This Row],[GP]]&gt;=100),1,0)</f>
        <v>0</v>
      </c>
    </row>
    <row r="5762" spans="1:18" x14ac:dyDescent="0.3">
      <c r="A5762" t="s">
        <v>4051</v>
      </c>
      <c r="B5762">
        <v>53</v>
      </c>
      <c r="C5762">
        <v>5</v>
      </c>
      <c r="D5762">
        <v>13</v>
      </c>
      <c r="E5762">
        <v>18</v>
      </c>
      <c r="F5762">
        <v>0.34</v>
      </c>
      <c r="G5762">
        <v>14</v>
      </c>
      <c r="H5762">
        <v>2</v>
      </c>
      <c r="I5762">
        <v>1990</v>
      </c>
      <c r="J5762">
        <v>1996</v>
      </c>
      <c r="K5762">
        <v>0</v>
      </c>
      <c r="L5762">
        <v>0</v>
      </c>
      <c r="M5762">
        <v>0</v>
      </c>
      <c r="N5762">
        <v>0</v>
      </c>
      <c r="O5762">
        <v>-10.7011949653625</v>
      </c>
      <c r="P5762" s="1">
        <v>2.2517506533811699E-5</v>
      </c>
      <c r="Q5762">
        <f>Table1[[#This Row],[lastYear]]-Table1[[#This Row],[firstYear]]</f>
        <v>6</v>
      </c>
      <c r="R5762">
        <f>IF(AND(Table1[[#This Row],[firstYear]]&gt;=1967,Table1[[#This Row],[GP]]&gt;=100),1,0)</f>
        <v>0</v>
      </c>
    </row>
    <row r="5763" spans="1:18" x14ac:dyDescent="0.3">
      <c r="A5763" t="s">
        <v>4059</v>
      </c>
      <c r="B5763">
        <v>46</v>
      </c>
      <c r="C5763">
        <v>4</v>
      </c>
      <c r="D5763">
        <v>14</v>
      </c>
      <c r="E5763">
        <v>18</v>
      </c>
      <c r="F5763">
        <v>0.39100000000000001</v>
      </c>
      <c r="G5763">
        <v>31</v>
      </c>
      <c r="H5763">
        <v>2</v>
      </c>
      <c r="I5763">
        <v>1994</v>
      </c>
      <c r="J5763">
        <v>1996</v>
      </c>
      <c r="K5763">
        <v>0</v>
      </c>
      <c r="L5763">
        <v>0</v>
      </c>
      <c r="M5763">
        <v>0</v>
      </c>
      <c r="N5763">
        <v>0</v>
      </c>
      <c r="O5763">
        <v>-10.7011949653625</v>
      </c>
      <c r="P5763" s="1">
        <v>2.2517506533811699E-5</v>
      </c>
      <c r="Q5763">
        <f>Table1[[#This Row],[lastYear]]-Table1[[#This Row],[firstYear]]</f>
        <v>2</v>
      </c>
      <c r="R5763">
        <f>IF(AND(Table1[[#This Row],[firstYear]]&gt;=1967,Table1[[#This Row],[GP]]&gt;=100),1,0)</f>
        <v>0</v>
      </c>
    </row>
    <row r="5764" spans="1:18" x14ac:dyDescent="0.3">
      <c r="A5764" t="s">
        <v>4154</v>
      </c>
      <c r="B5764">
        <v>48</v>
      </c>
      <c r="C5764">
        <v>5</v>
      </c>
      <c r="D5764">
        <v>11</v>
      </c>
      <c r="E5764">
        <v>16</v>
      </c>
      <c r="F5764">
        <v>0.33299999999999902</v>
      </c>
      <c r="G5764">
        <v>26</v>
      </c>
      <c r="H5764">
        <v>2</v>
      </c>
      <c r="I5764">
        <v>1996</v>
      </c>
      <c r="J5764">
        <v>2004</v>
      </c>
      <c r="K5764">
        <v>0</v>
      </c>
      <c r="L5764">
        <v>0</v>
      </c>
      <c r="M5764">
        <v>0</v>
      </c>
      <c r="N5764">
        <v>0</v>
      </c>
      <c r="O5764">
        <v>-10.7011949653625</v>
      </c>
      <c r="P5764" s="1">
        <v>2.2517506533811699E-5</v>
      </c>
      <c r="Q5764">
        <f>Table1[[#This Row],[lastYear]]-Table1[[#This Row],[firstYear]]</f>
        <v>8</v>
      </c>
      <c r="R5764">
        <f>IF(AND(Table1[[#This Row],[firstYear]]&gt;=1967,Table1[[#This Row],[GP]]&gt;=100),1,0)</f>
        <v>0</v>
      </c>
    </row>
    <row r="5765" spans="1:18" x14ac:dyDescent="0.3">
      <c r="A5765" t="s">
        <v>4165</v>
      </c>
      <c r="B5765">
        <v>46</v>
      </c>
      <c r="C5765">
        <v>4</v>
      </c>
      <c r="D5765">
        <v>12</v>
      </c>
      <c r="E5765">
        <v>16</v>
      </c>
      <c r="F5765">
        <v>0.34799999999999998</v>
      </c>
      <c r="G5765">
        <v>10</v>
      </c>
      <c r="H5765">
        <v>2</v>
      </c>
      <c r="I5765">
        <v>2019</v>
      </c>
      <c r="J5765">
        <v>2021</v>
      </c>
      <c r="K5765">
        <v>0</v>
      </c>
      <c r="L5765">
        <v>0</v>
      </c>
      <c r="M5765">
        <v>0</v>
      </c>
      <c r="N5765">
        <v>0</v>
      </c>
      <c r="O5765">
        <v>-10.7011949653625</v>
      </c>
      <c r="P5765" s="1">
        <v>2.2517506533811699E-5</v>
      </c>
      <c r="Q5765">
        <f>Table1[[#This Row],[lastYear]]-Table1[[#This Row],[firstYear]]</f>
        <v>2</v>
      </c>
      <c r="R5765">
        <f>IF(AND(Table1[[#This Row],[firstYear]]&gt;=1967,Table1[[#This Row],[GP]]&gt;=100),1,0)</f>
        <v>0</v>
      </c>
    </row>
    <row r="5766" spans="1:18" x14ac:dyDescent="0.3">
      <c r="A5766" t="s">
        <v>4166</v>
      </c>
      <c r="B5766">
        <v>47</v>
      </c>
      <c r="C5766">
        <v>4</v>
      </c>
      <c r="D5766">
        <v>12</v>
      </c>
      <c r="E5766">
        <v>16</v>
      </c>
      <c r="F5766">
        <v>0.34</v>
      </c>
      <c r="G5766">
        <v>36</v>
      </c>
      <c r="H5766">
        <v>2</v>
      </c>
      <c r="I5766">
        <v>2001</v>
      </c>
      <c r="J5766">
        <v>2004</v>
      </c>
      <c r="K5766">
        <v>0</v>
      </c>
      <c r="L5766">
        <v>0</v>
      </c>
      <c r="M5766">
        <v>0</v>
      </c>
      <c r="N5766">
        <v>0</v>
      </c>
      <c r="O5766">
        <v>-10.7011949653625</v>
      </c>
      <c r="P5766" s="1">
        <v>2.2517506533811699E-5</v>
      </c>
      <c r="Q5766">
        <f>Table1[[#This Row],[lastYear]]-Table1[[#This Row],[firstYear]]</f>
        <v>3</v>
      </c>
      <c r="R5766">
        <f>IF(AND(Table1[[#This Row],[firstYear]]&gt;=1967,Table1[[#This Row],[GP]]&gt;=100),1,0)</f>
        <v>0</v>
      </c>
    </row>
    <row r="5767" spans="1:18" x14ac:dyDescent="0.3">
      <c r="A5767" t="s">
        <v>4180</v>
      </c>
      <c r="B5767">
        <v>45</v>
      </c>
      <c r="C5767">
        <v>10</v>
      </c>
      <c r="D5767">
        <v>5</v>
      </c>
      <c r="E5767">
        <v>15</v>
      </c>
      <c r="F5767">
        <v>0.33299999999999902</v>
      </c>
      <c r="G5767">
        <v>41</v>
      </c>
      <c r="H5767">
        <v>2</v>
      </c>
      <c r="I5767">
        <v>1919</v>
      </c>
      <c r="J5767">
        <v>1921</v>
      </c>
      <c r="K5767">
        <v>0</v>
      </c>
      <c r="L5767">
        <v>0</v>
      </c>
      <c r="M5767">
        <v>0</v>
      </c>
      <c r="N5767">
        <v>0</v>
      </c>
      <c r="O5767">
        <v>-10.7011949653625</v>
      </c>
      <c r="P5767" s="1">
        <v>2.2517506533811699E-5</v>
      </c>
      <c r="Q5767">
        <f>Table1[[#This Row],[lastYear]]-Table1[[#This Row],[firstYear]]</f>
        <v>2</v>
      </c>
      <c r="R5767">
        <f>IF(AND(Table1[[#This Row],[firstYear]]&gt;=1967,Table1[[#This Row],[GP]]&gt;=100),1,0)</f>
        <v>0</v>
      </c>
    </row>
    <row r="5768" spans="1:18" x14ac:dyDescent="0.3">
      <c r="A5768" t="s">
        <v>4199</v>
      </c>
      <c r="B5768">
        <v>45</v>
      </c>
      <c r="C5768">
        <v>6</v>
      </c>
      <c r="D5768">
        <v>9</v>
      </c>
      <c r="E5768">
        <v>15</v>
      </c>
      <c r="F5768">
        <v>0.33299999999999902</v>
      </c>
      <c r="G5768">
        <v>57</v>
      </c>
      <c r="H5768">
        <v>2</v>
      </c>
      <c r="I5768">
        <v>1942</v>
      </c>
      <c r="J5768">
        <v>1943</v>
      </c>
      <c r="K5768">
        <v>0</v>
      </c>
      <c r="L5768">
        <v>0</v>
      </c>
      <c r="M5768">
        <v>0</v>
      </c>
      <c r="N5768">
        <v>0</v>
      </c>
      <c r="O5768">
        <v>-10.7011949653625</v>
      </c>
      <c r="P5768" s="1">
        <v>2.2517506533811699E-5</v>
      </c>
      <c r="Q5768">
        <f>Table1[[#This Row],[lastYear]]-Table1[[#This Row],[firstYear]]</f>
        <v>1</v>
      </c>
      <c r="R5768">
        <f>IF(AND(Table1[[#This Row],[firstYear]]&gt;=1967,Table1[[#This Row],[GP]]&gt;=100),1,0)</f>
        <v>0</v>
      </c>
    </row>
    <row r="5769" spans="1:18" x14ac:dyDescent="0.3">
      <c r="A5769" t="s">
        <v>4206</v>
      </c>
      <c r="B5769">
        <v>44</v>
      </c>
      <c r="C5769">
        <v>5</v>
      </c>
      <c r="D5769">
        <v>10</v>
      </c>
      <c r="E5769">
        <v>15</v>
      </c>
      <c r="F5769">
        <v>0.34100000000000003</v>
      </c>
      <c r="G5769">
        <v>6</v>
      </c>
      <c r="H5769">
        <v>2</v>
      </c>
      <c r="I5769">
        <v>2017</v>
      </c>
      <c r="J5769">
        <v>2021</v>
      </c>
      <c r="K5769">
        <v>0</v>
      </c>
      <c r="L5769">
        <v>0</v>
      </c>
      <c r="M5769">
        <v>0</v>
      </c>
      <c r="N5769">
        <v>0</v>
      </c>
      <c r="O5769">
        <v>-10.7011949653625</v>
      </c>
      <c r="P5769" s="1">
        <v>2.2517506533811699E-5</v>
      </c>
      <c r="Q5769">
        <f>Table1[[#This Row],[lastYear]]-Table1[[#This Row],[firstYear]]</f>
        <v>4</v>
      </c>
      <c r="R5769">
        <f>IF(AND(Table1[[#This Row],[firstYear]]&gt;=1967,Table1[[#This Row],[GP]]&gt;=100),1,0)</f>
        <v>0</v>
      </c>
    </row>
    <row r="5770" spans="1:18" x14ac:dyDescent="0.3">
      <c r="A5770" t="s">
        <v>4296</v>
      </c>
      <c r="B5770">
        <v>41</v>
      </c>
      <c r="C5770">
        <v>2</v>
      </c>
      <c r="D5770">
        <v>12</v>
      </c>
      <c r="E5770">
        <v>14</v>
      </c>
      <c r="F5770">
        <v>0.34100000000000003</v>
      </c>
      <c r="G5770">
        <v>30</v>
      </c>
      <c r="H5770">
        <v>2</v>
      </c>
      <c r="I5770">
        <v>1985</v>
      </c>
      <c r="J5770">
        <v>1987</v>
      </c>
      <c r="K5770">
        <v>0</v>
      </c>
      <c r="L5770">
        <v>0</v>
      </c>
      <c r="M5770">
        <v>0</v>
      </c>
      <c r="N5770">
        <v>0</v>
      </c>
      <c r="O5770">
        <v>-10.7011949653625</v>
      </c>
      <c r="P5770" s="1">
        <v>2.2517506533811699E-5</v>
      </c>
      <c r="Q5770">
        <f>Table1[[#This Row],[lastYear]]-Table1[[#This Row],[firstYear]]</f>
        <v>2</v>
      </c>
      <c r="R5770">
        <f>IF(AND(Table1[[#This Row],[firstYear]]&gt;=1967,Table1[[#This Row],[GP]]&gt;=100),1,0)</f>
        <v>0</v>
      </c>
    </row>
    <row r="5771" spans="1:18" x14ac:dyDescent="0.3">
      <c r="A5771" t="s">
        <v>4335</v>
      </c>
      <c r="B5771">
        <v>38</v>
      </c>
      <c r="C5771">
        <v>5</v>
      </c>
      <c r="D5771">
        <v>8</v>
      </c>
      <c r="E5771">
        <v>13</v>
      </c>
      <c r="F5771">
        <v>0.34200000000000003</v>
      </c>
      <c r="G5771">
        <v>32</v>
      </c>
      <c r="H5771">
        <v>2</v>
      </c>
      <c r="I5771">
        <v>1988</v>
      </c>
      <c r="J5771">
        <v>1994</v>
      </c>
      <c r="K5771">
        <v>0</v>
      </c>
      <c r="L5771">
        <v>0</v>
      </c>
      <c r="M5771">
        <v>0</v>
      </c>
      <c r="N5771">
        <v>0</v>
      </c>
      <c r="O5771">
        <v>-10.7011949653625</v>
      </c>
      <c r="P5771" s="1">
        <v>2.2517506533811699E-5</v>
      </c>
      <c r="Q5771">
        <f>Table1[[#This Row],[lastYear]]-Table1[[#This Row],[firstYear]]</f>
        <v>6</v>
      </c>
      <c r="R5771">
        <f>IF(AND(Table1[[#This Row],[firstYear]]&gt;=1967,Table1[[#This Row],[GP]]&gt;=100),1,0)</f>
        <v>0</v>
      </c>
    </row>
    <row r="5772" spans="1:18" x14ac:dyDescent="0.3">
      <c r="A5772" t="s">
        <v>4373</v>
      </c>
      <c r="B5772">
        <v>34</v>
      </c>
      <c r="C5772">
        <v>1</v>
      </c>
      <c r="D5772">
        <v>12</v>
      </c>
      <c r="E5772">
        <v>13</v>
      </c>
      <c r="F5772">
        <v>0.38200000000000001</v>
      </c>
      <c r="G5772">
        <v>12</v>
      </c>
      <c r="H5772">
        <v>2</v>
      </c>
      <c r="I5772">
        <v>2008</v>
      </c>
      <c r="J5772">
        <v>2012</v>
      </c>
      <c r="K5772">
        <v>0</v>
      </c>
      <c r="L5772">
        <v>0</v>
      </c>
      <c r="M5772">
        <v>0</v>
      </c>
      <c r="N5772">
        <v>0</v>
      </c>
      <c r="O5772">
        <v>-10.7011949653625</v>
      </c>
      <c r="P5772" s="1">
        <v>2.2517506533811699E-5</v>
      </c>
      <c r="Q5772">
        <f>Table1[[#This Row],[lastYear]]-Table1[[#This Row],[firstYear]]</f>
        <v>4</v>
      </c>
      <c r="R5772">
        <f>IF(AND(Table1[[#This Row],[firstYear]]&gt;=1967,Table1[[#This Row],[GP]]&gt;=100),1,0)</f>
        <v>0</v>
      </c>
    </row>
    <row r="5773" spans="1:18" x14ac:dyDescent="0.3">
      <c r="A5773" t="s">
        <v>4374</v>
      </c>
      <c r="B5773">
        <v>35</v>
      </c>
      <c r="C5773">
        <v>1</v>
      </c>
      <c r="D5773">
        <v>12</v>
      </c>
      <c r="E5773">
        <v>13</v>
      </c>
      <c r="F5773">
        <v>0.371</v>
      </c>
      <c r="G5773">
        <v>10</v>
      </c>
      <c r="H5773">
        <v>2</v>
      </c>
      <c r="I5773">
        <v>1987</v>
      </c>
      <c r="J5773">
        <v>1991</v>
      </c>
      <c r="K5773">
        <v>0</v>
      </c>
      <c r="L5773">
        <v>0</v>
      </c>
      <c r="M5773">
        <v>0</v>
      </c>
      <c r="N5773">
        <v>0</v>
      </c>
      <c r="O5773">
        <v>-10.7011949653625</v>
      </c>
      <c r="P5773" s="1">
        <v>2.2517506533811699E-5</v>
      </c>
      <c r="Q5773">
        <f>Table1[[#This Row],[lastYear]]-Table1[[#This Row],[firstYear]]</f>
        <v>4</v>
      </c>
      <c r="R5773">
        <f>IF(AND(Table1[[#This Row],[firstYear]]&gt;=1967,Table1[[#This Row],[GP]]&gt;=100),1,0)</f>
        <v>0</v>
      </c>
    </row>
    <row r="5774" spans="1:18" x14ac:dyDescent="0.3">
      <c r="A5774" t="s">
        <v>4377</v>
      </c>
      <c r="B5774">
        <v>38</v>
      </c>
      <c r="C5774">
        <v>0</v>
      </c>
      <c r="D5774">
        <v>13</v>
      </c>
      <c r="E5774">
        <v>13</v>
      </c>
      <c r="F5774">
        <v>0.34200000000000003</v>
      </c>
      <c r="G5774">
        <v>22</v>
      </c>
      <c r="H5774">
        <v>2</v>
      </c>
      <c r="I5774">
        <v>1999</v>
      </c>
      <c r="J5774">
        <v>2004</v>
      </c>
      <c r="K5774">
        <v>0</v>
      </c>
      <c r="L5774">
        <v>0</v>
      </c>
      <c r="M5774">
        <v>0</v>
      </c>
      <c r="N5774">
        <v>0</v>
      </c>
      <c r="O5774">
        <v>-10.7011949653625</v>
      </c>
      <c r="P5774" s="1">
        <v>2.2517506533811699E-5</v>
      </c>
      <c r="Q5774">
        <f>Table1[[#This Row],[lastYear]]-Table1[[#This Row],[firstYear]]</f>
        <v>5</v>
      </c>
      <c r="R5774">
        <f>IF(AND(Table1[[#This Row],[firstYear]]&gt;=1967,Table1[[#This Row],[GP]]&gt;=100),1,0)</f>
        <v>0</v>
      </c>
    </row>
    <row r="5775" spans="1:18" x14ac:dyDescent="0.3">
      <c r="A5775" t="s">
        <v>4539</v>
      </c>
      <c r="B5775">
        <v>26</v>
      </c>
      <c r="C5775">
        <v>4</v>
      </c>
      <c r="D5775">
        <v>6</v>
      </c>
      <c r="E5775">
        <v>10</v>
      </c>
      <c r="F5775">
        <v>0.38500000000000001</v>
      </c>
      <c r="G5775">
        <v>40</v>
      </c>
      <c r="H5775">
        <v>2</v>
      </c>
      <c r="I5775">
        <v>1938</v>
      </c>
      <c r="J5775">
        <v>1942</v>
      </c>
      <c r="K5775">
        <v>0</v>
      </c>
      <c r="L5775">
        <v>0</v>
      </c>
      <c r="M5775">
        <v>0</v>
      </c>
      <c r="N5775">
        <v>0</v>
      </c>
      <c r="O5775">
        <v>-10.7011949653625</v>
      </c>
      <c r="P5775" s="1">
        <v>2.2517506533811699E-5</v>
      </c>
      <c r="Q5775">
        <f>Table1[[#This Row],[lastYear]]-Table1[[#This Row],[firstYear]]</f>
        <v>4</v>
      </c>
      <c r="R5775">
        <f>IF(AND(Table1[[#This Row],[firstYear]]&gt;=1967,Table1[[#This Row],[GP]]&gt;=100),1,0)</f>
        <v>0</v>
      </c>
    </row>
    <row r="5776" spans="1:18" x14ac:dyDescent="0.3">
      <c r="A5776" t="s">
        <v>4550</v>
      </c>
      <c r="B5776">
        <v>30</v>
      </c>
      <c r="C5776">
        <v>3</v>
      </c>
      <c r="D5776">
        <v>7</v>
      </c>
      <c r="E5776">
        <v>10</v>
      </c>
      <c r="F5776">
        <v>0.33299999999999902</v>
      </c>
      <c r="G5776">
        <v>24</v>
      </c>
      <c r="H5776">
        <v>2</v>
      </c>
      <c r="I5776">
        <v>1996</v>
      </c>
      <c r="J5776">
        <v>2001</v>
      </c>
      <c r="K5776">
        <v>0</v>
      </c>
      <c r="L5776">
        <v>0</v>
      </c>
      <c r="M5776">
        <v>0</v>
      </c>
      <c r="N5776">
        <v>0</v>
      </c>
      <c r="O5776">
        <v>-10.7011949653625</v>
      </c>
      <c r="P5776" s="1">
        <v>2.2517506533811699E-5</v>
      </c>
      <c r="Q5776">
        <f>Table1[[#This Row],[lastYear]]-Table1[[#This Row],[firstYear]]</f>
        <v>5</v>
      </c>
      <c r="R5776">
        <f>IF(AND(Table1[[#This Row],[firstYear]]&gt;=1967,Table1[[#This Row],[GP]]&gt;=100),1,0)</f>
        <v>0</v>
      </c>
    </row>
    <row r="5777" spans="1:18" x14ac:dyDescent="0.3">
      <c r="A5777" t="s">
        <v>4560</v>
      </c>
      <c r="B5777">
        <v>26</v>
      </c>
      <c r="C5777">
        <v>2</v>
      </c>
      <c r="D5777">
        <v>8</v>
      </c>
      <c r="E5777">
        <v>10</v>
      </c>
      <c r="F5777">
        <v>0.38500000000000001</v>
      </c>
      <c r="G5777">
        <v>26</v>
      </c>
      <c r="H5777">
        <v>2</v>
      </c>
      <c r="I5777">
        <v>1977</v>
      </c>
      <c r="J5777">
        <v>1979</v>
      </c>
      <c r="K5777">
        <v>0</v>
      </c>
      <c r="L5777">
        <v>0</v>
      </c>
      <c r="M5777">
        <v>0</v>
      </c>
      <c r="N5777">
        <v>0</v>
      </c>
      <c r="O5777">
        <v>-10.7011949653625</v>
      </c>
      <c r="P5777" s="1">
        <v>2.2517506533811699E-5</v>
      </c>
      <c r="Q5777">
        <f>Table1[[#This Row],[lastYear]]-Table1[[#This Row],[firstYear]]</f>
        <v>2</v>
      </c>
      <c r="R5777">
        <f>IF(AND(Table1[[#This Row],[firstYear]]&gt;=1967,Table1[[#This Row],[GP]]&gt;=100),1,0)</f>
        <v>0</v>
      </c>
    </row>
    <row r="5778" spans="1:18" x14ac:dyDescent="0.3">
      <c r="A5778" t="s">
        <v>4576</v>
      </c>
      <c r="B5778">
        <v>27</v>
      </c>
      <c r="C5778">
        <v>0</v>
      </c>
      <c r="D5778">
        <v>10</v>
      </c>
      <c r="E5778">
        <v>10</v>
      </c>
      <c r="F5778">
        <v>0.37</v>
      </c>
      <c r="G5778">
        <v>24</v>
      </c>
      <c r="H5778">
        <v>2</v>
      </c>
      <c r="I5778">
        <v>1991</v>
      </c>
      <c r="J5778">
        <v>1995</v>
      </c>
      <c r="K5778">
        <v>0</v>
      </c>
      <c r="L5778">
        <v>0</v>
      </c>
      <c r="M5778">
        <v>0</v>
      </c>
      <c r="N5778">
        <v>0</v>
      </c>
      <c r="O5778">
        <v>-10.7011949653625</v>
      </c>
      <c r="P5778" s="1">
        <v>2.2517506533811699E-5</v>
      </c>
      <c r="Q5778">
        <f>Table1[[#This Row],[lastYear]]-Table1[[#This Row],[firstYear]]</f>
        <v>4</v>
      </c>
      <c r="R5778">
        <f>IF(AND(Table1[[#This Row],[firstYear]]&gt;=1967,Table1[[#This Row],[GP]]&gt;=100),1,0)</f>
        <v>0</v>
      </c>
    </row>
    <row r="5779" spans="1:18" x14ac:dyDescent="0.3">
      <c r="A5779" t="s">
        <v>4752</v>
      </c>
      <c r="B5779">
        <v>22</v>
      </c>
      <c r="C5779">
        <v>0</v>
      </c>
      <c r="D5779">
        <v>8</v>
      </c>
      <c r="E5779">
        <v>8</v>
      </c>
      <c r="F5779">
        <v>0.36399999999999999</v>
      </c>
      <c r="G5779">
        <v>12</v>
      </c>
      <c r="H5779">
        <v>2</v>
      </c>
      <c r="I5779">
        <v>1980</v>
      </c>
      <c r="J5779">
        <v>1983</v>
      </c>
      <c r="K5779">
        <v>0</v>
      </c>
      <c r="L5779">
        <v>0</v>
      </c>
      <c r="M5779">
        <v>0</v>
      </c>
      <c r="N5779">
        <v>0</v>
      </c>
      <c r="O5779">
        <v>-10.7011949653625</v>
      </c>
      <c r="P5779" s="1">
        <v>2.2517506533811699E-5</v>
      </c>
      <c r="Q5779">
        <f>Table1[[#This Row],[lastYear]]-Table1[[#This Row],[firstYear]]</f>
        <v>3</v>
      </c>
      <c r="R5779">
        <f>IF(AND(Table1[[#This Row],[firstYear]]&gt;=1967,Table1[[#This Row],[GP]]&gt;=100),1,0)</f>
        <v>0</v>
      </c>
    </row>
    <row r="5780" spans="1:18" x14ac:dyDescent="0.3">
      <c r="A5780" t="s">
        <v>4802</v>
      </c>
      <c r="B5780">
        <v>18</v>
      </c>
      <c r="C5780">
        <v>2</v>
      </c>
      <c r="D5780">
        <v>5</v>
      </c>
      <c r="E5780">
        <v>7</v>
      </c>
      <c r="F5780">
        <v>0.38900000000000001</v>
      </c>
      <c r="G5780">
        <v>10</v>
      </c>
      <c r="H5780">
        <v>2</v>
      </c>
      <c r="I5780">
        <v>1990</v>
      </c>
      <c r="J5780">
        <v>1994</v>
      </c>
      <c r="K5780">
        <v>0</v>
      </c>
      <c r="L5780">
        <v>0</v>
      </c>
      <c r="M5780">
        <v>0</v>
      </c>
      <c r="N5780">
        <v>0</v>
      </c>
      <c r="O5780">
        <v>-10.7011949653625</v>
      </c>
      <c r="P5780" s="1">
        <v>2.2517506533811699E-5</v>
      </c>
      <c r="Q5780">
        <f>Table1[[#This Row],[lastYear]]-Table1[[#This Row],[firstYear]]</f>
        <v>4</v>
      </c>
      <c r="R5780">
        <f>IF(AND(Table1[[#This Row],[firstYear]]&gt;=1967,Table1[[#This Row],[GP]]&gt;=100),1,0)</f>
        <v>0</v>
      </c>
    </row>
    <row r="5781" spans="1:18" x14ac:dyDescent="0.3">
      <c r="A5781" t="s">
        <v>4847</v>
      </c>
      <c r="B5781">
        <v>18</v>
      </c>
      <c r="C5781">
        <v>0</v>
      </c>
      <c r="D5781">
        <v>7</v>
      </c>
      <c r="E5781">
        <v>7</v>
      </c>
      <c r="F5781">
        <v>0.38900000000000001</v>
      </c>
      <c r="G5781">
        <v>6</v>
      </c>
      <c r="H5781">
        <v>2</v>
      </c>
      <c r="I5781">
        <v>1981</v>
      </c>
      <c r="J5781">
        <v>1983</v>
      </c>
      <c r="K5781">
        <v>0</v>
      </c>
      <c r="L5781">
        <v>0</v>
      </c>
      <c r="M5781">
        <v>0</v>
      </c>
      <c r="N5781">
        <v>0</v>
      </c>
      <c r="O5781">
        <v>-10.7011949653625</v>
      </c>
      <c r="P5781" s="1">
        <v>2.2517506533811699E-5</v>
      </c>
      <c r="Q5781">
        <f>Table1[[#This Row],[lastYear]]-Table1[[#This Row],[firstYear]]</f>
        <v>2</v>
      </c>
      <c r="R5781">
        <f>IF(AND(Table1[[#This Row],[firstYear]]&gt;=1967,Table1[[#This Row],[GP]]&gt;=100),1,0)</f>
        <v>0</v>
      </c>
    </row>
    <row r="5782" spans="1:18" x14ac:dyDescent="0.3">
      <c r="A5782" t="s">
        <v>5022</v>
      </c>
      <c r="B5782">
        <v>14</v>
      </c>
      <c r="C5782">
        <v>2</v>
      </c>
      <c r="D5782">
        <v>3</v>
      </c>
      <c r="E5782">
        <v>5</v>
      </c>
      <c r="F5782">
        <v>0.35699999999999998</v>
      </c>
      <c r="G5782">
        <v>16</v>
      </c>
      <c r="H5782">
        <v>2</v>
      </c>
      <c r="I5782">
        <v>1987</v>
      </c>
      <c r="J5782">
        <v>1988</v>
      </c>
      <c r="K5782">
        <v>0</v>
      </c>
      <c r="L5782">
        <v>0</v>
      </c>
      <c r="M5782">
        <v>0</v>
      </c>
      <c r="N5782">
        <v>0</v>
      </c>
      <c r="O5782">
        <v>-10.7011949653625</v>
      </c>
      <c r="P5782" s="1">
        <v>2.2517506533811699E-5</v>
      </c>
      <c r="Q5782">
        <f>Table1[[#This Row],[lastYear]]-Table1[[#This Row],[firstYear]]</f>
        <v>1</v>
      </c>
      <c r="R5782">
        <f>IF(AND(Table1[[#This Row],[firstYear]]&gt;=1967,Table1[[#This Row],[GP]]&gt;=100),1,0)</f>
        <v>0</v>
      </c>
    </row>
    <row r="5783" spans="1:18" x14ac:dyDescent="0.3">
      <c r="A5783" t="s">
        <v>5068</v>
      </c>
      <c r="B5783">
        <v>13</v>
      </c>
      <c r="C5783">
        <v>1</v>
      </c>
      <c r="D5783">
        <v>4</v>
      </c>
      <c r="E5783">
        <v>5</v>
      </c>
      <c r="F5783">
        <v>0.38500000000000001</v>
      </c>
      <c r="G5783">
        <v>13</v>
      </c>
      <c r="H5783">
        <v>2</v>
      </c>
      <c r="I5783">
        <v>2015</v>
      </c>
      <c r="J5783">
        <v>2016</v>
      </c>
      <c r="K5783">
        <v>0</v>
      </c>
      <c r="L5783">
        <v>0</v>
      </c>
      <c r="M5783">
        <v>0</v>
      </c>
      <c r="N5783">
        <v>0</v>
      </c>
      <c r="O5783">
        <v>-10.7011949653625</v>
      </c>
      <c r="P5783" s="1">
        <v>2.2517506533811699E-5</v>
      </c>
      <c r="Q5783">
        <f>Table1[[#This Row],[lastYear]]-Table1[[#This Row],[firstYear]]</f>
        <v>1</v>
      </c>
      <c r="R5783">
        <f>IF(AND(Table1[[#This Row],[firstYear]]&gt;=1967,Table1[[#This Row],[GP]]&gt;=100),1,0)</f>
        <v>0</v>
      </c>
    </row>
    <row r="5784" spans="1:18" x14ac:dyDescent="0.3">
      <c r="A5784" t="s">
        <v>5103</v>
      </c>
      <c r="B5784">
        <v>14</v>
      </c>
      <c r="C5784">
        <v>0</v>
      </c>
      <c r="D5784">
        <v>5</v>
      </c>
      <c r="E5784">
        <v>5</v>
      </c>
      <c r="F5784">
        <v>0.35699999999999998</v>
      </c>
      <c r="G5784">
        <v>6</v>
      </c>
      <c r="H5784">
        <v>2</v>
      </c>
      <c r="I5784">
        <v>1984</v>
      </c>
      <c r="J5784">
        <v>1985</v>
      </c>
      <c r="K5784">
        <v>0</v>
      </c>
      <c r="L5784">
        <v>0</v>
      </c>
      <c r="M5784">
        <v>0</v>
      </c>
      <c r="N5784">
        <v>0</v>
      </c>
      <c r="O5784">
        <v>-10.7011949653625</v>
      </c>
      <c r="P5784" s="1">
        <v>2.2517506533811699E-5</v>
      </c>
      <c r="Q5784">
        <f>Table1[[#This Row],[lastYear]]-Table1[[#This Row],[firstYear]]</f>
        <v>1</v>
      </c>
      <c r="R5784">
        <f>IF(AND(Table1[[#This Row],[firstYear]]&gt;=1967,Table1[[#This Row],[GP]]&gt;=100),1,0)</f>
        <v>0</v>
      </c>
    </row>
    <row r="5785" spans="1:18" x14ac:dyDescent="0.3">
      <c r="A5785" t="s">
        <v>5299</v>
      </c>
      <c r="B5785">
        <v>9</v>
      </c>
      <c r="C5785">
        <v>2</v>
      </c>
      <c r="D5785">
        <v>1</v>
      </c>
      <c r="E5785">
        <v>3</v>
      </c>
      <c r="F5785">
        <v>0.33299999999999902</v>
      </c>
      <c r="G5785">
        <v>10</v>
      </c>
      <c r="H5785">
        <v>2</v>
      </c>
      <c r="I5785">
        <v>1945</v>
      </c>
      <c r="J5785">
        <v>1946</v>
      </c>
      <c r="K5785">
        <v>0</v>
      </c>
      <c r="L5785">
        <v>0</v>
      </c>
      <c r="M5785">
        <v>0</v>
      </c>
      <c r="N5785">
        <v>0</v>
      </c>
      <c r="O5785">
        <v>-10.7011949653625</v>
      </c>
      <c r="P5785" s="1">
        <v>2.2517506533811699E-5</v>
      </c>
      <c r="Q5785">
        <f>Table1[[#This Row],[lastYear]]-Table1[[#This Row],[firstYear]]</f>
        <v>1</v>
      </c>
      <c r="R5785">
        <f>IF(AND(Table1[[#This Row],[firstYear]]&gt;=1967,Table1[[#This Row],[GP]]&gt;=100),1,0)</f>
        <v>0</v>
      </c>
    </row>
    <row r="5786" spans="1:18" x14ac:dyDescent="0.3">
      <c r="A5786" t="s">
        <v>5353</v>
      </c>
      <c r="B5786">
        <v>8</v>
      </c>
      <c r="C5786">
        <v>1</v>
      </c>
      <c r="D5786">
        <v>2</v>
      </c>
      <c r="E5786">
        <v>3</v>
      </c>
      <c r="F5786">
        <v>0.375</v>
      </c>
      <c r="G5786">
        <v>0</v>
      </c>
      <c r="H5786">
        <v>2</v>
      </c>
      <c r="I5786">
        <v>1984</v>
      </c>
      <c r="J5786">
        <v>1985</v>
      </c>
      <c r="K5786">
        <v>0</v>
      </c>
      <c r="L5786">
        <v>0</v>
      </c>
      <c r="M5786">
        <v>0</v>
      </c>
      <c r="N5786">
        <v>0</v>
      </c>
      <c r="O5786">
        <v>-10.7011949653625</v>
      </c>
      <c r="P5786" s="1">
        <v>2.2517506533811699E-5</v>
      </c>
      <c r="Q5786">
        <f>Table1[[#This Row],[lastYear]]-Table1[[#This Row],[firstYear]]</f>
        <v>1</v>
      </c>
      <c r="R5786">
        <f>IF(AND(Table1[[#This Row],[firstYear]]&gt;=1967,Table1[[#This Row],[GP]]&gt;=100),1,0)</f>
        <v>0</v>
      </c>
    </row>
    <row r="5787" spans="1:18" x14ac:dyDescent="0.3">
      <c r="A5787" t="s">
        <v>5355</v>
      </c>
      <c r="B5787">
        <v>8</v>
      </c>
      <c r="C5787">
        <v>1</v>
      </c>
      <c r="D5787">
        <v>2</v>
      </c>
      <c r="E5787">
        <v>3</v>
      </c>
      <c r="F5787">
        <v>0.375</v>
      </c>
      <c r="G5787">
        <v>0</v>
      </c>
      <c r="H5787">
        <v>2</v>
      </c>
      <c r="I5787">
        <v>2017</v>
      </c>
      <c r="J5787">
        <v>2018</v>
      </c>
      <c r="K5787">
        <v>0</v>
      </c>
      <c r="L5787">
        <v>0</v>
      </c>
      <c r="M5787">
        <v>0</v>
      </c>
      <c r="N5787">
        <v>0</v>
      </c>
      <c r="O5787">
        <v>-10.7011949653625</v>
      </c>
      <c r="P5787" s="1">
        <v>2.2517506533811699E-5</v>
      </c>
      <c r="Q5787">
        <f>Table1[[#This Row],[lastYear]]-Table1[[#This Row],[firstYear]]</f>
        <v>1</v>
      </c>
      <c r="R5787">
        <f>IF(AND(Table1[[#This Row],[firstYear]]&gt;=1967,Table1[[#This Row],[GP]]&gt;=100),1,0)</f>
        <v>0</v>
      </c>
    </row>
    <row r="5788" spans="1:18" x14ac:dyDescent="0.3">
      <c r="A5788" t="s">
        <v>5357</v>
      </c>
      <c r="B5788">
        <v>8</v>
      </c>
      <c r="C5788">
        <v>1</v>
      </c>
      <c r="D5788">
        <v>2</v>
      </c>
      <c r="E5788">
        <v>3</v>
      </c>
      <c r="F5788">
        <v>0.375</v>
      </c>
      <c r="G5788">
        <v>2</v>
      </c>
      <c r="H5788">
        <v>2</v>
      </c>
      <c r="I5788">
        <v>2012</v>
      </c>
      <c r="J5788">
        <v>2014</v>
      </c>
      <c r="K5788">
        <v>0</v>
      </c>
      <c r="L5788">
        <v>0</v>
      </c>
      <c r="M5788">
        <v>0</v>
      </c>
      <c r="N5788">
        <v>0</v>
      </c>
      <c r="O5788">
        <v>-10.7011949653625</v>
      </c>
      <c r="P5788" s="1">
        <v>2.2517506533811699E-5</v>
      </c>
      <c r="Q5788">
        <f>Table1[[#This Row],[lastYear]]-Table1[[#This Row],[firstYear]]</f>
        <v>2</v>
      </c>
      <c r="R5788">
        <f>IF(AND(Table1[[#This Row],[firstYear]]&gt;=1967,Table1[[#This Row],[GP]]&gt;=100),1,0)</f>
        <v>0</v>
      </c>
    </row>
    <row r="5789" spans="1:18" x14ac:dyDescent="0.3">
      <c r="A5789" t="s">
        <v>5435</v>
      </c>
      <c r="B5789">
        <v>9</v>
      </c>
      <c r="C5789">
        <v>0</v>
      </c>
      <c r="D5789">
        <v>3</v>
      </c>
      <c r="E5789">
        <v>3</v>
      </c>
      <c r="F5789">
        <v>0.33299999999999902</v>
      </c>
      <c r="G5789">
        <v>5</v>
      </c>
      <c r="H5789">
        <v>2</v>
      </c>
      <c r="I5789">
        <v>2013</v>
      </c>
      <c r="J5789">
        <v>2014</v>
      </c>
      <c r="K5789">
        <v>0</v>
      </c>
      <c r="L5789">
        <v>0</v>
      </c>
      <c r="M5789">
        <v>0</v>
      </c>
      <c r="N5789">
        <v>0</v>
      </c>
      <c r="O5789">
        <v>-10.7011949653625</v>
      </c>
      <c r="P5789" s="1">
        <v>2.2517506533811699E-5</v>
      </c>
      <c r="Q5789">
        <f>Table1[[#This Row],[lastYear]]-Table1[[#This Row],[firstYear]]</f>
        <v>1</v>
      </c>
      <c r="R5789">
        <f>IF(AND(Table1[[#This Row],[firstYear]]&gt;=1967,Table1[[#This Row],[GP]]&gt;=100),1,0)</f>
        <v>0</v>
      </c>
    </row>
    <row r="5790" spans="1:18" x14ac:dyDescent="0.3">
      <c r="A5790" t="s">
        <v>5535</v>
      </c>
      <c r="B5790">
        <v>5</v>
      </c>
      <c r="C5790">
        <v>1</v>
      </c>
      <c r="D5790">
        <v>1</v>
      </c>
      <c r="E5790">
        <v>2</v>
      </c>
      <c r="F5790">
        <v>0.4</v>
      </c>
      <c r="G5790">
        <v>2</v>
      </c>
      <c r="H5790">
        <v>2</v>
      </c>
      <c r="I5790">
        <v>2020</v>
      </c>
      <c r="J5790">
        <v>2021</v>
      </c>
      <c r="K5790">
        <v>0</v>
      </c>
      <c r="L5790">
        <v>0</v>
      </c>
      <c r="M5790">
        <v>0</v>
      </c>
      <c r="N5790">
        <v>0</v>
      </c>
      <c r="O5790">
        <v>-10.7011949653625</v>
      </c>
      <c r="P5790" s="1">
        <v>2.2517506533811699E-5</v>
      </c>
      <c r="Q5790">
        <f>Table1[[#This Row],[lastYear]]-Table1[[#This Row],[firstYear]]</f>
        <v>1</v>
      </c>
      <c r="R5790">
        <f>IF(AND(Table1[[#This Row],[firstYear]]&gt;=1967,Table1[[#This Row],[GP]]&gt;=100),1,0)</f>
        <v>0</v>
      </c>
    </row>
    <row r="5791" spans="1:18" x14ac:dyDescent="0.3">
      <c r="A5791" t="s">
        <v>5536</v>
      </c>
      <c r="B5791">
        <v>5</v>
      </c>
      <c r="C5791">
        <v>1</v>
      </c>
      <c r="D5791">
        <v>1</v>
      </c>
      <c r="E5791">
        <v>2</v>
      </c>
      <c r="F5791">
        <v>0.4</v>
      </c>
      <c r="G5791">
        <v>4</v>
      </c>
      <c r="H5791">
        <v>2</v>
      </c>
      <c r="I5791">
        <v>2000</v>
      </c>
      <c r="J5791">
        <v>2001</v>
      </c>
      <c r="K5791">
        <v>0</v>
      </c>
      <c r="L5791">
        <v>0</v>
      </c>
      <c r="M5791">
        <v>0</v>
      </c>
      <c r="N5791">
        <v>0</v>
      </c>
      <c r="O5791">
        <v>-10.7011949653625</v>
      </c>
      <c r="P5791" s="1">
        <v>2.2517506533811699E-5</v>
      </c>
      <c r="Q5791">
        <f>Table1[[#This Row],[lastYear]]-Table1[[#This Row],[firstYear]]</f>
        <v>1</v>
      </c>
      <c r="R5791">
        <f>IF(AND(Table1[[#This Row],[firstYear]]&gt;=1967,Table1[[#This Row],[GP]]&gt;=100),1,0)</f>
        <v>0</v>
      </c>
    </row>
    <row r="5792" spans="1:18" x14ac:dyDescent="0.3">
      <c r="A5792" t="s">
        <v>5541</v>
      </c>
      <c r="B5792">
        <v>6</v>
      </c>
      <c r="C5792">
        <v>1</v>
      </c>
      <c r="D5792">
        <v>1</v>
      </c>
      <c r="E5792">
        <v>2</v>
      </c>
      <c r="F5792">
        <v>0.33299999999999902</v>
      </c>
      <c r="G5792">
        <v>2</v>
      </c>
      <c r="H5792">
        <v>2</v>
      </c>
      <c r="I5792">
        <v>1941</v>
      </c>
      <c r="J5792">
        <v>1942</v>
      </c>
      <c r="K5792">
        <v>0</v>
      </c>
      <c r="L5792">
        <v>0</v>
      </c>
      <c r="M5792">
        <v>0</v>
      </c>
      <c r="N5792">
        <v>0</v>
      </c>
      <c r="O5792">
        <v>-10.7011949653625</v>
      </c>
      <c r="P5792" s="1">
        <v>2.2517506533811699E-5</v>
      </c>
      <c r="Q5792">
        <f>Table1[[#This Row],[lastYear]]-Table1[[#This Row],[firstYear]]</f>
        <v>1</v>
      </c>
      <c r="R5792">
        <f>IF(AND(Table1[[#This Row],[firstYear]]&gt;=1967,Table1[[#This Row],[GP]]&gt;=100),1,0)</f>
        <v>0</v>
      </c>
    </row>
    <row r="5793" spans="1:18" x14ac:dyDescent="0.3">
      <c r="A5793" t="s">
        <v>5647</v>
      </c>
      <c r="B5793">
        <v>5</v>
      </c>
      <c r="C5793">
        <v>0</v>
      </c>
      <c r="D5793">
        <v>2</v>
      </c>
      <c r="E5793">
        <v>2</v>
      </c>
      <c r="F5793">
        <v>0.4</v>
      </c>
      <c r="G5793">
        <v>0</v>
      </c>
      <c r="H5793">
        <v>2</v>
      </c>
      <c r="I5793">
        <v>2017</v>
      </c>
      <c r="J5793">
        <v>2019</v>
      </c>
      <c r="K5793">
        <v>0</v>
      </c>
      <c r="L5793">
        <v>0</v>
      </c>
      <c r="M5793">
        <v>0</v>
      </c>
      <c r="N5793">
        <v>0</v>
      </c>
      <c r="O5793">
        <v>-10.7011949653625</v>
      </c>
      <c r="P5793" s="1">
        <v>2.2517506533811699E-5</v>
      </c>
      <c r="Q5793">
        <f>Table1[[#This Row],[lastYear]]-Table1[[#This Row],[firstYear]]</f>
        <v>2</v>
      </c>
      <c r="R5793">
        <f>IF(AND(Table1[[#This Row],[firstYear]]&gt;=1967,Table1[[#This Row],[GP]]&gt;=100),1,0)</f>
        <v>0</v>
      </c>
    </row>
    <row r="5794" spans="1:18" x14ac:dyDescent="0.3">
      <c r="A5794" t="s">
        <v>5649</v>
      </c>
      <c r="B5794">
        <v>5</v>
      </c>
      <c r="C5794">
        <v>0</v>
      </c>
      <c r="D5794">
        <v>2</v>
      </c>
      <c r="E5794">
        <v>2</v>
      </c>
      <c r="F5794">
        <v>0.4</v>
      </c>
      <c r="G5794">
        <v>2</v>
      </c>
      <c r="H5794">
        <v>2</v>
      </c>
      <c r="I5794">
        <v>2008</v>
      </c>
      <c r="J5794">
        <v>2010</v>
      </c>
      <c r="K5794">
        <v>0</v>
      </c>
      <c r="L5794">
        <v>0</v>
      </c>
      <c r="M5794">
        <v>0</v>
      </c>
      <c r="N5794">
        <v>0</v>
      </c>
      <c r="O5794">
        <v>-10.7011949653625</v>
      </c>
      <c r="P5794" s="1">
        <v>2.2517506533811699E-5</v>
      </c>
      <c r="Q5794">
        <f>Table1[[#This Row],[lastYear]]-Table1[[#This Row],[firstYear]]</f>
        <v>2</v>
      </c>
      <c r="R5794">
        <f>IF(AND(Table1[[#This Row],[firstYear]]&gt;=1967,Table1[[#This Row],[GP]]&gt;=100),1,0)</f>
        <v>0</v>
      </c>
    </row>
    <row r="5795" spans="1:18" x14ac:dyDescent="0.3">
      <c r="A5795" t="s">
        <v>5650</v>
      </c>
      <c r="B5795">
        <v>5</v>
      </c>
      <c r="C5795">
        <v>0</v>
      </c>
      <c r="D5795">
        <v>2</v>
      </c>
      <c r="E5795">
        <v>2</v>
      </c>
      <c r="F5795">
        <v>0.4</v>
      </c>
      <c r="G5795">
        <v>2</v>
      </c>
      <c r="H5795">
        <v>2</v>
      </c>
      <c r="I5795">
        <v>1979</v>
      </c>
      <c r="J5795">
        <v>1982</v>
      </c>
      <c r="K5795">
        <v>0</v>
      </c>
      <c r="L5795">
        <v>0</v>
      </c>
      <c r="M5795">
        <v>0</v>
      </c>
      <c r="N5795">
        <v>0</v>
      </c>
      <c r="O5795">
        <v>-10.7011949653625</v>
      </c>
      <c r="P5795" s="1">
        <v>2.2517506533811699E-5</v>
      </c>
      <c r="Q5795">
        <f>Table1[[#This Row],[lastYear]]-Table1[[#This Row],[firstYear]]</f>
        <v>3</v>
      </c>
      <c r="R5795">
        <f>IF(AND(Table1[[#This Row],[firstYear]]&gt;=1967,Table1[[#This Row],[GP]]&gt;=100),1,0)</f>
        <v>0</v>
      </c>
    </row>
    <row r="5796" spans="1:18" x14ac:dyDescent="0.3">
      <c r="A5796" t="s">
        <v>5655</v>
      </c>
      <c r="B5796">
        <v>6</v>
      </c>
      <c r="C5796">
        <v>0</v>
      </c>
      <c r="D5796">
        <v>2</v>
      </c>
      <c r="E5796">
        <v>2</v>
      </c>
      <c r="F5796">
        <v>0.33299999999999902</v>
      </c>
      <c r="G5796">
        <v>4</v>
      </c>
      <c r="H5796">
        <v>2</v>
      </c>
      <c r="I5796">
        <v>1960</v>
      </c>
      <c r="J5796">
        <v>1966</v>
      </c>
      <c r="K5796">
        <v>0</v>
      </c>
      <c r="L5796">
        <v>0</v>
      </c>
      <c r="M5796">
        <v>0</v>
      </c>
      <c r="N5796">
        <v>0</v>
      </c>
      <c r="O5796">
        <v>-10.7011949653625</v>
      </c>
      <c r="P5796" s="1">
        <v>2.2517506533811699E-5</v>
      </c>
      <c r="Q5796">
        <f>Table1[[#This Row],[lastYear]]-Table1[[#This Row],[firstYear]]</f>
        <v>6</v>
      </c>
      <c r="R5796">
        <f>IF(AND(Table1[[#This Row],[firstYear]]&gt;=1967,Table1[[#This Row],[GP]]&gt;=100),1,0)</f>
        <v>0</v>
      </c>
    </row>
    <row r="5797" spans="1:18" x14ac:dyDescent="0.3">
      <c r="A5797" t="s">
        <v>5772</v>
      </c>
      <c r="B5797">
        <v>3</v>
      </c>
      <c r="C5797">
        <v>1</v>
      </c>
      <c r="D5797">
        <v>0</v>
      </c>
      <c r="E5797">
        <v>1</v>
      </c>
      <c r="F5797">
        <v>0.33299999999999902</v>
      </c>
      <c r="G5797">
        <v>0</v>
      </c>
      <c r="H5797">
        <v>2</v>
      </c>
      <c r="I5797">
        <v>1996</v>
      </c>
      <c r="J5797">
        <v>1997</v>
      </c>
      <c r="K5797">
        <v>0</v>
      </c>
      <c r="L5797">
        <v>0</v>
      </c>
      <c r="M5797">
        <v>0</v>
      </c>
      <c r="N5797">
        <v>0</v>
      </c>
      <c r="O5797">
        <v>-10.7011949653625</v>
      </c>
      <c r="P5797" s="1">
        <v>2.2517506533811699E-5</v>
      </c>
      <c r="Q5797">
        <f>Table1[[#This Row],[lastYear]]-Table1[[#This Row],[firstYear]]</f>
        <v>1</v>
      </c>
      <c r="R5797">
        <f>IF(AND(Table1[[#This Row],[firstYear]]&gt;=1967,Table1[[#This Row],[GP]]&gt;=100),1,0)</f>
        <v>0</v>
      </c>
    </row>
    <row r="5798" spans="1:18" x14ac:dyDescent="0.3">
      <c r="A5798" t="s">
        <v>5782</v>
      </c>
      <c r="B5798">
        <v>3</v>
      </c>
      <c r="C5798">
        <v>1</v>
      </c>
      <c r="D5798">
        <v>0</v>
      </c>
      <c r="E5798">
        <v>1</v>
      </c>
      <c r="F5798">
        <v>0.33299999999999902</v>
      </c>
      <c r="G5798">
        <v>2</v>
      </c>
      <c r="H5798">
        <v>2</v>
      </c>
      <c r="I5798">
        <v>1991</v>
      </c>
      <c r="J5798">
        <v>1994</v>
      </c>
      <c r="K5798">
        <v>0</v>
      </c>
      <c r="L5798">
        <v>0</v>
      </c>
      <c r="M5798">
        <v>0</v>
      </c>
      <c r="N5798">
        <v>0</v>
      </c>
      <c r="O5798">
        <v>-10.7011949653625</v>
      </c>
      <c r="P5798" s="1">
        <v>2.2517506533811699E-5</v>
      </c>
      <c r="Q5798">
        <f>Table1[[#This Row],[lastYear]]-Table1[[#This Row],[firstYear]]</f>
        <v>3</v>
      </c>
      <c r="R5798">
        <f>IF(AND(Table1[[#This Row],[firstYear]]&gt;=1967,Table1[[#This Row],[GP]]&gt;=100),1,0)</f>
        <v>0</v>
      </c>
    </row>
    <row r="5799" spans="1:18" x14ac:dyDescent="0.3">
      <c r="A5799" t="s">
        <v>5785</v>
      </c>
      <c r="B5799">
        <v>3</v>
      </c>
      <c r="C5799">
        <v>1</v>
      </c>
      <c r="D5799">
        <v>0</v>
      </c>
      <c r="E5799">
        <v>1</v>
      </c>
      <c r="F5799">
        <v>0.33299999999999902</v>
      </c>
      <c r="G5799">
        <v>6</v>
      </c>
      <c r="H5799">
        <v>2</v>
      </c>
      <c r="I5799">
        <v>1962</v>
      </c>
      <c r="J5799">
        <v>1963</v>
      </c>
      <c r="K5799">
        <v>0</v>
      </c>
      <c r="L5799">
        <v>0</v>
      </c>
      <c r="M5799">
        <v>0</v>
      </c>
      <c r="N5799">
        <v>0</v>
      </c>
      <c r="O5799">
        <v>-10.7011949653625</v>
      </c>
      <c r="P5799" s="1">
        <v>2.2517506533811699E-5</v>
      </c>
      <c r="Q5799">
        <f>Table1[[#This Row],[lastYear]]-Table1[[#This Row],[firstYear]]</f>
        <v>1</v>
      </c>
      <c r="R5799">
        <f>IF(AND(Table1[[#This Row],[firstYear]]&gt;=1967,Table1[[#This Row],[GP]]&gt;=100),1,0)</f>
        <v>0</v>
      </c>
    </row>
    <row r="5800" spans="1:18" x14ac:dyDescent="0.3">
      <c r="A5800" t="s">
        <v>5958</v>
      </c>
      <c r="B5800">
        <v>3</v>
      </c>
      <c r="C5800">
        <v>0</v>
      </c>
      <c r="D5800">
        <v>1</v>
      </c>
      <c r="E5800">
        <v>1</v>
      </c>
      <c r="F5800">
        <v>0.33299999999999902</v>
      </c>
      <c r="G5800">
        <v>0</v>
      </c>
      <c r="H5800">
        <v>2</v>
      </c>
      <c r="I5800">
        <v>2003</v>
      </c>
      <c r="J5800">
        <v>2004</v>
      </c>
      <c r="K5800">
        <v>0</v>
      </c>
      <c r="L5800">
        <v>0</v>
      </c>
      <c r="M5800">
        <v>0</v>
      </c>
      <c r="N5800">
        <v>0</v>
      </c>
      <c r="O5800">
        <v>-10.7011949653625</v>
      </c>
      <c r="P5800" s="1">
        <v>2.2517506533811699E-5</v>
      </c>
      <c r="Q5800">
        <f>Table1[[#This Row],[lastYear]]-Table1[[#This Row],[firstYear]]</f>
        <v>1</v>
      </c>
      <c r="R5800">
        <f>IF(AND(Table1[[#This Row],[firstYear]]&gt;=1967,Table1[[#This Row],[GP]]&gt;=100),1,0)</f>
        <v>0</v>
      </c>
    </row>
    <row r="5801" spans="1:18" x14ac:dyDescent="0.3">
      <c r="A5801" t="s">
        <v>5959</v>
      </c>
      <c r="B5801">
        <v>3</v>
      </c>
      <c r="C5801">
        <v>0</v>
      </c>
      <c r="D5801">
        <v>1</v>
      </c>
      <c r="E5801">
        <v>1</v>
      </c>
      <c r="F5801">
        <v>0.33299999999999902</v>
      </c>
      <c r="G5801">
        <v>0</v>
      </c>
      <c r="H5801">
        <v>2</v>
      </c>
      <c r="I5801">
        <v>2003</v>
      </c>
      <c r="J5801">
        <v>2004</v>
      </c>
      <c r="K5801">
        <v>0</v>
      </c>
      <c r="L5801">
        <v>0</v>
      </c>
      <c r="M5801">
        <v>0</v>
      </c>
      <c r="N5801">
        <v>0</v>
      </c>
      <c r="O5801">
        <v>-10.7011949653625</v>
      </c>
      <c r="P5801" s="1">
        <v>2.2517506533811699E-5</v>
      </c>
      <c r="Q5801">
        <f>Table1[[#This Row],[lastYear]]-Table1[[#This Row],[firstYear]]</f>
        <v>1</v>
      </c>
      <c r="R5801">
        <f>IF(AND(Table1[[#This Row],[firstYear]]&gt;=1967,Table1[[#This Row],[GP]]&gt;=100),1,0)</f>
        <v>0</v>
      </c>
    </row>
    <row r="5802" spans="1:18" x14ac:dyDescent="0.3">
      <c r="A5802" t="s">
        <v>5961</v>
      </c>
      <c r="B5802">
        <v>3</v>
      </c>
      <c r="C5802">
        <v>0</v>
      </c>
      <c r="D5802">
        <v>1</v>
      </c>
      <c r="E5802">
        <v>1</v>
      </c>
      <c r="F5802">
        <v>0.33299999999999902</v>
      </c>
      <c r="G5802">
        <v>0</v>
      </c>
      <c r="H5802">
        <v>2</v>
      </c>
      <c r="I5802">
        <v>2015</v>
      </c>
      <c r="J5802">
        <v>2017</v>
      </c>
      <c r="K5802">
        <v>0</v>
      </c>
      <c r="L5802">
        <v>0</v>
      </c>
      <c r="M5802">
        <v>0</v>
      </c>
      <c r="N5802">
        <v>0</v>
      </c>
      <c r="O5802">
        <v>-10.7011949653625</v>
      </c>
      <c r="P5802" s="1">
        <v>2.2517506533811699E-5</v>
      </c>
      <c r="Q5802">
        <f>Table1[[#This Row],[lastYear]]-Table1[[#This Row],[firstYear]]</f>
        <v>2</v>
      </c>
      <c r="R5802">
        <f>IF(AND(Table1[[#This Row],[firstYear]]&gt;=1967,Table1[[#This Row],[GP]]&gt;=100),1,0)</f>
        <v>0</v>
      </c>
    </row>
    <row r="5803" spans="1:18" x14ac:dyDescent="0.3">
      <c r="A5803" t="s">
        <v>5963</v>
      </c>
      <c r="B5803">
        <v>3</v>
      </c>
      <c r="C5803">
        <v>0</v>
      </c>
      <c r="D5803">
        <v>1</v>
      </c>
      <c r="E5803">
        <v>1</v>
      </c>
      <c r="F5803">
        <v>0.33299999999999902</v>
      </c>
      <c r="G5803">
        <v>0</v>
      </c>
      <c r="H5803">
        <v>2</v>
      </c>
      <c r="I5803">
        <v>1993</v>
      </c>
      <c r="J5803">
        <v>1994</v>
      </c>
      <c r="K5803">
        <v>0</v>
      </c>
      <c r="L5803">
        <v>0</v>
      </c>
      <c r="M5803">
        <v>0</v>
      </c>
      <c r="N5803">
        <v>0</v>
      </c>
      <c r="O5803">
        <v>-10.7011949653625</v>
      </c>
      <c r="P5803" s="1">
        <v>2.2517506533811699E-5</v>
      </c>
      <c r="Q5803">
        <f>Table1[[#This Row],[lastYear]]-Table1[[#This Row],[firstYear]]</f>
        <v>1</v>
      </c>
      <c r="R5803">
        <f>IF(AND(Table1[[#This Row],[firstYear]]&gt;=1967,Table1[[#This Row],[GP]]&gt;=100),1,0)</f>
        <v>0</v>
      </c>
    </row>
    <row r="5804" spans="1:18" x14ac:dyDescent="0.3">
      <c r="A5804" t="s">
        <v>5970</v>
      </c>
      <c r="B5804">
        <v>3</v>
      </c>
      <c r="C5804">
        <v>0</v>
      </c>
      <c r="D5804">
        <v>1</v>
      </c>
      <c r="E5804">
        <v>1</v>
      </c>
      <c r="F5804">
        <v>0.33299999999999902</v>
      </c>
      <c r="G5804">
        <v>0</v>
      </c>
      <c r="H5804">
        <v>2</v>
      </c>
      <c r="I5804">
        <v>2018</v>
      </c>
      <c r="J5804">
        <v>2021</v>
      </c>
      <c r="K5804">
        <v>0</v>
      </c>
      <c r="L5804">
        <v>0</v>
      </c>
      <c r="M5804">
        <v>0</v>
      </c>
      <c r="N5804">
        <v>0</v>
      </c>
      <c r="O5804">
        <v>-10.7011949653625</v>
      </c>
      <c r="P5804" s="1">
        <v>2.2517506533811699E-5</v>
      </c>
      <c r="Q5804">
        <f>Table1[[#This Row],[lastYear]]-Table1[[#This Row],[firstYear]]</f>
        <v>3</v>
      </c>
      <c r="R5804">
        <f>IF(AND(Table1[[#This Row],[firstYear]]&gt;=1967,Table1[[#This Row],[GP]]&gt;=100),1,0)</f>
        <v>0</v>
      </c>
    </row>
    <row r="5805" spans="1:18" x14ac:dyDescent="0.3">
      <c r="A5805" t="s">
        <v>5972</v>
      </c>
      <c r="B5805">
        <v>3</v>
      </c>
      <c r="C5805">
        <v>0</v>
      </c>
      <c r="D5805">
        <v>1</v>
      </c>
      <c r="E5805">
        <v>1</v>
      </c>
      <c r="F5805">
        <v>0.33299999999999902</v>
      </c>
      <c r="G5805">
        <v>2</v>
      </c>
      <c r="H5805">
        <v>2</v>
      </c>
      <c r="I5805">
        <v>2008</v>
      </c>
      <c r="J5805">
        <v>2009</v>
      </c>
      <c r="K5805">
        <v>0</v>
      </c>
      <c r="L5805">
        <v>0</v>
      </c>
      <c r="M5805">
        <v>0</v>
      </c>
      <c r="N5805">
        <v>0</v>
      </c>
      <c r="O5805">
        <v>-10.7011949653625</v>
      </c>
      <c r="P5805" s="1">
        <v>2.2517506533811699E-5</v>
      </c>
      <c r="Q5805">
        <f>Table1[[#This Row],[lastYear]]-Table1[[#This Row],[firstYear]]</f>
        <v>1</v>
      </c>
      <c r="R5805">
        <f>IF(AND(Table1[[#This Row],[firstYear]]&gt;=1967,Table1[[#This Row],[GP]]&gt;=100),1,0)</f>
        <v>0</v>
      </c>
    </row>
    <row r="5806" spans="1:18" x14ac:dyDescent="0.3">
      <c r="A5806" t="s">
        <v>5973</v>
      </c>
      <c r="B5806">
        <v>3</v>
      </c>
      <c r="C5806">
        <v>0</v>
      </c>
      <c r="D5806">
        <v>1</v>
      </c>
      <c r="E5806">
        <v>1</v>
      </c>
      <c r="F5806">
        <v>0.33299999999999902</v>
      </c>
      <c r="G5806">
        <v>2</v>
      </c>
      <c r="H5806">
        <v>2</v>
      </c>
      <c r="I5806">
        <v>2013</v>
      </c>
      <c r="J5806">
        <v>2014</v>
      </c>
      <c r="K5806">
        <v>0</v>
      </c>
      <c r="L5806">
        <v>0</v>
      </c>
      <c r="M5806">
        <v>0</v>
      </c>
      <c r="N5806">
        <v>0</v>
      </c>
      <c r="O5806">
        <v>-10.7011949653625</v>
      </c>
      <c r="P5806" s="1">
        <v>2.2517506533811699E-5</v>
      </c>
      <c r="Q5806">
        <f>Table1[[#This Row],[lastYear]]-Table1[[#This Row],[firstYear]]</f>
        <v>1</v>
      </c>
      <c r="R5806">
        <f>IF(AND(Table1[[#This Row],[firstYear]]&gt;=1967,Table1[[#This Row],[GP]]&gt;=100),1,0)</f>
        <v>0</v>
      </c>
    </row>
    <row r="5807" spans="1:18" x14ac:dyDescent="0.3">
      <c r="A5807" t="s">
        <v>5976</v>
      </c>
      <c r="B5807">
        <v>3</v>
      </c>
      <c r="C5807">
        <v>0</v>
      </c>
      <c r="D5807">
        <v>1</v>
      </c>
      <c r="E5807">
        <v>1</v>
      </c>
      <c r="F5807">
        <v>0.33299999999999902</v>
      </c>
      <c r="G5807">
        <v>5</v>
      </c>
      <c r="H5807">
        <v>2</v>
      </c>
      <c r="I5807">
        <v>1982</v>
      </c>
      <c r="J5807">
        <v>1983</v>
      </c>
      <c r="K5807">
        <v>0</v>
      </c>
      <c r="L5807">
        <v>0</v>
      </c>
      <c r="M5807">
        <v>0</v>
      </c>
      <c r="N5807">
        <v>0</v>
      </c>
      <c r="O5807">
        <v>-10.7011949653625</v>
      </c>
      <c r="P5807" s="1">
        <v>2.2517506533811699E-5</v>
      </c>
      <c r="Q5807">
        <f>Table1[[#This Row],[lastYear]]-Table1[[#This Row],[firstYear]]</f>
        <v>1</v>
      </c>
      <c r="R5807">
        <f>IF(AND(Table1[[#This Row],[firstYear]]&gt;=1967,Table1[[#This Row],[GP]]&gt;=100),1,0)</f>
        <v>0</v>
      </c>
    </row>
    <row r="5808" spans="1:18" x14ac:dyDescent="0.3">
      <c r="A5808" t="s">
        <v>1319</v>
      </c>
      <c r="B5808">
        <v>754</v>
      </c>
      <c r="C5808">
        <v>49</v>
      </c>
      <c r="D5808">
        <v>189</v>
      </c>
      <c r="E5808">
        <v>238</v>
      </c>
      <c r="F5808">
        <v>0.316</v>
      </c>
      <c r="G5808">
        <v>1552</v>
      </c>
      <c r="H5808">
        <v>2</v>
      </c>
      <c r="I5808">
        <v>1975</v>
      </c>
      <c r="J5808">
        <v>1987</v>
      </c>
      <c r="K5808">
        <v>0</v>
      </c>
      <c r="L5808">
        <v>0</v>
      </c>
      <c r="M5808">
        <v>0</v>
      </c>
      <c r="N5808">
        <v>0</v>
      </c>
      <c r="O5808">
        <v>-10.6984612579345</v>
      </c>
      <c r="P5808" s="1">
        <v>2.2579145632038399E-5</v>
      </c>
      <c r="Q5808">
        <f>Table1[[#This Row],[lastYear]]-Table1[[#This Row],[firstYear]]</f>
        <v>12</v>
      </c>
      <c r="R5808">
        <f>IF(AND(Table1[[#This Row],[firstYear]]&gt;=1967,Table1[[#This Row],[GP]]&gt;=100),1,0)</f>
        <v>1</v>
      </c>
    </row>
    <row r="5809" spans="1:18" x14ac:dyDescent="0.3">
      <c r="A5809" t="s">
        <v>1578</v>
      </c>
      <c r="B5809">
        <v>331</v>
      </c>
      <c r="C5809">
        <v>85</v>
      </c>
      <c r="D5809">
        <v>106</v>
      </c>
      <c r="E5809">
        <v>191</v>
      </c>
      <c r="F5809">
        <v>0.57699999999999996</v>
      </c>
      <c r="G5809">
        <v>320</v>
      </c>
      <c r="H5809">
        <v>1</v>
      </c>
      <c r="I5809">
        <v>1968</v>
      </c>
      <c r="J5809">
        <v>1976</v>
      </c>
      <c r="K5809">
        <v>0</v>
      </c>
      <c r="L5809">
        <v>0</v>
      </c>
      <c r="M5809">
        <v>3</v>
      </c>
      <c r="N5809">
        <v>0</v>
      </c>
      <c r="O5809">
        <v>-10.695818626403801</v>
      </c>
      <c r="P5809" s="1">
        <v>2.2638891551853901E-5</v>
      </c>
      <c r="Q5809">
        <f>Table1[[#This Row],[lastYear]]-Table1[[#This Row],[firstYear]]</f>
        <v>8</v>
      </c>
      <c r="R5809">
        <f>IF(AND(Table1[[#This Row],[firstYear]]&gt;=1967,Table1[[#This Row],[GP]]&gt;=100),1,0)</f>
        <v>1</v>
      </c>
    </row>
    <row r="5810" spans="1:18" x14ac:dyDescent="0.3">
      <c r="A5810" t="s">
        <v>1658</v>
      </c>
      <c r="B5810">
        <v>632</v>
      </c>
      <c r="C5810">
        <v>37</v>
      </c>
      <c r="D5810">
        <v>140</v>
      </c>
      <c r="E5810">
        <v>177</v>
      </c>
      <c r="F5810">
        <v>0.28000000000000003</v>
      </c>
      <c r="G5810">
        <v>482</v>
      </c>
      <c r="H5810">
        <v>2</v>
      </c>
      <c r="I5810">
        <v>1995</v>
      </c>
      <c r="J5810">
        <v>2004</v>
      </c>
      <c r="K5810">
        <v>0</v>
      </c>
      <c r="L5810">
        <v>0</v>
      </c>
      <c r="M5810">
        <v>1</v>
      </c>
      <c r="N5810">
        <v>0</v>
      </c>
      <c r="O5810">
        <v>-10.6934401626586</v>
      </c>
      <c r="P5810" s="1">
        <v>2.2692800197193401E-5</v>
      </c>
      <c r="Q5810">
        <f>Table1[[#This Row],[lastYear]]-Table1[[#This Row],[firstYear]]</f>
        <v>9</v>
      </c>
      <c r="R5810">
        <f>IF(AND(Table1[[#This Row],[firstYear]]&gt;=1967,Table1[[#This Row],[GP]]&gt;=100),1,0)</f>
        <v>1</v>
      </c>
    </row>
    <row r="5811" spans="1:18" x14ac:dyDescent="0.3">
      <c r="A5811" t="s">
        <v>1807</v>
      </c>
      <c r="B5811">
        <v>931</v>
      </c>
      <c r="C5811">
        <v>30</v>
      </c>
      <c r="D5811">
        <v>126</v>
      </c>
      <c r="E5811">
        <v>156</v>
      </c>
      <c r="F5811">
        <v>0.16800000000000001</v>
      </c>
      <c r="G5811">
        <v>1322</v>
      </c>
      <c r="H5811">
        <v>2</v>
      </c>
      <c r="I5811">
        <v>1982</v>
      </c>
      <c r="J5811">
        <v>1996</v>
      </c>
      <c r="K5811">
        <v>0</v>
      </c>
      <c r="L5811">
        <v>0</v>
      </c>
      <c r="M5811">
        <v>0</v>
      </c>
      <c r="N5811">
        <v>0</v>
      </c>
      <c r="O5811">
        <v>-10.6905147666931</v>
      </c>
      <c r="P5811" s="1">
        <v>2.27592813068265E-5</v>
      </c>
      <c r="Q5811">
        <f>Table1[[#This Row],[lastYear]]-Table1[[#This Row],[firstYear]]</f>
        <v>14</v>
      </c>
      <c r="R5811">
        <f>IF(AND(Table1[[#This Row],[firstYear]]&gt;=1967,Table1[[#This Row],[GP]]&gt;=100),1,0)</f>
        <v>1</v>
      </c>
    </row>
    <row r="5812" spans="1:18" x14ac:dyDescent="0.3">
      <c r="A5812" t="s">
        <v>1353</v>
      </c>
      <c r="B5812">
        <v>539</v>
      </c>
      <c r="C5812">
        <v>97</v>
      </c>
      <c r="D5812">
        <v>133</v>
      </c>
      <c r="E5812">
        <v>230</v>
      </c>
      <c r="F5812">
        <v>0.42699999999999999</v>
      </c>
      <c r="G5812">
        <v>234</v>
      </c>
      <c r="H5812">
        <v>1</v>
      </c>
      <c r="I5812">
        <v>2003</v>
      </c>
      <c r="J5812">
        <v>2013</v>
      </c>
      <c r="K5812">
        <v>0</v>
      </c>
      <c r="L5812">
        <v>0</v>
      </c>
      <c r="M5812">
        <v>0</v>
      </c>
      <c r="N5812">
        <v>0</v>
      </c>
      <c r="O5812">
        <v>-10.689338409423801</v>
      </c>
      <c r="P5812" s="1">
        <v>2.27860694959344E-5</v>
      </c>
      <c r="Q5812">
        <f>Table1[[#This Row],[lastYear]]-Table1[[#This Row],[firstYear]]</f>
        <v>10</v>
      </c>
      <c r="R5812">
        <f>IF(AND(Table1[[#This Row],[firstYear]]&gt;=1967,Table1[[#This Row],[GP]]&gt;=100),1,0)</f>
        <v>1</v>
      </c>
    </row>
    <row r="5813" spans="1:18" x14ac:dyDescent="0.3">
      <c r="A5813" t="s">
        <v>1363</v>
      </c>
      <c r="B5813">
        <v>534</v>
      </c>
      <c r="C5813">
        <v>96</v>
      </c>
      <c r="D5813">
        <v>132</v>
      </c>
      <c r="E5813">
        <v>228</v>
      </c>
      <c r="F5813">
        <v>0.42699999999999999</v>
      </c>
      <c r="G5813">
        <v>243</v>
      </c>
      <c r="H5813">
        <v>1</v>
      </c>
      <c r="I5813">
        <v>1975</v>
      </c>
      <c r="J5813">
        <v>1986</v>
      </c>
      <c r="K5813">
        <v>0</v>
      </c>
      <c r="L5813">
        <v>0</v>
      </c>
      <c r="M5813">
        <v>0</v>
      </c>
      <c r="N5813">
        <v>0</v>
      </c>
      <c r="O5813">
        <v>-10.689338409423801</v>
      </c>
      <c r="P5813" s="1">
        <v>2.27860694959344E-5</v>
      </c>
      <c r="Q5813">
        <f>Table1[[#This Row],[lastYear]]-Table1[[#This Row],[firstYear]]</f>
        <v>11</v>
      </c>
      <c r="R5813">
        <f>IF(AND(Table1[[#This Row],[firstYear]]&gt;=1967,Table1[[#This Row],[GP]]&gt;=100),1,0)</f>
        <v>1</v>
      </c>
    </row>
    <row r="5814" spans="1:18" x14ac:dyDescent="0.3">
      <c r="A5814" t="s">
        <v>890</v>
      </c>
      <c r="B5814">
        <v>527</v>
      </c>
      <c r="C5814">
        <v>67</v>
      </c>
      <c r="D5814">
        <v>271</v>
      </c>
      <c r="E5814">
        <v>338</v>
      </c>
      <c r="F5814">
        <v>0.64099999999999902</v>
      </c>
      <c r="G5814">
        <v>222</v>
      </c>
      <c r="H5814">
        <v>2</v>
      </c>
      <c r="I5814">
        <v>2011</v>
      </c>
      <c r="J5814">
        <v>2021</v>
      </c>
      <c r="K5814">
        <v>0</v>
      </c>
      <c r="L5814">
        <v>0</v>
      </c>
      <c r="M5814">
        <v>0</v>
      </c>
      <c r="N5814">
        <v>0</v>
      </c>
      <c r="O5814">
        <v>-10.6879860992431</v>
      </c>
      <c r="P5814" s="1">
        <v>2.2816903470464701E-5</v>
      </c>
      <c r="Q5814">
        <f>Table1[[#This Row],[lastYear]]-Table1[[#This Row],[firstYear]]</f>
        <v>10</v>
      </c>
      <c r="R5814">
        <f>IF(AND(Table1[[#This Row],[firstYear]]&gt;=1967,Table1[[#This Row],[GP]]&gt;=100),1,0)</f>
        <v>1</v>
      </c>
    </row>
    <row r="5815" spans="1:18" x14ac:dyDescent="0.3">
      <c r="A5815" t="s">
        <v>568</v>
      </c>
      <c r="B5815">
        <v>821</v>
      </c>
      <c r="C5815">
        <v>177</v>
      </c>
      <c r="D5815">
        <v>291</v>
      </c>
      <c r="E5815">
        <v>468</v>
      </c>
      <c r="F5815">
        <v>0.56999999999999995</v>
      </c>
      <c r="G5815">
        <v>554</v>
      </c>
      <c r="H5815">
        <v>1</v>
      </c>
      <c r="I5815">
        <v>1980</v>
      </c>
      <c r="J5815">
        <v>1993</v>
      </c>
      <c r="K5815">
        <v>0</v>
      </c>
      <c r="L5815">
        <v>0</v>
      </c>
      <c r="M5815">
        <v>0</v>
      </c>
      <c r="N5815">
        <v>0</v>
      </c>
      <c r="O5815">
        <v>-10.6855990524292</v>
      </c>
      <c r="P5815" s="1">
        <v>2.2871432297044199E-5</v>
      </c>
      <c r="Q5815">
        <f>Table1[[#This Row],[lastYear]]-Table1[[#This Row],[firstYear]]</f>
        <v>13</v>
      </c>
      <c r="R5815">
        <f>IF(AND(Table1[[#This Row],[firstYear]]&gt;=1967,Table1[[#This Row],[GP]]&gt;=100),1,0)</f>
        <v>1</v>
      </c>
    </row>
    <row r="5816" spans="1:18" x14ac:dyDescent="0.3">
      <c r="A5816" t="s">
        <v>1024</v>
      </c>
      <c r="B5816">
        <v>697</v>
      </c>
      <c r="C5816">
        <v>145</v>
      </c>
      <c r="D5816">
        <v>159</v>
      </c>
      <c r="E5816">
        <v>304</v>
      </c>
      <c r="F5816">
        <v>0.436</v>
      </c>
      <c r="G5816">
        <v>572</v>
      </c>
      <c r="H5816">
        <v>1</v>
      </c>
      <c r="I5816">
        <v>1979</v>
      </c>
      <c r="J5816">
        <v>1990</v>
      </c>
      <c r="K5816">
        <v>0</v>
      </c>
      <c r="L5816">
        <v>0</v>
      </c>
      <c r="M5816">
        <v>0</v>
      </c>
      <c r="N5816">
        <v>0</v>
      </c>
      <c r="O5816">
        <v>-10.683431350708</v>
      </c>
      <c r="P5816" s="1">
        <v>2.2921063377064399E-5</v>
      </c>
      <c r="Q5816">
        <f>Table1[[#This Row],[lastYear]]-Table1[[#This Row],[firstYear]]</f>
        <v>11</v>
      </c>
      <c r="R5816">
        <f>IF(AND(Table1[[#This Row],[firstYear]]&gt;=1967,Table1[[#This Row],[GP]]&gt;=100),1,0)</f>
        <v>1</v>
      </c>
    </row>
    <row r="5817" spans="1:18" x14ac:dyDescent="0.3">
      <c r="A5817" t="s">
        <v>1644</v>
      </c>
      <c r="B5817">
        <v>730</v>
      </c>
      <c r="C5817">
        <v>29</v>
      </c>
      <c r="D5817">
        <v>150</v>
      </c>
      <c r="E5817">
        <v>179</v>
      </c>
      <c r="F5817">
        <v>0.245</v>
      </c>
      <c r="G5817">
        <v>1240</v>
      </c>
      <c r="H5817">
        <v>2</v>
      </c>
      <c r="I5817">
        <v>1968</v>
      </c>
      <c r="J5817">
        <v>1983</v>
      </c>
      <c r="K5817">
        <v>0</v>
      </c>
      <c r="L5817">
        <v>0</v>
      </c>
      <c r="M5817">
        <v>0</v>
      </c>
      <c r="N5817">
        <v>0</v>
      </c>
      <c r="O5817">
        <v>-10.679423534393299</v>
      </c>
      <c r="P5817" s="1">
        <v>2.3013109002526601E-5</v>
      </c>
      <c r="Q5817">
        <f>Table1[[#This Row],[lastYear]]-Table1[[#This Row],[firstYear]]</f>
        <v>15</v>
      </c>
      <c r="R5817">
        <f>IF(AND(Table1[[#This Row],[firstYear]]&gt;=1967,Table1[[#This Row],[GP]]&gt;=100),1,0)</f>
        <v>1</v>
      </c>
    </row>
    <row r="5818" spans="1:18" x14ac:dyDescent="0.3">
      <c r="A5818" t="s">
        <v>1659</v>
      </c>
      <c r="B5818">
        <v>741</v>
      </c>
      <c r="C5818">
        <v>26</v>
      </c>
      <c r="D5818">
        <v>151</v>
      </c>
      <c r="E5818">
        <v>177</v>
      </c>
      <c r="F5818">
        <v>0.23899999999999999</v>
      </c>
      <c r="G5818">
        <v>1289</v>
      </c>
      <c r="H5818">
        <v>2</v>
      </c>
      <c r="I5818">
        <v>1981</v>
      </c>
      <c r="J5818">
        <v>1995</v>
      </c>
      <c r="K5818">
        <v>0</v>
      </c>
      <c r="L5818">
        <v>0</v>
      </c>
      <c r="M5818">
        <v>0</v>
      </c>
      <c r="N5818">
        <v>0</v>
      </c>
      <c r="O5818">
        <v>-10.679423534393299</v>
      </c>
      <c r="P5818" s="1">
        <v>2.3013109002526601E-5</v>
      </c>
      <c r="Q5818">
        <f>Table1[[#This Row],[lastYear]]-Table1[[#This Row],[firstYear]]</f>
        <v>14</v>
      </c>
      <c r="R5818">
        <f>IF(AND(Table1[[#This Row],[firstYear]]&gt;=1967,Table1[[#This Row],[GP]]&gt;=100),1,0)</f>
        <v>1</v>
      </c>
    </row>
    <row r="5819" spans="1:18" x14ac:dyDescent="0.3">
      <c r="A5819" t="s">
        <v>1696</v>
      </c>
      <c r="B5819">
        <v>608</v>
      </c>
      <c r="C5819">
        <v>32</v>
      </c>
      <c r="D5819">
        <v>139</v>
      </c>
      <c r="E5819">
        <v>171</v>
      </c>
      <c r="F5819">
        <v>0.28100000000000003</v>
      </c>
      <c r="G5819">
        <v>1235</v>
      </c>
      <c r="H5819">
        <v>2</v>
      </c>
      <c r="I5819">
        <v>1982</v>
      </c>
      <c r="J5819">
        <v>1993</v>
      </c>
      <c r="K5819">
        <v>0</v>
      </c>
      <c r="L5819">
        <v>0</v>
      </c>
      <c r="M5819">
        <v>0</v>
      </c>
      <c r="N5819">
        <v>0</v>
      </c>
      <c r="O5819">
        <v>-10.679423534393299</v>
      </c>
      <c r="P5819" s="1">
        <v>2.3013109002526601E-5</v>
      </c>
      <c r="Q5819">
        <f>Table1[[#This Row],[lastYear]]-Table1[[#This Row],[firstYear]]</f>
        <v>11</v>
      </c>
      <c r="R5819">
        <f>IF(AND(Table1[[#This Row],[firstYear]]&gt;=1967,Table1[[#This Row],[GP]]&gt;=100),1,0)</f>
        <v>1</v>
      </c>
    </row>
    <row r="5820" spans="1:18" x14ac:dyDescent="0.3">
      <c r="A5820" t="s">
        <v>1757</v>
      </c>
      <c r="B5820">
        <v>739</v>
      </c>
      <c r="C5820">
        <v>27</v>
      </c>
      <c r="D5820">
        <v>135</v>
      </c>
      <c r="E5820">
        <v>162</v>
      </c>
      <c r="F5820">
        <v>0.218999999999999</v>
      </c>
      <c r="G5820">
        <v>1151</v>
      </c>
      <c r="H5820">
        <v>2</v>
      </c>
      <c r="I5820">
        <v>1991</v>
      </c>
      <c r="J5820">
        <v>2006</v>
      </c>
      <c r="K5820">
        <v>0</v>
      </c>
      <c r="L5820">
        <v>0</v>
      </c>
      <c r="M5820">
        <v>0</v>
      </c>
      <c r="N5820">
        <v>0</v>
      </c>
      <c r="O5820">
        <v>-10.679423534393299</v>
      </c>
      <c r="P5820" s="1">
        <v>2.3013109002526601E-5</v>
      </c>
      <c r="Q5820">
        <f>Table1[[#This Row],[lastYear]]-Table1[[#This Row],[firstYear]]</f>
        <v>15</v>
      </c>
      <c r="R5820">
        <f>IF(AND(Table1[[#This Row],[firstYear]]&gt;=1967,Table1[[#This Row],[GP]]&gt;=100),1,0)</f>
        <v>1</v>
      </c>
    </row>
    <row r="5821" spans="1:18" x14ac:dyDescent="0.3">
      <c r="A5821" t="s">
        <v>1844</v>
      </c>
      <c r="B5821">
        <v>676</v>
      </c>
      <c r="C5821">
        <v>38</v>
      </c>
      <c r="D5821">
        <v>112</v>
      </c>
      <c r="E5821">
        <v>150</v>
      </c>
      <c r="F5821">
        <v>0.222</v>
      </c>
      <c r="G5821">
        <v>1185</v>
      </c>
      <c r="H5821">
        <v>2</v>
      </c>
      <c r="I5821">
        <v>1998</v>
      </c>
      <c r="J5821">
        <v>2013</v>
      </c>
      <c r="K5821">
        <v>0</v>
      </c>
      <c r="L5821">
        <v>0</v>
      </c>
      <c r="M5821">
        <v>0</v>
      </c>
      <c r="N5821">
        <v>0</v>
      </c>
      <c r="O5821">
        <v>-10.679423534393299</v>
      </c>
      <c r="P5821" s="1">
        <v>2.3013109002526601E-5</v>
      </c>
      <c r="Q5821">
        <f>Table1[[#This Row],[lastYear]]-Table1[[#This Row],[firstYear]]</f>
        <v>15</v>
      </c>
      <c r="R5821">
        <f>IF(AND(Table1[[#This Row],[firstYear]]&gt;=1967,Table1[[#This Row],[GP]]&gt;=100),1,0)</f>
        <v>1</v>
      </c>
    </row>
    <row r="5822" spans="1:18" x14ac:dyDescent="0.3">
      <c r="A5822" t="s">
        <v>1913</v>
      </c>
      <c r="B5822">
        <v>797</v>
      </c>
      <c r="C5822">
        <v>34</v>
      </c>
      <c r="D5822">
        <v>106</v>
      </c>
      <c r="E5822">
        <v>140</v>
      </c>
      <c r="F5822">
        <v>0.17599999999999999</v>
      </c>
      <c r="G5822">
        <v>1241</v>
      </c>
      <c r="H5822">
        <v>2</v>
      </c>
      <c r="I5822">
        <v>1986</v>
      </c>
      <c r="J5822">
        <v>2001</v>
      </c>
      <c r="K5822">
        <v>0</v>
      </c>
      <c r="L5822">
        <v>0</v>
      </c>
      <c r="M5822">
        <v>0</v>
      </c>
      <c r="N5822">
        <v>0</v>
      </c>
      <c r="O5822">
        <v>-10.679423534393299</v>
      </c>
      <c r="P5822" s="1">
        <v>2.3013109002526601E-5</v>
      </c>
      <c r="Q5822">
        <f>Table1[[#This Row],[lastYear]]-Table1[[#This Row],[firstYear]]</f>
        <v>15</v>
      </c>
      <c r="R5822">
        <f>IF(AND(Table1[[#This Row],[firstYear]]&gt;=1967,Table1[[#This Row],[GP]]&gt;=100),1,0)</f>
        <v>1</v>
      </c>
    </row>
    <row r="5823" spans="1:18" x14ac:dyDescent="0.3">
      <c r="A5823" t="s">
        <v>1965</v>
      </c>
      <c r="B5823">
        <v>717</v>
      </c>
      <c r="C5823">
        <v>26</v>
      </c>
      <c r="D5823">
        <v>110</v>
      </c>
      <c r="E5823">
        <v>136</v>
      </c>
      <c r="F5823">
        <v>0.19</v>
      </c>
      <c r="G5823">
        <v>1118</v>
      </c>
      <c r="H5823">
        <v>2</v>
      </c>
      <c r="I5823">
        <v>1982</v>
      </c>
      <c r="J5823">
        <v>1995</v>
      </c>
      <c r="K5823">
        <v>0</v>
      </c>
      <c r="L5823">
        <v>0</v>
      </c>
      <c r="M5823">
        <v>0</v>
      </c>
      <c r="N5823">
        <v>0</v>
      </c>
      <c r="O5823">
        <v>-10.679423534393299</v>
      </c>
      <c r="P5823" s="1">
        <v>2.3013109002526601E-5</v>
      </c>
      <c r="Q5823">
        <f>Table1[[#This Row],[lastYear]]-Table1[[#This Row],[firstYear]]</f>
        <v>13</v>
      </c>
      <c r="R5823">
        <f>IF(AND(Table1[[#This Row],[firstYear]]&gt;=1967,Table1[[#This Row],[GP]]&gt;=100),1,0)</f>
        <v>1</v>
      </c>
    </row>
    <row r="5824" spans="1:18" x14ac:dyDescent="0.3">
      <c r="A5824" t="s">
        <v>2022</v>
      </c>
      <c r="B5824">
        <v>636</v>
      </c>
      <c r="C5824">
        <v>25</v>
      </c>
      <c r="D5824">
        <v>103</v>
      </c>
      <c r="E5824">
        <v>128</v>
      </c>
      <c r="F5824">
        <v>0.20100000000000001</v>
      </c>
      <c r="G5824">
        <v>1292</v>
      </c>
      <c r="H5824">
        <v>2</v>
      </c>
      <c r="I5824">
        <v>1974</v>
      </c>
      <c r="J5824">
        <v>1985</v>
      </c>
      <c r="K5824">
        <v>0</v>
      </c>
      <c r="L5824">
        <v>0</v>
      </c>
      <c r="M5824">
        <v>0</v>
      </c>
      <c r="N5824">
        <v>0</v>
      </c>
      <c r="O5824">
        <v>-10.679423534393299</v>
      </c>
      <c r="P5824" s="1">
        <v>2.3013109002526601E-5</v>
      </c>
      <c r="Q5824">
        <f>Table1[[#This Row],[lastYear]]-Table1[[#This Row],[firstYear]]</f>
        <v>11</v>
      </c>
      <c r="R5824">
        <f>IF(AND(Table1[[#This Row],[firstYear]]&gt;=1967,Table1[[#This Row],[GP]]&gt;=100),1,0)</f>
        <v>1</v>
      </c>
    </row>
    <row r="5825" spans="1:18" x14ac:dyDescent="0.3">
      <c r="A5825" t="s">
        <v>2494</v>
      </c>
      <c r="B5825">
        <v>644</v>
      </c>
      <c r="C5825">
        <v>21</v>
      </c>
      <c r="D5825">
        <v>64</v>
      </c>
      <c r="E5825">
        <v>85</v>
      </c>
      <c r="F5825">
        <v>0.13200000000000001</v>
      </c>
      <c r="G5825">
        <v>1183</v>
      </c>
      <c r="H5825">
        <v>2</v>
      </c>
      <c r="I5825">
        <v>1993</v>
      </c>
      <c r="J5825">
        <v>2004</v>
      </c>
      <c r="K5825">
        <v>0</v>
      </c>
      <c r="L5825">
        <v>0</v>
      </c>
      <c r="M5825">
        <v>0</v>
      </c>
      <c r="N5825">
        <v>0</v>
      </c>
      <c r="O5825">
        <v>-10.679423534393299</v>
      </c>
      <c r="P5825" s="1">
        <v>2.3013109002526601E-5</v>
      </c>
      <c r="Q5825">
        <f>Table1[[#This Row],[lastYear]]-Table1[[#This Row],[firstYear]]</f>
        <v>11</v>
      </c>
      <c r="R5825">
        <f>IF(AND(Table1[[#This Row],[firstYear]]&gt;=1967,Table1[[#This Row],[GP]]&gt;=100),1,0)</f>
        <v>1</v>
      </c>
    </row>
    <row r="5826" spans="1:18" x14ac:dyDescent="0.3">
      <c r="A5826" t="s">
        <v>2765</v>
      </c>
      <c r="B5826">
        <v>598</v>
      </c>
      <c r="C5826">
        <v>17</v>
      </c>
      <c r="D5826">
        <v>49</v>
      </c>
      <c r="E5826">
        <v>66</v>
      </c>
      <c r="F5826">
        <v>0.11</v>
      </c>
      <c r="G5826">
        <v>1342</v>
      </c>
      <c r="H5826">
        <v>2</v>
      </c>
      <c r="I5826">
        <v>1982</v>
      </c>
      <c r="J5826">
        <v>1996</v>
      </c>
      <c r="K5826">
        <v>0</v>
      </c>
      <c r="L5826">
        <v>0</v>
      </c>
      <c r="M5826">
        <v>0</v>
      </c>
      <c r="N5826">
        <v>0</v>
      </c>
      <c r="O5826">
        <v>-10.679423534393299</v>
      </c>
      <c r="P5826" s="1">
        <v>2.3013109002526601E-5</v>
      </c>
      <c r="Q5826">
        <f>Table1[[#This Row],[lastYear]]-Table1[[#This Row],[firstYear]]</f>
        <v>14</v>
      </c>
      <c r="R5826">
        <f>IF(AND(Table1[[#This Row],[firstYear]]&gt;=1967,Table1[[#This Row],[GP]]&gt;=100),1,0)</f>
        <v>1</v>
      </c>
    </row>
    <row r="5827" spans="1:18" x14ac:dyDescent="0.3">
      <c r="A5827" t="s">
        <v>1119</v>
      </c>
      <c r="B5827">
        <v>456</v>
      </c>
      <c r="C5827">
        <v>115</v>
      </c>
      <c r="D5827">
        <v>165</v>
      </c>
      <c r="E5827">
        <v>280</v>
      </c>
      <c r="F5827">
        <v>0.61399999999999999</v>
      </c>
      <c r="G5827">
        <v>136</v>
      </c>
      <c r="H5827">
        <v>1</v>
      </c>
      <c r="I5827">
        <v>1932</v>
      </c>
      <c r="J5827">
        <v>1942</v>
      </c>
      <c r="K5827">
        <v>0</v>
      </c>
      <c r="L5827">
        <v>1</v>
      </c>
      <c r="M5827">
        <v>0</v>
      </c>
      <c r="N5827">
        <v>0</v>
      </c>
      <c r="O5827">
        <v>-10.677625381469699</v>
      </c>
      <c r="P5827" s="1">
        <v>2.3054526363953902E-5</v>
      </c>
      <c r="Q5827">
        <f>Table1[[#This Row],[lastYear]]-Table1[[#This Row],[firstYear]]</f>
        <v>10</v>
      </c>
      <c r="R5827">
        <f>IF(AND(Table1[[#This Row],[firstYear]]&gt;=1967,Table1[[#This Row],[GP]]&gt;=100),1,0)</f>
        <v>0</v>
      </c>
    </row>
    <row r="5828" spans="1:18" x14ac:dyDescent="0.3">
      <c r="A5828" t="s">
        <v>936</v>
      </c>
      <c r="B5828">
        <v>616</v>
      </c>
      <c r="C5828">
        <v>129</v>
      </c>
      <c r="D5828">
        <v>198</v>
      </c>
      <c r="E5828">
        <v>327</v>
      </c>
      <c r="F5828">
        <v>0.53100000000000003</v>
      </c>
      <c r="G5828">
        <v>186</v>
      </c>
      <c r="H5828">
        <v>1</v>
      </c>
      <c r="I5828">
        <v>1993</v>
      </c>
      <c r="J5828">
        <v>2006</v>
      </c>
      <c r="K5828">
        <v>0</v>
      </c>
      <c r="L5828">
        <v>0</v>
      </c>
      <c r="M5828">
        <v>0</v>
      </c>
      <c r="N5828">
        <v>0</v>
      </c>
      <c r="O5828">
        <v>-10.6714284057617</v>
      </c>
      <c r="P5828" s="1">
        <v>2.3197834970915602E-5</v>
      </c>
      <c r="Q5828">
        <f>Table1[[#This Row],[lastYear]]-Table1[[#This Row],[firstYear]]</f>
        <v>13</v>
      </c>
      <c r="R5828">
        <f>IF(AND(Table1[[#This Row],[firstYear]]&gt;=1967,Table1[[#This Row],[GP]]&gt;=100),1,0)</f>
        <v>1</v>
      </c>
    </row>
    <row r="5829" spans="1:18" x14ac:dyDescent="0.3">
      <c r="A5829" t="s">
        <v>906</v>
      </c>
      <c r="B5829">
        <v>641</v>
      </c>
      <c r="C5829">
        <v>124</v>
      </c>
      <c r="D5829">
        <v>210</v>
      </c>
      <c r="E5829">
        <v>334</v>
      </c>
      <c r="F5829">
        <v>0.52100000000000002</v>
      </c>
      <c r="G5829">
        <v>298</v>
      </c>
      <c r="H5829">
        <v>1</v>
      </c>
      <c r="I5829">
        <v>1971</v>
      </c>
      <c r="J5829">
        <v>1982</v>
      </c>
      <c r="K5829">
        <v>0</v>
      </c>
      <c r="L5829">
        <v>0</v>
      </c>
      <c r="M5829">
        <v>0</v>
      </c>
      <c r="N5829">
        <v>0</v>
      </c>
      <c r="O5829">
        <v>-10.6684920425415</v>
      </c>
      <c r="P5829" s="1">
        <v>2.3266050759645199E-5</v>
      </c>
      <c r="Q5829">
        <f>Table1[[#This Row],[lastYear]]-Table1[[#This Row],[firstYear]]</f>
        <v>11</v>
      </c>
      <c r="R5829">
        <f>IF(AND(Table1[[#This Row],[firstYear]]&gt;=1967,Table1[[#This Row],[GP]]&gt;=100),1,0)</f>
        <v>1</v>
      </c>
    </row>
    <row r="5830" spans="1:18" x14ac:dyDescent="0.3">
      <c r="A5830" t="s">
        <v>855</v>
      </c>
      <c r="B5830">
        <v>735</v>
      </c>
      <c r="C5830">
        <v>146</v>
      </c>
      <c r="D5830">
        <v>200</v>
      </c>
      <c r="E5830">
        <v>346</v>
      </c>
      <c r="F5830">
        <v>0.47099999999999997</v>
      </c>
      <c r="G5830">
        <v>596</v>
      </c>
      <c r="H5830">
        <v>1</v>
      </c>
      <c r="I5830">
        <v>2003</v>
      </c>
      <c r="J5830">
        <v>2016</v>
      </c>
      <c r="K5830">
        <v>0</v>
      </c>
      <c r="L5830">
        <v>0</v>
      </c>
      <c r="M5830">
        <v>0</v>
      </c>
      <c r="N5830">
        <v>0</v>
      </c>
      <c r="O5830">
        <v>-10.666262351989699</v>
      </c>
      <c r="P5830" s="1">
        <v>2.3317983519030798E-5</v>
      </c>
      <c r="Q5830">
        <f>Table1[[#This Row],[lastYear]]-Table1[[#This Row],[firstYear]]</f>
        <v>13</v>
      </c>
      <c r="R5830">
        <f>IF(AND(Table1[[#This Row],[firstYear]]&gt;=1967,Table1[[#This Row],[GP]]&gt;=100),1,0)</f>
        <v>1</v>
      </c>
    </row>
    <row r="5831" spans="1:18" x14ac:dyDescent="0.3">
      <c r="A5831" t="s">
        <v>888</v>
      </c>
      <c r="B5831">
        <v>730</v>
      </c>
      <c r="C5831">
        <v>149</v>
      </c>
      <c r="D5831">
        <v>189</v>
      </c>
      <c r="E5831">
        <v>338</v>
      </c>
      <c r="F5831">
        <v>0.46299999999999902</v>
      </c>
      <c r="G5831">
        <v>599</v>
      </c>
      <c r="H5831">
        <v>1</v>
      </c>
      <c r="I5831">
        <v>1981</v>
      </c>
      <c r="J5831">
        <v>1992</v>
      </c>
      <c r="K5831">
        <v>0</v>
      </c>
      <c r="L5831">
        <v>0</v>
      </c>
      <c r="M5831">
        <v>0</v>
      </c>
      <c r="N5831">
        <v>0</v>
      </c>
      <c r="O5831">
        <v>-10.666262351989699</v>
      </c>
      <c r="P5831" s="1">
        <v>2.3317983519030798E-5</v>
      </c>
      <c r="Q5831">
        <f>Table1[[#This Row],[lastYear]]-Table1[[#This Row],[firstYear]]</f>
        <v>11</v>
      </c>
      <c r="R5831">
        <f>IF(AND(Table1[[#This Row],[firstYear]]&gt;=1967,Table1[[#This Row],[GP]]&gt;=100),1,0)</f>
        <v>1</v>
      </c>
    </row>
    <row r="5832" spans="1:18" x14ac:dyDescent="0.3">
      <c r="A5832" t="s">
        <v>2590</v>
      </c>
      <c r="B5832">
        <v>367</v>
      </c>
      <c r="C5832">
        <v>28</v>
      </c>
      <c r="D5832">
        <v>49</v>
      </c>
      <c r="E5832">
        <v>77</v>
      </c>
      <c r="F5832">
        <v>0.21</v>
      </c>
      <c r="G5832">
        <v>425</v>
      </c>
      <c r="H5832">
        <v>2</v>
      </c>
      <c r="I5832">
        <v>1930</v>
      </c>
      <c r="J5832">
        <v>1939</v>
      </c>
      <c r="K5832">
        <v>0</v>
      </c>
      <c r="L5832">
        <v>1</v>
      </c>
      <c r="M5832">
        <v>0</v>
      </c>
      <c r="N5832">
        <v>0</v>
      </c>
      <c r="O5832">
        <v>-10.6615197296142</v>
      </c>
      <c r="P5832" s="1">
        <v>2.3428831966855902E-5</v>
      </c>
      <c r="Q5832">
        <f>Table1[[#This Row],[lastYear]]-Table1[[#This Row],[firstYear]]</f>
        <v>9</v>
      </c>
      <c r="R5832">
        <f>IF(AND(Table1[[#This Row],[firstYear]]&gt;=1967,Table1[[#This Row],[GP]]&gt;=100),1,0)</f>
        <v>0</v>
      </c>
    </row>
    <row r="5833" spans="1:18" x14ac:dyDescent="0.3">
      <c r="A5833" t="s">
        <v>694</v>
      </c>
      <c r="B5833">
        <v>871</v>
      </c>
      <c r="C5833">
        <v>190</v>
      </c>
      <c r="D5833">
        <v>219</v>
      </c>
      <c r="E5833">
        <v>409</v>
      </c>
      <c r="F5833">
        <v>0.47</v>
      </c>
      <c r="G5833">
        <v>387</v>
      </c>
      <c r="H5833">
        <v>1</v>
      </c>
      <c r="I5833">
        <v>2000</v>
      </c>
      <c r="J5833">
        <v>2017</v>
      </c>
      <c r="K5833">
        <v>0</v>
      </c>
      <c r="L5833">
        <v>2</v>
      </c>
      <c r="M5833">
        <v>0</v>
      </c>
      <c r="N5833">
        <v>0</v>
      </c>
      <c r="O5833">
        <v>-10.6611797447204</v>
      </c>
      <c r="P5833" s="1">
        <v>2.3436798583307301E-5</v>
      </c>
      <c r="Q5833">
        <f>Table1[[#This Row],[lastYear]]-Table1[[#This Row],[firstYear]]</f>
        <v>17</v>
      </c>
      <c r="R5833">
        <f>IF(AND(Table1[[#This Row],[firstYear]]&gt;=1967,Table1[[#This Row],[GP]]&gt;=100),1,0)</f>
        <v>1</v>
      </c>
    </row>
    <row r="5834" spans="1:18" x14ac:dyDescent="0.3">
      <c r="A5834" t="s">
        <v>2241</v>
      </c>
      <c r="B5834">
        <v>575</v>
      </c>
      <c r="C5834">
        <v>39</v>
      </c>
      <c r="D5834">
        <v>68</v>
      </c>
      <c r="E5834">
        <v>107</v>
      </c>
      <c r="F5834">
        <v>0.186</v>
      </c>
      <c r="G5834">
        <v>355</v>
      </c>
      <c r="H5834">
        <v>2</v>
      </c>
      <c r="I5834">
        <v>1927</v>
      </c>
      <c r="J5834">
        <v>1940</v>
      </c>
      <c r="K5834">
        <v>0</v>
      </c>
      <c r="L5834">
        <v>1</v>
      </c>
      <c r="M5834">
        <v>0</v>
      </c>
      <c r="N5834">
        <v>0</v>
      </c>
      <c r="O5834">
        <v>-10.6597277755737</v>
      </c>
      <c r="P5834" s="1">
        <v>2.3470852009326102E-5</v>
      </c>
      <c r="Q5834">
        <f>Table1[[#This Row],[lastYear]]-Table1[[#This Row],[firstYear]]</f>
        <v>13</v>
      </c>
      <c r="R5834">
        <f>IF(AND(Table1[[#This Row],[firstYear]]&gt;=1967,Table1[[#This Row],[GP]]&gt;=100),1,0)</f>
        <v>0</v>
      </c>
    </row>
    <row r="5835" spans="1:18" x14ac:dyDescent="0.3">
      <c r="A5835" t="s">
        <v>1479</v>
      </c>
      <c r="B5835">
        <v>725</v>
      </c>
      <c r="C5835">
        <v>54</v>
      </c>
      <c r="D5835">
        <v>152</v>
      </c>
      <c r="E5835">
        <v>206</v>
      </c>
      <c r="F5835">
        <v>0.28399999999999997</v>
      </c>
      <c r="G5835">
        <v>331</v>
      </c>
      <c r="H5835">
        <v>2</v>
      </c>
      <c r="I5835">
        <v>2007</v>
      </c>
      <c r="J5835">
        <v>2021</v>
      </c>
      <c r="K5835">
        <v>0</v>
      </c>
      <c r="L5835">
        <v>1</v>
      </c>
      <c r="M5835">
        <v>0</v>
      </c>
      <c r="N5835">
        <v>0</v>
      </c>
      <c r="O5835">
        <v>-10.659541809082</v>
      </c>
      <c r="P5835" s="1">
        <v>2.3475217104735199E-5</v>
      </c>
      <c r="Q5835">
        <f>Table1[[#This Row],[lastYear]]-Table1[[#This Row],[firstYear]]</f>
        <v>14</v>
      </c>
      <c r="R5835">
        <f>IF(AND(Table1[[#This Row],[firstYear]]&gt;=1967,Table1[[#This Row],[GP]]&gt;=100),1,0)</f>
        <v>1</v>
      </c>
    </row>
    <row r="5836" spans="1:18" x14ac:dyDescent="0.3">
      <c r="A5836" t="s">
        <v>2095</v>
      </c>
      <c r="B5836">
        <v>209</v>
      </c>
      <c r="C5836">
        <v>30</v>
      </c>
      <c r="D5836">
        <v>91</v>
      </c>
      <c r="E5836">
        <v>121</v>
      </c>
      <c r="F5836">
        <v>0.57899999999999996</v>
      </c>
      <c r="G5836">
        <v>96</v>
      </c>
      <c r="H5836">
        <v>2</v>
      </c>
      <c r="I5836">
        <v>2016</v>
      </c>
      <c r="J5836">
        <v>2021</v>
      </c>
      <c r="K5836">
        <v>0</v>
      </c>
      <c r="L5836">
        <v>0</v>
      </c>
      <c r="M5836">
        <v>1</v>
      </c>
      <c r="N5836">
        <v>0</v>
      </c>
      <c r="O5836">
        <v>-10.6500031585693</v>
      </c>
      <c r="P5836" s="1">
        <v>2.37002050240877E-5</v>
      </c>
      <c r="Q5836">
        <f>Table1[[#This Row],[lastYear]]-Table1[[#This Row],[firstYear]]</f>
        <v>5</v>
      </c>
      <c r="R5836">
        <f>IF(AND(Table1[[#This Row],[firstYear]]&gt;=1967,Table1[[#This Row],[GP]]&gt;=100),1,0)</f>
        <v>1</v>
      </c>
    </row>
    <row r="5837" spans="1:18" x14ac:dyDescent="0.3">
      <c r="A5837" t="s">
        <v>1775</v>
      </c>
      <c r="B5837">
        <v>405</v>
      </c>
      <c r="C5837">
        <v>42</v>
      </c>
      <c r="D5837">
        <v>118</v>
      </c>
      <c r="E5837">
        <v>160</v>
      </c>
      <c r="F5837">
        <v>0.39500000000000002</v>
      </c>
      <c r="G5837">
        <v>308</v>
      </c>
      <c r="H5837">
        <v>2</v>
      </c>
      <c r="I5837">
        <v>2002</v>
      </c>
      <c r="J5837">
        <v>2013</v>
      </c>
      <c r="K5837">
        <v>0</v>
      </c>
      <c r="L5837">
        <v>0</v>
      </c>
      <c r="M5837">
        <v>0</v>
      </c>
      <c r="N5837">
        <v>0</v>
      </c>
      <c r="O5837">
        <v>-10.649805271148599</v>
      </c>
      <c r="P5837" s="1">
        <v>2.37048953494165E-5</v>
      </c>
      <c r="Q5837">
        <f>Table1[[#This Row],[lastYear]]-Table1[[#This Row],[firstYear]]</f>
        <v>11</v>
      </c>
      <c r="R5837">
        <f>IF(AND(Table1[[#This Row],[firstYear]]&gt;=1967,Table1[[#This Row],[GP]]&gt;=100),1,0)</f>
        <v>1</v>
      </c>
    </row>
    <row r="5838" spans="1:18" x14ac:dyDescent="0.3">
      <c r="A5838" t="s">
        <v>2023</v>
      </c>
      <c r="B5838">
        <v>382</v>
      </c>
      <c r="C5838">
        <v>23</v>
      </c>
      <c r="D5838">
        <v>105</v>
      </c>
      <c r="E5838">
        <v>128</v>
      </c>
      <c r="F5838">
        <v>0.33500000000000002</v>
      </c>
      <c r="G5838">
        <v>280</v>
      </c>
      <c r="H5838">
        <v>2</v>
      </c>
      <c r="I5838">
        <v>1969</v>
      </c>
      <c r="J5838">
        <v>1977</v>
      </c>
      <c r="K5838">
        <v>0</v>
      </c>
      <c r="L5838">
        <v>0</v>
      </c>
      <c r="M5838">
        <v>0</v>
      </c>
      <c r="N5838">
        <v>0</v>
      </c>
      <c r="O5838">
        <v>-10.649805271148599</v>
      </c>
      <c r="P5838" s="1">
        <v>2.37048953494165E-5</v>
      </c>
      <c r="Q5838">
        <f>Table1[[#This Row],[lastYear]]-Table1[[#This Row],[firstYear]]</f>
        <v>8</v>
      </c>
      <c r="R5838">
        <f>IF(AND(Table1[[#This Row],[firstYear]]&gt;=1967,Table1[[#This Row],[GP]]&gt;=100),1,0)</f>
        <v>1</v>
      </c>
    </row>
    <row r="5839" spans="1:18" x14ac:dyDescent="0.3">
      <c r="A5839" t="s">
        <v>2076</v>
      </c>
      <c r="B5839">
        <v>356</v>
      </c>
      <c r="C5839">
        <v>30</v>
      </c>
      <c r="D5839">
        <v>93</v>
      </c>
      <c r="E5839">
        <v>123</v>
      </c>
      <c r="F5839">
        <v>0.34599999999999997</v>
      </c>
      <c r="G5839">
        <v>301</v>
      </c>
      <c r="H5839">
        <v>2</v>
      </c>
      <c r="I5839">
        <v>2014</v>
      </c>
      <c r="J5839">
        <v>2021</v>
      </c>
      <c r="K5839">
        <v>0</v>
      </c>
      <c r="L5839">
        <v>0</v>
      </c>
      <c r="M5839">
        <v>0</v>
      </c>
      <c r="N5839">
        <v>0</v>
      </c>
      <c r="O5839">
        <v>-10.649805271148599</v>
      </c>
      <c r="P5839" s="1">
        <v>2.37048953494165E-5</v>
      </c>
      <c r="Q5839">
        <f>Table1[[#This Row],[lastYear]]-Table1[[#This Row],[firstYear]]</f>
        <v>7</v>
      </c>
      <c r="R5839">
        <f>IF(AND(Table1[[#This Row],[firstYear]]&gt;=1967,Table1[[#This Row],[GP]]&gt;=100),1,0)</f>
        <v>1</v>
      </c>
    </row>
    <row r="5840" spans="1:18" x14ac:dyDescent="0.3">
      <c r="A5840" t="s">
        <v>749</v>
      </c>
      <c r="B5840">
        <v>509</v>
      </c>
      <c r="C5840">
        <v>195</v>
      </c>
      <c r="D5840">
        <v>192</v>
      </c>
      <c r="E5840">
        <v>387</v>
      </c>
      <c r="F5840">
        <v>0.76</v>
      </c>
      <c r="G5840">
        <v>231</v>
      </c>
      <c r="H5840">
        <v>1</v>
      </c>
      <c r="I5840">
        <v>1927</v>
      </c>
      <c r="J5840">
        <v>1940</v>
      </c>
      <c r="K5840">
        <v>0</v>
      </c>
      <c r="L5840">
        <v>2</v>
      </c>
      <c r="M5840">
        <v>0</v>
      </c>
      <c r="N5840">
        <v>1</v>
      </c>
      <c r="O5840">
        <v>-10.6489264602661</v>
      </c>
      <c r="P5840" s="1">
        <v>2.3725736131374001E-5</v>
      </c>
      <c r="Q5840">
        <f>Table1[[#This Row],[lastYear]]-Table1[[#This Row],[firstYear]]</f>
        <v>13</v>
      </c>
      <c r="R5840">
        <f>IF(AND(Table1[[#This Row],[firstYear]]&gt;=1967,Table1[[#This Row],[GP]]&gt;=100),1,0)</f>
        <v>0</v>
      </c>
    </row>
    <row r="5841" spans="1:18" x14ac:dyDescent="0.3">
      <c r="A5841" t="s">
        <v>1665</v>
      </c>
      <c r="B5841">
        <v>572</v>
      </c>
      <c r="C5841">
        <v>22</v>
      </c>
      <c r="D5841">
        <v>154</v>
      </c>
      <c r="E5841">
        <v>176</v>
      </c>
      <c r="F5841">
        <v>0.308</v>
      </c>
      <c r="G5841">
        <v>242</v>
      </c>
      <c r="H5841">
        <v>2</v>
      </c>
      <c r="I5841">
        <v>1995</v>
      </c>
      <c r="J5841">
        <v>2010</v>
      </c>
      <c r="K5841">
        <v>0</v>
      </c>
      <c r="L5841">
        <v>1</v>
      </c>
      <c r="M5841">
        <v>0</v>
      </c>
      <c r="N5841">
        <v>0</v>
      </c>
      <c r="O5841">
        <v>-10.6471364135742</v>
      </c>
      <c r="P5841" s="1">
        <v>2.3768243330993E-5</v>
      </c>
      <c r="Q5841">
        <f>Table1[[#This Row],[lastYear]]-Table1[[#This Row],[firstYear]]</f>
        <v>15</v>
      </c>
      <c r="R5841">
        <f>IF(AND(Table1[[#This Row],[firstYear]]&gt;=1967,Table1[[#This Row],[GP]]&gt;=100),1,0)</f>
        <v>1</v>
      </c>
    </row>
    <row r="5842" spans="1:18" x14ac:dyDescent="0.3">
      <c r="A5842" t="s">
        <v>361</v>
      </c>
      <c r="B5842">
        <v>1293</v>
      </c>
      <c r="C5842">
        <v>228</v>
      </c>
      <c r="D5842">
        <v>363</v>
      </c>
      <c r="E5842">
        <v>591</v>
      </c>
      <c r="F5842">
        <v>0.45700000000000002</v>
      </c>
      <c r="G5842">
        <v>791</v>
      </c>
      <c r="H5842">
        <v>1</v>
      </c>
      <c r="I5842">
        <v>1996</v>
      </c>
      <c r="J5842">
        <v>2016</v>
      </c>
      <c r="K5842">
        <v>0</v>
      </c>
      <c r="L5842">
        <v>0</v>
      </c>
      <c r="M5842">
        <v>0</v>
      </c>
      <c r="N5842">
        <v>0</v>
      </c>
      <c r="O5842">
        <v>-10.6448175544738</v>
      </c>
      <c r="P5842" s="1">
        <v>2.3823421175405901E-5</v>
      </c>
      <c r="Q5842">
        <f>Table1[[#This Row],[lastYear]]-Table1[[#This Row],[firstYear]]</f>
        <v>20</v>
      </c>
      <c r="R5842">
        <f>IF(AND(Table1[[#This Row],[firstYear]]&gt;=1967,Table1[[#This Row],[GP]]&gt;=100),1,0)</f>
        <v>1</v>
      </c>
    </row>
    <row r="5843" spans="1:18" x14ac:dyDescent="0.3">
      <c r="A5843" t="s">
        <v>1831</v>
      </c>
      <c r="B5843">
        <v>380</v>
      </c>
      <c r="C5843">
        <v>29</v>
      </c>
      <c r="D5843">
        <v>123</v>
      </c>
      <c r="E5843">
        <v>152</v>
      </c>
      <c r="F5843">
        <v>0.4</v>
      </c>
      <c r="G5843">
        <v>58</v>
      </c>
      <c r="H5843">
        <v>2</v>
      </c>
      <c r="I5843">
        <v>2015</v>
      </c>
      <c r="J5843">
        <v>2021</v>
      </c>
      <c r="K5843">
        <v>0</v>
      </c>
      <c r="L5843">
        <v>0</v>
      </c>
      <c r="M5843">
        <v>1</v>
      </c>
      <c r="N5843">
        <v>0</v>
      </c>
      <c r="O5843">
        <v>-10.641816818237301</v>
      </c>
      <c r="P5843" s="1">
        <v>2.38950146332241E-5</v>
      </c>
      <c r="Q5843">
        <f>Table1[[#This Row],[lastYear]]-Table1[[#This Row],[firstYear]]</f>
        <v>6</v>
      </c>
      <c r="R5843">
        <f>IF(AND(Table1[[#This Row],[firstYear]]&gt;=1967,Table1[[#This Row],[GP]]&gt;=100),1,0)</f>
        <v>1</v>
      </c>
    </row>
    <row r="5844" spans="1:18" x14ac:dyDescent="0.3">
      <c r="A5844" t="s">
        <v>1940</v>
      </c>
      <c r="B5844">
        <v>392</v>
      </c>
      <c r="C5844">
        <v>28</v>
      </c>
      <c r="D5844">
        <v>110</v>
      </c>
      <c r="E5844">
        <v>138</v>
      </c>
      <c r="F5844">
        <v>0.35199999999999998</v>
      </c>
      <c r="G5844">
        <v>97</v>
      </c>
      <c r="H5844">
        <v>2</v>
      </c>
      <c r="I5844">
        <v>2015</v>
      </c>
      <c r="J5844">
        <v>2021</v>
      </c>
      <c r="K5844">
        <v>0</v>
      </c>
      <c r="L5844">
        <v>0</v>
      </c>
      <c r="M5844">
        <v>1</v>
      </c>
      <c r="N5844">
        <v>0</v>
      </c>
      <c r="O5844">
        <v>-10.641816818237301</v>
      </c>
      <c r="P5844" s="1">
        <v>2.38950146332241E-5</v>
      </c>
      <c r="Q5844">
        <f>Table1[[#This Row],[lastYear]]-Table1[[#This Row],[firstYear]]</f>
        <v>6</v>
      </c>
      <c r="R5844">
        <f>IF(AND(Table1[[#This Row],[firstYear]]&gt;=1967,Table1[[#This Row],[GP]]&gt;=100),1,0)</f>
        <v>1</v>
      </c>
    </row>
    <row r="5845" spans="1:18" x14ac:dyDescent="0.3">
      <c r="A5845" t="s">
        <v>813</v>
      </c>
      <c r="B5845">
        <v>653</v>
      </c>
      <c r="C5845">
        <v>130</v>
      </c>
      <c r="D5845">
        <v>235</v>
      </c>
      <c r="E5845">
        <v>365</v>
      </c>
      <c r="F5845">
        <v>0.55899999999999905</v>
      </c>
      <c r="G5845">
        <v>108</v>
      </c>
      <c r="H5845">
        <v>1</v>
      </c>
      <c r="I5845">
        <v>2010</v>
      </c>
      <c r="J5845">
        <v>2021</v>
      </c>
      <c r="K5845">
        <v>0</v>
      </c>
      <c r="L5845">
        <v>0</v>
      </c>
      <c r="M5845">
        <v>0</v>
      </c>
      <c r="N5845">
        <v>0</v>
      </c>
      <c r="O5845">
        <v>-10.6354558105468</v>
      </c>
      <c r="P5845" s="1">
        <v>2.4047491789988401E-5</v>
      </c>
      <c r="Q5845">
        <f>Table1[[#This Row],[lastYear]]-Table1[[#This Row],[firstYear]]</f>
        <v>11</v>
      </c>
      <c r="R5845">
        <f>IF(AND(Table1[[#This Row],[firstYear]]&gt;=1967,Table1[[#This Row],[GP]]&gt;=100),1,0)</f>
        <v>1</v>
      </c>
    </row>
    <row r="5846" spans="1:18" x14ac:dyDescent="0.3">
      <c r="A5846" t="s">
        <v>1241</v>
      </c>
      <c r="B5846">
        <v>522</v>
      </c>
      <c r="C5846">
        <v>87</v>
      </c>
      <c r="D5846">
        <v>167</v>
      </c>
      <c r="E5846">
        <v>254</v>
      </c>
      <c r="F5846">
        <v>0.48699999999999999</v>
      </c>
      <c r="G5846">
        <v>544</v>
      </c>
      <c r="H5846">
        <v>1</v>
      </c>
      <c r="I5846">
        <v>1982</v>
      </c>
      <c r="J5846">
        <v>1990</v>
      </c>
      <c r="K5846">
        <v>0</v>
      </c>
      <c r="L5846">
        <v>0</v>
      </c>
      <c r="M5846">
        <v>0</v>
      </c>
      <c r="N5846">
        <v>0</v>
      </c>
      <c r="O5846">
        <v>-10.6349188919067</v>
      </c>
      <c r="P5846" s="1">
        <v>2.4060406492683901E-5</v>
      </c>
      <c r="Q5846">
        <f>Table1[[#This Row],[lastYear]]-Table1[[#This Row],[firstYear]]</f>
        <v>8</v>
      </c>
      <c r="R5846">
        <f>IF(AND(Table1[[#This Row],[firstYear]]&gt;=1967,Table1[[#This Row],[GP]]&gt;=100),1,0)</f>
        <v>1</v>
      </c>
    </row>
    <row r="5847" spans="1:18" x14ac:dyDescent="0.3">
      <c r="A5847" t="s">
        <v>1742</v>
      </c>
      <c r="B5847">
        <v>902</v>
      </c>
      <c r="C5847">
        <v>25</v>
      </c>
      <c r="D5847">
        <v>139</v>
      </c>
      <c r="E5847">
        <v>164</v>
      </c>
      <c r="F5847">
        <v>0.182</v>
      </c>
      <c r="G5847">
        <v>1326</v>
      </c>
      <c r="H5847">
        <v>2</v>
      </c>
      <c r="I5847">
        <v>1985</v>
      </c>
      <c r="J5847">
        <v>2002</v>
      </c>
      <c r="K5847">
        <v>0</v>
      </c>
      <c r="L5847">
        <v>0</v>
      </c>
      <c r="M5847">
        <v>0</v>
      </c>
      <c r="N5847">
        <v>0</v>
      </c>
      <c r="O5847">
        <v>-10.6203224296569</v>
      </c>
      <c r="P5847" s="1">
        <v>2.44141703026811E-5</v>
      </c>
      <c r="Q5847">
        <f>Table1[[#This Row],[lastYear]]-Table1[[#This Row],[firstYear]]</f>
        <v>17</v>
      </c>
      <c r="R5847">
        <f>IF(AND(Table1[[#This Row],[firstYear]]&gt;=1967,Table1[[#This Row],[GP]]&gt;=100),1,0)</f>
        <v>1</v>
      </c>
    </row>
    <row r="5848" spans="1:18" x14ac:dyDescent="0.3">
      <c r="A5848" t="s">
        <v>2167</v>
      </c>
      <c r="B5848">
        <v>580</v>
      </c>
      <c r="C5848">
        <v>17</v>
      </c>
      <c r="D5848">
        <v>97</v>
      </c>
      <c r="E5848">
        <v>114</v>
      </c>
      <c r="F5848">
        <v>0.19699999999999901</v>
      </c>
      <c r="G5848">
        <v>1026</v>
      </c>
      <c r="H5848">
        <v>2</v>
      </c>
      <c r="I5848">
        <v>1967</v>
      </c>
      <c r="J5848">
        <v>1977</v>
      </c>
      <c r="K5848">
        <v>0</v>
      </c>
      <c r="L5848">
        <v>0</v>
      </c>
      <c r="M5848">
        <v>1</v>
      </c>
      <c r="N5848">
        <v>0</v>
      </c>
      <c r="O5848">
        <v>-10.6200449104309</v>
      </c>
      <c r="P5848" s="1">
        <v>2.4420946479083201E-5</v>
      </c>
      <c r="Q5848">
        <f>Table1[[#This Row],[lastYear]]-Table1[[#This Row],[firstYear]]</f>
        <v>10</v>
      </c>
      <c r="R5848">
        <f>IF(AND(Table1[[#This Row],[firstYear]]&gt;=1967,Table1[[#This Row],[GP]]&gt;=100),1,0)</f>
        <v>1</v>
      </c>
    </row>
    <row r="5849" spans="1:18" x14ac:dyDescent="0.3">
      <c r="A5849" t="s">
        <v>1499</v>
      </c>
      <c r="B5849">
        <v>556</v>
      </c>
      <c r="C5849">
        <v>115</v>
      </c>
      <c r="D5849">
        <v>88</v>
      </c>
      <c r="E5849">
        <v>203</v>
      </c>
      <c r="F5849">
        <v>0.36499999999999999</v>
      </c>
      <c r="G5849">
        <v>405</v>
      </c>
      <c r="H5849">
        <v>1</v>
      </c>
      <c r="I5849">
        <v>1923</v>
      </c>
      <c r="J5849">
        <v>1937</v>
      </c>
      <c r="K5849">
        <v>0</v>
      </c>
      <c r="L5849">
        <v>2</v>
      </c>
      <c r="M5849">
        <v>0</v>
      </c>
      <c r="N5849">
        <v>0</v>
      </c>
      <c r="O5849">
        <v>-10.6182491416931</v>
      </c>
      <c r="P5849" s="1">
        <v>2.4464839177199601E-5</v>
      </c>
      <c r="Q5849">
        <f>Table1[[#This Row],[lastYear]]-Table1[[#This Row],[firstYear]]</f>
        <v>14</v>
      </c>
      <c r="R5849">
        <f>IF(AND(Table1[[#This Row],[firstYear]]&gt;=1967,Table1[[#This Row],[GP]]&gt;=100),1,0)</f>
        <v>0</v>
      </c>
    </row>
    <row r="5850" spans="1:18" x14ac:dyDescent="0.3">
      <c r="A5850" t="s">
        <v>440</v>
      </c>
      <c r="B5850">
        <v>711</v>
      </c>
      <c r="C5850">
        <v>258</v>
      </c>
      <c r="D5850">
        <v>282</v>
      </c>
      <c r="E5850">
        <v>540</v>
      </c>
      <c r="F5850">
        <v>0.75900000000000001</v>
      </c>
      <c r="G5850">
        <v>121</v>
      </c>
      <c r="H5850">
        <v>1</v>
      </c>
      <c r="I5850">
        <v>1941</v>
      </c>
      <c r="J5850">
        <v>1955</v>
      </c>
      <c r="K5850">
        <v>0</v>
      </c>
      <c r="L5850">
        <v>0</v>
      </c>
      <c r="M5850">
        <v>5</v>
      </c>
      <c r="N5850">
        <v>1</v>
      </c>
      <c r="O5850">
        <v>-10.6161367530822</v>
      </c>
      <c r="P5850" s="1">
        <v>2.45165717782876E-5</v>
      </c>
      <c r="Q5850">
        <f>Table1[[#This Row],[lastYear]]-Table1[[#This Row],[firstYear]]</f>
        <v>14</v>
      </c>
      <c r="R5850">
        <f>IF(AND(Table1[[#This Row],[firstYear]]&gt;=1967,Table1[[#This Row],[GP]]&gt;=100),1,0)</f>
        <v>0</v>
      </c>
    </row>
    <row r="5851" spans="1:18" x14ac:dyDescent="0.3">
      <c r="A5851" t="s">
        <v>549</v>
      </c>
      <c r="B5851">
        <v>1009</v>
      </c>
      <c r="C5851">
        <v>177</v>
      </c>
      <c r="D5851">
        <v>300</v>
      </c>
      <c r="E5851">
        <v>477</v>
      </c>
      <c r="F5851">
        <v>0.47299999999999998</v>
      </c>
      <c r="G5851">
        <v>885</v>
      </c>
      <c r="H5851">
        <v>1</v>
      </c>
      <c r="I5851">
        <v>1992</v>
      </c>
      <c r="J5851">
        <v>2008</v>
      </c>
      <c r="K5851">
        <v>0</v>
      </c>
      <c r="L5851">
        <v>1</v>
      </c>
      <c r="M5851">
        <v>0</v>
      </c>
      <c r="N5851">
        <v>0</v>
      </c>
      <c r="O5851">
        <v>-10.610619270324699</v>
      </c>
      <c r="P5851" s="1">
        <v>2.4652212057998799E-5</v>
      </c>
      <c r="Q5851">
        <f>Table1[[#This Row],[lastYear]]-Table1[[#This Row],[firstYear]]</f>
        <v>16</v>
      </c>
      <c r="R5851">
        <f>IF(AND(Table1[[#This Row],[firstYear]]&gt;=1967,Table1[[#This Row],[GP]]&gt;=100),1,0)</f>
        <v>1</v>
      </c>
    </row>
    <row r="5852" spans="1:18" x14ac:dyDescent="0.3">
      <c r="A5852" t="s">
        <v>969</v>
      </c>
      <c r="B5852">
        <v>870</v>
      </c>
      <c r="C5852">
        <v>50</v>
      </c>
      <c r="D5852">
        <v>270</v>
      </c>
      <c r="E5852">
        <v>320</v>
      </c>
      <c r="F5852">
        <v>0.36799999999999999</v>
      </c>
      <c r="G5852">
        <v>238</v>
      </c>
      <c r="H5852">
        <v>2</v>
      </c>
      <c r="I5852">
        <v>2003</v>
      </c>
      <c r="J5852">
        <v>2018</v>
      </c>
      <c r="K5852">
        <v>0</v>
      </c>
      <c r="L5852">
        <v>0</v>
      </c>
      <c r="M5852">
        <v>0</v>
      </c>
      <c r="N5852">
        <v>0</v>
      </c>
      <c r="O5852">
        <v>-10.6095907325744</v>
      </c>
      <c r="P5852" s="1">
        <v>2.4677580206822401E-5</v>
      </c>
      <c r="Q5852">
        <f>Table1[[#This Row],[lastYear]]-Table1[[#This Row],[firstYear]]</f>
        <v>15</v>
      </c>
      <c r="R5852">
        <f>IF(AND(Table1[[#This Row],[firstYear]]&gt;=1967,Table1[[#This Row],[GP]]&gt;=100),1,0)</f>
        <v>1</v>
      </c>
    </row>
    <row r="5853" spans="1:18" x14ac:dyDescent="0.3">
      <c r="A5853" t="s">
        <v>832</v>
      </c>
      <c r="B5853">
        <v>462</v>
      </c>
      <c r="C5853">
        <v>169</v>
      </c>
      <c r="D5853">
        <v>187</v>
      </c>
      <c r="E5853">
        <v>356</v>
      </c>
      <c r="F5853">
        <v>0.77099999999999902</v>
      </c>
      <c r="G5853">
        <v>204</v>
      </c>
      <c r="H5853">
        <v>1</v>
      </c>
      <c r="I5853">
        <v>2012</v>
      </c>
      <c r="J5853">
        <v>2021</v>
      </c>
      <c r="K5853">
        <v>0</v>
      </c>
      <c r="L5853">
        <v>0</v>
      </c>
      <c r="M5853">
        <v>1</v>
      </c>
      <c r="N5853">
        <v>0</v>
      </c>
      <c r="O5853">
        <v>-10.6074912185668</v>
      </c>
      <c r="P5853" s="1">
        <v>2.4729444276503299E-5</v>
      </c>
      <c r="Q5853">
        <f>Table1[[#This Row],[lastYear]]-Table1[[#This Row],[firstYear]]</f>
        <v>9</v>
      </c>
      <c r="R5853">
        <f>IF(AND(Table1[[#This Row],[firstYear]]&gt;=1967,Table1[[#This Row],[GP]]&gt;=100),1,0)</f>
        <v>1</v>
      </c>
    </row>
    <row r="5854" spans="1:18" x14ac:dyDescent="0.3">
      <c r="A5854" t="s">
        <v>1156</v>
      </c>
      <c r="B5854">
        <v>593</v>
      </c>
      <c r="C5854">
        <v>114</v>
      </c>
      <c r="D5854">
        <v>159</v>
      </c>
      <c r="E5854">
        <v>273</v>
      </c>
      <c r="F5854">
        <v>0.46</v>
      </c>
      <c r="G5854">
        <v>507</v>
      </c>
      <c r="H5854">
        <v>1</v>
      </c>
      <c r="I5854">
        <v>1984</v>
      </c>
      <c r="J5854">
        <v>1993</v>
      </c>
      <c r="K5854">
        <v>0</v>
      </c>
      <c r="L5854">
        <v>0</v>
      </c>
      <c r="M5854">
        <v>0</v>
      </c>
      <c r="N5854">
        <v>0</v>
      </c>
      <c r="O5854">
        <v>-10.6058690185546</v>
      </c>
      <c r="P5854" s="1">
        <v>2.4769591942618999E-5</v>
      </c>
      <c r="Q5854">
        <f>Table1[[#This Row],[lastYear]]-Table1[[#This Row],[firstYear]]</f>
        <v>9</v>
      </c>
      <c r="R5854">
        <f>IF(AND(Table1[[#This Row],[firstYear]]&gt;=1967,Table1[[#This Row],[GP]]&gt;=100),1,0)</f>
        <v>1</v>
      </c>
    </row>
    <row r="5855" spans="1:18" x14ac:dyDescent="0.3">
      <c r="A5855" t="s">
        <v>128</v>
      </c>
      <c r="B5855">
        <v>1225</v>
      </c>
      <c r="C5855">
        <v>438</v>
      </c>
      <c r="D5855">
        <v>472</v>
      </c>
      <c r="E5855">
        <v>910</v>
      </c>
      <c r="F5855">
        <v>0.74299999999999999</v>
      </c>
      <c r="G5855">
        <v>2560</v>
      </c>
      <c r="H5855">
        <v>1</v>
      </c>
      <c r="I5855">
        <v>1986</v>
      </c>
      <c r="J5855">
        <v>2009</v>
      </c>
      <c r="K5855">
        <v>0</v>
      </c>
      <c r="L5855">
        <v>1</v>
      </c>
      <c r="M5855">
        <v>3</v>
      </c>
      <c r="N5855">
        <v>0</v>
      </c>
      <c r="O5855">
        <v>-10.601964199066099</v>
      </c>
      <c r="P5855" s="1">
        <v>2.4866499402787599E-5</v>
      </c>
      <c r="Q5855">
        <f>Table1[[#This Row],[lastYear]]-Table1[[#This Row],[firstYear]]</f>
        <v>23</v>
      </c>
      <c r="R5855">
        <f>IF(AND(Table1[[#This Row],[firstYear]]&gt;=1967,Table1[[#This Row],[GP]]&gt;=100),1,0)</f>
        <v>1</v>
      </c>
    </row>
    <row r="5856" spans="1:18" x14ac:dyDescent="0.3">
      <c r="A5856" t="s">
        <v>1031</v>
      </c>
      <c r="B5856">
        <v>941</v>
      </c>
      <c r="C5856">
        <v>70</v>
      </c>
      <c r="D5856">
        <v>232</v>
      </c>
      <c r="E5856">
        <v>302</v>
      </c>
      <c r="F5856">
        <v>0.32100000000000001</v>
      </c>
      <c r="G5856">
        <v>523</v>
      </c>
      <c r="H5856">
        <v>2</v>
      </c>
      <c r="I5856">
        <v>2006</v>
      </c>
      <c r="J5856">
        <v>2021</v>
      </c>
      <c r="K5856">
        <v>0</v>
      </c>
      <c r="L5856">
        <v>0</v>
      </c>
      <c r="M5856">
        <v>0</v>
      </c>
      <c r="N5856">
        <v>0</v>
      </c>
      <c r="O5856">
        <v>-10.598710739135701</v>
      </c>
      <c r="P5856" s="1">
        <v>2.49475312894165E-5</v>
      </c>
      <c r="Q5856">
        <f>Table1[[#This Row],[lastYear]]-Table1[[#This Row],[firstYear]]</f>
        <v>15</v>
      </c>
      <c r="R5856">
        <f>IF(AND(Table1[[#This Row],[firstYear]]&gt;=1967,Table1[[#This Row],[GP]]&gt;=100),1,0)</f>
        <v>1</v>
      </c>
    </row>
    <row r="5857" spans="1:18" x14ac:dyDescent="0.3">
      <c r="A5857" t="s">
        <v>845</v>
      </c>
      <c r="B5857">
        <v>1084</v>
      </c>
      <c r="C5857">
        <v>164</v>
      </c>
      <c r="D5857">
        <v>187</v>
      </c>
      <c r="E5857">
        <v>351</v>
      </c>
      <c r="F5857">
        <v>0.32400000000000001</v>
      </c>
      <c r="G5857">
        <v>1191</v>
      </c>
      <c r="H5857">
        <v>1</v>
      </c>
      <c r="I5857">
        <v>1985</v>
      </c>
      <c r="J5857">
        <v>2004</v>
      </c>
      <c r="K5857">
        <v>0</v>
      </c>
      <c r="L5857">
        <v>0</v>
      </c>
      <c r="M5857">
        <v>0</v>
      </c>
      <c r="N5857">
        <v>0</v>
      </c>
      <c r="O5857">
        <v>-10.593761169433501</v>
      </c>
      <c r="P5857" s="1">
        <v>2.50713138210653E-5</v>
      </c>
      <c r="Q5857">
        <f>Table1[[#This Row],[lastYear]]-Table1[[#This Row],[firstYear]]</f>
        <v>19</v>
      </c>
      <c r="R5857">
        <f>IF(AND(Table1[[#This Row],[firstYear]]&gt;=1967,Table1[[#This Row],[GP]]&gt;=100),1,0)</f>
        <v>1</v>
      </c>
    </row>
    <row r="5858" spans="1:18" x14ac:dyDescent="0.3">
      <c r="A5858" t="s">
        <v>1328</v>
      </c>
      <c r="B5858">
        <v>849</v>
      </c>
      <c r="C5858">
        <v>46</v>
      </c>
      <c r="D5858">
        <v>190</v>
      </c>
      <c r="E5858">
        <v>236</v>
      </c>
      <c r="F5858">
        <v>0.27800000000000002</v>
      </c>
      <c r="G5858">
        <v>259</v>
      </c>
      <c r="H5858">
        <v>2</v>
      </c>
      <c r="I5858">
        <v>2007</v>
      </c>
      <c r="J5858">
        <v>2021</v>
      </c>
      <c r="K5858">
        <v>0</v>
      </c>
      <c r="L5858">
        <v>0</v>
      </c>
      <c r="M5858">
        <v>0</v>
      </c>
      <c r="N5858">
        <v>0</v>
      </c>
      <c r="O5858">
        <v>-10.588656150817799</v>
      </c>
      <c r="P5858" s="1">
        <v>2.5199627362395598E-5</v>
      </c>
      <c r="Q5858">
        <f>Table1[[#This Row],[lastYear]]-Table1[[#This Row],[firstYear]]</f>
        <v>14</v>
      </c>
      <c r="R5858">
        <f>IF(AND(Table1[[#This Row],[firstYear]]&gt;=1967,Table1[[#This Row],[GP]]&gt;=100),1,0)</f>
        <v>1</v>
      </c>
    </row>
    <row r="5859" spans="1:18" x14ac:dyDescent="0.3">
      <c r="A5859" t="s">
        <v>1019</v>
      </c>
      <c r="B5859">
        <v>792</v>
      </c>
      <c r="C5859">
        <v>135</v>
      </c>
      <c r="D5859">
        <v>170</v>
      </c>
      <c r="E5859">
        <v>305</v>
      </c>
      <c r="F5859">
        <v>0.38500000000000001</v>
      </c>
      <c r="G5859">
        <v>400</v>
      </c>
      <c r="H5859">
        <v>1</v>
      </c>
      <c r="I5859">
        <v>1988</v>
      </c>
      <c r="J5859">
        <v>2003</v>
      </c>
      <c r="K5859">
        <v>0</v>
      </c>
      <c r="L5859">
        <v>1</v>
      </c>
      <c r="M5859">
        <v>0</v>
      </c>
      <c r="N5859">
        <v>0</v>
      </c>
      <c r="O5859">
        <v>-10.581921302795401</v>
      </c>
      <c r="P5859" s="1">
        <v>2.53699114924533E-5</v>
      </c>
      <c r="Q5859">
        <f>Table1[[#This Row],[lastYear]]-Table1[[#This Row],[firstYear]]</f>
        <v>15</v>
      </c>
      <c r="R5859">
        <f>IF(AND(Table1[[#This Row],[firstYear]]&gt;=1967,Table1[[#This Row],[GP]]&gt;=100),1,0)</f>
        <v>1</v>
      </c>
    </row>
    <row r="5860" spans="1:18" x14ac:dyDescent="0.3">
      <c r="A5860" t="s">
        <v>421</v>
      </c>
      <c r="B5860">
        <v>967</v>
      </c>
      <c r="C5860">
        <v>206</v>
      </c>
      <c r="D5860">
        <v>349</v>
      </c>
      <c r="E5860">
        <v>555</v>
      </c>
      <c r="F5860">
        <v>0.57399999999999995</v>
      </c>
      <c r="G5860">
        <v>866</v>
      </c>
      <c r="H5860">
        <v>1</v>
      </c>
      <c r="I5860">
        <v>1963</v>
      </c>
      <c r="J5860">
        <v>1978</v>
      </c>
      <c r="K5860">
        <v>0</v>
      </c>
      <c r="L5860">
        <v>1</v>
      </c>
      <c r="M5860">
        <v>1</v>
      </c>
      <c r="N5860">
        <v>0</v>
      </c>
      <c r="O5860">
        <v>-10.581559860229399</v>
      </c>
      <c r="P5860" s="1">
        <v>2.5379082682969499E-5</v>
      </c>
      <c r="Q5860">
        <f>Table1[[#This Row],[lastYear]]-Table1[[#This Row],[firstYear]]</f>
        <v>15</v>
      </c>
      <c r="R5860">
        <f>IF(AND(Table1[[#This Row],[firstYear]]&gt;=1967,Table1[[#This Row],[GP]]&gt;=100),1,0)</f>
        <v>0</v>
      </c>
    </row>
    <row r="5861" spans="1:18" x14ac:dyDescent="0.3">
      <c r="A5861" t="s">
        <v>989</v>
      </c>
      <c r="B5861">
        <v>488</v>
      </c>
      <c r="C5861">
        <v>101</v>
      </c>
      <c r="D5861">
        <v>211</v>
      </c>
      <c r="E5861">
        <v>312</v>
      </c>
      <c r="F5861">
        <v>0.63900000000000001</v>
      </c>
      <c r="G5861">
        <v>103</v>
      </c>
      <c r="H5861">
        <v>1</v>
      </c>
      <c r="I5861">
        <v>1947</v>
      </c>
      <c r="J5861">
        <v>1955</v>
      </c>
      <c r="K5861">
        <v>0</v>
      </c>
      <c r="L5861">
        <v>0</v>
      </c>
      <c r="M5861">
        <v>4</v>
      </c>
      <c r="N5861">
        <v>0</v>
      </c>
      <c r="O5861">
        <v>-10.5795418853759</v>
      </c>
      <c r="P5861" s="1">
        <v>2.54303474393281E-5</v>
      </c>
      <c r="Q5861">
        <f>Table1[[#This Row],[lastYear]]-Table1[[#This Row],[firstYear]]</f>
        <v>8</v>
      </c>
      <c r="R5861">
        <f>IF(AND(Table1[[#This Row],[firstYear]]&gt;=1967,Table1[[#This Row],[GP]]&gt;=100),1,0)</f>
        <v>0</v>
      </c>
    </row>
    <row r="5862" spans="1:18" x14ac:dyDescent="0.3">
      <c r="A5862" t="s">
        <v>2724</v>
      </c>
      <c r="B5862">
        <v>107</v>
      </c>
      <c r="C5862">
        <v>16</v>
      </c>
      <c r="D5862">
        <v>53</v>
      </c>
      <c r="E5862">
        <v>69</v>
      </c>
      <c r="F5862">
        <v>0.64500000000000002</v>
      </c>
      <c r="G5862">
        <v>36</v>
      </c>
      <c r="H5862">
        <v>2</v>
      </c>
      <c r="I5862">
        <v>1981</v>
      </c>
      <c r="J5862">
        <v>1983</v>
      </c>
      <c r="K5862">
        <v>0</v>
      </c>
      <c r="L5862">
        <v>0</v>
      </c>
      <c r="M5862">
        <v>0</v>
      </c>
      <c r="N5862">
        <v>0</v>
      </c>
      <c r="O5862">
        <v>-10.5771987075805</v>
      </c>
      <c r="P5862" s="1">
        <v>2.5490003611096998E-5</v>
      </c>
      <c r="Q5862">
        <f>Table1[[#This Row],[lastYear]]-Table1[[#This Row],[firstYear]]</f>
        <v>2</v>
      </c>
      <c r="R5862">
        <f>IF(AND(Table1[[#This Row],[firstYear]]&gt;=1967,Table1[[#This Row],[GP]]&gt;=100),1,0)</f>
        <v>1</v>
      </c>
    </row>
    <row r="5863" spans="1:18" x14ac:dyDescent="0.3">
      <c r="A5863" t="s">
        <v>3147</v>
      </c>
      <c r="B5863">
        <v>74</v>
      </c>
      <c r="C5863">
        <v>9</v>
      </c>
      <c r="D5863">
        <v>37</v>
      </c>
      <c r="E5863">
        <v>46</v>
      </c>
      <c r="F5863">
        <v>0.622</v>
      </c>
      <c r="G5863">
        <v>32</v>
      </c>
      <c r="H5863">
        <v>2</v>
      </c>
      <c r="I5863">
        <v>2019</v>
      </c>
      <c r="J5863">
        <v>2021</v>
      </c>
      <c r="K5863">
        <v>0</v>
      </c>
      <c r="L5863">
        <v>0</v>
      </c>
      <c r="M5863">
        <v>0</v>
      </c>
      <c r="N5863">
        <v>0</v>
      </c>
      <c r="O5863">
        <v>-10.5771987075805</v>
      </c>
      <c r="P5863" s="1">
        <v>2.5490003611096998E-5</v>
      </c>
      <c r="Q5863">
        <f>Table1[[#This Row],[lastYear]]-Table1[[#This Row],[firstYear]]</f>
        <v>2</v>
      </c>
      <c r="R5863">
        <f>IF(AND(Table1[[#This Row],[firstYear]]&gt;=1967,Table1[[#This Row],[GP]]&gt;=100),1,0)</f>
        <v>0</v>
      </c>
    </row>
    <row r="5864" spans="1:18" x14ac:dyDescent="0.3">
      <c r="A5864" t="s">
        <v>4664</v>
      </c>
      <c r="B5864">
        <v>14</v>
      </c>
      <c r="C5864">
        <v>1</v>
      </c>
      <c r="D5864">
        <v>8</v>
      </c>
      <c r="E5864">
        <v>9</v>
      </c>
      <c r="F5864">
        <v>0.64300000000000002</v>
      </c>
      <c r="G5864">
        <v>16</v>
      </c>
      <c r="H5864">
        <v>2</v>
      </c>
      <c r="I5864">
        <v>1983</v>
      </c>
      <c r="J5864">
        <v>1984</v>
      </c>
      <c r="K5864">
        <v>0</v>
      </c>
      <c r="L5864">
        <v>0</v>
      </c>
      <c r="M5864">
        <v>0</v>
      </c>
      <c r="N5864">
        <v>0</v>
      </c>
      <c r="O5864">
        <v>-10.5771987075805</v>
      </c>
      <c r="P5864" s="1">
        <v>2.5490003611096998E-5</v>
      </c>
      <c r="Q5864">
        <f>Table1[[#This Row],[lastYear]]-Table1[[#This Row],[firstYear]]</f>
        <v>1</v>
      </c>
      <c r="R5864">
        <f>IF(AND(Table1[[#This Row],[firstYear]]&gt;=1967,Table1[[#This Row],[GP]]&gt;=100),1,0)</f>
        <v>0</v>
      </c>
    </row>
    <row r="5865" spans="1:18" x14ac:dyDescent="0.3">
      <c r="A5865" t="s">
        <v>259</v>
      </c>
      <c r="B5865">
        <v>977</v>
      </c>
      <c r="C5865">
        <v>252</v>
      </c>
      <c r="D5865">
        <v>449</v>
      </c>
      <c r="E5865">
        <v>701</v>
      </c>
      <c r="F5865">
        <v>0.71799999999999997</v>
      </c>
      <c r="G5865">
        <v>1625</v>
      </c>
      <c r="H5865">
        <v>1</v>
      </c>
      <c r="I5865">
        <v>1975</v>
      </c>
      <c r="J5865">
        <v>1989</v>
      </c>
      <c r="K5865">
        <v>0</v>
      </c>
      <c r="L5865">
        <v>0</v>
      </c>
      <c r="M5865">
        <v>0</v>
      </c>
      <c r="N5865">
        <v>0</v>
      </c>
      <c r="O5865">
        <v>-10.576699935913</v>
      </c>
      <c r="P5865" s="1">
        <v>2.55027201495294E-5</v>
      </c>
      <c r="Q5865">
        <f>Table1[[#This Row],[lastYear]]-Table1[[#This Row],[firstYear]]</f>
        <v>14</v>
      </c>
      <c r="R5865">
        <f>IF(AND(Table1[[#This Row],[firstYear]]&gt;=1967,Table1[[#This Row],[GP]]&gt;=100),1,0)</f>
        <v>1</v>
      </c>
    </row>
    <row r="5866" spans="1:18" x14ac:dyDescent="0.3">
      <c r="A5866" t="s">
        <v>639</v>
      </c>
      <c r="B5866">
        <v>697</v>
      </c>
      <c r="C5866">
        <v>131</v>
      </c>
      <c r="D5866">
        <v>300</v>
      </c>
      <c r="E5866">
        <v>431</v>
      </c>
      <c r="F5866">
        <v>0.61799999999999999</v>
      </c>
      <c r="G5866">
        <v>300</v>
      </c>
      <c r="H5866">
        <v>1</v>
      </c>
      <c r="I5866">
        <v>1999</v>
      </c>
      <c r="J5866">
        <v>2012</v>
      </c>
      <c r="K5866">
        <v>0</v>
      </c>
      <c r="L5866">
        <v>0</v>
      </c>
      <c r="M5866">
        <v>0</v>
      </c>
      <c r="N5866">
        <v>0</v>
      </c>
      <c r="O5866">
        <v>-10.5763828392028</v>
      </c>
      <c r="P5866" s="1">
        <v>2.5510808054144801E-5</v>
      </c>
      <c r="Q5866">
        <f>Table1[[#This Row],[lastYear]]-Table1[[#This Row],[firstYear]]</f>
        <v>13</v>
      </c>
      <c r="R5866">
        <f>IF(AND(Table1[[#This Row],[firstYear]]&gt;=1967,Table1[[#This Row],[GP]]&gt;=100),1,0)</f>
        <v>1</v>
      </c>
    </row>
    <row r="5867" spans="1:18" x14ac:dyDescent="0.3">
      <c r="A5867" t="s">
        <v>2007</v>
      </c>
      <c r="B5867">
        <v>988</v>
      </c>
      <c r="C5867">
        <v>35</v>
      </c>
      <c r="D5867">
        <v>94</v>
      </c>
      <c r="E5867">
        <v>129</v>
      </c>
      <c r="F5867">
        <v>0.13100000000000001</v>
      </c>
      <c r="G5867">
        <v>1309</v>
      </c>
      <c r="H5867">
        <v>2</v>
      </c>
      <c r="I5867">
        <v>1989</v>
      </c>
      <c r="J5867">
        <v>2004</v>
      </c>
      <c r="K5867">
        <v>0</v>
      </c>
      <c r="L5867">
        <v>0</v>
      </c>
      <c r="M5867">
        <v>0</v>
      </c>
      <c r="N5867">
        <v>0</v>
      </c>
      <c r="O5867">
        <v>-10.5702535743713</v>
      </c>
      <c r="P5867" s="1">
        <v>2.5667646701111699E-5</v>
      </c>
      <c r="Q5867">
        <f>Table1[[#This Row],[lastYear]]-Table1[[#This Row],[firstYear]]</f>
        <v>15</v>
      </c>
      <c r="R5867">
        <f>IF(AND(Table1[[#This Row],[firstYear]]&gt;=1967,Table1[[#This Row],[GP]]&gt;=100),1,0)</f>
        <v>1</v>
      </c>
    </row>
    <row r="5868" spans="1:18" x14ac:dyDescent="0.3">
      <c r="A5868" t="s">
        <v>2025</v>
      </c>
      <c r="B5868">
        <v>499</v>
      </c>
      <c r="C5868">
        <v>14</v>
      </c>
      <c r="D5868">
        <v>114</v>
      </c>
      <c r="E5868">
        <v>128</v>
      </c>
      <c r="F5868">
        <v>0.25700000000000001</v>
      </c>
      <c r="G5868">
        <v>333</v>
      </c>
      <c r="H5868">
        <v>2</v>
      </c>
      <c r="I5868">
        <v>1957</v>
      </c>
      <c r="J5868">
        <v>1976</v>
      </c>
      <c r="K5868">
        <v>0</v>
      </c>
      <c r="L5868">
        <v>1</v>
      </c>
      <c r="M5868">
        <v>1</v>
      </c>
      <c r="N5868">
        <v>0</v>
      </c>
      <c r="O5868">
        <v>-10.568539344787499</v>
      </c>
      <c r="P5868" s="1">
        <v>2.57116835429562E-5</v>
      </c>
      <c r="Q5868">
        <f>Table1[[#This Row],[lastYear]]-Table1[[#This Row],[firstYear]]</f>
        <v>19</v>
      </c>
      <c r="R5868">
        <f>IF(AND(Table1[[#This Row],[firstYear]]&gt;=1967,Table1[[#This Row],[GP]]&gt;=100),1,0)</f>
        <v>0</v>
      </c>
    </row>
    <row r="5869" spans="1:18" x14ac:dyDescent="0.3">
      <c r="A5869" t="s">
        <v>1755</v>
      </c>
      <c r="B5869">
        <v>539</v>
      </c>
      <c r="C5869">
        <v>36</v>
      </c>
      <c r="D5869">
        <v>126</v>
      </c>
      <c r="E5869">
        <v>162</v>
      </c>
      <c r="F5869">
        <v>0.30099999999999999</v>
      </c>
      <c r="G5869">
        <v>321</v>
      </c>
      <c r="H5869">
        <v>2</v>
      </c>
      <c r="I5869">
        <v>1999</v>
      </c>
      <c r="J5869">
        <v>2009</v>
      </c>
      <c r="K5869">
        <v>0</v>
      </c>
      <c r="L5869">
        <v>0</v>
      </c>
      <c r="M5869">
        <v>0</v>
      </c>
      <c r="N5869">
        <v>0</v>
      </c>
      <c r="O5869">
        <v>-10.566183292388899</v>
      </c>
      <c r="P5869" s="1">
        <v>2.5772331472198498E-5</v>
      </c>
      <c r="Q5869">
        <f>Table1[[#This Row],[lastYear]]-Table1[[#This Row],[firstYear]]</f>
        <v>10</v>
      </c>
      <c r="R5869">
        <f>IF(AND(Table1[[#This Row],[firstYear]]&gt;=1967,Table1[[#This Row],[GP]]&gt;=100),1,0)</f>
        <v>1</v>
      </c>
    </row>
    <row r="5870" spans="1:18" x14ac:dyDescent="0.3">
      <c r="A5870" t="s">
        <v>1094</v>
      </c>
      <c r="B5870">
        <v>759</v>
      </c>
      <c r="C5870">
        <v>138</v>
      </c>
      <c r="D5870">
        <v>147</v>
      </c>
      <c r="E5870">
        <v>285</v>
      </c>
      <c r="F5870">
        <v>0.375</v>
      </c>
      <c r="G5870">
        <v>615</v>
      </c>
      <c r="H5870">
        <v>1</v>
      </c>
      <c r="I5870">
        <v>2002</v>
      </c>
      <c r="J5870">
        <v>2018</v>
      </c>
      <c r="K5870">
        <v>0</v>
      </c>
      <c r="L5870">
        <v>0</v>
      </c>
      <c r="M5870">
        <v>0</v>
      </c>
      <c r="N5870">
        <v>0</v>
      </c>
      <c r="O5870">
        <v>-10.565919601440401</v>
      </c>
      <c r="P5870" s="1">
        <v>2.5779128123604301E-5</v>
      </c>
      <c r="Q5870">
        <f>Table1[[#This Row],[lastYear]]-Table1[[#This Row],[firstYear]]</f>
        <v>16</v>
      </c>
      <c r="R5870">
        <f>IF(AND(Table1[[#This Row],[firstYear]]&gt;=1967,Table1[[#This Row],[GP]]&gt;=100),1,0)</f>
        <v>1</v>
      </c>
    </row>
    <row r="5871" spans="1:18" x14ac:dyDescent="0.3">
      <c r="A5871" t="s">
        <v>1793</v>
      </c>
      <c r="B5871">
        <v>503</v>
      </c>
      <c r="C5871">
        <v>32</v>
      </c>
      <c r="D5871">
        <v>126</v>
      </c>
      <c r="E5871">
        <v>158</v>
      </c>
      <c r="F5871">
        <v>0.314</v>
      </c>
      <c r="G5871">
        <v>352</v>
      </c>
      <c r="H5871">
        <v>2</v>
      </c>
      <c r="I5871">
        <v>1964</v>
      </c>
      <c r="J5871">
        <v>1972</v>
      </c>
      <c r="K5871">
        <v>0</v>
      </c>
      <c r="L5871">
        <v>0</v>
      </c>
      <c r="M5871">
        <v>1</v>
      </c>
      <c r="N5871">
        <v>0</v>
      </c>
      <c r="O5871">
        <v>-10.5622079010009</v>
      </c>
      <c r="P5871" s="1">
        <v>2.5874987840180102E-5</v>
      </c>
      <c r="Q5871">
        <f>Table1[[#This Row],[lastYear]]-Table1[[#This Row],[firstYear]]</f>
        <v>8</v>
      </c>
      <c r="R5871">
        <f>IF(AND(Table1[[#This Row],[firstYear]]&gt;=1967,Table1[[#This Row],[GP]]&gt;=100),1,0)</f>
        <v>0</v>
      </c>
    </row>
    <row r="5872" spans="1:18" x14ac:dyDescent="0.3">
      <c r="A5872" t="s">
        <v>576</v>
      </c>
      <c r="B5872">
        <v>864</v>
      </c>
      <c r="C5872">
        <v>176</v>
      </c>
      <c r="D5872">
        <v>289</v>
      </c>
      <c r="E5872">
        <v>465</v>
      </c>
      <c r="F5872">
        <v>0.53799999999999903</v>
      </c>
      <c r="G5872">
        <v>798</v>
      </c>
      <c r="H5872">
        <v>1</v>
      </c>
      <c r="I5872">
        <v>1993</v>
      </c>
      <c r="J5872">
        <v>2009</v>
      </c>
      <c r="K5872">
        <v>0</v>
      </c>
      <c r="L5872">
        <v>0</v>
      </c>
      <c r="M5872">
        <v>0</v>
      </c>
      <c r="N5872">
        <v>0</v>
      </c>
      <c r="O5872">
        <v>-10.558205329894999</v>
      </c>
      <c r="P5872" s="1">
        <v>2.5978759165862801E-5</v>
      </c>
      <c r="Q5872">
        <f>Table1[[#This Row],[lastYear]]-Table1[[#This Row],[firstYear]]</f>
        <v>16</v>
      </c>
      <c r="R5872">
        <f>IF(AND(Table1[[#This Row],[firstYear]]&gt;=1967,Table1[[#This Row],[GP]]&gt;=100),1,0)</f>
        <v>1</v>
      </c>
    </row>
    <row r="5873" spans="1:18" x14ac:dyDescent="0.3">
      <c r="A5873" t="s">
        <v>3798</v>
      </c>
      <c r="B5873">
        <v>38</v>
      </c>
      <c r="C5873">
        <v>15</v>
      </c>
      <c r="D5873">
        <v>8</v>
      </c>
      <c r="E5873">
        <v>23</v>
      </c>
      <c r="F5873">
        <v>0.60499999999999998</v>
      </c>
      <c r="G5873">
        <v>185</v>
      </c>
      <c r="H5873">
        <v>2</v>
      </c>
      <c r="I5873">
        <v>1917</v>
      </c>
      <c r="J5873">
        <v>1919</v>
      </c>
      <c r="K5873">
        <v>0</v>
      </c>
      <c r="L5873">
        <v>0</v>
      </c>
      <c r="M5873">
        <v>0</v>
      </c>
      <c r="N5873">
        <v>1</v>
      </c>
      <c r="O5873">
        <v>-10.554606639862</v>
      </c>
      <c r="P5873" s="1">
        <v>2.60724146474944E-5</v>
      </c>
      <c r="Q5873">
        <f>Table1[[#This Row],[lastYear]]-Table1[[#This Row],[firstYear]]</f>
        <v>2</v>
      </c>
      <c r="R5873">
        <f>IF(AND(Table1[[#This Row],[firstYear]]&gt;=1967,Table1[[#This Row],[GP]]&gt;=100),1,0)</f>
        <v>0</v>
      </c>
    </row>
    <row r="5874" spans="1:18" x14ac:dyDescent="0.3">
      <c r="A5874" t="s">
        <v>4474</v>
      </c>
      <c r="B5874">
        <v>18</v>
      </c>
      <c r="C5874">
        <v>3</v>
      </c>
      <c r="D5874">
        <v>8</v>
      </c>
      <c r="E5874">
        <v>11</v>
      </c>
      <c r="F5874">
        <v>0.61099999999999999</v>
      </c>
      <c r="G5874">
        <v>51</v>
      </c>
      <c r="H5874">
        <v>2</v>
      </c>
      <c r="I5874">
        <v>1917</v>
      </c>
      <c r="J5874">
        <v>1918</v>
      </c>
      <c r="K5874">
        <v>0</v>
      </c>
      <c r="L5874">
        <v>0</v>
      </c>
      <c r="M5874">
        <v>0</v>
      </c>
      <c r="N5874">
        <v>0</v>
      </c>
      <c r="O5874">
        <v>-10.554606639862</v>
      </c>
      <c r="P5874" s="1">
        <v>2.60724146474944E-5</v>
      </c>
      <c r="Q5874">
        <f>Table1[[#This Row],[lastYear]]-Table1[[#This Row],[firstYear]]</f>
        <v>1</v>
      </c>
      <c r="R5874">
        <f>IF(AND(Table1[[#This Row],[firstYear]]&gt;=1967,Table1[[#This Row],[GP]]&gt;=100),1,0)</f>
        <v>0</v>
      </c>
    </row>
    <row r="5875" spans="1:18" x14ac:dyDescent="0.3">
      <c r="A5875" t="s">
        <v>4937</v>
      </c>
      <c r="B5875">
        <v>10</v>
      </c>
      <c r="C5875">
        <v>1</v>
      </c>
      <c r="D5875">
        <v>5</v>
      </c>
      <c r="E5875">
        <v>6</v>
      </c>
      <c r="F5875">
        <v>0.6</v>
      </c>
      <c r="G5875">
        <v>13</v>
      </c>
      <c r="H5875">
        <v>2</v>
      </c>
      <c r="I5875">
        <v>1984</v>
      </c>
      <c r="J5875">
        <v>1985</v>
      </c>
      <c r="K5875">
        <v>0</v>
      </c>
      <c r="L5875">
        <v>0</v>
      </c>
      <c r="M5875">
        <v>0</v>
      </c>
      <c r="N5875">
        <v>0</v>
      </c>
      <c r="O5875">
        <v>-10.554606639862</v>
      </c>
      <c r="P5875" s="1">
        <v>2.60724146474944E-5</v>
      </c>
      <c r="Q5875">
        <f>Table1[[#This Row],[lastYear]]-Table1[[#This Row],[firstYear]]</f>
        <v>1</v>
      </c>
      <c r="R5875">
        <f>IF(AND(Table1[[#This Row],[firstYear]]&gt;=1967,Table1[[#This Row],[GP]]&gt;=100),1,0)</f>
        <v>0</v>
      </c>
    </row>
    <row r="5876" spans="1:18" x14ac:dyDescent="0.3">
      <c r="A5876" t="s">
        <v>5292</v>
      </c>
      <c r="B5876">
        <v>5</v>
      </c>
      <c r="C5876">
        <v>2</v>
      </c>
      <c r="D5876">
        <v>1</v>
      </c>
      <c r="E5876">
        <v>3</v>
      </c>
      <c r="F5876">
        <v>0.6</v>
      </c>
      <c r="G5876">
        <v>2</v>
      </c>
      <c r="H5876">
        <v>2</v>
      </c>
      <c r="I5876">
        <v>1987</v>
      </c>
      <c r="J5876">
        <v>1990</v>
      </c>
      <c r="K5876">
        <v>0</v>
      </c>
      <c r="L5876">
        <v>0</v>
      </c>
      <c r="M5876">
        <v>0</v>
      </c>
      <c r="N5876">
        <v>0</v>
      </c>
      <c r="O5876">
        <v>-10.554606639862</v>
      </c>
      <c r="P5876" s="1">
        <v>2.60724146474944E-5</v>
      </c>
      <c r="Q5876">
        <f>Table1[[#This Row],[lastYear]]-Table1[[#This Row],[firstYear]]</f>
        <v>3</v>
      </c>
      <c r="R5876">
        <f>IF(AND(Table1[[#This Row],[firstYear]]&gt;=1967,Table1[[#This Row],[GP]]&gt;=100),1,0)</f>
        <v>0</v>
      </c>
    </row>
    <row r="5877" spans="1:18" x14ac:dyDescent="0.3">
      <c r="A5877" t="s">
        <v>5344</v>
      </c>
      <c r="B5877">
        <v>5</v>
      </c>
      <c r="C5877">
        <v>1</v>
      </c>
      <c r="D5877">
        <v>2</v>
      </c>
      <c r="E5877">
        <v>3</v>
      </c>
      <c r="F5877">
        <v>0.6</v>
      </c>
      <c r="G5877">
        <v>2</v>
      </c>
      <c r="H5877">
        <v>2</v>
      </c>
      <c r="I5877">
        <v>1936</v>
      </c>
      <c r="J5877">
        <v>1937</v>
      </c>
      <c r="K5877">
        <v>0</v>
      </c>
      <c r="L5877">
        <v>0</v>
      </c>
      <c r="M5877">
        <v>0</v>
      </c>
      <c r="N5877">
        <v>0</v>
      </c>
      <c r="O5877">
        <v>-10.554606639862</v>
      </c>
      <c r="P5877" s="1">
        <v>2.60724146474944E-5</v>
      </c>
      <c r="Q5877">
        <f>Table1[[#This Row],[lastYear]]-Table1[[#This Row],[firstYear]]</f>
        <v>1</v>
      </c>
      <c r="R5877">
        <f>IF(AND(Table1[[#This Row],[firstYear]]&gt;=1967,Table1[[#This Row],[GP]]&gt;=100),1,0)</f>
        <v>0</v>
      </c>
    </row>
    <row r="5878" spans="1:18" x14ac:dyDescent="0.3">
      <c r="A5878" t="s">
        <v>5346</v>
      </c>
      <c r="B5878">
        <v>5</v>
      </c>
      <c r="C5878">
        <v>1</v>
      </c>
      <c r="D5878">
        <v>2</v>
      </c>
      <c r="E5878">
        <v>3</v>
      </c>
      <c r="F5878">
        <v>0.6</v>
      </c>
      <c r="G5878">
        <v>10</v>
      </c>
      <c r="H5878">
        <v>2</v>
      </c>
      <c r="I5878">
        <v>2005</v>
      </c>
      <c r="J5878">
        <v>2006</v>
      </c>
      <c r="K5878">
        <v>0</v>
      </c>
      <c r="L5878">
        <v>0</v>
      </c>
      <c r="M5878">
        <v>0</v>
      </c>
      <c r="N5878">
        <v>0</v>
      </c>
      <c r="O5878">
        <v>-10.554606639862</v>
      </c>
      <c r="P5878" s="1">
        <v>2.60724146474944E-5</v>
      </c>
      <c r="Q5878">
        <f>Table1[[#This Row],[lastYear]]-Table1[[#This Row],[firstYear]]</f>
        <v>1</v>
      </c>
      <c r="R5878">
        <f>IF(AND(Table1[[#This Row],[firstYear]]&gt;=1967,Table1[[#This Row],[GP]]&gt;=100),1,0)</f>
        <v>0</v>
      </c>
    </row>
    <row r="5879" spans="1:18" x14ac:dyDescent="0.3">
      <c r="A5879" t="s">
        <v>5430</v>
      </c>
      <c r="B5879">
        <v>5</v>
      </c>
      <c r="C5879">
        <v>0</v>
      </c>
      <c r="D5879">
        <v>3</v>
      </c>
      <c r="E5879">
        <v>3</v>
      </c>
      <c r="F5879">
        <v>0.6</v>
      </c>
      <c r="G5879">
        <v>2</v>
      </c>
      <c r="H5879">
        <v>2</v>
      </c>
      <c r="I5879">
        <v>1959</v>
      </c>
      <c r="J5879">
        <v>1960</v>
      </c>
      <c r="K5879">
        <v>0</v>
      </c>
      <c r="L5879">
        <v>0</v>
      </c>
      <c r="M5879">
        <v>0</v>
      </c>
      <c r="N5879">
        <v>0</v>
      </c>
      <c r="O5879">
        <v>-10.554606639862</v>
      </c>
      <c r="P5879" s="1">
        <v>2.60724146474944E-5</v>
      </c>
      <c r="Q5879">
        <f>Table1[[#This Row],[lastYear]]-Table1[[#This Row],[firstYear]]</f>
        <v>1</v>
      </c>
      <c r="R5879">
        <f>IF(AND(Table1[[#This Row],[firstYear]]&gt;=1967,Table1[[#This Row],[GP]]&gt;=100),1,0)</f>
        <v>0</v>
      </c>
    </row>
    <row r="5880" spans="1:18" x14ac:dyDescent="0.3">
      <c r="A5880" t="s">
        <v>524</v>
      </c>
      <c r="B5880">
        <v>771</v>
      </c>
      <c r="C5880">
        <v>195</v>
      </c>
      <c r="D5880">
        <v>293</v>
      </c>
      <c r="E5880">
        <v>488</v>
      </c>
      <c r="F5880">
        <v>0.63300000000000001</v>
      </c>
      <c r="G5880">
        <v>575</v>
      </c>
      <c r="H5880">
        <v>1</v>
      </c>
      <c r="I5880">
        <v>1990</v>
      </c>
      <c r="J5880">
        <v>2002</v>
      </c>
      <c r="K5880">
        <v>0</v>
      </c>
      <c r="L5880">
        <v>0</v>
      </c>
      <c r="M5880">
        <v>0</v>
      </c>
      <c r="N5880">
        <v>0</v>
      </c>
      <c r="O5880">
        <v>-10.5534164543151</v>
      </c>
      <c r="P5880" s="1">
        <v>2.6103463321739699E-5</v>
      </c>
      <c r="Q5880">
        <f>Table1[[#This Row],[lastYear]]-Table1[[#This Row],[firstYear]]</f>
        <v>12</v>
      </c>
      <c r="R5880">
        <f>IF(AND(Table1[[#This Row],[firstYear]]&gt;=1967,Table1[[#This Row],[GP]]&gt;=100),1,0)</f>
        <v>1</v>
      </c>
    </row>
    <row r="5881" spans="1:18" x14ac:dyDescent="0.3">
      <c r="A5881" t="s">
        <v>949</v>
      </c>
      <c r="B5881">
        <v>631</v>
      </c>
      <c r="C5881">
        <v>130</v>
      </c>
      <c r="D5881">
        <v>194</v>
      </c>
      <c r="E5881">
        <v>324</v>
      </c>
      <c r="F5881">
        <v>0.51300000000000001</v>
      </c>
      <c r="G5881">
        <v>304</v>
      </c>
      <c r="H5881">
        <v>1</v>
      </c>
      <c r="I5881">
        <v>2009</v>
      </c>
      <c r="J5881">
        <v>2021</v>
      </c>
      <c r="K5881">
        <v>0</v>
      </c>
      <c r="L5881">
        <v>0</v>
      </c>
      <c r="M5881">
        <v>0</v>
      </c>
      <c r="N5881">
        <v>0</v>
      </c>
      <c r="O5881">
        <v>-10.5515906448364</v>
      </c>
      <c r="P5881" s="1">
        <v>2.6151165560485901E-5</v>
      </c>
      <c r="Q5881">
        <f>Table1[[#This Row],[lastYear]]-Table1[[#This Row],[firstYear]]</f>
        <v>12</v>
      </c>
      <c r="R5881">
        <f>IF(AND(Table1[[#This Row],[firstYear]]&gt;=1967,Table1[[#This Row],[GP]]&gt;=100),1,0)</f>
        <v>1</v>
      </c>
    </row>
    <row r="5882" spans="1:18" x14ac:dyDescent="0.3">
      <c r="A5882" t="s">
        <v>1299</v>
      </c>
      <c r="B5882">
        <v>951</v>
      </c>
      <c r="C5882">
        <v>112</v>
      </c>
      <c r="D5882">
        <v>129</v>
      </c>
      <c r="E5882">
        <v>241</v>
      </c>
      <c r="F5882">
        <v>0.253</v>
      </c>
      <c r="G5882">
        <v>705</v>
      </c>
      <c r="H5882">
        <v>1</v>
      </c>
      <c r="I5882">
        <v>1994</v>
      </c>
      <c r="J5882">
        <v>2010</v>
      </c>
      <c r="K5882">
        <v>0</v>
      </c>
      <c r="L5882">
        <v>0</v>
      </c>
      <c r="M5882">
        <v>0</v>
      </c>
      <c r="N5882">
        <v>0</v>
      </c>
      <c r="O5882">
        <v>-10.5353519554138</v>
      </c>
      <c r="P5882" s="1">
        <v>2.6579281542490799E-5</v>
      </c>
      <c r="Q5882">
        <f>Table1[[#This Row],[lastYear]]-Table1[[#This Row],[firstYear]]</f>
        <v>16</v>
      </c>
      <c r="R5882">
        <f>IF(AND(Table1[[#This Row],[firstYear]]&gt;=1967,Table1[[#This Row],[GP]]&gt;=100),1,0)</f>
        <v>1</v>
      </c>
    </row>
    <row r="5883" spans="1:18" x14ac:dyDescent="0.3">
      <c r="A5883" t="s">
        <v>2362</v>
      </c>
      <c r="B5883">
        <v>111</v>
      </c>
      <c r="C5883">
        <v>63</v>
      </c>
      <c r="D5883">
        <v>33</v>
      </c>
      <c r="E5883">
        <v>96</v>
      </c>
      <c r="F5883">
        <v>0.86499999999999999</v>
      </c>
      <c r="G5883">
        <v>39</v>
      </c>
      <c r="H5883">
        <v>1</v>
      </c>
      <c r="I5883">
        <v>1919</v>
      </c>
      <c r="J5883">
        <v>1925</v>
      </c>
      <c r="K5883">
        <v>0</v>
      </c>
      <c r="L5883">
        <v>0</v>
      </c>
      <c r="M5883">
        <v>0</v>
      </c>
      <c r="N5883">
        <v>0</v>
      </c>
      <c r="O5883">
        <v>-10.5306017036438</v>
      </c>
      <c r="P5883" s="1">
        <v>2.6705836796535299E-5</v>
      </c>
      <c r="Q5883">
        <f>Table1[[#This Row],[lastYear]]-Table1[[#This Row],[firstYear]]</f>
        <v>6</v>
      </c>
      <c r="R5883">
        <f>IF(AND(Table1[[#This Row],[firstYear]]&gt;=1967,Table1[[#This Row],[GP]]&gt;=100),1,0)</f>
        <v>0</v>
      </c>
    </row>
    <row r="5884" spans="1:18" x14ac:dyDescent="0.3">
      <c r="A5884" t="s">
        <v>2286</v>
      </c>
      <c r="B5884">
        <v>388</v>
      </c>
      <c r="C5884">
        <v>23</v>
      </c>
      <c r="D5884">
        <v>80</v>
      </c>
      <c r="E5884">
        <v>103</v>
      </c>
      <c r="F5884">
        <v>0.26500000000000001</v>
      </c>
      <c r="G5884">
        <v>338</v>
      </c>
      <c r="H5884">
        <v>2</v>
      </c>
      <c r="I5884">
        <v>1990</v>
      </c>
      <c r="J5884">
        <v>2002</v>
      </c>
      <c r="K5884">
        <v>0</v>
      </c>
      <c r="L5884">
        <v>1</v>
      </c>
      <c r="M5884">
        <v>0</v>
      </c>
      <c r="N5884">
        <v>0</v>
      </c>
      <c r="O5884">
        <v>-10.527365409851001</v>
      </c>
      <c r="P5884" s="1">
        <v>2.679240241511E-5</v>
      </c>
      <c r="Q5884">
        <f>Table1[[#This Row],[lastYear]]-Table1[[#This Row],[firstYear]]</f>
        <v>12</v>
      </c>
      <c r="R5884">
        <f>IF(AND(Table1[[#This Row],[firstYear]]&gt;=1967,Table1[[#This Row],[GP]]&gt;=100),1,0)</f>
        <v>1</v>
      </c>
    </row>
    <row r="5885" spans="1:18" x14ac:dyDescent="0.3">
      <c r="A5885" t="s">
        <v>2903</v>
      </c>
      <c r="B5885">
        <v>379</v>
      </c>
      <c r="C5885">
        <v>16</v>
      </c>
      <c r="D5885">
        <v>42</v>
      </c>
      <c r="E5885">
        <v>58</v>
      </c>
      <c r="F5885">
        <v>0.153</v>
      </c>
      <c r="G5885">
        <v>376</v>
      </c>
      <c r="H5885">
        <v>2</v>
      </c>
      <c r="I5885">
        <v>2011</v>
      </c>
      <c r="J5885">
        <v>2021</v>
      </c>
      <c r="K5885">
        <v>0</v>
      </c>
      <c r="L5885">
        <v>1</v>
      </c>
      <c r="M5885">
        <v>0</v>
      </c>
      <c r="N5885">
        <v>0</v>
      </c>
      <c r="O5885">
        <v>-10.527365409851001</v>
      </c>
      <c r="P5885" s="1">
        <v>2.679240241511E-5</v>
      </c>
      <c r="Q5885">
        <f>Table1[[#This Row],[lastYear]]-Table1[[#This Row],[firstYear]]</f>
        <v>10</v>
      </c>
      <c r="R5885">
        <f>IF(AND(Table1[[#This Row],[firstYear]]&gt;=1967,Table1[[#This Row],[GP]]&gt;=100),1,0)</f>
        <v>1</v>
      </c>
    </row>
    <row r="5886" spans="1:18" x14ac:dyDescent="0.3">
      <c r="A5886" t="s">
        <v>3561</v>
      </c>
      <c r="B5886">
        <v>199</v>
      </c>
      <c r="C5886">
        <v>6</v>
      </c>
      <c r="D5886">
        <v>25</v>
      </c>
      <c r="E5886">
        <v>31</v>
      </c>
      <c r="F5886">
        <v>0.156</v>
      </c>
      <c r="G5886">
        <v>375</v>
      </c>
      <c r="H5886">
        <v>2</v>
      </c>
      <c r="I5886">
        <v>1936</v>
      </c>
      <c r="J5886">
        <v>1943</v>
      </c>
      <c r="K5886">
        <v>0</v>
      </c>
      <c r="L5886">
        <v>1</v>
      </c>
      <c r="M5886">
        <v>0</v>
      </c>
      <c r="N5886">
        <v>0</v>
      </c>
      <c r="O5886">
        <v>-10.527365409851001</v>
      </c>
      <c r="P5886" s="1">
        <v>2.679240241511E-5</v>
      </c>
      <c r="Q5886">
        <f>Table1[[#This Row],[lastYear]]-Table1[[#This Row],[firstYear]]</f>
        <v>7</v>
      </c>
      <c r="R5886">
        <f>IF(AND(Table1[[#This Row],[firstYear]]&gt;=1967,Table1[[#This Row],[GP]]&gt;=100),1,0)</f>
        <v>0</v>
      </c>
    </row>
    <row r="5887" spans="1:18" x14ac:dyDescent="0.3">
      <c r="A5887" t="s">
        <v>2176</v>
      </c>
      <c r="B5887">
        <v>658</v>
      </c>
      <c r="C5887">
        <v>23</v>
      </c>
      <c r="D5887">
        <v>90</v>
      </c>
      <c r="E5887">
        <v>113</v>
      </c>
      <c r="F5887">
        <v>0.17199999999999999</v>
      </c>
      <c r="G5887">
        <v>369</v>
      </c>
      <c r="H5887">
        <v>2</v>
      </c>
      <c r="I5887">
        <v>1997</v>
      </c>
      <c r="J5887">
        <v>2011</v>
      </c>
      <c r="K5887">
        <v>0</v>
      </c>
      <c r="L5887">
        <v>1</v>
      </c>
      <c r="M5887">
        <v>0</v>
      </c>
      <c r="N5887">
        <v>0</v>
      </c>
      <c r="O5887">
        <v>-10.5268084640502</v>
      </c>
      <c r="P5887" s="1">
        <v>2.6807328087120601E-5</v>
      </c>
      <c r="Q5887">
        <f>Table1[[#This Row],[lastYear]]-Table1[[#This Row],[firstYear]]</f>
        <v>14</v>
      </c>
      <c r="R5887">
        <f>IF(AND(Table1[[#This Row],[firstYear]]&gt;=1967,Table1[[#This Row],[GP]]&gt;=100),1,0)</f>
        <v>1</v>
      </c>
    </row>
    <row r="5888" spans="1:18" x14ac:dyDescent="0.3">
      <c r="A5888" t="s">
        <v>1419</v>
      </c>
      <c r="B5888">
        <v>1061</v>
      </c>
      <c r="C5888">
        <v>37</v>
      </c>
      <c r="D5888">
        <v>181</v>
      </c>
      <c r="E5888">
        <v>218</v>
      </c>
      <c r="F5888">
        <v>0.20499999999999999</v>
      </c>
      <c r="G5888">
        <v>1561</v>
      </c>
      <c r="H5888">
        <v>2</v>
      </c>
      <c r="I5888">
        <v>1983</v>
      </c>
      <c r="J5888">
        <v>2000</v>
      </c>
      <c r="K5888">
        <v>0</v>
      </c>
      <c r="L5888">
        <v>2</v>
      </c>
      <c r="M5888">
        <v>0</v>
      </c>
      <c r="N5888">
        <v>0</v>
      </c>
      <c r="O5888">
        <v>-10.5239569778442</v>
      </c>
      <c r="P5888" s="1">
        <v>2.6883875843928301E-5</v>
      </c>
      <c r="Q5888">
        <f>Table1[[#This Row],[lastYear]]-Table1[[#This Row],[firstYear]]</f>
        <v>17</v>
      </c>
      <c r="R5888">
        <f>IF(AND(Table1[[#This Row],[firstYear]]&gt;=1967,Table1[[#This Row],[GP]]&gt;=100),1,0)</f>
        <v>1</v>
      </c>
    </row>
    <row r="5889" spans="1:18" x14ac:dyDescent="0.3">
      <c r="A5889" t="s">
        <v>340</v>
      </c>
      <c r="B5889">
        <v>873</v>
      </c>
      <c r="C5889">
        <v>219</v>
      </c>
      <c r="D5889">
        <v>389</v>
      </c>
      <c r="E5889">
        <v>608</v>
      </c>
      <c r="F5889">
        <v>0.69599999999999995</v>
      </c>
      <c r="G5889">
        <v>435</v>
      </c>
      <c r="H5889">
        <v>1</v>
      </c>
      <c r="I5889">
        <v>1984</v>
      </c>
      <c r="J5889">
        <v>1999</v>
      </c>
      <c r="K5889">
        <v>0</v>
      </c>
      <c r="L5889">
        <v>0</v>
      </c>
      <c r="M5889">
        <v>0</v>
      </c>
      <c r="N5889">
        <v>0</v>
      </c>
      <c r="O5889">
        <v>-10.5191847915649</v>
      </c>
      <c r="P5889" s="1">
        <v>2.70124738445555E-5</v>
      </c>
      <c r="Q5889">
        <f>Table1[[#This Row],[lastYear]]-Table1[[#This Row],[firstYear]]</f>
        <v>15</v>
      </c>
      <c r="R5889">
        <f>IF(AND(Table1[[#This Row],[firstYear]]&gt;=1967,Table1[[#This Row],[GP]]&gt;=100),1,0)</f>
        <v>1</v>
      </c>
    </row>
    <row r="5890" spans="1:18" x14ac:dyDescent="0.3">
      <c r="A5890" t="s">
        <v>1816</v>
      </c>
      <c r="B5890">
        <v>235</v>
      </c>
      <c r="C5890">
        <v>33</v>
      </c>
      <c r="D5890">
        <v>121</v>
      </c>
      <c r="E5890">
        <v>154</v>
      </c>
      <c r="F5890">
        <v>0.65500000000000003</v>
      </c>
      <c r="G5890">
        <v>122</v>
      </c>
      <c r="H5890">
        <v>2</v>
      </c>
      <c r="I5890">
        <v>1979</v>
      </c>
      <c r="J5890">
        <v>1982</v>
      </c>
      <c r="K5890">
        <v>0</v>
      </c>
      <c r="L5890">
        <v>0</v>
      </c>
      <c r="M5890">
        <v>1</v>
      </c>
      <c r="N5890">
        <v>0</v>
      </c>
      <c r="O5890">
        <v>-10.5178210372924</v>
      </c>
      <c r="P5890" s="1">
        <v>2.7049336354706801E-5</v>
      </c>
      <c r="Q5890">
        <f>Table1[[#This Row],[lastYear]]-Table1[[#This Row],[firstYear]]</f>
        <v>3</v>
      </c>
      <c r="R5890">
        <f>IF(AND(Table1[[#This Row],[firstYear]]&gt;=1967,Table1[[#This Row],[GP]]&gt;=100),1,0)</f>
        <v>1</v>
      </c>
    </row>
    <row r="5891" spans="1:18" x14ac:dyDescent="0.3">
      <c r="A5891" t="s">
        <v>1147</v>
      </c>
      <c r="B5891">
        <v>828</v>
      </c>
      <c r="C5891">
        <v>64</v>
      </c>
      <c r="D5891">
        <v>211</v>
      </c>
      <c r="E5891">
        <v>275</v>
      </c>
      <c r="F5891">
        <v>0.33200000000000002</v>
      </c>
      <c r="G5891">
        <v>1448</v>
      </c>
      <c r="H5891">
        <v>2</v>
      </c>
      <c r="I5891">
        <v>1981</v>
      </c>
      <c r="J5891">
        <v>1996</v>
      </c>
      <c r="K5891">
        <v>0</v>
      </c>
      <c r="L5891">
        <v>0</v>
      </c>
      <c r="M5891">
        <v>1</v>
      </c>
      <c r="N5891">
        <v>0</v>
      </c>
      <c r="O5891">
        <v>-10.507571899414</v>
      </c>
      <c r="P5891" s="1">
        <v>2.7327986679897499E-5</v>
      </c>
      <c r="Q5891">
        <f>Table1[[#This Row],[lastYear]]-Table1[[#This Row],[firstYear]]</f>
        <v>15</v>
      </c>
      <c r="R5891">
        <f>IF(AND(Table1[[#This Row],[firstYear]]&gt;=1967,Table1[[#This Row],[GP]]&gt;=100),1,0)</f>
        <v>1</v>
      </c>
    </row>
    <row r="5892" spans="1:18" x14ac:dyDescent="0.3">
      <c r="A5892" t="s">
        <v>342</v>
      </c>
      <c r="B5892">
        <v>891</v>
      </c>
      <c r="C5892">
        <v>204</v>
      </c>
      <c r="D5892">
        <v>402</v>
      </c>
      <c r="E5892">
        <v>606</v>
      </c>
      <c r="F5892">
        <v>0.68</v>
      </c>
      <c r="G5892">
        <v>2095</v>
      </c>
      <c r="H5892">
        <v>1</v>
      </c>
      <c r="I5892">
        <v>1971</v>
      </c>
      <c r="J5892">
        <v>1985</v>
      </c>
      <c r="K5892">
        <v>0</v>
      </c>
      <c r="L5892">
        <v>0</v>
      </c>
      <c r="M5892">
        <v>2</v>
      </c>
      <c r="N5892">
        <v>0</v>
      </c>
      <c r="O5892">
        <v>-10.505216800689601</v>
      </c>
      <c r="P5892" s="1">
        <v>2.7392420868143001E-5</v>
      </c>
      <c r="Q5892">
        <f>Table1[[#This Row],[lastYear]]-Table1[[#This Row],[firstYear]]</f>
        <v>14</v>
      </c>
      <c r="R5892">
        <f>IF(AND(Table1[[#This Row],[firstYear]]&gt;=1967,Table1[[#This Row],[GP]]&gt;=100),1,0)</f>
        <v>1</v>
      </c>
    </row>
    <row r="5893" spans="1:18" x14ac:dyDescent="0.3">
      <c r="A5893" t="s">
        <v>1348</v>
      </c>
      <c r="B5893">
        <v>727</v>
      </c>
      <c r="C5893">
        <v>89</v>
      </c>
      <c r="D5893">
        <v>142</v>
      </c>
      <c r="E5893">
        <v>231</v>
      </c>
      <c r="F5893">
        <v>0.318</v>
      </c>
      <c r="G5893">
        <v>778</v>
      </c>
      <c r="H5893">
        <v>1</v>
      </c>
      <c r="I5893">
        <v>2002</v>
      </c>
      <c r="J5893">
        <v>2016</v>
      </c>
      <c r="K5893">
        <v>0</v>
      </c>
      <c r="L5893">
        <v>0</v>
      </c>
      <c r="M5893">
        <v>0</v>
      </c>
      <c r="N5893">
        <v>0</v>
      </c>
      <c r="O5893">
        <v>-10.501709186553899</v>
      </c>
      <c r="P5893" s="1">
        <v>2.7488668971547599E-5</v>
      </c>
      <c r="Q5893">
        <f>Table1[[#This Row],[lastYear]]-Table1[[#This Row],[firstYear]]</f>
        <v>14</v>
      </c>
      <c r="R5893">
        <f>IF(AND(Table1[[#This Row],[firstYear]]&gt;=1967,Table1[[#This Row],[GP]]&gt;=100),1,0)</f>
        <v>1</v>
      </c>
    </row>
    <row r="5894" spans="1:18" x14ac:dyDescent="0.3">
      <c r="A5894" t="s">
        <v>1706</v>
      </c>
      <c r="B5894">
        <v>1008</v>
      </c>
      <c r="C5894">
        <v>41</v>
      </c>
      <c r="D5894">
        <v>128</v>
      </c>
      <c r="E5894">
        <v>169</v>
      </c>
      <c r="F5894">
        <v>0.16800000000000001</v>
      </c>
      <c r="G5894">
        <v>1099</v>
      </c>
      <c r="H5894">
        <v>2</v>
      </c>
      <c r="I5894">
        <v>1993</v>
      </c>
      <c r="J5894">
        <v>2009</v>
      </c>
      <c r="K5894">
        <v>0</v>
      </c>
      <c r="L5894">
        <v>0</v>
      </c>
      <c r="M5894">
        <v>0</v>
      </c>
      <c r="N5894">
        <v>0</v>
      </c>
      <c r="O5894">
        <v>-10.500898563385</v>
      </c>
      <c r="P5894" s="1">
        <v>2.7510960344205E-5</v>
      </c>
      <c r="Q5894">
        <f>Table1[[#This Row],[lastYear]]-Table1[[#This Row],[firstYear]]</f>
        <v>16</v>
      </c>
      <c r="R5894">
        <f>IF(AND(Table1[[#This Row],[firstYear]]&gt;=1967,Table1[[#This Row],[GP]]&gt;=100),1,0)</f>
        <v>1</v>
      </c>
    </row>
    <row r="5895" spans="1:18" x14ac:dyDescent="0.3">
      <c r="A5895" t="s">
        <v>608</v>
      </c>
      <c r="B5895">
        <v>588</v>
      </c>
      <c r="C5895">
        <v>201</v>
      </c>
      <c r="D5895">
        <v>247</v>
      </c>
      <c r="E5895">
        <v>448</v>
      </c>
      <c r="F5895">
        <v>0.76200000000000001</v>
      </c>
      <c r="G5895">
        <v>357</v>
      </c>
      <c r="H5895">
        <v>1</v>
      </c>
      <c r="I5895">
        <v>1965</v>
      </c>
      <c r="J5895">
        <v>1979</v>
      </c>
      <c r="K5895">
        <v>0</v>
      </c>
      <c r="L5895">
        <v>2</v>
      </c>
      <c r="M5895">
        <v>1</v>
      </c>
      <c r="N5895">
        <v>0</v>
      </c>
      <c r="O5895">
        <v>-10.500648223876899</v>
      </c>
      <c r="P5895" s="1">
        <v>2.7517848097068401E-5</v>
      </c>
      <c r="Q5895">
        <f>Table1[[#This Row],[lastYear]]-Table1[[#This Row],[firstYear]]</f>
        <v>14</v>
      </c>
      <c r="R5895">
        <f>IF(AND(Table1[[#This Row],[firstYear]]&gt;=1967,Table1[[#This Row],[GP]]&gt;=100),1,0)</f>
        <v>0</v>
      </c>
    </row>
    <row r="5896" spans="1:18" x14ac:dyDescent="0.3">
      <c r="A5896" t="s">
        <v>3187</v>
      </c>
      <c r="B5896">
        <v>351</v>
      </c>
      <c r="C5896">
        <v>7</v>
      </c>
      <c r="D5896">
        <v>37</v>
      </c>
      <c r="E5896">
        <v>44</v>
      </c>
      <c r="F5896">
        <v>0.125</v>
      </c>
      <c r="G5896">
        <v>473</v>
      </c>
      <c r="H5896">
        <v>2</v>
      </c>
      <c r="I5896">
        <v>2006</v>
      </c>
      <c r="J5896">
        <v>2014</v>
      </c>
      <c r="K5896">
        <v>0</v>
      </c>
      <c r="L5896">
        <v>1</v>
      </c>
      <c r="M5896">
        <v>0</v>
      </c>
      <c r="N5896">
        <v>0</v>
      </c>
      <c r="O5896">
        <v>-10.4938923950195</v>
      </c>
      <c r="P5896" s="1">
        <v>2.7704378192175199E-5</v>
      </c>
      <c r="Q5896">
        <f>Table1[[#This Row],[lastYear]]-Table1[[#This Row],[firstYear]]</f>
        <v>8</v>
      </c>
      <c r="R5896">
        <f>IF(AND(Table1[[#This Row],[firstYear]]&gt;=1967,Table1[[#This Row],[GP]]&gt;=100),1,0)</f>
        <v>1</v>
      </c>
    </row>
    <row r="5897" spans="1:18" x14ac:dyDescent="0.3">
      <c r="A5897" t="s">
        <v>575</v>
      </c>
      <c r="B5897">
        <v>788</v>
      </c>
      <c r="C5897">
        <v>193</v>
      </c>
      <c r="D5897">
        <v>272</v>
      </c>
      <c r="E5897">
        <v>465</v>
      </c>
      <c r="F5897">
        <v>0.59</v>
      </c>
      <c r="G5897">
        <v>627</v>
      </c>
      <c r="H5897">
        <v>1</v>
      </c>
      <c r="I5897">
        <v>1999</v>
      </c>
      <c r="J5897">
        <v>2013</v>
      </c>
      <c r="K5897">
        <v>0</v>
      </c>
      <c r="L5897">
        <v>0</v>
      </c>
      <c r="M5897">
        <v>0</v>
      </c>
      <c r="N5897">
        <v>0</v>
      </c>
      <c r="O5897">
        <v>-10.4930426712036</v>
      </c>
      <c r="P5897" s="1">
        <v>2.7727928613645202E-5</v>
      </c>
      <c r="Q5897">
        <f>Table1[[#This Row],[lastYear]]-Table1[[#This Row],[firstYear]]</f>
        <v>14</v>
      </c>
      <c r="R5897">
        <f>IF(AND(Table1[[#This Row],[firstYear]]&gt;=1967,Table1[[#This Row],[GP]]&gt;=100),1,0)</f>
        <v>1</v>
      </c>
    </row>
    <row r="5898" spans="1:18" x14ac:dyDescent="0.3">
      <c r="A5898" t="s">
        <v>730</v>
      </c>
      <c r="B5898">
        <v>829</v>
      </c>
      <c r="C5898">
        <v>151</v>
      </c>
      <c r="D5898">
        <v>246</v>
      </c>
      <c r="E5898">
        <v>397</v>
      </c>
      <c r="F5898">
        <v>0.47899999999999998</v>
      </c>
      <c r="G5898">
        <v>1162</v>
      </c>
      <c r="H5898">
        <v>1</v>
      </c>
      <c r="I5898">
        <v>1994</v>
      </c>
      <c r="J5898">
        <v>2010</v>
      </c>
      <c r="K5898">
        <v>0</v>
      </c>
      <c r="L5898">
        <v>0</v>
      </c>
      <c r="M5898">
        <v>0</v>
      </c>
      <c r="N5898">
        <v>0</v>
      </c>
      <c r="O5898">
        <v>-10.4885203475952</v>
      </c>
      <c r="P5898" s="1">
        <v>2.7853603744753399E-5</v>
      </c>
      <c r="Q5898">
        <f>Table1[[#This Row],[lastYear]]-Table1[[#This Row],[firstYear]]</f>
        <v>16</v>
      </c>
      <c r="R5898">
        <f>IF(AND(Table1[[#This Row],[firstYear]]&gt;=1967,Table1[[#This Row],[GP]]&gt;=100),1,0)</f>
        <v>1</v>
      </c>
    </row>
    <row r="5899" spans="1:18" x14ac:dyDescent="0.3">
      <c r="A5899" t="s">
        <v>2373</v>
      </c>
      <c r="B5899">
        <v>323</v>
      </c>
      <c r="C5899">
        <v>51</v>
      </c>
      <c r="D5899">
        <v>44</v>
      </c>
      <c r="E5899">
        <v>95</v>
      </c>
      <c r="F5899">
        <v>0.29399999999999998</v>
      </c>
      <c r="G5899">
        <v>122</v>
      </c>
      <c r="H5899">
        <v>1</v>
      </c>
      <c r="I5899">
        <v>1953</v>
      </c>
      <c r="J5899">
        <v>1958</v>
      </c>
      <c r="K5899">
        <v>0</v>
      </c>
      <c r="L5899">
        <v>2</v>
      </c>
      <c r="M5899">
        <v>2</v>
      </c>
      <c r="N5899">
        <v>0</v>
      </c>
      <c r="O5899">
        <v>-10.487452709197999</v>
      </c>
      <c r="P5899" s="1">
        <v>2.7883356372126301E-5</v>
      </c>
      <c r="Q5899">
        <f>Table1[[#This Row],[lastYear]]-Table1[[#This Row],[firstYear]]</f>
        <v>5</v>
      </c>
      <c r="R5899">
        <f>IF(AND(Table1[[#This Row],[firstYear]]&gt;=1967,Table1[[#This Row],[GP]]&gt;=100),1,0)</f>
        <v>0</v>
      </c>
    </row>
    <row r="5900" spans="1:18" x14ac:dyDescent="0.3">
      <c r="A5900" t="s">
        <v>4213</v>
      </c>
      <c r="B5900">
        <v>104</v>
      </c>
      <c r="C5900">
        <v>5</v>
      </c>
      <c r="D5900">
        <v>10</v>
      </c>
      <c r="E5900">
        <v>15</v>
      </c>
      <c r="F5900">
        <v>0.14399999999999999</v>
      </c>
      <c r="G5900">
        <v>32</v>
      </c>
      <c r="H5900">
        <v>1</v>
      </c>
      <c r="I5900">
        <v>1960</v>
      </c>
      <c r="J5900">
        <v>1965</v>
      </c>
      <c r="K5900">
        <v>0</v>
      </c>
      <c r="L5900">
        <v>2</v>
      </c>
      <c r="M5900">
        <v>2</v>
      </c>
      <c r="N5900">
        <v>0</v>
      </c>
      <c r="O5900">
        <v>-10.487452709197999</v>
      </c>
      <c r="P5900" s="1">
        <v>2.7883356372126301E-5</v>
      </c>
      <c r="Q5900">
        <f>Table1[[#This Row],[lastYear]]-Table1[[#This Row],[firstYear]]</f>
        <v>5</v>
      </c>
      <c r="R5900">
        <f>IF(AND(Table1[[#This Row],[firstYear]]&gt;=1967,Table1[[#This Row],[GP]]&gt;=100),1,0)</f>
        <v>0</v>
      </c>
    </row>
    <row r="5901" spans="1:18" x14ac:dyDescent="0.3">
      <c r="A5901" t="s">
        <v>1253</v>
      </c>
      <c r="B5901">
        <v>1056</v>
      </c>
      <c r="C5901">
        <v>50</v>
      </c>
      <c r="D5901">
        <v>202</v>
      </c>
      <c r="E5901">
        <v>252</v>
      </c>
      <c r="F5901">
        <v>0.23899999999999999</v>
      </c>
      <c r="G5901">
        <v>2316</v>
      </c>
      <c r="H5901">
        <v>2</v>
      </c>
      <c r="I5901">
        <v>1989</v>
      </c>
      <c r="J5901">
        <v>2006</v>
      </c>
      <c r="K5901">
        <v>0</v>
      </c>
      <c r="L5901">
        <v>1</v>
      </c>
      <c r="M5901">
        <v>0</v>
      </c>
      <c r="N5901">
        <v>0</v>
      </c>
      <c r="O5901">
        <v>-10.4804770584106</v>
      </c>
      <c r="P5901" s="1">
        <v>2.8078535426571299E-5</v>
      </c>
      <c r="Q5901">
        <f>Table1[[#This Row],[lastYear]]-Table1[[#This Row],[firstYear]]</f>
        <v>17</v>
      </c>
      <c r="R5901">
        <f>IF(AND(Table1[[#This Row],[firstYear]]&gt;=1967,Table1[[#This Row],[GP]]&gt;=100),1,0)</f>
        <v>1</v>
      </c>
    </row>
    <row r="5902" spans="1:18" x14ac:dyDescent="0.3">
      <c r="A5902" t="s">
        <v>2994</v>
      </c>
      <c r="B5902">
        <v>241</v>
      </c>
      <c r="C5902">
        <v>33</v>
      </c>
      <c r="D5902">
        <v>20</v>
      </c>
      <c r="E5902">
        <v>53</v>
      </c>
      <c r="F5902">
        <v>0.22</v>
      </c>
      <c r="G5902">
        <v>399</v>
      </c>
      <c r="H5902">
        <v>2</v>
      </c>
      <c r="I5902">
        <v>1917</v>
      </c>
      <c r="J5902">
        <v>1927</v>
      </c>
      <c r="K5902">
        <v>0</v>
      </c>
      <c r="L5902">
        <v>1</v>
      </c>
      <c r="M5902">
        <v>0</v>
      </c>
      <c r="N5902">
        <v>0</v>
      </c>
      <c r="O5902">
        <v>-10.475088798522901</v>
      </c>
      <c r="P5902" s="1">
        <v>2.8230233930092601E-5</v>
      </c>
      <c r="Q5902">
        <f>Table1[[#This Row],[lastYear]]-Table1[[#This Row],[firstYear]]</f>
        <v>10</v>
      </c>
      <c r="R5902">
        <f>IF(AND(Table1[[#This Row],[firstYear]]&gt;=1967,Table1[[#This Row],[GP]]&gt;=100),1,0)</f>
        <v>0</v>
      </c>
    </row>
    <row r="5903" spans="1:18" x14ac:dyDescent="0.3">
      <c r="A5903" t="s">
        <v>1097</v>
      </c>
      <c r="B5903">
        <v>500</v>
      </c>
      <c r="C5903">
        <v>55</v>
      </c>
      <c r="D5903">
        <v>230</v>
      </c>
      <c r="E5903">
        <v>285</v>
      </c>
      <c r="F5903">
        <v>0.56999999999999995</v>
      </c>
      <c r="G5903">
        <v>350</v>
      </c>
      <c r="H5903">
        <v>2</v>
      </c>
      <c r="I5903">
        <v>1986</v>
      </c>
      <c r="J5903">
        <v>1998</v>
      </c>
      <c r="K5903">
        <v>0</v>
      </c>
      <c r="L5903">
        <v>0</v>
      </c>
      <c r="M5903">
        <v>0</v>
      </c>
      <c r="N5903">
        <v>0</v>
      </c>
      <c r="O5903">
        <v>-10.4723860855102</v>
      </c>
      <c r="P5903" s="1">
        <v>2.8306633187068298E-5</v>
      </c>
      <c r="Q5903">
        <f>Table1[[#This Row],[lastYear]]-Table1[[#This Row],[firstYear]]</f>
        <v>12</v>
      </c>
      <c r="R5903">
        <f>IF(AND(Table1[[#This Row],[firstYear]]&gt;=1967,Table1[[#This Row],[GP]]&gt;=100),1,0)</f>
        <v>1</v>
      </c>
    </row>
    <row r="5904" spans="1:18" x14ac:dyDescent="0.3">
      <c r="A5904" t="s">
        <v>2654</v>
      </c>
      <c r="B5904">
        <v>342</v>
      </c>
      <c r="C5904">
        <v>20</v>
      </c>
      <c r="D5904">
        <v>53</v>
      </c>
      <c r="E5904">
        <v>73</v>
      </c>
      <c r="F5904">
        <v>0.21299999999999999</v>
      </c>
      <c r="G5904">
        <v>322</v>
      </c>
      <c r="H5904">
        <v>2</v>
      </c>
      <c r="I5904">
        <v>2015</v>
      </c>
      <c r="J5904">
        <v>2021</v>
      </c>
      <c r="K5904">
        <v>0</v>
      </c>
      <c r="L5904">
        <v>1</v>
      </c>
      <c r="M5904">
        <v>0</v>
      </c>
      <c r="N5904">
        <v>0</v>
      </c>
      <c r="O5904">
        <v>-10.4719626541137</v>
      </c>
      <c r="P5904" s="1">
        <v>2.8318621302757E-5</v>
      </c>
      <c r="Q5904">
        <f>Table1[[#This Row],[lastYear]]-Table1[[#This Row],[firstYear]]</f>
        <v>6</v>
      </c>
      <c r="R5904">
        <f>IF(AND(Table1[[#This Row],[firstYear]]&gt;=1967,Table1[[#This Row],[GP]]&gt;=100),1,0)</f>
        <v>1</v>
      </c>
    </row>
    <row r="5905" spans="1:18" x14ac:dyDescent="0.3">
      <c r="A5905" t="s">
        <v>2688</v>
      </c>
      <c r="B5905">
        <v>381</v>
      </c>
      <c r="C5905">
        <v>15</v>
      </c>
      <c r="D5905">
        <v>56</v>
      </c>
      <c r="E5905">
        <v>71</v>
      </c>
      <c r="F5905">
        <v>0.186</v>
      </c>
      <c r="G5905">
        <v>323</v>
      </c>
      <c r="H5905">
        <v>2</v>
      </c>
      <c r="I5905">
        <v>1933</v>
      </c>
      <c r="J5905">
        <v>1943</v>
      </c>
      <c r="K5905">
        <v>0</v>
      </c>
      <c r="L5905">
        <v>1</v>
      </c>
      <c r="M5905">
        <v>0</v>
      </c>
      <c r="N5905">
        <v>0</v>
      </c>
      <c r="O5905">
        <v>-10.4719626541137</v>
      </c>
      <c r="P5905" s="1">
        <v>2.8318621302757E-5</v>
      </c>
      <c r="Q5905">
        <f>Table1[[#This Row],[lastYear]]-Table1[[#This Row],[firstYear]]</f>
        <v>10</v>
      </c>
      <c r="R5905">
        <f>IF(AND(Table1[[#This Row],[firstYear]]&gt;=1967,Table1[[#This Row],[GP]]&gt;=100),1,0)</f>
        <v>0</v>
      </c>
    </row>
    <row r="5906" spans="1:18" x14ac:dyDescent="0.3">
      <c r="A5906" t="s">
        <v>3191</v>
      </c>
      <c r="B5906">
        <v>307</v>
      </c>
      <c r="C5906">
        <v>23</v>
      </c>
      <c r="D5906">
        <v>20</v>
      </c>
      <c r="E5906">
        <v>43</v>
      </c>
      <c r="F5906">
        <v>0.14000000000000001</v>
      </c>
      <c r="G5906">
        <v>334</v>
      </c>
      <c r="H5906">
        <v>2</v>
      </c>
      <c r="I5906">
        <v>1926</v>
      </c>
      <c r="J5906">
        <v>1935</v>
      </c>
      <c r="K5906">
        <v>0</v>
      </c>
      <c r="L5906">
        <v>1</v>
      </c>
      <c r="M5906">
        <v>0</v>
      </c>
      <c r="N5906">
        <v>0</v>
      </c>
      <c r="O5906">
        <v>-10.4719626541137</v>
      </c>
      <c r="P5906" s="1">
        <v>2.8318621302757E-5</v>
      </c>
      <c r="Q5906">
        <f>Table1[[#This Row],[lastYear]]-Table1[[#This Row],[firstYear]]</f>
        <v>9</v>
      </c>
      <c r="R5906">
        <f>IF(AND(Table1[[#This Row],[firstYear]]&gt;=1967,Table1[[#This Row],[GP]]&gt;=100),1,0)</f>
        <v>0</v>
      </c>
    </row>
    <row r="5907" spans="1:18" x14ac:dyDescent="0.3">
      <c r="A5907" t="s">
        <v>1549</v>
      </c>
      <c r="B5907">
        <v>776</v>
      </c>
      <c r="C5907">
        <v>44</v>
      </c>
      <c r="D5907">
        <v>152</v>
      </c>
      <c r="E5907">
        <v>196</v>
      </c>
      <c r="F5907">
        <v>0.253</v>
      </c>
      <c r="G5907">
        <v>328</v>
      </c>
      <c r="H5907">
        <v>2</v>
      </c>
      <c r="I5907">
        <v>1999</v>
      </c>
      <c r="J5907">
        <v>2010</v>
      </c>
      <c r="K5907">
        <v>0</v>
      </c>
      <c r="L5907">
        <v>1</v>
      </c>
      <c r="M5907">
        <v>0</v>
      </c>
      <c r="N5907">
        <v>0</v>
      </c>
      <c r="O5907">
        <v>-10.471406661987301</v>
      </c>
      <c r="P5907" s="1">
        <v>2.8334370164826901E-5</v>
      </c>
      <c r="Q5907">
        <f>Table1[[#This Row],[lastYear]]-Table1[[#This Row],[firstYear]]</f>
        <v>11</v>
      </c>
      <c r="R5907">
        <f>IF(AND(Table1[[#This Row],[firstYear]]&gt;=1967,Table1[[#This Row],[GP]]&gt;=100),1,0)</f>
        <v>1</v>
      </c>
    </row>
    <row r="5908" spans="1:18" x14ac:dyDescent="0.3">
      <c r="A5908" t="s">
        <v>1721</v>
      </c>
      <c r="B5908">
        <v>203</v>
      </c>
      <c r="C5908">
        <v>79</v>
      </c>
      <c r="D5908">
        <v>87</v>
      </c>
      <c r="E5908">
        <v>166</v>
      </c>
      <c r="F5908">
        <v>0.81799999999999995</v>
      </c>
      <c r="G5908">
        <v>56</v>
      </c>
      <c r="H5908">
        <v>1</v>
      </c>
      <c r="I5908">
        <v>2016</v>
      </c>
      <c r="J5908">
        <v>2021</v>
      </c>
      <c r="K5908">
        <v>0</v>
      </c>
      <c r="L5908">
        <v>0</v>
      </c>
      <c r="M5908">
        <v>1</v>
      </c>
      <c r="N5908">
        <v>0</v>
      </c>
      <c r="O5908">
        <v>-10.471223556518501</v>
      </c>
      <c r="P5908" s="1">
        <v>2.8339558670934398E-5</v>
      </c>
      <c r="Q5908">
        <f>Table1[[#This Row],[lastYear]]-Table1[[#This Row],[firstYear]]</f>
        <v>5</v>
      </c>
      <c r="R5908">
        <f>IF(AND(Table1[[#This Row],[firstYear]]&gt;=1967,Table1[[#This Row],[GP]]&gt;=100),1,0)</f>
        <v>1</v>
      </c>
    </row>
    <row r="5909" spans="1:18" x14ac:dyDescent="0.3">
      <c r="A5909" t="s">
        <v>929</v>
      </c>
      <c r="B5909">
        <v>448</v>
      </c>
      <c r="C5909">
        <v>111</v>
      </c>
      <c r="D5909">
        <v>218</v>
      </c>
      <c r="E5909">
        <v>329</v>
      </c>
      <c r="F5909">
        <v>0.73399999999999999</v>
      </c>
      <c r="G5909">
        <v>453</v>
      </c>
      <c r="H5909">
        <v>1</v>
      </c>
      <c r="I5909">
        <v>1989</v>
      </c>
      <c r="J5909">
        <v>1997</v>
      </c>
      <c r="K5909">
        <v>0</v>
      </c>
      <c r="L5909">
        <v>0</v>
      </c>
      <c r="M5909">
        <v>0</v>
      </c>
      <c r="N5909">
        <v>0</v>
      </c>
      <c r="O5909">
        <v>-10.467518054962101</v>
      </c>
      <c r="P5909" s="1">
        <v>2.84447627592268E-5</v>
      </c>
      <c r="Q5909">
        <f>Table1[[#This Row],[lastYear]]-Table1[[#This Row],[firstYear]]</f>
        <v>8</v>
      </c>
      <c r="R5909">
        <f>IF(AND(Table1[[#This Row],[firstYear]]&gt;=1967,Table1[[#This Row],[GP]]&gt;=100),1,0)</f>
        <v>1</v>
      </c>
    </row>
    <row r="5910" spans="1:18" x14ac:dyDescent="0.3">
      <c r="A5910" t="s">
        <v>2308</v>
      </c>
      <c r="B5910">
        <v>325</v>
      </c>
      <c r="C5910">
        <v>29</v>
      </c>
      <c r="D5910">
        <v>72</v>
      </c>
      <c r="E5910">
        <v>101</v>
      </c>
      <c r="F5910">
        <v>0.311</v>
      </c>
      <c r="G5910">
        <v>378</v>
      </c>
      <c r="H5910">
        <v>2</v>
      </c>
      <c r="I5910">
        <v>1982</v>
      </c>
      <c r="J5910">
        <v>1994</v>
      </c>
      <c r="K5910">
        <v>0</v>
      </c>
      <c r="L5910">
        <v>0</v>
      </c>
      <c r="M5910">
        <v>0</v>
      </c>
      <c r="N5910">
        <v>0</v>
      </c>
      <c r="O5910">
        <v>-10.465630256652799</v>
      </c>
      <c r="P5910" s="1">
        <v>2.8498509919898201E-5</v>
      </c>
      <c r="Q5910">
        <f>Table1[[#This Row],[lastYear]]-Table1[[#This Row],[firstYear]]</f>
        <v>12</v>
      </c>
      <c r="R5910">
        <f>IF(AND(Table1[[#This Row],[firstYear]]&gt;=1967,Table1[[#This Row],[GP]]&gt;=100),1,0)</f>
        <v>1</v>
      </c>
    </row>
    <row r="5911" spans="1:18" x14ac:dyDescent="0.3">
      <c r="A5911" t="s">
        <v>1338</v>
      </c>
      <c r="B5911">
        <v>446</v>
      </c>
      <c r="C5911">
        <v>121</v>
      </c>
      <c r="D5911">
        <v>113</v>
      </c>
      <c r="E5911">
        <v>234</v>
      </c>
      <c r="F5911">
        <v>0.52500000000000002</v>
      </c>
      <c r="G5911">
        <v>517</v>
      </c>
      <c r="H5911">
        <v>1</v>
      </c>
      <c r="I5911">
        <v>1928</v>
      </c>
      <c r="J5911">
        <v>1939</v>
      </c>
      <c r="K5911">
        <v>0</v>
      </c>
      <c r="L5911">
        <v>1</v>
      </c>
      <c r="M5911">
        <v>0</v>
      </c>
      <c r="N5911">
        <v>0</v>
      </c>
      <c r="O5911">
        <v>-10.462867462158201</v>
      </c>
      <c r="P5911" s="1">
        <v>2.85773520583197E-5</v>
      </c>
      <c r="Q5911">
        <f>Table1[[#This Row],[lastYear]]-Table1[[#This Row],[firstYear]]</f>
        <v>11</v>
      </c>
      <c r="R5911">
        <f>IF(AND(Table1[[#This Row],[firstYear]]&gt;=1967,Table1[[#This Row],[GP]]&gt;=100),1,0)</f>
        <v>0</v>
      </c>
    </row>
    <row r="5912" spans="1:18" x14ac:dyDescent="0.3">
      <c r="A5912" t="s">
        <v>960</v>
      </c>
      <c r="B5912">
        <v>579</v>
      </c>
      <c r="C5912">
        <v>127</v>
      </c>
      <c r="D5912">
        <v>195</v>
      </c>
      <c r="E5912">
        <v>322</v>
      </c>
      <c r="F5912">
        <v>0.55600000000000005</v>
      </c>
      <c r="G5912">
        <v>135</v>
      </c>
      <c r="H5912">
        <v>1</v>
      </c>
      <c r="I5912">
        <v>1999</v>
      </c>
      <c r="J5912">
        <v>2009</v>
      </c>
      <c r="K5912">
        <v>0</v>
      </c>
      <c r="L5912">
        <v>0</v>
      </c>
      <c r="M5912">
        <v>1</v>
      </c>
      <c r="N5912">
        <v>0</v>
      </c>
      <c r="O5912">
        <v>-10.4591757888793</v>
      </c>
      <c r="P5912" s="1">
        <v>2.8683042246070099E-5</v>
      </c>
      <c r="Q5912">
        <f>Table1[[#This Row],[lastYear]]-Table1[[#This Row],[firstYear]]</f>
        <v>10</v>
      </c>
      <c r="R5912">
        <f>IF(AND(Table1[[#This Row],[firstYear]]&gt;=1967,Table1[[#This Row],[GP]]&gt;=100),1,0)</f>
        <v>1</v>
      </c>
    </row>
    <row r="5913" spans="1:18" x14ac:dyDescent="0.3">
      <c r="A5913" t="s">
        <v>1753</v>
      </c>
      <c r="B5913">
        <v>321</v>
      </c>
      <c r="C5913">
        <v>60</v>
      </c>
      <c r="D5913">
        <v>102</v>
      </c>
      <c r="E5913">
        <v>162</v>
      </c>
      <c r="F5913">
        <v>0.505</v>
      </c>
      <c r="G5913">
        <v>161</v>
      </c>
      <c r="H5913">
        <v>2</v>
      </c>
      <c r="I5913">
        <v>1936</v>
      </c>
      <c r="J5913">
        <v>1947</v>
      </c>
      <c r="K5913">
        <v>0</v>
      </c>
      <c r="L5913">
        <v>1</v>
      </c>
      <c r="M5913">
        <v>0</v>
      </c>
      <c r="N5913">
        <v>0</v>
      </c>
      <c r="O5913">
        <v>-10.4584123725891</v>
      </c>
      <c r="P5913" s="1">
        <v>2.87049470794099E-5</v>
      </c>
      <c r="Q5913">
        <f>Table1[[#This Row],[lastYear]]-Table1[[#This Row],[firstYear]]</f>
        <v>11</v>
      </c>
      <c r="R5913">
        <f>IF(AND(Table1[[#This Row],[firstYear]]&gt;=1967,Table1[[#This Row],[GP]]&gt;=100),1,0)</f>
        <v>0</v>
      </c>
    </row>
    <row r="5914" spans="1:18" x14ac:dyDescent="0.3">
      <c r="A5914" t="s">
        <v>1432</v>
      </c>
      <c r="B5914">
        <v>607</v>
      </c>
      <c r="C5914">
        <v>103</v>
      </c>
      <c r="D5914">
        <v>111</v>
      </c>
      <c r="E5914">
        <v>214</v>
      </c>
      <c r="F5914">
        <v>0.35299999999999998</v>
      </c>
      <c r="G5914">
        <v>700</v>
      </c>
      <c r="H5914">
        <v>1</v>
      </c>
      <c r="I5914">
        <v>1999</v>
      </c>
      <c r="J5914">
        <v>2011</v>
      </c>
      <c r="K5914">
        <v>0</v>
      </c>
      <c r="L5914">
        <v>0</v>
      </c>
      <c r="M5914">
        <v>0</v>
      </c>
      <c r="N5914">
        <v>0</v>
      </c>
      <c r="O5914">
        <v>-10.450976573944001</v>
      </c>
      <c r="P5914" s="1">
        <v>2.8919180625031098E-5</v>
      </c>
      <c r="Q5914">
        <f>Table1[[#This Row],[lastYear]]-Table1[[#This Row],[firstYear]]</f>
        <v>12</v>
      </c>
      <c r="R5914">
        <f>IF(AND(Table1[[#This Row],[firstYear]]&gt;=1967,Table1[[#This Row],[GP]]&gt;=100),1,0)</f>
        <v>1</v>
      </c>
    </row>
    <row r="5915" spans="1:18" x14ac:dyDescent="0.3">
      <c r="A5915" t="s">
        <v>921</v>
      </c>
      <c r="B5915">
        <v>1045</v>
      </c>
      <c r="C5915">
        <v>79</v>
      </c>
      <c r="D5915">
        <v>252</v>
      </c>
      <c r="E5915">
        <v>331</v>
      </c>
      <c r="F5915">
        <v>0.317</v>
      </c>
      <c r="G5915">
        <v>1581</v>
      </c>
      <c r="H5915">
        <v>2</v>
      </c>
      <c r="I5915">
        <v>1991</v>
      </c>
      <c r="J5915">
        <v>2009</v>
      </c>
      <c r="K5915">
        <v>0</v>
      </c>
      <c r="L5915">
        <v>1</v>
      </c>
      <c r="M5915">
        <v>1</v>
      </c>
      <c r="N5915">
        <v>0</v>
      </c>
      <c r="O5915">
        <v>-10.443961822509699</v>
      </c>
      <c r="P5915" s="1">
        <v>2.9122748736040599E-5</v>
      </c>
      <c r="Q5915">
        <f>Table1[[#This Row],[lastYear]]-Table1[[#This Row],[firstYear]]</f>
        <v>18</v>
      </c>
      <c r="R5915">
        <f>IF(AND(Table1[[#This Row],[firstYear]]&gt;=1967,Table1[[#This Row],[GP]]&gt;=100),1,0)</f>
        <v>1</v>
      </c>
    </row>
    <row r="5916" spans="1:18" x14ac:dyDescent="0.3">
      <c r="A5916" t="s">
        <v>2203</v>
      </c>
      <c r="B5916">
        <v>269</v>
      </c>
      <c r="C5916">
        <v>56</v>
      </c>
      <c r="D5916">
        <v>54</v>
      </c>
      <c r="E5916">
        <v>110</v>
      </c>
      <c r="F5916">
        <v>0.40899999999999997</v>
      </c>
      <c r="G5916">
        <v>645</v>
      </c>
      <c r="H5916">
        <v>1</v>
      </c>
      <c r="I5916">
        <v>1991</v>
      </c>
      <c r="J5916">
        <v>1997</v>
      </c>
      <c r="K5916">
        <v>0</v>
      </c>
      <c r="L5916">
        <v>0</v>
      </c>
      <c r="M5916">
        <v>0</v>
      </c>
      <c r="N5916">
        <v>0</v>
      </c>
      <c r="O5916">
        <v>-10.440891468047999</v>
      </c>
      <c r="P5916" s="1">
        <v>2.9212300693252E-5</v>
      </c>
      <c r="Q5916">
        <f>Table1[[#This Row],[lastYear]]-Table1[[#This Row],[firstYear]]</f>
        <v>6</v>
      </c>
      <c r="R5916">
        <f>IF(AND(Table1[[#This Row],[firstYear]]&gt;=1967,Table1[[#This Row],[GP]]&gt;=100),1,0)</f>
        <v>1</v>
      </c>
    </row>
    <row r="5917" spans="1:18" x14ac:dyDescent="0.3">
      <c r="A5917" t="s">
        <v>422</v>
      </c>
      <c r="B5917">
        <v>629</v>
      </c>
      <c r="C5917">
        <v>196</v>
      </c>
      <c r="D5917">
        <v>359</v>
      </c>
      <c r="E5917">
        <v>555</v>
      </c>
      <c r="F5917">
        <v>0.88200000000000001</v>
      </c>
      <c r="G5917">
        <v>196</v>
      </c>
      <c r="H5917">
        <v>1</v>
      </c>
      <c r="I5917">
        <v>1979</v>
      </c>
      <c r="J5917">
        <v>1989</v>
      </c>
      <c r="K5917">
        <v>0</v>
      </c>
      <c r="L5917">
        <v>0</v>
      </c>
      <c r="M5917">
        <v>0</v>
      </c>
      <c r="N5917">
        <v>0</v>
      </c>
      <c r="O5917">
        <v>-10.431624614715499</v>
      </c>
      <c r="P5917" s="1">
        <v>2.9484256960961699E-5</v>
      </c>
      <c r="Q5917">
        <f>Table1[[#This Row],[lastYear]]-Table1[[#This Row],[firstYear]]</f>
        <v>10</v>
      </c>
      <c r="R5917">
        <f>IF(AND(Table1[[#This Row],[firstYear]]&gt;=1967,Table1[[#This Row],[GP]]&gt;=100),1,0)</f>
        <v>1</v>
      </c>
    </row>
    <row r="5918" spans="1:18" x14ac:dyDescent="0.3">
      <c r="A5918" t="s">
        <v>1447</v>
      </c>
      <c r="B5918">
        <v>550</v>
      </c>
      <c r="C5918">
        <v>43</v>
      </c>
      <c r="D5918">
        <v>169</v>
      </c>
      <c r="E5918">
        <v>212</v>
      </c>
      <c r="F5918">
        <v>0.38500000000000001</v>
      </c>
      <c r="G5918">
        <v>202</v>
      </c>
      <c r="H5918">
        <v>2</v>
      </c>
      <c r="I5918">
        <v>2009</v>
      </c>
      <c r="J5918">
        <v>2018</v>
      </c>
      <c r="K5918">
        <v>0</v>
      </c>
      <c r="L5918">
        <v>0</v>
      </c>
      <c r="M5918">
        <v>0</v>
      </c>
      <c r="N5918">
        <v>0</v>
      </c>
      <c r="O5918">
        <v>-10.429009162902799</v>
      </c>
      <c r="P5918" s="1">
        <v>2.9561470264477099E-5</v>
      </c>
      <c r="Q5918">
        <f>Table1[[#This Row],[lastYear]]-Table1[[#This Row],[firstYear]]</f>
        <v>9</v>
      </c>
      <c r="R5918">
        <f>IF(AND(Table1[[#This Row],[firstYear]]&gt;=1967,Table1[[#This Row],[GP]]&gt;=100),1,0)</f>
        <v>1</v>
      </c>
    </row>
    <row r="5919" spans="1:18" x14ac:dyDescent="0.3">
      <c r="A5919" t="s">
        <v>858</v>
      </c>
      <c r="B5919">
        <v>557</v>
      </c>
      <c r="C5919">
        <v>107</v>
      </c>
      <c r="D5919">
        <v>239</v>
      </c>
      <c r="E5919">
        <v>346</v>
      </c>
      <c r="F5919">
        <v>0.621</v>
      </c>
      <c r="G5919">
        <v>441</v>
      </c>
      <c r="H5919">
        <v>1</v>
      </c>
      <c r="I5919">
        <v>1949</v>
      </c>
      <c r="J5919">
        <v>1961</v>
      </c>
      <c r="K5919">
        <v>0</v>
      </c>
      <c r="L5919">
        <v>0</v>
      </c>
      <c r="M5919">
        <v>5</v>
      </c>
      <c r="N5919">
        <v>0</v>
      </c>
      <c r="O5919">
        <v>-10.4232895011901</v>
      </c>
      <c r="P5919" s="1">
        <v>2.9731031300772501E-5</v>
      </c>
      <c r="Q5919">
        <f>Table1[[#This Row],[lastYear]]-Table1[[#This Row],[firstYear]]</f>
        <v>12</v>
      </c>
      <c r="R5919">
        <f>IF(AND(Table1[[#This Row],[firstYear]]&gt;=1967,Table1[[#This Row],[GP]]&gt;=100),1,0)</f>
        <v>0</v>
      </c>
    </row>
    <row r="5920" spans="1:18" x14ac:dyDescent="0.3">
      <c r="A5920" t="s">
        <v>2100</v>
      </c>
      <c r="B5920">
        <v>407</v>
      </c>
      <c r="C5920">
        <v>22</v>
      </c>
      <c r="D5920">
        <v>99</v>
      </c>
      <c r="E5920">
        <v>121</v>
      </c>
      <c r="F5920">
        <v>0.29699999999999999</v>
      </c>
      <c r="G5920">
        <v>335</v>
      </c>
      <c r="H5920">
        <v>2</v>
      </c>
      <c r="I5920">
        <v>1994</v>
      </c>
      <c r="J5920">
        <v>2003</v>
      </c>
      <c r="K5920">
        <v>0</v>
      </c>
      <c r="L5920">
        <v>0</v>
      </c>
      <c r="M5920">
        <v>0</v>
      </c>
      <c r="N5920">
        <v>0</v>
      </c>
      <c r="O5920">
        <v>-10.410228454589801</v>
      </c>
      <c r="P5920" s="1">
        <v>3.0121884911473499E-5</v>
      </c>
      <c r="Q5920">
        <f>Table1[[#This Row],[lastYear]]-Table1[[#This Row],[firstYear]]</f>
        <v>9</v>
      </c>
      <c r="R5920">
        <f>IF(AND(Table1[[#This Row],[firstYear]]&gt;=1967,Table1[[#This Row],[GP]]&gt;=100),1,0)</f>
        <v>1</v>
      </c>
    </row>
    <row r="5921" spans="1:18" x14ac:dyDescent="0.3">
      <c r="A5921" t="s">
        <v>2448</v>
      </c>
      <c r="B5921">
        <v>274</v>
      </c>
      <c r="C5921">
        <v>15</v>
      </c>
      <c r="D5921">
        <v>74</v>
      </c>
      <c r="E5921">
        <v>89</v>
      </c>
      <c r="F5921">
        <v>0.32500000000000001</v>
      </c>
      <c r="G5921">
        <v>333</v>
      </c>
      <c r="H5921">
        <v>2</v>
      </c>
      <c r="I5921">
        <v>1973</v>
      </c>
      <c r="J5921">
        <v>1980</v>
      </c>
      <c r="K5921">
        <v>0</v>
      </c>
      <c r="L5921">
        <v>0</v>
      </c>
      <c r="M5921">
        <v>0</v>
      </c>
      <c r="N5921">
        <v>0</v>
      </c>
      <c r="O5921">
        <v>-10.410228454589801</v>
      </c>
      <c r="P5921" s="1">
        <v>3.0121884911473499E-5</v>
      </c>
      <c r="Q5921">
        <f>Table1[[#This Row],[lastYear]]-Table1[[#This Row],[firstYear]]</f>
        <v>7</v>
      </c>
      <c r="R5921">
        <f>IF(AND(Table1[[#This Row],[firstYear]]&gt;=1967,Table1[[#This Row],[GP]]&gt;=100),1,0)</f>
        <v>1</v>
      </c>
    </row>
    <row r="5922" spans="1:18" x14ac:dyDescent="0.3">
      <c r="A5922" t="s">
        <v>709</v>
      </c>
      <c r="B5922">
        <v>447</v>
      </c>
      <c r="C5922">
        <v>201</v>
      </c>
      <c r="D5922">
        <v>201</v>
      </c>
      <c r="E5922">
        <v>402</v>
      </c>
      <c r="F5922">
        <v>0.89900000000000002</v>
      </c>
      <c r="G5922">
        <v>207</v>
      </c>
      <c r="H5922">
        <v>1</v>
      </c>
      <c r="I5922">
        <v>1976</v>
      </c>
      <c r="J5922">
        <v>1986</v>
      </c>
      <c r="K5922">
        <v>0</v>
      </c>
      <c r="L5922">
        <v>0</v>
      </c>
      <c r="M5922">
        <v>0</v>
      </c>
      <c r="N5922">
        <v>0</v>
      </c>
      <c r="O5922">
        <v>-10.4066063995361</v>
      </c>
      <c r="P5922" s="1">
        <v>3.0231182560186101E-5</v>
      </c>
      <c r="Q5922">
        <f>Table1[[#This Row],[lastYear]]-Table1[[#This Row],[firstYear]]</f>
        <v>10</v>
      </c>
      <c r="R5922">
        <f>IF(AND(Table1[[#This Row],[firstYear]]&gt;=1967,Table1[[#This Row],[GP]]&gt;=100),1,0)</f>
        <v>1</v>
      </c>
    </row>
    <row r="5923" spans="1:18" x14ac:dyDescent="0.3">
      <c r="A5923" t="s">
        <v>1981</v>
      </c>
      <c r="B5923">
        <v>679</v>
      </c>
      <c r="C5923">
        <v>62</v>
      </c>
      <c r="D5923">
        <v>71</v>
      </c>
      <c r="E5923">
        <v>133</v>
      </c>
      <c r="F5923">
        <v>0.19600000000000001</v>
      </c>
      <c r="G5923">
        <v>844</v>
      </c>
      <c r="H5923">
        <v>1</v>
      </c>
      <c r="I5923">
        <v>2010</v>
      </c>
      <c r="J5923">
        <v>2021</v>
      </c>
      <c r="K5923">
        <v>0</v>
      </c>
      <c r="L5923">
        <v>2</v>
      </c>
      <c r="M5923">
        <v>0</v>
      </c>
      <c r="N5923">
        <v>0</v>
      </c>
      <c r="O5923">
        <v>-10.4056231613159</v>
      </c>
      <c r="P5923" s="1">
        <v>3.0260920732290102E-5</v>
      </c>
      <c r="Q5923">
        <f>Table1[[#This Row],[lastYear]]-Table1[[#This Row],[firstYear]]</f>
        <v>11</v>
      </c>
      <c r="R5923">
        <f>IF(AND(Table1[[#This Row],[firstYear]]&gt;=1967,Table1[[#This Row],[GP]]&gt;=100),1,0)</f>
        <v>1</v>
      </c>
    </row>
    <row r="5924" spans="1:18" x14ac:dyDescent="0.3">
      <c r="A5924" t="s">
        <v>964</v>
      </c>
      <c r="B5924">
        <v>655</v>
      </c>
      <c r="C5924">
        <v>104</v>
      </c>
      <c r="D5924">
        <v>217</v>
      </c>
      <c r="E5924">
        <v>321</v>
      </c>
      <c r="F5924">
        <v>0.49</v>
      </c>
      <c r="G5924">
        <v>950</v>
      </c>
      <c r="H5924">
        <v>2</v>
      </c>
      <c r="I5924">
        <v>1978</v>
      </c>
      <c r="J5924">
        <v>1988</v>
      </c>
      <c r="K5924">
        <v>0</v>
      </c>
      <c r="L5924">
        <v>0</v>
      </c>
      <c r="M5924">
        <v>1</v>
      </c>
      <c r="N5924">
        <v>0</v>
      </c>
      <c r="O5924">
        <v>-10.403102600097601</v>
      </c>
      <c r="P5924" s="1">
        <v>3.03372891267297E-5</v>
      </c>
      <c r="Q5924">
        <f>Table1[[#This Row],[lastYear]]-Table1[[#This Row],[firstYear]]</f>
        <v>10</v>
      </c>
      <c r="R5924">
        <f>IF(AND(Table1[[#This Row],[firstYear]]&gt;=1967,Table1[[#This Row],[GP]]&gt;=100),1,0)</f>
        <v>1</v>
      </c>
    </row>
    <row r="5925" spans="1:18" x14ac:dyDescent="0.3">
      <c r="A5925" t="s">
        <v>253</v>
      </c>
      <c r="B5925">
        <v>1249</v>
      </c>
      <c r="C5925">
        <v>327</v>
      </c>
      <c r="D5925">
        <v>380</v>
      </c>
      <c r="E5925">
        <v>707</v>
      </c>
      <c r="F5925">
        <v>0.56599999999999995</v>
      </c>
      <c r="G5925">
        <v>1809</v>
      </c>
      <c r="H5925">
        <v>1</v>
      </c>
      <c r="I5925">
        <v>2000</v>
      </c>
      <c r="J5925">
        <v>2018</v>
      </c>
      <c r="K5925">
        <v>0</v>
      </c>
      <c r="L5925">
        <v>0</v>
      </c>
      <c r="M5925">
        <v>1</v>
      </c>
      <c r="N5925">
        <v>0</v>
      </c>
      <c r="O5925">
        <v>-10.3885533447265</v>
      </c>
      <c r="P5925" s="1">
        <v>3.0781886947748003E-5</v>
      </c>
      <c r="Q5925">
        <f>Table1[[#This Row],[lastYear]]-Table1[[#This Row],[firstYear]]</f>
        <v>18</v>
      </c>
      <c r="R5925">
        <f>IF(AND(Table1[[#This Row],[firstYear]]&gt;=1967,Table1[[#This Row],[GP]]&gt;=100),1,0)</f>
        <v>1</v>
      </c>
    </row>
    <row r="5926" spans="1:18" x14ac:dyDescent="0.3">
      <c r="A5926" t="s">
        <v>545</v>
      </c>
      <c r="B5926">
        <v>889</v>
      </c>
      <c r="C5926">
        <v>205</v>
      </c>
      <c r="D5926">
        <v>274</v>
      </c>
      <c r="E5926">
        <v>479</v>
      </c>
      <c r="F5926">
        <v>0.53900000000000003</v>
      </c>
      <c r="G5926">
        <v>460</v>
      </c>
      <c r="H5926">
        <v>1</v>
      </c>
      <c r="I5926">
        <v>1952</v>
      </c>
      <c r="J5926">
        <v>1970</v>
      </c>
      <c r="K5926">
        <v>0</v>
      </c>
      <c r="L5926">
        <v>2</v>
      </c>
      <c r="M5926">
        <v>1</v>
      </c>
      <c r="N5926">
        <v>0</v>
      </c>
      <c r="O5926">
        <v>-10.385060512542699</v>
      </c>
      <c r="P5926" s="1">
        <v>3.0889587572644499E-5</v>
      </c>
      <c r="Q5926">
        <f>Table1[[#This Row],[lastYear]]-Table1[[#This Row],[firstYear]]</f>
        <v>18</v>
      </c>
      <c r="R5926">
        <f>IF(AND(Table1[[#This Row],[firstYear]]&gt;=1967,Table1[[#This Row],[GP]]&gt;=100),1,0)</f>
        <v>0</v>
      </c>
    </row>
    <row r="5927" spans="1:18" x14ac:dyDescent="0.3">
      <c r="A5927" t="s">
        <v>943</v>
      </c>
      <c r="B5927">
        <v>1040</v>
      </c>
      <c r="C5927">
        <v>72</v>
      </c>
      <c r="D5927">
        <v>254</v>
      </c>
      <c r="E5927">
        <v>326</v>
      </c>
      <c r="F5927">
        <v>0.313</v>
      </c>
      <c r="G5927">
        <v>404</v>
      </c>
      <c r="H5927">
        <v>2</v>
      </c>
      <c r="I5927">
        <v>2006</v>
      </c>
      <c r="J5927">
        <v>2021</v>
      </c>
      <c r="K5927">
        <v>0</v>
      </c>
      <c r="L5927">
        <v>0</v>
      </c>
      <c r="M5927">
        <v>0</v>
      </c>
      <c r="N5927">
        <v>0</v>
      </c>
      <c r="O5927">
        <v>-10.384219848632799</v>
      </c>
      <c r="P5927" s="1">
        <v>3.0915565449102503E-5</v>
      </c>
      <c r="Q5927">
        <f>Table1[[#This Row],[lastYear]]-Table1[[#This Row],[firstYear]]</f>
        <v>15</v>
      </c>
      <c r="R5927">
        <f>IF(AND(Table1[[#This Row],[firstYear]]&gt;=1967,Table1[[#This Row],[GP]]&gt;=100),1,0)</f>
        <v>1</v>
      </c>
    </row>
    <row r="5928" spans="1:18" x14ac:dyDescent="0.3">
      <c r="A5928" t="s">
        <v>1208</v>
      </c>
      <c r="B5928">
        <v>726</v>
      </c>
      <c r="C5928">
        <v>43</v>
      </c>
      <c r="D5928">
        <v>218</v>
      </c>
      <c r="E5928">
        <v>261</v>
      </c>
      <c r="F5928">
        <v>0.36</v>
      </c>
      <c r="G5928">
        <v>1456</v>
      </c>
      <c r="H5928">
        <v>2</v>
      </c>
      <c r="I5928">
        <v>1975</v>
      </c>
      <c r="J5928">
        <v>1988</v>
      </c>
      <c r="K5928">
        <v>0</v>
      </c>
      <c r="L5928">
        <v>0</v>
      </c>
      <c r="M5928">
        <v>0</v>
      </c>
      <c r="N5928">
        <v>0</v>
      </c>
      <c r="O5928">
        <v>-10.3788148994445</v>
      </c>
      <c r="P5928" s="1">
        <v>3.10831096917644E-5</v>
      </c>
      <c r="Q5928">
        <f>Table1[[#This Row],[lastYear]]-Table1[[#This Row],[firstYear]]</f>
        <v>13</v>
      </c>
      <c r="R5928">
        <f>IF(AND(Table1[[#This Row],[firstYear]]&gt;=1967,Table1[[#This Row],[GP]]&gt;=100),1,0)</f>
        <v>1</v>
      </c>
    </row>
    <row r="5929" spans="1:18" x14ac:dyDescent="0.3">
      <c r="A5929" t="s">
        <v>2574</v>
      </c>
      <c r="B5929">
        <v>260</v>
      </c>
      <c r="C5929">
        <v>43</v>
      </c>
      <c r="D5929">
        <v>35</v>
      </c>
      <c r="E5929">
        <v>78</v>
      </c>
      <c r="F5929">
        <v>0.3</v>
      </c>
      <c r="G5929">
        <v>200</v>
      </c>
      <c r="H5929">
        <v>2</v>
      </c>
      <c r="I5929">
        <v>1924</v>
      </c>
      <c r="J5929">
        <v>1931</v>
      </c>
      <c r="K5929">
        <v>0</v>
      </c>
      <c r="L5929">
        <v>1</v>
      </c>
      <c r="M5929">
        <v>0</v>
      </c>
      <c r="N5929">
        <v>0</v>
      </c>
      <c r="O5929">
        <v>-10.378084861755299</v>
      </c>
      <c r="P5929" s="1">
        <v>3.1105809112197199E-5</v>
      </c>
      <c r="Q5929">
        <f>Table1[[#This Row],[lastYear]]-Table1[[#This Row],[firstYear]]</f>
        <v>7</v>
      </c>
      <c r="R5929">
        <f>IF(AND(Table1[[#This Row],[firstYear]]&gt;=1967,Table1[[#This Row],[GP]]&gt;=100),1,0)</f>
        <v>0</v>
      </c>
    </row>
    <row r="5930" spans="1:18" x14ac:dyDescent="0.3">
      <c r="A5930" t="s">
        <v>3231</v>
      </c>
      <c r="B5930">
        <v>135</v>
      </c>
      <c r="C5930">
        <v>13</v>
      </c>
      <c r="D5930">
        <v>29</v>
      </c>
      <c r="E5930">
        <v>42</v>
      </c>
      <c r="F5930">
        <v>0.311</v>
      </c>
      <c r="G5930">
        <v>58</v>
      </c>
      <c r="H5930">
        <v>2</v>
      </c>
      <c r="I5930">
        <v>1943</v>
      </c>
      <c r="J5930">
        <v>1949</v>
      </c>
      <c r="K5930">
        <v>0</v>
      </c>
      <c r="L5930">
        <v>1</v>
      </c>
      <c r="M5930">
        <v>0</v>
      </c>
      <c r="N5930">
        <v>0</v>
      </c>
      <c r="O5930">
        <v>-10.378084861755299</v>
      </c>
      <c r="P5930" s="1">
        <v>3.1105809112197199E-5</v>
      </c>
      <c r="Q5930">
        <f>Table1[[#This Row],[lastYear]]-Table1[[#This Row],[firstYear]]</f>
        <v>6</v>
      </c>
      <c r="R5930">
        <f>IF(AND(Table1[[#This Row],[firstYear]]&gt;=1967,Table1[[#This Row],[GP]]&gt;=100),1,0)</f>
        <v>0</v>
      </c>
    </row>
    <row r="5931" spans="1:18" x14ac:dyDescent="0.3">
      <c r="A5931" t="s">
        <v>1398</v>
      </c>
      <c r="B5931">
        <v>402</v>
      </c>
      <c r="C5931">
        <v>61</v>
      </c>
      <c r="D5931">
        <v>161</v>
      </c>
      <c r="E5931">
        <v>222</v>
      </c>
      <c r="F5931">
        <v>0.55200000000000005</v>
      </c>
      <c r="G5931">
        <v>273</v>
      </c>
      <c r="H5931">
        <v>2</v>
      </c>
      <c r="I5931">
        <v>1975</v>
      </c>
      <c r="J5931">
        <v>1983</v>
      </c>
      <c r="K5931">
        <v>0</v>
      </c>
      <c r="L5931">
        <v>0</v>
      </c>
      <c r="M5931">
        <v>0</v>
      </c>
      <c r="N5931">
        <v>0</v>
      </c>
      <c r="O5931">
        <v>-10.3764965171813</v>
      </c>
      <c r="P5931" s="1">
        <v>3.1155253573065603E-5</v>
      </c>
      <c r="Q5931">
        <f>Table1[[#This Row],[lastYear]]-Table1[[#This Row],[firstYear]]</f>
        <v>8</v>
      </c>
      <c r="R5931">
        <f>IF(AND(Table1[[#This Row],[firstYear]]&gt;=1967,Table1[[#This Row],[GP]]&gt;=100),1,0)</f>
        <v>1</v>
      </c>
    </row>
    <row r="5932" spans="1:18" x14ac:dyDescent="0.3">
      <c r="A5932" t="s">
        <v>405</v>
      </c>
      <c r="B5932">
        <v>765</v>
      </c>
      <c r="C5932">
        <v>214</v>
      </c>
      <c r="D5932">
        <v>350</v>
      </c>
      <c r="E5932">
        <v>564</v>
      </c>
      <c r="F5932">
        <v>0.73699999999999999</v>
      </c>
      <c r="G5932">
        <v>815</v>
      </c>
      <c r="H5932">
        <v>1</v>
      </c>
      <c r="I5932">
        <v>1978</v>
      </c>
      <c r="J5932">
        <v>1991</v>
      </c>
      <c r="K5932">
        <v>0</v>
      </c>
      <c r="L5932">
        <v>0</v>
      </c>
      <c r="M5932">
        <v>2</v>
      </c>
      <c r="N5932">
        <v>0</v>
      </c>
      <c r="O5932">
        <v>-10.376458370208701</v>
      </c>
      <c r="P5932" s="1">
        <v>3.1156442037311002E-5</v>
      </c>
      <c r="Q5932">
        <f>Table1[[#This Row],[lastYear]]-Table1[[#This Row],[firstYear]]</f>
        <v>13</v>
      </c>
      <c r="R5932">
        <f>IF(AND(Table1[[#This Row],[firstYear]]&gt;=1967,Table1[[#This Row],[GP]]&gt;=100),1,0)</f>
        <v>1</v>
      </c>
    </row>
    <row r="5933" spans="1:18" x14ac:dyDescent="0.3">
      <c r="A5933" t="s">
        <v>919</v>
      </c>
      <c r="B5933">
        <v>724</v>
      </c>
      <c r="C5933">
        <v>154</v>
      </c>
      <c r="D5933">
        <v>177</v>
      </c>
      <c r="E5933">
        <v>331</v>
      </c>
      <c r="F5933">
        <v>0.45700000000000002</v>
      </c>
      <c r="G5933">
        <v>657</v>
      </c>
      <c r="H5933">
        <v>1</v>
      </c>
      <c r="I5933">
        <v>1963</v>
      </c>
      <c r="J5933">
        <v>1977</v>
      </c>
      <c r="K5933">
        <v>0</v>
      </c>
      <c r="L5933">
        <v>0</v>
      </c>
      <c r="M5933">
        <v>0</v>
      </c>
      <c r="N5933">
        <v>0</v>
      </c>
      <c r="O5933">
        <v>-10.373893463134699</v>
      </c>
      <c r="P5933" s="1">
        <v>3.1236455489350498E-5</v>
      </c>
      <c r="Q5933">
        <f>Table1[[#This Row],[lastYear]]-Table1[[#This Row],[firstYear]]</f>
        <v>14</v>
      </c>
      <c r="R5933">
        <f>IF(AND(Table1[[#This Row],[firstYear]]&gt;=1967,Table1[[#This Row],[GP]]&gt;=100),1,0)</f>
        <v>0</v>
      </c>
    </row>
    <row r="5934" spans="1:18" x14ac:dyDescent="0.3">
      <c r="A5934" t="s">
        <v>567</v>
      </c>
      <c r="B5934">
        <v>913</v>
      </c>
      <c r="C5934">
        <v>198</v>
      </c>
      <c r="D5934">
        <v>270</v>
      </c>
      <c r="E5934">
        <v>468</v>
      </c>
      <c r="F5934">
        <v>0.51300000000000001</v>
      </c>
      <c r="G5934">
        <v>744</v>
      </c>
      <c r="H5934">
        <v>1</v>
      </c>
      <c r="I5934">
        <v>2007</v>
      </c>
      <c r="J5934">
        <v>2021</v>
      </c>
      <c r="K5934">
        <v>0</v>
      </c>
      <c r="L5934">
        <v>0</v>
      </c>
      <c r="M5934">
        <v>1</v>
      </c>
      <c r="N5934">
        <v>0</v>
      </c>
      <c r="O5934">
        <v>-10.3653080101013</v>
      </c>
      <c r="P5934" s="1">
        <v>3.15057806466095E-5</v>
      </c>
      <c r="Q5934">
        <f>Table1[[#This Row],[lastYear]]-Table1[[#This Row],[firstYear]]</f>
        <v>14</v>
      </c>
      <c r="R5934">
        <f>IF(AND(Table1[[#This Row],[firstYear]]&gt;=1967,Table1[[#This Row],[GP]]&gt;=100),1,0)</f>
        <v>1</v>
      </c>
    </row>
    <row r="5935" spans="1:18" x14ac:dyDescent="0.3">
      <c r="A5935" t="s">
        <v>1125</v>
      </c>
      <c r="B5935">
        <v>733</v>
      </c>
      <c r="C5935">
        <v>144</v>
      </c>
      <c r="D5935">
        <v>134</v>
      </c>
      <c r="E5935">
        <v>278</v>
      </c>
      <c r="F5935">
        <v>0.379</v>
      </c>
      <c r="G5935">
        <v>147</v>
      </c>
      <c r="H5935">
        <v>1</v>
      </c>
      <c r="I5935">
        <v>2008</v>
      </c>
      <c r="J5935">
        <v>2021</v>
      </c>
      <c r="K5935">
        <v>0</v>
      </c>
      <c r="L5935">
        <v>0</v>
      </c>
      <c r="M5935">
        <v>0</v>
      </c>
      <c r="N5935">
        <v>0</v>
      </c>
      <c r="O5935">
        <v>-10.3635546798706</v>
      </c>
      <c r="P5935" s="1">
        <v>3.1561067394624798E-5</v>
      </c>
      <c r="Q5935">
        <f>Table1[[#This Row],[lastYear]]-Table1[[#This Row],[firstYear]]</f>
        <v>13</v>
      </c>
      <c r="R5935">
        <f>IF(AND(Table1[[#This Row],[firstYear]]&gt;=1967,Table1[[#This Row],[GP]]&gt;=100),1,0)</f>
        <v>1</v>
      </c>
    </row>
    <row r="5936" spans="1:18" x14ac:dyDescent="0.3">
      <c r="A5936" t="s">
        <v>1391</v>
      </c>
      <c r="B5936">
        <v>655</v>
      </c>
      <c r="C5936">
        <v>45</v>
      </c>
      <c r="D5936">
        <v>178</v>
      </c>
      <c r="E5936">
        <v>223</v>
      </c>
      <c r="F5936">
        <v>0.34</v>
      </c>
      <c r="G5936">
        <v>198</v>
      </c>
      <c r="H5936">
        <v>2</v>
      </c>
      <c r="I5936">
        <v>2006</v>
      </c>
      <c r="J5936">
        <v>2017</v>
      </c>
      <c r="K5936">
        <v>0</v>
      </c>
      <c r="L5936">
        <v>0</v>
      </c>
      <c r="M5936">
        <v>0</v>
      </c>
      <c r="N5936">
        <v>0</v>
      </c>
      <c r="O5936">
        <v>-10.3631388778686</v>
      </c>
      <c r="P5936" s="1">
        <v>3.1574192863887302E-5</v>
      </c>
      <c r="Q5936">
        <f>Table1[[#This Row],[lastYear]]-Table1[[#This Row],[firstYear]]</f>
        <v>11</v>
      </c>
      <c r="R5936">
        <f>IF(AND(Table1[[#This Row],[firstYear]]&gt;=1967,Table1[[#This Row],[GP]]&gt;=100),1,0)</f>
        <v>1</v>
      </c>
    </row>
    <row r="5937" spans="1:18" x14ac:dyDescent="0.3">
      <c r="A5937" t="s">
        <v>1576</v>
      </c>
      <c r="B5937">
        <v>219</v>
      </c>
      <c r="C5937">
        <v>91</v>
      </c>
      <c r="D5937">
        <v>100</v>
      </c>
      <c r="E5937">
        <v>191</v>
      </c>
      <c r="F5937">
        <v>0.872</v>
      </c>
      <c r="G5937">
        <v>65</v>
      </c>
      <c r="H5937">
        <v>1</v>
      </c>
      <c r="I5937">
        <v>1979</v>
      </c>
      <c r="J5937">
        <v>1983</v>
      </c>
      <c r="K5937">
        <v>0</v>
      </c>
      <c r="L5937">
        <v>0</v>
      </c>
      <c r="M5937">
        <v>1</v>
      </c>
      <c r="N5937">
        <v>0</v>
      </c>
      <c r="O5937">
        <v>-10.3606645698547</v>
      </c>
      <c r="P5937" s="1">
        <v>3.1652411397968597E-5</v>
      </c>
      <c r="Q5937">
        <f>Table1[[#This Row],[lastYear]]-Table1[[#This Row],[firstYear]]</f>
        <v>4</v>
      </c>
      <c r="R5937">
        <f>IF(AND(Table1[[#This Row],[firstYear]]&gt;=1967,Table1[[#This Row],[GP]]&gt;=100),1,0)</f>
        <v>1</v>
      </c>
    </row>
    <row r="5938" spans="1:18" x14ac:dyDescent="0.3">
      <c r="A5938" t="s">
        <v>1538</v>
      </c>
      <c r="B5938">
        <v>868</v>
      </c>
      <c r="C5938">
        <v>17</v>
      </c>
      <c r="D5938">
        <v>181</v>
      </c>
      <c r="E5938">
        <v>198</v>
      </c>
      <c r="F5938">
        <v>0.22800000000000001</v>
      </c>
      <c r="G5938">
        <v>926</v>
      </c>
      <c r="H5938">
        <v>2</v>
      </c>
      <c r="I5938">
        <v>1965</v>
      </c>
      <c r="J5938">
        <v>1979</v>
      </c>
      <c r="K5938">
        <v>0</v>
      </c>
      <c r="L5938">
        <v>0</v>
      </c>
      <c r="M5938">
        <v>0</v>
      </c>
      <c r="N5938">
        <v>0</v>
      </c>
      <c r="O5938">
        <v>-10.3534814949035</v>
      </c>
      <c r="P5938" s="1">
        <v>3.1880584303467203E-5</v>
      </c>
      <c r="Q5938">
        <f>Table1[[#This Row],[lastYear]]-Table1[[#This Row],[firstYear]]</f>
        <v>14</v>
      </c>
      <c r="R5938">
        <f>IF(AND(Table1[[#This Row],[firstYear]]&gt;=1967,Table1[[#This Row],[GP]]&gt;=100),1,0)</f>
        <v>0</v>
      </c>
    </row>
    <row r="5939" spans="1:18" x14ac:dyDescent="0.3">
      <c r="A5939" t="s">
        <v>766</v>
      </c>
      <c r="B5939">
        <v>759</v>
      </c>
      <c r="C5939">
        <v>153</v>
      </c>
      <c r="D5939">
        <v>230</v>
      </c>
      <c r="E5939">
        <v>383</v>
      </c>
      <c r="F5939">
        <v>0.505</v>
      </c>
      <c r="G5939">
        <v>540</v>
      </c>
      <c r="H5939">
        <v>1</v>
      </c>
      <c r="I5939">
        <v>1928</v>
      </c>
      <c r="J5939">
        <v>1945</v>
      </c>
      <c r="K5939">
        <v>0</v>
      </c>
      <c r="L5939">
        <v>2</v>
      </c>
      <c r="M5939">
        <v>0</v>
      </c>
      <c r="N5939">
        <v>0</v>
      </c>
      <c r="O5939">
        <v>-10.3506552810668</v>
      </c>
      <c r="P5939" s="1">
        <v>3.19708102101301E-5</v>
      </c>
      <c r="Q5939">
        <f>Table1[[#This Row],[lastYear]]-Table1[[#This Row],[firstYear]]</f>
        <v>17</v>
      </c>
      <c r="R5939">
        <f>IF(AND(Table1[[#This Row],[firstYear]]&gt;=1967,Table1[[#This Row],[GP]]&gt;=100),1,0)</f>
        <v>0</v>
      </c>
    </row>
    <row r="5940" spans="1:18" x14ac:dyDescent="0.3">
      <c r="A5940" t="s">
        <v>514</v>
      </c>
      <c r="B5940">
        <v>669</v>
      </c>
      <c r="C5940">
        <v>269</v>
      </c>
      <c r="D5940">
        <v>226</v>
      </c>
      <c r="E5940">
        <v>495</v>
      </c>
      <c r="F5940">
        <v>0.74</v>
      </c>
      <c r="G5940">
        <v>691</v>
      </c>
      <c r="H5940">
        <v>1</v>
      </c>
      <c r="I5940">
        <v>1983</v>
      </c>
      <c r="J5940">
        <v>1995</v>
      </c>
      <c r="K5940">
        <v>0</v>
      </c>
      <c r="L5940">
        <v>0</v>
      </c>
      <c r="M5940">
        <v>1</v>
      </c>
      <c r="N5940">
        <v>0</v>
      </c>
      <c r="O5940">
        <v>-10.346169673919601</v>
      </c>
      <c r="P5940" s="1">
        <v>3.2114536207605801E-5</v>
      </c>
      <c r="Q5940">
        <f>Table1[[#This Row],[lastYear]]-Table1[[#This Row],[firstYear]]</f>
        <v>12</v>
      </c>
      <c r="R5940">
        <f>IF(AND(Table1[[#This Row],[firstYear]]&gt;=1967,Table1[[#This Row],[GP]]&gt;=100),1,0)</f>
        <v>1</v>
      </c>
    </row>
    <row r="5941" spans="1:18" x14ac:dyDescent="0.3">
      <c r="A5941" t="s">
        <v>1106</v>
      </c>
      <c r="B5941">
        <v>702</v>
      </c>
      <c r="C5941">
        <v>130</v>
      </c>
      <c r="D5941">
        <v>153</v>
      </c>
      <c r="E5941">
        <v>283</v>
      </c>
      <c r="F5941">
        <v>0.40299999999999903</v>
      </c>
      <c r="G5941">
        <v>976</v>
      </c>
      <c r="H5941">
        <v>1</v>
      </c>
      <c r="I5941">
        <v>1985</v>
      </c>
      <c r="J5941">
        <v>2000</v>
      </c>
      <c r="K5941">
        <v>0</v>
      </c>
      <c r="L5941">
        <v>0</v>
      </c>
      <c r="M5941">
        <v>0</v>
      </c>
      <c r="N5941">
        <v>0</v>
      </c>
      <c r="O5941">
        <v>-10.342582427978501</v>
      </c>
      <c r="P5941" s="1">
        <v>3.2229942105203399E-5</v>
      </c>
      <c r="Q5941">
        <f>Table1[[#This Row],[lastYear]]-Table1[[#This Row],[firstYear]]</f>
        <v>15</v>
      </c>
      <c r="R5941">
        <f>IF(AND(Table1[[#This Row],[firstYear]]&gt;=1967,Table1[[#This Row],[GP]]&gt;=100),1,0)</f>
        <v>1</v>
      </c>
    </row>
    <row r="5942" spans="1:18" x14ac:dyDescent="0.3">
      <c r="A5942" t="s">
        <v>2412</v>
      </c>
      <c r="B5942">
        <v>112</v>
      </c>
      <c r="C5942">
        <v>42</v>
      </c>
      <c r="D5942">
        <v>49</v>
      </c>
      <c r="E5942">
        <v>91</v>
      </c>
      <c r="F5942">
        <v>0.81299999999999994</v>
      </c>
      <c r="G5942">
        <v>26</v>
      </c>
      <c r="H5942">
        <v>1</v>
      </c>
      <c r="I5942">
        <v>1992</v>
      </c>
      <c r="J5942">
        <v>1994</v>
      </c>
      <c r="K5942">
        <v>0</v>
      </c>
      <c r="L5942">
        <v>0</v>
      </c>
      <c r="M5942">
        <v>0</v>
      </c>
      <c r="N5942">
        <v>0</v>
      </c>
      <c r="O5942">
        <v>-10.342466556549001</v>
      </c>
      <c r="P5942" s="1">
        <v>3.2233676730652399E-5</v>
      </c>
      <c r="Q5942">
        <f>Table1[[#This Row],[lastYear]]-Table1[[#This Row],[firstYear]]</f>
        <v>2</v>
      </c>
      <c r="R5942">
        <f>IF(AND(Table1[[#This Row],[firstYear]]&gt;=1967,Table1[[#This Row],[GP]]&gt;=100),1,0)</f>
        <v>1</v>
      </c>
    </row>
    <row r="5943" spans="1:18" x14ac:dyDescent="0.3">
      <c r="A5943" t="s">
        <v>3596</v>
      </c>
      <c r="B5943">
        <v>35</v>
      </c>
      <c r="C5943">
        <v>22</v>
      </c>
      <c r="D5943">
        <v>7</v>
      </c>
      <c r="E5943">
        <v>29</v>
      </c>
      <c r="F5943">
        <v>0.82899999999999996</v>
      </c>
      <c r="G5943">
        <v>10</v>
      </c>
      <c r="H5943">
        <v>1</v>
      </c>
      <c r="I5943">
        <v>1919</v>
      </c>
      <c r="J5943">
        <v>1921</v>
      </c>
      <c r="K5943">
        <v>0</v>
      </c>
      <c r="L5943">
        <v>0</v>
      </c>
      <c r="M5943">
        <v>0</v>
      </c>
      <c r="N5943">
        <v>0</v>
      </c>
      <c r="O5943">
        <v>-10.342466556549001</v>
      </c>
      <c r="P5943" s="1">
        <v>3.2233676730652399E-5</v>
      </c>
      <c r="Q5943">
        <f>Table1[[#This Row],[lastYear]]-Table1[[#This Row],[firstYear]]</f>
        <v>2</v>
      </c>
      <c r="R5943">
        <f>IF(AND(Table1[[#This Row],[firstYear]]&gt;=1967,Table1[[#This Row],[GP]]&gt;=100),1,0)</f>
        <v>0</v>
      </c>
    </row>
    <row r="5944" spans="1:18" x14ac:dyDescent="0.3">
      <c r="A5944" t="s">
        <v>4137</v>
      </c>
      <c r="B5944">
        <v>19</v>
      </c>
      <c r="C5944">
        <v>7</v>
      </c>
      <c r="D5944">
        <v>9</v>
      </c>
      <c r="E5944">
        <v>16</v>
      </c>
      <c r="F5944">
        <v>0.84199999999999997</v>
      </c>
      <c r="G5944">
        <v>10</v>
      </c>
      <c r="H5944">
        <v>1</v>
      </c>
      <c r="I5944">
        <v>1942</v>
      </c>
      <c r="J5944">
        <v>1943</v>
      </c>
      <c r="K5944">
        <v>0</v>
      </c>
      <c r="L5944">
        <v>0</v>
      </c>
      <c r="M5944">
        <v>0</v>
      </c>
      <c r="N5944">
        <v>0</v>
      </c>
      <c r="O5944">
        <v>-10.342466556549001</v>
      </c>
      <c r="P5944" s="1">
        <v>3.2233676730652399E-5</v>
      </c>
      <c r="Q5944">
        <f>Table1[[#This Row],[lastYear]]-Table1[[#This Row],[firstYear]]</f>
        <v>1</v>
      </c>
      <c r="R5944">
        <f>IF(AND(Table1[[#This Row],[firstYear]]&gt;=1967,Table1[[#This Row],[GP]]&gt;=100),1,0)</f>
        <v>0</v>
      </c>
    </row>
    <row r="5945" spans="1:18" x14ac:dyDescent="0.3">
      <c r="A5945" t="s">
        <v>4763</v>
      </c>
      <c r="B5945">
        <v>8</v>
      </c>
      <c r="C5945">
        <v>5</v>
      </c>
      <c r="D5945">
        <v>2</v>
      </c>
      <c r="E5945">
        <v>7</v>
      </c>
      <c r="F5945">
        <v>0.875</v>
      </c>
      <c r="G5945">
        <v>0</v>
      </c>
      <c r="H5945">
        <v>1</v>
      </c>
      <c r="I5945">
        <v>1942</v>
      </c>
      <c r="J5945">
        <v>1943</v>
      </c>
      <c r="K5945">
        <v>0</v>
      </c>
      <c r="L5945">
        <v>0</v>
      </c>
      <c r="M5945">
        <v>0</v>
      </c>
      <c r="N5945">
        <v>0</v>
      </c>
      <c r="O5945">
        <v>-10.342466556549001</v>
      </c>
      <c r="P5945" s="1">
        <v>3.2233676730652399E-5</v>
      </c>
      <c r="Q5945">
        <f>Table1[[#This Row],[lastYear]]-Table1[[#This Row],[firstYear]]</f>
        <v>1</v>
      </c>
      <c r="R5945">
        <f>IF(AND(Table1[[#This Row],[firstYear]]&gt;=1967,Table1[[#This Row],[GP]]&gt;=100),1,0)</f>
        <v>0</v>
      </c>
    </row>
    <row r="5946" spans="1:18" x14ac:dyDescent="0.3">
      <c r="A5946" t="s">
        <v>5123</v>
      </c>
      <c r="B5946">
        <v>5</v>
      </c>
      <c r="C5946">
        <v>4</v>
      </c>
      <c r="D5946">
        <v>0</v>
      </c>
      <c r="E5946">
        <v>4</v>
      </c>
      <c r="F5946">
        <v>0.8</v>
      </c>
      <c r="G5946">
        <v>4</v>
      </c>
      <c r="H5946">
        <v>1</v>
      </c>
      <c r="I5946">
        <v>1980</v>
      </c>
      <c r="J5946">
        <v>1981</v>
      </c>
      <c r="K5946">
        <v>0</v>
      </c>
      <c r="L5946">
        <v>0</v>
      </c>
      <c r="M5946">
        <v>0</v>
      </c>
      <c r="N5946">
        <v>0</v>
      </c>
      <c r="O5946">
        <v>-10.342466556549001</v>
      </c>
      <c r="P5946" s="1">
        <v>3.2233676730652399E-5</v>
      </c>
      <c r="Q5946">
        <f>Table1[[#This Row],[lastYear]]-Table1[[#This Row],[firstYear]]</f>
        <v>1</v>
      </c>
      <c r="R5946">
        <f>IF(AND(Table1[[#This Row],[firstYear]]&gt;=1967,Table1[[#This Row],[GP]]&gt;=100),1,0)</f>
        <v>0</v>
      </c>
    </row>
    <row r="5947" spans="1:18" x14ac:dyDescent="0.3">
      <c r="A5947" t="s">
        <v>787</v>
      </c>
      <c r="B5947">
        <v>758</v>
      </c>
      <c r="C5947">
        <v>132</v>
      </c>
      <c r="D5947">
        <v>239</v>
      </c>
      <c r="E5947">
        <v>371</v>
      </c>
      <c r="F5947">
        <v>0.48899999999999999</v>
      </c>
      <c r="G5947">
        <v>173</v>
      </c>
      <c r="H5947">
        <v>1</v>
      </c>
      <c r="I5947">
        <v>1986</v>
      </c>
      <c r="J5947">
        <v>2003</v>
      </c>
      <c r="K5947">
        <v>0</v>
      </c>
      <c r="L5947">
        <v>1</v>
      </c>
      <c r="M5947">
        <v>0</v>
      </c>
      <c r="N5947">
        <v>0</v>
      </c>
      <c r="O5947">
        <v>-10.3407942886352</v>
      </c>
      <c r="P5947" s="1">
        <v>3.2287623427676099E-5</v>
      </c>
      <c r="Q5947">
        <f>Table1[[#This Row],[lastYear]]-Table1[[#This Row],[firstYear]]</f>
        <v>17</v>
      </c>
      <c r="R5947">
        <f>IF(AND(Table1[[#This Row],[firstYear]]&gt;=1967,Table1[[#This Row],[GP]]&gt;=100),1,0)</f>
        <v>1</v>
      </c>
    </row>
    <row r="5948" spans="1:18" x14ac:dyDescent="0.3">
      <c r="A5948" t="s">
        <v>2063</v>
      </c>
      <c r="B5948">
        <v>431</v>
      </c>
      <c r="C5948">
        <v>29</v>
      </c>
      <c r="D5948">
        <v>95</v>
      </c>
      <c r="E5948">
        <v>124</v>
      </c>
      <c r="F5948">
        <v>0.28799999999999998</v>
      </c>
      <c r="G5948">
        <v>120</v>
      </c>
      <c r="H5948">
        <v>2</v>
      </c>
      <c r="I5948">
        <v>2013</v>
      </c>
      <c r="J5948">
        <v>2021</v>
      </c>
      <c r="K5948">
        <v>0</v>
      </c>
      <c r="L5948">
        <v>2</v>
      </c>
      <c r="M5948">
        <v>0</v>
      </c>
      <c r="N5948">
        <v>0</v>
      </c>
      <c r="O5948">
        <v>-10.3382546539306</v>
      </c>
      <c r="P5948" s="1">
        <v>3.2369723750671802E-5</v>
      </c>
      <c r="Q5948">
        <f>Table1[[#This Row],[lastYear]]-Table1[[#This Row],[firstYear]]</f>
        <v>8</v>
      </c>
      <c r="R5948">
        <f>IF(AND(Table1[[#This Row],[firstYear]]&gt;=1967,Table1[[#This Row],[GP]]&gt;=100),1,0)</f>
        <v>1</v>
      </c>
    </row>
    <row r="5949" spans="1:18" x14ac:dyDescent="0.3">
      <c r="A5949" t="s">
        <v>2660</v>
      </c>
      <c r="B5949">
        <v>320</v>
      </c>
      <c r="C5949">
        <v>9</v>
      </c>
      <c r="D5949">
        <v>64</v>
      </c>
      <c r="E5949">
        <v>73</v>
      </c>
      <c r="F5949">
        <v>0.22800000000000001</v>
      </c>
      <c r="G5949">
        <v>580</v>
      </c>
      <c r="H5949">
        <v>2</v>
      </c>
      <c r="I5949">
        <v>1967</v>
      </c>
      <c r="J5949">
        <v>1977</v>
      </c>
      <c r="K5949">
        <v>0</v>
      </c>
      <c r="L5949">
        <v>0</v>
      </c>
      <c r="M5949">
        <v>0</v>
      </c>
      <c r="N5949">
        <v>0</v>
      </c>
      <c r="O5949">
        <v>-10.338142120361301</v>
      </c>
      <c r="P5949" s="1">
        <v>3.2373366518261098E-5</v>
      </c>
      <c r="Q5949">
        <f>Table1[[#This Row],[lastYear]]-Table1[[#This Row],[firstYear]]</f>
        <v>10</v>
      </c>
      <c r="R5949">
        <f>IF(AND(Table1[[#This Row],[firstYear]]&gt;=1967,Table1[[#This Row],[GP]]&gt;=100),1,0)</f>
        <v>1</v>
      </c>
    </row>
    <row r="5950" spans="1:18" x14ac:dyDescent="0.3">
      <c r="A5950" t="s">
        <v>3058</v>
      </c>
      <c r="B5950">
        <v>408</v>
      </c>
      <c r="C5950">
        <v>7</v>
      </c>
      <c r="D5950">
        <v>43</v>
      </c>
      <c r="E5950">
        <v>50</v>
      </c>
      <c r="F5950">
        <v>0.123</v>
      </c>
      <c r="G5950">
        <v>584</v>
      </c>
      <c r="H5950">
        <v>2</v>
      </c>
      <c r="I5950">
        <v>2002</v>
      </c>
      <c r="J5950">
        <v>2010</v>
      </c>
      <c r="K5950">
        <v>0</v>
      </c>
      <c r="L5950">
        <v>0</v>
      </c>
      <c r="M5950">
        <v>0</v>
      </c>
      <c r="N5950">
        <v>0</v>
      </c>
      <c r="O5950">
        <v>-10.338142120361301</v>
      </c>
      <c r="P5950" s="1">
        <v>3.2373366518261098E-5</v>
      </c>
      <c r="Q5950">
        <f>Table1[[#This Row],[lastYear]]-Table1[[#This Row],[firstYear]]</f>
        <v>8</v>
      </c>
      <c r="R5950">
        <f>IF(AND(Table1[[#This Row],[firstYear]]&gt;=1967,Table1[[#This Row],[GP]]&gt;=100),1,0)</f>
        <v>1</v>
      </c>
    </row>
    <row r="5951" spans="1:18" x14ac:dyDescent="0.3">
      <c r="A5951" t="s">
        <v>3469</v>
      </c>
      <c r="B5951">
        <v>250</v>
      </c>
      <c r="C5951">
        <v>4</v>
      </c>
      <c r="D5951">
        <v>30</v>
      </c>
      <c r="E5951">
        <v>34</v>
      </c>
      <c r="F5951">
        <v>0.13600000000000001</v>
      </c>
      <c r="G5951">
        <v>565</v>
      </c>
      <c r="H5951">
        <v>2</v>
      </c>
      <c r="I5951">
        <v>1999</v>
      </c>
      <c r="J5951">
        <v>2007</v>
      </c>
      <c r="K5951">
        <v>0</v>
      </c>
      <c r="L5951">
        <v>0</v>
      </c>
      <c r="M5951">
        <v>0</v>
      </c>
      <c r="N5951">
        <v>0</v>
      </c>
      <c r="O5951">
        <v>-10.338142120361301</v>
      </c>
      <c r="P5951" s="1">
        <v>3.2373366518261098E-5</v>
      </c>
      <c r="Q5951">
        <f>Table1[[#This Row],[lastYear]]-Table1[[#This Row],[firstYear]]</f>
        <v>8</v>
      </c>
      <c r="R5951">
        <f>IF(AND(Table1[[#This Row],[firstYear]]&gt;=1967,Table1[[#This Row],[GP]]&gt;=100),1,0)</f>
        <v>1</v>
      </c>
    </row>
    <row r="5952" spans="1:18" x14ac:dyDescent="0.3">
      <c r="A5952" t="s">
        <v>3692</v>
      </c>
      <c r="B5952">
        <v>237</v>
      </c>
      <c r="C5952">
        <v>4</v>
      </c>
      <c r="D5952">
        <v>23</v>
      </c>
      <c r="E5952">
        <v>27</v>
      </c>
      <c r="F5952">
        <v>0.114</v>
      </c>
      <c r="G5952">
        <v>556</v>
      </c>
      <c r="H5952">
        <v>2</v>
      </c>
      <c r="I5952">
        <v>2005</v>
      </c>
      <c r="J5952">
        <v>2014</v>
      </c>
      <c r="K5952">
        <v>0</v>
      </c>
      <c r="L5952">
        <v>0</v>
      </c>
      <c r="M5952">
        <v>0</v>
      </c>
      <c r="N5952">
        <v>0</v>
      </c>
      <c r="O5952">
        <v>-10.338142120361301</v>
      </c>
      <c r="P5952" s="1">
        <v>3.2373366518261098E-5</v>
      </c>
      <c r="Q5952">
        <f>Table1[[#This Row],[lastYear]]-Table1[[#This Row],[firstYear]]</f>
        <v>9</v>
      </c>
      <c r="R5952">
        <f>IF(AND(Table1[[#This Row],[firstYear]]&gt;=1967,Table1[[#This Row],[GP]]&gt;=100),1,0)</f>
        <v>1</v>
      </c>
    </row>
    <row r="5953" spans="1:18" x14ac:dyDescent="0.3">
      <c r="A5953" t="s">
        <v>3693</v>
      </c>
      <c r="B5953">
        <v>285</v>
      </c>
      <c r="C5953">
        <v>3</v>
      </c>
      <c r="D5953">
        <v>24</v>
      </c>
      <c r="E5953">
        <v>27</v>
      </c>
      <c r="F5953">
        <v>9.5000000000000001E-2</v>
      </c>
      <c r="G5953">
        <v>580</v>
      </c>
      <c r="H5953">
        <v>2</v>
      </c>
      <c r="I5953">
        <v>1979</v>
      </c>
      <c r="J5953">
        <v>1988</v>
      </c>
      <c r="K5953">
        <v>0</v>
      </c>
      <c r="L5953">
        <v>0</v>
      </c>
      <c r="M5953">
        <v>0</v>
      </c>
      <c r="N5953">
        <v>0</v>
      </c>
      <c r="O5953">
        <v>-10.338142120361301</v>
      </c>
      <c r="P5953" s="1">
        <v>3.2373366518261098E-5</v>
      </c>
      <c r="Q5953">
        <f>Table1[[#This Row],[lastYear]]-Table1[[#This Row],[firstYear]]</f>
        <v>9</v>
      </c>
      <c r="R5953">
        <f>IF(AND(Table1[[#This Row],[firstYear]]&gt;=1967,Table1[[#This Row],[GP]]&gt;=100),1,0)</f>
        <v>1</v>
      </c>
    </row>
    <row r="5954" spans="1:18" x14ac:dyDescent="0.3">
      <c r="A5954" t="s">
        <v>3838</v>
      </c>
      <c r="B5954">
        <v>249</v>
      </c>
      <c r="C5954">
        <v>3</v>
      </c>
      <c r="D5954">
        <v>20</v>
      </c>
      <c r="E5954">
        <v>23</v>
      </c>
      <c r="F5954">
        <v>9.1999999999999998E-2</v>
      </c>
      <c r="G5954">
        <v>577</v>
      </c>
      <c r="H5954">
        <v>2</v>
      </c>
      <c r="I5954">
        <v>1988</v>
      </c>
      <c r="J5954">
        <v>1998</v>
      </c>
      <c r="K5954">
        <v>0</v>
      </c>
      <c r="L5954">
        <v>0</v>
      </c>
      <c r="M5954">
        <v>0</v>
      </c>
      <c r="N5954">
        <v>0</v>
      </c>
      <c r="O5954">
        <v>-10.338142120361301</v>
      </c>
      <c r="P5954" s="1">
        <v>3.2373366518261098E-5</v>
      </c>
      <c r="Q5954">
        <f>Table1[[#This Row],[lastYear]]-Table1[[#This Row],[firstYear]]</f>
        <v>10</v>
      </c>
      <c r="R5954">
        <f>IF(AND(Table1[[#This Row],[firstYear]]&gt;=1967,Table1[[#This Row],[GP]]&gt;=100),1,0)</f>
        <v>1</v>
      </c>
    </row>
    <row r="5955" spans="1:18" x14ac:dyDescent="0.3">
      <c r="A5955" t="s">
        <v>3972</v>
      </c>
      <c r="B5955">
        <v>181</v>
      </c>
      <c r="C5955">
        <v>4</v>
      </c>
      <c r="D5955">
        <v>16</v>
      </c>
      <c r="E5955">
        <v>20</v>
      </c>
      <c r="F5955">
        <v>0.11</v>
      </c>
      <c r="G5955">
        <v>578</v>
      </c>
      <c r="H5955">
        <v>2</v>
      </c>
      <c r="I5955">
        <v>1999</v>
      </c>
      <c r="J5955">
        <v>2004</v>
      </c>
      <c r="K5955">
        <v>0</v>
      </c>
      <c r="L5955">
        <v>0</v>
      </c>
      <c r="M5955">
        <v>0</v>
      </c>
      <c r="N5955">
        <v>0</v>
      </c>
      <c r="O5955">
        <v>-10.338142120361301</v>
      </c>
      <c r="P5955" s="1">
        <v>3.2373366518261098E-5</v>
      </c>
      <c r="Q5955">
        <f>Table1[[#This Row],[lastYear]]-Table1[[#This Row],[firstYear]]</f>
        <v>5</v>
      </c>
      <c r="R5955">
        <f>IF(AND(Table1[[#This Row],[firstYear]]&gt;=1967,Table1[[#This Row],[GP]]&gt;=100),1,0)</f>
        <v>1</v>
      </c>
    </row>
    <row r="5956" spans="1:18" x14ac:dyDescent="0.3">
      <c r="A5956" t="s">
        <v>4415</v>
      </c>
      <c r="B5956">
        <v>197</v>
      </c>
      <c r="C5956">
        <v>4</v>
      </c>
      <c r="D5956">
        <v>8</v>
      </c>
      <c r="E5956">
        <v>12</v>
      </c>
      <c r="F5956">
        <v>6.0999999999999999E-2</v>
      </c>
      <c r="G5956">
        <v>584</v>
      </c>
      <c r="H5956">
        <v>2</v>
      </c>
      <c r="I5956">
        <v>1991</v>
      </c>
      <c r="J5956">
        <v>1999</v>
      </c>
      <c r="K5956">
        <v>0</v>
      </c>
      <c r="L5956">
        <v>0</v>
      </c>
      <c r="M5956">
        <v>0</v>
      </c>
      <c r="N5956">
        <v>0</v>
      </c>
      <c r="O5956">
        <v>-10.338142120361301</v>
      </c>
      <c r="P5956" s="1">
        <v>3.2373366518261098E-5</v>
      </c>
      <c r="Q5956">
        <f>Table1[[#This Row],[lastYear]]-Table1[[#This Row],[firstYear]]</f>
        <v>8</v>
      </c>
      <c r="R5956">
        <f>IF(AND(Table1[[#This Row],[firstYear]]&gt;=1967,Table1[[#This Row],[GP]]&gt;=100),1,0)</f>
        <v>1</v>
      </c>
    </row>
    <row r="5957" spans="1:18" x14ac:dyDescent="0.3">
      <c r="A5957" t="s">
        <v>2496</v>
      </c>
      <c r="B5957">
        <v>284</v>
      </c>
      <c r="C5957">
        <v>15</v>
      </c>
      <c r="D5957">
        <v>70</v>
      </c>
      <c r="E5957">
        <v>85</v>
      </c>
      <c r="F5957">
        <v>0.29899999999999999</v>
      </c>
      <c r="G5957">
        <v>288</v>
      </c>
      <c r="H5957">
        <v>2</v>
      </c>
      <c r="I5957">
        <v>1965</v>
      </c>
      <c r="J5957">
        <v>1974</v>
      </c>
      <c r="K5957">
        <v>0</v>
      </c>
      <c r="L5957">
        <v>1</v>
      </c>
      <c r="M5957">
        <v>0</v>
      </c>
      <c r="N5957">
        <v>0</v>
      </c>
      <c r="O5957">
        <v>-10.3266951675415</v>
      </c>
      <c r="P5957" s="1">
        <v>3.2746059814209E-5</v>
      </c>
      <c r="Q5957">
        <f>Table1[[#This Row],[lastYear]]-Table1[[#This Row],[firstYear]]</f>
        <v>9</v>
      </c>
      <c r="R5957">
        <f>IF(AND(Table1[[#This Row],[firstYear]]&gt;=1967,Table1[[#This Row],[GP]]&gt;=100),1,0)</f>
        <v>0</v>
      </c>
    </row>
    <row r="5958" spans="1:18" x14ac:dyDescent="0.3">
      <c r="A5958" t="s">
        <v>1301</v>
      </c>
      <c r="B5958">
        <v>470</v>
      </c>
      <c r="C5958">
        <v>101</v>
      </c>
      <c r="D5958">
        <v>140</v>
      </c>
      <c r="E5958">
        <v>241</v>
      </c>
      <c r="F5958">
        <v>0.51300000000000001</v>
      </c>
      <c r="G5958">
        <v>623</v>
      </c>
      <c r="H5958">
        <v>1</v>
      </c>
      <c r="I5958">
        <v>1982</v>
      </c>
      <c r="J5958">
        <v>1992</v>
      </c>
      <c r="K5958">
        <v>0</v>
      </c>
      <c r="L5958">
        <v>0</v>
      </c>
      <c r="M5958">
        <v>0</v>
      </c>
      <c r="N5958">
        <v>0</v>
      </c>
      <c r="O5958">
        <v>-10.3229076499938</v>
      </c>
      <c r="P5958" s="1">
        <v>3.2870317178518803E-5</v>
      </c>
      <c r="Q5958">
        <f>Table1[[#This Row],[lastYear]]-Table1[[#This Row],[firstYear]]</f>
        <v>10</v>
      </c>
      <c r="R5958">
        <f>IF(AND(Table1[[#This Row],[firstYear]]&gt;=1967,Table1[[#This Row],[GP]]&gt;=100),1,0)</f>
        <v>1</v>
      </c>
    </row>
    <row r="5959" spans="1:18" x14ac:dyDescent="0.3">
      <c r="A5959" t="s">
        <v>717</v>
      </c>
      <c r="B5959">
        <v>461</v>
      </c>
      <c r="C5959">
        <v>178</v>
      </c>
      <c r="D5959">
        <v>221</v>
      </c>
      <c r="E5959">
        <v>399</v>
      </c>
      <c r="F5959">
        <v>0.86599999999999999</v>
      </c>
      <c r="G5959">
        <v>330</v>
      </c>
      <c r="H5959">
        <v>1</v>
      </c>
      <c r="I5959">
        <v>1979</v>
      </c>
      <c r="J5959">
        <v>1988</v>
      </c>
      <c r="K5959">
        <v>0</v>
      </c>
      <c r="L5959">
        <v>0</v>
      </c>
      <c r="M5959">
        <v>1</v>
      </c>
      <c r="N5959">
        <v>0</v>
      </c>
      <c r="O5959">
        <v>-10.3162781829834</v>
      </c>
      <c r="P5959" s="1">
        <v>3.3088946548749597E-5</v>
      </c>
      <c r="Q5959">
        <f>Table1[[#This Row],[lastYear]]-Table1[[#This Row],[firstYear]]</f>
        <v>9</v>
      </c>
      <c r="R5959">
        <f>IF(AND(Table1[[#This Row],[firstYear]]&gt;=1967,Table1[[#This Row],[GP]]&gt;=100),1,0)</f>
        <v>1</v>
      </c>
    </row>
    <row r="5960" spans="1:18" x14ac:dyDescent="0.3">
      <c r="A5960" t="s">
        <v>732</v>
      </c>
      <c r="B5960">
        <v>790</v>
      </c>
      <c r="C5960">
        <v>171</v>
      </c>
      <c r="D5960">
        <v>225</v>
      </c>
      <c r="E5960">
        <v>396</v>
      </c>
      <c r="F5960">
        <v>0.501</v>
      </c>
      <c r="G5960">
        <v>703</v>
      </c>
      <c r="H5960">
        <v>1</v>
      </c>
      <c r="I5960">
        <v>1991</v>
      </c>
      <c r="J5960">
        <v>2006</v>
      </c>
      <c r="K5960">
        <v>0</v>
      </c>
      <c r="L5960">
        <v>0</v>
      </c>
      <c r="M5960">
        <v>0</v>
      </c>
      <c r="N5960">
        <v>0</v>
      </c>
      <c r="O5960">
        <v>-10.312604629516599</v>
      </c>
      <c r="P5960" s="1">
        <v>3.3210720059967803E-5</v>
      </c>
      <c r="Q5960">
        <f>Table1[[#This Row],[lastYear]]-Table1[[#This Row],[firstYear]]</f>
        <v>15</v>
      </c>
      <c r="R5960">
        <f>IF(AND(Table1[[#This Row],[firstYear]]&gt;=1967,Table1[[#This Row],[GP]]&gt;=100),1,0)</f>
        <v>1</v>
      </c>
    </row>
    <row r="5961" spans="1:18" x14ac:dyDescent="0.3">
      <c r="A5961" t="s">
        <v>467</v>
      </c>
      <c r="B5961">
        <v>738</v>
      </c>
      <c r="C5961">
        <v>189</v>
      </c>
      <c r="D5961">
        <v>335</v>
      </c>
      <c r="E5961">
        <v>524</v>
      </c>
      <c r="F5961">
        <v>0.71</v>
      </c>
      <c r="G5961">
        <v>391</v>
      </c>
      <c r="H5961">
        <v>1</v>
      </c>
      <c r="I5961">
        <v>2003</v>
      </c>
      <c r="J5961">
        <v>2015</v>
      </c>
      <c r="K5961">
        <v>0</v>
      </c>
      <c r="L5961">
        <v>0</v>
      </c>
      <c r="M5961">
        <v>0</v>
      </c>
      <c r="N5961">
        <v>0</v>
      </c>
      <c r="O5961">
        <v>-10.3043763275146</v>
      </c>
      <c r="P5961" s="1">
        <v>3.3485106061257103E-5</v>
      </c>
      <c r="Q5961">
        <f>Table1[[#This Row],[lastYear]]-Table1[[#This Row],[firstYear]]</f>
        <v>12</v>
      </c>
      <c r="R5961">
        <f>IF(AND(Table1[[#This Row],[firstYear]]&gt;=1967,Table1[[#This Row],[GP]]&gt;=100),1,0)</f>
        <v>1</v>
      </c>
    </row>
    <row r="5962" spans="1:18" x14ac:dyDescent="0.3">
      <c r="A5962" t="s">
        <v>2166</v>
      </c>
      <c r="B5962">
        <v>441</v>
      </c>
      <c r="C5962">
        <v>26</v>
      </c>
      <c r="D5962">
        <v>88</v>
      </c>
      <c r="E5962">
        <v>114</v>
      </c>
      <c r="F5962">
        <v>0.25900000000000001</v>
      </c>
      <c r="G5962">
        <v>566</v>
      </c>
      <c r="H5962">
        <v>2</v>
      </c>
      <c r="I5962">
        <v>1967</v>
      </c>
      <c r="J5962">
        <v>1978</v>
      </c>
      <c r="K5962">
        <v>0</v>
      </c>
      <c r="L5962">
        <v>0</v>
      </c>
      <c r="M5962">
        <v>0</v>
      </c>
      <c r="N5962">
        <v>0</v>
      </c>
      <c r="O5962">
        <v>-10.293177330017</v>
      </c>
      <c r="P5962" s="1">
        <v>3.3862200581041199E-5</v>
      </c>
      <c r="Q5962">
        <f>Table1[[#This Row],[lastYear]]-Table1[[#This Row],[firstYear]]</f>
        <v>11</v>
      </c>
      <c r="R5962">
        <f>IF(AND(Table1[[#This Row],[firstYear]]&gt;=1967,Table1[[#This Row],[GP]]&gt;=100),1,0)</f>
        <v>1</v>
      </c>
    </row>
    <row r="5963" spans="1:18" x14ac:dyDescent="0.3">
      <c r="A5963" t="s">
        <v>1962</v>
      </c>
      <c r="B5963">
        <v>280</v>
      </c>
      <c r="C5963">
        <v>41</v>
      </c>
      <c r="D5963">
        <v>95</v>
      </c>
      <c r="E5963">
        <v>136</v>
      </c>
      <c r="F5963">
        <v>0.48599999999999999</v>
      </c>
      <c r="G5963">
        <v>71</v>
      </c>
      <c r="H5963">
        <v>1</v>
      </c>
      <c r="I5963">
        <v>1956</v>
      </c>
      <c r="J5963">
        <v>1961</v>
      </c>
      <c r="K5963">
        <v>1</v>
      </c>
      <c r="L5963">
        <v>0</v>
      </c>
      <c r="M5963">
        <v>0</v>
      </c>
      <c r="N5963">
        <v>0</v>
      </c>
      <c r="O5963">
        <v>-10.2865140075683</v>
      </c>
      <c r="P5963" s="1">
        <v>3.4088581036147103E-5</v>
      </c>
      <c r="Q5963">
        <f>Table1[[#This Row],[lastYear]]-Table1[[#This Row],[firstYear]]</f>
        <v>5</v>
      </c>
      <c r="R5963">
        <f>IF(AND(Table1[[#This Row],[firstYear]]&gt;=1967,Table1[[#This Row],[GP]]&gt;=100),1,0)</f>
        <v>0</v>
      </c>
    </row>
    <row r="5964" spans="1:18" x14ac:dyDescent="0.3">
      <c r="A5964" t="s">
        <v>1845</v>
      </c>
      <c r="B5964">
        <v>509</v>
      </c>
      <c r="C5964">
        <v>25</v>
      </c>
      <c r="D5964">
        <v>125</v>
      </c>
      <c r="E5964">
        <v>150</v>
      </c>
      <c r="F5964">
        <v>0.29499999999999998</v>
      </c>
      <c r="G5964">
        <v>556</v>
      </c>
      <c r="H5964">
        <v>2</v>
      </c>
      <c r="I5964">
        <v>1959</v>
      </c>
      <c r="J5964">
        <v>1975</v>
      </c>
      <c r="K5964">
        <v>0</v>
      </c>
      <c r="L5964">
        <v>0</v>
      </c>
      <c r="M5964">
        <v>0</v>
      </c>
      <c r="N5964">
        <v>0</v>
      </c>
      <c r="O5964">
        <v>-10.280783378601001</v>
      </c>
      <c r="P5964" s="1">
        <v>3.4284484136514399E-5</v>
      </c>
      <c r="Q5964">
        <f>Table1[[#This Row],[lastYear]]-Table1[[#This Row],[firstYear]]</f>
        <v>16</v>
      </c>
      <c r="R5964">
        <f>IF(AND(Table1[[#This Row],[firstYear]]&gt;=1967,Table1[[#This Row],[GP]]&gt;=100),1,0)</f>
        <v>0</v>
      </c>
    </row>
    <row r="5965" spans="1:18" x14ac:dyDescent="0.3">
      <c r="A5965" t="s">
        <v>2568</v>
      </c>
      <c r="B5965">
        <v>614</v>
      </c>
      <c r="C5965">
        <v>21</v>
      </c>
      <c r="D5965">
        <v>58</v>
      </c>
      <c r="E5965">
        <v>79</v>
      </c>
      <c r="F5965">
        <v>0.129</v>
      </c>
      <c r="G5965">
        <v>460</v>
      </c>
      <c r="H5965">
        <v>2</v>
      </c>
      <c r="I5965">
        <v>2000</v>
      </c>
      <c r="J5965">
        <v>2011</v>
      </c>
      <c r="K5965">
        <v>0</v>
      </c>
      <c r="L5965">
        <v>1</v>
      </c>
      <c r="M5965">
        <v>0</v>
      </c>
      <c r="N5965">
        <v>0</v>
      </c>
      <c r="O5965">
        <v>-10.280021392822199</v>
      </c>
      <c r="P5965" s="1">
        <v>3.4310617484875103E-5</v>
      </c>
      <c r="Q5965">
        <f>Table1[[#This Row],[lastYear]]-Table1[[#This Row],[firstYear]]</f>
        <v>11</v>
      </c>
      <c r="R5965">
        <f>IF(AND(Table1[[#This Row],[firstYear]]&gt;=1967,Table1[[#This Row],[GP]]&gt;=100),1,0)</f>
        <v>1</v>
      </c>
    </row>
    <row r="5966" spans="1:18" x14ac:dyDescent="0.3">
      <c r="A5966" t="s">
        <v>3010</v>
      </c>
      <c r="B5966">
        <v>106</v>
      </c>
      <c r="C5966">
        <v>33</v>
      </c>
      <c r="D5966">
        <v>19</v>
      </c>
      <c r="E5966">
        <v>52</v>
      </c>
      <c r="F5966">
        <v>0.49099999999999999</v>
      </c>
      <c r="G5966">
        <v>226</v>
      </c>
      <c r="H5966">
        <v>2</v>
      </c>
      <c r="I5966">
        <v>1917</v>
      </c>
      <c r="J5966">
        <v>1923</v>
      </c>
      <c r="K5966">
        <v>0</v>
      </c>
      <c r="L5966">
        <v>1</v>
      </c>
      <c r="M5966">
        <v>0</v>
      </c>
      <c r="N5966">
        <v>0</v>
      </c>
      <c r="O5966">
        <v>-10.2757284278869</v>
      </c>
      <c r="P5966" s="1">
        <v>3.4458223293735703E-5</v>
      </c>
      <c r="Q5966">
        <f>Table1[[#This Row],[lastYear]]-Table1[[#This Row],[firstYear]]</f>
        <v>6</v>
      </c>
      <c r="R5966">
        <f>IF(AND(Table1[[#This Row],[firstYear]]&gt;=1967,Table1[[#This Row],[GP]]&gt;=100),1,0)</f>
        <v>0</v>
      </c>
    </row>
    <row r="5967" spans="1:18" x14ac:dyDescent="0.3">
      <c r="A5967" t="s">
        <v>1588</v>
      </c>
      <c r="B5967">
        <v>319</v>
      </c>
      <c r="C5967">
        <v>62</v>
      </c>
      <c r="D5967">
        <v>127</v>
      </c>
      <c r="E5967">
        <v>189</v>
      </c>
      <c r="F5967">
        <v>0.59199999999999997</v>
      </c>
      <c r="G5967">
        <v>180</v>
      </c>
      <c r="H5967">
        <v>1</v>
      </c>
      <c r="I5967">
        <v>1934</v>
      </c>
      <c r="J5967">
        <v>1942</v>
      </c>
      <c r="K5967">
        <v>1</v>
      </c>
      <c r="L5967">
        <v>0</v>
      </c>
      <c r="M5967">
        <v>0</v>
      </c>
      <c r="N5967">
        <v>0</v>
      </c>
      <c r="O5967">
        <v>-10.2709948654174</v>
      </c>
      <c r="P5967" s="1">
        <v>3.4621714441638302E-5</v>
      </c>
      <c r="Q5967">
        <f>Table1[[#This Row],[lastYear]]-Table1[[#This Row],[firstYear]]</f>
        <v>8</v>
      </c>
      <c r="R5967">
        <f>IF(AND(Table1[[#This Row],[firstYear]]&gt;=1967,Table1[[#This Row],[GP]]&gt;=100),1,0)</f>
        <v>0</v>
      </c>
    </row>
    <row r="5968" spans="1:18" x14ac:dyDescent="0.3">
      <c r="A5968" t="s">
        <v>2133</v>
      </c>
      <c r="B5968">
        <v>350</v>
      </c>
      <c r="C5968">
        <v>55</v>
      </c>
      <c r="D5968">
        <v>62</v>
      </c>
      <c r="E5968">
        <v>117</v>
      </c>
      <c r="F5968">
        <v>0.33399999999999902</v>
      </c>
      <c r="G5968">
        <v>163</v>
      </c>
      <c r="H5968">
        <v>1</v>
      </c>
      <c r="I5968">
        <v>1964</v>
      </c>
      <c r="J5968">
        <v>1972</v>
      </c>
      <c r="K5968">
        <v>1</v>
      </c>
      <c r="L5968">
        <v>0</v>
      </c>
      <c r="M5968">
        <v>0</v>
      </c>
      <c r="N5968">
        <v>0</v>
      </c>
      <c r="O5968">
        <v>-10.2628090019226</v>
      </c>
      <c r="P5968" s="1">
        <v>3.4906276280460302E-5</v>
      </c>
      <c r="Q5968">
        <f>Table1[[#This Row],[lastYear]]-Table1[[#This Row],[firstYear]]</f>
        <v>8</v>
      </c>
      <c r="R5968">
        <f>IF(AND(Table1[[#This Row],[firstYear]]&gt;=1967,Table1[[#This Row],[GP]]&gt;=100),1,0)</f>
        <v>0</v>
      </c>
    </row>
    <row r="5969" spans="1:18" x14ac:dyDescent="0.3">
      <c r="A5969" t="s">
        <v>1212</v>
      </c>
      <c r="B5969">
        <v>607</v>
      </c>
      <c r="C5969">
        <v>109</v>
      </c>
      <c r="D5969">
        <v>151</v>
      </c>
      <c r="E5969">
        <v>260</v>
      </c>
      <c r="F5969">
        <v>0.42799999999999999</v>
      </c>
      <c r="G5969">
        <v>343</v>
      </c>
      <c r="H5969">
        <v>1</v>
      </c>
      <c r="I5969">
        <v>1989</v>
      </c>
      <c r="J5969">
        <v>2008</v>
      </c>
      <c r="K5969">
        <v>0</v>
      </c>
      <c r="L5969">
        <v>0</v>
      </c>
      <c r="M5969">
        <v>0</v>
      </c>
      <c r="N5969">
        <v>0</v>
      </c>
      <c r="O5969">
        <v>-10.255459510803201</v>
      </c>
      <c r="P5969" s="1">
        <v>3.5163755639117598E-5</v>
      </c>
      <c r="Q5969">
        <f>Table1[[#This Row],[lastYear]]-Table1[[#This Row],[firstYear]]</f>
        <v>19</v>
      </c>
      <c r="R5969">
        <f>IF(AND(Table1[[#This Row],[firstYear]]&gt;=1967,Table1[[#This Row],[GP]]&gt;=100),1,0)</f>
        <v>1</v>
      </c>
    </row>
    <row r="5970" spans="1:18" x14ac:dyDescent="0.3">
      <c r="A5970" t="s">
        <v>1457</v>
      </c>
      <c r="B5970">
        <v>250</v>
      </c>
      <c r="C5970">
        <v>94</v>
      </c>
      <c r="D5970">
        <v>116</v>
      </c>
      <c r="E5970">
        <v>210</v>
      </c>
      <c r="F5970">
        <v>0.84</v>
      </c>
      <c r="G5970">
        <v>256</v>
      </c>
      <c r="H5970">
        <v>1</v>
      </c>
      <c r="I5970">
        <v>1981</v>
      </c>
      <c r="J5970">
        <v>1986</v>
      </c>
      <c r="K5970">
        <v>0</v>
      </c>
      <c r="L5970">
        <v>0</v>
      </c>
      <c r="M5970">
        <v>0</v>
      </c>
      <c r="N5970">
        <v>0</v>
      </c>
      <c r="O5970">
        <v>-10.255241119384699</v>
      </c>
      <c r="P5970" s="1">
        <v>3.5171435670088099E-5</v>
      </c>
      <c r="Q5970">
        <f>Table1[[#This Row],[lastYear]]-Table1[[#This Row],[firstYear]]</f>
        <v>5</v>
      </c>
      <c r="R5970">
        <f>IF(AND(Table1[[#This Row],[firstYear]]&gt;=1967,Table1[[#This Row],[GP]]&gt;=100),1,0)</f>
        <v>1</v>
      </c>
    </row>
    <row r="5971" spans="1:18" x14ac:dyDescent="0.3">
      <c r="A5971" t="s">
        <v>999</v>
      </c>
      <c r="B5971">
        <v>483</v>
      </c>
      <c r="C5971">
        <v>148</v>
      </c>
      <c r="D5971">
        <v>161</v>
      </c>
      <c r="E5971">
        <v>309</v>
      </c>
      <c r="F5971">
        <v>0.64</v>
      </c>
      <c r="G5971">
        <v>248</v>
      </c>
      <c r="H5971">
        <v>1</v>
      </c>
      <c r="I5971">
        <v>1928</v>
      </c>
      <c r="J5971">
        <v>1939</v>
      </c>
      <c r="K5971">
        <v>0</v>
      </c>
      <c r="L5971">
        <v>2</v>
      </c>
      <c r="M5971">
        <v>0</v>
      </c>
      <c r="N5971">
        <v>1</v>
      </c>
      <c r="O5971">
        <v>-10.2533213729858</v>
      </c>
      <c r="P5971" s="1">
        <v>3.5239018377787897E-5</v>
      </c>
      <c r="Q5971">
        <f>Table1[[#This Row],[lastYear]]-Table1[[#This Row],[firstYear]]</f>
        <v>11</v>
      </c>
      <c r="R5971">
        <f>IF(AND(Table1[[#This Row],[firstYear]]&gt;=1967,Table1[[#This Row],[GP]]&gt;=100),1,0)</f>
        <v>0</v>
      </c>
    </row>
    <row r="5972" spans="1:18" x14ac:dyDescent="0.3">
      <c r="A5972" t="s">
        <v>1466</v>
      </c>
      <c r="B5972">
        <v>253</v>
      </c>
      <c r="C5972">
        <v>108</v>
      </c>
      <c r="D5972">
        <v>100</v>
      </c>
      <c r="E5972">
        <v>208</v>
      </c>
      <c r="F5972">
        <v>0.82199999999999995</v>
      </c>
      <c r="G5972">
        <v>74</v>
      </c>
      <c r="H5972">
        <v>1</v>
      </c>
      <c r="I5972">
        <v>2016</v>
      </c>
      <c r="J5972">
        <v>2021</v>
      </c>
      <c r="K5972">
        <v>0</v>
      </c>
      <c r="L5972">
        <v>0</v>
      </c>
      <c r="M5972">
        <v>0</v>
      </c>
      <c r="N5972">
        <v>0</v>
      </c>
      <c r="O5972">
        <v>-10.2497908706665</v>
      </c>
      <c r="P5972" s="1">
        <v>3.5363645282597701E-5</v>
      </c>
      <c r="Q5972">
        <f>Table1[[#This Row],[lastYear]]-Table1[[#This Row],[firstYear]]</f>
        <v>5</v>
      </c>
      <c r="R5972">
        <f>IF(AND(Table1[[#This Row],[firstYear]]&gt;=1967,Table1[[#This Row],[GP]]&gt;=100),1,0)</f>
        <v>1</v>
      </c>
    </row>
    <row r="5973" spans="1:18" x14ac:dyDescent="0.3">
      <c r="A5973" t="s">
        <v>1169</v>
      </c>
      <c r="B5973">
        <v>617</v>
      </c>
      <c r="C5973">
        <v>121</v>
      </c>
      <c r="D5973">
        <v>147</v>
      </c>
      <c r="E5973">
        <v>268</v>
      </c>
      <c r="F5973">
        <v>0.434</v>
      </c>
      <c r="G5973">
        <v>93</v>
      </c>
      <c r="H5973">
        <v>1</v>
      </c>
      <c r="I5973">
        <v>1960</v>
      </c>
      <c r="J5973">
        <v>1976</v>
      </c>
      <c r="K5973">
        <v>0</v>
      </c>
      <c r="L5973">
        <v>2</v>
      </c>
      <c r="M5973">
        <v>1</v>
      </c>
      <c r="N5973">
        <v>0</v>
      </c>
      <c r="O5973">
        <v>-10.244280540466301</v>
      </c>
      <c r="P5973" s="1">
        <v>3.5559041570582002E-5</v>
      </c>
      <c r="Q5973">
        <f>Table1[[#This Row],[lastYear]]-Table1[[#This Row],[firstYear]]</f>
        <v>16</v>
      </c>
      <c r="R5973">
        <f>IF(AND(Table1[[#This Row],[firstYear]]&gt;=1967,Table1[[#This Row],[GP]]&gt;=100),1,0)</f>
        <v>0</v>
      </c>
    </row>
    <row r="5974" spans="1:18" x14ac:dyDescent="0.3">
      <c r="A5974" t="s">
        <v>2040</v>
      </c>
      <c r="B5974">
        <v>543</v>
      </c>
      <c r="C5974">
        <v>16</v>
      </c>
      <c r="D5974">
        <v>110</v>
      </c>
      <c r="E5974">
        <v>126</v>
      </c>
      <c r="F5974">
        <v>0.23199999999999901</v>
      </c>
      <c r="G5974">
        <v>906</v>
      </c>
      <c r="H5974">
        <v>2</v>
      </c>
      <c r="I5974">
        <v>1981</v>
      </c>
      <c r="J5974">
        <v>1992</v>
      </c>
      <c r="K5974">
        <v>0</v>
      </c>
      <c r="L5974">
        <v>1</v>
      </c>
      <c r="M5974">
        <v>0</v>
      </c>
      <c r="N5974">
        <v>0</v>
      </c>
      <c r="O5974">
        <v>-10.2437779541015</v>
      </c>
      <c r="P5974" s="1">
        <v>3.5576916915782402E-5</v>
      </c>
      <c r="Q5974">
        <f>Table1[[#This Row],[lastYear]]-Table1[[#This Row],[firstYear]]</f>
        <v>11</v>
      </c>
      <c r="R5974">
        <f>IF(AND(Table1[[#This Row],[firstYear]]&gt;=1967,Table1[[#This Row],[GP]]&gt;=100),1,0)</f>
        <v>1</v>
      </c>
    </row>
    <row r="5975" spans="1:18" x14ac:dyDescent="0.3">
      <c r="A5975" t="s">
        <v>1251</v>
      </c>
      <c r="B5975">
        <v>739</v>
      </c>
      <c r="C5975">
        <v>106</v>
      </c>
      <c r="D5975">
        <v>146</v>
      </c>
      <c r="E5975">
        <v>252</v>
      </c>
      <c r="F5975">
        <v>0.34100000000000003</v>
      </c>
      <c r="G5975">
        <v>608</v>
      </c>
      <c r="H5975">
        <v>1</v>
      </c>
      <c r="I5975">
        <v>2007</v>
      </c>
      <c r="J5975">
        <v>2020</v>
      </c>
      <c r="K5975">
        <v>0</v>
      </c>
      <c r="L5975">
        <v>0</v>
      </c>
      <c r="M5975">
        <v>0</v>
      </c>
      <c r="N5975">
        <v>0</v>
      </c>
      <c r="O5975">
        <v>-10.237849437713599</v>
      </c>
      <c r="P5975" s="1">
        <v>3.57884541336603E-5</v>
      </c>
      <c r="Q5975">
        <f>Table1[[#This Row],[lastYear]]-Table1[[#This Row],[firstYear]]</f>
        <v>13</v>
      </c>
      <c r="R5975">
        <f>IF(AND(Table1[[#This Row],[firstYear]]&gt;=1967,Table1[[#This Row],[GP]]&gt;=100),1,0)</f>
        <v>1</v>
      </c>
    </row>
    <row r="5976" spans="1:18" x14ac:dyDescent="0.3">
      <c r="A5976" t="s">
        <v>3501</v>
      </c>
      <c r="B5976">
        <v>373</v>
      </c>
      <c r="C5976">
        <v>18</v>
      </c>
      <c r="D5976">
        <v>14</v>
      </c>
      <c r="E5976">
        <v>32</v>
      </c>
      <c r="F5976">
        <v>8.5999999999999993E-2</v>
      </c>
      <c r="G5976">
        <v>824</v>
      </c>
      <c r="H5976">
        <v>2</v>
      </c>
      <c r="I5976">
        <v>1996</v>
      </c>
      <c r="J5976">
        <v>2004</v>
      </c>
      <c r="K5976">
        <v>0</v>
      </c>
      <c r="L5976">
        <v>0</v>
      </c>
      <c r="M5976">
        <v>0</v>
      </c>
      <c r="N5976">
        <v>0</v>
      </c>
      <c r="O5976">
        <v>-10.226696693420401</v>
      </c>
      <c r="P5976" s="1">
        <v>3.6189813133425002E-5</v>
      </c>
      <c r="Q5976">
        <f>Table1[[#This Row],[lastYear]]-Table1[[#This Row],[firstYear]]</f>
        <v>8</v>
      </c>
      <c r="R5976">
        <f>IF(AND(Table1[[#This Row],[firstYear]]&gt;=1967,Table1[[#This Row],[GP]]&gt;=100),1,0)</f>
        <v>1</v>
      </c>
    </row>
    <row r="5977" spans="1:18" x14ac:dyDescent="0.3">
      <c r="A5977" t="s">
        <v>3562</v>
      </c>
      <c r="B5977">
        <v>364</v>
      </c>
      <c r="C5977">
        <v>6</v>
      </c>
      <c r="D5977">
        <v>25</v>
      </c>
      <c r="E5977">
        <v>31</v>
      </c>
      <c r="F5977">
        <v>8.5000000000000006E-2</v>
      </c>
      <c r="G5977">
        <v>817</v>
      </c>
      <c r="H5977">
        <v>2</v>
      </c>
      <c r="I5977">
        <v>1987</v>
      </c>
      <c r="J5977">
        <v>2000</v>
      </c>
      <c r="K5977">
        <v>0</v>
      </c>
      <c r="L5977">
        <v>0</v>
      </c>
      <c r="M5977">
        <v>0</v>
      </c>
      <c r="N5977">
        <v>0</v>
      </c>
      <c r="O5977">
        <v>-10.226696693420401</v>
      </c>
      <c r="P5977" s="1">
        <v>3.6189813133425002E-5</v>
      </c>
      <c r="Q5977">
        <f>Table1[[#This Row],[lastYear]]-Table1[[#This Row],[firstYear]]</f>
        <v>13</v>
      </c>
      <c r="R5977">
        <f>IF(AND(Table1[[#This Row],[firstYear]]&gt;=1967,Table1[[#This Row],[GP]]&gt;=100),1,0)</f>
        <v>1</v>
      </c>
    </row>
    <row r="5978" spans="1:18" x14ac:dyDescent="0.3">
      <c r="A5978" t="s">
        <v>4010</v>
      </c>
      <c r="B5978">
        <v>242</v>
      </c>
      <c r="C5978">
        <v>4</v>
      </c>
      <c r="D5978">
        <v>15</v>
      </c>
      <c r="E5978">
        <v>19</v>
      </c>
      <c r="F5978">
        <v>7.9000000000000001E-2</v>
      </c>
      <c r="G5978">
        <v>794</v>
      </c>
      <c r="H5978">
        <v>2</v>
      </c>
      <c r="I5978">
        <v>1990</v>
      </c>
      <c r="J5978">
        <v>1998</v>
      </c>
      <c r="K5978">
        <v>0</v>
      </c>
      <c r="L5978">
        <v>0</v>
      </c>
      <c r="M5978">
        <v>0</v>
      </c>
      <c r="N5978">
        <v>0</v>
      </c>
      <c r="O5978">
        <v>-10.226696693420401</v>
      </c>
      <c r="P5978" s="1">
        <v>3.6189813133425002E-5</v>
      </c>
      <c r="Q5978">
        <f>Table1[[#This Row],[lastYear]]-Table1[[#This Row],[firstYear]]</f>
        <v>8</v>
      </c>
      <c r="R5978">
        <f>IF(AND(Table1[[#This Row],[firstYear]]&gt;=1967,Table1[[#This Row],[GP]]&gt;=100),1,0)</f>
        <v>1</v>
      </c>
    </row>
    <row r="5979" spans="1:18" x14ac:dyDescent="0.3">
      <c r="A5979" t="s">
        <v>2811</v>
      </c>
      <c r="B5979">
        <v>295</v>
      </c>
      <c r="C5979">
        <v>14</v>
      </c>
      <c r="D5979">
        <v>49</v>
      </c>
      <c r="E5979">
        <v>63</v>
      </c>
      <c r="F5979">
        <v>0.214</v>
      </c>
      <c r="G5979">
        <v>262</v>
      </c>
      <c r="H5979">
        <v>2</v>
      </c>
      <c r="I5979">
        <v>1990</v>
      </c>
      <c r="J5979">
        <v>1995</v>
      </c>
      <c r="K5979">
        <v>0</v>
      </c>
      <c r="L5979">
        <v>2</v>
      </c>
      <c r="M5979">
        <v>0</v>
      </c>
      <c r="N5979">
        <v>0</v>
      </c>
      <c r="O5979">
        <v>-10.2181241149902</v>
      </c>
      <c r="P5979" s="1">
        <v>3.6501375358469298E-5</v>
      </c>
      <c r="Q5979">
        <f>Table1[[#This Row],[lastYear]]-Table1[[#This Row],[firstYear]]</f>
        <v>5</v>
      </c>
      <c r="R5979">
        <f>IF(AND(Table1[[#This Row],[firstYear]]&gt;=1967,Table1[[#This Row],[GP]]&gt;=100),1,0)</f>
        <v>1</v>
      </c>
    </row>
    <row r="5980" spans="1:18" x14ac:dyDescent="0.3">
      <c r="A5980" t="s">
        <v>3740</v>
      </c>
      <c r="B5980">
        <v>274</v>
      </c>
      <c r="C5980">
        <v>8</v>
      </c>
      <c r="D5980">
        <v>17</v>
      </c>
      <c r="E5980">
        <v>25</v>
      </c>
      <c r="F5980">
        <v>9.0999999999999998E-2</v>
      </c>
      <c r="G5980">
        <v>260</v>
      </c>
      <c r="H5980">
        <v>2</v>
      </c>
      <c r="I5980">
        <v>1933</v>
      </c>
      <c r="J5980">
        <v>1940</v>
      </c>
      <c r="K5980">
        <v>0</v>
      </c>
      <c r="L5980">
        <v>2</v>
      </c>
      <c r="M5980">
        <v>0</v>
      </c>
      <c r="N5980">
        <v>0</v>
      </c>
      <c r="O5980">
        <v>-10.2181241149902</v>
      </c>
      <c r="P5980" s="1">
        <v>3.6501375358469298E-5</v>
      </c>
      <c r="Q5980">
        <f>Table1[[#This Row],[lastYear]]-Table1[[#This Row],[firstYear]]</f>
        <v>7</v>
      </c>
      <c r="R5980">
        <f>IF(AND(Table1[[#This Row],[firstYear]]&gt;=1967,Table1[[#This Row],[GP]]&gt;=100),1,0)</f>
        <v>0</v>
      </c>
    </row>
    <row r="5981" spans="1:18" x14ac:dyDescent="0.3">
      <c r="A5981" t="s">
        <v>1028</v>
      </c>
      <c r="B5981">
        <v>777</v>
      </c>
      <c r="C5981">
        <v>80</v>
      </c>
      <c r="D5981">
        <v>223</v>
      </c>
      <c r="E5981">
        <v>303</v>
      </c>
      <c r="F5981">
        <v>0.39</v>
      </c>
      <c r="G5981">
        <v>476</v>
      </c>
      <c r="H5981">
        <v>2</v>
      </c>
      <c r="I5981">
        <v>2007</v>
      </c>
      <c r="J5981">
        <v>2021</v>
      </c>
      <c r="K5981">
        <v>0</v>
      </c>
      <c r="L5981">
        <v>0</v>
      </c>
      <c r="M5981">
        <v>0</v>
      </c>
      <c r="N5981">
        <v>0</v>
      </c>
      <c r="O5981">
        <v>-10.2157942886352</v>
      </c>
      <c r="P5981" s="1">
        <v>3.6586513253131197E-5</v>
      </c>
      <c r="Q5981">
        <f>Table1[[#This Row],[lastYear]]-Table1[[#This Row],[firstYear]]</f>
        <v>14</v>
      </c>
      <c r="R5981">
        <f>IF(AND(Table1[[#This Row],[firstYear]]&gt;=1967,Table1[[#This Row],[GP]]&gt;=100),1,0)</f>
        <v>1</v>
      </c>
    </row>
    <row r="5982" spans="1:18" x14ac:dyDescent="0.3">
      <c r="A5982" t="s">
        <v>1637</v>
      </c>
      <c r="B5982">
        <v>520</v>
      </c>
      <c r="C5982">
        <v>37</v>
      </c>
      <c r="D5982">
        <v>143</v>
      </c>
      <c r="E5982">
        <v>180</v>
      </c>
      <c r="F5982">
        <v>0.34599999999999997</v>
      </c>
      <c r="G5982">
        <v>207</v>
      </c>
      <c r="H5982">
        <v>2</v>
      </c>
      <c r="I5982">
        <v>2011</v>
      </c>
      <c r="J5982">
        <v>2021</v>
      </c>
      <c r="K5982">
        <v>0</v>
      </c>
      <c r="L5982">
        <v>1</v>
      </c>
      <c r="M5982">
        <v>0</v>
      </c>
      <c r="N5982">
        <v>0</v>
      </c>
      <c r="O5982">
        <v>-10.214393341064399</v>
      </c>
      <c r="P5982" s="1">
        <v>3.6637803080889002E-5</v>
      </c>
      <c r="Q5982">
        <f>Table1[[#This Row],[lastYear]]-Table1[[#This Row],[firstYear]]</f>
        <v>10</v>
      </c>
      <c r="R5982">
        <f>IF(AND(Table1[[#This Row],[firstYear]]&gt;=1967,Table1[[#This Row],[GP]]&gt;=100),1,0)</f>
        <v>1</v>
      </c>
    </row>
    <row r="5983" spans="1:18" x14ac:dyDescent="0.3">
      <c r="A5983" t="s">
        <v>2524</v>
      </c>
      <c r="B5983">
        <v>352</v>
      </c>
      <c r="C5983">
        <v>11</v>
      </c>
      <c r="D5983">
        <v>72</v>
      </c>
      <c r="E5983">
        <v>83</v>
      </c>
      <c r="F5983">
        <v>0.23599999999999999</v>
      </c>
      <c r="G5983">
        <v>96</v>
      </c>
      <c r="H5983">
        <v>2</v>
      </c>
      <c r="I5983">
        <v>2013</v>
      </c>
      <c r="J5983">
        <v>2021</v>
      </c>
      <c r="K5983">
        <v>0</v>
      </c>
      <c r="L5983">
        <v>2</v>
      </c>
      <c r="M5983">
        <v>0</v>
      </c>
      <c r="N5983">
        <v>0</v>
      </c>
      <c r="O5983">
        <v>-10.212672912597601</v>
      </c>
      <c r="P5983" s="1">
        <v>3.67008877376729E-5</v>
      </c>
      <c r="Q5983">
        <f>Table1[[#This Row],[lastYear]]-Table1[[#This Row],[firstYear]]</f>
        <v>8</v>
      </c>
      <c r="R5983">
        <f>IF(AND(Table1[[#This Row],[firstYear]]&gt;=1967,Table1[[#This Row],[GP]]&gt;=100),1,0)</f>
        <v>1</v>
      </c>
    </row>
    <row r="5984" spans="1:18" x14ac:dyDescent="0.3">
      <c r="A5984" t="s">
        <v>3041</v>
      </c>
      <c r="B5984">
        <v>219</v>
      </c>
      <c r="C5984">
        <v>17</v>
      </c>
      <c r="D5984">
        <v>34</v>
      </c>
      <c r="E5984">
        <v>51</v>
      </c>
      <c r="F5984">
        <v>0.23300000000000001</v>
      </c>
      <c r="G5984">
        <v>208</v>
      </c>
      <c r="H5984">
        <v>2</v>
      </c>
      <c r="I5984">
        <v>1936</v>
      </c>
      <c r="J5984">
        <v>1947</v>
      </c>
      <c r="K5984">
        <v>0</v>
      </c>
      <c r="L5984">
        <v>2</v>
      </c>
      <c r="M5984">
        <v>0</v>
      </c>
      <c r="N5984">
        <v>0</v>
      </c>
      <c r="O5984">
        <v>-10.212672912597601</v>
      </c>
      <c r="P5984" s="1">
        <v>3.67008877376729E-5</v>
      </c>
      <c r="Q5984">
        <f>Table1[[#This Row],[lastYear]]-Table1[[#This Row],[firstYear]]</f>
        <v>11</v>
      </c>
      <c r="R5984">
        <f>IF(AND(Table1[[#This Row],[firstYear]]&gt;=1967,Table1[[#This Row],[GP]]&gt;=100),1,0)</f>
        <v>0</v>
      </c>
    </row>
    <row r="5985" spans="1:18" x14ac:dyDescent="0.3">
      <c r="A5985" t="s">
        <v>3466</v>
      </c>
      <c r="B5985">
        <v>217</v>
      </c>
      <c r="C5985">
        <v>5</v>
      </c>
      <c r="D5985">
        <v>29</v>
      </c>
      <c r="E5985">
        <v>34</v>
      </c>
      <c r="F5985">
        <v>0.157</v>
      </c>
      <c r="G5985">
        <v>155</v>
      </c>
      <c r="H5985">
        <v>2</v>
      </c>
      <c r="I5985">
        <v>1990</v>
      </c>
      <c r="J5985">
        <v>1995</v>
      </c>
      <c r="K5985">
        <v>0</v>
      </c>
      <c r="L5985">
        <v>2</v>
      </c>
      <c r="M5985">
        <v>0</v>
      </c>
      <c r="N5985">
        <v>0</v>
      </c>
      <c r="O5985">
        <v>-10.212672912597601</v>
      </c>
      <c r="P5985" s="1">
        <v>3.67008877376729E-5</v>
      </c>
      <c r="Q5985">
        <f>Table1[[#This Row],[lastYear]]-Table1[[#This Row],[firstYear]]</f>
        <v>5</v>
      </c>
      <c r="R5985">
        <f>IF(AND(Table1[[#This Row],[firstYear]]&gt;=1967,Table1[[#This Row],[GP]]&gt;=100),1,0)</f>
        <v>1</v>
      </c>
    </row>
    <row r="5986" spans="1:18" x14ac:dyDescent="0.3">
      <c r="A5986" t="s">
        <v>4443</v>
      </c>
      <c r="B5986">
        <v>71</v>
      </c>
      <c r="C5986">
        <v>8</v>
      </c>
      <c r="D5986">
        <v>3</v>
      </c>
      <c r="E5986">
        <v>11</v>
      </c>
      <c r="F5986">
        <v>0.155</v>
      </c>
      <c r="G5986">
        <v>27</v>
      </c>
      <c r="H5986">
        <v>2</v>
      </c>
      <c r="I5986">
        <v>1917</v>
      </c>
      <c r="J5986">
        <v>1922</v>
      </c>
      <c r="K5986">
        <v>0</v>
      </c>
      <c r="L5986">
        <v>2</v>
      </c>
      <c r="M5986">
        <v>0</v>
      </c>
      <c r="N5986">
        <v>0</v>
      </c>
      <c r="O5986">
        <v>-10.212672912597601</v>
      </c>
      <c r="P5986" s="1">
        <v>3.67008877376729E-5</v>
      </c>
      <c r="Q5986">
        <f>Table1[[#This Row],[lastYear]]-Table1[[#This Row],[firstYear]]</f>
        <v>5</v>
      </c>
      <c r="R5986">
        <f>IF(AND(Table1[[#This Row],[firstYear]]&gt;=1967,Table1[[#This Row],[GP]]&gt;=100),1,0)</f>
        <v>0</v>
      </c>
    </row>
    <row r="5987" spans="1:18" x14ac:dyDescent="0.3">
      <c r="A5987" t="s">
        <v>4864</v>
      </c>
      <c r="B5987">
        <v>45</v>
      </c>
      <c r="C5987">
        <v>4</v>
      </c>
      <c r="D5987">
        <v>2</v>
      </c>
      <c r="E5987">
        <v>6</v>
      </c>
      <c r="F5987">
        <v>0.13300000000000001</v>
      </c>
      <c r="G5987">
        <v>59</v>
      </c>
      <c r="H5987">
        <v>2</v>
      </c>
      <c r="I5987">
        <v>1919</v>
      </c>
      <c r="J5987">
        <v>1921</v>
      </c>
      <c r="K5987">
        <v>0</v>
      </c>
      <c r="L5987">
        <v>2</v>
      </c>
      <c r="M5987">
        <v>0</v>
      </c>
      <c r="N5987">
        <v>0</v>
      </c>
      <c r="O5987">
        <v>-10.212672912597601</v>
      </c>
      <c r="P5987" s="1">
        <v>3.67008877376729E-5</v>
      </c>
      <c r="Q5987">
        <f>Table1[[#This Row],[lastYear]]-Table1[[#This Row],[firstYear]]</f>
        <v>2</v>
      </c>
      <c r="R5987">
        <f>IF(AND(Table1[[#This Row],[firstYear]]&gt;=1967,Table1[[#This Row],[GP]]&gt;=100),1,0)</f>
        <v>0</v>
      </c>
    </row>
    <row r="5988" spans="1:18" x14ac:dyDescent="0.3">
      <c r="A5988" t="s">
        <v>2215</v>
      </c>
      <c r="B5988">
        <v>783</v>
      </c>
      <c r="C5988">
        <v>8</v>
      </c>
      <c r="D5988">
        <v>102</v>
      </c>
      <c r="E5988">
        <v>110</v>
      </c>
      <c r="F5988">
        <v>0.14000000000000001</v>
      </c>
      <c r="G5988">
        <v>198</v>
      </c>
      <c r="H5988">
        <v>2</v>
      </c>
      <c r="I5988">
        <v>2003</v>
      </c>
      <c r="J5988">
        <v>2016</v>
      </c>
      <c r="K5988">
        <v>0</v>
      </c>
      <c r="L5988">
        <v>2</v>
      </c>
      <c r="M5988">
        <v>0</v>
      </c>
      <c r="N5988">
        <v>0</v>
      </c>
      <c r="O5988">
        <v>-10.2121169204711</v>
      </c>
      <c r="P5988" s="1">
        <v>3.6721298066441703E-5</v>
      </c>
      <c r="Q5988">
        <f>Table1[[#This Row],[lastYear]]-Table1[[#This Row],[firstYear]]</f>
        <v>13</v>
      </c>
      <c r="R5988">
        <f>IF(AND(Table1[[#This Row],[firstYear]]&gt;=1967,Table1[[#This Row],[GP]]&gt;=100),1,0)</f>
        <v>1</v>
      </c>
    </row>
    <row r="5989" spans="1:18" x14ac:dyDescent="0.3">
      <c r="A5989" t="s">
        <v>1206</v>
      </c>
      <c r="B5989">
        <v>877</v>
      </c>
      <c r="C5989">
        <v>104</v>
      </c>
      <c r="D5989">
        <v>157</v>
      </c>
      <c r="E5989">
        <v>261</v>
      </c>
      <c r="F5989">
        <v>0.29799999999999999</v>
      </c>
      <c r="G5989">
        <v>558</v>
      </c>
      <c r="H5989">
        <v>1</v>
      </c>
      <c r="I5989">
        <v>2002</v>
      </c>
      <c r="J5989">
        <v>2017</v>
      </c>
      <c r="K5989">
        <v>0</v>
      </c>
      <c r="L5989">
        <v>0</v>
      </c>
      <c r="M5989">
        <v>0</v>
      </c>
      <c r="N5989">
        <v>0</v>
      </c>
      <c r="O5989">
        <v>-10.212016784667901</v>
      </c>
      <c r="P5989" s="1">
        <v>3.6724975232181797E-5</v>
      </c>
      <c r="Q5989">
        <f>Table1[[#This Row],[lastYear]]-Table1[[#This Row],[firstYear]]</f>
        <v>15</v>
      </c>
      <c r="R5989">
        <f>IF(AND(Table1[[#This Row],[firstYear]]&gt;=1967,Table1[[#This Row],[GP]]&gt;=100),1,0)</f>
        <v>1</v>
      </c>
    </row>
    <row r="5990" spans="1:18" x14ac:dyDescent="0.3">
      <c r="A5990" t="s">
        <v>2686</v>
      </c>
      <c r="B5990">
        <v>550</v>
      </c>
      <c r="C5990">
        <v>16</v>
      </c>
      <c r="D5990">
        <v>55</v>
      </c>
      <c r="E5990">
        <v>71</v>
      </c>
      <c r="F5990">
        <v>0.129</v>
      </c>
      <c r="G5990">
        <v>633</v>
      </c>
      <c r="H5990">
        <v>2</v>
      </c>
      <c r="I5990">
        <v>2000</v>
      </c>
      <c r="J5990">
        <v>2011</v>
      </c>
      <c r="K5990">
        <v>0</v>
      </c>
      <c r="L5990">
        <v>0</v>
      </c>
      <c r="M5990">
        <v>0</v>
      </c>
      <c r="N5990">
        <v>0</v>
      </c>
      <c r="O5990">
        <v>-10.2081915969848</v>
      </c>
      <c r="P5990" s="1">
        <v>3.6865718990239599E-5</v>
      </c>
      <c r="Q5990">
        <f>Table1[[#This Row],[lastYear]]-Table1[[#This Row],[firstYear]]</f>
        <v>11</v>
      </c>
      <c r="R5990">
        <f>IF(AND(Table1[[#This Row],[firstYear]]&gt;=1967,Table1[[#This Row],[GP]]&gt;=100),1,0)</f>
        <v>1</v>
      </c>
    </row>
    <row r="5991" spans="1:18" x14ac:dyDescent="0.3">
      <c r="A5991" t="s">
        <v>1201</v>
      </c>
      <c r="B5991">
        <v>820</v>
      </c>
      <c r="C5991">
        <v>52</v>
      </c>
      <c r="D5991">
        <v>210</v>
      </c>
      <c r="E5991">
        <v>262</v>
      </c>
      <c r="F5991">
        <v>0.32</v>
      </c>
      <c r="G5991">
        <v>267</v>
      </c>
      <c r="H5991">
        <v>2</v>
      </c>
      <c r="I5991">
        <v>2007</v>
      </c>
      <c r="J5991">
        <v>2021</v>
      </c>
      <c r="K5991">
        <v>0</v>
      </c>
      <c r="L5991">
        <v>0</v>
      </c>
      <c r="M5991">
        <v>0</v>
      </c>
      <c r="N5991">
        <v>0</v>
      </c>
      <c r="O5991">
        <v>-10.203538619995101</v>
      </c>
      <c r="P5991" s="1">
        <v>3.7037647659025299E-5</v>
      </c>
      <c r="Q5991">
        <f>Table1[[#This Row],[lastYear]]-Table1[[#This Row],[firstYear]]</f>
        <v>14</v>
      </c>
      <c r="R5991">
        <f>IF(AND(Table1[[#This Row],[firstYear]]&gt;=1967,Table1[[#This Row],[GP]]&gt;=100),1,0)</f>
        <v>1</v>
      </c>
    </row>
    <row r="5992" spans="1:18" x14ac:dyDescent="0.3">
      <c r="A5992" t="s">
        <v>260</v>
      </c>
      <c r="B5992">
        <v>920</v>
      </c>
      <c r="C5992">
        <v>208</v>
      </c>
      <c r="D5992">
        <v>493</v>
      </c>
      <c r="E5992">
        <v>701</v>
      </c>
      <c r="F5992">
        <v>0.76200000000000001</v>
      </c>
      <c r="G5992">
        <v>467</v>
      </c>
      <c r="H5992">
        <v>1</v>
      </c>
      <c r="I5992">
        <v>2008</v>
      </c>
      <c r="J5992">
        <v>2021</v>
      </c>
      <c r="K5992">
        <v>0</v>
      </c>
      <c r="L5992">
        <v>0</v>
      </c>
      <c r="M5992">
        <v>1</v>
      </c>
      <c r="N5992">
        <v>0</v>
      </c>
      <c r="O5992">
        <v>-10.199976169586099</v>
      </c>
      <c r="P5992" s="1">
        <v>3.7169822831672098E-5</v>
      </c>
      <c r="Q5992">
        <f>Table1[[#This Row],[lastYear]]-Table1[[#This Row],[firstYear]]</f>
        <v>13</v>
      </c>
      <c r="R5992">
        <f>IF(AND(Table1[[#This Row],[firstYear]]&gt;=1967,Table1[[#This Row],[GP]]&gt;=100),1,0)</f>
        <v>1</v>
      </c>
    </row>
    <row r="5993" spans="1:18" x14ac:dyDescent="0.3">
      <c r="A5993" t="s">
        <v>977</v>
      </c>
      <c r="B5993">
        <v>657</v>
      </c>
      <c r="C5993">
        <v>71</v>
      </c>
      <c r="D5993">
        <v>246</v>
      </c>
      <c r="E5993">
        <v>317</v>
      </c>
      <c r="F5993">
        <v>0.48199999999999998</v>
      </c>
      <c r="G5993">
        <v>1154</v>
      </c>
      <c r="H5993">
        <v>2</v>
      </c>
      <c r="I5993">
        <v>1974</v>
      </c>
      <c r="J5993">
        <v>1985</v>
      </c>
      <c r="K5993">
        <v>0</v>
      </c>
      <c r="L5993">
        <v>0</v>
      </c>
      <c r="M5993">
        <v>0</v>
      </c>
      <c r="N5993">
        <v>0</v>
      </c>
      <c r="O5993">
        <v>-10.1945845718383</v>
      </c>
      <c r="P5993" s="1">
        <v>3.7370761278336502E-5</v>
      </c>
      <c r="Q5993">
        <f>Table1[[#This Row],[lastYear]]-Table1[[#This Row],[firstYear]]</f>
        <v>11</v>
      </c>
      <c r="R5993">
        <f>IF(AND(Table1[[#This Row],[firstYear]]&gt;=1967,Table1[[#This Row],[GP]]&gt;=100),1,0)</f>
        <v>1</v>
      </c>
    </row>
    <row r="5994" spans="1:18" x14ac:dyDescent="0.3">
      <c r="A5994" t="s">
        <v>1392</v>
      </c>
      <c r="B5994">
        <v>1008</v>
      </c>
      <c r="C5994">
        <v>36</v>
      </c>
      <c r="D5994">
        <v>187</v>
      </c>
      <c r="E5994">
        <v>223</v>
      </c>
      <c r="F5994">
        <v>0.221</v>
      </c>
      <c r="G5994">
        <v>953</v>
      </c>
      <c r="H5994">
        <v>2</v>
      </c>
      <c r="I5994">
        <v>1973</v>
      </c>
      <c r="J5994">
        <v>1988</v>
      </c>
      <c r="K5994">
        <v>0</v>
      </c>
      <c r="L5994">
        <v>0</v>
      </c>
      <c r="M5994">
        <v>0</v>
      </c>
      <c r="N5994">
        <v>0</v>
      </c>
      <c r="O5994">
        <v>-10.185767375946</v>
      </c>
      <c r="P5994" s="1">
        <v>3.7701711058699399E-5</v>
      </c>
      <c r="Q5994">
        <f>Table1[[#This Row],[lastYear]]-Table1[[#This Row],[firstYear]]</f>
        <v>15</v>
      </c>
      <c r="R5994">
        <f>IF(AND(Table1[[#This Row],[firstYear]]&gt;=1967,Table1[[#This Row],[GP]]&gt;=100),1,0)</f>
        <v>1</v>
      </c>
    </row>
    <row r="5995" spans="1:18" x14ac:dyDescent="0.3">
      <c r="A5995" t="s">
        <v>1245</v>
      </c>
      <c r="B5995">
        <v>535</v>
      </c>
      <c r="C5995">
        <v>115</v>
      </c>
      <c r="D5995">
        <v>138</v>
      </c>
      <c r="E5995">
        <v>253</v>
      </c>
      <c r="F5995">
        <v>0.47299999999999998</v>
      </c>
      <c r="G5995">
        <v>624</v>
      </c>
      <c r="H5995">
        <v>1</v>
      </c>
      <c r="I5995">
        <v>1981</v>
      </c>
      <c r="J5995">
        <v>1990</v>
      </c>
      <c r="K5995">
        <v>0</v>
      </c>
      <c r="L5995">
        <v>0</v>
      </c>
      <c r="M5995">
        <v>0</v>
      </c>
      <c r="N5995">
        <v>0</v>
      </c>
      <c r="O5995">
        <v>-10.1852089996337</v>
      </c>
      <c r="P5995" s="1">
        <v>3.7722767885225501E-5</v>
      </c>
      <c r="Q5995">
        <f>Table1[[#This Row],[lastYear]]-Table1[[#This Row],[firstYear]]</f>
        <v>9</v>
      </c>
      <c r="R5995">
        <f>IF(AND(Table1[[#This Row],[firstYear]]&gt;=1967,Table1[[#This Row],[GP]]&gt;=100),1,0)</f>
        <v>1</v>
      </c>
    </row>
    <row r="5996" spans="1:18" x14ac:dyDescent="0.3">
      <c r="A5996" t="s">
        <v>1335</v>
      </c>
      <c r="B5996">
        <v>490</v>
      </c>
      <c r="C5996">
        <v>82</v>
      </c>
      <c r="D5996">
        <v>153</v>
      </c>
      <c r="E5996">
        <v>235</v>
      </c>
      <c r="F5996">
        <v>0.48</v>
      </c>
      <c r="G5996">
        <v>214</v>
      </c>
      <c r="H5996">
        <v>2</v>
      </c>
      <c r="I5996">
        <v>2002</v>
      </c>
      <c r="J5996">
        <v>2013</v>
      </c>
      <c r="K5996">
        <v>0</v>
      </c>
      <c r="L5996">
        <v>0</v>
      </c>
      <c r="M5996">
        <v>0</v>
      </c>
      <c r="N5996">
        <v>0</v>
      </c>
      <c r="O5996">
        <v>-10.183981143951399</v>
      </c>
      <c r="P5996" s="1">
        <v>3.7769112697281998E-5</v>
      </c>
      <c r="Q5996">
        <f>Table1[[#This Row],[lastYear]]-Table1[[#This Row],[firstYear]]</f>
        <v>11</v>
      </c>
      <c r="R5996">
        <f>IF(AND(Table1[[#This Row],[firstYear]]&gt;=1967,Table1[[#This Row],[GP]]&gt;=100),1,0)</f>
        <v>1</v>
      </c>
    </row>
    <row r="5997" spans="1:18" x14ac:dyDescent="0.3">
      <c r="A5997" t="s">
        <v>2520</v>
      </c>
      <c r="B5997">
        <v>460</v>
      </c>
      <c r="C5997">
        <v>16</v>
      </c>
      <c r="D5997">
        <v>67</v>
      </c>
      <c r="E5997">
        <v>83</v>
      </c>
      <c r="F5997">
        <v>0.18</v>
      </c>
      <c r="G5997">
        <v>813</v>
      </c>
      <c r="H5997">
        <v>2</v>
      </c>
      <c r="I5997">
        <v>1989</v>
      </c>
      <c r="J5997">
        <v>1999</v>
      </c>
      <c r="K5997">
        <v>0</v>
      </c>
      <c r="L5997">
        <v>0</v>
      </c>
      <c r="M5997">
        <v>0</v>
      </c>
      <c r="N5997">
        <v>0</v>
      </c>
      <c r="O5997">
        <v>-10.1817319030761</v>
      </c>
      <c r="P5997" s="1">
        <v>3.78541569202198E-5</v>
      </c>
      <c r="Q5997">
        <f>Table1[[#This Row],[lastYear]]-Table1[[#This Row],[firstYear]]</f>
        <v>10</v>
      </c>
      <c r="R5997">
        <f>IF(AND(Table1[[#This Row],[firstYear]]&gt;=1967,Table1[[#This Row],[GP]]&gt;=100),1,0)</f>
        <v>1</v>
      </c>
    </row>
    <row r="5998" spans="1:18" x14ac:dyDescent="0.3">
      <c r="A5998" t="s">
        <v>1011</v>
      </c>
      <c r="B5998">
        <v>543</v>
      </c>
      <c r="C5998">
        <v>133</v>
      </c>
      <c r="D5998">
        <v>174</v>
      </c>
      <c r="E5998">
        <v>307</v>
      </c>
      <c r="F5998">
        <v>0.56499999999999995</v>
      </c>
      <c r="G5998">
        <v>156</v>
      </c>
      <c r="H5998">
        <v>1</v>
      </c>
      <c r="I5998">
        <v>1960</v>
      </c>
      <c r="J5998">
        <v>1972</v>
      </c>
      <c r="K5998">
        <v>0</v>
      </c>
      <c r="L5998">
        <v>0</v>
      </c>
      <c r="M5998">
        <v>0</v>
      </c>
      <c r="N5998">
        <v>0</v>
      </c>
      <c r="O5998">
        <v>-10.1811673278808</v>
      </c>
      <c r="P5998" s="1">
        <v>3.7875533662620299E-5</v>
      </c>
      <c r="Q5998">
        <f>Table1[[#This Row],[lastYear]]-Table1[[#This Row],[firstYear]]</f>
        <v>12</v>
      </c>
      <c r="R5998">
        <f>IF(AND(Table1[[#This Row],[firstYear]]&gt;=1967,Table1[[#This Row],[GP]]&gt;=100),1,0)</f>
        <v>0</v>
      </c>
    </row>
    <row r="5999" spans="1:18" x14ac:dyDescent="0.3">
      <c r="A5999" t="s">
        <v>966</v>
      </c>
      <c r="B5999">
        <v>677</v>
      </c>
      <c r="C5999">
        <v>31</v>
      </c>
      <c r="D5999">
        <v>290</v>
      </c>
      <c r="E5999">
        <v>321</v>
      </c>
      <c r="F5999">
        <v>0.47399999999999998</v>
      </c>
      <c r="G5999">
        <v>386</v>
      </c>
      <c r="H5999">
        <v>2</v>
      </c>
      <c r="I5999">
        <v>1971</v>
      </c>
      <c r="J5999">
        <v>1981</v>
      </c>
      <c r="K5999">
        <v>0</v>
      </c>
      <c r="L5999">
        <v>0</v>
      </c>
      <c r="M5999">
        <v>0</v>
      </c>
      <c r="N5999">
        <v>0</v>
      </c>
      <c r="O5999">
        <v>-10.1800992126464</v>
      </c>
      <c r="P5999" s="1">
        <v>3.79160091756347E-5</v>
      </c>
      <c r="Q5999">
        <f>Table1[[#This Row],[lastYear]]-Table1[[#This Row],[firstYear]]</f>
        <v>10</v>
      </c>
      <c r="R5999">
        <f>IF(AND(Table1[[#This Row],[firstYear]]&gt;=1967,Table1[[#This Row],[GP]]&gt;=100),1,0)</f>
        <v>1</v>
      </c>
    </row>
    <row r="6000" spans="1:18" x14ac:dyDescent="0.3">
      <c r="A6000" t="s">
        <v>1672</v>
      </c>
      <c r="B6000">
        <v>583</v>
      </c>
      <c r="C6000">
        <v>30</v>
      </c>
      <c r="D6000">
        <v>145</v>
      </c>
      <c r="E6000">
        <v>175</v>
      </c>
      <c r="F6000">
        <v>0.3</v>
      </c>
      <c r="G6000">
        <v>508</v>
      </c>
      <c r="H6000">
        <v>2</v>
      </c>
      <c r="I6000">
        <v>1973</v>
      </c>
      <c r="J6000">
        <v>1983</v>
      </c>
      <c r="K6000">
        <v>0</v>
      </c>
      <c r="L6000">
        <v>0</v>
      </c>
      <c r="M6000">
        <v>0</v>
      </c>
      <c r="N6000">
        <v>0</v>
      </c>
      <c r="O6000">
        <v>-10.1795661087036</v>
      </c>
      <c r="P6000" s="1">
        <v>3.7936226971427097E-5</v>
      </c>
      <c r="Q6000">
        <f>Table1[[#This Row],[lastYear]]-Table1[[#This Row],[firstYear]]</f>
        <v>10</v>
      </c>
      <c r="R6000">
        <f>IF(AND(Table1[[#This Row],[firstYear]]&gt;=1967,Table1[[#This Row],[GP]]&gt;=100),1,0)</f>
        <v>1</v>
      </c>
    </row>
    <row r="6001" spans="1:18" x14ac:dyDescent="0.3">
      <c r="A6001" t="s">
        <v>1514</v>
      </c>
      <c r="B6001">
        <v>494</v>
      </c>
      <c r="C6001">
        <v>39</v>
      </c>
      <c r="D6001">
        <v>162</v>
      </c>
      <c r="E6001">
        <v>201</v>
      </c>
      <c r="F6001">
        <v>0.40699999999999997</v>
      </c>
      <c r="G6001">
        <v>151</v>
      </c>
      <c r="H6001">
        <v>2</v>
      </c>
      <c r="I6001">
        <v>1977</v>
      </c>
      <c r="J6001">
        <v>1986</v>
      </c>
      <c r="K6001">
        <v>0</v>
      </c>
      <c r="L6001">
        <v>0</v>
      </c>
      <c r="M6001">
        <v>0</v>
      </c>
      <c r="N6001">
        <v>0</v>
      </c>
      <c r="O6001">
        <v>-10.177807056427</v>
      </c>
      <c r="P6001" s="1">
        <v>3.8003014966403098E-5</v>
      </c>
      <c r="Q6001">
        <f>Table1[[#This Row],[lastYear]]-Table1[[#This Row],[firstYear]]</f>
        <v>9</v>
      </c>
      <c r="R6001">
        <f>IF(AND(Table1[[#This Row],[firstYear]]&gt;=1967,Table1[[#This Row],[GP]]&gt;=100),1,0)</f>
        <v>1</v>
      </c>
    </row>
    <row r="6002" spans="1:18" x14ac:dyDescent="0.3">
      <c r="A6002" t="s">
        <v>779</v>
      </c>
      <c r="B6002">
        <v>661</v>
      </c>
      <c r="C6002">
        <v>129</v>
      </c>
      <c r="D6002">
        <v>246</v>
      </c>
      <c r="E6002">
        <v>375</v>
      </c>
      <c r="F6002">
        <v>0.56699999999999995</v>
      </c>
      <c r="G6002">
        <v>315</v>
      </c>
      <c r="H6002">
        <v>1</v>
      </c>
      <c r="I6002">
        <v>1996</v>
      </c>
      <c r="J6002">
        <v>2008</v>
      </c>
      <c r="K6002">
        <v>0</v>
      </c>
      <c r="L6002">
        <v>0</v>
      </c>
      <c r="M6002">
        <v>0</v>
      </c>
      <c r="N6002">
        <v>0</v>
      </c>
      <c r="O6002">
        <v>-10.1771647567749</v>
      </c>
      <c r="P6002" s="1">
        <v>3.8027431201901198E-5</v>
      </c>
      <c r="Q6002">
        <f>Table1[[#This Row],[lastYear]]-Table1[[#This Row],[firstYear]]</f>
        <v>12</v>
      </c>
      <c r="R6002">
        <f>IF(AND(Table1[[#This Row],[firstYear]]&gt;=1967,Table1[[#This Row],[GP]]&gt;=100),1,0)</f>
        <v>1</v>
      </c>
    </row>
    <row r="6003" spans="1:18" x14ac:dyDescent="0.3">
      <c r="A6003" t="s">
        <v>488</v>
      </c>
      <c r="B6003">
        <v>780</v>
      </c>
      <c r="C6003">
        <v>170</v>
      </c>
      <c r="D6003">
        <v>340</v>
      </c>
      <c r="E6003">
        <v>510</v>
      </c>
      <c r="F6003">
        <v>0.65400000000000003</v>
      </c>
      <c r="G6003">
        <v>686</v>
      </c>
      <c r="H6003">
        <v>1</v>
      </c>
      <c r="I6003">
        <v>1983</v>
      </c>
      <c r="J6003">
        <v>1997</v>
      </c>
      <c r="K6003">
        <v>0</v>
      </c>
      <c r="L6003">
        <v>0</v>
      </c>
      <c r="M6003">
        <v>0</v>
      </c>
      <c r="N6003">
        <v>0</v>
      </c>
      <c r="O6003">
        <v>-10.177105628967199</v>
      </c>
      <c r="P6003" s="1">
        <v>3.8029679661501197E-5</v>
      </c>
      <c r="Q6003">
        <f>Table1[[#This Row],[lastYear]]-Table1[[#This Row],[firstYear]]</f>
        <v>14</v>
      </c>
      <c r="R6003">
        <f>IF(AND(Table1[[#This Row],[firstYear]]&gt;=1967,Table1[[#This Row],[GP]]&gt;=100),1,0)</f>
        <v>1</v>
      </c>
    </row>
    <row r="6004" spans="1:18" x14ac:dyDescent="0.3">
      <c r="A6004" t="s">
        <v>517</v>
      </c>
      <c r="B6004">
        <v>662</v>
      </c>
      <c r="C6004">
        <v>223</v>
      </c>
      <c r="D6004">
        <v>271</v>
      </c>
      <c r="E6004">
        <v>494</v>
      </c>
      <c r="F6004">
        <v>0.746</v>
      </c>
      <c r="G6004">
        <v>1344</v>
      </c>
      <c r="H6004">
        <v>1</v>
      </c>
      <c r="I6004">
        <v>1980</v>
      </c>
      <c r="J6004">
        <v>1990</v>
      </c>
      <c r="K6004">
        <v>0</v>
      </c>
      <c r="L6004">
        <v>0</v>
      </c>
      <c r="M6004">
        <v>0</v>
      </c>
      <c r="N6004">
        <v>0</v>
      </c>
      <c r="O6004">
        <v>-10.1763398284912</v>
      </c>
      <c r="P6004" s="1">
        <v>3.80588128535809E-5</v>
      </c>
      <c r="Q6004">
        <f>Table1[[#This Row],[lastYear]]-Table1[[#This Row],[firstYear]]</f>
        <v>10</v>
      </c>
      <c r="R6004">
        <f>IF(AND(Table1[[#This Row],[firstYear]]&gt;=1967,Table1[[#This Row],[GP]]&gt;=100),1,0)</f>
        <v>1</v>
      </c>
    </row>
    <row r="6005" spans="1:18" x14ac:dyDescent="0.3">
      <c r="A6005" t="s">
        <v>212</v>
      </c>
      <c r="B6005">
        <v>1188</v>
      </c>
      <c r="C6005">
        <v>355</v>
      </c>
      <c r="D6005">
        <v>405</v>
      </c>
      <c r="E6005">
        <v>760</v>
      </c>
      <c r="F6005">
        <v>0.64</v>
      </c>
      <c r="G6005">
        <v>2229</v>
      </c>
      <c r="H6005">
        <v>1</v>
      </c>
      <c r="I6005">
        <v>1984</v>
      </c>
      <c r="J6005">
        <v>2003</v>
      </c>
      <c r="K6005">
        <v>0</v>
      </c>
      <c r="L6005">
        <v>0</v>
      </c>
      <c r="M6005">
        <v>2</v>
      </c>
      <c r="N6005">
        <v>0</v>
      </c>
      <c r="O6005">
        <v>-10.175106727599999</v>
      </c>
      <c r="P6005" s="1">
        <v>3.8105770367033798E-5</v>
      </c>
      <c r="Q6005">
        <f>Table1[[#This Row],[lastYear]]-Table1[[#This Row],[firstYear]]</f>
        <v>19</v>
      </c>
      <c r="R6005">
        <f>IF(AND(Table1[[#This Row],[firstYear]]&gt;=1967,Table1[[#This Row],[GP]]&gt;=100),1,0)</f>
        <v>1</v>
      </c>
    </row>
    <row r="6006" spans="1:18" x14ac:dyDescent="0.3">
      <c r="A6006" t="s">
        <v>1053</v>
      </c>
      <c r="B6006">
        <v>534</v>
      </c>
      <c r="C6006">
        <v>125</v>
      </c>
      <c r="D6006">
        <v>171</v>
      </c>
      <c r="E6006">
        <v>296</v>
      </c>
      <c r="F6006">
        <v>0.55399999999999905</v>
      </c>
      <c r="G6006">
        <v>312</v>
      </c>
      <c r="H6006">
        <v>1</v>
      </c>
      <c r="I6006">
        <v>2006</v>
      </c>
      <c r="J6006">
        <v>2018</v>
      </c>
      <c r="K6006">
        <v>0</v>
      </c>
      <c r="L6006">
        <v>0</v>
      </c>
      <c r="M6006">
        <v>0</v>
      </c>
      <c r="N6006">
        <v>0</v>
      </c>
      <c r="O6006">
        <v>-10.163424217224099</v>
      </c>
      <c r="P6006" s="1">
        <v>3.8553534674798903E-5</v>
      </c>
      <c r="Q6006">
        <f>Table1[[#This Row],[lastYear]]-Table1[[#This Row],[firstYear]]</f>
        <v>12</v>
      </c>
      <c r="R6006">
        <f>IF(AND(Table1[[#This Row],[firstYear]]&gt;=1967,Table1[[#This Row],[GP]]&gt;=100),1,0)</f>
        <v>1</v>
      </c>
    </row>
    <row r="6007" spans="1:18" x14ac:dyDescent="0.3">
      <c r="A6007" t="s">
        <v>269</v>
      </c>
      <c r="B6007">
        <v>915</v>
      </c>
      <c r="C6007">
        <v>207</v>
      </c>
      <c r="D6007">
        <v>482</v>
      </c>
      <c r="E6007">
        <v>689</v>
      </c>
      <c r="F6007">
        <v>0.753</v>
      </c>
      <c r="G6007">
        <v>327</v>
      </c>
      <c r="H6007">
        <v>1</v>
      </c>
      <c r="I6007">
        <v>2006</v>
      </c>
      <c r="J6007">
        <v>2021</v>
      </c>
      <c r="K6007">
        <v>0</v>
      </c>
      <c r="L6007">
        <v>1</v>
      </c>
      <c r="M6007">
        <v>0</v>
      </c>
      <c r="N6007">
        <v>0</v>
      </c>
      <c r="O6007">
        <v>-10.163121425628599</v>
      </c>
      <c r="P6007" s="1">
        <v>3.8565209678332803E-5</v>
      </c>
      <c r="Q6007">
        <f>Table1[[#This Row],[lastYear]]-Table1[[#This Row],[firstYear]]</f>
        <v>15</v>
      </c>
      <c r="R6007">
        <f>IF(AND(Table1[[#This Row],[firstYear]]&gt;=1967,Table1[[#This Row],[GP]]&gt;=100),1,0)</f>
        <v>1</v>
      </c>
    </row>
    <row r="6008" spans="1:18" x14ac:dyDescent="0.3">
      <c r="A6008" t="s">
        <v>1408</v>
      </c>
      <c r="B6008">
        <v>1001</v>
      </c>
      <c r="C6008">
        <v>56</v>
      </c>
      <c r="D6008">
        <v>164</v>
      </c>
      <c r="E6008">
        <v>220</v>
      </c>
      <c r="F6008">
        <v>0.22</v>
      </c>
      <c r="G6008">
        <v>1322</v>
      </c>
      <c r="H6008">
        <v>2</v>
      </c>
      <c r="I6008">
        <v>1995</v>
      </c>
      <c r="J6008">
        <v>2012</v>
      </c>
      <c r="K6008">
        <v>0</v>
      </c>
      <c r="L6008">
        <v>0</v>
      </c>
      <c r="M6008">
        <v>0</v>
      </c>
      <c r="N6008">
        <v>0</v>
      </c>
      <c r="O6008">
        <v>-10.161809169769199</v>
      </c>
      <c r="P6008" s="1">
        <v>3.8615848364642298E-5</v>
      </c>
      <c r="Q6008">
        <f>Table1[[#This Row],[lastYear]]-Table1[[#This Row],[firstYear]]</f>
        <v>17</v>
      </c>
      <c r="R6008">
        <f>IF(AND(Table1[[#This Row],[firstYear]]&gt;=1967,Table1[[#This Row],[GP]]&gt;=100),1,0)</f>
        <v>1</v>
      </c>
    </row>
    <row r="6009" spans="1:18" x14ac:dyDescent="0.3">
      <c r="A6009" t="s">
        <v>2547</v>
      </c>
      <c r="B6009">
        <v>388</v>
      </c>
      <c r="C6009">
        <v>35</v>
      </c>
      <c r="D6009">
        <v>45</v>
      </c>
      <c r="E6009">
        <v>80</v>
      </c>
      <c r="F6009">
        <v>0.20599999999999999</v>
      </c>
      <c r="G6009">
        <v>303</v>
      </c>
      <c r="H6009">
        <v>2</v>
      </c>
      <c r="I6009">
        <v>1931</v>
      </c>
      <c r="J6009">
        <v>1941</v>
      </c>
      <c r="K6009">
        <v>0</v>
      </c>
      <c r="L6009">
        <v>2</v>
      </c>
      <c r="M6009">
        <v>0</v>
      </c>
      <c r="N6009">
        <v>0</v>
      </c>
      <c r="O6009">
        <v>-10.1612832183837</v>
      </c>
      <c r="P6009" s="1">
        <v>3.8636162980671101E-5</v>
      </c>
      <c r="Q6009">
        <f>Table1[[#This Row],[lastYear]]-Table1[[#This Row],[firstYear]]</f>
        <v>10</v>
      </c>
      <c r="R6009">
        <f>IF(AND(Table1[[#This Row],[firstYear]]&gt;=1967,Table1[[#This Row],[GP]]&gt;=100),1,0)</f>
        <v>0</v>
      </c>
    </row>
    <row r="6010" spans="1:18" x14ac:dyDescent="0.3">
      <c r="A6010" t="s">
        <v>2735</v>
      </c>
      <c r="B6010">
        <v>367</v>
      </c>
      <c r="C6010">
        <v>19</v>
      </c>
      <c r="D6010">
        <v>49</v>
      </c>
      <c r="E6010">
        <v>68</v>
      </c>
      <c r="F6010">
        <v>0.185</v>
      </c>
      <c r="G6010">
        <v>307</v>
      </c>
      <c r="H6010">
        <v>2</v>
      </c>
      <c r="I6010">
        <v>1930</v>
      </c>
      <c r="J6010">
        <v>1939</v>
      </c>
      <c r="K6010">
        <v>0</v>
      </c>
      <c r="L6010">
        <v>2</v>
      </c>
      <c r="M6010">
        <v>0</v>
      </c>
      <c r="N6010">
        <v>0</v>
      </c>
      <c r="O6010">
        <v>-10.1612832183837</v>
      </c>
      <c r="P6010" s="1">
        <v>3.8636162980671101E-5</v>
      </c>
      <c r="Q6010">
        <f>Table1[[#This Row],[lastYear]]-Table1[[#This Row],[firstYear]]</f>
        <v>9</v>
      </c>
      <c r="R6010">
        <f>IF(AND(Table1[[#This Row],[firstYear]]&gt;=1967,Table1[[#This Row],[GP]]&gt;=100),1,0)</f>
        <v>0</v>
      </c>
    </row>
    <row r="6011" spans="1:18" x14ac:dyDescent="0.3">
      <c r="A6011" t="s">
        <v>1631</v>
      </c>
      <c r="B6011">
        <v>322</v>
      </c>
      <c r="C6011">
        <v>41</v>
      </c>
      <c r="D6011">
        <v>140</v>
      </c>
      <c r="E6011">
        <v>181</v>
      </c>
      <c r="F6011">
        <v>0.56200000000000006</v>
      </c>
      <c r="G6011">
        <v>348</v>
      </c>
      <c r="H6011">
        <v>2</v>
      </c>
      <c r="I6011">
        <v>1980</v>
      </c>
      <c r="J6011">
        <v>1988</v>
      </c>
      <c r="K6011">
        <v>0</v>
      </c>
      <c r="L6011">
        <v>0</v>
      </c>
      <c r="M6011">
        <v>0</v>
      </c>
      <c r="N6011">
        <v>0</v>
      </c>
      <c r="O6011">
        <v>-10.1541702384948</v>
      </c>
      <c r="P6011" s="1">
        <v>3.8911950208952599E-5</v>
      </c>
      <c r="Q6011">
        <f>Table1[[#This Row],[lastYear]]-Table1[[#This Row],[firstYear]]</f>
        <v>8</v>
      </c>
      <c r="R6011">
        <f>IF(AND(Table1[[#This Row],[firstYear]]&gt;=1967,Table1[[#This Row],[GP]]&gt;=100),1,0)</f>
        <v>1</v>
      </c>
    </row>
    <row r="6012" spans="1:18" x14ac:dyDescent="0.3">
      <c r="A6012" t="s">
        <v>1555</v>
      </c>
      <c r="B6012">
        <v>829</v>
      </c>
      <c r="C6012">
        <v>29</v>
      </c>
      <c r="D6012">
        <v>166</v>
      </c>
      <c r="E6012">
        <v>195</v>
      </c>
      <c r="F6012">
        <v>0.23499999999999999</v>
      </c>
      <c r="G6012">
        <v>1197</v>
      </c>
      <c r="H6012">
        <v>2</v>
      </c>
      <c r="I6012">
        <v>1985</v>
      </c>
      <c r="J6012">
        <v>1998</v>
      </c>
      <c r="K6012">
        <v>0</v>
      </c>
      <c r="L6012">
        <v>0</v>
      </c>
      <c r="M6012">
        <v>0</v>
      </c>
      <c r="N6012">
        <v>0</v>
      </c>
      <c r="O6012">
        <v>-10.152198516845701</v>
      </c>
      <c r="P6012" s="1">
        <v>3.8988746437750002E-5</v>
      </c>
      <c r="Q6012">
        <f>Table1[[#This Row],[lastYear]]-Table1[[#This Row],[firstYear]]</f>
        <v>13</v>
      </c>
      <c r="R6012">
        <f>IF(AND(Table1[[#This Row],[firstYear]]&gt;=1967,Table1[[#This Row],[GP]]&gt;=100),1,0)</f>
        <v>1</v>
      </c>
    </row>
    <row r="6013" spans="1:18" x14ac:dyDescent="0.3">
      <c r="A6013" t="s">
        <v>1284</v>
      </c>
      <c r="B6013">
        <v>854</v>
      </c>
      <c r="C6013">
        <v>42</v>
      </c>
      <c r="D6013">
        <v>202</v>
      </c>
      <c r="E6013">
        <v>244</v>
      </c>
      <c r="F6013">
        <v>0.28599999999999998</v>
      </c>
      <c r="G6013">
        <v>433</v>
      </c>
      <c r="H6013">
        <v>2</v>
      </c>
      <c r="I6013">
        <v>1973</v>
      </c>
      <c r="J6013">
        <v>1987</v>
      </c>
      <c r="K6013">
        <v>0</v>
      </c>
      <c r="L6013">
        <v>0</v>
      </c>
      <c r="M6013">
        <v>0</v>
      </c>
      <c r="N6013">
        <v>0</v>
      </c>
      <c r="O6013">
        <v>-10.1513402099609</v>
      </c>
      <c r="P6013" s="1">
        <v>3.9022223806266902E-5</v>
      </c>
      <c r="Q6013">
        <f>Table1[[#This Row],[lastYear]]-Table1[[#This Row],[firstYear]]</f>
        <v>14</v>
      </c>
      <c r="R6013">
        <f>IF(AND(Table1[[#This Row],[firstYear]]&gt;=1967,Table1[[#This Row],[GP]]&gt;=100),1,0)</f>
        <v>1</v>
      </c>
    </row>
    <row r="6014" spans="1:18" x14ac:dyDescent="0.3">
      <c r="A6014" t="s">
        <v>1881</v>
      </c>
      <c r="B6014">
        <v>401</v>
      </c>
      <c r="C6014">
        <v>37</v>
      </c>
      <c r="D6014">
        <v>108</v>
      </c>
      <c r="E6014">
        <v>145</v>
      </c>
      <c r="F6014">
        <v>0.36199999999999999</v>
      </c>
      <c r="G6014">
        <v>361</v>
      </c>
      <c r="H6014">
        <v>2</v>
      </c>
      <c r="I6014">
        <v>1986</v>
      </c>
      <c r="J6014">
        <v>1996</v>
      </c>
      <c r="K6014">
        <v>0</v>
      </c>
      <c r="L6014">
        <v>0</v>
      </c>
      <c r="M6014">
        <v>0</v>
      </c>
      <c r="N6014">
        <v>0</v>
      </c>
      <c r="O6014">
        <v>-10.145984374999999</v>
      </c>
      <c r="P6014" s="1">
        <v>3.9231772851618102E-5</v>
      </c>
      <c r="Q6014">
        <f>Table1[[#This Row],[lastYear]]-Table1[[#This Row],[firstYear]]</f>
        <v>10</v>
      </c>
      <c r="R6014">
        <f>IF(AND(Table1[[#This Row],[firstYear]]&gt;=1967,Table1[[#This Row],[GP]]&gt;=100),1,0)</f>
        <v>1</v>
      </c>
    </row>
    <row r="6015" spans="1:18" x14ac:dyDescent="0.3">
      <c r="A6015" t="s">
        <v>2720</v>
      </c>
      <c r="B6015">
        <v>185</v>
      </c>
      <c r="C6015">
        <v>21</v>
      </c>
      <c r="D6015">
        <v>48</v>
      </c>
      <c r="E6015">
        <v>69</v>
      </c>
      <c r="F6015">
        <v>0.373</v>
      </c>
      <c r="G6015">
        <v>396</v>
      </c>
      <c r="H6015">
        <v>2</v>
      </c>
      <c r="I6015">
        <v>1979</v>
      </c>
      <c r="J6015">
        <v>1982</v>
      </c>
      <c r="K6015">
        <v>0</v>
      </c>
      <c r="L6015">
        <v>0</v>
      </c>
      <c r="M6015">
        <v>0</v>
      </c>
      <c r="N6015">
        <v>0</v>
      </c>
      <c r="O6015">
        <v>-10.145984374999999</v>
      </c>
      <c r="P6015" s="1">
        <v>3.9231772851618102E-5</v>
      </c>
      <c r="Q6015">
        <f>Table1[[#This Row],[lastYear]]-Table1[[#This Row],[firstYear]]</f>
        <v>3</v>
      </c>
      <c r="R6015">
        <f>IF(AND(Table1[[#This Row],[firstYear]]&gt;=1967,Table1[[#This Row],[GP]]&gt;=100),1,0)</f>
        <v>1</v>
      </c>
    </row>
    <row r="6016" spans="1:18" x14ac:dyDescent="0.3">
      <c r="A6016" t="s">
        <v>1993</v>
      </c>
      <c r="B6016">
        <v>571</v>
      </c>
      <c r="C6016">
        <v>33</v>
      </c>
      <c r="D6016">
        <v>98</v>
      </c>
      <c r="E6016">
        <v>131</v>
      </c>
      <c r="F6016">
        <v>0.22899999999999901</v>
      </c>
      <c r="G6016">
        <v>807</v>
      </c>
      <c r="H6016">
        <v>2</v>
      </c>
      <c r="I6016">
        <v>2001</v>
      </c>
      <c r="J6016">
        <v>2012</v>
      </c>
      <c r="K6016">
        <v>0</v>
      </c>
      <c r="L6016">
        <v>0</v>
      </c>
      <c r="M6016">
        <v>0</v>
      </c>
      <c r="N6016">
        <v>0</v>
      </c>
      <c r="O6016">
        <v>-10.145745479583701</v>
      </c>
      <c r="P6016" s="1">
        <v>3.9241145894088503E-5</v>
      </c>
      <c r="Q6016">
        <f>Table1[[#This Row],[lastYear]]-Table1[[#This Row],[firstYear]]</f>
        <v>11</v>
      </c>
      <c r="R6016">
        <f>IF(AND(Table1[[#This Row],[firstYear]]&gt;=1967,Table1[[#This Row],[GP]]&gt;=100),1,0)</f>
        <v>1</v>
      </c>
    </row>
    <row r="6017" spans="1:18" x14ac:dyDescent="0.3">
      <c r="A6017" t="s">
        <v>2021</v>
      </c>
      <c r="B6017">
        <v>575</v>
      </c>
      <c r="C6017">
        <v>27</v>
      </c>
      <c r="D6017">
        <v>101</v>
      </c>
      <c r="E6017">
        <v>128</v>
      </c>
      <c r="F6017">
        <v>0.223</v>
      </c>
      <c r="G6017">
        <v>809</v>
      </c>
      <c r="H6017">
        <v>2</v>
      </c>
      <c r="I6017">
        <v>1971</v>
      </c>
      <c r="J6017">
        <v>1980</v>
      </c>
      <c r="K6017">
        <v>0</v>
      </c>
      <c r="L6017">
        <v>0</v>
      </c>
      <c r="M6017">
        <v>0</v>
      </c>
      <c r="N6017">
        <v>0</v>
      </c>
      <c r="O6017">
        <v>-10.145745479583701</v>
      </c>
      <c r="P6017" s="1">
        <v>3.9241145894088503E-5</v>
      </c>
      <c r="Q6017">
        <f>Table1[[#This Row],[lastYear]]-Table1[[#This Row],[firstYear]]</f>
        <v>9</v>
      </c>
      <c r="R6017">
        <f>IF(AND(Table1[[#This Row],[firstYear]]&gt;=1967,Table1[[#This Row],[GP]]&gt;=100),1,0)</f>
        <v>1</v>
      </c>
    </row>
    <row r="6018" spans="1:18" x14ac:dyDescent="0.3">
      <c r="A6018" t="s">
        <v>3030</v>
      </c>
      <c r="B6018">
        <v>379</v>
      </c>
      <c r="C6018">
        <v>15</v>
      </c>
      <c r="D6018">
        <v>37</v>
      </c>
      <c r="E6018">
        <v>52</v>
      </c>
      <c r="F6018">
        <v>0.13699999999999901</v>
      </c>
      <c r="G6018">
        <v>651</v>
      </c>
      <c r="H6018">
        <v>2</v>
      </c>
      <c r="I6018">
        <v>2011</v>
      </c>
      <c r="J6018">
        <v>2021</v>
      </c>
      <c r="K6018">
        <v>0</v>
      </c>
      <c r="L6018">
        <v>0</v>
      </c>
      <c r="M6018">
        <v>0</v>
      </c>
      <c r="N6018">
        <v>0</v>
      </c>
      <c r="O6018">
        <v>-10.145585739135701</v>
      </c>
      <c r="P6018" s="1">
        <v>3.9247414546960499E-5</v>
      </c>
      <c r="Q6018">
        <f>Table1[[#This Row],[lastYear]]-Table1[[#This Row],[firstYear]]</f>
        <v>10</v>
      </c>
      <c r="R6018">
        <f>IF(AND(Table1[[#This Row],[firstYear]]&gt;=1967,Table1[[#This Row],[GP]]&gt;=100),1,0)</f>
        <v>1</v>
      </c>
    </row>
    <row r="6019" spans="1:18" x14ac:dyDescent="0.3">
      <c r="A6019" t="s">
        <v>3261</v>
      </c>
      <c r="B6019">
        <v>250</v>
      </c>
      <c r="C6019">
        <v>7</v>
      </c>
      <c r="D6019">
        <v>34</v>
      </c>
      <c r="E6019">
        <v>41</v>
      </c>
      <c r="F6019">
        <v>0.16399999999999901</v>
      </c>
      <c r="G6019">
        <v>610</v>
      </c>
      <c r="H6019">
        <v>2</v>
      </c>
      <c r="I6019">
        <v>1982</v>
      </c>
      <c r="J6019">
        <v>1990</v>
      </c>
      <c r="K6019">
        <v>0</v>
      </c>
      <c r="L6019">
        <v>0</v>
      </c>
      <c r="M6019">
        <v>0</v>
      </c>
      <c r="N6019">
        <v>0</v>
      </c>
      <c r="O6019">
        <v>-10.145585739135701</v>
      </c>
      <c r="P6019" s="1">
        <v>3.9247414546960499E-5</v>
      </c>
      <c r="Q6019">
        <f>Table1[[#This Row],[lastYear]]-Table1[[#This Row],[firstYear]]</f>
        <v>8</v>
      </c>
      <c r="R6019">
        <f>IF(AND(Table1[[#This Row],[firstYear]]&gt;=1967,Table1[[#This Row],[GP]]&gt;=100),1,0)</f>
        <v>1</v>
      </c>
    </row>
    <row r="6020" spans="1:18" x14ac:dyDescent="0.3">
      <c r="A6020" t="s">
        <v>3588</v>
      </c>
      <c r="B6020">
        <v>211</v>
      </c>
      <c r="C6020">
        <v>8</v>
      </c>
      <c r="D6020">
        <v>22</v>
      </c>
      <c r="E6020">
        <v>30</v>
      </c>
      <c r="F6020">
        <v>0.14199999999999999</v>
      </c>
      <c r="G6020">
        <v>631</v>
      </c>
      <c r="H6020">
        <v>2</v>
      </c>
      <c r="I6020">
        <v>1976</v>
      </c>
      <c r="J6020">
        <v>1988</v>
      </c>
      <c r="K6020">
        <v>0</v>
      </c>
      <c r="L6020">
        <v>0</v>
      </c>
      <c r="M6020">
        <v>0</v>
      </c>
      <c r="N6020">
        <v>0</v>
      </c>
      <c r="O6020">
        <v>-10.145585739135701</v>
      </c>
      <c r="P6020" s="1">
        <v>3.9247414546960499E-5</v>
      </c>
      <c r="Q6020">
        <f>Table1[[#This Row],[lastYear]]-Table1[[#This Row],[firstYear]]</f>
        <v>12</v>
      </c>
      <c r="R6020">
        <f>IF(AND(Table1[[#This Row],[firstYear]]&gt;=1967,Table1[[#This Row],[GP]]&gt;=100),1,0)</f>
        <v>1</v>
      </c>
    </row>
    <row r="6021" spans="1:18" x14ac:dyDescent="0.3">
      <c r="A6021" t="s">
        <v>3589</v>
      </c>
      <c r="B6021">
        <v>372</v>
      </c>
      <c r="C6021">
        <v>7</v>
      </c>
      <c r="D6021">
        <v>23</v>
      </c>
      <c r="E6021">
        <v>30</v>
      </c>
      <c r="F6021">
        <v>8.1000000000000003E-2</v>
      </c>
      <c r="G6021">
        <v>639</v>
      </c>
      <c r="H6021">
        <v>2</v>
      </c>
      <c r="I6021">
        <v>1994</v>
      </c>
      <c r="J6021">
        <v>2006</v>
      </c>
      <c r="K6021">
        <v>0</v>
      </c>
      <c r="L6021">
        <v>0</v>
      </c>
      <c r="M6021">
        <v>0</v>
      </c>
      <c r="N6021">
        <v>0</v>
      </c>
      <c r="O6021">
        <v>-10.145585739135701</v>
      </c>
      <c r="P6021" s="1">
        <v>3.9247414546960499E-5</v>
      </c>
      <c r="Q6021">
        <f>Table1[[#This Row],[lastYear]]-Table1[[#This Row],[firstYear]]</f>
        <v>12</v>
      </c>
      <c r="R6021">
        <f>IF(AND(Table1[[#This Row],[firstYear]]&gt;=1967,Table1[[#This Row],[GP]]&gt;=100),1,0)</f>
        <v>1</v>
      </c>
    </row>
    <row r="6022" spans="1:18" x14ac:dyDescent="0.3">
      <c r="A6022" t="s">
        <v>3925</v>
      </c>
      <c r="B6022">
        <v>301</v>
      </c>
      <c r="C6022">
        <v>4</v>
      </c>
      <c r="D6022">
        <v>17</v>
      </c>
      <c r="E6022">
        <v>21</v>
      </c>
      <c r="F6022">
        <v>7.0000000000000007E-2</v>
      </c>
      <c r="G6022">
        <v>634</v>
      </c>
      <c r="H6022">
        <v>2</v>
      </c>
      <c r="I6022">
        <v>1997</v>
      </c>
      <c r="J6022">
        <v>2004</v>
      </c>
      <c r="K6022">
        <v>0</v>
      </c>
      <c r="L6022">
        <v>0</v>
      </c>
      <c r="M6022">
        <v>0</v>
      </c>
      <c r="N6022">
        <v>0</v>
      </c>
      <c r="O6022">
        <v>-10.145585739135701</v>
      </c>
      <c r="P6022" s="1">
        <v>3.9247414546960499E-5</v>
      </c>
      <c r="Q6022">
        <f>Table1[[#This Row],[lastYear]]-Table1[[#This Row],[firstYear]]</f>
        <v>7</v>
      </c>
      <c r="R6022">
        <f>IF(AND(Table1[[#This Row],[firstYear]]&gt;=1967,Table1[[#This Row],[GP]]&gt;=100),1,0)</f>
        <v>1</v>
      </c>
    </row>
    <row r="6023" spans="1:18" x14ac:dyDescent="0.3">
      <c r="A6023" t="s">
        <v>852</v>
      </c>
      <c r="B6023">
        <v>594</v>
      </c>
      <c r="C6023">
        <v>151</v>
      </c>
      <c r="D6023">
        <v>196</v>
      </c>
      <c r="E6023">
        <v>347</v>
      </c>
      <c r="F6023">
        <v>0.58399999999999996</v>
      </c>
      <c r="G6023">
        <v>698</v>
      </c>
      <c r="H6023">
        <v>1</v>
      </c>
      <c r="I6023">
        <v>1967</v>
      </c>
      <c r="J6023">
        <v>1978</v>
      </c>
      <c r="K6023">
        <v>0</v>
      </c>
      <c r="L6023">
        <v>0</v>
      </c>
      <c r="M6023">
        <v>0</v>
      </c>
      <c r="N6023">
        <v>0</v>
      </c>
      <c r="O6023">
        <v>-10.1406046981811</v>
      </c>
      <c r="P6023" s="1">
        <v>3.9443387484703403E-5</v>
      </c>
      <c r="Q6023">
        <f>Table1[[#This Row],[lastYear]]-Table1[[#This Row],[firstYear]]</f>
        <v>11</v>
      </c>
      <c r="R6023">
        <f>IF(AND(Table1[[#This Row],[firstYear]]&gt;=1967,Table1[[#This Row],[GP]]&gt;=100),1,0)</f>
        <v>1</v>
      </c>
    </row>
    <row r="6024" spans="1:18" x14ac:dyDescent="0.3">
      <c r="A6024" t="s">
        <v>462</v>
      </c>
      <c r="B6024">
        <v>1135</v>
      </c>
      <c r="C6024">
        <v>145</v>
      </c>
      <c r="D6024">
        <v>383</v>
      </c>
      <c r="E6024">
        <v>528</v>
      </c>
      <c r="F6024">
        <v>0.46500000000000002</v>
      </c>
      <c r="G6024">
        <v>1732</v>
      </c>
      <c r="H6024">
        <v>2</v>
      </c>
      <c r="I6024">
        <v>1995</v>
      </c>
      <c r="J6024">
        <v>2011</v>
      </c>
      <c r="K6024">
        <v>0</v>
      </c>
      <c r="L6024">
        <v>0</v>
      </c>
      <c r="M6024">
        <v>0</v>
      </c>
      <c r="N6024">
        <v>0</v>
      </c>
      <c r="O6024">
        <v>-10.138416015624999</v>
      </c>
      <c r="P6024" s="1">
        <v>3.9529807664947902E-5</v>
      </c>
      <c r="Q6024">
        <f>Table1[[#This Row],[lastYear]]-Table1[[#This Row],[firstYear]]</f>
        <v>16</v>
      </c>
      <c r="R6024">
        <f>IF(AND(Table1[[#This Row],[firstYear]]&gt;=1967,Table1[[#This Row],[GP]]&gt;=100),1,0)</f>
        <v>1</v>
      </c>
    </row>
    <row r="6025" spans="1:18" x14ac:dyDescent="0.3">
      <c r="A6025" t="s">
        <v>914</v>
      </c>
      <c r="B6025">
        <v>614</v>
      </c>
      <c r="C6025">
        <v>128</v>
      </c>
      <c r="D6025">
        <v>204</v>
      </c>
      <c r="E6025">
        <v>332</v>
      </c>
      <c r="F6025">
        <v>0.54100000000000004</v>
      </c>
      <c r="G6025">
        <v>520</v>
      </c>
      <c r="H6025">
        <v>1</v>
      </c>
      <c r="I6025">
        <v>1981</v>
      </c>
      <c r="J6025">
        <v>1994</v>
      </c>
      <c r="K6025">
        <v>0</v>
      </c>
      <c r="L6025">
        <v>0</v>
      </c>
      <c r="M6025">
        <v>0</v>
      </c>
      <c r="N6025">
        <v>0</v>
      </c>
      <c r="O6025">
        <v>-10.1372868652343</v>
      </c>
      <c r="P6025" s="1">
        <v>3.9574466204662797E-5</v>
      </c>
      <c r="Q6025">
        <f>Table1[[#This Row],[lastYear]]-Table1[[#This Row],[firstYear]]</f>
        <v>13</v>
      </c>
      <c r="R6025">
        <f>IF(AND(Table1[[#This Row],[firstYear]]&gt;=1967,Table1[[#This Row],[GP]]&gt;=100),1,0)</f>
        <v>1</v>
      </c>
    </row>
    <row r="6026" spans="1:18" x14ac:dyDescent="0.3">
      <c r="A6026" t="s">
        <v>722</v>
      </c>
      <c r="B6026">
        <v>601</v>
      </c>
      <c r="C6026">
        <v>226</v>
      </c>
      <c r="D6026">
        <v>172</v>
      </c>
      <c r="E6026">
        <v>398</v>
      </c>
      <c r="F6026">
        <v>0.66200000000000003</v>
      </c>
      <c r="G6026">
        <v>176</v>
      </c>
      <c r="H6026">
        <v>1</v>
      </c>
      <c r="I6026">
        <v>1994</v>
      </c>
      <c r="J6026">
        <v>2006</v>
      </c>
      <c r="K6026">
        <v>0</v>
      </c>
      <c r="L6026">
        <v>0</v>
      </c>
      <c r="M6026">
        <v>1</v>
      </c>
      <c r="N6026">
        <v>0</v>
      </c>
      <c r="O6026">
        <v>-10.1347715492248</v>
      </c>
      <c r="P6026" s="1">
        <v>3.9674129834037103E-5</v>
      </c>
      <c r="Q6026">
        <f>Table1[[#This Row],[lastYear]]-Table1[[#This Row],[firstYear]]</f>
        <v>12</v>
      </c>
      <c r="R6026">
        <f>IF(AND(Table1[[#This Row],[firstYear]]&gt;=1967,Table1[[#This Row],[GP]]&gt;=100),1,0)</f>
        <v>1</v>
      </c>
    </row>
    <row r="6027" spans="1:18" x14ac:dyDescent="0.3">
      <c r="A6027" t="s">
        <v>2244</v>
      </c>
      <c r="B6027">
        <v>231</v>
      </c>
      <c r="C6027">
        <v>25</v>
      </c>
      <c r="D6027">
        <v>82</v>
      </c>
      <c r="E6027">
        <v>107</v>
      </c>
      <c r="F6027">
        <v>0.46299999999999902</v>
      </c>
      <c r="G6027">
        <v>126</v>
      </c>
      <c r="H6027">
        <v>2</v>
      </c>
      <c r="I6027">
        <v>2016</v>
      </c>
      <c r="J6027">
        <v>2021</v>
      </c>
      <c r="K6027">
        <v>0</v>
      </c>
      <c r="L6027">
        <v>1</v>
      </c>
      <c r="M6027">
        <v>0</v>
      </c>
      <c r="N6027">
        <v>0</v>
      </c>
      <c r="O6027">
        <v>-10.1325800056457</v>
      </c>
      <c r="P6027" s="1">
        <v>3.9761169301950701E-5</v>
      </c>
      <c r="Q6027">
        <f>Table1[[#This Row],[lastYear]]-Table1[[#This Row],[firstYear]]</f>
        <v>5</v>
      </c>
      <c r="R6027">
        <f>IF(AND(Table1[[#This Row],[firstYear]]&gt;=1967,Table1[[#This Row],[GP]]&gt;=100),1,0)</f>
        <v>1</v>
      </c>
    </row>
    <row r="6028" spans="1:18" x14ac:dyDescent="0.3">
      <c r="A6028" t="s">
        <v>3742</v>
      </c>
      <c r="B6028">
        <v>57</v>
      </c>
      <c r="C6028">
        <v>7</v>
      </c>
      <c r="D6028">
        <v>18</v>
      </c>
      <c r="E6028">
        <v>25</v>
      </c>
      <c r="F6028">
        <v>0.439</v>
      </c>
      <c r="G6028">
        <v>102</v>
      </c>
      <c r="H6028">
        <v>2</v>
      </c>
      <c r="I6028">
        <v>1942</v>
      </c>
      <c r="J6028">
        <v>1946</v>
      </c>
      <c r="K6028">
        <v>0</v>
      </c>
      <c r="L6028">
        <v>1</v>
      </c>
      <c r="M6028">
        <v>0</v>
      </c>
      <c r="N6028">
        <v>0</v>
      </c>
      <c r="O6028">
        <v>-10.1325800056457</v>
      </c>
      <c r="P6028" s="1">
        <v>3.9761169301950701E-5</v>
      </c>
      <c r="Q6028">
        <f>Table1[[#This Row],[lastYear]]-Table1[[#This Row],[firstYear]]</f>
        <v>4</v>
      </c>
      <c r="R6028">
        <f>IF(AND(Table1[[#This Row],[firstYear]]&gt;=1967,Table1[[#This Row],[GP]]&gt;=100),1,0)</f>
        <v>0</v>
      </c>
    </row>
    <row r="6029" spans="1:18" x14ac:dyDescent="0.3">
      <c r="A6029" t="s">
        <v>711</v>
      </c>
      <c r="B6029">
        <v>517</v>
      </c>
      <c r="C6029">
        <v>194</v>
      </c>
      <c r="D6029">
        <v>207</v>
      </c>
      <c r="E6029">
        <v>401</v>
      </c>
      <c r="F6029">
        <v>0.77599999999999902</v>
      </c>
      <c r="G6029">
        <v>443</v>
      </c>
      <c r="H6029">
        <v>1</v>
      </c>
      <c r="I6029">
        <v>1969</v>
      </c>
      <c r="J6029">
        <v>1983</v>
      </c>
      <c r="K6029">
        <v>0</v>
      </c>
      <c r="L6029">
        <v>2</v>
      </c>
      <c r="M6029">
        <v>1</v>
      </c>
      <c r="N6029">
        <v>0</v>
      </c>
      <c r="O6029">
        <v>-10.130797588348299</v>
      </c>
      <c r="P6029" s="1">
        <v>3.98321006708075E-5</v>
      </c>
      <c r="Q6029">
        <f>Table1[[#This Row],[lastYear]]-Table1[[#This Row],[firstYear]]</f>
        <v>14</v>
      </c>
      <c r="R6029">
        <f>IF(AND(Table1[[#This Row],[firstYear]]&gt;=1967,Table1[[#This Row],[GP]]&gt;=100),1,0)</f>
        <v>1</v>
      </c>
    </row>
    <row r="6030" spans="1:18" x14ac:dyDescent="0.3">
      <c r="A6030" t="s">
        <v>1791</v>
      </c>
      <c r="B6030">
        <v>598</v>
      </c>
      <c r="C6030">
        <v>39</v>
      </c>
      <c r="D6030">
        <v>119</v>
      </c>
      <c r="E6030">
        <v>158</v>
      </c>
      <c r="F6030">
        <v>0.26400000000000001</v>
      </c>
      <c r="G6030">
        <v>570</v>
      </c>
      <c r="H6030">
        <v>2</v>
      </c>
      <c r="I6030">
        <v>1980</v>
      </c>
      <c r="J6030">
        <v>1994</v>
      </c>
      <c r="K6030">
        <v>0</v>
      </c>
      <c r="L6030">
        <v>0</v>
      </c>
      <c r="M6030">
        <v>0</v>
      </c>
      <c r="N6030">
        <v>0</v>
      </c>
      <c r="O6030">
        <v>-10.1242720718383</v>
      </c>
      <c r="P6030" s="1">
        <v>4.0092865166404503E-5</v>
      </c>
      <c r="Q6030">
        <f>Table1[[#This Row],[lastYear]]-Table1[[#This Row],[firstYear]]</f>
        <v>14</v>
      </c>
      <c r="R6030">
        <f>IF(AND(Table1[[#This Row],[firstYear]]&gt;=1967,Table1[[#This Row],[GP]]&gt;=100),1,0)</f>
        <v>1</v>
      </c>
    </row>
    <row r="6031" spans="1:18" x14ac:dyDescent="0.3">
      <c r="A6031" t="s">
        <v>2032</v>
      </c>
      <c r="B6031">
        <v>671</v>
      </c>
      <c r="C6031">
        <v>30</v>
      </c>
      <c r="D6031">
        <v>97</v>
      </c>
      <c r="E6031">
        <v>127</v>
      </c>
      <c r="F6031">
        <v>0.188999999999999</v>
      </c>
      <c r="G6031">
        <v>579</v>
      </c>
      <c r="H6031">
        <v>2</v>
      </c>
      <c r="I6031">
        <v>2009</v>
      </c>
      <c r="J6031">
        <v>2020</v>
      </c>
      <c r="K6031">
        <v>0</v>
      </c>
      <c r="L6031">
        <v>0</v>
      </c>
      <c r="M6031">
        <v>0</v>
      </c>
      <c r="N6031">
        <v>0</v>
      </c>
      <c r="O6031">
        <v>-10.1242720718383</v>
      </c>
      <c r="P6031" s="1">
        <v>4.0092865166404503E-5</v>
      </c>
      <c r="Q6031">
        <f>Table1[[#This Row],[lastYear]]-Table1[[#This Row],[firstYear]]</f>
        <v>11</v>
      </c>
      <c r="R6031">
        <f>IF(AND(Table1[[#This Row],[firstYear]]&gt;=1967,Table1[[#This Row],[GP]]&gt;=100),1,0)</f>
        <v>1</v>
      </c>
    </row>
    <row r="6032" spans="1:18" x14ac:dyDescent="0.3">
      <c r="A6032" t="s">
        <v>2144</v>
      </c>
      <c r="B6032">
        <v>603</v>
      </c>
      <c r="C6032">
        <v>23</v>
      </c>
      <c r="D6032">
        <v>93</v>
      </c>
      <c r="E6032">
        <v>116</v>
      </c>
      <c r="F6032">
        <v>0.192</v>
      </c>
      <c r="G6032">
        <v>583</v>
      </c>
      <c r="H6032">
        <v>2</v>
      </c>
      <c r="I6032">
        <v>2011</v>
      </c>
      <c r="J6032">
        <v>2021</v>
      </c>
      <c r="K6032">
        <v>0</v>
      </c>
      <c r="L6032">
        <v>0</v>
      </c>
      <c r="M6032">
        <v>0</v>
      </c>
      <c r="N6032">
        <v>0</v>
      </c>
      <c r="O6032">
        <v>-10.1242720718383</v>
      </c>
      <c r="P6032" s="1">
        <v>4.0092865166404503E-5</v>
      </c>
      <c r="Q6032">
        <f>Table1[[#This Row],[lastYear]]-Table1[[#This Row],[firstYear]]</f>
        <v>10</v>
      </c>
      <c r="R6032">
        <f>IF(AND(Table1[[#This Row],[firstYear]]&gt;=1967,Table1[[#This Row],[GP]]&gt;=100),1,0)</f>
        <v>1</v>
      </c>
    </row>
    <row r="6033" spans="1:18" x14ac:dyDescent="0.3">
      <c r="A6033" t="s">
        <v>1007</v>
      </c>
      <c r="B6033">
        <v>1154</v>
      </c>
      <c r="C6033">
        <v>66</v>
      </c>
      <c r="D6033">
        <v>242</v>
      </c>
      <c r="E6033">
        <v>308</v>
      </c>
      <c r="F6033">
        <v>0.26700000000000002</v>
      </c>
      <c r="G6033">
        <v>1534</v>
      </c>
      <c r="H6033">
        <v>2</v>
      </c>
      <c r="I6033">
        <v>1991</v>
      </c>
      <c r="J6033">
        <v>2011</v>
      </c>
      <c r="K6033">
        <v>0</v>
      </c>
      <c r="L6033">
        <v>2</v>
      </c>
      <c r="M6033">
        <v>0</v>
      </c>
      <c r="N6033">
        <v>0</v>
      </c>
      <c r="O6033">
        <v>-10.1172282333374</v>
      </c>
      <c r="P6033" s="1">
        <v>4.0376258347284999E-5</v>
      </c>
      <c r="Q6033">
        <f>Table1[[#This Row],[lastYear]]-Table1[[#This Row],[firstYear]]</f>
        <v>20</v>
      </c>
      <c r="R6033">
        <f>IF(AND(Table1[[#This Row],[firstYear]]&gt;=1967,Table1[[#This Row],[GP]]&gt;=100),1,0)</f>
        <v>1</v>
      </c>
    </row>
    <row r="6034" spans="1:18" x14ac:dyDescent="0.3">
      <c r="A6034" t="s">
        <v>327</v>
      </c>
      <c r="B6034">
        <v>864</v>
      </c>
      <c r="C6034">
        <v>274</v>
      </c>
      <c r="D6034">
        <v>346</v>
      </c>
      <c r="E6034">
        <v>620</v>
      </c>
      <c r="F6034">
        <v>0.71799999999999997</v>
      </c>
      <c r="G6034">
        <v>582</v>
      </c>
      <c r="H6034">
        <v>1</v>
      </c>
      <c r="I6034">
        <v>1977</v>
      </c>
      <c r="J6034">
        <v>1989</v>
      </c>
      <c r="K6034">
        <v>0</v>
      </c>
      <c r="L6034">
        <v>0</v>
      </c>
      <c r="M6034">
        <v>1</v>
      </c>
      <c r="N6034">
        <v>0</v>
      </c>
      <c r="O6034">
        <v>-10.111604415893501</v>
      </c>
      <c r="P6034" s="1">
        <v>4.0603957502522403E-5</v>
      </c>
      <c r="Q6034">
        <f>Table1[[#This Row],[lastYear]]-Table1[[#This Row],[firstYear]]</f>
        <v>12</v>
      </c>
      <c r="R6034">
        <f>IF(AND(Table1[[#This Row],[firstYear]]&gt;=1967,Table1[[#This Row],[GP]]&gt;=100),1,0)</f>
        <v>1</v>
      </c>
    </row>
    <row r="6035" spans="1:18" x14ac:dyDescent="0.3">
      <c r="A6035" t="s">
        <v>2278</v>
      </c>
      <c r="B6035">
        <v>691</v>
      </c>
      <c r="C6035">
        <v>18</v>
      </c>
      <c r="D6035">
        <v>86</v>
      </c>
      <c r="E6035">
        <v>104</v>
      </c>
      <c r="F6035">
        <v>0.151</v>
      </c>
      <c r="G6035">
        <v>534</v>
      </c>
      <c r="H6035">
        <v>2</v>
      </c>
      <c r="I6035">
        <v>1960</v>
      </c>
      <c r="J6035">
        <v>1973</v>
      </c>
      <c r="K6035">
        <v>0</v>
      </c>
      <c r="L6035">
        <v>1</v>
      </c>
      <c r="M6035">
        <v>0</v>
      </c>
      <c r="N6035">
        <v>0</v>
      </c>
      <c r="O6035">
        <v>-10.1100613708496</v>
      </c>
      <c r="P6035" s="1">
        <v>4.0666657051667001E-5</v>
      </c>
      <c r="Q6035">
        <f>Table1[[#This Row],[lastYear]]-Table1[[#This Row],[firstYear]]</f>
        <v>13</v>
      </c>
      <c r="R6035">
        <f>IF(AND(Table1[[#This Row],[firstYear]]&gt;=1967,Table1[[#This Row],[GP]]&gt;=100),1,0)</f>
        <v>0</v>
      </c>
    </row>
    <row r="6036" spans="1:18" x14ac:dyDescent="0.3">
      <c r="A6036" t="s">
        <v>909</v>
      </c>
      <c r="B6036">
        <v>836</v>
      </c>
      <c r="C6036">
        <v>70</v>
      </c>
      <c r="D6036">
        <v>263</v>
      </c>
      <c r="E6036">
        <v>333</v>
      </c>
      <c r="F6036">
        <v>0.39799999999999902</v>
      </c>
      <c r="G6036">
        <v>361</v>
      </c>
      <c r="H6036">
        <v>2</v>
      </c>
      <c r="I6036">
        <v>1998</v>
      </c>
      <c r="J6036">
        <v>2013</v>
      </c>
      <c r="K6036">
        <v>0</v>
      </c>
      <c r="L6036">
        <v>0</v>
      </c>
      <c r="M6036">
        <v>1</v>
      </c>
      <c r="N6036">
        <v>0</v>
      </c>
      <c r="O6036">
        <v>-10.109827720642</v>
      </c>
      <c r="P6036" s="1">
        <v>4.0676159548117497E-5</v>
      </c>
      <c r="Q6036">
        <f>Table1[[#This Row],[lastYear]]-Table1[[#This Row],[firstYear]]</f>
        <v>15</v>
      </c>
      <c r="R6036">
        <f>IF(AND(Table1[[#This Row],[firstYear]]&gt;=1967,Table1[[#This Row],[GP]]&gt;=100),1,0)</f>
        <v>1</v>
      </c>
    </row>
    <row r="6037" spans="1:18" x14ac:dyDescent="0.3">
      <c r="A6037" t="s">
        <v>822</v>
      </c>
      <c r="B6037">
        <v>692</v>
      </c>
      <c r="C6037">
        <v>126</v>
      </c>
      <c r="D6037">
        <v>233</v>
      </c>
      <c r="E6037">
        <v>359</v>
      </c>
      <c r="F6037">
        <v>0.51900000000000002</v>
      </c>
      <c r="G6037">
        <v>344</v>
      </c>
      <c r="H6037">
        <v>1</v>
      </c>
      <c r="I6037">
        <v>1967</v>
      </c>
      <c r="J6037">
        <v>1978</v>
      </c>
      <c r="K6037">
        <v>0</v>
      </c>
      <c r="L6037">
        <v>0</v>
      </c>
      <c r="M6037">
        <v>1</v>
      </c>
      <c r="N6037">
        <v>0</v>
      </c>
      <c r="O6037">
        <v>-10.1052925224304</v>
      </c>
      <c r="P6037" s="1">
        <v>4.0861045386405999E-5</v>
      </c>
      <c r="Q6037">
        <f>Table1[[#This Row],[lastYear]]-Table1[[#This Row],[firstYear]]</f>
        <v>11</v>
      </c>
      <c r="R6037">
        <f>IF(AND(Table1[[#This Row],[firstYear]]&gt;=1967,Table1[[#This Row],[GP]]&gt;=100),1,0)</f>
        <v>1</v>
      </c>
    </row>
    <row r="6038" spans="1:18" x14ac:dyDescent="0.3">
      <c r="A6038" t="s">
        <v>1395</v>
      </c>
      <c r="B6038">
        <v>541</v>
      </c>
      <c r="C6038">
        <v>106</v>
      </c>
      <c r="D6038">
        <v>116</v>
      </c>
      <c r="E6038">
        <v>222</v>
      </c>
      <c r="F6038">
        <v>0.41</v>
      </c>
      <c r="G6038">
        <v>615</v>
      </c>
      <c r="H6038">
        <v>1</v>
      </c>
      <c r="I6038">
        <v>1997</v>
      </c>
      <c r="J6038">
        <v>2008</v>
      </c>
      <c r="K6038">
        <v>0</v>
      </c>
      <c r="L6038">
        <v>0</v>
      </c>
      <c r="M6038">
        <v>0</v>
      </c>
      <c r="N6038">
        <v>0</v>
      </c>
      <c r="O6038">
        <v>-10.1027218933105</v>
      </c>
      <c r="P6038" s="1">
        <v>4.0966214794368002E-5</v>
      </c>
      <c r="Q6038">
        <f>Table1[[#This Row],[lastYear]]-Table1[[#This Row],[firstYear]]</f>
        <v>11</v>
      </c>
      <c r="R6038">
        <f>IF(AND(Table1[[#This Row],[firstYear]]&gt;=1967,Table1[[#This Row],[GP]]&gt;=100),1,0)</f>
        <v>1</v>
      </c>
    </row>
    <row r="6039" spans="1:18" x14ac:dyDescent="0.3">
      <c r="A6039" t="s">
        <v>312</v>
      </c>
      <c r="B6039">
        <v>779</v>
      </c>
      <c r="C6039">
        <v>303</v>
      </c>
      <c r="D6039">
        <v>333</v>
      </c>
      <c r="E6039">
        <v>636</v>
      </c>
      <c r="F6039">
        <v>0.81599999999999995</v>
      </c>
      <c r="G6039">
        <v>1786</v>
      </c>
      <c r="H6039">
        <v>1</v>
      </c>
      <c r="I6039">
        <v>1976</v>
      </c>
      <c r="J6039">
        <v>1988</v>
      </c>
      <c r="K6039">
        <v>0</v>
      </c>
      <c r="L6039">
        <v>0</v>
      </c>
      <c r="M6039">
        <v>3</v>
      </c>
      <c r="N6039">
        <v>0</v>
      </c>
      <c r="O6039">
        <v>-10.0987732048034</v>
      </c>
      <c r="P6039" s="1">
        <v>4.1128290746008002E-5</v>
      </c>
      <c r="Q6039">
        <f>Table1[[#This Row],[lastYear]]-Table1[[#This Row],[firstYear]]</f>
        <v>12</v>
      </c>
      <c r="R6039">
        <f>IF(AND(Table1[[#This Row],[firstYear]]&gt;=1967,Table1[[#This Row],[GP]]&gt;=100),1,0)</f>
        <v>1</v>
      </c>
    </row>
    <row r="6040" spans="1:18" x14ac:dyDescent="0.3">
      <c r="A6040" t="s">
        <v>2730</v>
      </c>
      <c r="B6040">
        <v>83</v>
      </c>
      <c r="C6040">
        <v>33</v>
      </c>
      <c r="D6040">
        <v>35</v>
      </c>
      <c r="E6040">
        <v>68</v>
      </c>
      <c r="F6040">
        <v>0.81899999999999995</v>
      </c>
      <c r="G6040">
        <v>27</v>
      </c>
      <c r="H6040">
        <v>1</v>
      </c>
      <c r="I6040">
        <v>1941</v>
      </c>
      <c r="J6040">
        <v>1944</v>
      </c>
      <c r="K6040">
        <v>0</v>
      </c>
      <c r="L6040">
        <v>1</v>
      </c>
      <c r="M6040">
        <v>0</v>
      </c>
      <c r="N6040">
        <v>0</v>
      </c>
      <c r="O6040">
        <v>-10.098353588104199</v>
      </c>
      <c r="P6040" s="1">
        <v>4.1145551774775298E-5</v>
      </c>
      <c r="Q6040">
        <f>Table1[[#This Row],[lastYear]]-Table1[[#This Row],[firstYear]]</f>
        <v>3</v>
      </c>
      <c r="R6040">
        <f>IF(AND(Table1[[#This Row],[firstYear]]&gt;=1967,Table1[[#This Row],[GP]]&gt;=100),1,0)</f>
        <v>0</v>
      </c>
    </row>
    <row r="6041" spans="1:18" x14ac:dyDescent="0.3">
      <c r="A6041" t="s">
        <v>3128</v>
      </c>
      <c r="B6041">
        <v>56</v>
      </c>
      <c r="C6041">
        <v>22</v>
      </c>
      <c r="D6041">
        <v>24</v>
      </c>
      <c r="E6041">
        <v>46</v>
      </c>
      <c r="F6041">
        <v>0.82099999999999995</v>
      </c>
      <c r="G6041">
        <v>43</v>
      </c>
      <c r="H6041">
        <v>1</v>
      </c>
      <c r="I6041">
        <v>1943</v>
      </c>
      <c r="J6041">
        <v>1945</v>
      </c>
      <c r="K6041">
        <v>0</v>
      </c>
      <c r="L6041">
        <v>1</v>
      </c>
      <c r="M6041">
        <v>0</v>
      </c>
      <c r="N6041">
        <v>0</v>
      </c>
      <c r="O6041">
        <v>-10.098353588104199</v>
      </c>
      <c r="P6041" s="1">
        <v>4.1145551774775298E-5</v>
      </c>
      <c r="Q6041">
        <f>Table1[[#This Row],[lastYear]]-Table1[[#This Row],[firstYear]]</f>
        <v>2</v>
      </c>
      <c r="R6041">
        <f>IF(AND(Table1[[#This Row],[firstYear]]&gt;=1967,Table1[[#This Row],[GP]]&gt;=100),1,0)</f>
        <v>0</v>
      </c>
    </row>
    <row r="6042" spans="1:18" x14ac:dyDescent="0.3">
      <c r="A6042" t="s">
        <v>3452</v>
      </c>
      <c r="B6042">
        <v>385</v>
      </c>
      <c r="C6042">
        <v>15</v>
      </c>
      <c r="D6042">
        <v>19</v>
      </c>
      <c r="E6042">
        <v>34</v>
      </c>
      <c r="F6042">
        <v>8.7999999999999995E-2</v>
      </c>
      <c r="G6042">
        <v>769</v>
      </c>
      <c r="H6042">
        <v>1</v>
      </c>
      <c r="I6042">
        <v>1997</v>
      </c>
      <c r="J6042">
        <v>2006</v>
      </c>
      <c r="K6042">
        <v>0</v>
      </c>
      <c r="L6042">
        <v>2</v>
      </c>
      <c r="M6042">
        <v>0</v>
      </c>
      <c r="N6042">
        <v>0</v>
      </c>
      <c r="O6042">
        <v>-10.0936944122314</v>
      </c>
      <c r="P6042" s="1">
        <v>4.1337695480332898E-5</v>
      </c>
      <c r="Q6042">
        <f>Table1[[#This Row],[lastYear]]-Table1[[#This Row],[firstYear]]</f>
        <v>9</v>
      </c>
      <c r="R6042">
        <f>IF(AND(Table1[[#This Row],[firstYear]]&gt;=1967,Table1[[#This Row],[GP]]&gt;=100),1,0)</f>
        <v>1</v>
      </c>
    </row>
    <row r="6043" spans="1:18" x14ac:dyDescent="0.3">
      <c r="A6043" t="s">
        <v>4343</v>
      </c>
      <c r="B6043">
        <v>208</v>
      </c>
      <c r="C6043">
        <v>5</v>
      </c>
      <c r="D6043">
        <v>8</v>
      </c>
      <c r="E6043">
        <v>13</v>
      </c>
      <c r="F6043">
        <v>6.3E-2</v>
      </c>
      <c r="G6043">
        <v>759</v>
      </c>
      <c r="H6043">
        <v>1</v>
      </c>
      <c r="I6043">
        <v>1986</v>
      </c>
      <c r="J6043">
        <v>1993</v>
      </c>
      <c r="K6043">
        <v>0</v>
      </c>
      <c r="L6043">
        <v>2</v>
      </c>
      <c r="M6043">
        <v>0</v>
      </c>
      <c r="N6043">
        <v>0</v>
      </c>
      <c r="O6043">
        <v>-10.0936944122314</v>
      </c>
      <c r="P6043" s="1">
        <v>4.1337695480332898E-5</v>
      </c>
      <c r="Q6043">
        <f>Table1[[#This Row],[lastYear]]-Table1[[#This Row],[firstYear]]</f>
        <v>7</v>
      </c>
      <c r="R6043">
        <f>IF(AND(Table1[[#This Row],[firstYear]]&gt;=1967,Table1[[#This Row],[GP]]&gt;=100),1,0)</f>
        <v>1</v>
      </c>
    </row>
    <row r="6044" spans="1:18" x14ac:dyDescent="0.3">
      <c r="A6044" t="s">
        <v>1498</v>
      </c>
      <c r="B6044">
        <v>916</v>
      </c>
      <c r="C6044">
        <v>45</v>
      </c>
      <c r="D6044">
        <v>159</v>
      </c>
      <c r="E6044">
        <v>204</v>
      </c>
      <c r="F6044">
        <v>0.223</v>
      </c>
      <c r="G6044">
        <v>1065</v>
      </c>
      <c r="H6044">
        <v>2</v>
      </c>
      <c r="I6044">
        <v>1996</v>
      </c>
      <c r="J6044">
        <v>2011</v>
      </c>
      <c r="K6044">
        <v>0</v>
      </c>
      <c r="L6044">
        <v>0</v>
      </c>
      <c r="M6044">
        <v>0</v>
      </c>
      <c r="N6044">
        <v>0</v>
      </c>
      <c r="O6044">
        <v>-10.0930974121093</v>
      </c>
      <c r="P6044" s="1">
        <v>4.13623804365425E-5</v>
      </c>
      <c r="Q6044">
        <f>Table1[[#This Row],[lastYear]]-Table1[[#This Row],[firstYear]]</f>
        <v>15</v>
      </c>
      <c r="R6044">
        <f>IF(AND(Table1[[#This Row],[firstYear]]&gt;=1967,Table1[[#This Row],[GP]]&gt;=100),1,0)</f>
        <v>1</v>
      </c>
    </row>
    <row r="6045" spans="1:18" x14ac:dyDescent="0.3">
      <c r="A6045" t="s">
        <v>2000</v>
      </c>
      <c r="B6045">
        <v>382</v>
      </c>
      <c r="C6045">
        <v>24</v>
      </c>
      <c r="D6045">
        <v>106</v>
      </c>
      <c r="E6045">
        <v>130</v>
      </c>
      <c r="F6045">
        <v>0.34</v>
      </c>
      <c r="G6045">
        <v>336</v>
      </c>
      <c r="H6045">
        <v>2</v>
      </c>
      <c r="I6045">
        <v>1972</v>
      </c>
      <c r="J6045">
        <v>1979</v>
      </c>
      <c r="K6045">
        <v>0</v>
      </c>
      <c r="L6045">
        <v>0</v>
      </c>
      <c r="M6045">
        <v>0</v>
      </c>
      <c r="N6045">
        <v>0</v>
      </c>
      <c r="O6045">
        <v>-10.090582572937</v>
      </c>
      <c r="P6045" s="1">
        <v>4.1466526758525802E-5</v>
      </c>
      <c r="Q6045">
        <f>Table1[[#This Row],[lastYear]]-Table1[[#This Row],[firstYear]]</f>
        <v>7</v>
      </c>
      <c r="R6045">
        <f>IF(AND(Table1[[#This Row],[firstYear]]&gt;=1967,Table1[[#This Row],[GP]]&gt;=100),1,0)</f>
        <v>1</v>
      </c>
    </row>
    <row r="6046" spans="1:18" x14ac:dyDescent="0.3">
      <c r="A6046" t="s">
        <v>2469</v>
      </c>
      <c r="B6046">
        <v>257</v>
      </c>
      <c r="C6046">
        <v>20</v>
      </c>
      <c r="D6046">
        <v>67</v>
      </c>
      <c r="E6046">
        <v>87</v>
      </c>
      <c r="F6046">
        <v>0.33899999999999902</v>
      </c>
      <c r="G6046">
        <v>328</v>
      </c>
      <c r="H6046">
        <v>2</v>
      </c>
      <c r="I6046">
        <v>1981</v>
      </c>
      <c r="J6046">
        <v>1989</v>
      </c>
      <c r="K6046">
        <v>0</v>
      </c>
      <c r="L6046">
        <v>0</v>
      </c>
      <c r="M6046">
        <v>0</v>
      </c>
      <c r="N6046">
        <v>0</v>
      </c>
      <c r="O6046">
        <v>-10.090582572937</v>
      </c>
      <c r="P6046" s="1">
        <v>4.1466526758525802E-5</v>
      </c>
      <c r="Q6046">
        <f>Table1[[#This Row],[lastYear]]-Table1[[#This Row],[firstYear]]</f>
        <v>8</v>
      </c>
      <c r="R6046">
        <f>IF(AND(Table1[[#This Row],[firstYear]]&gt;=1967,Table1[[#This Row],[GP]]&gt;=100),1,0)</f>
        <v>1</v>
      </c>
    </row>
    <row r="6047" spans="1:18" x14ac:dyDescent="0.3">
      <c r="A6047" t="s">
        <v>2766</v>
      </c>
      <c r="B6047">
        <v>198</v>
      </c>
      <c r="C6047">
        <v>14</v>
      </c>
      <c r="D6047">
        <v>52</v>
      </c>
      <c r="E6047">
        <v>66</v>
      </c>
      <c r="F6047">
        <v>0.33299999999999902</v>
      </c>
      <c r="G6047">
        <v>325</v>
      </c>
      <c r="H6047">
        <v>2</v>
      </c>
      <c r="I6047">
        <v>1977</v>
      </c>
      <c r="J6047">
        <v>1985</v>
      </c>
      <c r="K6047">
        <v>0</v>
      </c>
      <c r="L6047">
        <v>0</v>
      </c>
      <c r="M6047">
        <v>0</v>
      </c>
      <c r="N6047">
        <v>0</v>
      </c>
      <c r="O6047">
        <v>-10.090582572937</v>
      </c>
      <c r="P6047" s="1">
        <v>4.1466526758525802E-5</v>
      </c>
      <c r="Q6047">
        <f>Table1[[#This Row],[lastYear]]-Table1[[#This Row],[firstYear]]</f>
        <v>8</v>
      </c>
      <c r="R6047">
        <f>IF(AND(Table1[[#This Row],[firstYear]]&gt;=1967,Table1[[#This Row],[GP]]&gt;=100),1,0)</f>
        <v>1</v>
      </c>
    </row>
    <row r="6048" spans="1:18" x14ac:dyDescent="0.3">
      <c r="A6048" t="s">
        <v>2097</v>
      </c>
      <c r="B6048">
        <v>481</v>
      </c>
      <c r="C6048">
        <v>26</v>
      </c>
      <c r="D6048">
        <v>95</v>
      </c>
      <c r="E6048">
        <v>121</v>
      </c>
      <c r="F6048">
        <v>0.252</v>
      </c>
      <c r="G6048">
        <v>619</v>
      </c>
      <c r="H6048">
        <v>2</v>
      </c>
      <c r="I6048">
        <v>2012</v>
      </c>
      <c r="J6048">
        <v>2021</v>
      </c>
      <c r="K6048">
        <v>0</v>
      </c>
      <c r="L6048">
        <v>0</v>
      </c>
      <c r="M6048">
        <v>0</v>
      </c>
      <c r="N6048">
        <v>0</v>
      </c>
      <c r="O6048">
        <v>-10.088226997375401</v>
      </c>
      <c r="P6048" s="1">
        <v>4.1564315364688001E-5</v>
      </c>
      <c r="Q6048">
        <f>Table1[[#This Row],[lastYear]]-Table1[[#This Row],[firstYear]]</f>
        <v>9</v>
      </c>
      <c r="R6048">
        <f>IF(AND(Table1[[#This Row],[firstYear]]&gt;=1967,Table1[[#This Row],[GP]]&gt;=100),1,0)</f>
        <v>1</v>
      </c>
    </row>
    <row r="6049" spans="1:18" x14ac:dyDescent="0.3">
      <c r="A6049" t="s">
        <v>2254</v>
      </c>
      <c r="B6049">
        <v>494</v>
      </c>
      <c r="C6049">
        <v>14</v>
      </c>
      <c r="D6049">
        <v>92</v>
      </c>
      <c r="E6049">
        <v>106</v>
      </c>
      <c r="F6049">
        <v>0.215</v>
      </c>
      <c r="G6049">
        <v>637</v>
      </c>
      <c r="H6049">
        <v>2</v>
      </c>
      <c r="I6049">
        <v>1977</v>
      </c>
      <c r="J6049">
        <v>1985</v>
      </c>
      <c r="K6049">
        <v>0</v>
      </c>
      <c r="L6049">
        <v>0</v>
      </c>
      <c r="M6049">
        <v>0</v>
      </c>
      <c r="N6049">
        <v>0</v>
      </c>
      <c r="O6049">
        <v>-10.088226997375401</v>
      </c>
      <c r="P6049" s="1">
        <v>4.1564315364688001E-5</v>
      </c>
      <c r="Q6049">
        <f>Table1[[#This Row],[lastYear]]-Table1[[#This Row],[firstYear]]</f>
        <v>8</v>
      </c>
      <c r="R6049">
        <f>IF(AND(Table1[[#This Row],[firstYear]]&gt;=1967,Table1[[#This Row],[GP]]&gt;=100),1,0)</f>
        <v>1</v>
      </c>
    </row>
    <row r="6050" spans="1:18" x14ac:dyDescent="0.3">
      <c r="A6050" t="s">
        <v>2360</v>
      </c>
      <c r="B6050">
        <v>488</v>
      </c>
      <c r="C6050">
        <v>20</v>
      </c>
      <c r="D6050">
        <v>77</v>
      </c>
      <c r="E6050">
        <v>97</v>
      </c>
      <c r="F6050">
        <v>0.19899999999999901</v>
      </c>
      <c r="G6050">
        <v>604</v>
      </c>
      <c r="H6050">
        <v>2</v>
      </c>
      <c r="I6050">
        <v>1980</v>
      </c>
      <c r="J6050">
        <v>1988</v>
      </c>
      <c r="K6050">
        <v>0</v>
      </c>
      <c r="L6050">
        <v>0</v>
      </c>
      <c r="M6050">
        <v>0</v>
      </c>
      <c r="N6050">
        <v>0</v>
      </c>
      <c r="O6050">
        <v>-10.088226997375401</v>
      </c>
      <c r="P6050" s="1">
        <v>4.1564315364688001E-5</v>
      </c>
      <c r="Q6050">
        <f>Table1[[#This Row],[lastYear]]-Table1[[#This Row],[firstYear]]</f>
        <v>8</v>
      </c>
      <c r="R6050">
        <f>IF(AND(Table1[[#This Row],[firstYear]]&gt;=1967,Table1[[#This Row],[GP]]&gt;=100),1,0)</f>
        <v>1</v>
      </c>
    </row>
    <row r="6051" spans="1:18" x14ac:dyDescent="0.3">
      <c r="A6051" t="s">
        <v>2408</v>
      </c>
      <c r="B6051">
        <v>524</v>
      </c>
      <c r="C6051">
        <v>17</v>
      </c>
      <c r="D6051">
        <v>75</v>
      </c>
      <c r="E6051">
        <v>92</v>
      </c>
      <c r="F6051">
        <v>0.17599999999999999</v>
      </c>
      <c r="G6051">
        <v>617</v>
      </c>
      <c r="H6051">
        <v>2</v>
      </c>
      <c r="I6051">
        <v>1955</v>
      </c>
      <c r="J6051">
        <v>1968</v>
      </c>
      <c r="K6051">
        <v>0</v>
      </c>
      <c r="L6051">
        <v>0</v>
      </c>
      <c r="M6051">
        <v>0</v>
      </c>
      <c r="N6051">
        <v>0</v>
      </c>
      <c r="O6051">
        <v>-10.088226997375401</v>
      </c>
      <c r="P6051" s="1">
        <v>4.1564315364688001E-5</v>
      </c>
      <c r="Q6051">
        <f>Table1[[#This Row],[lastYear]]-Table1[[#This Row],[firstYear]]</f>
        <v>13</v>
      </c>
      <c r="R6051">
        <f>IF(AND(Table1[[#This Row],[firstYear]]&gt;=1967,Table1[[#This Row],[GP]]&gt;=100),1,0)</f>
        <v>0</v>
      </c>
    </row>
    <row r="6052" spans="1:18" x14ac:dyDescent="0.3">
      <c r="A6052" t="s">
        <v>2409</v>
      </c>
      <c r="B6052">
        <v>502</v>
      </c>
      <c r="C6052">
        <v>16</v>
      </c>
      <c r="D6052">
        <v>76</v>
      </c>
      <c r="E6052">
        <v>92</v>
      </c>
      <c r="F6052">
        <v>0.183</v>
      </c>
      <c r="G6052">
        <v>602</v>
      </c>
      <c r="H6052">
        <v>2</v>
      </c>
      <c r="I6052">
        <v>1972</v>
      </c>
      <c r="J6052">
        <v>1980</v>
      </c>
      <c r="K6052">
        <v>0</v>
      </c>
      <c r="L6052">
        <v>0</v>
      </c>
      <c r="M6052">
        <v>0</v>
      </c>
      <c r="N6052">
        <v>0</v>
      </c>
      <c r="O6052">
        <v>-10.088226997375401</v>
      </c>
      <c r="P6052" s="1">
        <v>4.1564315364688001E-5</v>
      </c>
      <c r="Q6052">
        <f>Table1[[#This Row],[lastYear]]-Table1[[#This Row],[firstYear]]</f>
        <v>8</v>
      </c>
      <c r="R6052">
        <f>IF(AND(Table1[[#This Row],[firstYear]]&gt;=1967,Table1[[#This Row],[GP]]&gt;=100),1,0)</f>
        <v>1</v>
      </c>
    </row>
    <row r="6053" spans="1:18" x14ac:dyDescent="0.3">
      <c r="A6053" t="s">
        <v>2655</v>
      </c>
      <c r="B6053">
        <v>522</v>
      </c>
      <c r="C6053">
        <v>20</v>
      </c>
      <c r="D6053">
        <v>53</v>
      </c>
      <c r="E6053">
        <v>73</v>
      </c>
      <c r="F6053">
        <v>0.14000000000000001</v>
      </c>
      <c r="G6053">
        <v>585</v>
      </c>
      <c r="H6053">
        <v>2</v>
      </c>
      <c r="I6053">
        <v>2011</v>
      </c>
      <c r="J6053">
        <v>2021</v>
      </c>
      <c r="K6053">
        <v>0</v>
      </c>
      <c r="L6053">
        <v>0</v>
      </c>
      <c r="M6053">
        <v>0</v>
      </c>
      <c r="N6053">
        <v>0</v>
      </c>
      <c r="O6053">
        <v>-10.088226997375401</v>
      </c>
      <c r="P6053" s="1">
        <v>4.1564315364688001E-5</v>
      </c>
      <c r="Q6053">
        <f>Table1[[#This Row],[lastYear]]-Table1[[#This Row],[firstYear]]</f>
        <v>10</v>
      </c>
      <c r="R6053">
        <f>IF(AND(Table1[[#This Row],[firstYear]]&gt;=1967,Table1[[#This Row],[GP]]&gt;=100),1,0)</f>
        <v>1</v>
      </c>
    </row>
    <row r="6054" spans="1:18" x14ac:dyDescent="0.3">
      <c r="A6054" t="s">
        <v>1554</v>
      </c>
      <c r="B6054">
        <v>644</v>
      </c>
      <c r="C6054">
        <v>49</v>
      </c>
      <c r="D6054">
        <v>146</v>
      </c>
      <c r="E6054">
        <v>195</v>
      </c>
      <c r="F6054">
        <v>0.30299999999999999</v>
      </c>
      <c r="G6054">
        <v>415</v>
      </c>
      <c r="H6054">
        <v>2</v>
      </c>
      <c r="I6054">
        <v>1992</v>
      </c>
      <c r="J6054">
        <v>2003</v>
      </c>
      <c r="K6054">
        <v>0</v>
      </c>
      <c r="L6054">
        <v>1</v>
      </c>
      <c r="M6054">
        <v>0</v>
      </c>
      <c r="N6054">
        <v>0</v>
      </c>
      <c r="O6054">
        <v>-10.0877105827331</v>
      </c>
      <c r="P6054" s="1">
        <v>4.1585784436120399E-5</v>
      </c>
      <c r="Q6054">
        <f>Table1[[#This Row],[lastYear]]-Table1[[#This Row],[firstYear]]</f>
        <v>11</v>
      </c>
      <c r="R6054">
        <f>IF(AND(Table1[[#This Row],[firstYear]]&gt;=1967,Table1[[#This Row],[GP]]&gt;=100),1,0)</f>
        <v>1</v>
      </c>
    </row>
    <row r="6055" spans="1:18" x14ac:dyDescent="0.3">
      <c r="A6055" t="s">
        <v>1598</v>
      </c>
      <c r="B6055">
        <v>596</v>
      </c>
      <c r="C6055">
        <v>34</v>
      </c>
      <c r="D6055">
        <v>154</v>
      </c>
      <c r="E6055">
        <v>188</v>
      </c>
      <c r="F6055">
        <v>0.315</v>
      </c>
      <c r="G6055">
        <v>430</v>
      </c>
      <c r="H6055">
        <v>2</v>
      </c>
      <c r="I6055">
        <v>1993</v>
      </c>
      <c r="J6055">
        <v>2006</v>
      </c>
      <c r="K6055">
        <v>0</v>
      </c>
      <c r="L6055">
        <v>1</v>
      </c>
      <c r="M6055">
        <v>0</v>
      </c>
      <c r="N6055">
        <v>0</v>
      </c>
      <c r="O6055">
        <v>-10.0877105827331</v>
      </c>
      <c r="P6055" s="1">
        <v>4.1585784436120399E-5</v>
      </c>
      <c r="Q6055">
        <f>Table1[[#This Row],[lastYear]]-Table1[[#This Row],[firstYear]]</f>
        <v>13</v>
      </c>
      <c r="R6055">
        <f>IF(AND(Table1[[#This Row],[firstYear]]&gt;=1967,Table1[[#This Row],[GP]]&gt;=100),1,0)</f>
        <v>1</v>
      </c>
    </row>
    <row r="6056" spans="1:18" x14ac:dyDescent="0.3">
      <c r="A6056" t="s">
        <v>1939</v>
      </c>
      <c r="B6056">
        <v>642</v>
      </c>
      <c r="C6056">
        <v>41</v>
      </c>
      <c r="D6056">
        <v>97</v>
      </c>
      <c r="E6056">
        <v>138</v>
      </c>
      <c r="F6056">
        <v>0.215</v>
      </c>
      <c r="G6056">
        <v>907</v>
      </c>
      <c r="H6056">
        <v>2</v>
      </c>
      <c r="I6056">
        <v>1989</v>
      </c>
      <c r="J6056">
        <v>2002</v>
      </c>
      <c r="K6056">
        <v>0</v>
      </c>
      <c r="L6056">
        <v>1</v>
      </c>
      <c r="M6056">
        <v>0</v>
      </c>
      <c r="N6056">
        <v>0</v>
      </c>
      <c r="O6056">
        <v>-10.0872656936645</v>
      </c>
      <c r="P6056" s="1">
        <v>4.1604288843200799E-5</v>
      </c>
      <c r="Q6056">
        <f>Table1[[#This Row],[lastYear]]-Table1[[#This Row],[firstYear]]</f>
        <v>13</v>
      </c>
      <c r="R6056">
        <f>IF(AND(Table1[[#This Row],[firstYear]]&gt;=1967,Table1[[#This Row],[GP]]&gt;=100),1,0)</f>
        <v>1</v>
      </c>
    </row>
    <row r="6057" spans="1:18" x14ac:dyDescent="0.3">
      <c r="A6057" t="s">
        <v>2001</v>
      </c>
      <c r="B6057">
        <v>789</v>
      </c>
      <c r="C6057">
        <v>23</v>
      </c>
      <c r="D6057">
        <v>107</v>
      </c>
      <c r="E6057">
        <v>130</v>
      </c>
      <c r="F6057">
        <v>0.16500000000000001</v>
      </c>
      <c r="G6057">
        <v>908</v>
      </c>
      <c r="H6057">
        <v>2</v>
      </c>
      <c r="I6057">
        <v>1965</v>
      </c>
      <c r="J6057">
        <v>1981</v>
      </c>
      <c r="K6057">
        <v>0</v>
      </c>
      <c r="L6057">
        <v>1</v>
      </c>
      <c r="M6057">
        <v>0</v>
      </c>
      <c r="N6057">
        <v>0</v>
      </c>
      <c r="O6057">
        <v>-10.0872656936645</v>
      </c>
      <c r="P6057" s="1">
        <v>4.1604288843200799E-5</v>
      </c>
      <c r="Q6057">
        <f>Table1[[#This Row],[lastYear]]-Table1[[#This Row],[firstYear]]</f>
        <v>16</v>
      </c>
      <c r="R6057">
        <f>IF(AND(Table1[[#This Row],[firstYear]]&gt;=1967,Table1[[#This Row],[GP]]&gt;=100),1,0)</f>
        <v>0</v>
      </c>
    </row>
    <row r="6058" spans="1:18" x14ac:dyDescent="0.3">
      <c r="A6058" t="s">
        <v>1862</v>
      </c>
      <c r="B6058">
        <v>419</v>
      </c>
      <c r="C6058">
        <v>43</v>
      </c>
      <c r="D6058">
        <v>104</v>
      </c>
      <c r="E6058">
        <v>147</v>
      </c>
      <c r="F6058">
        <v>0.35099999999999998</v>
      </c>
      <c r="G6058">
        <v>342</v>
      </c>
      <c r="H6058">
        <v>2</v>
      </c>
      <c r="I6058">
        <v>1965</v>
      </c>
      <c r="J6058">
        <v>1975</v>
      </c>
      <c r="K6058">
        <v>0</v>
      </c>
      <c r="L6058">
        <v>0</v>
      </c>
      <c r="M6058">
        <v>1</v>
      </c>
      <c r="N6058">
        <v>0</v>
      </c>
      <c r="O6058">
        <v>-10.086606704711899</v>
      </c>
      <c r="P6058" s="1">
        <v>4.1631713503805601E-5</v>
      </c>
      <c r="Q6058">
        <f>Table1[[#This Row],[lastYear]]-Table1[[#This Row],[firstYear]]</f>
        <v>10</v>
      </c>
      <c r="R6058">
        <f>IF(AND(Table1[[#This Row],[firstYear]]&gt;=1967,Table1[[#This Row],[GP]]&gt;=100),1,0)</f>
        <v>0</v>
      </c>
    </row>
    <row r="6059" spans="1:18" x14ac:dyDescent="0.3">
      <c r="A6059" t="s">
        <v>2693</v>
      </c>
      <c r="B6059">
        <v>125</v>
      </c>
      <c r="C6059">
        <v>36</v>
      </c>
      <c r="D6059">
        <v>34</v>
      </c>
      <c r="E6059">
        <v>70</v>
      </c>
      <c r="F6059">
        <v>0.56000000000000005</v>
      </c>
      <c r="G6059">
        <v>81</v>
      </c>
      <c r="H6059">
        <v>1</v>
      </c>
      <c r="I6059">
        <v>1940</v>
      </c>
      <c r="J6059">
        <v>1948</v>
      </c>
      <c r="K6059">
        <v>1</v>
      </c>
      <c r="L6059">
        <v>0</v>
      </c>
      <c r="M6059">
        <v>0</v>
      </c>
      <c r="N6059">
        <v>0</v>
      </c>
      <c r="O6059">
        <v>-10.082860671997</v>
      </c>
      <c r="P6059" s="1">
        <v>4.1787953204386101E-5</v>
      </c>
      <c r="Q6059">
        <f>Table1[[#This Row],[lastYear]]-Table1[[#This Row],[firstYear]]</f>
        <v>8</v>
      </c>
      <c r="R6059">
        <f>IF(AND(Table1[[#This Row],[firstYear]]&gt;=1967,Table1[[#This Row],[GP]]&gt;=100),1,0)</f>
        <v>0</v>
      </c>
    </row>
    <row r="6060" spans="1:18" x14ac:dyDescent="0.3">
      <c r="A6060" t="s">
        <v>2327</v>
      </c>
      <c r="B6060">
        <v>259</v>
      </c>
      <c r="C6060">
        <v>44</v>
      </c>
      <c r="D6060">
        <v>55</v>
      </c>
      <c r="E6060">
        <v>99</v>
      </c>
      <c r="F6060">
        <v>0.38200000000000001</v>
      </c>
      <c r="G6060">
        <v>40</v>
      </c>
      <c r="H6060">
        <v>1</v>
      </c>
      <c r="I6060">
        <v>1946</v>
      </c>
      <c r="J6060">
        <v>1953</v>
      </c>
      <c r="K6060">
        <v>1</v>
      </c>
      <c r="L6060">
        <v>0</v>
      </c>
      <c r="M6060">
        <v>0</v>
      </c>
      <c r="N6060">
        <v>0</v>
      </c>
      <c r="O6060">
        <v>-10.0746738548278</v>
      </c>
      <c r="P6060" s="1">
        <v>4.2131453291184001E-5</v>
      </c>
      <c r="Q6060">
        <f>Table1[[#This Row],[lastYear]]-Table1[[#This Row],[firstYear]]</f>
        <v>7</v>
      </c>
      <c r="R6060">
        <f>IF(AND(Table1[[#This Row],[firstYear]]&gt;=1967,Table1[[#This Row],[GP]]&gt;=100),1,0)</f>
        <v>0</v>
      </c>
    </row>
    <row r="6061" spans="1:18" x14ac:dyDescent="0.3">
      <c r="A6061" t="s">
        <v>606</v>
      </c>
      <c r="B6061">
        <v>523</v>
      </c>
      <c r="C6061">
        <v>182</v>
      </c>
      <c r="D6061">
        <v>267</v>
      </c>
      <c r="E6061">
        <v>449</v>
      </c>
      <c r="F6061">
        <v>0.85899999999999999</v>
      </c>
      <c r="G6061">
        <v>225</v>
      </c>
      <c r="H6061">
        <v>1</v>
      </c>
      <c r="I6061">
        <v>2011</v>
      </c>
      <c r="J6061">
        <v>2021</v>
      </c>
      <c r="K6061">
        <v>0</v>
      </c>
      <c r="L6061">
        <v>0</v>
      </c>
      <c r="M6061">
        <v>2</v>
      </c>
      <c r="N6061">
        <v>0</v>
      </c>
      <c r="O6061">
        <v>-10.0720598335266</v>
      </c>
      <c r="P6061" s="1">
        <v>4.2241725219145802E-5</v>
      </c>
      <c r="Q6061">
        <f>Table1[[#This Row],[lastYear]]-Table1[[#This Row],[firstYear]]</f>
        <v>10</v>
      </c>
      <c r="R6061">
        <f>IF(AND(Table1[[#This Row],[firstYear]]&gt;=1967,Table1[[#This Row],[GP]]&gt;=100),1,0)</f>
        <v>1</v>
      </c>
    </row>
    <row r="6062" spans="1:18" x14ac:dyDescent="0.3">
      <c r="A6062" t="s">
        <v>1459</v>
      </c>
      <c r="B6062">
        <v>663</v>
      </c>
      <c r="C6062">
        <v>45</v>
      </c>
      <c r="D6062">
        <v>165</v>
      </c>
      <c r="E6062">
        <v>210</v>
      </c>
      <c r="F6062">
        <v>0.317</v>
      </c>
      <c r="G6062">
        <v>391</v>
      </c>
      <c r="H6062">
        <v>2</v>
      </c>
      <c r="I6062">
        <v>2009</v>
      </c>
      <c r="J6062">
        <v>2021</v>
      </c>
      <c r="K6062">
        <v>0</v>
      </c>
      <c r="L6062">
        <v>0</v>
      </c>
      <c r="M6062">
        <v>0</v>
      </c>
      <c r="N6062">
        <v>0</v>
      </c>
      <c r="O6062">
        <v>-10.0690872306823</v>
      </c>
      <c r="P6062" s="1">
        <v>4.2367474580541501E-5</v>
      </c>
      <c r="Q6062">
        <f>Table1[[#This Row],[lastYear]]-Table1[[#This Row],[firstYear]]</f>
        <v>12</v>
      </c>
      <c r="R6062">
        <f>IF(AND(Table1[[#This Row],[firstYear]]&gt;=1967,Table1[[#This Row],[GP]]&gt;=100),1,0)</f>
        <v>1</v>
      </c>
    </row>
    <row r="6063" spans="1:18" x14ac:dyDescent="0.3">
      <c r="A6063" t="s">
        <v>1848</v>
      </c>
      <c r="B6063">
        <v>549</v>
      </c>
      <c r="C6063">
        <v>37</v>
      </c>
      <c r="D6063">
        <v>112</v>
      </c>
      <c r="E6063">
        <v>149</v>
      </c>
      <c r="F6063">
        <v>0.27100000000000002</v>
      </c>
      <c r="G6063">
        <v>848</v>
      </c>
      <c r="H6063">
        <v>2</v>
      </c>
      <c r="I6063">
        <v>1990</v>
      </c>
      <c r="J6063">
        <v>2004</v>
      </c>
      <c r="K6063">
        <v>0</v>
      </c>
      <c r="L6063">
        <v>0</v>
      </c>
      <c r="M6063">
        <v>0</v>
      </c>
      <c r="N6063">
        <v>0</v>
      </c>
      <c r="O6063">
        <v>-10.0682770843505</v>
      </c>
      <c r="P6063" s="1">
        <v>4.24018108861044E-5</v>
      </c>
      <c r="Q6063">
        <f>Table1[[#This Row],[lastYear]]-Table1[[#This Row],[firstYear]]</f>
        <v>14</v>
      </c>
      <c r="R6063">
        <f>IF(AND(Table1[[#This Row],[firstYear]]&gt;=1967,Table1[[#This Row],[GP]]&gt;=100),1,0)</f>
        <v>1</v>
      </c>
    </row>
    <row r="6064" spans="1:18" x14ac:dyDescent="0.3">
      <c r="A6064" t="s">
        <v>1052</v>
      </c>
      <c r="B6064">
        <v>917</v>
      </c>
      <c r="C6064">
        <v>129</v>
      </c>
      <c r="D6064">
        <v>167</v>
      </c>
      <c r="E6064">
        <v>296</v>
      </c>
      <c r="F6064">
        <v>0.32299999999999901</v>
      </c>
      <c r="G6064">
        <v>462</v>
      </c>
      <c r="H6064">
        <v>1</v>
      </c>
      <c r="I6064">
        <v>2005</v>
      </c>
      <c r="J6064">
        <v>2020</v>
      </c>
      <c r="K6064">
        <v>0</v>
      </c>
      <c r="L6064">
        <v>0</v>
      </c>
      <c r="M6064">
        <v>0</v>
      </c>
      <c r="N6064">
        <v>0</v>
      </c>
      <c r="O6064">
        <v>-10.065898620605401</v>
      </c>
      <c r="P6064" s="1">
        <v>4.2502777795037402E-5</v>
      </c>
      <c r="Q6064">
        <f>Table1[[#This Row],[lastYear]]-Table1[[#This Row],[firstYear]]</f>
        <v>15</v>
      </c>
      <c r="R6064">
        <f>IF(AND(Table1[[#This Row],[firstYear]]&gt;=1967,Table1[[#This Row],[GP]]&gt;=100),1,0)</f>
        <v>1</v>
      </c>
    </row>
    <row r="6065" spans="1:18" x14ac:dyDescent="0.3">
      <c r="A6065" t="s">
        <v>1892</v>
      </c>
      <c r="B6065">
        <v>819</v>
      </c>
      <c r="C6065">
        <v>31</v>
      </c>
      <c r="D6065">
        <v>112</v>
      </c>
      <c r="E6065">
        <v>143</v>
      </c>
      <c r="F6065">
        <v>0.17499999999999999</v>
      </c>
      <c r="G6065">
        <v>567</v>
      </c>
      <c r="H6065">
        <v>2</v>
      </c>
      <c r="I6065">
        <v>1991</v>
      </c>
      <c r="J6065">
        <v>2004</v>
      </c>
      <c r="K6065">
        <v>0</v>
      </c>
      <c r="L6065">
        <v>0</v>
      </c>
      <c r="M6065">
        <v>1</v>
      </c>
      <c r="N6065">
        <v>0</v>
      </c>
      <c r="O6065">
        <v>-10.0648934478759</v>
      </c>
      <c r="P6065" s="1">
        <v>4.2545520088643098E-5</v>
      </c>
      <c r="Q6065">
        <f>Table1[[#This Row],[lastYear]]-Table1[[#This Row],[firstYear]]</f>
        <v>13</v>
      </c>
      <c r="R6065">
        <f>IF(AND(Table1[[#This Row],[firstYear]]&gt;=1967,Table1[[#This Row],[GP]]&gt;=100),1,0)</f>
        <v>1</v>
      </c>
    </row>
    <row r="6066" spans="1:18" x14ac:dyDescent="0.3">
      <c r="A6066" t="s">
        <v>2168</v>
      </c>
      <c r="B6066">
        <v>572</v>
      </c>
      <c r="C6066">
        <v>14</v>
      </c>
      <c r="D6066">
        <v>100</v>
      </c>
      <c r="E6066">
        <v>114</v>
      </c>
      <c r="F6066">
        <v>0.19899999999999901</v>
      </c>
      <c r="G6066">
        <v>621</v>
      </c>
      <c r="H6066">
        <v>2</v>
      </c>
      <c r="I6066">
        <v>1969</v>
      </c>
      <c r="J6066">
        <v>1979</v>
      </c>
      <c r="K6066">
        <v>0</v>
      </c>
      <c r="L6066">
        <v>0</v>
      </c>
      <c r="M6066">
        <v>0</v>
      </c>
      <c r="N6066">
        <v>0</v>
      </c>
      <c r="O6066">
        <v>-10.0646350021362</v>
      </c>
      <c r="P6066" s="1">
        <v>4.2556516750075202E-5</v>
      </c>
      <c r="Q6066">
        <f>Table1[[#This Row],[lastYear]]-Table1[[#This Row],[firstYear]]</f>
        <v>10</v>
      </c>
      <c r="R6066">
        <f>IF(AND(Table1[[#This Row],[firstYear]]&gt;=1967,Table1[[#This Row],[GP]]&gt;=100),1,0)</f>
        <v>1</v>
      </c>
    </row>
    <row r="6067" spans="1:18" x14ac:dyDescent="0.3">
      <c r="A6067" t="s">
        <v>1041</v>
      </c>
      <c r="B6067">
        <v>691</v>
      </c>
      <c r="C6067">
        <v>105</v>
      </c>
      <c r="D6067">
        <v>195</v>
      </c>
      <c r="E6067">
        <v>300</v>
      </c>
      <c r="F6067">
        <v>0.434</v>
      </c>
      <c r="G6067">
        <v>1264</v>
      </c>
      <c r="H6067">
        <v>2</v>
      </c>
      <c r="I6067">
        <v>1979</v>
      </c>
      <c r="J6067">
        <v>1991</v>
      </c>
      <c r="K6067">
        <v>0</v>
      </c>
      <c r="L6067">
        <v>0</v>
      </c>
      <c r="M6067">
        <v>0</v>
      </c>
      <c r="N6067">
        <v>0</v>
      </c>
      <c r="O6067">
        <v>-10.063750469207701</v>
      </c>
      <c r="P6067" s="1">
        <v>4.25941744393821E-5</v>
      </c>
      <c r="Q6067">
        <f>Table1[[#This Row],[lastYear]]-Table1[[#This Row],[firstYear]]</f>
        <v>12</v>
      </c>
      <c r="R6067">
        <f>IF(AND(Table1[[#This Row],[firstYear]]&gt;=1967,Table1[[#This Row],[GP]]&gt;=100),1,0)</f>
        <v>1</v>
      </c>
    </row>
    <row r="6068" spans="1:18" x14ac:dyDescent="0.3">
      <c r="A6068" t="s">
        <v>302</v>
      </c>
      <c r="B6068">
        <v>1003</v>
      </c>
      <c r="C6068">
        <v>264</v>
      </c>
      <c r="D6068">
        <v>382</v>
      </c>
      <c r="E6068">
        <v>646</v>
      </c>
      <c r="F6068">
        <v>0.64400000000000002</v>
      </c>
      <c r="G6068">
        <v>946</v>
      </c>
      <c r="H6068">
        <v>1</v>
      </c>
      <c r="I6068">
        <v>1978</v>
      </c>
      <c r="J6068">
        <v>1993</v>
      </c>
      <c r="K6068">
        <v>0</v>
      </c>
      <c r="L6068">
        <v>1</v>
      </c>
      <c r="M6068">
        <v>1</v>
      </c>
      <c r="N6068">
        <v>0</v>
      </c>
      <c r="O6068">
        <v>-10.061462604522699</v>
      </c>
      <c r="P6068" s="1">
        <v>4.26917315427465E-5</v>
      </c>
      <c r="Q6068">
        <f>Table1[[#This Row],[lastYear]]-Table1[[#This Row],[firstYear]]</f>
        <v>15</v>
      </c>
      <c r="R6068">
        <f>IF(AND(Table1[[#This Row],[firstYear]]&gt;=1967,Table1[[#This Row],[GP]]&gt;=100),1,0)</f>
        <v>1</v>
      </c>
    </row>
    <row r="6069" spans="1:18" x14ac:dyDescent="0.3">
      <c r="A6069" t="s">
        <v>2242</v>
      </c>
      <c r="B6069">
        <v>289</v>
      </c>
      <c r="C6069">
        <v>36</v>
      </c>
      <c r="D6069">
        <v>71</v>
      </c>
      <c r="E6069">
        <v>107</v>
      </c>
      <c r="F6069">
        <v>0.37</v>
      </c>
      <c r="G6069">
        <v>108</v>
      </c>
      <c r="H6069">
        <v>2</v>
      </c>
      <c r="I6069">
        <v>2003</v>
      </c>
      <c r="J6069">
        <v>2013</v>
      </c>
      <c r="K6069">
        <v>0</v>
      </c>
      <c r="L6069">
        <v>1</v>
      </c>
      <c r="M6069">
        <v>0</v>
      </c>
      <c r="N6069">
        <v>0</v>
      </c>
      <c r="O6069">
        <v>-10.058437549591</v>
      </c>
      <c r="P6069" s="1">
        <v>4.2821066369520301E-5</v>
      </c>
      <c r="Q6069">
        <f>Table1[[#This Row],[lastYear]]-Table1[[#This Row],[firstYear]]</f>
        <v>10</v>
      </c>
      <c r="R6069">
        <f>IF(AND(Table1[[#This Row],[firstYear]]&gt;=1967,Table1[[#This Row],[GP]]&gt;=100),1,0)</f>
        <v>1</v>
      </c>
    </row>
    <row r="6070" spans="1:18" x14ac:dyDescent="0.3">
      <c r="A6070" t="s">
        <v>2519</v>
      </c>
      <c r="B6070">
        <v>228</v>
      </c>
      <c r="C6070">
        <v>26</v>
      </c>
      <c r="D6070">
        <v>57</v>
      </c>
      <c r="E6070">
        <v>83</v>
      </c>
      <c r="F6070">
        <v>0.36399999999999999</v>
      </c>
      <c r="G6070">
        <v>94</v>
      </c>
      <c r="H6070">
        <v>2</v>
      </c>
      <c r="I6070">
        <v>2017</v>
      </c>
      <c r="J6070">
        <v>2021</v>
      </c>
      <c r="K6070">
        <v>0</v>
      </c>
      <c r="L6070">
        <v>1</v>
      </c>
      <c r="M6070">
        <v>0</v>
      </c>
      <c r="N6070">
        <v>0</v>
      </c>
      <c r="O6070">
        <v>-10.058437549591</v>
      </c>
      <c r="P6070" s="1">
        <v>4.2821066369520301E-5</v>
      </c>
      <c r="Q6070">
        <f>Table1[[#This Row],[lastYear]]-Table1[[#This Row],[firstYear]]</f>
        <v>4</v>
      </c>
      <c r="R6070">
        <f>IF(AND(Table1[[#This Row],[firstYear]]&gt;=1967,Table1[[#This Row],[GP]]&gt;=100),1,0)</f>
        <v>1</v>
      </c>
    </row>
    <row r="6071" spans="1:18" x14ac:dyDescent="0.3">
      <c r="A6071" t="s">
        <v>2593</v>
      </c>
      <c r="B6071">
        <v>231</v>
      </c>
      <c r="C6071">
        <v>19</v>
      </c>
      <c r="D6071">
        <v>58</v>
      </c>
      <c r="E6071">
        <v>77</v>
      </c>
      <c r="F6071">
        <v>0.33299999999999902</v>
      </c>
      <c r="G6071">
        <v>166</v>
      </c>
      <c r="H6071">
        <v>2</v>
      </c>
      <c r="I6071">
        <v>1999</v>
      </c>
      <c r="J6071">
        <v>2007</v>
      </c>
      <c r="K6071">
        <v>0</v>
      </c>
      <c r="L6071">
        <v>1</v>
      </c>
      <c r="M6071">
        <v>0</v>
      </c>
      <c r="N6071">
        <v>0</v>
      </c>
      <c r="O6071">
        <v>-10.058437549591</v>
      </c>
      <c r="P6071" s="1">
        <v>4.2821066369520301E-5</v>
      </c>
      <c r="Q6071">
        <f>Table1[[#This Row],[lastYear]]-Table1[[#This Row],[firstYear]]</f>
        <v>8</v>
      </c>
      <c r="R6071">
        <f>IF(AND(Table1[[#This Row],[firstYear]]&gt;=1967,Table1[[#This Row],[GP]]&gt;=100),1,0)</f>
        <v>1</v>
      </c>
    </row>
    <row r="6072" spans="1:18" x14ac:dyDescent="0.3">
      <c r="A6072" t="s">
        <v>610</v>
      </c>
      <c r="B6072">
        <v>610</v>
      </c>
      <c r="C6072">
        <v>171</v>
      </c>
      <c r="D6072">
        <v>277</v>
      </c>
      <c r="E6072">
        <v>448</v>
      </c>
      <c r="F6072">
        <v>0.73399999999999999</v>
      </c>
      <c r="G6072">
        <v>201</v>
      </c>
      <c r="H6072">
        <v>1</v>
      </c>
      <c r="I6072">
        <v>2011</v>
      </c>
      <c r="J6072">
        <v>2021</v>
      </c>
      <c r="K6072">
        <v>0</v>
      </c>
      <c r="L6072">
        <v>0</v>
      </c>
      <c r="M6072">
        <v>1</v>
      </c>
      <c r="N6072">
        <v>0</v>
      </c>
      <c r="O6072">
        <v>-10.0562317008972</v>
      </c>
      <c r="P6072" s="1">
        <v>4.2915623360034501E-5</v>
      </c>
      <c r="Q6072">
        <f>Table1[[#This Row],[lastYear]]-Table1[[#This Row],[firstYear]]</f>
        <v>10</v>
      </c>
      <c r="R6072">
        <f>IF(AND(Table1[[#This Row],[firstYear]]&gt;=1967,Table1[[#This Row],[GP]]&gt;=100),1,0)</f>
        <v>1</v>
      </c>
    </row>
    <row r="6073" spans="1:18" x14ac:dyDescent="0.3">
      <c r="A6073" t="s">
        <v>995</v>
      </c>
      <c r="B6073">
        <v>1132</v>
      </c>
      <c r="C6073">
        <v>59</v>
      </c>
      <c r="D6073">
        <v>252</v>
      </c>
      <c r="E6073">
        <v>311</v>
      </c>
      <c r="F6073">
        <v>0.27500000000000002</v>
      </c>
      <c r="G6073">
        <v>443</v>
      </c>
      <c r="H6073">
        <v>2</v>
      </c>
      <c r="I6073">
        <v>2002</v>
      </c>
      <c r="J6073">
        <v>2020</v>
      </c>
      <c r="K6073">
        <v>0</v>
      </c>
      <c r="L6073">
        <v>1</v>
      </c>
      <c r="M6073">
        <v>0</v>
      </c>
      <c r="N6073">
        <v>0</v>
      </c>
      <c r="O6073">
        <v>-10.049303733825599</v>
      </c>
      <c r="P6073" s="1">
        <v>4.3213960779880698E-5</v>
      </c>
      <c r="Q6073">
        <f>Table1[[#This Row],[lastYear]]-Table1[[#This Row],[firstYear]]</f>
        <v>18</v>
      </c>
      <c r="R6073">
        <f>IF(AND(Table1[[#This Row],[firstYear]]&gt;=1967,Table1[[#This Row],[GP]]&gt;=100),1,0)</f>
        <v>1</v>
      </c>
    </row>
    <row r="6074" spans="1:18" x14ac:dyDescent="0.3">
      <c r="A6074" t="s">
        <v>1219</v>
      </c>
      <c r="B6074">
        <v>491</v>
      </c>
      <c r="C6074">
        <v>117</v>
      </c>
      <c r="D6074">
        <v>141</v>
      </c>
      <c r="E6074">
        <v>258</v>
      </c>
      <c r="F6074">
        <v>0.52500000000000002</v>
      </c>
      <c r="G6074">
        <v>765</v>
      </c>
      <c r="H6074">
        <v>1</v>
      </c>
      <c r="I6074">
        <v>1992</v>
      </c>
      <c r="J6074">
        <v>2001</v>
      </c>
      <c r="K6074">
        <v>0</v>
      </c>
      <c r="L6074">
        <v>0</v>
      </c>
      <c r="M6074">
        <v>0</v>
      </c>
      <c r="N6074">
        <v>0</v>
      </c>
      <c r="O6074">
        <v>-10.0460898513793</v>
      </c>
      <c r="P6074" s="1">
        <v>4.3353062757763501E-5</v>
      </c>
      <c r="Q6074">
        <f>Table1[[#This Row],[lastYear]]-Table1[[#This Row],[firstYear]]</f>
        <v>9</v>
      </c>
      <c r="R6074">
        <f>IF(AND(Table1[[#This Row],[firstYear]]&gt;=1967,Table1[[#This Row],[GP]]&gt;=100),1,0)</f>
        <v>1</v>
      </c>
    </row>
    <row r="6075" spans="1:18" x14ac:dyDescent="0.3">
      <c r="A6075" t="s">
        <v>2956</v>
      </c>
      <c r="B6075">
        <v>172</v>
      </c>
      <c r="C6075">
        <v>20</v>
      </c>
      <c r="D6075">
        <v>35</v>
      </c>
      <c r="E6075">
        <v>55</v>
      </c>
      <c r="F6075">
        <v>0.32</v>
      </c>
      <c r="G6075">
        <v>42</v>
      </c>
      <c r="H6075">
        <v>1</v>
      </c>
      <c r="I6075">
        <v>1938</v>
      </c>
      <c r="J6075">
        <v>1949</v>
      </c>
      <c r="K6075">
        <v>0</v>
      </c>
      <c r="L6075">
        <v>5</v>
      </c>
      <c r="M6075">
        <v>1</v>
      </c>
      <c r="N6075">
        <v>0</v>
      </c>
      <c r="O6075">
        <v>-10.044859134674001</v>
      </c>
      <c r="P6075" s="1">
        <v>4.3406448625061502E-5</v>
      </c>
      <c r="Q6075">
        <f>Table1[[#This Row],[lastYear]]-Table1[[#This Row],[firstYear]]</f>
        <v>11</v>
      </c>
      <c r="R6075">
        <f>IF(AND(Table1[[#This Row],[firstYear]]&gt;=1967,Table1[[#This Row],[GP]]&gt;=100),1,0)</f>
        <v>0</v>
      </c>
    </row>
    <row r="6076" spans="1:18" x14ac:dyDescent="0.3">
      <c r="A6076" t="s">
        <v>234</v>
      </c>
      <c r="B6076">
        <v>1127</v>
      </c>
      <c r="C6076">
        <v>274</v>
      </c>
      <c r="D6076">
        <v>454</v>
      </c>
      <c r="E6076">
        <v>728</v>
      </c>
      <c r="F6076">
        <v>0.64599999999999902</v>
      </c>
      <c r="G6076">
        <v>320</v>
      </c>
      <c r="H6076">
        <v>1</v>
      </c>
      <c r="I6076">
        <v>1957</v>
      </c>
      <c r="J6076">
        <v>1975</v>
      </c>
      <c r="K6076">
        <v>0</v>
      </c>
      <c r="L6076">
        <v>0</v>
      </c>
      <c r="M6076">
        <v>5</v>
      </c>
      <c r="N6076">
        <v>0</v>
      </c>
      <c r="O6076">
        <v>-10.0370785827636</v>
      </c>
      <c r="P6076" s="1">
        <v>4.3745477182175903E-5</v>
      </c>
      <c r="Q6076">
        <f>Table1[[#This Row],[lastYear]]-Table1[[#This Row],[firstYear]]</f>
        <v>18</v>
      </c>
      <c r="R6076">
        <f>IF(AND(Table1[[#This Row],[firstYear]]&gt;=1967,Table1[[#This Row],[GP]]&gt;=100),1,0)</f>
        <v>0</v>
      </c>
    </row>
    <row r="6077" spans="1:18" x14ac:dyDescent="0.3">
      <c r="A6077" t="s">
        <v>716</v>
      </c>
      <c r="B6077">
        <v>744</v>
      </c>
      <c r="C6077">
        <v>200</v>
      </c>
      <c r="D6077">
        <v>199</v>
      </c>
      <c r="E6077">
        <v>399</v>
      </c>
      <c r="F6077">
        <v>0.53600000000000003</v>
      </c>
      <c r="G6077">
        <v>661</v>
      </c>
      <c r="H6077">
        <v>1</v>
      </c>
      <c r="I6077">
        <v>1983</v>
      </c>
      <c r="J6077">
        <v>1994</v>
      </c>
      <c r="K6077">
        <v>0</v>
      </c>
      <c r="L6077">
        <v>1</v>
      </c>
      <c r="M6077">
        <v>1</v>
      </c>
      <c r="N6077">
        <v>0</v>
      </c>
      <c r="O6077">
        <v>-10.0353166694641</v>
      </c>
      <c r="P6077" s="1">
        <v>4.3822617479860701E-5</v>
      </c>
      <c r="Q6077">
        <f>Table1[[#This Row],[lastYear]]-Table1[[#This Row],[firstYear]]</f>
        <v>11</v>
      </c>
      <c r="R6077">
        <f>IF(AND(Table1[[#This Row],[firstYear]]&gt;=1967,Table1[[#This Row],[GP]]&gt;=100),1,0)</f>
        <v>1</v>
      </c>
    </row>
    <row r="6078" spans="1:18" x14ac:dyDescent="0.3">
      <c r="A6078" t="s">
        <v>1942</v>
      </c>
      <c r="B6078">
        <v>394</v>
      </c>
      <c r="C6078">
        <v>25</v>
      </c>
      <c r="D6078">
        <v>113</v>
      </c>
      <c r="E6078">
        <v>138</v>
      </c>
      <c r="F6078">
        <v>0.35</v>
      </c>
      <c r="G6078">
        <v>325</v>
      </c>
      <c r="H6078">
        <v>2</v>
      </c>
      <c r="I6078">
        <v>1978</v>
      </c>
      <c r="J6078">
        <v>1984</v>
      </c>
      <c r="K6078">
        <v>0</v>
      </c>
      <c r="L6078">
        <v>0</v>
      </c>
      <c r="M6078">
        <v>1</v>
      </c>
      <c r="N6078">
        <v>0</v>
      </c>
      <c r="O6078">
        <v>-10.0312039489746</v>
      </c>
      <c r="P6078" s="1">
        <v>4.4003210836412801E-5</v>
      </c>
      <c r="Q6078">
        <f>Table1[[#This Row],[lastYear]]-Table1[[#This Row],[firstYear]]</f>
        <v>6</v>
      </c>
      <c r="R6078">
        <f>IF(AND(Table1[[#This Row],[firstYear]]&gt;=1967,Table1[[#This Row],[GP]]&gt;=100),1,0)</f>
        <v>1</v>
      </c>
    </row>
    <row r="6079" spans="1:18" x14ac:dyDescent="0.3">
      <c r="A6079" t="s">
        <v>2347</v>
      </c>
      <c r="B6079">
        <v>235</v>
      </c>
      <c r="C6079">
        <v>19</v>
      </c>
      <c r="D6079">
        <v>79</v>
      </c>
      <c r="E6079">
        <v>98</v>
      </c>
      <c r="F6079">
        <v>0.41699999999999998</v>
      </c>
      <c r="G6079">
        <v>175</v>
      </c>
      <c r="H6079">
        <v>1</v>
      </c>
      <c r="I6079">
        <v>1941</v>
      </c>
      <c r="J6079">
        <v>1947</v>
      </c>
      <c r="K6079">
        <v>0</v>
      </c>
      <c r="L6079">
        <v>2</v>
      </c>
      <c r="M6079">
        <v>0</v>
      </c>
      <c r="N6079">
        <v>0</v>
      </c>
      <c r="O6079">
        <v>-10.031110965728701</v>
      </c>
      <c r="P6079" s="1">
        <v>4.4007302407946402E-5</v>
      </c>
      <c r="Q6079">
        <f>Table1[[#This Row],[lastYear]]-Table1[[#This Row],[firstYear]]</f>
        <v>6</v>
      </c>
      <c r="R6079">
        <f>IF(AND(Table1[[#This Row],[firstYear]]&gt;=1967,Table1[[#This Row],[GP]]&gt;=100),1,0)</f>
        <v>0</v>
      </c>
    </row>
    <row r="6080" spans="1:18" x14ac:dyDescent="0.3">
      <c r="A6080" t="s">
        <v>2906</v>
      </c>
      <c r="B6080">
        <v>245</v>
      </c>
      <c r="C6080">
        <v>11</v>
      </c>
      <c r="D6080">
        <v>47</v>
      </c>
      <c r="E6080">
        <v>58</v>
      </c>
      <c r="F6080">
        <v>0.23699999999999999</v>
      </c>
      <c r="G6080">
        <v>866</v>
      </c>
      <c r="H6080">
        <v>2</v>
      </c>
      <c r="I6080">
        <v>1973</v>
      </c>
      <c r="J6080">
        <v>1977</v>
      </c>
      <c r="K6080">
        <v>0</v>
      </c>
      <c r="L6080">
        <v>0</v>
      </c>
      <c r="M6080">
        <v>0</v>
      </c>
      <c r="N6080">
        <v>0</v>
      </c>
      <c r="O6080">
        <v>-10.026101314544601</v>
      </c>
      <c r="P6080" s="1">
        <v>4.4228307007707699E-5</v>
      </c>
      <c r="Q6080">
        <f>Table1[[#This Row],[lastYear]]-Table1[[#This Row],[firstYear]]</f>
        <v>4</v>
      </c>
      <c r="R6080">
        <f>IF(AND(Table1[[#This Row],[firstYear]]&gt;=1967,Table1[[#This Row],[GP]]&gt;=100),1,0)</f>
        <v>1</v>
      </c>
    </row>
    <row r="6081" spans="1:18" x14ac:dyDescent="0.3">
      <c r="A6081" t="s">
        <v>3584</v>
      </c>
      <c r="B6081">
        <v>396</v>
      </c>
      <c r="C6081">
        <v>9</v>
      </c>
      <c r="D6081">
        <v>21</v>
      </c>
      <c r="E6081">
        <v>30</v>
      </c>
      <c r="F6081">
        <v>7.5999999999999998E-2</v>
      </c>
      <c r="G6081">
        <v>872</v>
      </c>
      <c r="H6081">
        <v>2</v>
      </c>
      <c r="I6081">
        <v>1989</v>
      </c>
      <c r="J6081">
        <v>1999</v>
      </c>
      <c r="K6081">
        <v>0</v>
      </c>
      <c r="L6081">
        <v>0</v>
      </c>
      <c r="M6081">
        <v>0</v>
      </c>
      <c r="N6081">
        <v>0</v>
      </c>
      <c r="O6081">
        <v>-10.026101314544601</v>
      </c>
      <c r="P6081" s="1">
        <v>4.4228307007707699E-5</v>
      </c>
      <c r="Q6081">
        <f>Table1[[#This Row],[lastYear]]-Table1[[#This Row],[firstYear]]</f>
        <v>10</v>
      </c>
      <c r="R6081">
        <f>IF(AND(Table1[[#This Row],[firstYear]]&gt;=1967,Table1[[#This Row],[GP]]&gt;=100),1,0)</f>
        <v>1</v>
      </c>
    </row>
    <row r="6082" spans="1:18" x14ac:dyDescent="0.3">
      <c r="A6082" t="s">
        <v>3926</v>
      </c>
      <c r="B6082">
        <v>292</v>
      </c>
      <c r="C6082">
        <v>3</v>
      </c>
      <c r="D6082">
        <v>18</v>
      </c>
      <c r="E6082">
        <v>21</v>
      </c>
      <c r="F6082">
        <v>7.1999999999999995E-2</v>
      </c>
      <c r="G6082">
        <v>877</v>
      </c>
      <c r="H6082">
        <v>2</v>
      </c>
      <c r="I6082">
        <v>1988</v>
      </c>
      <c r="J6082">
        <v>1995</v>
      </c>
      <c r="K6082">
        <v>0</v>
      </c>
      <c r="L6082">
        <v>0</v>
      </c>
      <c r="M6082">
        <v>0</v>
      </c>
      <c r="N6082">
        <v>0</v>
      </c>
      <c r="O6082">
        <v>-10.026101314544601</v>
      </c>
      <c r="P6082" s="1">
        <v>4.4228307007707699E-5</v>
      </c>
      <c r="Q6082">
        <f>Table1[[#This Row],[lastYear]]-Table1[[#This Row],[firstYear]]</f>
        <v>7</v>
      </c>
      <c r="R6082">
        <f>IF(AND(Table1[[#This Row],[firstYear]]&gt;=1967,Table1[[#This Row],[GP]]&gt;=100),1,0)</f>
        <v>1</v>
      </c>
    </row>
    <row r="6083" spans="1:18" x14ac:dyDescent="0.3">
      <c r="A6083" t="s">
        <v>1386</v>
      </c>
      <c r="B6083">
        <v>474</v>
      </c>
      <c r="C6083">
        <v>60</v>
      </c>
      <c r="D6083">
        <v>164</v>
      </c>
      <c r="E6083">
        <v>224</v>
      </c>
      <c r="F6083">
        <v>0.47299999999999998</v>
      </c>
      <c r="G6083">
        <v>426</v>
      </c>
      <c r="H6083">
        <v>2</v>
      </c>
      <c r="I6083">
        <v>1987</v>
      </c>
      <c r="J6083">
        <v>2002</v>
      </c>
      <c r="K6083">
        <v>0</v>
      </c>
      <c r="L6083">
        <v>0</v>
      </c>
      <c r="M6083">
        <v>0</v>
      </c>
      <c r="N6083">
        <v>0</v>
      </c>
      <c r="O6083">
        <v>-10.0190264816284</v>
      </c>
      <c r="P6083" s="1">
        <v>4.4542310403355798E-5</v>
      </c>
      <c r="Q6083">
        <f>Table1[[#This Row],[lastYear]]-Table1[[#This Row],[firstYear]]</f>
        <v>15</v>
      </c>
      <c r="R6083">
        <f>IF(AND(Table1[[#This Row],[firstYear]]&gt;=1967,Table1[[#This Row],[GP]]&gt;=100),1,0)</f>
        <v>1</v>
      </c>
    </row>
    <row r="6084" spans="1:18" x14ac:dyDescent="0.3">
      <c r="A6084" t="s">
        <v>1872</v>
      </c>
      <c r="B6084">
        <v>644</v>
      </c>
      <c r="C6084">
        <v>20</v>
      </c>
      <c r="D6084">
        <v>126</v>
      </c>
      <c r="E6084">
        <v>146</v>
      </c>
      <c r="F6084">
        <v>0.22699999999999901</v>
      </c>
      <c r="G6084">
        <v>802</v>
      </c>
      <c r="H6084">
        <v>2</v>
      </c>
      <c r="I6084">
        <v>1964</v>
      </c>
      <c r="J6084">
        <v>1978</v>
      </c>
      <c r="K6084">
        <v>0</v>
      </c>
      <c r="L6084">
        <v>0</v>
      </c>
      <c r="M6084">
        <v>0</v>
      </c>
      <c r="N6084">
        <v>0</v>
      </c>
      <c r="O6084">
        <v>-10.0128252143859</v>
      </c>
      <c r="P6084" s="1">
        <v>4.4819374981663998E-5</v>
      </c>
      <c r="Q6084">
        <f>Table1[[#This Row],[lastYear]]-Table1[[#This Row],[firstYear]]</f>
        <v>14</v>
      </c>
      <c r="R6084">
        <f>IF(AND(Table1[[#This Row],[firstYear]]&gt;=1967,Table1[[#This Row],[GP]]&gt;=100),1,0)</f>
        <v>0</v>
      </c>
    </row>
    <row r="6085" spans="1:18" x14ac:dyDescent="0.3">
      <c r="A6085" t="s">
        <v>2965</v>
      </c>
      <c r="B6085">
        <v>674</v>
      </c>
      <c r="C6085">
        <v>13</v>
      </c>
      <c r="D6085">
        <v>42</v>
      </c>
      <c r="E6085">
        <v>55</v>
      </c>
      <c r="F6085">
        <v>8.1999999999999906E-2</v>
      </c>
      <c r="G6085">
        <v>811</v>
      </c>
      <c r="H6085">
        <v>2</v>
      </c>
      <c r="I6085">
        <v>1995</v>
      </c>
      <c r="J6085">
        <v>2011</v>
      </c>
      <c r="K6085">
        <v>0</v>
      </c>
      <c r="L6085">
        <v>0</v>
      </c>
      <c r="M6085">
        <v>0</v>
      </c>
      <c r="N6085">
        <v>0</v>
      </c>
      <c r="O6085">
        <v>-10.0128252143859</v>
      </c>
      <c r="P6085" s="1">
        <v>4.4819374981663998E-5</v>
      </c>
      <c r="Q6085">
        <f>Table1[[#This Row],[lastYear]]-Table1[[#This Row],[firstYear]]</f>
        <v>16</v>
      </c>
      <c r="R6085">
        <f>IF(AND(Table1[[#This Row],[firstYear]]&gt;=1967,Table1[[#This Row],[GP]]&gt;=100),1,0)</f>
        <v>1</v>
      </c>
    </row>
    <row r="6086" spans="1:18" x14ac:dyDescent="0.3">
      <c r="A6086" t="s">
        <v>1283</v>
      </c>
      <c r="B6086">
        <v>765</v>
      </c>
      <c r="C6086">
        <v>47</v>
      </c>
      <c r="D6086">
        <v>197</v>
      </c>
      <c r="E6086">
        <v>244</v>
      </c>
      <c r="F6086">
        <v>0.31900000000000001</v>
      </c>
      <c r="G6086">
        <v>194</v>
      </c>
      <c r="H6086">
        <v>2</v>
      </c>
      <c r="I6086">
        <v>2006</v>
      </c>
      <c r="J6086">
        <v>2021</v>
      </c>
      <c r="K6086">
        <v>0</v>
      </c>
      <c r="L6086">
        <v>0</v>
      </c>
      <c r="M6086">
        <v>0</v>
      </c>
      <c r="N6086">
        <v>0</v>
      </c>
      <c r="O6086">
        <v>-10.0099541778564</v>
      </c>
      <c r="P6086" s="1">
        <v>4.4948232148920798E-5</v>
      </c>
      <c r="Q6086">
        <f>Table1[[#This Row],[lastYear]]-Table1[[#This Row],[firstYear]]</f>
        <v>15</v>
      </c>
      <c r="R6086">
        <f>IF(AND(Table1[[#This Row],[firstYear]]&gt;=1967,Table1[[#This Row],[GP]]&gt;=100),1,0)</f>
        <v>1</v>
      </c>
    </row>
    <row r="6087" spans="1:18" x14ac:dyDescent="0.3">
      <c r="A6087" t="s">
        <v>1491</v>
      </c>
      <c r="B6087">
        <v>248</v>
      </c>
      <c r="C6087">
        <v>99</v>
      </c>
      <c r="D6087">
        <v>105</v>
      </c>
      <c r="E6087">
        <v>204</v>
      </c>
      <c r="F6087">
        <v>0.82299999999999995</v>
      </c>
      <c r="G6087">
        <v>98</v>
      </c>
      <c r="H6087">
        <v>1</v>
      </c>
      <c r="I6087">
        <v>2016</v>
      </c>
      <c r="J6087">
        <v>2021</v>
      </c>
      <c r="K6087">
        <v>0</v>
      </c>
      <c r="L6087">
        <v>1</v>
      </c>
      <c r="M6087">
        <v>0</v>
      </c>
      <c r="N6087">
        <v>0</v>
      </c>
      <c r="O6087">
        <v>-10.005677902221599</v>
      </c>
      <c r="P6087" s="1">
        <v>4.5140846043849397E-5</v>
      </c>
      <c r="Q6087">
        <f>Table1[[#This Row],[lastYear]]-Table1[[#This Row],[firstYear]]</f>
        <v>5</v>
      </c>
      <c r="R6087">
        <f>IF(AND(Table1[[#This Row],[firstYear]]&gt;=1967,Table1[[#This Row],[GP]]&gt;=100),1,0)</f>
        <v>1</v>
      </c>
    </row>
    <row r="6088" spans="1:18" x14ac:dyDescent="0.3">
      <c r="A6088" t="s">
        <v>3284</v>
      </c>
      <c r="B6088">
        <v>256</v>
      </c>
      <c r="C6088">
        <v>8</v>
      </c>
      <c r="D6088">
        <v>32</v>
      </c>
      <c r="E6088">
        <v>40</v>
      </c>
      <c r="F6088">
        <v>0.156</v>
      </c>
      <c r="G6088">
        <v>825</v>
      </c>
      <c r="H6088">
        <v>2</v>
      </c>
      <c r="I6088">
        <v>1984</v>
      </c>
      <c r="J6088">
        <v>1996</v>
      </c>
      <c r="K6088">
        <v>0</v>
      </c>
      <c r="L6088">
        <v>0</v>
      </c>
      <c r="M6088">
        <v>0</v>
      </c>
      <c r="N6088">
        <v>0</v>
      </c>
      <c r="O6088">
        <v>-10.005671703338599</v>
      </c>
      <c r="P6088" s="1">
        <v>4.5141125854910898E-5</v>
      </c>
      <c r="Q6088">
        <f>Table1[[#This Row],[lastYear]]-Table1[[#This Row],[firstYear]]</f>
        <v>12</v>
      </c>
      <c r="R6088">
        <f>IF(AND(Table1[[#This Row],[firstYear]]&gt;=1967,Table1[[#This Row],[GP]]&gt;=100),1,0)</f>
        <v>1</v>
      </c>
    </row>
    <row r="6089" spans="1:18" x14ac:dyDescent="0.3">
      <c r="A6089" t="s">
        <v>276</v>
      </c>
      <c r="B6089">
        <v>920</v>
      </c>
      <c r="C6089">
        <v>209</v>
      </c>
      <c r="D6089">
        <v>470</v>
      </c>
      <c r="E6089">
        <v>679</v>
      </c>
      <c r="F6089">
        <v>0.73799999999999999</v>
      </c>
      <c r="G6089">
        <v>468</v>
      </c>
      <c r="H6089">
        <v>1</v>
      </c>
      <c r="I6089">
        <v>1992</v>
      </c>
      <c r="J6089">
        <v>2009</v>
      </c>
      <c r="K6089">
        <v>0</v>
      </c>
      <c r="L6089">
        <v>0</v>
      </c>
      <c r="M6089">
        <v>0</v>
      </c>
      <c r="N6089">
        <v>0</v>
      </c>
      <c r="O6089">
        <v>-10.004143917083701</v>
      </c>
      <c r="P6089" s="1">
        <v>4.5210141435663199E-5</v>
      </c>
      <c r="Q6089">
        <f>Table1[[#This Row],[lastYear]]-Table1[[#This Row],[firstYear]]</f>
        <v>17</v>
      </c>
      <c r="R6089">
        <f>IF(AND(Table1[[#This Row],[firstYear]]&gt;=1967,Table1[[#This Row],[GP]]&gt;=100),1,0)</f>
        <v>1</v>
      </c>
    </row>
    <row r="6090" spans="1:18" x14ac:dyDescent="0.3">
      <c r="A6090" t="s">
        <v>351</v>
      </c>
      <c r="B6090">
        <v>825</v>
      </c>
      <c r="C6090">
        <v>181</v>
      </c>
      <c r="D6090">
        <v>418</v>
      </c>
      <c r="E6090">
        <v>599</v>
      </c>
      <c r="F6090">
        <v>0.72599999999999998</v>
      </c>
      <c r="G6090">
        <v>478</v>
      </c>
      <c r="H6090">
        <v>1</v>
      </c>
      <c r="I6090">
        <v>1986</v>
      </c>
      <c r="J6090">
        <v>1999</v>
      </c>
      <c r="K6090">
        <v>0</v>
      </c>
      <c r="L6090">
        <v>0</v>
      </c>
      <c r="M6090">
        <v>0</v>
      </c>
      <c r="N6090">
        <v>0</v>
      </c>
      <c r="O6090">
        <v>-9.9975673789978003</v>
      </c>
      <c r="P6090" s="1">
        <v>4.5508433912636499E-5</v>
      </c>
      <c r="Q6090">
        <f>Table1[[#This Row],[lastYear]]-Table1[[#This Row],[firstYear]]</f>
        <v>13</v>
      </c>
      <c r="R6090">
        <f>IF(AND(Table1[[#This Row],[firstYear]]&gt;=1967,Table1[[#This Row],[GP]]&gt;=100),1,0)</f>
        <v>1</v>
      </c>
    </row>
    <row r="6091" spans="1:18" x14ac:dyDescent="0.3">
      <c r="A6091" t="s">
        <v>595</v>
      </c>
      <c r="B6091">
        <v>970</v>
      </c>
      <c r="C6091">
        <v>193</v>
      </c>
      <c r="D6091">
        <v>262</v>
      </c>
      <c r="E6091">
        <v>455</v>
      </c>
      <c r="F6091">
        <v>0.46899999999999997</v>
      </c>
      <c r="G6091">
        <v>764</v>
      </c>
      <c r="H6091">
        <v>1</v>
      </c>
      <c r="I6091">
        <v>1992</v>
      </c>
      <c r="J6091">
        <v>2007</v>
      </c>
      <c r="K6091">
        <v>0</v>
      </c>
      <c r="L6091">
        <v>0</v>
      </c>
      <c r="M6091">
        <v>0</v>
      </c>
      <c r="N6091">
        <v>0</v>
      </c>
      <c r="O6091">
        <v>-9.9918734664917004</v>
      </c>
      <c r="P6091" s="1">
        <v>4.5768282168680497E-5</v>
      </c>
      <c r="Q6091">
        <f>Table1[[#This Row],[lastYear]]-Table1[[#This Row],[firstYear]]</f>
        <v>15</v>
      </c>
      <c r="R6091">
        <f>IF(AND(Table1[[#This Row],[firstYear]]&gt;=1967,Table1[[#This Row],[GP]]&gt;=100),1,0)</f>
        <v>1</v>
      </c>
    </row>
    <row r="6092" spans="1:18" x14ac:dyDescent="0.3">
      <c r="A6092" t="s">
        <v>620</v>
      </c>
      <c r="B6092">
        <v>519</v>
      </c>
      <c r="C6092">
        <v>192</v>
      </c>
      <c r="D6092">
        <v>246</v>
      </c>
      <c r="E6092">
        <v>438</v>
      </c>
      <c r="F6092">
        <v>0.84399999999999997</v>
      </c>
      <c r="G6092">
        <v>498</v>
      </c>
      <c r="H6092">
        <v>1</v>
      </c>
      <c r="I6092">
        <v>1978</v>
      </c>
      <c r="J6092">
        <v>1987</v>
      </c>
      <c r="K6092">
        <v>0</v>
      </c>
      <c r="L6092">
        <v>0</v>
      </c>
      <c r="M6092">
        <v>1</v>
      </c>
      <c r="N6092">
        <v>0</v>
      </c>
      <c r="O6092">
        <v>-9.9828660125732398</v>
      </c>
      <c r="P6092" s="1">
        <v>4.6182381010615303E-5</v>
      </c>
      <c r="Q6092">
        <f>Table1[[#This Row],[lastYear]]-Table1[[#This Row],[firstYear]]</f>
        <v>9</v>
      </c>
      <c r="R6092">
        <f>IF(AND(Table1[[#This Row],[firstYear]]&gt;=1967,Table1[[#This Row],[GP]]&gt;=100),1,0)</f>
        <v>1</v>
      </c>
    </row>
    <row r="6093" spans="1:18" x14ac:dyDescent="0.3">
      <c r="A6093" t="s">
        <v>2594</v>
      </c>
      <c r="B6093">
        <v>554</v>
      </c>
      <c r="C6093">
        <v>17</v>
      </c>
      <c r="D6093">
        <v>60</v>
      </c>
      <c r="E6093">
        <v>77</v>
      </c>
      <c r="F6093">
        <v>0.13900000000000001</v>
      </c>
      <c r="G6093">
        <v>748</v>
      </c>
      <c r="H6093">
        <v>2</v>
      </c>
      <c r="I6093">
        <v>1997</v>
      </c>
      <c r="J6093">
        <v>2009</v>
      </c>
      <c r="K6093">
        <v>0</v>
      </c>
      <c r="L6093">
        <v>0</v>
      </c>
      <c r="M6093">
        <v>0</v>
      </c>
      <c r="N6093">
        <v>0</v>
      </c>
      <c r="O6093">
        <v>-9.9821540946960408</v>
      </c>
      <c r="P6093" s="1">
        <v>4.6215269259276798E-5</v>
      </c>
      <c r="Q6093">
        <f>Table1[[#This Row],[lastYear]]-Table1[[#This Row],[firstYear]]</f>
        <v>12</v>
      </c>
      <c r="R6093">
        <f>IF(AND(Table1[[#This Row],[firstYear]]&gt;=1967,Table1[[#This Row],[GP]]&gt;=100),1,0)</f>
        <v>1</v>
      </c>
    </row>
    <row r="6094" spans="1:18" x14ac:dyDescent="0.3">
      <c r="A6094" t="s">
        <v>2371</v>
      </c>
      <c r="B6094">
        <v>449</v>
      </c>
      <c r="C6094">
        <v>29</v>
      </c>
      <c r="D6094">
        <v>67</v>
      </c>
      <c r="E6094">
        <v>96</v>
      </c>
      <c r="F6094">
        <v>0.214</v>
      </c>
      <c r="G6094">
        <v>871</v>
      </c>
      <c r="H6094">
        <v>2</v>
      </c>
      <c r="I6094">
        <v>1926</v>
      </c>
      <c r="J6094">
        <v>1936</v>
      </c>
      <c r="K6094">
        <v>0</v>
      </c>
      <c r="L6094">
        <v>0</v>
      </c>
      <c r="M6094">
        <v>0</v>
      </c>
      <c r="N6094">
        <v>1</v>
      </c>
      <c r="O6094">
        <v>-9.9811365242004406</v>
      </c>
      <c r="P6094" s="1">
        <v>4.6262318311934E-5</v>
      </c>
      <c r="Q6094">
        <f>Table1[[#This Row],[lastYear]]-Table1[[#This Row],[firstYear]]</f>
        <v>10</v>
      </c>
      <c r="R6094">
        <f>IF(AND(Table1[[#This Row],[firstYear]]&gt;=1967,Table1[[#This Row],[GP]]&gt;=100),1,0)</f>
        <v>0</v>
      </c>
    </row>
    <row r="6095" spans="1:18" x14ac:dyDescent="0.3">
      <c r="A6095" t="s">
        <v>1739</v>
      </c>
      <c r="B6095">
        <v>536</v>
      </c>
      <c r="C6095">
        <v>29</v>
      </c>
      <c r="D6095">
        <v>135</v>
      </c>
      <c r="E6095">
        <v>164</v>
      </c>
      <c r="F6095">
        <v>0.30599999999999999</v>
      </c>
      <c r="G6095">
        <v>377</v>
      </c>
      <c r="H6095">
        <v>2</v>
      </c>
      <c r="I6095">
        <v>1982</v>
      </c>
      <c r="J6095">
        <v>1993</v>
      </c>
      <c r="K6095">
        <v>0</v>
      </c>
      <c r="L6095">
        <v>1</v>
      </c>
      <c r="M6095">
        <v>0</v>
      </c>
      <c r="N6095">
        <v>0</v>
      </c>
      <c r="O6095">
        <v>-9.9788291091918904</v>
      </c>
      <c r="P6095" s="1">
        <v>4.6369182972942803E-5</v>
      </c>
      <c r="Q6095">
        <f>Table1[[#This Row],[lastYear]]-Table1[[#This Row],[firstYear]]</f>
        <v>11</v>
      </c>
      <c r="R6095">
        <f>IF(AND(Table1[[#This Row],[firstYear]]&gt;=1967,Table1[[#This Row],[GP]]&gt;=100),1,0)</f>
        <v>1</v>
      </c>
    </row>
    <row r="6096" spans="1:18" x14ac:dyDescent="0.3">
      <c r="A6096" t="s">
        <v>815</v>
      </c>
      <c r="B6096">
        <v>851</v>
      </c>
      <c r="C6096">
        <v>182</v>
      </c>
      <c r="D6096">
        <v>181</v>
      </c>
      <c r="E6096">
        <v>363</v>
      </c>
      <c r="F6096">
        <v>0.42699999999999999</v>
      </c>
      <c r="G6096">
        <v>595</v>
      </c>
      <c r="H6096">
        <v>1</v>
      </c>
      <c r="I6096">
        <v>2006</v>
      </c>
      <c r="J6096">
        <v>2020</v>
      </c>
      <c r="K6096">
        <v>0</v>
      </c>
      <c r="L6096">
        <v>1</v>
      </c>
      <c r="M6096">
        <v>0</v>
      </c>
      <c r="N6096">
        <v>0</v>
      </c>
      <c r="O6096">
        <v>-9.9768135185241693</v>
      </c>
      <c r="P6096" s="1">
        <v>4.6462734171735697E-5</v>
      </c>
      <c r="Q6096">
        <f>Table1[[#This Row],[lastYear]]-Table1[[#This Row],[firstYear]]</f>
        <v>14</v>
      </c>
      <c r="R6096">
        <f>IF(AND(Table1[[#This Row],[firstYear]]&gt;=1967,Table1[[#This Row],[GP]]&gt;=100),1,0)</f>
        <v>1</v>
      </c>
    </row>
    <row r="6097" spans="1:18" x14ac:dyDescent="0.3">
      <c r="A6097" t="s">
        <v>900</v>
      </c>
      <c r="B6097">
        <v>455</v>
      </c>
      <c r="C6097">
        <v>145</v>
      </c>
      <c r="D6097">
        <v>190</v>
      </c>
      <c r="E6097">
        <v>335</v>
      </c>
      <c r="F6097">
        <v>0.73599999999999999</v>
      </c>
      <c r="G6097">
        <v>240</v>
      </c>
      <c r="H6097">
        <v>1</v>
      </c>
      <c r="I6097">
        <v>1934</v>
      </c>
      <c r="J6097">
        <v>1946</v>
      </c>
      <c r="K6097">
        <v>0</v>
      </c>
      <c r="L6097">
        <v>1</v>
      </c>
      <c r="M6097">
        <v>0</v>
      </c>
      <c r="N6097">
        <v>1</v>
      </c>
      <c r="O6097">
        <v>-9.9693662757873494</v>
      </c>
      <c r="P6097" s="1">
        <v>4.6810028822821301E-5</v>
      </c>
      <c r="Q6097">
        <f>Table1[[#This Row],[lastYear]]-Table1[[#This Row],[firstYear]]</f>
        <v>12</v>
      </c>
      <c r="R6097">
        <f>IF(AND(Table1[[#This Row],[firstYear]]&gt;=1967,Table1[[#This Row],[GP]]&gt;=100),1,0)</f>
        <v>0</v>
      </c>
    </row>
    <row r="6098" spans="1:18" x14ac:dyDescent="0.3">
      <c r="A6098" t="s">
        <v>2987</v>
      </c>
      <c r="B6098">
        <v>491</v>
      </c>
      <c r="C6098">
        <v>15</v>
      </c>
      <c r="D6098">
        <v>39</v>
      </c>
      <c r="E6098">
        <v>54</v>
      </c>
      <c r="F6098">
        <v>0.11</v>
      </c>
      <c r="G6098">
        <v>865</v>
      </c>
      <c r="H6098">
        <v>2</v>
      </c>
      <c r="I6098">
        <v>2001</v>
      </c>
      <c r="J6098">
        <v>2015</v>
      </c>
      <c r="K6098">
        <v>0</v>
      </c>
      <c r="L6098">
        <v>0</v>
      </c>
      <c r="M6098">
        <v>0</v>
      </c>
      <c r="N6098">
        <v>0</v>
      </c>
      <c r="O6098">
        <v>-9.9687425727844197</v>
      </c>
      <c r="P6098" s="1">
        <v>4.6839232117012402E-5</v>
      </c>
      <c r="Q6098">
        <f>Table1[[#This Row],[lastYear]]-Table1[[#This Row],[firstYear]]</f>
        <v>14</v>
      </c>
      <c r="R6098">
        <f>IF(AND(Table1[[#This Row],[firstYear]]&gt;=1967,Table1[[#This Row],[GP]]&gt;=100),1,0)</f>
        <v>1</v>
      </c>
    </row>
    <row r="6099" spans="1:18" x14ac:dyDescent="0.3">
      <c r="A6099" t="s">
        <v>1193</v>
      </c>
      <c r="B6099">
        <v>1098</v>
      </c>
      <c r="C6099">
        <v>47</v>
      </c>
      <c r="D6099">
        <v>216</v>
      </c>
      <c r="E6099">
        <v>263</v>
      </c>
      <c r="F6099">
        <v>0.24</v>
      </c>
      <c r="G6099">
        <v>2359</v>
      </c>
      <c r="H6099">
        <v>2</v>
      </c>
      <c r="I6099">
        <v>1979</v>
      </c>
      <c r="J6099">
        <v>1997</v>
      </c>
      <c r="K6099">
        <v>0</v>
      </c>
      <c r="L6099">
        <v>1</v>
      </c>
      <c r="M6099">
        <v>0</v>
      </c>
      <c r="N6099">
        <v>0</v>
      </c>
      <c r="O6099">
        <v>-9.9661447639465308</v>
      </c>
      <c r="P6099" s="1">
        <v>4.6961063953367599E-5</v>
      </c>
      <c r="Q6099">
        <f>Table1[[#This Row],[lastYear]]-Table1[[#This Row],[firstYear]]</f>
        <v>18</v>
      </c>
      <c r="R6099">
        <f>IF(AND(Table1[[#This Row],[firstYear]]&gt;=1967,Table1[[#This Row],[GP]]&gt;=100),1,0)</f>
        <v>1</v>
      </c>
    </row>
    <row r="6100" spans="1:18" x14ac:dyDescent="0.3">
      <c r="A6100" t="s">
        <v>1144</v>
      </c>
      <c r="B6100">
        <v>629</v>
      </c>
      <c r="C6100">
        <v>116</v>
      </c>
      <c r="D6100">
        <v>159</v>
      </c>
      <c r="E6100">
        <v>275</v>
      </c>
      <c r="F6100">
        <v>0.437</v>
      </c>
      <c r="G6100">
        <v>517</v>
      </c>
      <c r="H6100">
        <v>1</v>
      </c>
      <c r="I6100">
        <v>1987</v>
      </c>
      <c r="J6100">
        <v>1999</v>
      </c>
      <c r="K6100">
        <v>0</v>
      </c>
      <c r="L6100">
        <v>1</v>
      </c>
      <c r="M6100">
        <v>0</v>
      </c>
      <c r="N6100">
        <v>0</v>
      </c>
      <c r="O6100">
        <v>-9.9631116027832007</v>
      </c>
      <c r="P6100" s="1">
        <v>4.7103713950113499E-5</v>
      </c>
      <c r="Q6100">
        <f>Table1[[#This Row],[lastYear]]-Table1[[#This Row],[firstYear]]</f>
        <v>12</v>
      </c>
      <c r="R6100">
        <f>IF(AND(Table1[[#This Row],[firstYear]]&gt;=1967,Table1[[#This Row],[GP]]&gt;=100),1,0)</f>
        <v>1</v>
      </c>
    </row>
    <row r="6101" spans="1:18" x14ac:dyDescent="0.3">
      <c r="A6101" t="s">
        <v>2074</v>
      </c>
      <c r="B6101">
        <v>446</v>
      </c>
      <c r="C6101">
        <v>35</v>
      </c>
      <c r="D6101">
        <v>88</v>
      </c>
      <c r="E6101">
        <v>123</v>
      </c>
      <c r="F6101">
        <v>0.27600000000000002</v>
      </c>
      <c r="G6101">
        <v>206</v>
      </c>
      <c r="H6101">
        <v>2</v>
      </c>
      <c r="I6101">
        <v>1934</v>
      </c>
      <c r="J6101">
        <v>1945</v>
      </c>
      <c r="K6101">
        <v>0</v>
      </c>
      <c r="L6101">
        <v>3</v>
      </c>
      <c r="M6101">
        <v>0</v>
      </c>
      <c r="N6101">
        <v>0</v>
      </c>
      <c r="O6101">
        <v>-9.9577362174987805</v>
      </c>
      <c r="P6101" s="1">
        <v>4.7357584284088703E-5</v>
      </c>
      <c r="Q6101">
        <f>Table1[[#This Row],[lastYear]]-Table1[[#This Row],[firstYear]]</f>
        <v>11</v>
      </c>
      <c r="R6101">
        <f>IF(AND(Table1[[#This Row],[firstYear]]&gt;=1967,Table1[[#This Row],[GP]]&gt;=100),1,0)</f>
        <v>0</v>
      </c>
    </row>
    <row r="6102" spans="1:18" x14ac:dyDescent="0.3">
      <c r="A6102" t="s">
        <v>2142</v>
      </c>
      <c r="B6102">
        <v>292</v>
      </c>
      <c r="C6102">
        <v>42</v>
      </c>
      <c r="D6102">
        <v>74</v>
      </c>
      <c r="E6102">
        <v>116</v>
      </c>
      <c r="F6102">
        <v>0.39700000000000002</v>
      </c>
      <c r="G6102">
        <v>77</v>
      </c>
      <c r="H6102">
        <v>1</v>
      </c>
      <c r="I6102">
        <v>1932</v>
      </c>
      <c r="J6102">
        <v>1940</v>
      </c>
      <c r="K6102">
        <v>0</v>
      </c>
      <c r="L6102">
        <v>4</v>
      </c>
      <c r="M6102">
        <v>0</v>
      </c>
      <c r="N6102">
        <v>0</v>
      </c>
      <c r="O6102">
        <v>-9.9453551406860292</v>
      </c>
      <c r="P6102" s="1">
        <v>4.7947538658320598E-5</v>
      </c>
      <c r="Q6102">
        <f>Table1[[#This Row],[lastYear]]-Table1[[#This Row],[firstYear]]</f>
        <v>8</v>
      </c>
      <c r="R6102">
        <f>IF(AND(Table1[[#This Row],[firstYear]]&gt;=1967,Table1[[#This Row],[GP]]&gt;=100),1,0)</f>
        <v>0</v>
      </c>
    </row>
    <row r="6103" spans="1:18" x14ac:dyDescent="0.3">
      <c r="A6103" t="s">
        <v>2642</v>
      </c>
      <c r="B6103">
        <v>336</v>
      </c>
      <c r="C6103">
        <v>12</v>
      </c>
      <c r="D6103">
        <v>62</v>
      </c>
      <c r="E6103">
        <v>74</v>
      </c>
      <c r="F6103">
        <v>0.22</v>
      </c>
      <c r="G6103">
        <v>851</v>
      </c>
      <c r="H6103">
        <v>2</v>
      </c>
      <c r="I6103">
        <v>1960</v>
      </c>
      <c r="J6103">
        <v>1971</v>
      </c>
      <c r="K6103">
        <v>0</v>
      </c>
      <c r="L6103">
        <v>0</v>
      </c>
      <c r="M6103">
        <v>0</v>
      </c>
      <c r="N6103">
        <v>0</v>
      </c>
      <c r="O6103">
        <v>-9.9426171417236304</v>
      </c>
      <c r="P6103" s="1">
        <v>4.8078992535759903E-5</v>
      </c>
      <c r="Q6103">
        <f>Table1[[#This Row],[lastYear]]-Table1[[#This Row],[firstYear]]</f>
        <v>11</v>
      </c>
      <c r="R6103">
        <f>IF(AND(Table1[[#This Row],[firstYear]]&gt;=1967,Table1[[#This Row],[GP]]&gt;=100),1,0)</f>
        <v>0</v>
      </c>
    </row>
    <row r="6104" spans="1:18" x14ac:dyDescent="0.3">
      <c r="A6104" t="s">
        <v>1994</v>
      </c>
      <c r="B6104">
        <v>389</v>
      </c>
      <c r="C6104">
        <v>27</v>
      </c>
      <c r="D6104">
        <v>104</v>
      </c>
      <c r="E6104">
        <v>131</v>
      </c>
      <c r="F6104">
        <v>0.33700000000000002</v>
      </c>
      <c r="G6104">
        <v>541</v>
      </c>
      <c r="H6104">
        <v>2</v>
      </c>
      <c r="I6104">
        <v>1982</v>
      </c>
      <c r="J6104">
        <v>1989</v>
      </c>
      <c r="K6104">
        <v>0</v>
      </c>
      <c r="L6104">
        <v>0</v>
      </c>
      <c r="M6104">
        <v>0</v>
      </c>
      <c r="N6104">
        <v>0</v>
      </c>
      <c r="O6104">
        <v>-9.9425513381958002</v>
      </c>
      <c r="P6104" s="1">
        <v>4.8082156255053402E-5</v>
      </c>
      <c r="Q6104">
        <f>Table1[[#This Row],[lastYear]]-Table1[[#This Row],[firstYear]]</f>
        <v>7</v>
      </c>
      <c r="R6104">
        <f>IF(AND(Table1[[#This Row],[firstYear]]&gt;=1967,Table1[[#This Row],[GP]]&gt;=100),1,0)</f>
        <v>1</v>
      </c>
    </row>
    <row r="6105" spans="1:18" x14ac:dyDescent="0.3">
      <c r="A6105" t="s">
        <v>1376</v>
      </c>
      <c r="B6105">
        <v>635</v>
      </c>
      <c r="C6105">
        <v>68</v>
      </c>
      <c r="D6105">
        <v>157</v>
      </c>
      <c r="E6105">
        <v>225</v>
      </c>
      <c r="F6105">
        <v>0.35399999999999998</v>
      </c>
      <c r="G6105">
        <v>356</v>
      </c>
      <c r="H6105">
        <v>2</v>
      </c>
      <c r="I6105">
        <v>1967</v>
      </c>
      <c r="J6105">
        <v>1978</v>
      </c>
      <c r="K6105">
        <v>0</v>
      </c>
      <c r="L6105">
        <v>0</v>
      </c>
      <c r="M6105">
        <v>0</v>
      </c>
      <c r="N6105">
        <v>0</v>
      </c>
      <c r="O6105">
        <v>-9.9375764961242599</v>
      </c>
      <c r="P6105" s="1">
        <v>4.8321941783246197E-5</v>
      </c>
      <c r="Q6105">
        <f>Table1[[#This Row],[lastYear]]-Table1[[#This Row],[firstYear]]</f>
        <v>11</v>
      </c>
      <c r="R6105">
        <f>IF(AND(Table1[[#This Row],[firstYear]]&gt;=1967,Table1[[#This Row],[GP]]&gt;=100),1,0)</f>
        <v>1</v>
      </c>
    </row>
    <row r="6106" spans="1:18" x14ac:dyDescent="0.3">
      <c r="A6106" t="s">
        <v>1671</v>
      </c>
      <c r="B6106">
        <v>605</v>
      </c>
      <c r="C6106">
        <v>38</v>
      </c>
      <c r="D6106">
        <v>137</v>
      </c>
      <c r="E6106">
        <v>175</v>
      </c>
      <c r="F6106">
        <v>0.28899999999999998</v>
      </c>
      <c r="G6106">
        <v>612</v>
      </c>
      <c r="H6106">
        <v>2</v>
      </c>
      <c r="I6106">
        <v>2005</v>
      </c>
      <c r="J6106">
        <v>2015</v>
      </c>
      <c r="K6106">
        <v>0</v>
      </c>
      <c r="L6106">
        <v>0</v>
      </c>
      <c r="M6106">
        <v>0</v>
      </c>
      <c r="N6106">
        <v>0</v>
      </c>
      <c r="O6106">
        <v>-9.9317156906127906</v>
      </c>
      <c r="P6106" s="1">
        <v>4.8605965009950699E-5</v>
      </c>
      <c r="Q6106">
        <f>Table1[[#This Row],[lastYear]]-Table1[[#This Row],[firstYear]]</f>
        <v>10</v>
      </c>
      <c r="R6106">
        <f>IF(AND(Table1[[#This Row],[firstYear]]&gt;=1967,Table1[[#This Row],[GP]]&gt;=100),1,0)</f>
        <v>1</v>
      </c>
    </row>
    <row r="6107" spans="1:18" x14ac:dyDescent="0.3">
      <c r="A6107" t="s">
        <v>1713</v>
      </c>
      <c r="B6107">
        <v>691</v>
      </c>
      <c r="C6107">
        <v>33</v>
      </c>
      <c r="D6107">
        <v>135</v>
      </c>
      <c r="E6107">
        <v>168</v>
      </c>
      <c r="F6107">
        <v>0.24299999999999999</v>
      </c>
      <c r="G6107">
        <v>620</v>
      </c>
      <c r="H6107">
        <v>2</v>
      </c>
      <c r="I6107">
        <v>1994</v>
      </c>
      <c r="J6107">
        <v>2009</v>
      </c>
      <c r="K6107">
        <v>0</v>
      </c>
      <c r="L6107">
        <v>0</v>
      </c>
      <c r="M6107">
        <v>0</v>
      </c>
      <c r="N6107">
        <v>0</v>
      </c>
      <c r="O6107">
        <v>-9.9317156906127906</v>
      </c>
      <c r="P6107" s="1">
        <v>4.8605965009950699E-5</v>
      </c>
      <c r="Q6107">
        <f>Table1[[#This Row],[lastYear]]-Table1[[#This Row],[firstYear]]</f>
        <v>15</v>
      </c>
      <c r="R6107">
        <f>IF(AND(Table1[[#This Row],[firstYear]]&gt;=1967,Table1[[#This Row],[GP]]&gt;=100),1,0)</f>
        <v>1</v>
      </c>
    </row>
    <row r="6108" spans="1:18" x14ac:dyDescent="0.3">
      <c r="A6108" t="s">
        <v>1783</v>
      </c>
      <c r="B6108">
        <v>654</v>
      </c>
      <c r="C6108">
        <v>48</v>
      </c>
      <c r="D6108">
        <v>111</v>
      </c>
      <c r="E6108">
        <v>159</v>
      </c>
      <c r="F6108">
        <v>0.24299999999999999</v>
      </c>
      <c r="G6108">
        <v>620</v>
      </c>
      <c r="H6108">
        <v>2</v>
      </c>
      <c r="I6108">
        <v>2000</v>
      </c>
      <c r="J6108">
        <v>2014</v>
      </c>
      <c r="K6108">
        <v>0</v>
      </c>
      <c r="L6108">
        <v>0</v>
      </c>
      <c r="M6108">
        <v>0</v>
      </c>
      <c r="N6108">
        <v>0</v>
      </c>
      <c r="O6108">
        <v>-9.9317156906127906</v>
      </c>
      <c r="P6108" s="1">
        <v>4.8605965009950699E-5</v>
      </c>
      <c r="Q6108">
        <f>Table1[[#This Row],[lastYear]]-Table1[[#This Row],[firstYear]]</f>
        <v>14</v>
      </c>
      <c r="R6108">
        <f>IF(AND(Table1[[#This Row],[firstYear]]&gt;=1967,Table1[[#This Row],[GP]]&gt;=100),1,0)</f>
        <v>1</v>
      </c>
    </row>
    <row r="6109" spans="1:18" x14ac:dyDescent="0.3">
      <c r="A6109" t="s">
        <v>1786</v>
      </c>
      <c r="B6109">
        <v>764</v>
      </c>
      <c r="C6109">
        <v>29</v>
      </c>
      <c r="D6109">
        <v>130</v>
      </c>
      <c r="E6109">
        <v>159</v>
      </c>
      <c r="F6109">
        <v>0.20799999999999999</v>
      </c>
      <c r="G6109">
        <v>585</v>
      </c>
      <c r="H6109">
        <v>2</v>
      </c>
      <c r="I6109">
        <v>1994</v>
      </c>
      <c r="J6109">
        <v>2006</v>
      </c>
      <c r="K6109">
        <v>0</v>
      </c>
      <c r="L6109">
        <v>0</v>
      </c>
      <c r="M6109">
        <v>0</v>
      </c>
      <c r="N6109">
        <v>0</v>
      </c>
      <c r="O6109">
        <v>-9.9317156906127906</v>
      </c>
      <c r="P6109" s="1">
        <v>4.8605965009950699E-5</v>
      </c>
      <c r="Q6109">
        <f>Table1[[#This Row],[lastYear]]-Table1[[#This Row],[firstYear]]</f>
        <v>12</v>
      </c>
      <c r="R6109">
        <f>IF(AND(Table1[[#This Row],[firstYear]]&gt;=1967,Table1[[#This Row],[GP]]&gt;=100),1,0)</f>
        <v>1</v>
      </c>
    </row>
    <row r="6110" spans="1:18" x14ac:dyDescent="0.3">
      <c r="A6110" t="s">
        <v>1914</v>
      </c>
      <c r="B6110">
        <v>806</v>
      </c>
      <c r="C6110">
        <v>26</v>
      </c>
      <c r="D6110">
        <v>114</v>
      </c>
      <c r="E6110">
        <v>140</v>
      </c>
      <c r="F6110">
        <v>0.17399999999999999</v>
      </c>
      <c r="G6110">
        <v>643</v>
      </c>
      <c r="H6110">
        <v>2</v>
      </c>
      <c r="I6110">
        <v>2006</v>
      </c>
      <c r="J6110">
        <v>2020</v>
      </c>
      <c r="K6110">
        <v>0</v>
      </c>
      <c r="L6110">
        <v>0</v>
      </c>
      <c r="M6110">
        <v>0</v>
      </c>
      <c r="N6110">
        <v>0</v>
      </c>
      <c r="O6110">
        <v>-9.9317156906127906</v>
      </c>
      <c r="P6110" s="1">
        <v>4.8605965009950699E-5</v>
      </c>
      <c r="Q6110">
        <f>Table1[[#This Row],[lastYear]]-Table1[[#This Row],[firstYear]]</f>
        <v>14</v>
      </c>
      <c r="R6110">
        <f>IF(AND(Table1[[#This Row],[firstYear]]&gt;=1967,Table1[[#This Row],[GP]]&gt;=100),1,0)</f>
        <v>1</v>
      </c>
    </row>
    <row r="6111" spans="1:18" x14ac:dyDescent="0.3">
      <c r="A6111" t="s">
        <v>2003</v>
      </c>
      <c r="B6111">
        <v>701</v>
      </c>
      <c r="C6111">
        <v>17</v>
      </c>
      <c r="D6111">
        <v>113</v>
      </c>
      <c r="E6111">
        <v>130</v>
      </c>
      <c r="F6111">
        <v>0.185</v>
      </c>
      <c r="G6111">
        <v>654</v>
      </c>
      <c r="H6111">
        <v>2</v>
      </c>
      <c r="I6111">
        <v>1967</v>
      </c>
      <c r="J6111">
        <v>1978</v>
      </c>
      <c r="K6111">
        <v>0</v>
      </c>
      <c r="L6111">
        <v>0</v>
      </c>
      <c r="M6111">
        <v>0</v>
      </c>
      <c r="N6111">
        <v>0</v>
      </c>
      <c r="O6111">
        <v>-9.9317156906127906</v>
      </c>
      <c r="P6111" s="1">
        <v>4.8605965009950699E-5</v>
      </c>
      <c r="Q6111">
        <f>Table1[[#This Row],[lastYear]]-Table1[[#This Row],[firstYear]]</f>
        <v>11</v>
      </c>
      <c r="R6111">
        <f>IF(AND(Table1[[#This Row],[firstYear]]&gt;=1967,Table1[[#This Row],[GP]]&gt;=100),1,0)</f>
        <v>1</v>
      </c>
    </row>
    <row r="6112" spans="1:18" x14ac:dyDescent="0.3">
      <c r="A6112" t="s">
        <v>2050</v>
      </c>
      <c r="B6112">
        <v>802</v>
      </c>
      <c r="C6112">
        <v>21</v>
      </c>
      <c r="D6112">
        <v>104</v>
      </c>
      <c r="E6112">
        <v>125</v>
      </c>
      <c r="F6112">
        <v>0.156</v>
      </c>
      <c r="G6112">
        <v>622</v>
      </c>
      <c r="H6112">
        <v>2</v>
      </c>
      <c r="I6112">
        <v>1995</v>
      </c>
      <c r="J6112">
        <v>2010</v>
      </c>
      <c r="K6112">
        <v>0</v>
      </c>
      <c r="L6112">
        <v>0</v>
      </c>
      <c r="M6112">
        <v>0</v>
      </c>
      <c r="N6112">
        <v>0</v>
      </c>
      <c r="O6112">
        <v>-9.9317156906127906</v>
      </c>
      <c r="P6112" s="1">
        <v>4.8605965009950699E-5</v>
      </c>
      <c r="Q6112">
        <f>Table1[[#This Row],[lastYear]]-Table1[[#This Row],[firstYear]]</f>
        <v>15</v>
      </c>
      <c r="R6112">
        <f>IF(AND(Table1[[#This Row],[firstYear]]&gt;=1967,Table1[[#This Row],[GP]]&gt;=100),1,0)</f>
        <v>1</v>
      </c>
    </row>
    <row r="6113" spans="1:18" x14ac:dyDescent="0.3">
      <c r="A6113" t="s">
        <v>824</v>
      </c>
      <c r="B6113">
        <v>643</v>
      </c>
      <c r="C6113">
        <v>149</v>
      </c>
      <c r="D6113">
        <v>209</v>
      </c>
      <c r="E6113">
        <v>358</v>
      </c>
      <c r="F6113">
        <v>0.55700000000000005</v>
      </c>
      <c r="G6113">
        <v>374</v>
      </c>
      <c r="H6113">
        <v>1</v>
      </c>
      <c r="I6113">
        <v>2007</v>
      </c>
      <c r="J6113">
        <v>2018</v>
      </c>
      <c r="K6113">
        <v>0</v>
      </c>
      <c r="L6113">
        <v>2</v>
      </c>
      <c r="M6113">
        <v>0</v>
      </c>
      <c r="N6113">
        <v>0</v>
      </c>
      <c r="O6113">
        <v>-9.92439957809448</v>
      </c>
      <c r="P6113" s="1">
        <v>4.8962858251152401E-5</v>
      </c>
      <c r="Q6113">
        <f>Table1[[#This Row],[lastYear]]-Table1[[#This Row],[firstYear]]</f>
        <v>11</v>
      </c>
      <c r="R6113">
        <f>IF(AND(Table1[[#This Row],[firstYear]]&gt;=1967,Table1[[#This Row],[GP]]&gt;=100),1,0)</f>
        <v>1</v>
      </c>
    </row>
    <row r="6114" spans="1:18" x14ac:dyDescent="0.3">
      <c r="A6114" t="s">
        <v>1654</v>
      </c>
      <c r="B6114">
        <v>1283</v>
      </c>
      <c r="C6114">
        <v>36</v>
      </c>
      <c r="D6114">
        <v>142</v>
      </c>
      <c r="E6114">
        <v>178</v>
      </c>
      <c r="F6114">
        <v>0.13900000000000001</v>
      </c>
      <c r="G6114">
        <v>2516</v>
      </c>
      <c r="H6114">
        <v>2</v>
      </c>
      <c r="I6114">
        <v>1983</v>
      </c>
      <c r="J6114">
        <v>2003</v>
      </c>
      <c r="K6114">
        <v>0</v>
      </c>
      <c r="L6114">
        <v>3</v>
      </c>
      <c r="M6114">
        <v>0</v>
      </c>
      <c r="N6114">
        <v>0</v>
      </c>
      <c r="O6114">
        <v>-9.92177554321289</v>
      </c>
      <c r="P6114" s="1">
        <v>4.9091500899401101E-5</v>
      </c>
      <c r="Q6114">
        <f>Table1[[#This Row],[lastYear]]-Table1[[#This Row],[firstYear]]</f>
        <v>20</v>
      </c>
      <c r="R6114">
        <f>IF(AND(Table1[[#This Row],[firstYear]]&gt;=1967,Table1[[#This Row],[GP]]&gt;=100),1,0)</f>
        <v>1</v>
      </c>
    </row>
    <row r="6115" spans="1:18" x14ac:dyDescent="0.3">
      <c r="A6115" t="s">
        <v>2311</v>
      </c>
      <c r="B6115">
        <v>371</v>
      </c>
      <c r="C6115">
        <v>14</v>
      </c>
      <c r="D6115">
        <v>87</v>
      </c>
      <c r="E6115">
        <v>101</v>
      </c>
      <c r="F6115">
        <v>0.27200000000000002</v>
      </c>
      <c r="G6115">
        <v>788</v>
      </c>
      <c r="H6115">
        <v>2</v>
      </c>
      <c r="I6115">
        <v>1970</v>
      </c>
      <c r="J6115">
        <v>1981</v>
      </c>
      <c r="K6115">
        <v>0</v>
      </c>
      <c r="L6115">
        <v>0</v>
      </c>
      <c r="M6115">
        <v>0</v>
      </c>
      <c r="N6115">
        <v>0</v>
      </c>
      <c r="O6115">
        <v>-9.9195487136840796</v>
      </c>
      <c r="P6115" s="1">
        <v>4.9200935725779301E-5</v>
      </c>
      <c r="Q6115">
        <f>Table1[[#This Row],[lastYear]]-Table1[[#This Row],[firstYear]]</f>
        <v>11</v>
      </c>
      <c r="R6115">
        <f>IF(AND(Table1[[#This Row],[firstYear]]&gt;=1967,Table1[[#This Row],[GP]]&gt;=100),1,0)</f>
        <v>1</v>
      </c>
    </row>
    <row r="6116" spans="1:18" x14ac:dyDescent="0.3">
      <c r="A6116" t="s">
        <v>2379</v>
      </c>
      <c r="B6116">
        <v>331</v>
      </c>
      <c r="C6116">
        <v>18</v>
      </c>
      <c r="D6116">
        <v>77</v>
      </c>
      <c r="E6116">
        <v>95</v>
      </c>
      <c r="F6116">
        <v>0.28699999999999998</v>
      </c>
      <c r="G6116">
        <v>745</v>
      </c>
      <c r="H6116">
        <v>2</v>
      </c>
      <c r="I6116">
        <v>1977</v>
      </c>
      <c r="J6116">
        <v>1985</v>
      </c>
      <c r="K6116">
        <v>0</v>
      </c>
      <c r="L6116">
        <v>0</v>
      </c>
      <c r="M6116">
        <v>0</v>
      </c>
      <c r="N6116">
        <v>0</v>
      </c>
      <c r="O6116">
        <v>-9.9195487136840796</v>
      </c>
      <c r="P6116" s="1">
        <v>4.9200935725779301E-5</v>
      </c>
      <c r="Q6116">
        <f>Table1[[#This Row],[lastYear]]-Table1[[#This Row],[firstYear]]</f>
        <v>8</v>
      </c>
      <c r="R6116">
        <f>IF(AND(Table1[[#This Row],[firstYear]]&gt;=1967,Table1[[#This Row],[GP]]&gt;=100),1,0)</f>
        <v>1</v>
      </c>
    </row>
    <row r="6117" spans="1:18" x14ac:dyDescent="0.3">
      <c r="A6117" t="s">
        <v>2702</v>
      </c>
      <c r="B6117">
        <v>290</v>
      </c>
      <c r="C6117">
        <v>16</v>
      </c>
      <c r="D6117">
        <v>54</v>
      </c>
      <c r="E6117">
        <v>70</v>
      </c>
      <c r="F6117">
        <v>0.24099999999999999</v>
      </c>
      <c r="G6117">
        <v>788</v>
      </c>
      <c r="H6117">
        <v>2</v>
      </c>
      <c r="I6117">
        <v>1981</v>
      </c>
      <c r="J6117">
        <v>1988</v>
      </c>
      <c r="K6117">
        <v>0</v>
      </c>
      <c r="L6117">
        <v>0</v>
      </c>
      <c r="M6117">
        <v>0</v>
      </c>
      <c r="N6117">
        <v>0</v>
      </c>
      <c r="O6117">
        <v>-9.9195487136840796</v>
      </c>
      <c r="P6117" s="1">
        <v>4.9200935725779301E-5</v>
      </c>
      <c r="Q6117">
        <f>Table1[[#This Row],[lastYear]]-Table1[[#This Row],[firstYear]]</f>
        <v>7</v>
      </c>
      <c r="R6117">
        <f>IF(AND(Table1[[#This Row],[firstYear]]&gt;=1967,Table1[[#This Row],[GP]]&gt;=100),1,0)</f>
        <v>1</v>
      </c>
    </row>
    <row r="6118" spans="1:18" x14ac:dyDescent="0.3">
      <c r="A6118" t="s">
        <v>3234</v>
      </c>
      <c r="B6118">
        <v>402</v>
      </c>
      <c r="C6118">
        <v>13</v>
      </c>
      <c r="D6118">
        <v>29</v>
      </c>
      <c r="E6118">
        <v>42</v>
      </c>
      <c r="F6118">
        <v>0.104</v>
      </c>
      <c r="G6118">
        <v>772</v>
      </c>
      <c r="H6118">
        <v>2</v>
      </c>
      <c r="I6118">
        <v>1987</v>
      </c>
      <c r="J6118">
        <v>1996</v>
      </c>
      <c r="K6118">
        <v>0</v>
      </c>
      <c r="L6118">
        <v>0</v>
      </c>
      <c r="M6118">
        <v>0</v>
      </c>
      <c r="N6118">
        <v>0</v>
      </c>
      <c r="O6118">
        <v>-9.9195487136840796</v>
      </c>
      <c r="P6118" s="1">
        <v>4.9200935725779301E-5</v>
      </c>
      <c r="Q6118">
        <f>Table1[[#This Row],[lastYear]]-Table1[[#This Row],[firstYear]]</f>
        <v>9</v>
      </c>
      <c r="R6118">
        <f>IF(AND(Table1[[#This Row],[firstYear]]&gt;=1967,Table1[[#This Row],[GP]]&gt;=100),1,0)</f>
        <v>1</v>
      </c>
    </row>
    <row r="6119" spans="1:18" x14ac:dyDescent="0.3">
      <c r="A6119" t="s">
        <v>3623</v>
      </c>
      <c r="B6119">
        <v>330</v>
      </c>
      <c r="C6119">
        <v>2</v>
      </c>
      <c r="D6119">
        <v>27</v>
      </c>
      <c r="E6119">
        <v>29</v>
      </c>
      <c r="F6119">
        <v>8.7999999999999995E-2</v>
      </c>
      <c r="G6119">
        <v>747</v>
      </c>
      <c r="H6119">
        <v>2</v>
      </c>
      <c r="I6119">
        <v>1996</v>
      </c>
      <c r="J6119">
        <v>2004</v>
      </c>
      <c r="K6119">
        <v>0</v>
      </c>
      <c r="L6119">
        <v>0</v>
      </c>
      <c r="M6119">
        <v>0</v>
      </c>
      <c r="N6119">
        <v>0</v>
      </c>
      <c r="O6119">
        <v>-9.9195487136840796</v>
      </c>
      <c r="P6119" s="1">
        <v>4.9200935725779301E-5</v>
      </c>
      <c r="Q6119">
        <f>Table1[[#This Row],[lastYear]]-Table1[[#This Row],[firstYear]]</f>
        <v>8</v>
      </c>
      <c r="R6119">
        <f>IF(AND(Table1[[#This Row],[firstYear]]&gt;=1967,Table1[[#This Row],[GP]]&gt;=100),1,0)</f>
        <v>1</v>
      </c>
    </row>
    <row r="6120" spans="1:18" x14ac:dyDescent="0.3">
      <c r="A6120" t="s">
        <v>3973</v>
      </c>
      <c r="B6120">
        <v>229</v>
      </c>
      <c r="C6120">
        <v>4</v>
      </c>
      <c r="D6120">
        <v>16</v>
      </c>
      <c r="E6120">
        <v>20</v>
      </c>
      <c r="F6120">
        <v>8.6999999999999994E-2</v>
      </c>
      <c r="G6120">
        <v>783</v>
      </c>
      <c r="H6120">
        <v>2</v>
      </c>
      <c r="I6120">
        <v>1986</v>
      </c>
      <c r="J6120">
        <v>1997</v>
      </c>
      <c r="K6120">
        <v>0</v>
      </c>
      <c r="L6120">
        <v>0</v>
      </c>
      <c r="M6120">
        <v>0</v>
      </c>
      <c r="N6120">
        <v>0</v>
      </c>
      <c r="O6120">
        <v>-9.9195487136840796</v>
      </c>
      <c r="P6120" s="1">
        <v>4.9200935725779301E-5</v>
      </c>
      <c r="Q6120">
        <f>Table1[[#This Row],[lastYear]]-Table1[[#This Row],[firstYear]]</f>
        <v>11</v>
      </c>
      <c r="R6120">
        <f>IF(AND(Table1[[#This Row],[firstYear]]&gt;=1967,Table1[[#This Row],[GP]]&gt;=100),1,0)</f>
        <v>1</v>
      </c>
    </row>
    <row r="6121" spans="1:18" x14ac:dyDescent="0.3">
      <c r="A6121" t="s">
        <v>1998</v>
      </c>
      <c r="B6121">
        <v>250</v>
      </c>
      <c r="C6121">
        <v>45</v>
      </c>
      <c r="D6121">
        <v>85</v>
      </c>
      <c r="E6121">
        <v>130</v>
      </c>
      <c r="F6121">
        <v>0.52</v>
      </c>
      <c r="G6121">
        <v>92</v>
      </c>
      <c r="H6121">
        <v>1</v>
      </c>
      <c r="I6121">
        <v>1987</v>
      </c>
      <c r="J6121">
        <v>1992</v>
      </c>
      <c r="K6121">
        <v>0</v>
      </c>
      <c r="L6121">
        <v>3</v>
      </c>
      <c r="M6121">
        <v>0</v>
      </c>
      <c r="N6121">
        <v>0</v>
      </c>
      <c r="O6121">
        <v>-9.9190427894592297</v>
      </c>
      <c r="P6121" s="1">
        <v>4.9225832743192698E-5</v>
      </c>
      <c r="Q6121">
        <f>Table1[[#This Row],[lastYear]]-Table1[[#This Row],[firstYear]]</f>
        <v>5</v>
      </c>
      <c r="R6121">
        <f>IF(AND(Table1[[#This Row],[firstYear]]&gt;=1967,Table1[[#This Row],[GP]]&gt;=100),1,0)</f>
        <v>1</v>
      </c>
    </row>
    <row r="6122" spans="1:18" x14ac:dyDescent="0.3">
      <c r="A6122" t="s">
        <v>1653</v>
      </c>
      <c r="B6122">
        <v>548</v>
      </c>
      <c r="C6122">
        <v>38</v>
      </c>
      <c r="D6122">
        <v>140</v>
      </c>
      <c r="E6122">
        <v>178</v>
      </c>
      <c r="F6122">
        <v>0.32500000000000001</v>
      </c>
      <c r="G6122">
        <v>202</v>
      </c>
      <c r="H6122">
        <v>2</v>
      </c>
      <c r="I6122">
        <v>1937</v>
      </c>
      <c r="J6122">
        <v>1950</v>
      </c>
      <c r="K6122">
        <v>0</v>
      </c>
      <c r="L6122">
        <v>2</v>
      </c>
      <c r="M6122">
        <v>0</v>
      </c>
      <c r="N6122">
        <v>0</v>
      </c>
      <c r="O6122">
        <v>-9.9153401489257806</v>
      </c>
      <c r="P6122" s="1">
        <v>4.9408427133433602E-5</v>
      </c>
      <c r="Q6122">
        <f>Table1[[#This Row],[lastYear]]-Table1[[#This Row],[firstYear]]</f>
        <v>13</v>
      </c>
      <c r="R6122">
        <f>IF(AND(Table1[[#This Row],[firstYear]]&gt;=1967,Table1[[#This Row],[GP]]&gt;=100),1,0)</f>
        <v>0</v>
      </c>
    </row>
    <row r="6123" spans="1:18" x14ac:dyDescent="0.3">
      <c r="A6123" t="s">
        <v>459</v>
      </c>
      <c r="B6123">
        <v>719</v>
      </c>
      <c r="C6123">
        <v>279</v>
      </c>
      <c r="D6123">
        <v>249</v>
      </c>
      <c r="E6123">
        <v>528</v>
      </c>
      <c r="F6123">
        <v>0.73399999999999999</v>
      </c>
      <c r="G6123">
        <v>96</v>
      </c>
      <c r="H6123">
        <v>1</v>
      </c>
      <c r="I6123">
        <v>1953</v>
      </c>
      <c r="J6123">
        <v>1970</v>
      </c>
      <c r="K6123">
        <v>1</v>
      </c>
      <c r="L6123">
        <v>0</v>
      </c>
      <c r="M6123">
        <v>3</v>
      </c>
      <c r="N6123">
        <v>0</v>
      </c>
      <c r="O6123">
        <v>-9.9127585525512707</v>
      </c>
      <c r="P6123" s="1">
        <v>4.9536138209624201E-5</v>
      </c>
      <c r="Q6123">
        <f>Table1[[#This Row],[lastYear]]-Table1[[#This Row],[firstYear]]</f>
        <v>17</v>
      </c>
      <c r="R6123">
        <f>IF(AND(Table1[[#This Row],[firstYear]]&gt;=1967,Table1[[#This Row],[GP]]&gt;=100),1,0)</f>
        <v>0</v>
      </c>
    </row>
    <row r="6124" spans="1:18" x14ac:dyDescent="0.3">
      <c r="A6124" t="s">
        <v>1020</v>
      </c>
      <c r="B6124">
        <v>552</v>
      </c>
      <c r="C6124">
        <v>133</v>
      </c>
      <c r="D6124">
        <v>172</v>
      </c>
      <c r="E6124">
        <v>305</v>
      </c>
      <c r="F6124">
        <v>0.55299999999999905</v>
      </c>
      <c r="G6124">
        <v>343</v>
      </c>
      <c r="H6124">
        <v>1</v>
      </c>
      <c r="I6124">
        <v>2006</v>
      </c>
      <c r="J6124">
        <v>2020</v>
      </c>
      <c r="K6124">
        <v>0</v>
      </c>
      <c r="L6124">
        <v>0</v>
      </c>
      <c r="M6124">
        <v>0</v>
      </c>
      <c r="N6124">
        <v>0</v>
      </c>
      <c r="O6124">
        <v>-9.9108054275512707</v>
      </c>
      <c r="P6124" s="1">
        <v>4.9632978217095998E-5</v>
      </c>
      <c r="Q6124">
        <f>Table1[[#This Row],[lastYear]]-Table1[[#This Row],[firstYear]]</f>
        <v>14</v>
      </c>
      <c r="R6124">
        <f>IF(AND(Table1[[#This Row],[firstYear]]&gt;=1967,Table1[[#This Row],[GP]]&gt;=100),1,0)</f>
        <v>1</v>
      </c>
    </row>
    <row r="6125" spans="1:18" x14ac:dyDescent="0.3">
      <c r="A6125" t="s">
        <v>984</v>
      </c>
      <c r="B6125">
        <v>507</v>
      </c>
      <c r="C6125">
        <v>122</v>
      </c>
      <c r="D6125">
        <v>192</v>
      </c>
      <c r="E6125">
        <v>314</v>
      </c>
      <c r="F6125">
        <v>0.61899999999999999</v>
      </c>
      <c r="G6125">
        <v>233</v>
      </c>
      <c r="H6125">
        <v>1</v>
      </c>
      <c r="I6125">
        <v>2012</v>
      </c>
      <c r="J6125">
        <v>2021</v>
      </c>
      <c r="K6125">
        <v>0</v>
      </c>
      <c r="L6125">
        <v>0</v>
      </c>
      <c r="M6125">
        <v>0</v>
      </c>
      <c r="N6125">
        <v>0</v>
      </c>
      <c r="O6125">
        <v>-9.9089781875610292</v>
      </c>
      <c r="P6125" s="1">
        <v>4.9723747974023998E-5</v>
      </c>
      <c r="Q6125">
        <f>Table1[[#This Row],[lastYear]]-Table1[[#This Row],[firstYear]]</f>
        <v>9</v>
      </c>
      <c r="R6125">
        <f>IF(AND(Table1[[#This Row],[firstYear]]&gt;=1967,Table1[[#This Row],[GP]]&gt;=100),1,0)</f>
        <v>1</v>
      </c>
    </row>
    <row r="6126" spans="1:18" x14ac:dyDescent="0.3">
      <c r="A6126" t="s">
        <v>1080</v>
      </c>
      <c r="B6126">
        <v>903</v>
      </c>
      <c r="C6126">
        <v>76</v>
      </c>
      <c r="D6126">
        <v>212</v>
      </c>
      <c r="E6126">
        <v>288</v>
      </c>
      <c r="F6126">
        <v>0.31900000000000001</v>
      </c>
      <c r="G6126">
        <v>501</v>
      </c>
      <c r="H6126">
        <v>2</v>
      </c>
      <c r="I6126">
        <v>2002</v>
      </c>
      <c r="J6126">
        <v>2018</v>
      </c>
      <c r="K6126">
        <v>0</v>
      </c>
      <c r="L6126">
        <v>1</v>
      </c>
      <c r="M6126">
        <v>0</v>
      </c>
      <c r="N6126">
        <v>0</v>
      </c>
      <c r="O6126">
        <v>-9.9035851593017501</v>
      </c>
      <c r="P6126" s="1">
        <v>4.9992620512831003E-5</v>
      </c>
      <c r="Q6126">
        <f>Table1[[#This Row],[lastYear]]-Table1[[#This Row],[firstYear]]</f>
        <v>16</v>
      </c>
      <c r="R6126">
        <f>IF(AND(Table1[[#This Row],[firstYear]]&gt;=1967,Table1[[#This Row],[GP]]&gt;=100),1,0)</f>
        <v>1</v>
      </c>
    </row>
    <row r="6127" spans="1:18" x14ac:dyDescent="0.3">
      <c r="A6127" t="s">
        <v>950</v>
      </c>
      <c r="B6127">
        <v>528</v>
      </c>
      <c r="C6127">
        <v>122</v>
      </c>
      <c r="D6127">
        <v>202</v>
      </c>
      <c r="E6127">
        <v>324</v>
      </c>
      <c r="F6127">
        <v>0.61399999999999999</v>
      </c>
      <c r="G6127">
        <v>120</v>
      </c>
      <c r="H6127">
        <v>1</v>
      </c>
      <c r="I6127">
        <v>2013</v>
      </c>
      <c r="J6127">
        <v>2021</v>
      </c>
      <c r="K6127">
        <v>0</v>
      </c>
      <c r="L6127">
        <v>0</v>
      </c>
      <c r="M6127">
        <v>0</v>
      </c>
      <c r="N6127">
        <v>0</v>
      </c>
      <c r="O6127">
        <v>-9.9035279388427693</v>
      </c>
      <c r="P6127" s="1">
        <v>4.9995481052345397E-5</v>
      </c>
      <c r="Q6127">
        <f>Table1[[#This Row],[lastYear]]-Table1[[#This Row],[firstYear]]</f>
        <v>8</v>
      </c>
      <c r="R6127">
        <f>IF(AND(Table1[[#This Row],[firstYear]]&gt;=1967,Table1[[#This Row],[GP]]&gt;=100),1,0)</f>
        <v>1</v>
      </c>
    </row>
    <row r="6128" spans="1:18" x14ac:dyDescent="0.3">
      <c r="A6128" t="s">
        <v>997</v>
      </c>
      <c r="B6128">
        <v>589</v>
      </c>
      <c r="C6128">
        <v>151</v>
      </c>
      <c r="D6128">
        <v>159</v>
      </c>
      <c r="E6128">
        <v>310</v>
      </c>
      <c r="F6128">
        <v>0.52600000000000002</v>
      </c>
      <c r="G6128">
        <v>354</v>
      </c>
      <c r="H6128">
        <v>1</v>
      </c>
      <c r="I6128">
        <v>2005</v>
      </c>
      <c r="J6128">
        <v>2014</v>
      </c>
      <c r="K6128">
        <v>0</v>
      </c>
      <c r="L6128">
        <v>2</v>
      </c>
      <c r="M6128">
        <v>0</v>
      </c>
      <c r="N6128">
        <v>0</v>
      </c>
      <c r="O6128">
        <v>-9.9018852348327595</v>
      </c>
      <c r="P6128" s="1">
        <v>5.0077672206170997E-5</v>
      </c>
      <c r="Q6128">
        <f>Table1[[#This Row],[lastYear]]-Table1[[#This Row],[firstYear]]</f>
        <v>9</v>
      </c>
      <c r="R6128">
        <f>IF(AND(Table1[[#This Row],[firstYear]]&gt;=1967,Table1[[#This Row],[GP]]&gt;=100),1,0)</f>
        <v>1</v>
      </c>
    </row>
    <row r="6129" spans="1:18" x14ac:dyDescent="0.3">
      <c r="A6129" t="s">
        <v>2199</v>
      </c>
      <c r="B6129">
        <v>428</v>
      </c>
      <c r="C6129">
        <v>23</v>
      </c>
      <c r="D6129">
        <v>88</v>
      </c>
      <c r="E6129">
        <v>111</v>
      </c>
      <c r="F6129">
        <v>0.25900000000000001</v>
      </c>
      <c r="G6129">
        <v>160</v>
      </c>
      <c r="H6129">
        <v>2</v>
      </c>
      <c r="I6129">
        <v>1939</v>
      </c>
      <c r="J6129">
        <v>1951</v>
      </c>
      <c r="K6129">
        <v>0</v>
      </c>
      <c r="L6129">
        <v>4</v>
      </c>
      <c r="M6129">
        <v>1</v>
      </c>
      <c r="N6129">
        <v>0</v>
      </c>
      <c r="O6129">
        <v>-9.8983575935363692</v>
      </c>
      <c r="P6129" s="1">
        <v>5.0254631333539399E-5</v>
      </c>
      <c r="Q6129">
        <f>Table1[[#This Row],[lastYear]]-Table1[[#This Row],[firstYear]]</f>
        <v>12</v>
      </c>
      <c r="R6129">
        <f>IF(AND(Table1[[#This Row],[firstYear]]&gt;=1967,Table1[[#This Row],[GP]]&gt;=100),1,0)</f>
        <v>0</v>
      </c>
    </row>
    <row r="6130" spans="1:18" x14ac:dyDescent="0.3">
      <c r="A6130" t="s">
        <v>892</v>
      </c>
      <c r="B6130">
        <v>443</v>
      </c>
      <c r="C6130">
        <v>138</v>
      </c>
      <c r="D6130">
        <v>199</v>
      </c>
      <c r="E6130">
        <v>337</v>
      </c>
      <c r="F6130">
        <v>0.76099999999999901</v>
      </c>
      <c r="G6130">
        <v>308</v>
      </c>
      <c r="H6130">
        <v>1</v>
      </c>
      <c r="I6130">
        <v>2006</v>
      </c>
      <c r="J6130">
        <v>2021</v>
      </c>
      <c r="K6130">
        <v>0</v>
      </c>
      <c r="L6130">
        <v>0</v>
      </c>
      <c r="M6130">
        <v>0</v>
      </c>
      <c r="N6130">
        <v>0</v>
      </c>
      <c r="O6130">
        <v>-9.8929712409973103</v>
      </c>
      <c r="P6130" s="1">
        <v>5.05260371051691E-5</v>
      </c>
      <c r="Q6130">
        <f>Table1[[#This Row],[lastYear]]-Table1[[#This Row],[firstYear]]</f>
        <v>15</v>
      </c>
      <c r="R6130">
        <f>IF(AND(Table1[[#This Row],[firstYear]]&gt;=1967,Table1[[#This Row],[GP]]&gt;=100),1,0)</f>
        <v>1</v>
      </c>
    </row>
    <row r="6131" spans="1:18" x14ac:dyDescent="0.3">
      <c r="A6131" t="s">
        <v>2658</v>
      </c>
      <c r="B6131">
        <v>220</v>
      </c>
      <c r="C6131">
        <v>13</v>
      </c>
      <c r="D6131">
        <v>60</v>
      </c>
      <c r="E6131">
        <v>73</v>
      </c>
      <c r="F6131">
        <v>0.33200000000000002</v>
      </c>
      <c r="G6131">
        <v>1127</v>
      </c>
      <c r="H6131">
        <v>2</v>
      </c>
      <c r="I6131">
        <v>1972</v>
      </c>
      <c r="J6131">
        <v>1979</v>
      </c>
      <c r="K6131">
        <v>0</v>
      </c>
      <c r="L6131">
        <v>0</v>
      </c>
      <c r="M6131">
        <v>0</v>
      </c>
      <c r="N6131">
        <v>0</v>
      </c>
      <c r="O6131">
        <v>-9.8920151824951095</v>
      </c>
      <c r="P6131" s="1">
        <v>5.0574363607288898E-5</v>
      </c>
      <c r="Q6131">
        <f>Table1[[#This Row],[lastYear]]-Table1[[#This Row],[firstYear]]</f>
        <v>7</v>
      </c>
      <c r="R6131">
        <f>IF(AND(Table1[[#This Row],[firstYear]]&gt;=1967,Table1[[#This Row],[GP]]&gt;=100),1,0)</f>
        <v>1</v>
      </c>
    </row>
    <row r="6132" spans="1:18" x14ac:dyDescent="0.3">
      <c r="A6132" t="s">
        <v>1184</v>
      </c>
      <c r="B6132">
        <v>991</v>
      </c>
      <c r="C6132">
        <v>96</v>
      </c>
      <c r="D6132">
        <v>169</v>
      </c>
      <c r="E6132">
        <v>265</v>
      </c>
      <c r="F6132">
        <v>0.26700000000000002</v>
      </c>
      <c r="G6132">
        <v>490</v>
      </c>
      <c r="H6132">
        <v>1</v>
      </c>
      <c r="I6132">
        <v>1995</v>
      </c>
      <c r="J6132">
        <v>2010</v>
      </c>
      <c r="K6132">
        <v>0</v>
      </c>
      <c r="L6132">
        <v>2</v>
      </c>
      <c r="M6132">
        <v>0</v>
      </c>
      <c r="N6132">
        <v>0</v>
      </c>
      <c r="O6132">
        <v>-9.8884956474304193</v>
      </c>
      <c r="P6132" s="1">
        <v>5.0752666406916701E-5</v>
      </c>
      <c r="Q6132">
        <f>Table1[[#This Row],[lastYear]]-Table1[[#This Row],[firstYear]]</f>
        <v>15</v>
      </c>
      <c r="R6132">
        <f>IF(AND(Table1[[#This Row],[firstYear]]&gt;=1967,Table1[[#This Row],[GP]]&gt;=100),1,0)</f>
        <v>1</v>
      </c>
    </row>
    <row r="6133" spans="1:18" x14ac:dyDescent="0.3">
      <c r="A6133" t="s">
        <v>1214</v>
      </c>
      <c r="B6133">
        <v>685</v>
      </c>
      <c r="C6133">
        <v>71</v>
      </c>
      <c r="D6133">
        <v>189</v>
      </c>
      <c r="E6133">
        <v>260</v>
      </c>
      <c r="F6133">
        <v>0.38</v>
      </c>
      <c r="G6133">
        <v>269</v>
      </c>
      <c r="H6133">
        <v>2</v>
      </c>
      <c r="I6133">
        <v>2010</v>
      </c>
      <c r="J6133">
        <v>2021</v>
      </c>
      <c r="K6133">
        <v>0</v>
      </c>
      <c r="L6133">
        <v>0</v>
      </c>
      <c r="M6133">
        <v>0</v>
      </c>
      <c r="N6133">
        <v>0</v>
      </c>
      <c r="O6133">
        <v>-9.8838927383422792</v>
      </c>
      <c r="P6133" s="1">
        <v>5.0986802846335402E-5</v>
      </c>
      <c r="Q6133">
        <f>Table1[[#This Row],[lastYear]]-Table1[[#This Row],[firstYear]]</f>
        <v>11</v>
      </c>
      <c r="R6133">
        <f>IF(AND(Table1[[#This Row],[firstYear]]&gt;=1967,Table1[[#This Row],[GP]]&gt;=100),1,0)</f>
        <v>1</v>
      </c>
    </row>
    <row r="6134" spans="1:18" x14ac:dyDescent="0.3">
      <c r="A6134" t="s">
        <v>1311</v>
      </c>
      <c r="B6134">
        <v>662</v>
      </c>
      <c r="C6134">
        <v>56</v>
      </c>
      <c r="D6134">
        <v>183</v>
      </c>
      <c r="E6134">
        <v>239</v>
      </c>
      <c r="F6134">
        <v>0.36099999999999999</v>
      </c>
      <c r="G6134">
        <v>272</v>
      </c>
      <c r="H6134">
        <v>2</v>
      </c>
      <c r="I6134">
        <v>2009</v>
      </c>
      <c r="J6134">
        <v>2021</v>
      </c>
      <c r="K6134">
        <v>0</v>
      </c>
      <c r="L6134">
        <v>0</v>
      </c>
      <c r="M6134">
        <v>0</v>
      </c>
      <c r="N6134">
        <v>0</v>
      </c>
      <c r="O6134">
        <v>-9.8838927383422792</v>
      </c>
      <c r="P6134" s="1">
        <v>5.0986802846335402E-5</v>
      </c>
      <c r="Q6134">
        <f>Table1[[#This Row],[lastYear]]-Table1[[#This Row],[firstYear]]</f>
        <v>12</v>
      </c>
      <c r="R6134">
        <f>IF(AND(Table1[[#This Row],[firstYear]]&gt;=1967,Table1[[#This Row],[GP]]&gt;=100),1,0)</f>
        <v>1</v>
      </c>
    </row>
    <row r="6135" spans="1:18" x14ac:dyDescent="0.3">
      <c r="A6135" t="s">
        <v>527</v>
      </c>
      <c r="B6135">
        <v>749</v>
      </c>
      <c r="C6135">
        <v>181</v>
      </c>
      <c r="D6135">
        <v>306</v>
      </c>
      <c r="E6135">
        <v>487</v>
      </c>
      <c r="F6135">
        <v>0.65</v>
      </c>
      <c r="G6135">
        <v>585</v>
      </c>
      <c r="H6135">
        <v>1</v>
      </c>
      <c r="I6135">
        <v>2005</v>
      </c>
      <c r="J6135">
        <v>2016</v>
      </c>
      <c r="K6135">
        <v>0</v>
      </c>
      <c r="L6135">
        <v>2</v>
      </c>
      <c r="M6135">
        <v>1</v>
      </c>
      <c r="N6135">
        <v>0</v>
      </c>
      <c r="O6135">
        <v>-9.8763458366394001</v>
      </c>
      <c r="P6135" s="1">
        <v>5.1373031047587201E-5</v>
      </c>
      <c r="Q6135">
        <f>Table1[[#This Row],[lastYear]]-Table1[[#This Row],[firstYear]]</f>
        <v>11</v>
      </c>
      <c r="R6135">
        <f>IF(AND(Table1[[#This Row],[firstYear]]&gt;=1967,Table1[[#This Row],[GP]]&gt;=100),1,0)</f>
        <v>1</v>
      </c>
    </row>
    <row r="6136" spans="1:18" x14ac:dyDescent="0.3">
      <c r="A6136" t="s">
        <v>2264</v>
      </c>
      <c r="B6136">
        <v>550</v>
      </c>
      <c r="C6136">
        <v>17</v>
      </c>
      <c r="D6136">
        <v>88</v>
      </c>
      <c r="E6136">
        <v>105</v>
      </c>
      <c r="F6136">
        <v>0.191</v>
      </c>
      <c r="G6136">
        <v>309</v>
      </c>
      <c r="H6136">
        <v>2</v>
      </c>
      <c r="I6136">
        <v>1979</v>
      </c>
      <c r="J6136">
        <v>1989</v>
      </c>
      <c r="K6136">
        <v>0</v>
      </c>
      <c r="L6136">
        <v>4</v>
      </c>
      <c r="M6136">
        <v>0</v>
      </c>
      <c r="N6136">
        <v>0</v>
      </c>
      <c r="O6136">
        <v>-9.8752290840148902</v>
      </c>
      <c r="P6136" s="1">
        <v>5.1430431109094299E-5</v>
      </c>
      <c r="Q6136">
        <f>Table1[[#This Row],[lastYear]]-Table1[[#This Row],[firstYear]]</f>
        <v>10</v>
      </c>
      <c r="R6136">
        <f>IF(AND(Table1[[#This Row],[firstYear]]&gt;=1967,Table1[[#This Row],[GP]]&gt;=100),1,0)</f>
        <v>1</v>
      </c>
    </row>
    <row r="6137" spans="1:18" x14ac:dyDescent="0.3">
      <c r="A6137" t="s">
        <v>1605</v>
      </c>
      <c r="B6137">
        <v>813</v>
      </c>
      <c r="C6137">
        <v>47</v>
      </c>
      <c r="D6137">
        <v>138</v>
      </c>
      <c r="E6137">
        <v>186</v>
      </c>
      <c r="F6137">
        <v>0.22899999999999901</v>
      </c>
      <c r="G6137">
        <v>1225</v>
      </c>
      <c r="H6137">
        <v>2</v>
      </c>
      <c r="I6137">
        <v>1985</v>
      </c>
      <c r="J6137">
        <v>1999</v>
      </c>
      <c r="K6137">
        <v>0</v>
      </c>
      <c r="L6137">
        <v>1</v>
      </c>
      <c r="M6137">
        <v>1</v>
      </c>
      <c r="N6137">
        <v>0</v>
      </c>
      <c r="O6137">
        <v>-9.8742806549072206</v>
      </c>
      <c r="P6137" s="1">
        <v>5.1479229853334797E-5</v>
      </c>
      <c r="Q6137">
        <f>Table1[[#This Row],[lastYear]]-Table1[[#This Row],[firstYear]]</f>
        <v>14</v>
      </c>
      <c r="R6137">
        <f>IF(AND(Table1[[#This Row],[firstYear]]&gt;=1967,Table1[[#This Row],[GP]]&gt;=100),1,0)</f>
        <v>1</v>
      </c>
    </row>
    <row r="6138" spans="1:18" x14ac:dyDescent="0.3">
      <c r="A6138" t="s">
        <v>2243</v>
      </c>
      <c r="B6138">
        <v>258</v>
      </c>
      <c r="C6138">
        <v>28</v>
      </c>
      <c r="D6138">
        <v>79</v>
      </c>
      <c r="E6138">
        <v>107</v>
      </c>
      <c r="F6138">
        <v>0.41499999999999998</v>
      </c>
      <c r="G6138">
        <v>225</v>
      </c>
      <c r="H6138">
        <v>2</v>
      </c>
      <c r="I6138">
        <v>1989</v>
      </c>
      <c r="J6138">
        <v>1997</v>
      </c>
      <c r="K6138">
        <v>0</v>
      </c>
      <c r="L6138">
        <v>0</v>
      </c>
      <c r="M6138">
        <v>0</v>
      </c>
      <c r="N6138">
        <v>0</v>
      </c>
      <c r="O6138">
        <v>-9.8734137649536091</v>
      </c>
      <c r="P6138" s="1">
        <v>5.1523873729035297E-5</v>
      </c>
      <c r="Q6138">
        <f>Table1[[#This Row],[lastYear]]-Table1[[#This Row],[firstYear]]</f>
        <v>8</v>
      </c>
      <c r="R6138">
        <f>IF(AND(Table1[[#This Row],[firstYear]]&gt;=1967,Table1[[#This Row],[GP]]&gt;=100),1,0)</f>
        <v>1</v>
      </c>
    </row>
    <row r="6139" spans="1:18" x14ac:dyDescent="0.3">
      <c r="A6139" t="s">
        <v>1806</v>
      </c>
      <c r="B6139">
        <v>378</v>
      </c>
      <c r="C6139">
        <v>34</v>
      </c>
      <c r="D6139">
        <v>122</v>
      </c>
      <c r="E6139">
        <v>156</v>
      </c>
      <c r="F6139">
        <v>0.41299999999999998</v>
      </c>
      <c r="G6139">
        <v>74</v>
      </c>
      <c r="H6139">
        <v>2</v>
      </c>
      <c r="I6139">
        <v>2013</v>
      </c>
      <c r="J6139">
        <v>2021</v>
      </c>
      <c r="K6139">
        <v>0</v>
      </c>
      <c r="L6139">
        <v>0</v>
      </c>
      <c r="M6139">
        <v>0</v>
      </c>
      <c r="N6139">
        <v>0</v>
      </c>
      <c r="O6139">
        <v>-9.8679630393981892</v>
      </c>
      <c r="P6139" s="1">
        <v>5.1805468425621001E-5</v>
      </c>
      <c r="Q6139">
        <f>Table1[[#This Row],[lastYear]]-Table1[[#This Row],[firstYear]]</f>
        <v>8</v>
      </c>
      <c r="R6139">
        <f>IF(AND(Table1[[#This Row],[firstYear]]&gt;=1967,Table1[[#This Row],[GP]]&gt;=100),1,0)</f>
        <v>1</v>
      </c>
    </row>
    <row r="6140" spans="1:18" x14ac:dyDescent="0.3">
      <c r="A6140" t="s">
        <v>2627</v>
      </c>
      <c r="B6140">
        <v>183</v>
      </c>
      <c r="C6140">
        <v>22</v>
      </c>
      <c r="D6140">
        <v>53</v>
      </c>
      <c r="E6140">
        <v>75</v>
      </c>
      <c r="F6140">
        <v>0.41</v>
      </c>
      <c r="G6140">
        <v>177</v>
      </c>
      <c r="H6140">
        <v>2</v>
      </c>
      <c r="I6140">
        <v>1981</v>
      </c>
      <c r="J6140">
        <v>1987</v>
      </c>
      <c r="K6140">
        <v>0</v>
      </c>
      <c r="L6140">
        <v>0</v>
      </c>
      <c r="M6140">
        <v>0</v>
      </c>
      <c r="N6140">
        <v>0</v>
      </c>
      <c r="O6140">
        <v>-9.8679630393981892</v>
      </c>
      <c r="P6140" s="1">
        <v>5.1805468425621001E-5</v>
      </c>
      <c r="Q6140">
        <f>Table1[[#This Row],[lastYear]]-Table1[[#This Row],[firstYear]]</f>
        <v>6</v>
      </c>
      <c r="R6140">
        <f>IF(AND(Table1[[#This Row],[firstYear]]&gt;=1967,Table1[[#This Row],[GP]]&gt;=100),1,0)</f>
        <v>1</v>
      </c>
    </row>
    <row r="6141" spans="1:18" x14ac:dyDescent="0.3">
      <c r="A6141" t="s">
        <v>2815</v>
      </c>
      <c r="B6141">
        <v>151</v>
      </c>
      <c r="C6141">
        <v>29</v>
      </c>
      <c r="D6141">
        <v>33</v>
      </c>
      <c r="E6141">
        <v>62</v>
      </c>
      <c r="F6141">
        <v>0.41099999999999998</v>
      </c>
      <c r="G6141">
        <v>42</v>
      </c>
      <c r="H6141">
        <v>2</v>
      </c>
      <c r="I6141">
        <v>1972</v>
      </c>
      <c r="J6141">
        <v>1977</v>
      </c>
      <c r="K6141">
        <v>0</v>
      </c>
      <c r="L6141">
        <v>0</v>
      </c>
      <c r="M6141">
        <v>0</v>
      </c>
      <c r="N6141">
        <v>0</v>
      </c>
      <c r="O6141">
        <v>-9.8679630393981892</v>
      </c>
      <c r="P6141" s="1">
        <v>5.1805468425621001E-5</v>
      </c>
      <c r="Q6141">
        <f>Table1[[#This Row],[lastYear]]-Table1[[#This Row],[firstYear]]</f>
        <v>5</v>
      </c>
      <c r="R6141">
        <f>IF(AND(Table1[[#This Row],[firstYear]]&gt;=1967,Table1[[#This Row],[GP]]&gt;=100),1,0)</f>
        <v>1</v>
      </c>
    </row>
    <row r="6142" spans="1:18" x14ac:dyDescent="0.3">
      <c r="A6142" t="s">
        <v>3055</v>
      </c>
      <c r="B6142">
        <v>121</v>
      </c>
      <c r="C6142">
        <v>13</v>
      </c>
      <c r="D6142">
        <v>37</v>
      </c>
      <c r="E6142">
        <v>50</v>
      </c>
      <c r="F6142">
        <v>0.41299999999999998</v>
      </c>
      <c r="G6142">
        <v>20</v>
      </c>
      <c r="H6142">
        <v>2</v>
      </c>
      <c r="I6142">
        <v>2018</v>
      </c>
      <c r="J6142">
        <v>2021</v>
      </c>
      <c r="K6142">
        <v>0</v>
      </c>
      <c r="L6142">
        <v>0</v>
      </c>
      <c r="M6142">
        <v>0</v>
      </c>
      <c r="N6142">
        <v>0</v>
      </c>
      <c r="O6142">
        <v>-9.8679630393981892</v>
      </c>
      <c r="P6142" s="1">
        <v>5.1805468425621001E-5</v>
      </c>
      <c r="Q6142">
        <f>Table1[[#This Row],[lastYear]]-Table1[[#This Row],[firstYear]]</f>
        <v>3</v>
      </c>
      <c r="R6142">
        <f>IF(AND(Table1[[#This Row],[firstYear]]&gt;=1967,Table1[[#This Row],[GP]]&gt;=100),1,0)</f>
        <v>1</v>
      </c>
    </row>
    <row r="6143" spans="1:18" x14ac:dyDescent="0.3">
      <c r="A6143" t="s">
        <v>3166</v>
      </c>
      <c r="B6143">
        <v>109</v>
      </c>
      <c r="C6143">
        <v>13</v>
      </c>
      <c r="D6143">
        <v>32</v>
      </c>
      <c r="E6143">
        <v>45</v>
      </c>
      <c r="F6143">
        <v>0.41299999999999998</v>
      </c>
      <c r="G6143">
        <v>54</v>
      </c>
      <c r="H6143">
        <v>2</v>
      </c>
      <c r="I6143">
        <v>1981</v>
      </c>
      <c r="J6143">
        <v>1987</v>
      </c>
      <c r="K6143">
        <v>0</v>
      </c>
      <c r="L6143">
        <v>0</v>
      </c>
      <c r="M6143">
        <v>0</v>
      </c>
      <c r="N6143">
        <v>0</v>
      </c>
      <c r="O6143">
        <v>-9.8679630393981892</v>
      </c>
      <c r="P6143" s="1">
        <v>5.1805468425621001E-5</v>
      </c>
      <c r="Q6143">
        <f>Table1[[#This Row],[lastYear]]-Table1[[#This Row],[firstYear]]</f>
        <v>6</v>
      </c>
      <c r="R6143">
        <f>IF(AND(Table1[[#This Row],[firstYear]]&gt;=1967,Table1[[#This Row],[GP]]&gt;=100),1,0)</f>
        <v>1</v>
      </c>
    </row>
    <row r="6144" spans="1:18" x14ac:dyDescent="0.3">
      <c r="A6144" t="s">
        <v>4433</v>
      </c>
      <c r="B6144">
        <v>29</v>
      </c>
      <c r="C6144">
        <v>1</v>
      </c>
      <c r="D6144">
        <v>11</v>
      </c>
      <c r="E6144">
        <v>12</v>
      </c>
      <c r="F6144">
        <v>0.41399999999999998</v>
      </c>
      <c r="G6144">
        <v>6</v>
      </c>
      <c r="H6144">
        <v>2</v>
      </c>
      <c r="I6144">
        <v>1985</v>
      </c>
      <c r="J6144">
        <v>1988</v>
      </c>
      <c r="K6144">
        <v>0</v>
      </c>
      <c r="L6144">
        <v>0</v>
      </c>
      <c r="M6144">
        <v>0</v>
      </c>
      <c r="N6144">
        <v>0</v>
      </c>
      <c r="O6144">
        <v>-9.8679630393981892</v>
      </c>
      <c r="P6144" s="1">
        <v>5.1805468425621001E-5</v>
      </c>
      <c r="Q6144">
        <f>Table1[[#This Row],[lastYear]]-Table1[[#This Row],[firstYear]]</f>
        <v>3</v>
      </c>
      <c r="R6144">
        <f>IF(AND(Table1[[#This Row],[firstYear]]&gt;=1967,Table1[[#This Row],[GP]]&gt;=100),1,0)</f>
        <v>0</v>
      </c>
    </row>
    <row r="6145" spans="1:18" x14ac:dyDescent="0.3">
      <c r="A6145" t="s">
        <v>1552</v>
      </c>
      <c r="B6145">
        <v>934</v>
      </c>
      <c r="C6145">
        <v>55</v>
      </c>
      <c r="D6145">
        <v>140</v>
      </c>
      <c r="E6145">
        <v>195</v>
      </c>
      <c r="F6145">
        <v>0.20899999999999999</v>
      </c>
      <c r="G6145">
        <v>880</v>
      </c>
      <c r="H6145">
        <v>2</v>
      </c>
      <c r="I6145">
        <v>1994</v>
      </c>
      <c r="J6145">
        <v>2009</v>
      </c>
      <c r="K6145">
        <v>0</v>
      </c>
      <c r="L6145">
        <v>0</v>
      </c>
      <c r="M6145">
        <v>0</v>
      </c>
      <c r="N6145">
        <v>0</v>
      </c>
      <c r="O6145">
        <v>-9.8646714324951095</v>
      </c>
      <c r="P6145" s="1">
        <v>5.1976263741257802E-5</v>
      </c>
      <c r="Q6145">
        <f>Table1[[#This Row],[lastYear]]-Table1[[#This Row],[firstYear]]</f>
        <v>15</v>
      </c>
      <c r="R6145">
        <f>IF(AND(Table1[[#This Row],[firstYear]]&gt;=1967,Table1[[#This Row],[GP]]&gt;=100),1,0)</f>
        <v>1</v>
      </c>
    </row>
    <row r="6146" spans="1:18" x14ac:dyDescent="0.3">
      <c r="A6146" t="s">
        <v>1069</v>
      </c>
      <c r="B6146">
        <v>580</v>
      </c>
      <c r="C6146">
        <v>127</v>
      </c>
      <c r="D6146">
        <v>164</v>
      </c>
      <c r="E6146">
        <v>291</v>
      </c>
      <c r="F6146">
        <v>0.502</v>
      </c>
      <c r="G6146">
        <v>348</v>
      </c>
      <c r="H6146">
        <v>1</v>
      </c>
      <c r="I6146">
        <v>1979</v>
      </c>
      <c r="J6146">
        <v>1987</v>
      </c>
      <c r="K6146">
        <v>0</v>
      </c>
      <c r="L6146">
        <v>0</v>
      </c>
      <c r="M6146">
        <v>0</v>
      </c>
      <c r="N6146">
        <v>0</v>
      </c>
      <c r="O6146">
        <v>-9.8643958206176698</v>
      </c>
      <c r="P6146" s="1">
        <v>5.19905902462972E-5</v>
      </c>
      <c r="Q6146">
        <f>Table1[[#This Row],[lastYear]]-Table1[[#This Row],[firstYear]]</f>
        <v>8</v>
      </c>
      <c r="R6146">
        <f>IF(AND(Table1[[#This Row],[firstYear]]&gt;=1967,Table1[[#This Row],[GP]]&gt;=100),1,0)</f>
        <v>1</v>
      </c>
    </row>
    <row r="6147" spans="1:18" x14ac:dyDescent="0.3">
      <c r="A6147" t="s">
        <v>414</v>
      </c>
      <c r="B6147">
        <v>837</v>
      </c>
      <c r="C6147">
        <v>258</v>
      </c>
      <c r="D6147">
        <v>301</v>
      </c>
      <c r="E6147">
        <v>559</v>
      </c>
      <c r="F6147">
        <v>0.66799999999999904</v>
      </c>
      <c r="G6147">
        <v>460</v>
      </c>
      <c r="H6147">
        <v>1</v>
      </c>
      <c r="I6147">
        <v>2007</v>
      </c>
      <c r="J6147">
        <v>2021</v>
      </c>
      <c r="K6147">
        <v>0</v>
      </c>
      <c r="L6147">
        <v>0</v>
      </c>
      <c r="M6147">
        <v>1</v>
      </c>
      <c r="N6147">
        <v>0</v>
      </c>
      <c r="O6147">
        <v>-9.8481876487731892</v>
      </c>
      <c r="P6147" s="1">
        <v>5.2840083912996102E-5</v>
      </c>
      <c r="Q6147">
        <f>Table1[[#This Row],[lastYear]]-Table1[[#This Row],[firstYear]]</f>
        <v>14</v>
      </c>
      <c r="R6147">
        <f>IF(AND(Table1[[#This Row],[firstYear]]&gt;=1967,Table1[[#This Row],[GP]]&gt;=100),1,0)</f>
        <v>1</v>
      </c>
    </row>
    <row r="6148" spans="1:18" x14ac:dyDescent="0.3">
      <c r="A6148" t="s">
        <v>465</v>
      </c>
      <c r="B6148">
        <v>993</v>
      </c>
      <c r="C6148">
        <v>249</v>
      </c>
      <c r="D6148">
        <v>276</v>
      </c>
      <c r="E6148">
        <v>525</v>
      </c>
      <c r="F6148">
        <v>0.52900000000000003</v>
      </c>
      <c r="G6148">
        <v>814</v>
      </c>
      <c r="H6148">
        <v>1</v>
      </c>
      <c r="I6148">
        <v>1977</v>
      </c>
      <c r="J6148">
        <v>1992</v>
      </c>
      <c r="K6148">
        <v>0</v>
      </c>
      <c r="L6148">
        <v>0</v>
      </c>
      <c r="M6148">
        <v>0</v>
      </c>
      <c r="N6148">
        <v>0</v>
      </c>
      <c r="O6148">
        <v>-9.8475310440063399</v>
      </c>
      <c r="P6148" s="1">
        <v>5.2874788521839399E-5</v>
      </c>
      <c r="Q6148">
        <f>Table1[[#This Row],[lastYear]]-Table1[[#This Row],[firstYear]]</f>
        <v>15</v>
      </c>
      <c r="R6148">
        <f>IF(AND(Table1[[#This Row],[firstYear]]&gt;=1967,Table1[[#This Row],[GP]]&gt;=100),1,0)</f>
        <v>1</v>
      </c>
    </row>
    <row r="6149" spans="1:18" x14ac:dyDescent="0.3">
      <c r="A6149" t="s">
        <v>1723</v>
      </c>
      <c r="B6149">
        <v>391</v>
      </c>
      <c r="C6149">
        <v>72</v>
      </c>
      <c r="D6149">
        <v>94</v>
      </c>
      <c r="E6149">
        <v>166</v>
      </c>
      <c r="F6149">
        <v>0.42499999999999999</v>
      </c>
      <c r="G6149">
        <v>826</v>
      </c>
      <c r="H6149">
        <v>1</v>
      </c>
      <c r="I6149">
        <v>1984</v>
      </c>
      <c r="J6149">
        <v>1993</v>
      </c>
      <c r="K6149">
        <v>0</v>
      </c>
      <c r="L6149">
        <v>0</v>
      </c>
      <c r="M6149">
        <v>0</v>
      </c>
      <c r="N6149">
        <v>0</v>
      </c>
      <c r="O6149">
        <v>-9.8470971221923804</v>
      </c>
      <c r="P6149" s="1">
        <v>5.2897735810631797E-5</v>
      </c>
      <c r="Q6149">
        <f>Table1[[#This Row],[lastYear]]-Table1[[#This Row],[firstYear]]</f>
        <v>9</v>
      </c>
      <c r="R6149">
        <f>IF(AND(Table1[[#This Row],[firstYear]]&gt;=1967,Table1[[#This Row],[GP]]&gt;=100),1,0)</f>
        <v>1</v>
      </c>
    </row>
    <row r="6150" spans="1:18" x14ac:dyDescent="0.3">
      <c r="A6150" t="s">
        <v>1313</v>
      </c>
      <c r="B6150">
        <v>320</v>
      </c>
      <c r="C6150">
        <v>121</v>
      </c>
      <c r="D6150">
        <v>117</v>
      </c>
      <c r="E6150">
        <v>238</v>
      </c>
      <c r="F6150">
        <v>0.74399999999999999</v>
      </c>
      <c r="G6150">
        <v>155</v>
      </c>
      <c r="H6150">
        <v>1</v>
      </c>
      <c r="I6150">
        <v>1976</v>
      </c>
      <c r="J6150">
        <v>1982</v>
      </c>
      <c r="K6150">
        <v>0</v>
      </c>
      <c r="L6150">
        <v>0</v>
      </c>
      <c r="M6150">
        <v>1</v>
      </c>
      <c r="N6150">
        <v>0</v>
      </c>
      <c r="O6150">
        <v>-9.8467890853881794</v>
      </c>
      <c r="P6150" s="1">
        <v>5.2914031907685297E-5</v>
      </c>
      <c r="Q6150">
        <f>Table1[[#This Row],[lastYear]]-Table1[[#This Row],[firstYear]]</f>
        <v>6</v>
      </c>
      <c r="R6150">
        <f>IF(AND(Table1[[#This Row],[firstYear]]&gt;=1967,Table1[[#This Row],[GP]]&gt;=100),1,0)</f>
        <v>1</v>
      </c>
    </row>
    <row r="6151" spans="1:18" x14ac:dyDescent="0.3">
      <c r="A6151" t="s">
        <v>924</v>
      </c>
      <c r="B6151">
        <v>674</v>
      </c>
      <c r="C6151">
        <v>151</v>
      </c>
      <c r="D6151">
        <v>179</v>
      </c>
      <c r="E6151">
        <v>330</v>
      </c>
      <c r="F6151">
        <v>0.49</v>
      </c>
      <c r="G6151">
        <v>231</v>
      </c>
      <c r="H6151">
        <v>1</v>
      </c>
      <c r="I6151">
        <v>1947</v>
      </c>
      <c r="J6151">
        <v>1958</v>
      </c>
      <c r="K6151">
        <v>0</v>
      </c>
      <c r="L6151">
        <v>2</v>
      </c>
      <c r="M6151">
        <v>3</v>
      </c>
      <c r="N6151">
        <v>0</v>
      </c>
      <c r="O6151">
        <v>-9.8465482826232904</v>
      </c>
      <c r="P6151" s="1">
        <v>5.2926774612663198E-5</v>
      </c>
      <c r="Q6151">
        <f>Table1[[#This Row],[lastYear]]-Table1[[#This Row],[firstYear]]</f>
        <v>11</v>
      </c>
      <c r="R6151">
        <f>IF(AND(Table1[[#This Row],[firstYear]]&gt;=1967,Table1[[#This Row],[GP]]&gt;=100),1,0)</f>
        <v>0</v>
      </c>
    </row>
    <row r="6152" spans="1:18" x14ac:dyDescent="0.3">
      <c r="A6152" t="s">
        <v>420</v>
      </c>
      <c r="B6152">
        <v>831</v>
      </c>
      <c r="C6152">
        <v>238</v>
      </c>
      <c r="D6152">
        <v>318</v>
      </c>
      <c r="E6152">
        <v>556</v>
      </c>
      <c r="F6152">
        <v>0.66900000000000004</v>
      </c>
      <c r="G6152">
        <v>514</v>
      </c>
      <c r="H6152">
        <v>1</v>
      </c>
      <c r="I6152">
        <v>1971</v>
      </c>
      <c r="J6152">
        <v>1983</v>
      </c>
      <c r="K6152">
        <v>0</v>
      </c>
      <c r="L6152">
        <v>0</v>
      </c>
      <c r="M6152">
        <v>1</v>
      </c>
      <c r="N6152">
        <v>0</v>
      </c>
      <c r="O6152">
        <v>-9.8437406654357904</v>
      </c>
      <c r="P6152" s="1">
        <v>5.3075573635415999E-5</v>
      </c>
      <c r="Q6152">
        <f>Table1[[#This Row],[lastYear]]-Table1[[#This Row],[firstYear]]</f>
        <v>12</v>
      </c>
      <c r="R6152">
        <f>IF(AND(Table1[[#This Row],[firstYear]]&gt;=1967,Table1[[#This Row],[GP]]&gt;=100),1,0)</f>
        <v>1</v>
      </c>
    </row>
    <row r="6153" spans="1:18" x14ac:dyDescent="0.3">
      <c r="A6153" t="s">
        <v>751</v>
      </c>
      <c r="B6153">
        <v>938</v>
      </c>
      <c r="C6153">
        <v>165</v>
      </c>
      <c r="D6153">
        <v>222</v>
      </c>
      <c r="E6153">
        <v>387</v>
      </c>
      <c r="F6153">
        <v>0.41299999999999998</v>
      </c>
      <c r="G6153">
        <v>492</v>
      </c>
      <c r="H6153">
        <v>1</v>
      </c>
      <c r="I6153">
        <v>1997</v>
      </c>
      <c r="J6153">
        <v>2015</v>
      </c>
      <c r="K6153">
        <v>0</v>
      </c>
      <c r="L6153">
        <v>1</v>
      </c>
      <c r="M6153">
        <v>0</v>
      </c>
      <c r="N6153">
        <v>0</v>
      </c>
      <c r="O6153">
        <v>-9.8385808105468708</v>
      </c>
      <c r="P6153" s="1">
        <v>5.3350129006722401E-5</v>
      </c>
      <c r="Q6153">
        <f>Table1[[#This Row],[lastYear]]-Table1[[#This Row],[firstYear]]</f>
        <v>18</v>
      </c>
      <c r="R6153">
        <f>IF(AND(Table1[[#This Row],[firstYear]]&gt;=1967,Table1[[#This Row],[GP]]&gt;=100),1,0)</f>
        <v>1</v>
      </c>
    </row>
    <row r="6154" spans="1:18" x14ac:dyDescent="0.3">
      <c r="A6154" t="s">
        <v>1101</v>
      </c>
      <c r="B6154">
        <v>452</v>
      </c>
      <c r="C6154">
        <v>129</v>
      </c>
      <c r="D6154">
        <v>155</v>
      </c>
      <c r="E6154">
        <v>284</v>
      </c>
      <c r="F6154">
        <v>0.628</v>
      </c>
      <c r="G6154">
        <v>96</v>
      </c>
      <c r="H6154">
        <v>1</v>
      </c>
      <c r="I6154">
        <v>2012</v>
      </c>
      <c r="J6154">
        <v>2021</v>
      </c>
      <c r="K6154">
        <v>0</v>
      </c>
      <c r="L6154">
        <v>0</v>
      </c>
      <c r="M6154">
        <v>1</v>
      </c>
      <c r="N6154">
        <v>0</v>
      </c>
      <c r="O6154">
        <v>-9.8343441123962396</v>
      </c>
      <c r="P6154" s="1">
        <v>5.3576624748034701E-5</v>
      </c>
      <c r="Q6154">
        <f>Table1[[#This Row],[lastYear]]-Table1[[#This Row],[firstYear]]</f>
        <v>9</v>
      </c>
      <c r="R6154">
        <f>IF(AND(Table1[[#This Row],[firstYear]]&gt;=1967,Table1[[#This Row],[GP]]&gt;=100),1,0)</f>
        <v>1</v>
      </c>
    </row>
    <row r="6155" spans="1:18" x14ac:dyDescent="0.3">
      <c r="A6155" t="s">
        <v>1399</v>
      </c>
      <c r="B6155">
        <v>1256</v>
      </c>
      <c r="C6155">
        <v>38</v>
      </c>
      <c r="D6155">
        <v>184</v>
      </c>
      <c r="E6155">
        <v>222</v>
      </c>
      <c r="F6155">
        <v>0.17699999999999999</v>
      </c>
      <c r="G6155">
        <v>1437</v>
      </c>
      <c r="H6155">
        <v>2</v>
      </c>
      <c r="I6155">
        <v>1982</v>
      </c>
      <c r="J6155">
        <v>1999</v>
      </c>
      <c r="K6155">
        <v>0</v>
      </c>
      <c r="L6155">
        <v>2</v>
      </c>
      <c r="M6155">
        <v>0</v>
      </c>
      <c r="N6155">
        <v>0</v>
      </c>
      <c r="O6155">
        <v>-9.8284580345153802</v>
      </c>
      <c r="P6155" s="1">
        <v>5.38928938175062E-5</v>
      </c>
      <c r="Q6155">
        <f>Table1[[#This Row],[lastYear]]-Table1[[#This Row],[firstYear]]</f>
        <v>17</v>
      </c>
      <c r="R6155">
        <f>IF(AND(Table1[[#This Row],[firstYear]]&gt;=1967,Table1[[#This Row],[GP]]&gt;=100),1,0)</f>
        <v>1</v>
      </c>
    </row>
    <row r="6156" spans="1:18" x14ac:dyDescent="0.3">
      <c r="A6156" t="s">
        <v>243</v>
      </c>
      <c r="B6156">
        <v>946</v>
      </c>
      <c r="C6156">
        <v>318</v>
      </c>
      <c r="D6156">
        <v>401</v>
      </c>
      <c r="E6156">
        <v>719</v>
      </c>
      <c r="F6156">
        <v>0.76</v>
      </c>
      <c r="G6156">
        <v>1016</v>
      </c>
      <c r="H6156">
        <v>1</v>
      </c>
      <c r="I6156">
        <v>1984</v>
      </c>
      <c r="J6156">
        <v>1999</v>
      </c>
      <c r="K6156">
        <v>0</v>
      </c>
      <c r="L6156">
        <v>0</v>
      </c>
      <c r="M6156">
        <v>1</v>
      </c>
      <c r="N6156">
        <v>0</v>
      </c>
      <c r="O6156">
        <v>-9.8283574218749994</v>
      </c>
      <c r="P6156" s="1">
        <v>5.38983161043684E-5</v>
      </c>
      <c r="Q6156">
        <f>Table1[[#This Row],[lastYear]]-Table1[[#This Row],[firstYear]]</f>
        <v>15</v>
      </c>
      <c r="R6156">
        <f>IF(AND(Table1[[#This Row],[firstYear]]&gt;=1967,Table1[[#This Row],[GP]]&gt;=100),1,0)</f>
        <v>1</v>
      </c>
    </row>
    <row r="6157" spans="1:18" x14ac:dyDescent="0.3">
      <c r="A6157" t="s">
        <v>1176</v>
      </c>
      <c r="B6157">
        <v>686</v>
      </c>
      <c r="C6157">
        <v>63</v>
      </c>
      <c r="D6157">
        <v>204</v>
      </c>
      <c r="E6157">
        <v>267</v>
      </c>
      <c r="F6157">
        <v>0.38900000000000001</v>
      </c>
      <c r="G6157">
        <v>298</v>
      </c>
      <c r="H6157">
        <v>2</v>
      </c>
      <c r="I6157">
        <v>1994</v>
      </c>
      <c r="J6157">
        <v>2004</v>
      </c>
      <c r="K6157">
        <v>0</v>
      </c>
      <c r="L6157">
        <v>0</v>
      </c>
      <c r="M6157">
        <v>0</v>
      </c>
      <c r="N6157">
        <v>0</v>
      </c>
      <c r="O6157">
        <v>-9.8270518417358392</v>
      </c>
      <c r="P6157" s="1">
        <v>5.3968726831128001E-5</v>
      </c>
      <c r="Q6157">
        <f>Table1[[#This Row],[lastYear]]-Table1[[#This Row],[firstYear]]</f>
        <v>10</v>
      </c>
      <c r="R6157">
        <f>IF(AND(Table1[[#This Row],[firstYear]]&gt;=1967,Table1[[#This Row],[GP]]&gt;=100),1,0)</f>
        <v>1</v>
      </c>
    </row>
    <row r="6158" spans="1:18" x14ac:dyDescent="0.3">
      <c r="A6158" t="s">
        <v>1585</v>
      </c>
      <c r="B6158">
        <v>386</v>
      </c>
      <c r="C6158">
        <v>94</v>
      </c>
      <c r="D6158">
        <v>95</v>
      </c>
      <c r="E6158">
        <v>189</v>
      </c>
      <c r="F6158">
        <v>0.49</v>
      </c>
      <c r="G6158">
        <v>162</v>
      </c>
      <c r="H6158">
        <v>1</v>
      </c>
      <c r="I6158">
        <v>1972</v>
      </c>
      <c r="J6158">
        <v>1979</v>
      </c>
      <c r="K6158">
        <v>0</v>
      </c>
      <c r="L6158">
        <v>4</v>
      </c>
      <c r="M6158">
        <v>0</v>
      </c>
      <c r="N6158">
        <v>0</v>
      </c>
      <c r="O6158">
        <v>-9.8263666267394996</v>
      </c>
      <c r="P6158" s="1">
        <v>5.4005717686841998E-5</v>
      </c>
      <c r="Q6158">
        <f>Table1[[#This Row],[lastYear]]-Table1[[#This Row],[firstYear]]</f>
        <v>7</v>
      </c>
      <c r="R6158">
        <f>IF(AND(Table1[[#This Row],[firstYear]]&gt;=1967,Table1[[#This Row],[GP]]&gt;=100),1,0)</f>
        <v>1</v>
      </c>
    </row>
    <row r="6159" spans="1:18" x14ac:dyDescent="0.3">
      <c r="A6159" t="s">
        <v>1152</v>
      </c>
      <c r="B6159">
        <v>699</v>
      </c>
      <c r="C6159">
        <v>64</v>
      </c>
      <c r="D6159">
        <v>210</v>
      </c>
      <c r="E6159">
        <v>274</v>
      </c>
      <c r="F6159">
        <v>0.39200000000000002</v>
      </c>
      <c r="G6159">
        <v>251</v>
      </c>
      <c r="H6159">
        <v>2</v>
      </c>
      <c r="I6159">
        <v>1991</v>
      </c>
      <c r="J6159">
        <v>2003</v>
      </c>
      <c r="K6159">
        <v>0</v>
      </c>
      <c r="L6159">
        <v>0</v>
      </c>
      <c r="M6159">
        <v>1</v>
      </c>
      <c r="N6159">
        <v>0</v>
      </c>
      <c r="O6159">
        <v>-9.8245141143798804</v>
      </c>
      <c r="P6159" s="1">
        <v>5.4105851253957702E-5</v>
      </c>
      <c r="Q6159">
        <f>Table1[[#This Row],[lastYear]]-Table1[[#This Row],[firstYear]]</f>
        <v>12</v>
      </c>
      <c r="R6159">
        <f>IF(AND(Table1[[#This Row],[firstYear]]&gt;=1967,Table1[[#This Row],[GP]]&gt;=100),1,0)</f>
        <v>1</v>
      </c>
    </row>
    <row r="6160" spans="1:18" x14ac:dyDescent="0.3">
      <c r="A6160" t="s">
        <v>1795</v>
      </c>
      <c r="B6160">
        <v>969</v>
      </c>
      <c r="C6160">
        <v>21</v>
      </c>
      <c r="D6160">
        <v>137</v>
      </c>
      <c r="E6160">
        <v>158</v>
      </c>
      <c r="F6160">
        <v>0.16300000000000001</v>
      </c>
      <c r="G6160">
        <v>1089</v>
      </c>
      <c r="H6160">
        <v>2</v>
      </c>
      <c r="I6160">
        <v>1998</v>
      </c>
      <c r="J6160">
        <v>2014</v>
      </c>
      <c r="K6160">
        <v>0</v>
      </c>
      <c r="L6160">
        <v>1</v>
      </c>
      <c r="M6160">
        <v>0</v>
      </c>
      <c r="N6160">
        <v>0</v>
      </c>
      <c r="O6160">
        <v>-9.8244893188476503</v>
      </c>
      <c r="P6160" s="1">
        <v>5.4107192781378699E-5</v>
      </c>
      <c r="Q6160">
        <f>Table1[[#This Row],[lastYear]]-Table1[[#This Row],[firstYear]]</f>
        <v>16</v>
      </c>
      <c r="R6160">
        <f>IF(AND(Table1[[#This Row],[firstYear]]&gt;=1967,Table1[[#This Row],[GP]]&gt;=100),1,0)</f>
        <v>1</v>
      </c>
    </row>
    <row r="6161" spans="1:18" x14ac:dyDescent="0.3">
      <c r="A6161" t="s">
        <v>944</v>
      </c>
      <c r="B6161">
        <v>416</v>
      </c>
      <c r="C6161">
        <v>139</v>
      </c>
      <c r="D6161">
        <v>186</v>
      </c>
      <c r="E6161">
        <v>325</v>
      </c>
      <c r="F6161">
        <v>0.78099999999999903</v>
      </c>
      <c r="G6161">
        <v>176</v>
      </c>
      <c r="H6161">
        <v>1</v>
      </c>
      <c r="I6161">
        <v>1981</v>
      </c>
      <c r="J6161">
        <v>1991</v>
      </c>
      <c r="K6161">
        <v>0</v>
      </c>
      <c r="L6161">
        <v>0</v>
      </c>
      <c r="M6161">
        <v>0</v>
      </c>
      <c r="N6161">
        <v>0</v>
      </c>
      <c r="O6161">
        <v>-9.8211061592101991</v>
      </c>
      <c r="P6161" s="1">
        <v>5.4290546095911998E-5</v>
      </c>
      <c r="Q6161">
        <f>Table1[[#This Row],[lastYear]]-Table1[[#This Row],[firstYear]]</f>
        <v>10</v>
      </c>
      <c r="R6161">
        <f>IF(AND(Table1[[#This Row],[firstYear]]&gt;=1967,Table1[[#This Row],[GP]]&gt;=100),1,0)</f>
        <v>1</v>
      </c>
    </row>
    <row r="6162" spans="1:18" x14ac:dyDescent="0.3">
      <c r="A6162" t="s">
        <v>305</v>
      </c>
      <c r="B6162">
        <v>906</v>
      </c>
      <c r="C6162">
        <v>294</v>
      </c>
      <c r="D6162">
        <v>348</v>
      </c>
      <c r="E6162">
        <v>642</v>
      </c>
      <c r="F6162">
        <v>0.70899999999999996</v>
      </c>
      <c r="G6162">
        <v>425</v>
      </c>
      <c r="H6162">
        <v>1</v>
      </c>
      <c r="I6162">
        <v>2002</v>
      </c>
      <c r="J6162">
        <v>2018</v>
      </c>
      <c r="K6162">
        <v>0</v>
      </c>
      <c r="L6162">
        <v>0</v>
      </c>
      <c r="M6162">
        <v>0</v>
      </c>
      <c r="N6162">
        <v>0</v>
      </c>
      <c r="O6162">
        <v>-9.8151318664550793</v>
      </c>
      <c r="P6162" s="1">
        <v>5.4615846750720902E-5</v>
      </c>
      <c r="Q6162">
        <f>Table1[[#This Row],[lastYear]]-Table1[[#This Row],[firstYear]]</f>
        <v>16</v>
      </c>
      <c r="R6162">
        <f>IF(AND(Table1[[#This Row],[firstYear]]&gt;=1967,Table1[[#This Row],[GP]]&gt;=100),1,0)</f>
        <v>1</v>
      </c>
    </row>
    <row r="6163" spans="1:18" x14ac:dyDescent="0.3">
      <c r="A6163" t="s">
        <v>1632</v>
      </c>
      <c r="B6163">
        <v>1191</v>
      </c>
      <c r="C6163">
        <v>36</v>
      </c>
      <c r="D6163">
        <v>145</v>
      </c>
      <c r="E6163">
        <v>181</v>
      </c>
      <c r="F6163">
        <v>0.152</v>
      </c>
      <c r="G6163">
        <v>1090</v>
      </c>
      <c r="H6163">
        <v>2</v>
      </c>
      <c r="I6163">
        <v>1984</v>
      </c>
      <c r="J6163">
        <v>2004</v>
      </c>
      <c r="K6163">
        <v>0</v>
      </c>
      <c r="L6163">
        <v>0</v>
      </c>
      <c r="M6163">
        <v>0</v>
      </c>
      <c r="N6163">
        <v>0</v>
      </c>
      <c r="O6163">
        <v>-9.8134047622680605</v>
      </c>
      <c r="P6163" s="1">
        <v>5.4710250346610002E-5</v>
      </c>
      <c r="Q6163">
        <f>Table1[[#This Row],[lastYear]]-Table1[[#This Row],[firstYear]]</f>
        <v>20</v>
      </c>
      <c r="R6163">
        <f>IF(AND(Table1[[#This Row],[firstYear]]&gt;=1967,Table1[[#This Row],[GP]]&gt;=100),1,0)</f>
        <v>1</v>
      </c>
    </row>
    <row r="6164" spans="1:18" x14ac:dyDescent="0.3">
      <c r="A6164" t="s">
        <v>2251</v>
      </c>
      <c r="B6164">
        <v>714</v>
      </c>
      <c r="C6164">
        <v>24</v>
      </c>
      <c r="D6164">
        <v>82</v>
      </c>
      <c r="E6164">
        <v>106</v>
      </c>
      <c r="F6164">
        <v>0.14799999999999999</v>
      </c>
      <c r="G6164">
        <v>899</v>
      </c>
      <c r="H6164">
        <v>2</v>
      </c>
      <c r="I6164">
        <v>1995</v>
      </c>
      <c r="J6164">
        <v>2008</v>
      </c>
      <c r="K6164">
        <v>0</v>
      </c>
      <c r="L6164">
        <v>0</v>
      </c>
      <c r="M6164">
        <v>0</v>
      </c>
      <c r="N6164">
        <v>0</v>
      </c>
      <c r="O6164">
        <v>-9.8122293586730898</v>
      </c>
      <c r="P6164" s="1">
        <v>5.4774591255039999E-5</v>
      </c>
      <c r="Q6164">
        <f>Table1[[#This Row],[lastYear]]-Table1[[#This Row],[firstYear]]</f>
        <v>13</v>
      </c>
      <c r="R6164">
        <f>IF(AND(Table1[[#This Row],[firstYear]]&gt;=1967,Table1[[#This Row],[GP]]&gt;=100),1,0)</f>
        <v>1</v>
      </c>
    </row>
    <row r="6165" spans="1:18" x14ac:dyDescent="0.3">
      <c r="A6165" t="s">
        <v>1162</v>
      </c>
      <c r="B6165">
        <v>523</v>
      </c>
      <c r="C6165">
        <v>55</v>
      </c>
      <c r="D6165">
        <v>216</v>
      </c>
      <c r="E6165">
        <v>271</v>
      </c>
      <c r="F6165">
        <v>0.51800000000000002</v>
      </c>
      <c r="G6165">
        <v>129</v>
      </c>
      <c r="H6165">
        <v>2</v>
      </c>
      <c r="I6165">
        <v>2013</v>
      </c>
      <c r="J6165">
        <v>2021</v>
      </c>
      <c r="K6165">
        <v>0</v>
      </c>
      <c r="L6165">
        <v>0</v>
      </c>
      <c r="M6165">
        <v>0</v>
      </c>
      <c r="N6165">
        <v>0</v>
      </c>
      <c r="O6165">
        <v>-9.8113815422058099</v>
      </c>
      <c r="P6165" s="1">
        <v>5.4821047199946001E-5</v>
      </c>
      <c r="Q6165">
        <f>Table1[[#This Row],[lastYear]]-Table1[[#This Row],[firstYear]]</f>
        <v>8</v>
      </c>
      <c r="R6165">
        <f>IF(AND(Table1[[#This Row],[firstYear]]&gt;=1967,Table1[[#This Row],[GP]]&gt;=100),1,0)</f>
        <v>1</v>
      </c>
    </row>
    <row r="6166" spans="1:18" x14ac:dyDescent="0.3">
      <c r="A6166" t="s">
        <v>1232</v>
      </c>
      <c r="B6166">
        <v>777</v>
      </c>
      <c r="C6166">
        <v>100</v>
      </c>
      <c r="D6166">
        <v>156</v>
      </c>
      <c r="E6166">
        <v>256</v>
      </c>
      <c r="F6166">
        <v>0.32899999999999902</v>
      </c>
      <c r="G6166">
        <v>747</v>
      </c>
      <c r="H6166">
        <v>1</v>
      </c>
      <c r="I6166">
        <v>1990</v>
      </c>
      <c r="J6166">
        <v>2003</v>
      </c>
      <c r="K6166">
        <v>0</v>
      </c>
      <c r="L6166">
        <v>0</v>
      </c>
      <c r="M6166">
        <v>0</v>
      </c>
      <c r="N6166">
        <v>0</v>
      </c>
      <c r="O6166">
        <v>-9.8042327995300305</v>
      </c>
      <c r="P6166" s="1">
        <v>5.52143311891503E-5</v>
      </c>
      <c r="Q6166">
        <f>Table1[[#This Row],[lastYear]]-Table1[[#This Row],[firstYear]]</f>
        <v>13</v>
      </c>
      <c r="R6166">
        <f>IF(AND(Table1[[#This Row],[firstYear]]&gt;=1967,Table1[[#This Row],[GP]]&gt;=100),1,0)</f>
        <v>1</v>
      </c>
    </row>
    <row r="6167" spans="1:18" x14ac:dyDescent="0.3">
      <c r="A6167" t="s">
        <v>230</v>
      </c>
      <c r="B6167">
        <v>1109</v>
      </c>
      <c r="C6167">
        <v>268</v>
      </c>
      <c r="D6167">
        <v>465</v>
      </c>
      <c r="E6167">
        <v>733</v>
      </c>
      <c r="F6167">
        <v>0.66099999999999903</v>
      </c>
      <c r="G6167">
        <v>314</v>
      </c>
      <c r="H6167">
        <v>1</v>
      </c>
      <c r="I6167">
        <v>1995</v>
      </c>
      <c r="J6167">
        <v>2012</v>
      </c>
      <c r="K6167">
        <v>0</v>
      </c>
      <c r="L6167">
        <v>0</v>
      </c>
      <c r="M6167">
        <v>0</v>
      </c>
      <c r="N6167">
        <v>0</v>
      </c>
      <c r="O6167">
        <v>-9.8030702705383295</v>
      </c>
      <c r="P6167" s="1">
        <v>5.5278553224436898E-5</v>
      </c>
      <c r="Q6167">
        <f>Table1[[#This Row],[lastYear]]-Table1[[#This Row],[firstYear]]</f>
        <v>17</v>
      </c>
      <c r="R6167">
        <f>IF(AND(Table1[[#This Row],[firstYear]]&gt;=1967,Table1[[#This Row],[GP]]&gt;=100),1,0)</f>
        <v>1</v>
      </c>
    </row>
    <row r="6168" spans="1:18" x14ac:dyDescent="0.3">
      <c r="A6168" t="s">
        <v>1362</v>
      </c>
      <c r="B6168">
        <v>1224</v>
      </c>
      <c r="C6168">
        <v>31</v>
      </c>
      <c r="D6168">
        <v>198</v>
      </c>
      <c r="E6168">
        <v>229</v>
      </c>
      <c r="F6168">
        <v>0.187</v>
      </c>
      <c r="G6168">
        <v>1809</v>
      </c>
      <c r="H6168">
        <v>2</v>
      </c>
      <c r="I6168">
        <v>1994</v>
      </c>
      <c r="J6168">
        <v>2012</v>
      </c>
      <c r="K6168">
        <v>0</v>
      </c>
      <c r="L6168">
        <v>1</v>
      </c>
      <c r="M6168">
        <v>0</v>
      </c>
      <c r="N6168">
        <v>0</v>
      </c>
      <c r="O6168">
        <v>-9.7929827804565406</v>
      </c>
      <c r="P6168" s="1">
        <v>5.58389657706253E-5</v>
      </c>
      <c r="Q6168">
        <f>Table1[[#This Row],[lastYear]]-Table1[[#This Row],[firstYear]]</f>
        <v>18</v>
      </c>
      <c r="R6168">
        <f>IF(AND(Table1[[#This Row],[firstYear]]&gt;=1967,Table1[[#This Row],[GP]]&gt;=100),1,0)</f>
        <v>1</v>
      </c>
    </row>
    <row r="6169" spans="1:18" x14ac:dyDescent="0.3">
      <c r="A6169" t="s">
        <v>1964</v>
      </c>
      <c r="B6169">
        <v>721</v>
      </c>
      <c r="C6169">
        <v>29</v>
      </c>
      <c r="D6169">
        <v>107</v>
      </c>
      <c r="E6169">
        <v>136</v>
      </c>
      <c r="F6169">
        <v>0.188999999999999</v>
      </c>
      <c r="G6169">
        <v>839</v>
      </c>
      <c r="H6169">
        <v>2</v>
      </c>
      <c r="I6169">
        <v>2000</v>
      </c>
      <c r="J6169">
        <v>2015</v>
      </c>
      <c r="K6169">
        <v>0</v>
      </c>
      <c r="L6169">
        <v>0</v>
      </c>
      <c r="M6169">
        <v>0</v>
      </c>
      <c r="N6169">
        <v>0</v>
      </c>
      <c r="O6169">
        <v>-9.7918007011413497</v>
      </c>
      <c r="P6169" s="1">
        <v>5.5905007192382602E-5</v>
      </c>
      <c r="Q6169">
        <f>Table1[[#This Row],[lastYear]]-Table1[[#This Row],[firstYear]]</f>
        <v>15</v>
      </c>
      <c r="R6169">
        <f>IF(AND(Table1[[#This Row],[firstYear]]&gt;=1967,Table1[[#This Row],[GP]]&gt;=100),1,0)</f>
        <v>1</v>
      </c>
    </row>
    <row r="6170" spans="1:18" x14ac:dyDescent="0.3">
      <c r="A6170" t="s">
        <v>332</v>
      </c>
      <c r="B6170">
        <v>914</v>
      </c>
      <c r="C6170">
        <v>211</v>
      </c>
      <c r="D6170">
        <v>405</v>
      </c>
      <c r="E6170">
        <v>616</v>
      </c>
      <c r="F6170">
        <v>0.67400000000000004</v>
      </c>
      <c r="G6170">
        <v>134</v>
      </c>
      <c r="H6170">
        <v>1</v>
      </c>
      <c r="I6170">
        <v>1964</v>
      </c>
      <c r="J6170">
        <v>1978</v>
      </c>
      <c r="K6170">
        <v>0</v>
      </c>
      <c r="L6170">
        <v>2</v>
      </c>
      <c r="M6170">
        <v>0</v>
      </c>
      <c r="N6170">
        <v>0</v>
      </c>
      <c r="O6170">
        <v>-9.7893025512695306</v>
      </c>
      <c r="P6170" s="1">
        <v>5.6044833031997997E-5</v>
      </c>
      <c r="Q6170">
        <f>Table1[[#This Row],[lastYear]]-Table1[[#This Row],[firstYear]]</f>
        <v>14</v>
      </c>
      <c r="R6170">
        <f>IF(AND(Table1[[#This Row],[firstYear]]&gt;=1967,Table1[[#This Row],[GP]]&gt;=100),1,0)</f>
        <v>0</v>
      </c>
    </row>
    <row r="6171" spans="1:18" x14ac:dyDescent="0.3">
      <c r="A6171" t="s">
        <v>792</v>
      </c>
      <c r="B6171">
        <v>656</v>
      </c>
      <c r="C6171">
        <v>81</v>
      </c>
      <c r="D6171">
        <v>289</v>
      </c>
      <c r="E6171">
        <v>370</v>
      </c>
      <c r="F6171">
        <v>0.56399999999999995</v>
      </c>
      <c r="G6171">
        <v>501</v>
      </c>
      <c r="H6171">
        <v>2</v>
      </c>
      <c r="I6171">
        <v>1980</v>
      </c>
      <c r="J6171">
        <v>1992</v>
      </c>
      <c r="K6171">
        <v>0</v>
      </c>
      <c r="L6171">
        <v>0</v>
      </c>
      <c r="M6171">
        <v>0</v>
      </c>
      <c r="N6171">
        <v>0</v>
      </c>
      <c r="O6171">
        <v>-9.7885424728393495</v>
      </c>
      <c r="P6171" s="1">
        <v>5.6087445303752003E-5</v>
      </c>
      <c r="Q6171">
        <f>Table1[[#This Row],[lastYear]]-Table1[[#This Row],[firstYear]]</f>
        <v>12</v>
      </c>
      <c r="R6171">
        <f>IF(AND(Table1[[#This Row],[firstYear]]&gt;=1967,Table1[[#This Row],[GP]]&gt;=100),1,0)</f>
        <v>1</v>
      </c>
    </row>
    <row r="6172" spans="1:18" x14ac:dyDescent="0.3">
      <c r="A6172" t="s">
        <v>783</v>
      </c>
      <c r="B6172">
        <v>976</v>
      </c>
      <c r="C6172">
        <v>152</v>
      </c>
      <c r="D6172">
        <v>221</v>
      </c>
      <c r="E6172">
        <v>373</v>
      </c>
      <c r="F6172">
        <v>0.38200000000000001</v>
      </c>
      <c r="G6172">
        <v>641</v>
      </c>
      <c r="H6172">
        <v>1</v>
      </c>
      <c r="I6172">
        <v>1999</v>
      </c>
      <c r="J6172">
        <v>2014</v>
      </c>
      <c r="K6172">
        <v>0</v>
      </c>
      <c r="L6172">
        <v>0</v>
      </c>
      <c r="M6172">
        <v>0</v>
      </c>
      <c r="N6172">
        <v>0</v>
      </c>
      <c r="O6172">
        <v>-9.7874505157470697</v>
      </c>
      <c r="P6172" s="1">
        <v>5.6148720397404502E-5</v>
      </c>
      <c r="Q6172">
        <f>Table1[[#This Row],[lastYear]]-Table1[[#This Row],[firstYear]]</f>
        <v>15</v>
      </c>
      <c r="R6172">
        <f>IF(AND(Table1[[#This Row],[firstYear]]&gt;=1967,Table1[[#This Row],[GP]]&gt;=100),1,0)</f>
        <v>1</v>
      </c>
    </row>
    <row r="6173" spans="1:18" x14ac:dyDescent="0.3">
      <c r="A6173" t="s">
        <v>319</v>
      </c>
      <c r="B6173">
        <v>998</v>
      </c>
      <c r="C6173">
        <v>284</v>
      </c>
      <c r="D6173">
        <v>345</v>
      </c>
      <c r="E6173">
        <v>629</v>
      </c>
      <c r="F6173">
        <v>0.63</v>
      </c>
      <c r="G6173">
        <v>635</v>
      </c>
      <c r="H6173">
        <v>1</v>
      </c>
      <c r="I6173">
        <v>1979</v>
      </c>
      <c r="J6173">
        <v>1993</v>
      </c>
      <c r="K6173">
        <v>0</v>
      </c>
      <c r="L6173">
        <v>0</v>
      </c>
      <c r="M6173">
        <v>0</v>
      </c>
      <c r="N6173">
        <v>0</v>
      </c>
      <c r="O6173">
        <v>-9.7865025634765601</v>
      </c>
      <c r="P6173" s="1">
        <v>5.6201968947522497E-5</v>
      </c>
      <c r="Q6173">
        <f>Table1[[#This Row],[lastYear]]-Table1[[#This Row],[firstYear]]</f>
        <v>14</v>
      </c>
      <c r="R6173">
        <f>IF(AND(Table1[[#This Row],[firstYear]]&gt;=1967,Table1[[#This Row],[GP]]&gt;=100),1,0)</f>
        <v>1</v>
      </c>
    </row>
    <row r="6174" spans="1:18" x14ac:dyDescent="0.3">
      <c r="A6174" t="s">
        <v>945</v>
      </c>
      <c r="B6174">
        <v>636</v>
      </c>
      <c r="C6174">
        <v>127</v>
      </c>
      <c r="D6174">
        <v>198</v>
      </c>
      <c r="E6174">
        <v>325</v>
      </c>
      <c r="F6174">
        <v>0.51100000000000001</v>
      </c>
      <c r="G6174">
        <v>163</v>
      </c>
      <c r="H6174">
        <v>1</v>
      </c>
      <c r="I6174">
        <v>1959</v>
      </c>
      <c r="J6174">
        <v>1973</v>
      </c>
      <c r="K6174">
        <v>0</v>
      </c>
      <c r="L6174">
        <v>0</v>
      </c>
      <c r="M6174">
        <v>2</v>
      </c>
      <c r="N6174">
        <v>0</v>
      </c>
      <c r="O6174">
        <v>-9.7860800857543904</v>
      </c>
      <c r="P6174" s="1">
        <v>5.6225716708413698E-5</v>
      </c>
      <c r="Q6174">
        <f>Table1[[#This Row],[lastYear]]-Table1[[#This Row],[firstYear]]</f>
        <v>14</v>
      </c>
      <c r="R6174">
        <f>IF(AND(Table1[[#This Row],[firstYear]]&gt;=1967,Table1[[#This Row],[GP]]&gt;=100),1,0)</f>
        <v>0</v>
      </c>
    </row>
    <row r="6175" spans="1:18" x14ac:dyDescent="0.3">
      <c r="A6175" t="s">
        <v>1405</v>
      </c>
      <c r="B6175">
        <v>525</v>
      </c>
      <c r="C6175">
        <v>157</v>
      </c>
      <c r="D6175">
        <v>63</v>
      </c>
      <c r="E6175">
        <v>220</v>
      </c>
      <c r="F6175">
        <v>0.41899999999999998</v>
      </c>
      <c r="G6175">
        <v>331</v>
      </c>
      <c r="H6175">
        <v>1</v>
      </c>
      <c r="I6175">
        <v>1926</v>
      </c>
      <c r="J6175">
        <v>1938</v>
      </c>
      <c r="K6175">
        <v>0</v>
      </c>
      <c r="L6175">
        <v>1</v>
      </c>
      <c r="M6175">
        <v>0</v>
      </c>
      <c r="N6175">
        <v>0</v>
      </c>
      <c r="O6175">
        <v>-9.7841040725708002</v>
      </c>
      <c r="P6175" s="1">
        <v>5.63369230431058E-5</v>
      </c>
      <c r="Q6175">
        <f>Table1[[#This Row],[lastYear]]-Table1[[#This Row],[firstYear]]</f>
        <v>12</v>
      </c>
      <c r="R6175">
        <f>IF(AND(Table1[[#This Row],[firstYear]]&gt;=1967,Table1[[#This Row],[GP]]&gt;=100),1,0)</f>
        <v>0</v>
      </c>
    </row>
    <row r="6176" spans="1:18" x14ac:dyDescent="0.3">
      <c r="A6176" t="s">
        <v>1180</v>
      </c>
      <c r="B6176">
        <v>609</v>
      </c>
      <c r="C6176">
        <v>101</v>
      </c>
      <c r="D6176">
        <v>165</v>
      </c>
      <c r="E6176">
        <v>266</v>
      </c>
      <c r="F6176">
        <v>0.437</v>
      </c>
      <c r="G6176">
        <v>254</v>
      </c>
      <c r="H6176">
        <v>1</v>
      </c>
      <c r="I6176">
        <v>2011</v>
      </c>
      <c r="J6176">
        <v>2021</v>
      </c>
      <c r="K6176">
        <v>0</v>
      </c>
      <c r="L6176">
        <v>2</v>
      </c>
      <c r="M6176">
        <v>0</v>
      </c>
      <c r="N6176">
        <v>0</v>
      </c>
      <c r="O6176">
        <v>-9.78188344192505</v>
      </c>
      <c r="P6176" s="1">
        <v>5.6462158476646603E-5</v>
      </c>
      <c r="Q6176">
        <f>Table1[[#This Row],[lastYear]]-Table1[[#This Row],[firstYear]]</f>
        <v>10</v>
      </c>
      <c r="R6176">
        <f>IF(AND(Table1[[#This Row],[firstYear]]&gt;=1967,Table1[[#This Row],[GP]]&gt;=100),1,0)</f>
        <v>1</v>
      </c>
    </row>
    <row r="6177" spans="1:18" x14ac:dyDescent="0.3">
      <c r="A6177" t="s">
        <v>2529</v>
      </c>
      <c r="B6177">
        <v>186</v>
      </c>
      <c r="C6177">
        <v>34</v>
      </c>
      <c r="D6177">
        <v>48</v>
      </c>
      <c r="E6177">
        <v>82</v>
      </c>
      <c r="F6177">
        <v>0.441</v>
      </c>
      <c r="G6177">
        <v>135</v>
      </c>
      <c r="H6177">
        <v>1</v>
      </c>
      <c r="I6177">
        <v>1982</v>
      </c>
      <c r="J6177">
        <v>1987</v>
      </c>
      <c r="K6177">
        <v>0</v>
      </c>
      <c r="L6177">
        <v>3</v>
      </c>
      <c r="M6177">
        <v>0</v>
      </c>
      <c r="N6177">
        <v>0</v>
      </c>
      <c r="O6177">
        <v>-9.7813446159362805</v>
      </c>
      <c r="P6177" s="1">
        <v>5.6492588233761797E-5</v>
      </c>
      <c r="Q6177">
        <f>Table1[[#This Row],[lastYear]]-Table1[[#This Row],[firstYear]]</f>
        <v>5</v>
      </c>
      <c r="R6177">
        <f>IF(AND(Table1[[#This Row],[firstYear]]&gt;=1967,Table1[[#This Row],[GP]]&gt;=100),1,0)</f>
        <v>1</v>
      </c>
    </row>
    <row r="6178" spans="1:18" x14ac:dyDescent="0.3">
      <c r="A6178" t="s">
        <v>697</v>
      </c>
      <c r="B6178">
        <v>873</v>
      </c>
      <c r="C6178">
        <v>80</v>
      </c>
      <c r="D6178">
        <v>328</v>
      </c>
      <c r="E6178">
        <v>408</v>
      </c>
      <c r="F6178">
        <v>0.46700000000000003</v>
      </c>
      <c r="G6178">
        <v>296</v>
      </c>
      <c r="H6178">
        <v>2</v>
      </c>
      <c r="I6178">
        <v>2007</v>
      </c>
      <c r="J6178">
        <v>2021</v>
      </c>
      <c r="K6178">
        <v>0</v>
      </c>
      <c r="L6178">
        <v>1</v>
      </c>
      <c r="M6178">
        <v>0</v>
      </c>
      <c r="N6178">
        <v>0</v>
      </c>
      <c r="O6178">
        <v>-9.7777273292541498</v>
      </c>
      <c r="P6178" s="1">
        <v>5.6697296555862999E-5</v>
      </c>
      <c r="Q6178">
        <f>Table1[[#This Row],[lastYear]]-Table1[[#This Row],[firstYear]]</f>
        <v>14</v>
      </c>
      <c r="R6178">
        <f>IF(AND(Table1[[#This Row],[firstYear]]&gt;=1967,Table1[[#This Row],[GP]]&gt;=100),1,0)</f>
        <v>1</v>
      </c>
    </row>
    <row r="6179" spans="1:18" x14ac:dyDescent="0.3">
      <c r="A6179" t="s">
        <v>1263</v>
      </c>
      <c r="B6179">
        <v>846</v>
      </c>
      <c r="C6179">
        <v>59</v>
      </c>
      <c r="D6179">
        <v>191</v>
      </c>
      <c r="E6179">
        <v>250</v>
      </c>
      <c r="F6179">
        <v>0.29599999999999999</v>
      </c>
      <c r="G6179">
        <v>412</v>
      </c>
      <c r="H6179">
        <v>2</v>
      </c>
      <c r="I6179">
        <v>1987</v>
      </c>
      <c r="J6179">
        <v>2003</v>
      </c>
      <c r="K6179">
        <v>0</v>
      </c>
      <c r="L6179">
        <v>0</v>
      </c>
      <c r="M6179">
        <v>0</v>
      </c>
      <c r="N6179">
        <v>0</v>
      </c>
      <c r="O6179">
        <v>-9.7770321006774896</v>
      </c>
      <c r="P6179" s="1">
        <v>5.6736725604736201E-5</v>
      </c>
      <c r="Q6179">
        <f>Table1[[#This Row],[lastYear]]-Table1[[#This Row],[firstYear]]</f>
        <v>16</v>
      </c>
      <c r="R6179">
        <f>IF(AND(Table1[[#This Row],[firstYear]]&gt;=1967,Table1[[#This Row],[GP]]&gt;=100),1,0)</f>
        <v>1</v>
      </c>
    </row>
    <row r="6180" spans="1:18" x14ac:dyDescent="0.3">
      <c r="A6180" t="s">
        <v>3492</v>
      </c>
      <c r="B6180">
        <v>334</v>
      </c>
      <c r="C6180">
        <v>7</v>
      </c>
      <c r="D6180">
        <v>26</v>
      </c>
      <c r="E6180">
        <v>33</v>
      </c>
      <c r="F6180">
        <v>9.9000000000000005E-2</v>
      </c>
      <c r="G6180">
        <v>170</v>
      </c>
      <c r="H6180">
        <v>2</v>
      </c>
      <c r="I6180">
        <v>1950</v>
      </c>
      <c r="J6180">
        <v>1957</v>
      </c>
      <c r="K6180">
        <v>0</v>
      </c>
      <c r="L6180">
        <v>3</v>
      </c>
      <c r="M6180">
        <v>1</v>
      </c>
      <c r="N6180">
        <v>0</v>
      </c>
      <c r="O6180">
        <v>-9.7727758522033703</v>
      </c>
      <c r="P6180" s="1">
        <v>5.6978712058905798E-5</v>
      </c>
      <c r="Q6180">
        <f>Table1[[#This Row],[lastYear]]-Table1[[#This Row],[firstYear]]</f>
        <v>7</v>
      </c>
      <c r="R6180">
        <f>IF(AND(Table1[[#This Row],[firstYear]]&gt;=1967,Table1[[#This Row],[GP]]&gt;=100),1,0)</f>
        <v>0</v>
      </c>
    </row>
    <row r="6181" spans="1:18" x14ac:dyDescent="0.3">
      <c r="A6181" t="s">
        <v>416</v>
      </c>
      <c r="B6181">
        <v>768</v>
      </c>
      <c r="C6181">
        <v>283</v>
      </c>
      <c r="D6181">
        <v>275</v>
      </c>
      <c r="E6181">
        <v>558</v>
      </c>
      <c r="F6181">
        <v>0.72699999999999998</v>
      </c>
      <c r="G6181">
        <v>421</v>
      </c>
      <c r="H6181">
        <v>1</v>
      </c>
      <c r="I6181">
        <v>2008</v>
      </c>
      <c r="J6181">
        <v>2021</v>
      </c>
      <c r="K6181">
        <v>0</v>
      </c>
      <c r="L6181">
        <v>0</v>
      </c>
      <c r="M6181">
        <v>1</v>
      </c>
      <c r="N6181">
        <v>0</v>
      </c>
      <c r="O6181">
        <v>-9.7716071243286091</v>
      </c>
      <c r="P6181" s="1">
        <v>5.70453397964217E-5</v>
      </c>
      <c r="Q6181">
        <f>Table1[[#This Row],[lastYear]]-Table1[[#This Row],[firstYear]]</f>
        <v>13</v>
      </c>
      <c r="R6181">
        <f>IF(AND(Table1[[#This Row],[firstYear]]&gt;=1967,Table1[[#This Row],[GP]]&gt;=100),1,0)</f>
        <v>1</v>
      </c>
    </row>
    <row r="6182" spans="1:18" x14ac:dyDescent="0.3">
      <c r="A6182" t="s">
        <v>1163</v>
      </c>
      <c r="B6182">
        <v>622</v>
      </c>
      <c r="C6182">
        <v>49</v>
      </c>
      <c r="D6182">
        <v>222</v>
      </c>
      <c r="E6182">
        <v>271</v>
      </c>
      <c r="F6182">
        <v>0.436</v>
      </c>
      <c r="G6182">
        <v>215</v>
      </c>
      <c r="H6182">
        <v>2</v>
      </c>
      <c r="I6182">
        <v>2011</v>
      </c>
      <c r="J6182">
        <v>2021</v>
      </c>
      <c r="K6182">
        <v>0</v>
      </c>
      <c r="L6182">
        <v>0</v>
      </c>
      <c r="M6182">
        <v>0</v>
      </c>
      <c r="N6182">
        <v>0</v>
      </c>
      <c r="O6182">
        <v>-9.7644493217468202</v>
      </c>
      <c r="P6182" s="1">
        <v>5.7455100360004302E-5</v>
      </c>
      <c r="Q6182">
        <f>Table1[[#This Row],[lastYear]]-Table1[[#This Row],[firstYear]]</f>
        <v>10</v>
      </c>
      <c r="R6182">
        <f>IF(AND(Table1[[#This Row],[firstYear]]&gt;=1967,Table1[[#This Row],[GP]]&gt;=100),1,0)</f>
        <v>1</v>
      </c>
    </row>
    <row r="6183" spans="1:18" x14ac:dyDescent="0.3">
      <c r="A6183" t="s">
        <v>2234</v>
      </c>
      <c r="B6183">
        <v>347</v>
      </c>
      <c r="C6183">
        <v>30</v>
      </c>
      <c r="D6183">
        <v>78</v>
      </c>
      <c r="E6183">
        <v>108</v>
      </c>
      <c r="F6183">
        <v>0.311</v>
      </c>
      <c r="G6183">
        <v>365</v>
      </c>
      <c r="H6183">
        <v>2</v>
      </c>
      <c r="I6183">
        <v>1946</v>
      </c>
      <c r="J6183">
        <v>1956</v>
      </c>
      <c r="K6183">
        <v>0</v>
      </c>
      <c r="L6183">
        <v>1</v>
      </c>
      <c r="M6183">
        <v>1</v>
      </c>
      <c r="N6183">
        <v>0</v>
      </c>
      <c r="O6183">
        <v>-9.7634961242675793</v>
      </c>
      <c r="P6183" s="1">
        <v>5.7509889375474797E-5</v>
      </c>
      <c r="Q6183">
        <f>Table1[[#This Row],[lastYear]]-Table1[[#This Row],[firstYear]]</f>
        <v>10</v>
      </c>
      <c r="R6183">
        <f>IF(AND(Table1[[#This Row],[firstYear]]&gt;=1967,Table1[[#This Row],[GP]]&gt;=100),1,0)</f>
        <v>0</v>
      </c>
    </row>
    <row r="6184" spans="1:18" x14ac:dyDescent="0.3">
      <c r="A6184" t="s">
        <v>410</v>
      </c>
      <c r="B6184">
        <v>626</v>
      </c>
      <c r="C6184">
        <v>275</v>
      </c>
      <c r="D6184">
        <v>286</v>
      </c>
      <c r="E6184">
        <v>561</v>
      </c>
      <c r="F6184">
        <v>0.89599999999999902</v>
      </c>
      <c r="G6184">
        <v>254</v>
      </c>
      <c r="H6184">
        <v>1</v>
      </c>
      <c r="I6184">
        <v>1986</v>
      </c>
      <c r="J6184">
        <v>1996</v>
      </c>
      <c r="K6184">
        <v>0</v>
      </c>
      <c r="L6184">
        <v>0</v>
      </c>
      <c r="M6184">
        <v>1</v>
      </c>
      <c r="N6184">
        <v>0</v>
      </c>
      <c r="O6184">
        <v>-9.7580320472717297</v>
      </c>
      <c r="P6184" s="1">
        <v>5.7824969695857798E-5</v>
      </c>
      <c r="Q6184">
        <f>Table1[[#This Row],[lastYear]]-Table1[[#This Row],[firstYear]]</f>
        <v>10</v>
      </c>
      <c r="R6184">
        <f>IF(AND(Table1[[#This Row],[firstYear]]&gt;=1967,Table1[[#This Row],[GP]]&gt;=100),1,0)</f>
        <v>1</v>
      </c>
    </row>
    <row r="6185" spans="1:18" x14ac:dyDescent="0.3">
      <c r="A6185" t="s">
        <v>1045</v>
      </c>
      <c r="B6185">
        <v>876</v>
      </c>
      <c r="C6185">
        <v>62</v>
      </c>
      <c r="D6185">
        <v>236</v>
      </c>
      <c r="E6185">
        <v>298</v>
      </c>
      <c r="F6185">
        <v>0.34</v>
      </c>
      <c r="G6185">
        <v>1008</v>
      </c>
      <c r="H6185">
        <v>2</v>
      </c>
      <c r="I6185">
        <v>1990</v>
      </c>
      <c r="J6185">
        <v>2008</v>
      </c>
      <c r="K6185">
        <v>0</v>
      </c>
      <c r="L6185">
        <v>1</v>
      </c>
      <c r="M6185">
        <v>0</v>
      </c>
      <c r="N6185">
        <v>0</v>
      </c>
      <c r="O6185">
        <v>-9.7579276199340796</v>
      </c>
      <c r="P6185" s="1">
        <v>5.7831008169565003E-5</v>
      </c>
      <c r="Q6185">
        <f>Table1[[#This Row],[lastYear]]-Table1[[#This Row],[firstYear]]</f>
        <v>18</v>
      </c>
      <c r="R6185">
        <f>IF(AND(Table1[[#This Row],[firstYear]]&gt;=1967,Table1[[#This Row],[GP]]&gt;=100),1,0)</f>
        <v>1</v>
      </c>
    </row>
    <row r="6186" spans="1:18" x14ac:dyDescent="0.3">
      <c r="A6186" t="s">
        <v>650</v>
      </c>
      <c r="B6186">
        <v>552</v>
      </c>
      <c r="C6186">
        <v>169</v>
      </c>
      <c r="D6186">
        <v>258</v>
      </c>
      <c r="E6186">
        <v>427</v>
      </c>
      <c r="F6186">
        <v>0.77400000000000002</v>
      </c>
      <c r="G6186">
        <v>314</v>
      </c>
      <c r="H6186">
        <v>1</v>
      </c>
      <c r="I6186">
        <v>1983</v>
      </c>
      <c r="J6186">
        <v>1993</v>
      </c>
      <c r="K6186">
        <v>0</v>
      </c>
      <c r="L6186">
        <v>0</v>
      </c>
      <c r="M6186">
        <v>0</v>
      </c>
      <c r="N6186">
        <v>0</v>
      </c>
      <c r="O6186">
        <v>-9.7565133209228492</v>
      </c>
      <c r="P6186" s="1">
        <v>5.7912851632448099E-5</v>
      </c>
      <c r="Q6186">
        <f>Table1[[#This Row],[lastYear]]-Table1[[#This Row],[firstYear]]</f>
        <v>10</v>
      </c>
      <c r="R6186">
        <f>IF(AND(Table1[[#This Row],[firstYear]]&gt;=1967,Table1[[#This Row],[GP]]&gt;=100),1,0)</f>
        <v>1</v>
      </c>
    </row>
    <row r="6187" spans="1:18" x14ac:dyDescent="0.3">
      <c r="A6187" t="s">
        <v>474</v>
      </c>
      <c r="B6187">
        <v>650</v>
      </c>
      <c r="C6187">
        <v>239</v>
      </c>
      <c r="D6187">
        <v>278</v>
      </c>
      <c r="E6187">
        <v>517</v>
      </c>
      <c r="F6187">
        <v>0.79500000000000004</v>
      </c>
      <c r="G6187">
        <v>582</v>
      </c>
      <c r="H6187">
        <v>1</v>
      </c>
      <c r="I6187">
        <v>2003</v>
      </c>
      <c r="J6187">
        <v>2016</v>
      </c>
      <c r="K6187">
        <v>0</v>
      </c>
      <c r="L6187">
        <v>0</v>
      </c>
      <c r="M6187">
        <v>0</v>
      </c>
      <c r="N6187">
        <v>0</v>
      </c>
      <c r="O6187">
        <v>-9.73490258407592</v>
      </c>
      <c r="P6187" s="1">
        <v>5.9177937448881203E-5</v>
      </c>
      <c r="Q6187">
        <f>Table1[[#This Row],[lastYear]]-Table1[[#This Row],[firstYear]]</f>
        <v>13</v>
      </c>
      <c r="R6187">
        <f>IF(AND(Table1[[#This Row],[firstYear]]&gt;=1967,Table1[[#This Row],[GP]]&gt;=100),1,0)</f>
        <v>1</v>
      </c>
    </row>
    <row r="6188" spans="1:18" x14ac:dyDescent="0.3">
      <c r="A6188" t="s">
        <v>1148</v>
      </c>
      <c r="B6188">
        <v>527</v>
      </c>
      <c r="C6188">
        <v>147</v>
      </c>
      <c r="D6188">
        <v>127</v>
      </c>
      <c r="E6188">
        <v>274</v>
      </c>
      <c r="F6188">
        <v>0.52</v>
      </c>
      <c r="G6188">
        <v>455</v>
      </c>
      <c r="H6188">
        <v>1</v>
      </c>
      <c r="I6188">
        <v>1927</v>
      </c>
      <c r="J6188">
        <v>1939</v>
      </c>
      <c r="K6188">
        <v>0</v>
      </c>
      <c r="L6188">
        <v>1</v>
      </c>
      <c r="M6188">
        <v>0</v>
      </c>
      <c r="N6188">
        <v>0</v>
      </c>
      <c r="O6188">
        <v>-9.7343480224609298</v>
      </c>
      <c r="P6188" s="1">
        <v>5.9210762419169997E-5</v>
      </c>
      <c r="Q6188">
        <f>Table1[[#This Row],[lastYear]]-Table1[[#This Row],[firstYear]]</f>
        <v>12</v>
      </c>
      <c r="R6188">
        <f>IF(AND(Table1[[#This Row],[firstYear]]&gt;=1967,Table1[[#This Row],[GP]]&gt;=100),1,0)</f>
        <v>0</v>
      </c>
    </row>
    <row r="6189" spans="1:18" x14ac:dyDescent="0.3">
      <c r="A6189" t="s">
        <v>551</v>
      </c>
      <c r="B6189">
        <v>591</v>
      </c>
      <c r="C6189">
        <v>216</v>
      </c>
      <c r="D6189">
        <v>260</v>
      </c>
      <c r="E6189">
        <v>476</v>
      </c>
      <c r="F6189">
        <v>0.80500000000000005</v>
      </c>
      <c r="G6189">
        <v>281</v>
      </c>
      <c r="H6189">
        <v>1</v>
      </c>
      <c r="I6189">
        <v>1973</v>
      </c>
      <c r="J6189">
        <v>1982</v>
      </c>
      <c r="K6189">
        <v>1</v>
      </c>
      <c r="L6189">
        <v>0</v>
      </c>
      <c r="M6189">
        <v>1</v>
      </c>
      <c r="N6189">
        <v>0</v>
      </c>
      <c r="O6189">
        <v>-9.7328574295043904</v>
      </c>
      <c r="P6189" s="1">
        <v>5.9299082138920397E-5</v>
      </c>
      <c r="Q6189">
        <f>Table1[[#This Row],[lastYear]]-Table1[[#This Row],[firstYear]]</f>
        <v>9</v>
      </c>
      <c r="R6189">
        <f>IF(AND(Table1[[#This Row],[firstYear]]&gt;=1967,Table1[[#This Row],[GP]]&gt;=100),1,0)</f>
        <v>1</v>
      </c>
    </row>
    <row r="6190" spans="1:18" x14ac:dyDescent="0.3">
      <c r="A6190" t="s">
        <v>1070</v>
      </c>
      <c r="B6190">
        <v>845</v>
      </c>
      <c r="C6190">
        <v>123</v>
      </c>
      <c r="D6190">
        <v>168</v>
      </c>
      <c r="E6190">
        <v>291</v>
      </c>
      <c r="F6190">
        <v>0.34399999999999997</v>
      </c>
      <c r="G6190">
        <v>417</v>
      </c>
      <c r="H6190">
        <v>1</v>
      </c>
      <c r="I6190">
        <v>2003</v>
      </c>
      <c r="J6190">
        <v>2018</v>
      </c>
      <c r="K6190">
        <v>0</v>
      </c>
      <c r="L6190">
        <v>1</v>
      </c>
      <c r="M6190">
        <v>0</v>
      </c>
      <c r="N6190">
        <v>0</v>
      </c>
      <c r="O6190">
        <v>-9.7285363311767501</v>
      </c>
      <c r="P6190" s="1">
        <v>5.9555858421397897E-5</v>
      </c>
      <c r="Q6190">
        <f>Table1[[#This Row],[lastYear]]-Table1[[#This Row],[firstYear]]</f>
        <v>15</v>
      </c>
      <c r="R6190">
        <f>IF(AND(Table1[[#This Row],[firstYear]]&gt;=1967,Table1[[#This Row],[GP]]&gt;=100),1,0)</f>
        <v>1</v>
      </c>
    </row>
    <row r="6191" spans="1:18" x14ac:dyDescent="0.3">
      <c r="A6191" t="s">
        <v>1657</v>
      </c>
      <c r="B6191">
        <v>416</v>
      </c>
      <c r="C6191">
        <v>64</v>
      </c>
      <c r="D6191">
        <v>113</v>
      </c>
      <c r="E6191">
        <v>177</v>
      </c>
      <c r="F6191">
        <v>0.42499999999999999</v>
      </c>
      <c r="G6191">
        <v>231</v>
      </c>
      <c r="H6191">
        <v>2</v>
      </c>
      <c r="I6191">
        <v>2013</v>
      </c>
      <c r="J6191">
        <v>2021</v>
      </c>
      <c r="K6191">
        <v>0</v>
      </c>
      <c r="L6191">
        <v>0</v>
      </c>
      <c r="M6191">
        <v>0</v>
      </c>
      <c r="N6191">
        <v>0</v>
      </c>
      <c r="O6191">
        <v>-9.7251217002868593</v>
      </c>
      <c r="P6191" s="1">
        <v>5.97595551190562E-5</v>
      </c>
      <c r="Q6191">
        <f>Table1[[#This Row],[lastYear]]-Table1[[#This Row],[firstYear]]</f>
        <v>8</v>
      </c>
      <c r="R6191">
        <f>IF(AND(Table1[[#This Row],[firstYear]]&gt;=1967,Table1[[#This Row],[GP]]&gt;=100),1,0)</f>
        <v>1</v>
      </c>
    </row>
    <row r="6192" spans="1:18" x14ac:dyDescent="0.3">
      <c r="A6192" t="s">
        <v>807</v>
      </c>
      <c r="B6192">
        <v>838</v>
      </c>
      <c r="C6192">
        <v>68</v>
      </c>
      <c r="D6192">
        <v>299</v>
      </c>
      <c r="E6192">
        <v>367</v>
      </c>
      <c r="F6192">
        <v>0.437999999999999</v>
      </c>
      <c r="G6192">
        <v>1249</v>
      </c>
      <c r="H6192">
        <v>2</v>
      </c>
      <c r="I6192">
        <v>1964</v>
      </c>
      <c r="J6192">
        <v>1976</v>
      </c>
      <c r="K6192">
        <v>0</v>
      </c>
      <c r="L6192">
        <v>0</v>
      </c>
      <c r="M6192">
        <v>1</v>
      </c>
      <c r="N6192">
        <v>0</v>
      </c>
      <c r="O6192">
        <v>-9.7248584861755294</v>
      </c>
      <c r="P6192" s="1">
        <v>5.9775285807190099E-5</v>
      </c>
      <c r="Q6192">
        <f>Table1[[#This Row],[lastYear]]-Table1[[#This Row],[firstYear]]</f>
        <v>12</v>
      </c>
      <c r="R6192">
        <f>IF(AND(Table1[[#This Row],[firstYear]]&gt;=1967,Table1[[#This Row],[GP]]&gt;=100),1,0)</f>
        <v>0</v>
      </c>
    </row>
    <row r="6193" spans="1:18" x14ac:dyDescent="0.3">
      <c r="A6193" t="s">
        <v>1740</v>
      </c>
      <c r="B6193">
        <v>724</v>
      </c>
      <c r="C6193">
        <v>29</v>
      </c>
      <c r="D6193">
        <v>135</v>
      </c>
      <c r="E6193">
        <v>164</v>
      </c>
      <c r="F6193">
        <v>0.22699999999999901</v>
      </c>
      <c r="G6193">
        <v>373</v>
      </c>
      <c r="H6193">
        <v>2</v>
      </c>
      <c r="I6193">
        <v>1971</v>
      </c>
      <c r="J6193">
        <v>1981</v>
      </c>
      <c r="K6193">
        <v>0</v>
      </c>
      <c r="L6193">
        <v>0</v>
      </c>
      <c r="M6193">
        <v>3</v>
      </c>
      <c r="N6193">
        <v>0</v>
      </c>
      <c r="O6193">
        <v>-9.7243702049255294</v>
      </c>
      <c r="P6193" s="1">
        <v>5.98044783394439E-5</v>
      </c>
      <c r="Q6193">
        <f>Table1[[#This Row],[lastYear]]-Table1[[#This Row],[firstYear]]</f>
        <v>10</v>
      </c>
      <c r="R6193">
        <f>IF(AND(Table1[[#This Row],[firstYear]]&gt;=1967,Table1[[#This Row],[GP]]&gt;=100),1,0)</f>
        <v>1</v>
      </c>
    </row>
    <row r="6194" spans="1:18" x14ac:dyDescent="0.3">
      <c r="A6194" t="s">
        <v>1282</v>
      </c>
      <c r="B6194">
        <v>800</v>
      </c>
      <c r="C6194">
        <v>59</v>
      </c>
      <c r="D6194">
        <v>185</v>
      </c>
      <c r="E6194">
        <v>244</v>
      </c>
      <c r="F6194">
        <v>0.30499999999999999</v>
      </c>
      <c r="G6194">
        <v>1986</v>
      </c>
      <c r="H6194">
        <v>2</v>
      </c>
      <c r="I6194">
        <v>1970</v>
      </c>
      <c r="J6194">
        <v>1983</v>
      </c>
      <c r="K6194">
        <v>0</v>
      </c>
      <c r="L6194">
        <v>2</v>
      </c>
      <c r="M6194">
        <v>1</v>
      </c>
      <c r="N6194">
        <v>0</v>
      </c>
      <c r="O6194">
        <v>-9.7182070846557593</v>
      </c>
      <c r="P6194" s="1">
        <v>6.0174176429669401E-5</v>
      </c>
      <c r="Q6194">
        <f>Table1[[#This Row],[lastYear]]-Table1[[#This Row],[firstYear]]</f>
        <v>13</v>
      </c>
      <c r="R6194">
        <f>IF(AND(Table1[[#This Row],[firstYear]]&gt;=1967,Table1[[#This Row],[GP]]&gt;=100),1,0)</f>
        <v>1</v>
      </c>
    </row>
    <row r="6195" spans="1:18" x14ac:dyDescent="0.3">
      <c r="A6195" t="s">
        <v>384</v>
      </c>
      <c r="B6195">
        <v>578</v>
      </c>
      <c r="C6195">
        <v>205</v>
      </c>
      <c r="D6195">
        <v>370</v>
      </c>
      <c r="E6195">
        <v>575</v>
      </c>
      <c r="F6195">
        <v>0.995</v>
      </c>
      <c r="G6195">
        <v>120</v>
      </c>
      <c r="H6195">
        <v>1</v>
      </c>
      <c r="I6195">
        <v>1974</v>
      </c>
      <c r="J6195">
        <v>1984</v>
      </c>
      <c r="K6195">
        <v>0</v>
      </c>
      <c r="L6195">
        <v>0</v>
      </c>
      <c r="M6195">
        <v>0</v>
      </c>
      <c r="N6195">
        <v>0</v>
      </c>
      <c r="O6195">
        <v>-9.7172557945251405</v>
      </c>
      <c r="P6195" s="1">
        <v>6.0231443316383697E-5</v>
      </c>
      <c r="Q6195">
        <f>Table1[[#This Row],[lastYear]]-Table1[[#This Row],[firstYear]]</f>
        <v>10</v>
      </c>
      <c r="R6195">
        <f>IF(AND(Table1[[#This Row],[firstYear]]&gt;=1967,Table1[[#This Row],[GP]]&gt;=100),1,0)</f>
        <v>1</v>
      </c>
    </row>
    <row r="6196" spans="1:18" x14ac:dyDescent="0.3">
      <c r="A6196" t="s">
        <v>1139</v>
      </c>
      <c r="B6196">
        <v>894</v>
      </c>
      <c r="C6196">
        <v>106</v>
      </c>
      <c r="D6196">
        <v>170</v>
      </c>
      <c r="E6196">
        <v>276</v>
      </c>
      <c r="F6196">
        <v>0.309</v>
      </c>
      <c r="G6196">
        <v>840</v>
      </c>
      <c r="H6196">
        <v>1</v>
      </c>
      <c r="I6196">
        <v>1988</v>
      </c>
      <c r="J6196">
        <v>2007</v>
      </c>
      <c r="K6196">
        <v>0</v>
      </c>
      <c r="L6196">
        <v>0</v>
      </c>
      <c r="M6196">
        <v>0</v>
      </c>
      <c r="N6196">
        <v>0</v>
      </c>
      <c r="O6196">
        <v>-9.7138011093139607</v>
      </c>
      <c r="P6196" s="1">
        <v>6.0439871235616503E-5</v>
      </c>
      <c r="Q6196">
        <f>Table1[[#This Row],[lastYear]]-Table1[[#This Row],[firstYear]]</f>
        <v>19</v>
      </c>
      <c r="R6196">
        <f>IF(AND(Table1[[#This Row],[firstYear]]&gt;=1967,Table1[[#This Row],[GP]]&gt;=100),1,0)</f>
        <v>1</v>
      </c>
    </row>
    <row r="6197" spans="1:18" x14ac:dyDescent="0.3">
      <c r="A6197" t="s">
        <v>2185</v>
      </c>
      <c r="B6197">
        <v>529</v>
      </c>
      <c r="C6197">
        <v>22</v>
      </c>
      <c r="D6197">
        <v>90</v>
      </c>
      <c r="E6197">
        <v>112</v>
      </c>
      <c r="F6197">
        <v>0.21199999999999999</v>
      </c>
      <c r="G6197">
        <v>431</v>
      </c>
      <c r="H6197">
        <v>2</v>
      </c>
      <c r="I6197">
        <v>1976</v>
      </c>
      <c r="J6197">
        <v>1986</v>
      </c>
      <c r="K6197">
        <v>0</v>
      </c>
      <c r="L6197">
        <v>2</v>
      </c>
      <c r="M6197">
        <v>0</v>
      </c>
      <c r="N6197">
        <v>0</v>
      </c>
      <c r="O6197">
        <v>-9.7120673294067394</v>
      </c>
      <c r="P6197" s="1">
        <v>6.0544745213437503E-5</v>
      </c>
      <c r="Q6197">
        <f>Table1[[#This Row],[lastYear]]-Table1[[#This Row],[firstYear]]</f>
        <v>10</v>
      </c>
      <c r="R6197">
        <f>IF(AND(Table1[[#This Row],[firstYear]]&gt;=1967,Table1[[#This Row],[GP]]&gt;=100),1,0)</f>
        <v>1</v>
      </c>
    </row>
    <row r="6198" spans="1:18" x14ac:dyDescent="0.3">
      <c r="A6198" t="s">
        <v>2009</v>
      </c>
      <c r="B6198">
        <v>593</v>
      </c>
      <c r="C6198">
        <v>27</v>
      </c>
      <c r="D6198">
        <v>102</v>
      </c>
      <c r="E6198">
        <v>129</v>
      </c>
      <c r="F6198">
        <v>0.218</v>
      </c>
      <c r="G6198">
        <v>783</v>
      </c>
      <c r="H6198">
        <v>2</v>
      </c>
      <c r="I6198">
        <v>1987</v>
      </c>
      <c r="J6198">
        <v>1999</v>
      </c>
      <c r="K6198">
        <v>0</v>
      </c>
      <c r="L6198">
        <v>0</v>
      </c>
      <c r="M6198">
        <v>0</v>
      </c>
      <c r="N6198">
        <v>0</v>
      </c>
      <c r="O6198">
        <v>-9.7056777114868105</v>
      </c>
      <c r="P6198" s="1">
        <v>6.0932817927933999E-5</v>
      </c>
      <c r="Q6198">
        <f>Table1[[#This Row],[lastYear]]-Table1[[#This Row],[firstYear]]</f>
        <v>12</v>
      </c>
      <c r="R6198">
        <f>IF(AND(Table1[[#This Row],[firstYear]]&gt;=1967,Table1[[#This Row],[GP]]&gt;=100),1,0)</f>
        <v>1</v>
      </c>
    </row>
    <row r="6199" spans="1:18" x14ac:dyDescent="0.3">
      <c r="A6199" t="s">
        <v>2098</v>
      </c>
      <c r="B6199">
        <v>699</v>
      </c>
      <c r="C6199">
        <v>26</v>
      </c>
      <c r="D6199">
        <v>95</v>
      </c>
      <c r="E6199">
        <v>121</v>
      </c>
      <c r="F6199">
        <v>0.17299999999999999</v>
      </c>
      <c r="G6199">
        <v>766</v>
      </c>
      <c r="H6199">
        <v>2</v>
      </c>
      <c r="I6199">
        <v>1972</v>
      </c>
      <c r="J6199">
        <v>1984</v>
      </c>
      <c r="K6199">
        <v>0</v>
      </c>
      <c r="L6199">
        <v>0</v>
      </c>
      <c r="M6199">
        <v>0</v>
      </c>
      <c r="N6199">
        <v>0</v>
      </c>
      <c r="O6199">
        <v>-9.7056777114868105</v>
      </c>
      <c r="P6199" s="1">
        <v>6.0932817927933999E-5</v>
      </c>
      <c r="Q6199">
        <f>Table1[[#This Row],[lastYear]]-Table1[[#This Row],[firstYear]]</f>
        <v>12</v>
      </c>
      <c r="R6199">
        <f>IF(AND(Table1[[#This Row],[firstYear]]&gt;=1967,Table1[[#This Row],[GP]]&gt;=100),1,0)</f>
        <v>1</v>
      </c>
    </row>
    <row r="6200" spans="1:18" x14ac:dyDescent="0.3">
      <c r="A6200" t="s">
        <v>369</v>
      </c>
      <c r="B6200">
        <v>698</v>
      </c>
      <c r="C6200">
        <v>246</v>
      </c>
      <c r="D6200">
        <v>340</v>
      </c>
      <c r="E6200">
        <v>586</v>
      </c>
      <c r="F6200">
        <v>0.84</v>
      </c>
      <c r="G6200">
        <v>330</v>
      </c>
      <c r="H6200">
        <v>1</v>
      </c>
      <c r="I6200">
        <v>1972</v>
      </c>
      <c r="J6200">
        <v>1982</v>
      </c>
      <c r="K6200">
        <v>1</v>
      </c>
      <c r="L6200">
        <v>0</v>
      </c>
      <c r="M6200">
        <v>2</v>
      </c>
      <c r="N6200">
        <v>0</v>
      </c>
      <c r="O6200">
        <v>-9.7004592056274408</v>
      </c>
      <c r="P6200" s="1">
        <v>6.1251607798581498E-5</v>
      </c>
      <c r="Q6200">
        <f>Table1[[#This Row],[lastYear]]-Table1[[#This Row],[firstYear]]</f>
        <v>10</v>
      </c>
      <c r="R6200">
        <f>IF(AND(Table1[[#This Row],[firstYear]]&gt;=1967,Table1[[#This Row],[GP]]&gt;=100),1,0)</f>
        <v>1</v>
      </c>
    </row>
    <row r="6201" spans="1:18" x14ac:dyDescent="0.3">
      <c r="A6201" t="s">
        <v>1773</v>
      </c>
      <c r="B6201">
        <v>951</v>
      </c>
      <c r="C6201">
        <v>55</v>
      </c>
      <c r="D6201">
        <v>105</v>
      </c>
      <c r="E6201">
        <v>160</v>
      </c>
      <c r="F6201">
        <v>0.16800000000000001</v>
      </c>
      <c r="G6201">
        <v>683</v>
      </c>
      <c r="H6201">
        <v>1</v>
      </c>
      <c r="I6201">
        <v>2000</v>
      </c>
      <c r="J6201">
        <v>2015</v>
      </c>
      <c r="K6201">
        <v>0</v>
      </c>
      <c r="L6201">
        <v>2</v>
      </c>
      <c r="M6201">
        <v>0</v>
      </c>
      <c r="N6201">
        <v>0</v>
      </c>
      <c r="O6201">
        <v>-9.6985995407104504</v>
      </c>
      <c r="P6201" s="1">
        <v>6.1365614248753904E-5</v>
      </c>
      <c r="Q6201">
        <f>Table1[[#This Row],[lastYear]]-Table1[[#This Row],[firstYear]]</f>
        <v>15</v>
      </c>
      <c r="R6201">
        <f>IF(AND(Table1[[#This Row],[firstYear]]&gt;=1967,Table1[[#This Row],[GP]]&gt;=100),1,0)</f>
        <v>1</v>
      </c>
    </row>
    <row r="6202" spans="1:18" x14ac:dyDescent="0.3">
      <c r="A6202" t="s">
        <v>1562</v>
      </c>
      <c r="B6202">
        <v>878</v>
      </c>
      <c r="C6202">
        <v>48</v>
      </c>
      <c r="D6202">
        <v>146</v>
      </c>
      <c r="E6202">
        <v>194</v>
      </c>
      <c r="F6202">
        <v>0.221</v>
      </c>
      <c r="G6202">
        <v>780</v>
      </c>
      <c r="H6202">
        <v>2</v>
      </c>
      <c r="I6202">
        <v>1995</v>
      </c>
      <c r="J6202">
        <v>2009</v>
      </c>
      <c r="K6202">
        <v>0</v>
      </c>
      <c r="L6202">
        <v>0</v>
      </c>
      <c r="M6202">
        <v>0</v>
      </c>
      <c r="N6202">
        <v>0</v>
      </c>
      <c r="O6202">
        <v>-9.6948668594360292</v>
      </c>
      <c r="P6202" s="1">
        <v>6.1595086425903403E-5</v>
      </c>
      <c r="Q6202">
        <f>Table1[[#This Row],[lastYear]]-Table1[[#This Row],[firstYear]]</f>
        <v>14</v>
      </c>
      <c r="R6202">
        <f>IF(AND(Table1[[#This Row],[firstYear]]&gt;=1967,Table1[[#This Row],[GP]]&gt;=100),1,0)</f>
        <v>1</v>
      </c>
    </row>
    <row r="6203" spans="1:18" x14ac:dyDescent="0.3">
      <c r="A6203" t="s">
        <v>2043</v>
      </c>
      <c r="B6203">
        <v>268</v>
      </c>
      <c r="C6203">
        <v>59</v>
      </c>
      <c r="D6203">
        <v>66</v>
      </c>
      <c r="E6203">
        <v>125</v>
      </c>
      <c r="F6203">
        <v>0.46600000000000003</v>
      </c>
      <c r="G6203">
        <v>24</v>
      </c>
      <c r="H6203">
        <v>1</v>
      </c>
      <c r="I6203">
        <v>1933</v>
      </c>
      <c r="J6203">
        <v>1939</v>
      </c>
      <c r="K6203">
        <v>1</v>
      </c>
      <c r="L6203">
        <v>1</v>
      </c>
      <c r="M6203">
        <v>0</v>
      </c>
      <c r="N6203">
        <v>0</v>
      </c>
      <c r="O6203">
        <v>-9.69419356536865</v>
      </c>
      <c r="P6203" s="1">
        <v>6.1636569439572797E-5</v>
      </c>
      <c r="Q6203">
        <f>Table1[[#This Row],[lastYear]]-Table1[[#This Row],[firstYear]]</f>
        <v>6</v>
      </c>
      <c r="R6203">
        <f>IF(AND(Table1[[#This Row],[firstYear]]&gt;=1967,Table1[[#This Row],[GP]]&gt;=100),1,0)</f>
        <v>0</v>
      </c>
    </row>
    <row r="6204" spans="1:18" x14ac:dyDescent="0.3">
      <c r="A6204" t="s">
        <v>291</v>
      </c>
      <c r="B6204">
        <v>761</v>
      </c>
      <c r="C6204">
        <v>229</v>
      </c>
      <c r="D6204">
        <v>429</v>
      </c>
      <c r="E6204">
        <v>658</v>
      </c>
      <c r="F6204">
        <v>0.86499999999999999</v>
      </c>
      <c r="G6204">
        <v>768</v>
      </c>
      <c r="H6204">
        <v>1</v>
      </c>
      <c r="I6204">
        <v>1982</v>
      </c>
      <c r="J6204">
        <v>1995</v>
      </c>
      <c r="K6204">
        <v>0</v>
      </c>
      <c r="L6204">
        <v>0</v>
      </c>
      <c r="M6204">
        <v>1</v>
      </c>
      <c r="N6204">
        <v>0</v>
      </c>
      <c r="O6204">
        <v>-9.6900837059021008</v>
      </c>
      <c r="P6204" s="1">
        <v>6.1890392631590006E-5</v>
      </c>
      <c r="Q6204">
        <f>Table1[[#This Row],[lastYear]]-Table1[[#This Row],[firstYear]]</f>
        <v>13</v>
      </c>
      <c r="R6204">
        <f>IF(AND(Table1[[#This Row],[firstYear]]&gt;=1967,Table1[[#This Row],[GP]]&gt;=100),1,0)</f>
        <v>1</v>
      </c>
    </row>
    <row r="6205" spans="1:18" x14ac:dyDescent="0.3">
      <c r="A6205" t="s">
        <v>809</v>
      </c>
      <c r="B6205">
        <v>863</v>
      </c>
      <c r="C6205">
        <v>173</v>
      </c>
      <c r="D6205">
        <v>193</v>
      </c>
      <c r="E6205">
        <v>366</v>
      </c>
      <c r="F6205">
        <v>0.42399999999999999</v>
      </c>
      <c r="G6205">
        <v>472</v>
      </c>
      <c r="H6205">
        <v>1</v>
      </c>
      <c r="I6205">
        <v>2000</v>
      </c>
      <c r="J6205">
        <v>2013</v>
      </c>
      <c r="K6205">
        <v>0</v>
      </c>
      <c r="L6205">
        <v>2</v>
      </c>
      <c r="M6205">
        <v>0</v>
      </c>
      <c r="N6205">
        <v>0</v>
      </c>
      <c r="O6205">
        <v>-9.6893636817932105</v>
      </c>
      <c r="P6205" s="1">
        <v>6.1934968492332901E-5</v>
      </c>
      <c r="Q6205">
        <f>Table1[[#This Row],[lastYear]]-Table1[[#This Row],[firstYear]]</f>
        <v>13</v>
      </c>
      <c r="R6205">
        <f>IF(AND(Table1[[#This Row],[firstYear]]&gt;=1967,Table1[[#This Row],[GP]]&gt;=100),1,0)</f>
        <v>1</v>
      </c>
    </row>
    <row r="6206" spans="1:18" x14ac:dyDescent="0.3">
      <c r="A6206" t="s">
        <v>2545</v>
      </c>
      <c r="B6206">
        <v>551</v>
      </c>
      <c r="C6206">
        <v>14</v>
      </c>
      <c r="D6206">
        <v>67</v>
      </c>
      <c r="E6206">
        <v>81</v>
      </c>
      <c r="F6206">
        <v>0.14699999999999999</v>
      </c>
      <c r="G6206">
        <v>679</v>
      </c>
      <c r="H6206">
        <v>2</v>
      </c>
      <c r="I6206">
        <v>2002</v>
      </c>
      <c r="J6206">
        <v>2014</v>
      </c>
      <c r="K6206">
        <v>0</v>
      </c>
      <c r="L6206">
        <v>0</v>
      </c>
      <c r="M6206">
        <v>1</v>
      </c>
      <c r="N6206">
        <v>0</v>
      </c>
      <c r="O6206">
        <v>-9.68910905075073</v>
      </c>
      <c r="P6206" s="1">
        <v>6.1950740088811702E-5</v>
      </c>
      <c r="Q6206">
        <f>Table1[[#This Row],[lastYear]]-Table1[[#This Row],[firstYear]]</f>
        <v>12</v>
      </c>
      <c r="R6206">
        <f>IF(AND(Table1[[#This Row],[firstYear]]&gt;=1967,Table1[[#This Row],[GP]]&gt;=100),1,0)</f>
        <v>1</v>
      </c>
    </row>
    <row r="6207" spans="1:18" x14ac:dyDescent="0.3">
      <c r="A6207" t="s">
        <v>2667</v>
      </c>
      <c r="B6207">
        <v>406</v>
      </c>
      <c r="C6207">
        <v>18</v>
      </c>
      <c r="D6207">
        <v>54</v>
      </c>
      <c r="E6207">
        <v>72</v>
      </c>
      <c r="F6207">
        <v>0.17699999999999999</v>
      </c>
      <c r="G6207">
        <v>702</v>
      </c>
      <c r="H6207">
        <v>2</v>
      </c>
      <c r="I6207">
        <v>1988</v>
      </c>
      <c r="J6207">
        <v>1999</v>
      </c>
      <c r="K6207">
        <v>0</v>
      </c>
      <c r="L6207">
        <v>0</v>
      </c>
      <c r="M6207">
        <v>0</v>
      </c>
      <c r="N6207">
        <v>0</v>
      </c>
      <c r="O6207">
        <v>-9.6858822937011695</v>
      </c>
      <c r="P6207" s="1">
        <v>6.2150950493596895E-5</v>
      </c>
      <c r="Q6207">
        <f>Table1[[#This Row],[lastYear]]-Table1[[#This Row],[firstYear]]</f>
        <v>11</v>
      </c>
      <c r="R6207">
        <f>IF(AND(Table1[[#This Row],[firstYear]]&gt;=1967,Table1[[#This Row],[GP]]&gt;=100),1,0)</f>
        <v>1</v>
      </c>
    </row>
    <row r="6208" spans="1:18" x14ac:dyDescent="0.3">
      <c r="A6208" t="s">
        <v>2922</v>
      </c>
      <c r="B6208">
        <v>328</v>
      </c>
      <c r="C6208">
        <v>13</v>
      </c>
      <c r="D6208">
        <v>44</v>
      </c>
      <c r="E6208">
        <v>57</v>
      </c>
      <c r="F6208">
        <v>0.17399999999999999</v>
      </c>
      <c r="G6208">
        <v>691</v>
      </c>
      <c r="H6208">
        <v>2</v>
      </c>
      <c r="I6208">
        <v>1981</v>
      </c>
      <c r="J6208">
        <v>1989</v>
      </c>
      <c r="K6208">
        <v>0</v>
      </c>
      <c r="L6208">
        <v>0</v>
      </c>
      <c r="M6208">
        <v>0</v>
      </c>
      <c r="N6208">
        <v>0</v>
      </c>
      <c r="O6208">
        <v>-9.6858822937011695</v>
      </c>
      <c r="P6208" s="1">
        <v>6.2150950493596895E-5</v>
      </c>
      <c r="Q6208">
        <f>Table1[[#This Row],[lastYear]]-Table1[[#This Row],[firstYear]]</f>
        <v>8</v>
      </c>
      <c r="R6208">
        <f>IF(AND(Table1[[#This Row],[firstYear]]&gt;=1967,Table1[[#This Row],[GP]]&gt;=100),1,0)</f>
        <v>1</v>
      </c>
    </row>
    <row r="6209" spans="1:18" x14ac:dyDescent="0.3">
      <c r="A6209" t="s">
        <v>3485</v>
      </c>
      <c r="B6209">
        <v>300</v>
      </c>
      <c r="C6209">
        <v>10</v>
      </c>
      <c r="D6209">
        <v>23</v>
      </c>
      <c r="E6209">
        <v>33</v>
      </c>
      <c r="F6209">
        <v>0.11</v>
      </c>
      <c r="G6209">
        <v>728</v>
      </c>
      <c r="H6209">
        <v>2</v>
      </c>
      <c r="I6209">
        <v>1979</v>
      </c>
      <c r="J6209">
        <v>1986</v>
      </c>
      <c r="K6209">
        <v>0</v>
      </c>
      <c r="L6209">
        <v>0</v>
      </c>
      <c r="M6209">
        <v>0</v>
      </c>
      <c r="N6209">
        <v>0</v>
      </c>
      <c r="O6209">
        <v>-9.6858822937011695</v>
      </c>
      <c r="P6209" s="1">
        <v>6.2150950493596895E-5</v>
      </c>
      <c r="Q6209">
        <f>Table1[[#This Row],[lastYear]]-Table1[[#This Row],[firstYear]]</f>
        <v>7</v>
      </c>
      <c r="R6209">
        <f>IF(AND(Table1[[#This Row],[firstYear]]&gt;=1967,Table1[[#This Row],[GP]]&gt;=100),1,0)</f>
        <v>1</v>
      </c>
    </row>
    <row r="6210" spans="1:18" x14ac:dyDescent="0.3">
      <c r="A6210" t="s">
        <v>879</v>
      </c>
      <c r="B6210">
        <v>876</v>
      </c>
      <c r="C6210">
        <v>68</v>
      </c>
      <c r="D6210">
        <v>274</v>
      </c>
      <c r="E6210">
        <v>342</v>
      </c>
      <c r="F6210">
        <v>0.39</v>
      </c>
      <c r="G6210">
        <v>916</v>
      </c>
      <c r="H6210">
        <v>2</v>
      </c>
      <c r="I6210">
        <v>1979</v>
      </c>
      <c r="J6210">
        <v>1995</v>
      </c>
      <c r="K6210">
        <v>0</v>
      </c>
      <c r="L6210">
        <v>0</v>
      </c>
      <c r="M6210">
        <v>0</v>
      </c>
      <c r="N6210">
        <v>0</v>
      </c>
      <c r="O6210">
        <v>-9.6779715652465796</v>
      </c>
      <c r="P6210" s="1">
        <v>6.2644528693946497E-5</v>
      </c>
      <c r="Q6210">
        <f>Table1[[#This Row],[lastYear]]-Table1[[#This Row],[firstYear]]</f>
        <v>16</v>
      </c>
      <c r="R6210">
        <f>IF(AND(Table1[[#This Row],[firstYear]]&gt;=1967,Table1[[#This Row],[GP]]&gt;=100),1,0)</f>
        <v>1</v>
      </c>
    </row>
    <row r="6211" spans="1:18" x14ac:dyDescent="0.3">
      <c r="A6211" t="s">
        <v>1247</v>
      </c>
      <c r="B6211">
        <v>531</v>
      </c>
      <c r="C6211">
        <v>70</v>
      </c>
      <c r="D6211">
        <v>183</v>
      </c>
      <c r="E6211">
        <v>253</v>
      </c>
      <c r="F6211">
        <v>0.47599999999999998</v>
      </c>
      <c r="G6211">
        <v>179</v>
      </c>
      <c r="H6211">
        <v>2</v>
      </c>
      <c r="I6211">
        <v>2011</v>
      </c>
      <c r="J6211">
        <v>2021</v>
      </c>
      <c r="K6211">
        <v>0</v>
      </c>
      <c r="L6211">
        <v>0</v>
      </c>
      <c r="M6211">
        <v>0</v>
      </c>
      <c r="N6211">
        <v>0</v>
      </c>
      <c r="O6211">
        <v>-9.6736833686828607</v>
      </c>
      <c r="P6211" s="1">
        <v>6.2913720607399298E-5</v>
      </c>
      <c r="Q6211">
        <f>Table1[[#This Row],[lastYear]]-Table1[[#This Row],[firstYear]]</f>
        <v>10</v>
      </c>
      <c r="R6211">
        <f>IF(AND(Table1[[#This Row],[firstYear]]&gt;=1967,Table1[[#This Row],[GP]]&gt;=100),1,0)</f>
        <v>1</v>
      </c>
    </row>
    <row r="6212" spans="1:18" x14ac:dyDescent="0.3">
      <c r="A6212" t="s">
        <v>965</v>
      </c>
      <c r="B6212">
        <v>808</v>
      </c>
      <c r="C6212">
        <v>56</v>
      </c>
      <c r="D6212">
        <v>265</v>
      </c>
      <c r="E6212">
        <v>321</v>
      </c>
      <c r="F6212">
        <v>0.39700000000000002</v>
      </c>
      <c r="G6212">
        <v>919</v>
      </c>
      <c r="H6212">
        <v>2</v>
      </c>
      <c r="I6212">
        <v>1965</v>
      </c>
      <c r="J6212">
        <v>1977</v>
      </c>
      <c r="K6212">
        <v>0</v>
      </c>
      <c r="L6212">
        <v>0</v>
      </c>
      <c r="M6212">
        <v>1</v>
      </c>
      <c r="N6212">
        <v>0</v>
      </c>
      <c r="O6212">
        <v>-9.6699607009887707</v>
      </c>
      <c r="P6212" s="1">
        <v>6.3148349143916794E-5</v>
      </c>
      <c r="Q6212">
        <f>Table1[[#This Row],[lastYear]]-Table1[[#This Row],[firstYear]]</f>
        <v>12</v>
      </c>
      <c r="R6212">
        <f>IF(AND(Table1[[#This Row],[firstYear]]&gt;=1967,Table1[[#This Row],[GP]]&gt;=100),1,0)</f>
        <v>0</v>
      </c>
    </row>
    <row r="6213" spans="1:18" x14ac:dyDescent="0.3">
      <c r="A6213" t="s">
        <v>1017</v>
      </c>
      <c r="B6213">
        <v>501</v>
      </c>
      <c r="C6213">
        <v>170</v>
      </c>
      <c r="D6213">
        <v>135</v>
      </c>
      <c r="E6213">
        <v>305</v>
      </c>
      <c r="F6213">
        <v>0.60899999999999999</v>
      </c>
      <c r="G6213">
        <v>324</v>
      </c>
      <c r="H6213">
        <v>1</v>
      </c>
      <c r="I6213">
        <v>2002</v>
      </c>
      <c r="J6213">
        <v>2010</v>
      </c>
      <c r="K6213">
        <v>1</v>
      </c>
      <c r="L6213">
        <v>0</v>
      </c>
      <c r="M6213">
        <v>1</v>
      </c>
      <c r="N6213">
        <v>0</v>
      </c>
      <c r="O6213">
        <v>-9.6681601638793904</v>
      </c>
      <c r="P6213" s="1">
        <v>6.3262145313350103E-5</v>
      </c>
      <c r="Q6213">
        <f>Table1[[#This Row],[lastYear]]-Table1[[#This Row],[firstYear]]</f>
        <v>8</v>
      </c>
      <c r="R6213">
        <f>IF(AND(Table1[[#This Row],[firstYear]]&gt;=1967,Table1[[#This Row],[GP]]&gt;=100),1,0)</f>
        <v>1</v>
      </c>
    </row>
    <row r="6214" spans="1:18" x14ac:dyDescent="0.3">
      <c r="A6214" t="s">
        <v>1582</v>
      </c>
      <c r="B6214">
        <v>803</v>
      </c>
      <c r="C6214">
        <v>54</v>
      </c>
      <c r="D6214">
        <v>136</v>
      </c>
      <c r="E6214">
        <v>190</v>
      </c>
      <c r="F6214">
        <v>0.23699999999999999</v>
      </c>
      <c r="G6214">
        <v>705</v>
      </c>
      <c r="H6214">
        <v>2</v>
      </c>
      <c r="I6214">
        <v>1978</v>
      </c>
      <c r="J6214">
        <v>1991</v>
      </c>
      <c r="K6214">
        <v>0</v>
      </c>
      <c r="L6214">
        <v>0</v>
      </c>
      <c r="M6214">
        <v>0</v>
      </c>
      <c r="N6214">
        <v>0</v>
      </c>
      <c r="O6214">
        <v>-9.6601464385986304</v>
      </c>
      <c r="P6214" s="1">
        <v>6.3771115084948702E-5</v>
      </c>
      <c r="Q6214">
        <f>Table1[[#This Row],[lastYear]]-Table1[[#This Row],[firstYear]]</f>
        <v>13</v>
      </c>
      <c r="R6214">
        <f>IF(AND(Table1[[#This Row],[firstYear]]&gt;=1967,Table1[[#This Row],[GP]]&gt;=100),1,0)</f>
        <v>1</v>
      </c>
    </row>
    <row r="6215" spans="1:18" x14ac:dyDescent="0.3">
      <c r="A6215" t="s">
        <v>725</v>
      </c>
      <c r="B6215">
        <v>1046</v>
      </c>
      <c r="C6215">
        <v>167</v>
      </c>
      <c r="D6215">
        <v>231</v>
      </c>
      <c r="E6215">
        <v>398</v>
      </c>
      <c r="F6215">
        <v>0.38</v>
      </c>
      <c r="G6215">
        <v>1135</v>
      </c>
      <c r="H6215">
        <v>1</v>
      </c>
      <c r="I6215">
        <v>1998</v>
      </c>
      <c r="J6215">
        <v>2015</v>
      </c>
      <c r="K6215">
        <v>0</v>
      </c>
      <c r="L6215">
        <v>1</v>
      </c>
      <c r="M6215">
        <v>0</v>
      </c>
      <c r="N6215">
        <v>0</v>
      </c>
      <c r="O6215">
        <v>-9.6464001770019507</v>
      </c>
      <c r="P6215" s="1">
        <v>6.4653725235737505E-5</v>
      </c>
      <c r="Q6215">
        <f>Table1[[#This Row],[lastYear]]-Table1[[#This Row],[firstYear]]</f>
        <v>17</v>
      </c>
      <c r="R6215">
        <f>IF(AND(Table1[[#This Row],[firstYear]]&gt;=1967,Table1[[#This Row],[GP]]&gt;=100),1,0)</f>
        <v>1</v>
      </c>
    </row>
    <row r="6216" spans="1:18" x14ac:dyDescent="0.3">
      <c r="A6216" t="s">
        <v>1801</v>
      </c>
      <c r="B6216">
        <v>786</v>
      </c>
      <c r="C6216">
        <v>32</v>
      </c>
      <c r="D6216">
        <v>125</v>
      </c>
      <c r="E6216">
        <v>157</v>
      </c>
      <c r="F6216">
        <v>0.2</v>
      </c>
      <c r="G6216">
        <v>752</v>
      </c>
      <c r="H6216">
        <v>2</v>
      </c>
      <c r="I6216">
        <v>1952</v>
      </c>
      <c r="J6216">
        <v>1968</v>
      </c>
      <c r="K6216">
        <v>0</v>
      </c>
      <c r="L6216">
        <v>0</v>
      </c>
      <c r="M6216">
        <v>1</v>
      </c>
      <c r="N6216">
        <v>0</v>
      </c>
      <c r="O6216">
        <v>-9.6462995643615699</v>
      </c>
      <c r="P6216" s="1">
        <v>6.4660230124361903E-5</v>
      </c>
      <c r="Q6216">
        <f>Table1[[#This Row],[lastYear]]-Table1[[#This Row],[firstYear]]</f>
        <v>16</v>
      </c>
      <c r="R6216">
        <f>IF(AND(Table1[[#This Row],[firstYear]]&gt;=1967,Table1[[#This Row],[GP]]&gt;=100),1,0)</f>
        <v>0</v>
      </c>
    </row>
    <row r="6217" spans="1:18" x14ac:dyDescent="0.3">
      <c r="A6217" t="s">
        <v>1451</v>
      </c>
      <c r="B6217">
        <v>290</v>
      </c>
      <c r="C6217">
        <v>92</v>
      </c>
      <c r="D6217">
        <v>119</v>
      </c>
      <c r="E6217">
        <v>211</v>
      </c>
      <c r="F6217">
        <v>0.72799999999999998</v>
      </c>
      <c r="G6217">
        <v>73</v>
      </c>
      <c r="H6217">
        <v>1</v>
      </c>
      <c r="I6217">
        <v>1977</v>
      </c>
      <c r="J6217">
        <v>1985</v>
      </c>
      <c r="K6217">
        <v>0</v>
      </c>
      <c r="L6217">
        <v>0</v>
      </c>
      <c r="M6217">
        <v>0</v>
      </c>
      <c r="N6217">
        <v>0</v>
      </c>
      <c r="O6217">
        <v>-9.6451322669982904</v>
      </c>
      <c r="P6217" s="1">
        <v>6.47357470211513E-5</v>
      </c>
      <c r="Q6217">
        <f>Table1[[#This Row],[lastYear]]-Table1[[#This Row],[firstYear]]</f>
        <v>8</v>
      </c>
      <c r="R6217">
        <f>IF(AND(Table1[[#This Row],[firstYear]]&gt;=1967,Table1[[#This Row],[GP]]&gt;=100),1,0)</f>
        <v>1</v>
      </c>
    </row>
    <row r="6218" spans="1:18" x14ac:dyDescent="0.3">
      <c r="A6218" t="s">
        <v>1500</v>
      </c>
      <c r="B6218">
        <v>284</v>
      </c>
      <c r="C6218">
        <v>91</v>
      </c>
      <c r="D6218">
        <v>112</v>
      </c>
      <c r="E6218">
        <v>203</v>
      </c>
      <c r="F6218">
        <v>0.71499999999999997</v>
      </c>
      <c r="G6218">
        <v>42</v>
      </c>
      <c r="H6218">
        <v>1</v>
      </c>
      <c r="I6218">
        <v>2009</v>
      </c>
      <c r="J6218">
        <v>2021</v>
      </c>
      <c r="K6218">
        <v>0</v>
      </c>
      <c r="L6218">
        <v>0</v>
      </c>
      <c r="M6218">
        <v>0</v>
      </c>
      <c r="N6218">
        <v>0</v>
      </c>
      <c r="O6218">
        <v>-9.6451322669982904</v>
      </c>
      <c r="P6218" s="1">
        <v>6.47357470211513E-5</v>
      </c>
      <c r="Q6218">
        <f>Table1[[#This Row],[lastYear]]-Table1[[#This Row],[firstYear]]</f>
        <v>12</v>
      </c>
      <c r="R6218">
        <f>IF(AND(Table1[[#This Row],[firstYear]]&gt;=1967,Table1[[#This Row],[GP]]&gt;=100),1,0)</f>
        <v>1</v>
      </c>
    </row>
    <row r="6219" spans="1:18" x14ac:dyDescent="0.3">
      <c r="A6219" t="s">
        <v>1715</v>
      </c>
      <c r="B6219">
        <v>233</v>
      </c>
      <c r="C6219">
        <v>82</v>
      </c>
      <c r="D6219">
        <v>85</v>
      </c>
      <c r="E6219">
        <v>167</v>
      </c>
      <c r="F6219">
        <v>0.71699999999999997</v>
      </c>
      <c r="G6219">
        <v>129</v>
      </c>
      <c r="H6219">
        <v>1</v>
      </c>
      <c r="I6219">
        <v>1989</v>
      </c>
      <c r="J6219">
        <v>1994</v>
      </c>
      <c r="K6219">
        <v>0</v>
      </c>
      <c r="L6219">
        <v>0</v>
      </c>
      <c r="M6219">
        <v>0</v>
      </c>
      <c r="N6219">
        <v>0</v>
      </c>
      <c r="O6219">
        <v>-9.6451322669982904</v>
      </c>
      <c r="P6219" s="1">
        <v>6.47357470211513E-5</v>
      </c>
      <c r="Q6219">
        <f>Table1[[#This Row],[lastYear]]-Table1[[#This Row],[firstYear]]</f>
        <v>5</v>
      </c>
      <c r="R6219">
        <f>IF(AND(Table1[[#This Row],[firstYear]]&gt;=1967,Table1[[#This Row],[GP]]&gt;=100),1,0)</f>
        <v>1</v>
      </c>
    </row>
    <row r="6220" spans="1:18" x14ac:dyDescent="0.3">
      <c r="A6220" t="s">
        <v>1530</v>
      </c>
      <c r="B6220">
        <v>324</v>
      </c>
      <c r="C6220">
        <v>89</v>
      </c>
      <c r="D6220">
        <v>109</v>
      </c>
      <c r="E6220">
        <v>198</v>
      </c>
      <c r="F6220">
        <v>0.61099999999999999</v>
      </c>
      <c r="G6220">
        <v>128</v>
      </c>
      <c r="H6220">
        <v>1</v>
      </c>
      <c r="I6220">
        <v>1937</v>
      </c>
      <c r="J6220">
        <v>1946</v>
      </c>
      <c r="K6220">
        <v>0</v>
      </c>
      <c r="L6220">
        <v>3</v>
      </c>
      <c r="M6220">
        <v>0</v>
      </c>
      <c r="N6220">
        <v>0</v>
      </c>
      <c r="O6220">
        <v>-9.6381895179748494</v>
      </c>
      <c r="P6220" s="1">
        <v>6.5186725471380895E-5</v>
      </c>
      <c r="Q6220">
        <f>Table1[[#This Row],[lastYear]]-Table1[[#This Row],[firstYear]]</f>
        <v>9</v>
      </c>
      <c r="R6220">
        <f>IF(AND(Table1[[#This Row],[firstYear]]&gt;=1967,Table1[[#This Row],[GP]]&gt;=100),1,0)</f>
        <v>0</v>
      </c>
    </row>
    <row r="6221" spans="1:18" x14ac:dyDescent="0.3">
      <c r="A6221" t="s">
        <v>1323</v>
      </c>
      <c r="B6221">
        <v>923</v>
      </c>
      <c r="C6221">
        <v>50</v>
      </c>
      <c r="D6221">
        <v>187</v>
      </c>
      <c r="E6221">
        <v>237</v>
      </c>
      <c r="F6221">
        <v>0.25700000000000001</v>
      </c>
      <c r="G6221">
        <v>1171</v>
      </c>
      <c r="H6221">
        <v>2</v>
      </c>
      <c r="I6221">
        <v>1994</v>
      </c>
      <c r="J6221">
        <v>2011</v>
      </c>
      <c r="K6221">
        <v>0</v>
      </c>
      <c r="L6221">
        <v>0</v>
      </c>
      <c r="M6221">
        <v>0</v>
      </c>
      <c r="N6221">
        <v>0</v>
      </c>
      <c r="O6221">
        <v>-9.6365787620544392</v>
      </c>
      <c r="P6221" s="1">
        <v>6.5291803124239701E-5</v>
      </c>
      <c r="Q6221">
        <f>Table1[[#This Row],[lastYear]]-Table1[[#This Row],[firstYear]]</f>
        <v>17</v>
      </c>
      <c r="R6221">
        <f>IF(AND(Table1[[#This Row],[firstYear]]&gt;=1967,Table1[[#This Row],[GP]]&gt;=100),1,0)</f>
        <v>1</v>
      </c>
    </row>
    <row r="6222" spans="1:18" x14ac:dyDescent="0.3">
      <c r="A6222" t="s">
        <v>976</v>
      </c>
      <c r="B6222">
        <v>713</v>
      </c>
      <c r="C6222">
        <v>77</v>
      </c>
      <c r="D6222">
        <v>240</v>
      </c>
      <c r="E6222">
        <v>317</v>
      </c>
      <c r="F6222">
        <v>0.44500000000000001</v>
      </c>
      <c r="G6222">
        <v>291</v>
      </c>
      <c r="H6222">
        <v>2</v>
      </c>
      <c r="I6222">
        <v>1994</v>
      </c>
      <c r="J6222">
        <v>2007</v>
      </c>
      <c r="K6222">
        <v>0</v>
      </c>
      <c r="L6222">
        <v>2</v>
      </c>
      <c r="M6222">
        <v>1</v>
      </c>
      <c r="N6222">
        <v>0</v>
      </c>
      <c r="O6222">
        <v>-9.6357586021423298</v>
      </c>
      <c r="P6222" s="1">
        <v>6.5345371308761196E-5</v>
      </c>
      <c r="Q6222">
        <f>Table1[[#This Row],[lastYear]]-Table1[[#This Row],[firstYear]]</f>
        <v>13</v>
      </c>
      <c r="R6222">
        <f>IF(AND(Table1[[#This Row],[firstYear]]&gt;=1967,Table1[[#This Row],[GP]]&gt;=100),1,0)</f>
        <v>1</v>
      </c>
    </row>
    <row r="6223" spans="1:18" x14ac:dyDescent="0.3">
      <c r="A6223" t="s">
        <v>1203</v>
      </c>
      <c r="B6223">
        <v>831</v>
      </c>
      <c r="C6223">
        <v>124</v>
      </c>
      <c r="D6223">
        <v>137</v>
      </c>
      <c r="E6223">
        <v>261</v>
      </c>
      <c r="F6223">
        <v>0.314</v>
      </c>
      <c r="G6223">
        <v>156</v>
      </c>
      <c r="H6223">
        <v>1</v>
      </c>
      <c r="I6223">
        <v>1988</v>
      </c>
      <c r="J6223">
        <v>2004</v>
      </c>
      <c r="K6223">
        <v>0</v>
      </c>
      <c r="L6223">
        <v>0</v>
      </c>
      <c r="M6223">
        <v>0</v>
      </c>
      <c r="N6223">
        <v>0</v>
      </c>
      <c r="O6223">
        <v>-9.6347691650390601</v>
      </c>
      <c r="P6223" s="1">
        <v>6.5410054209119099E-5</v>
      </c>
      <c r="Q6223">
        <f>Table1[[#This Row],[lastYear]]-Table1[[#This Row],[firstYear]]</f>
        <v>16</v>
      </c>
      <c r="R6223">
        <f>IF(AND(Table1[[#This Row],[firstYear]]&gt;=1967,Table1[[#This Row],[GP]]&gt;=100),1,0)</f>
        <v>1</v>
      </c>
    </row>
    <row r="6224" spans="1:18" x14ac:dyDescent="0.3">
      <c r="A6224" t="s">
        <v>729</v>
      </c>
      <c r="B6224">
        <v>483</v>
      </c>
      <c r="C6224">
        <v>161</v>
      </c>
      <c r="D6224">
        <v>236</v>
      </c>
      <c r="E6224">
        <v>397</v>
      </c>
      <c r="F6224">
        <v>0.82199999999999995</v>
      </c>
      <c r="G6224">
        <v>24</v>
      </c>
      <c r="H6224">
        <v>1</v>
      </c>
      <c r="I6224">
        <v>1936</v>
      </c>
      <c r="J6224">
        <v>1947</v>
      </c>
      <c r="K6224">
        <v>0</v>
      </c>
      <c r="L6224">
        <v>1</v>
      </c>
      <c r="M6224">
        <v>0</v>
      </c>
      <c r="N6224">
        <v>1</v>
      </c>
      <c r="O6224">
        <v>-9.6336056823730392</v>
      </c>
      <c r="P6224" s="1">
        <v>6.5486196976453597E-5</v>
      </c>
      <c r="Q6224">
        <f>Table1[[#This Row],[lastYear]]-Table1[[#This Row],[firstYear]]</f>
        <v>11</v>
      </c>
      <c r="R6224">
        <f>IF(AND(Table1[[#This Row],[firstYear]]&gt;=1967,Table1[[#This Row],[GP]]&gt;=100),1,0)</f>
        <v>0</v>
      </c>
    </row>
    <row r="6225" spans="1:18" x14ac:dyDescent="0.3">
      <c r="A6225" t="s">
        <v>2407</v>
      </c>
      <c r="B6225">
        <v>451</v>
      </c>
      <c r="C6225">
        <v>18</v>
      </c>
      <c r="D6225">
        <v>74</v>
      </c>
      <c r="E6225">
        <v>92</v>
      </c>
      <c r="F6225">
        <v>0.20399999999999999</v>
      </c>
      <c r="G6225">
        <v>1106</v>
      </c>
      <c r="H6225">
        <v>2</v>
      </c>
      <c r="I6225">
        <v>1984</v>
      </c>
      <c r="J6225">
        <v>1995</v>
      </c>
      <c r="K6225">
        <v>0</v>
      </c>
      <c r="L6225">
        <v>2</v>
      </c>
      <c r="M6225">
        <v>0</v>
      </c>
      <c r="N6225">
        <v>0</v>
      </c>
      <c r="O6225">
        <v>-9.6291248435974097</v>
      </c>
      <c r="P6225" s="1">
        <v>6.5780269117924597E-5</v>
      </c>
      <c r="Q6225">
        <f>Table1[[#This Row],[lastYear]]-Table1[[#This Row],[firstYear]]</f>
        <v>11</v>
      </c>
      <c r="R6225">
        <f>IF(AND(Table1[[#This Row],[firstYear]]&gt;=1967,Table1[[#This Row],[GP]]&gt;=100),1,0)</f>
        <v>1</v>
      </c>
    </row>
    <row r="6226" spans="1:18" x14ac:dyDescent="0.3">
      <c r="A6226" t="s">
        <v>2253</v>
      </c>
      <c r="B6226">
        <v>528</v>
      </c>
      <c r="C6226">
        <v>16</v>
      </c>
      <c r="D6226">
        <v>90</v>
      </c>
      <c r="E6226">
        <v>106</v>
      </c>
      <c r="F6226">
        <v>0.20100000000000001</v>
      </c>
      <c r="G6226">
        <v>693</v>
      </c>
      <c r="H6226">
        <v>2</v>
      </c>
      <c r="I6226">
        <v>1982</v>
      </c>
      <c r="J6226">
        <v>1995</v>
      </c>
      <c r="K6226">
        <v>0</v>
      </c>
      <c r="L6226">
        <v>0</v>
      </c>
      <c r="M6226">
        <v>0</v>
      </c>
      <c r="N6226">
        <v>0</v>
      </c>
      <c r="O6226">
        <v>-9.6285245056152302</v>
      </c>
      <c r="P6226" s="1">
        <v>6.5819768768089106E-5</v>
      </c>
      <c r="Q6226">
        <f>Table1[[#This Row],[lastYear]]-Table1[[#This Row],[firstYear]]</f>
        <v>13</v>
      </c>
      <c r="R6226">
        <f>IF(AND(Table1[[#This Row],[firstYear]]&gt;=1967,Table1[[#This Row],[GP]]&gt;=100),1,0)</f>
        <v>1</v>
      </c>
    </row>
    <row r="6227" spans="1:18" x14ac:dyDescent="0.3">
      <c r="A6227" t="s">
        <v>1450</v>
      </c>
      <c r="B6227">
        <v>372</v>
      </c>
      <c r="C6227">
        <v>101</v>
      </c>
      <c r="D6227">
        <v>110</v>
      </c>
      <c r="E6227">
        <v>211</v>
      </c>
      <c r="F6227">
        <v>0.56699999999999995</v>
      </c>
      <c r="G6227">
        <v>149</v>
      </c>
      <c r="H6227">
        <v>1</v>
      </c>
      <c r="I6227">
        <v>1979</v>
      </c>
      <c r="J6227">
        <v>1985</v>
      </c>
      <c r="K6227">
        <v>0</v>
      </c>
      <c r="L6227">
        <v>4</v>
      </c>
      <c r="M6227">
        <v>0</v>
      </c>
      <c r="N6227">
        <v>0</v>
      </c>
      <c r="O6227">
        <v>-9.6227132911682105</v>
      </c>
      <c r="P6227" s="1">
        <v>6.6203349692989195E-5</v>
      </c>
      <c r="Q6227">
        <f>Table1[[#This Row],[lastYear]]-Table1[[#This Row],[firstYear]]</f>
        <v>6</v>
      </c>
      <c r="R6227">
        <f>IF(AND(Table1[[#This Row],[firstYear]]&gt;=1967,Table1[[#This Row],[GP]]&gt;=100),1,0)</f>
        <v>1</v>
      </c>
    </row>
    <row r="6228" spans="1:18" x14ac:dyDescent="0.3">
      <c r="A6228" t="s">
        <v>299</v>
      </c>
      <c r="B6228">
        <v>1055</v>
      </c>
      <c r="C6228">
        <v>274</v>
      </c>
      <c r="D6228">
        <v>377</v>
      </c>
      <c r="E6228">
        <v>651</v>
      </c>
      <c r="F6228">
        <v>0.61699999999999999</v>
      </c>
      <c r="G6228">
        <v>606</v>
      </c>
      <c r="H6228">
        <v>1</v>
      </c>
      <c r="I6228">
        <v>1992</v>
      </c>
      <c r="J6228">
        <v>2008</v>
      </c>
      <c r="K6228">
        <v>0</v>
      </c>
      <c r="L6228">
        <v>0</v>
      </c>
      <c r="M6228">
        <v>0</v>
      </c>
      <c r="N6228">
        <v>0</v>
      </c>
      <c r="O6228">
        <v>-9.6221401329040503</v>
      </c>
      <c r="P6228" s="1">
        <v>6.6241303052056396E-5</v>
      </c>
      <c r="Q6228">
        <f>Table1[[#This Row],[lastYear]]-Table1[[#This Row],[firstYear]]</f>
        <v>16</v>
      </c>
      <c r="R6228">
        <f>IF(AND(Table1[[#This Row],[firstYear]]&gt;=1967,Table1[[#This Row],[GP]]&gt;=100),1,0)</f>
        <v>1</v>
      </c>
    </row>
    <row r="6229" spans="1:18" x14ac:dyDescent="0.3">
      <c r="A6229" t="s">
        <v>1296</v>
      </c>
      <c r="B6229">
        <v>847</v>
      </c>
      <c r="C6229">
        <v>36</v>
      </c>
      <c r="D6229">
        <v>206</v>
      </c>
      <c r="E6229">
        <v>242</v>
      </c>
      <c r="F6229">
        <v>0.28599999999999998</v>
      </c>
      <c r="G6229">
        <v>551</v>
      </c>
      <c r="H6229">
        <v>2</v>
      </c>
      <c r="I6229">
        <v>2000</v>
      </c>
      <c r="J6229">
        <v>2013</v>
      </c>
      <c r="K6229">
        <v>0</v>
      </c>
      <c r="L6229">
        <v>0</v>
      </c>
      <c r="M6229">
        <v>0</v>
      </c>
      <c r="N6229">
        <v>0</v>
      </c>
      <c r="O6229">
        <v>-9.6112486953735292</v>
      </c>
      <c r="P6229" s="1">
        <v>6.6966660675488393E-5</v>
      </c>
      <c r="Q6229">
        <f>Table1[[#This Row],[lastYear]]-Table1[[#This Row],[firstYear]]</f>
        <v>13</v>
      </c>
      <c r="R6229">
        <f>IF(AND(Table1[[#This Row],[firstYear]]&gt;=1967,Table1[[#This Row],[GP]]&gt;=100),1,0)</f>
        <v>1</v>
      </c>
    </row>
    <row r="6230" spans="1:18" x14ac:dyDescent="0.3">
      <c r="A6230" t="s">
        <v>1418</v>
      </c>
      <c r="B6230">
        <v>658</v>
      </c>
      <c r="C6230">
        <v>44</v>
      </c>
      <c r="D6230">
        <v>174</v>
      </c>
      <c r="E6230">
        <v>218</v>
      </c>
      <c r="F6230">
        <v>0.33100000000000002</v>
      </c>
      <c r="G6230">
        <v>309</v>
      </c>
      <c r="H6230">
        <v>2</v>
      </c>
      <c r="I6230">
        <v>1998</v>
      </c>
      <c r="J6230">
        <v>2011</v>
      </c>
      <c r="K6230">
        <v>0</v>
      </c>
      <c r="L6230">
        <v>1</v>
      </c>
      <c r="M6230">
        <v>0</v>
      </c>
      <c r="N6230">
        <v>0</v>
      </c>
      <c r="O6230">
        <v>-9.6105048294067394</v>
      </c>
      <c r="P6230" s="1">
        <v>6.7016490087805106E-5</v>
      </c>
      <c r="Q6230">
        <f>Table1[[#This Row],[lastYear]]-Table1[[#This Row],[firstYear]]</f>
        <v>13</v>
      </c>
      <c r="R6230">
        <f>IF(AND(Table1[[#This Row],[firstYear]]&gt;=1967,Table1[[#This Row],[GP]]&gt;=100),1,0)</f>
        <v>1</v>
      </c>
    </row>
    <row r="6231" spans="1:18" x14ac:dyDescent="0.3">
      <c r="A6231" t="s">
        <v>823</v>
      </c>
      <c r="B6231">
        <v>961</v>
      </c>
      <c r="C6231">
        <v>108</v>
      </c>
      <c r="D6231">
        <v>251</v>
      </c>
      <c r="E6231">
        <v>359</v>
      </c>
      <c r="F6231">
        <v>0.374</v>
      </c>
      <c r="G6231">
        <v>3381</v>
      </c>
      <c r="H6231">
        <v>2</v>
      </c>
      <c r="I6231">
        <v>1983</v>
      </c>
      <c r="J6231">
        <v>2000</v>
      </c>
      <c r="K6231">
        <v>0</v>
      </c>
      <c r="L6231">
        <v>2</v>
      </c>
      <c r="M6231">
        <v>0</v>
      </c>
      <c r="N6231">
        <v>0</v>
      </c>
      <c r="O6231">
        <v>-9.6089894409179699</v>
      </c>
      <c r="P6231" s="1">
        <v>6.7118116271319697E-5</v>
      </c>
      <c r="Q6231">
        <f>Table1[[#This Row],[lastYear]]-Table1[[#This Row],[firstYear]]</f>
        <v>17</v>
      </c>
      <c r="R6231">
        <f>IF(AND(Table1[[#This Row],[firstYear]]&gt;=1967,Table1[[#This Row],[GP]]&gt;=100),1,0)</f>
        <v>1</v>
      </c>
    </row>
    <row r="6232" spans="1:18" x14ac:dyDescent="0.3">
      <c r="A6232" t="s">
        <v>1617</v>
      </c>
      <c r="B6232">
        <v>1106</v>
      </c>
      <c r="C6232">
        <v>36</v>
      </c>
      <c r="D6232">
        <v>148</v>
      </c>
      <c r="E6232">
        <v>184</v>
      </c>
      <c r="F6232">
        <v>0.16600000000000001</v>
      </c>
      <c r="G6232">
        <v>960</v>
      </c>
      <c r="H6232">
        <v>2</v>
      </c>
      <c r="I6232">
        <v>1997</v>
      </c>
      <c r="J6232">
        <v>2014</v>
      </c>
      <c r="K6232">
        <v>0</v>
      </c>
      <c r="L6232">
        <v>1</v>
      </c>
      <c r="M6232">
        <v>0</v>
      </c>
      <c r="N6232">
        <v>0</v>
      </c>
      <c r="O6232">
        <v>-9.6063491935729992</v>
      </c>
      <c r="P6232" s="1">
        <v>6.7295546901570606E-5</v>
      </c>
      <c r="Q6232">
        <f>Table1[[#This Row],[lastYear]]-Table1[[#This Row],[firstYear]]</f>
        <v>17</v>
      </c>
      <c r="R6232">
        <f>IF(AND(Table1[[#This Row],[firstYear]]&gt;=1967,Table1[[#This Row],[GP]]&gt;=100),1,0)</f>
        <v>1</v>
      </c>
    </row>
    <row r="6233" spans="1:18" x14ac:dyDescent="0.3">
      <c r="A6233" t="s">
        <v>479</v>
      </c>
      <c r="B6233">
        <v>1046</v>
      </c>
      <c r="C6233">
        <v>228</v>
      </c>
      <c r="D6233">
        <v>287</v>
      </c>
      <c r="E6233">
        <v>515</v>
      </c>
      <c r="F6233">
        <v>0.49199999999999999</v>
      </c>
      <c r="G6233">
        <v>622</v>
      </c>
      <c r="H6233">
        <v>1</v>
      </c>
      <c r="I6233">
        <v>2003</v>
      </c>
      <c r="J6233">
        <v>2018</v>
      </c>
      <c r="K6233">
        <v>0</v>
      </c>
      <c r="L6233">
        <v>1</v>
      </c>
      <c r="M6233">
        <v>0</v>
      </c>
      <c r="N6233">
        <v>0</v>
      </c>
      <c r="O6233">
        <v>-9.5984308357238692</v>
      </c>
      <c r="P6233" s="1">
        <v>6.7830496143377595E-5</v>
      </c>
      <c r="Q6233">
        <f>Table1[[#This Row],[lastYear]]-Table1[[#This Row],[firstYear]]</f>
        <v>15</v>
      </c>
      <c r="R6233">
        <f>IF(AND(Table1[[#This Row],[firstYear]]&gt;=1967,Table1[[#This Row],[GP]]&gt;=100),1,0)</f>
        <v>1</v>
      </c>
    </row>
    <row r="6234" spans="1:18" x14ac:dyDescent="0.3">
      <c r="A6234" t="s">
        <v>185</v>
      </c>
      <c r="B6234">
        <v>1049</v>
      </c>
      <c r="C6234">
        <v>367</v>
      </c>
      <c r="D6234">
        <v>432</v>
      </c>
      <c r="E6234">
        <v>799</v>
      </c>
      <c r="F6234">
        <v>0.76200000000000001</v>
      </c>
      <c r="G6234">
        <v>1465</v>
      </c>
      <c r="H6234">
        <v>1</v>
      </c>
      <c r="I6234">
        <v>1983</v>
      </c>
      <c r="J6234">
        <v>2000</v>
      </c>
      <c r="K6234">
        <v>0</v>
      </c>
      <c r="L6234">
        <v>1</v>
      </c>
      <c r="M6234">
        <v>0</v>
      </c>
      <c r="N6234">
        <v>0</v>
      </c>
      <c r="O6234">
        <v>-9.5976516838073707</v>
      </c>
      <c r="P6234" s="1">
        <v>6.7883363409933196E-5</v>
      </c>
      <c r="Q6234">
        <f>Table1[[#This Row],[lastYear]]-Table1[[#This Row],[firstYear]]</f>
        <v>17</v>
      </c>
      <c r="R6234">
        <f>IF(AND(Table1[[#This Row],[firstYear]]&gt;=1967,Table1[[#This Row],[GP]]&gt;=100),1,0)</f>
        <v>1</v>
      </c>
    </row>
    <row r="6235" spans="1:18" x14ac:dyDescent="0.3">
      <c r="A6235" t="s">
        <v>1449</v>
      </c>
      <c r="B6235">
        <v>499</v>
      </c>
      <c r="C6235">
        <v>109</v>
      </c>
      <c r="D6235">
        <v>102</v>
      </c>
      <c r="E6235">
        <v>211</v>
      </c>
      <c r="F6235">
        <v>0.42299999999999999</v>
      </c>
      <c r="G6235">
        <v>173</v>
      </c>
      <c r="H6235">
        <v>2</v>
      </c>
      <c r="I6235">
        <v>1949</v>
      </c>
      <c r="J6235">
        <v>1960</v>
      </c>
      <c r="K6235">
        <v>0</v>
      </c>
      <c r="L6235">
        <v>0</v>
      </c>
      <c r="M6235">
        <v>0</v>
      </c>
      <c r="N6235">
        <v>0</v>
      </c>
      <c r="O6235">
        <v>-9.5948159332275402</v>
      </c>
      <c r="P6235" s="1">
        <v>6.8076123773393597E-5</v>
      </c>
      <c r="Q6235">
        <f>Table1[[#This Row],[lastYear]]-Table1[[#This Row],[firstYear]]</f>
        <v>11</v>
      </c>
      <c r="R6235">
        <f>IF(AND(Table1[[#This Row],[firstYear]]&gt;=1967,Table1[[#This Row],[GP]]&gt;=100),1,0)</f>
        <v>0</v>
      </c>
    </row>
    <row r="6236" spans="1:18" x14ac:dyDescent="0.3">
      <c r="A6236" t="s">
        <v>1171</v>
      </c>
      <c r="B6236">
        <v>499</v>
      </c>
      <c r="C6236">
        <v>102</v>
      </c>
      <c r="D6236">
        <v>166</v>
      </c>
      <c r="E6236">
        <v>268</v>
      </c>
      <c r="F6236">
        <v>0.53700000000000003</v>
      </c>
      <c r="G6236">
        <v>630</v>
      </c>
      <c r="H6236">
        <v>1</v>
      </c>
      <c r="I6236">
        <v>1980</v>
      </c>
      <c r="J6236">
        <v>1990</v>
      </c>
      <c r="K6236">
        <v>0</v>
      </c>
      <c r="L6236">
        <v>0</v>
      </c>
      <c r="M6236">
        <v>0</v>
      </c>
      <c r="N6236">
        <v>0</v>
      </c>
      <c r="O6236">
        <v>-9.5927836532592696</v>
      </c>
      <c r="P6236" s="1">
        <v>6.8214604746973996E-5</v>
      </c>
      <c r="Q6236">
        <f>Table1[[#This Row],[lastYear]]-Table1[[#This Row],[firstYear]]</f>
        <v>10</v>
      </c>
      <c r="R6236">
        <f>IF(AND(Table1[[#This Row],[firstYear]]&gt;=1967,Table1[[#This Row],[GP]]&gt;=100),1,0)</f>
        <v>1</v>
      </c>
    </row>
    <row r="6237" spans="1:18" x14ac:dyDescent="0.3">
      <c r="A6237" t="s">
        <v>1341</v>
      </c>
      <c r="B6237">
        <v>1033</v>
      </c>
      <c r="C6237">
        <v>38</v>
      </c>
      <c r="D6237">
        <v>195</v>
      </c>
      <c r="E6237">
        <v>233</v>
      </c>
      <c r="F6237">
        <v>0.22600000000000001</v>
      </c>
      <c r="G6237">
        <v>2009</v>
      </c>
      <c r="H6237">
        <v>2</v>
      </c>
      <c r="I6237">
        <v>1974</v>
      </c>
      <c r="J6237">
        <v>1991</v>
      </c>
      <c r="K6237">
        <v>0</v>
      </c>
      <c r="L6237">
        <v>0</v>
      </c>
      <c r="M6237">
        <v>2</v>
      </c>
      <c r="N6237">
        <v>0</v>
      </c>
      <c r="O6237">
        <v>-9.5880148048400802</v>
      </c>
      <c r="P6237" s="1">
        <v>6.8540664406971095E-5</v>
      </c>
      <c r="Q6237">
        <f>Table1[[#This Row],[lastYear]]-Table1[[#This Row],[firstYear]]</f>
        <v>17</v>
      </c>
      <c r="R6237">
        <f>IF(AND(Table1[[#This Row],[firstYear]]&gt;=1967,Table1[[#This Row],[GP]]&gt;=100),1,0)</f>
        <v>1</v>
      </c>
    </row>
    <row r="6238" spans="1:18" x14ac:dyDescent="0.3">
      <c r="A6238" t="s">
        <v>1842</v>
      </c>
      <c r="B6238">
        <v>510</v>
      </c>
      <c r="C6238">
        <v>39</v>
      </c>
      <c r="D6238">
        <v>112</v>
      </c>
      <c r="E6238">
        <v>151</v>
      </c>
      <c r="F6238">
        <v>0.29599999999999999</v>
      </c>
      <c r="G6238">
        <v>567</v>
      </c>
      <c r="H6238">
        <v>2</v>
      </c>
      <c r="I6238">
        <v>1987</v>
      </c>
      <c r="J6238">
        <v>2001</v>
      </c>
      <c r="K6238">
        <v>0</v>
      </c>
      <c r="L6238">
        <v>0</v>
      </c>
      <c r="M6238">
        <v>0</v>
      </c>
      <c r="N6238">
        <v>0</v>
      </c>
      <c r="O6238">
        <v>-9.5762927169799799</v>
      </c>
      <c r="P6238" s="1">
        <v>6.9348775500857298E-5</v>
      </c>
      <c r="Q6238">
        <f>Table1[[#This Row],[lastYear]]-Table1[[#This Row],[firstYear]]</f>
        <v>14</v>
      </c>
      <c r="R6238">
        <f>IF(AND(Table1[[#This Row],[firstYear]]&gt;=1967,Table1[[#This Row],[GP]]&gt;=100),1,0)</f>
        <v>1</v>
      </c>
    </row>
    <row r="6239" spans="1:18" x14ac:dyDescent="0.3">
      <c r="A6239" t="s">
        <v>3289</v>
      </c>
      <c r="B6239">
        <v>54</v>
      </c>
      <c r="C6239">
        <v>19</v>
      </c>
      <c r="D6239">
        <v>20</v>
      </c>
      <c r="E6239">
        <v>39</v>
      </c>
      <c r="F6239">
        <v>0.72199999999999998</v>
      </c>
      <c r="G6239">
        <v>17</v>
      </c>
      <c r="H6239">
        <v>1</v>
      </c>
      <c r="I6239">
        <v>1944</v>
      </c>
      <c r="J6239">
        <v>1947</v>
      </c>
      <c r="K6239">
        <v>0</v>
      </c>
      <c r="L6239">
        <v>0</v>
      </c>
      <c r="M6239">
        <v>0</v>
      </c>
      <c r="N6239">
        <v>0</v>
      </c>
      <c r="O6239">
        <v>-9.5675565834045404</v>
      </c>
      <c r="P6239" s="1">
        <v>6.9957227171814503E-5</v>
      </c>
      <c r="Q6239">
        <f>Table1[[#This Row],[lastYear]]-Table1[[#This Row],[firstYear]]</f>
        <v>3</v>
      </c>
      <c r="R6239">
        <f>IF(AND(Table1[[#This Row],[firstYear]]&gt;=1967,Table1[[#This Row],[GP]]&gt;=100),1,0)</f>
        <v>0</v>
      </c>
    </row>
    <row r="6240" spans="1:18" x14ac:dyDescent="0.3">
      <c r="A6240" t="s">
        <v>3850</v>
      </c>
      <c r="B6240">
        <v>31</v>
      </c>
      <c r="C6240">
        <v>10</v>
      </c>
      <c r="D6240">
        <v>12</v>
      </c>
      <c r="E6240">
        <v>22</v>
      </c>
      <c r="F6240">
        <v>0.71</v>
      </c>
      <c r="G6240">
        <v>7</v>
      </c>
      <c r="H6240">
        <v>1</v>
      </c>
      <c r="I6240">
        <v>1941</v>
      </c>
      <c r="J6240">
        <v>1942</v>
      </c>
      <c r="K6240">
        <v>0</v>
      </c>
      <c r="L6240">
        <v>0</v>
      </c>
      <c r="M6240">
        <v>0</v>
      </c>
      <c r="N6240">
        <v>0</v>
      </c>
      <c r="O6240">
        <v>-9.5675565834045404</v>
      </c>
      <c r="P6240" s="1">
        <v>6.9957227171814503E-5</v>
      </c>
      <c r="Q6240">
        <f>Table1[[#This Row],[lastYear]]-Table1[[#This Row],[firstYear]]</f>
        <v>1</v>
      </c>
      <c r="R6240">
        <f>IF(AND(Table1[[#This Row],[firstYear]]&gt;=1967,Table1[[#This Row],[GP]]&gt;=100),1,0)</f>
        <v>0</v>
      </c>
    </row>
    <row r="6241" spans="1:18" x14ac:dyDescent="0.3">
      <c r="A6241" t="s">
        <v>3871</v>
      </c>
      <c r="B6241">
        <v>31</v>
      </c>
      <c r="C6241">
        <v>7</v>
      </c>
      <c r="D6241">
        <v>15</v>
      </c>
      <c r="E6241">
        <v>22</v>
      </c>
      <c r="F6241">
        <v>0.71</v>
      </c>
      <c r="G6241">
        <v>2</v>
      </c>
      <c r="H6241">
        <v>1</v>
      </c>
      <c r="I6241">
        <v>1950</v>
      </c>
      <c r="J6241">
        <v>1951</v>
      </c>
      <c r="K6241">
        <v>0</v>
      </c>
      <c r="L6241">
        <v>0</v>
      </c>
      <c r="M6241">
        <v>0</v>
      </c>
      <c r="N6241">
        <v>0</v>
      </c>
      <c r="O6241">
        <v>-9.5675565834045404</v>
      </c>
      <c r="P6241" s="1">
        <v>6.9957227171814503E-5</v>
      </c>
      <c r="Q6241">
        <f>Table1[[#This Row],[lastYear]]-Table1[[#This Row],[firstYear]]</f>
        <v>1</v>
      </c>
      <c r="R6241">
        <f>IF(AND(Table1[[#This Row],[firstYear]]&gt;=1967,Table1[[#This Row],[GP]]&gt;=100),1,0)</f>
        <v>0</v>
      </c>
    </row>
    <row r="6242" spans="1:18" x14ac:dyDescent="0.3">
      <c r="A6242" t="s">
        <v>4985</v>
      </c>
      <c r="B6242">
        <v>7</v>
      </c>
      <c r="C6242">
        <v>3</v>
      </c>
      <c r="D6242">
        <v>2</v>
      </c>
      <c r="E6242">
        <v>5</v>
      </c>
      <c r="F6242">
        <v>0.71399999999999997</v>
      </c>
      <c r="G6242">
        <v>6</v>
      </c>
      <c r="H6242">
        <v>1</v>
      </c>
      <c r="I6242">
        <v>1968</v>
      </c>
      <c r="J6242">
        <v>1970</v>
      </c>
      <c r="K6242">
        <v>0</v>
      </c>
      <c r="L6242">
        <v>0</v>
      </c>
      <c r="M6242">
        <v>0</v>
      </c>
      <c r="N6242">
        <v>0</v>
      </c>
      <c r="O6242">
        <v>-9.5675565834045404</v>
      </c>
      <c r="P6242" s="1">
        <v>6.9957227171814503E-5</v>
      </c>
      <c r="Q6242">
        <f>Table1[[#This Row],[lastYear]]-Table1[[#This Row],[firstYear]]</f>
        <v>2</v>
      </c>
      <c r="R6242">
        <f>IF(AND(Table1[[#This Row],[firstYear]]&gt;=1967,Table1[[#This Row],[GP]]&gt;=100),1,0)</f>
        <v>0</v>
      </c>
    </row>
    <row r="6243" spans="1:18" x14ac:dyDescent="0.3">
      <c r="A6243" t="s">
        <v>5014</v>
      </c>
      <c r="B6243">
        <v>7</v>
      </c>
      <c r="C6243">
        <v>2</v>
      </c>
      <c r="D6243">
        <v>3</v>
      </c>
      <c r="E6243">
        <v>5</v>
      </c>
      <c r="F6243">
        <v>0.71399999999999997</v>
      </c>
      <c r="G6243">
        <v>2</v>
      </c>
      <c r="H6243">
        <v>1</v>
      </c>
      <c r="I6243">
        <v>1990</v>
      </c>
      <c r="J6243">
        <v>1991</v>
      </c>
      <c r="K6243">
        <v>0</v>
      </c>
      <c r="L6243">
        <v>0</v>
      </c>
      <c r="M6243">
        <v>0</v>
      </c>
      <c r="N6243">
        <v>0</v>
      </c>
      <c r="O6243">
        <v>-9.5675565834045404</v>
      </c>
      <c r="P6243" s="1">
        <v>6.9957227171814503E-5</v>
      </c>
      <c r="Q6243">
        <f>Table1[[#This Row],[lastYear]]-Table1[[#This Row],[firstYear]]</f>
        <v>1</v>
      </c>
      <c r="R6243">
        <f>IF(AND(Table1[[#This Row],[firstYear]]&gt;=1967,Table1[[#This Row],[GP]]&gt;=100),1,0)</f>
        <v>0</v>
      </c>
    </row>
    <row r="6244" spans="1:18" x14ac:dyDescent="0.3">
      <c r="A6244" t="s">
        <v>683</v>
      </c>
      <c r="B6244">
        <v>1107</v>
      </c>
      <c r="C6244">
        <v>186</v>
      </c>
      <c r="D6244">
        <v>229</v>
      </c>
      <c r="E6244">
        <v>415</v>
      </c>
      <c r="F6244">
        <v>0.375</v>
      </c>
      <c r="G6244">
        <v>892</v>
      </c>
      <c r="H6244">
        <v>1</v>
      </c>
      <c r="I6244">
        <v>2000</v>
      </c>
      <c r="J6244">
        <v>2018</v>
      </c>
      <c r="K6244">
        <v>0</v>
      </c>
      <c r="L6244">
        <v>0</v>
      </c>
      <c r="M6244">
        <v>0</v>
      </c>
      <c r="N6244">
        <v>0</v>
      </c>
      <c r="O6244">
        <v>-9.5675093765258801</v>
      </c>
      <c r="P6244" s="1">
        <v>6.9960529481052306E-5</v>
      </c>
      <c r="Q6244">
        <f>Table1[[#This Row],[lastYear]]-Table1[[#This Row],[firstYear]]</f>
        <v>18</v>
      </c>
      <c r="R6244">
        <f>IF(AND(Table1[[#This Row],[firstYear]]&gt;=1967,Table1[[#This Row],[GP]]&gt;=100),1,0)</f>
        <v>1</v>
      </c>
    </row>
    <row r="6245" spans="1:18" x14ac:dyDescent="0.3">
      <c r="A6245" t="s">
        <v>893</v>
      </c>
      <c r="B6245">
        <v>673</v>
      </c>
      <c r="C6245">
        <v>126</v>
      </c>
      <c r="D6245">
        <v>211</v>
      </c>
      <c r="E6245">
        <v>337</v>
      </c>
      <c r="F6245">
        <v>0.501</v>
      </c>
      <c r="G6245">
        <v>574</v>
      </c>
      <c r="H6245">
        <v>1</v>
      </c>
      <c r="I6245">
        <v>2007</v>
      </c>
      <c r="J6245">
        <v>2020</v>
      </c>
      <c r="K6245">
        <v>0</v>
      </c>
      <c r="L6245">
        <v>0</v>
      </c>
      <c r="M6245">
        <v>0</v>
      </c>
      <c r="N6245">
        <v>0</v>
      </c>
      <c r="O6245">
        <v>-9.5595194931030196</v>
      </c>
      <c r="P6245" s="1">
        <v>7.0521705415610702E-5</v>
      </c>
      <c r="Q6245">
        <f>Table1[[#This Row],[lastYear]]-Table1[[#This Row],[firstYear]]</f>
        <v>13</v>
      </c>
      <c r="R6245">
        <f>IF(AND(Table1[[#This Row],[firstYear]]&gt;=1967,Table1[[#This Row],[GP]]&gt;=100),1,0)</f>
        <v>1</v>
      </c>
    </row>
    <row r="6246" spans="1:18" x14ac:dyDescent="0.3">
      <c r="A6246" t="s">
        <v>1443</v>
      </c>
      <c r="B6246">
        <v>463</v>
      </c>
      <c r="C6246">
        <v>127</v>
      </c>
      <c r="D6246">
        <v>85</v>
      </c>
      <c r="E6246">
        <v>212</v>
      </c>
      <c r="F6246">
        <v>0.45799999999999902</v>
      </c>
      <c r="G6246">
        <v>147</v>
      </c>
      <c r="H6246">
        <v>1</v>
      </c>
      <c r="I6246">
        <v>1926</v>
      </c>
      <c r="J6246">
        <v>1937</v>
      </c>
      <c r="K6246">
        <v>0</v>
      </c>
      <c r="L6246">
        <v>1</v>
      </c>
      <c r="M6246">
        <v>0</v>
      </c>
      <c r="N6246">
        <v>1</v>
      </c>
      <c r="O6246">
        <v>-9.5586793060302693</v>
      </c>
      <c r="P6246" s="1">
        <v>7.0580977555181895E-5</v>
      </c>
      <c r="Q6246">
        <f>Table1[[#This Row],[lastYear]]-Table1[[#This Row],[firstYear]]</f>
        <v>11</v>
      </c>
      <c r="R6246">
        <f>IF(AND(Table1[[#This Row],[firstYear]]&gt;=1967,Table1[[#This Row],[GP]]&gt;=100),1,0)</f>
        <v>0</v>
      </c>
    </row>
    <row r="6247" spans="1:18" x14ac:dyDescent="0.3">
      <c r="A6247" t="s">
        <v>2235</v>
      </c>
      <c r="B6247">
        <v>424</v>
      </c>
      <c r="C6247">
        <v>21</v>
      </c>
      <c r="D6247">
        <v>87</v>
      </c>
      <c r="E6247">
        <v>108</v>
      </c>
      <c r="F6247">
        <v>0.255</v>
      </c>
      <c r="G6247">
        <v>412</v>
      </c>
      <c r="H6247">
        <v>2</v>
      </c>
      <c r="I6247">
        <v>1935</v>
      </c>
      <c r="J6247">
        <v>1947</v>
      </c>
      <c r="K6247">
        <v>0</v>
      </c>
      <c r="L6247">
        <v>2</v>
      </c>
      <c r="M6247">
        <v>0</v>
      </c>
      <c r="N6247">
        <v>0</v>
      </c>
      <c r="O6247">
        <v>-9.5561120147705001</v>
      </c>
      <c r="P6247" s="1">
        <v>7.0762399441447595E-5</v>
      </c>
      <c r="Q6247">
        <f>Table1[[#This Row],[lastYear]]-Table1[[#This Row],[firstYear]]</f>
        <v>12</v>
      </c>
      <c r="R6247">
        <f>IF(AND(Table1[[#This Row],[firstYear]]&gt;=1967,Table1[[#This Row],[GP]]&gt;=100),1,0)</f>
        <v>0</v>
      </c>
    </row>
    <row r="6248" spans="1:18" x14ac:dyDescent="0.3">
      <c r="A6248" t="s">
        <v>3594</v>
      </c>
      <c r="B6248">
        <v>226</v>
      </c>
      <c r="C6248">
        <v>5</v>
      </c>
      <c r="D6248">
        <v>25</v>
      </c>
      <c r="E6248">
        <v>30</v>
      </c>
      <c r="F6248">
        <v>0.13300000000000001</v>
      </c>
      <c r="G6248">
        <v>416</v>
      </c>
      <c r="H6248">
        <v>2</v>
      </c>
      <c r="I6248">
        <v>1977</v>
      </c>
      <c r="J6248">
        <v>1982</v>
      </c>
      <c r="K6248">
        <v>0</v>
      </c>
      <c r="L6248">
        <v>2</v>
      </c>
      <c r="M6248">
        <v>0</v>
      </c>
      <c r="N6248">
        <v>0</v>
      </c>
      <c r="O6248">
        <v>-9.5561120147705001</v>
      </c>
      <c r="P6248" s="1">
        <v>7.0762399441447595E-5</v>
      </c>
      <c r="Q6248">
        <f>Table1[[#This Row],[lastYear]]-Table1[[#This Row],[firstYear]]</f>
        <v>5</v>
      </c>
      <c r="R6248">
        <f>IF(AND(Table1[[#This Row],[firstYear]]&gt;=1967,Table1[[#This Row],[GP]]&gt;=100),1,0)</f>
        <v>1</v>
      </c>
    </row>
    <row r="6249" spans="1:18" x14ac:dyDescent="0.3">
      <c r="A6249" t="s">
        <v>1898</v>
      </c>
      <c r="B6249">
        <v>773</v>
      </c>
      <c r="C6249">
        <v>42</v>
      </c>
      <c r="D6249">
        <v>100</v>
      </c>
      <c r="E6249">
        <v>142</v>
      </c>
      <c r="F6249">
        <v>0.184</v>
      </c>
      <c r="G6249">
        <v>436</v>
      </c>
      <c r="H6249">
        <v>2</v>
      </c>
      <c r="I6249">
        <v>1991</v>
      </c>
      <c r="J6249">
        <v>2008</v>
      </c>
      <c r="K6249">
        <v>0</v>
      </c>
      <c r="L6249">
        <v>2</v>
      </c>
      <c r="M6249">
        <v>0</v>
      </c>
      <c r="N6249">
        <v>0</v>
      </c>
      <c r="O6249">
        <v>-9.5555560226440406</v>
      </c>
      <c r="P6249" s="1">
        <v>7.0801750931355294E-5</v>
      </c>
      <c r="Q6249">
        <f>Table1[[#This Row],[lastYear]]-Table1[[#This Row],[firstYear]]</f>
        <v>17</v>
      </c>
      <c r="R6249">
        <f>IF(AND(Table1[[#This Row],[firstYear]]&gt;=1967,Table1[[#This Row],[GP]]&gt;=100),1,0)</f>
        <v>1</v>
      </c>
    </row>
    <row r="6250" spans="1:18" x14ac:dyDescent="0.3">
      <c r="A6250" t="s">
        <v>767</v>
      </c>
      <c r="B6250">
        <v>895</v>
      </c>
      <c r="C6250">
        <v>170</v>
      </c>
      <c r="D6250">
        <v>212</v>
      </c>
      <c r="E6250">
        <v>382</v>
      </c>
      <c r="F6250">
        <v>0.42699999999999999</v>
      </c>
      <c r="G6250">
        <v>1005</v>
      </c>
      <c r="H6250">
        <v>1</v>
      </c>
      <c r="I6250">
        <v>1983</v>
      </c>
      <c r="J6250">
        <v>1998</v>
      </c>
      <c r="K6250">
        <v>0</v>
      </c>
      <c r="L6250">
        <v>2</v>
      </c>
      <c r="M6250">
        <v>0</v>
      </c>
      <c r="N6250">
        <v>0</v>
      </c>
      <c r="O6250">
        <v>-9.5495717163085896</v>
      </c>
      <c r="P6250" s="1">
        <v>7.1226690334936295E-5</v>
      </c>
      <c r="Q6250">
        <f>Table1[[#This Row],[lastYear]]-Table1[[#This Row],[firstYear]]</f>
        <v>15</v>
      </c>
      <c r="R6250">
        <f>IF(AND(Table1[[#This Row],[firstYear]]&gt;=1967,Table1[[#This Row],[GP]]&gt;=100),1,0)</f>
        <v>1</v>
      </c>
    </row>
    <row r="6251" spans="1:18" x14ac:dyDescent="0.3">
      <c r="A6251" t="s">
        <v>337</v>
      </c>
      <c r="B6251">
        <v>982</v>
      </c>
      <c r="C6251">
        <v>179</v>
      </c>
      <c r="D6251">
        <v>431</v>
      </c>
      <c r="E6251">
        <v>610</v>
      </c>
      <c r="F6251">
        <v>0.621</v>
      </c>
      <c r="G6251">
        <v>1226</v>
      </c>
      <c r="H6251">
        <v>2</v>
      </c>
      <c r="I6251">
        <v>1974</v>
      </c>
      <c r="J6251">
        <v>1990</v>
      </c>
      <c r="K6251">
        <v>0</v>
      </c>
      <c r="L6251">
        <v>0</v>
      </c>
      <c r="M6251">
        <v>1</v>
      </c>
      <c r="N6251">
        <v>0</v>
      </c>
      <c r="O6251">
        <v>-9.5485264892578101</v>
      </c>
      <c r="P6251" s="1">
        <v>7.1301172008526902E-5</v>
      </c>
      <c r="Q6251">
        <f>Table1[[#This Row],[lastYear]]-Table1[[#This Row],[firstYear]]</f>
        <v>16</v>
      </c>
      <c r="R6251">
        <f>IF(AND(Table1[[#This Row],[firstYear]]&gt;=1967,Table1[[#This Row],[GP]]&gt;=100),1,0)</f>
        <v>1</v>
      </c>
    </row>
    <row r="6252" spans="1:18" x14ac:dyDescent="0.3">
      <c r="A6252" t="s">
        <v>1279</v>
      </c>
      <c r="B6252">
        <v>449</v>
      </c>
      <c r="C6252">
        <v>45</v>
      </c>
      <c r="D6252">
        <v>200</v>
      </c>
      <c r="E6252">
        <v>245</v>
      </c>
      <c r="F6252">
        <v>0.54600000000000004</v>
      </c>
      <c r="G6252">
        <v>269</v>
      </c>
      <c r="H6252">
        <v>2</v>
      </c>
      <c r="I6252">
        <v>1980</v>
      </c>
      <c r="J6252">
        <v>1991</v>
      </c>
      <c r="K6252">
        <v>0</v>
      </c>
      <c r="L6252">
        <v>0</v>
      </c>
      <c r="M6252">
        <v>0</v>
      </c>
      <c r="N6252">
        <v>0</v>
      </c>
      <c r="O6252">
        <v>-9.5475418205261207</v>
      </c>
      <c r="P6252" s="1">
        <v>7.1371409606998498E-5</v>
      </c>
      <c r="Q6252">
        <f>Table1[[#This Row],[lastYear]]-Table1[[#This Row],[firstYear]]</f>
        <v>11</v>
      </c>
      <c r="R6252">
        <f>IF(AND(Table1[[#This Row],[firstYear]]&gt;=1967,Table1[[#This Row],[GP]]&gt;=100),1,0)</f>
        <v>1</v>
      </c>
    </row>
    <row r="6253" spans="1:18" x14ac:dyDescent="0.3">
      <c r="A6253" t="s">
        <v>1294</v>
      </c>
      <c r="B6253">
        <v>1037</v>
      </c>
      <c r="C6253">
        <v>63</v>
      </c>
      <c r="D6253">
        <v>179</v>
      </c>
      <c r="E6253">
        <v>242</v>
      </c>
      <c r="F6253">
        <v>0.23300000000000001</v>
      </c>
      <c r="G6253">
        <v>1320</v>
      </c>
      <c r="H6253">
        <v>2</v>
      </c>
      <c r="I6253">
        <v>1988</v>
      </c>
      <c r="J6253">
        <v>2004</v>
      </c>
      <c r="K6253">
        <v>0</v>
      </c>
      <c r="L6253">
        <v>0</v>
      </c>
      <c r="M6253">
        <v>0</v>
      </c>
      <c r="N6253">
        <v>0</v>
      </c>
      <c r="O6253">
        <v>-9.54746409606933</v>
      </c>
      <c r="P6253" s="1">
        <v>7.1376956730661494E-5</v>
      </c>
      <c r="Q6253">
        <f>Table1[[#This Row],[lastYear]]-Table1[[#This Row],[firstYear]]</f>
        <v>16</v>
      </c>
      <c r="R6253">
        <f>IF(AND(Table1[[#This Row],[firstYear]]&gt;=1967,Table1[[#This Row],[GP]]&gt;=100),1,0)</f>
        <v>1</v>
      </c>
    </row>
    <row r="6254" spans="1:18" x14ac:dyDescent="0.3">
      <c r="A6254" t="s">
        <v>1570</v>
      </c>
      <c r="B6254">
        <v>523</v>
      </c>
      <c r="C6254">
        <v>29</v>
      </c>
      <c r="D6254">
        <v>164</v>
      </c>
      <c r="E6254">
        <v>193</v>
      </c>
      <c r="F6254">
        <v>0.36899999999999999</v>
      </c>
      <c r="G6254">
        <v>218</v>
      </c>
      <c r="H6254">
        <v>2</v>
      </c>
      <c r="I6254">
        <v>1999</v>
      </c>
      <c r="J6254">
        <v>2009</v>
      </c>
      <c r="K6254">
        <v>0</v>
      </c>
      <c r="L6254">
        <v>1</v>
      </c>
      <c r="M6254">
        <v>0</v>
      </c>
      <c r="N6254">
        <v>0</v>
      </c>
      <c r="O6254">
        <v>-9.5404994125366205</v>
      </c>
      <c r="P6254" s="1">
        <v>7.1875773950788696E-5</v>
      </c>
      <c r="Q6254">
        <f>Table1[[#This Row],[lastYear]]-Table1[[#This Row],[firstYear]]</f>
        <v>10</v>
      </c>
      <c r="R6254">
        <f>IF(AND(Table1[[#This Row],[firstYear]]&gt;=1967,Table1[[#This Row],[GP]]&gt;=100),1,0)</f>
        <v>1</v>
      </c>
    </row>
    <row r="6255" spans="1:18" x14ac:dyDescent="0.3">
      <c r="A6255" t="s">
        <v>403</v>
      </c>
      <c r="B6255">
        <v>968</v>
      </c>
      <c r="C6255">
        <v>256</v>
      </c>
      <c r="D6255">
        <v>310</v>
      </c>
      <c r="E6255">
        <v>566</v>
      </c>
      <c r="F6255">
        <v>0.58499999999999996</v>
      </c>
      <c r="G6255">
        <v>806</v>
      </c>
      <c r="H6255">
        <v>1</v>
      </c>
      <c r="I6255">
        <v>1966</v>
      </c>
      <c r="J6255">
        <v>1981</v>
      </c>
      <c r="K6255">
        <v>0</v>
      </c>
      <c r="L6255">
        <v>2</v>
      </c>
      <c r="M6255">
        <v>1</v>
      </c>
      <c r="N6255">
        <v>0</v>
      </c>
      <c r="O6255">
        <v>-9.5395357246398902</v>
      </c>
      <c r="P6255" s="1">
        <v>7.1945068164514197E-5</v>
      </c>
      <c r="Q6255">
        <f>Table1[[#This Row],[lastYear]]-Table1[[#This Row],[firstYear]]</f>
        <v>15</v>
      </c>
      <c r="R6255">
        <f>IF(AND(Table1[[#This Row],[firstYear]]&gt;=1967,Table1[[#This Row],[GP]]&gt;=100),1,0)</f>
        <v>0</v>
      </c>
    </row>
    <row r="6256" spans="1:18" x14ac:dyDescent="0.3">
      <c r="A6256" t="s">
        <v>375</v>
      </c>
      <c r="B6256">
        <v>798</v>
      </c>
      <c r="C6256">
        <v>237</v>
      </c>
      <c r="D6256">
        <v>345</v>
      </c>
      <c r="E6256">
        <v>582</v>
      </c>
      <c r="F6256">
        <v>0.72899999999999998</v>
      </c>
      <c r="G6256">
        <v>211</v>
      </c>
      <c r="H6256">
        <v>1</v>
      </c>
      <c r="I6256">
        <v>1954</v>
      </c>
      <c r="J6256">
        <v>1968</v>
      </c>
      <c r="K6256">
        <v>0</v>
      </c>
      <c r="L6256">
        <v>1</v>
      </c>
      <c r="M6256">
        <v>7</v>
      </c>
      <c r="N6256">
        <v>0</v>
      </c>
      <c r="O6256">
        <v>-9.5388738746643007</v>
      </c>
      <c r="P6256" s="1">
        <v>7.1992697338002498E-5</v>
      </c>
      <c r="Q6256">
        <f>Table1[[#This Row],[lastYear]]-Table1[[#This Row],[firstYear]]</f>
        <v>14</v>
      </c>
      <c r="R6256">
        <f>IF(AND(Table1[[#This Row],[firstYear]]&gt;=1967,Table1[[#This Row],[GP]]&gt;=100),1,0)</f>
        <v>0</v>
      </c>
    </row>
    <row r="6257" spans="1:18" x14ac:dyDescent="0.3">
      <c r="A6257" t="s">
        <v>1787</v>
      </c>
      <c r="B6257">
        <v>377</v>
      </c>
      <c r="C6257">
        <v>22</v>
      </c>
      <c r="D6257">
        <v>137</v>
      </c>
      <c r="E6257">
        <v>159</v>
      </c>
      <c r="F6257">
        <v>0.42199999999999999</v>
      </c>
      <c r="G6257">
        <v>208</v>
      </c>
      <c r="H6257">
        <v>2</v>
      </c>
      <c r="I6257">
        <v>1985</v>
      </c>
      <c r="J6257">
        <v>1999</v>
      </c>
      <c r="K6257">
        <v>0</v>
      </c>
      <c r="L6257">
        <v>0</v>
      </c>
      <c r="M6257">
        <v>0</v>
      </c>
      <c r="N6257">
        <v>0</v>
      </c>
      <c r="O6257">
        <v>-9.5315367813110292</v>
      </c>
      <c r="P6257" s="1">
        <v>7.2522818567641398E-5</v>
      </c>
      <c r="Q6257">
        <f>Table1[[#This Row],[lastYear]]-Table1[[#This Row],[firstYear]]</f>
        <v>14</v>
      </c>
      <c r="R6257">
        <f>IF(AND(Table1[[#This Row],[firstYear]]&gt;=1967,Table1[[#This Row],[GP]]&gt;=100),1,0)</f>
        <v>1</v>
      </c>
    </row>
    <row r="6258" spans="1:18" x14ac:dyDescent="0.3">
      <c r="A6258" t="s">
        <v>1971</v>
      </c>
      <c r="B6258">
        <v>320</v>
      </c>
      <c r="C6258">
        <v>44</v>
      </c>
      <c r="D6258">
        <v>91</v>
      </c>
      <c r="E6258">
        <v>135</v>
      </c>
      <c r="F6258">
        <v>0.42199999999999999</v>
      </c>
      <c r="G6258">
        <v>112</v>
      </c>
      <c r="H6258">
        <v>2</v>
      </c>
      <c r="I6258">
        <v>2016</v>
      </c>
      <c r="J6258">
        <v>2021</v>
      </c>
      <c r="K6258">
        <v>0</v>
      </c>
      <c r="L6258">
        <v>0</v>
      </c>
      <c r="M6258">
        <v>0</v>
      </c>
      <c r="N6258">
        <v>0</v>
      </c>
      <c r="O6258">
        <v>-9.5315367813110292</v>
      </c>
      <c r="P6258" s="1">
        <v>7.2522818567641398E-5</v>
      </c>
      <c r="Q6258">
        <f>Table1[[#This Row],[lastYear]]-Table1[[#This Row],[firstYear]]</f>
        <v>5</v>
      </c>
      <c r="R6258">
        <f>IF(AND(Table1[[#This Row],[firstYear]]&gt;=1967,Table1[[#This Row],[GP]]&gt;=100),1,0)</f>
        <v>1</v>
      </c>
    </row>
    <row r="6259" spans="1:18" x14ac:dyDescent="0.3">
      <c r="A6259" t="s">
        <v>2480</v>
      </c>
      <c r="B6259">
        <v>204</v>
      </c>
      <c r="C6259">
        <v>23</v>
      </c>
      <c r="D6259">
        <v>63</v>
      </c>
      <c r="E6259">
        <v>86</v>
      </c>
      <c r="F6259">
        <v>0.42199999999999999</v>
      </c>
      <c r="G6259">
        <v>39</v>
      </c>
      <c r="H6259">
        <v>2</v>
      </c>
      <c r="I6259">
        <v>1973</v>
      </c>
      <c r="J6259">
        <v>1978</v>
      </c>
      <c r="K6259">
        <v>0</v>
      </c>
      <c r="L6259">
        <v>0</v>
      </c>
      <c r="M6259">
        <v>0</v>
      </c>
      <c r="N6259">
        <v>0</v>
      </c>
      <c r="O6259">
        <v>-9.5315367813110292</v>
      </c>
      <c r="P6259" s="1">
        <v>7.2522818567641398E-5</v>
      </c>
      <c r="Q6259">
        <f>Table1[[#This Row],[lastYear]]-Table1[[#This Row],[firstYear]]</f>
        <v>5</v>
      </c>
      <c r="R6259">
        <f>IF(AND(Table1[[#This Row],[firstYear]]&gt;=1967,Table1[[#This Row],[GP]]&gt;=100),1,0)</f>
        <v>1</v>
      </c>
    </row>
    <row r="6260" spans="1:18" x14ac:dyDescent="0.3">
      <c r="A6260" t="s">
        <v>2719</v>
      </c>
      <c r="B6260">
        <v>161</v>
      </c>
      <c r="C6260">
        <v>21</v>
      </c>
      <c r="D6260">
        <v>48</v>
      </c>
      <c r="E6260">
        <v>69</v>
      </c>
      <c r="F6260">
        <v>0.42899999999999999</v>
      </c>
      <c r="G6260">
        <v>184</v>
      </c>
      <c r="H6260">
        <v>2</v>
      </c>
      <c r="I6260">
        <v>1990</v>
      </c>
      <c r="J6260">
        <v>1994</v>
      </c>
      <c r="K6260">
        <v>0</v>
      </c>
      <c r="L6260">
        <v>0</v>
      </c>
      <c r="M6260">
        <v>0</v>
      </c>
      <c r="N6260">
        <v>0</v>
      </c>
      <c r="O6260">
        <v>-9.5315367813110292</v>
      </c>
      <c r="P6260" s="1">
        <v>7.2522818567641398E-5</v>
      </c>
      <c r="Q6260">
        <f>Table1[[#This Row],[lastYear]]-Table1[[#This Row],[firstYear]]</f>
        <v>4</v>
      </c>
      <c r="R6260">
        <f>IF(AND(Table1[[#This Row],[firstYear]]&gt;=1967,Table1[[#This Row],[GP]]&gt;=100),1,0)</f>
        <v>1</v>
      </c>
    </row>
    <row r="6261" spans="1:18" x14ac:dyDescent="0.3">
      <c r="A6261" t="s">
        <v>2780</v>
      </c>
      <c r="B6261">
        <v>153</v>
      </c>
      <c r="C6261">
        <v>18</v>
      </c>
      <c r="D6261">
        <v>47</v>
      </c>
      <c r="E6261">
        <v>65</v>
      </c>
      <c r="F6261">
        <v>0.42499999999999999</v>
      </c>
      <c r="G6261">
        <v>195</v>
      </c>
      <c r="H6261">
        <v>2</v>
      </c>
      <c r="I6261">
        <v>1985</v>
      </c>
      <c r="J6261">
        <v>1990</v>
      </c>
      <c r="K6261">
        <v>0</v>
      </c>
      <c r="L6261">
        <v>0</v>
      </c>
      <c r="M6261">
        <v>0</v>
      </c>
      <c r="N6261">
        <v>0</v>
      </c>
      <c r="O6261">
        <v>-9.5315367813110292</v>
      </c>
      <c r="P6261" s="1">
        <v>7.2522818567641398E-5</v>
      </c>
      <c r="Q6261">
        <f>Table1[[#This Row],[lastYear]]-Table1[[#This Row],[firstYear]]</f>
        <v>5</v>
      </c>
      <c r="R6261">
        <f>IF(AND(Table1[[#This Row],[firstYear]]&gt;=1967,Table1[[#This Row],[GP]]&gt;=100),1,0)</f>
        <v>1</v>
      </c>
    </row>
    <row r="6262" spans="1:18" x14ac:dyDescent="0.3">
      <c r="A6262" t="s">
        <v>2781</v>
      </c>
      <c r="B6262">
        <v>155</v>
      </c>
      <c r="C6262">
        <v>18</v>
      </c>
      <c r="D6262">
        <v>47</v>
      </c>
      <c r="E6262">
        <v>65</v>
      </c>
      <c r="F6262">
        <v>0.41899999999999998</v>
      </c>
      <c r="G6262">
        <v>36</v>
      </c>
      <c r="H6262">
        <v>2</v>
      </c>
      <c r="I6262">
        <v>1974</v>
      </c>
      <c r="J6262">
        <v>1978</v>
      </c>
      <c r="K6262">
        <v>0</v>
      </c>
      <c r="L6262">
        <v>0</v>
      </c>
      <c r="M6262">
        <v>0</v>
      </c>
      <c r="N6262">
        <v>0</v>
      </c>
      <c r="O6262">
        <v>-9.5315367813110292</v>
      </c>
      <c r="P6262" s="1">
        <v>7.2522818567641398E-5</v>
      </c>
      <c r="Q6262">
        <f>Table1[[#This Row],[lastYear]]-Table1[[#This Row],[firstYear]]</f>
        <v>4</v>
      </c>
      <c r="R6262">
        <f>IF(AND(Table1[[#This Row],[firstYear]]&gt;=1967,Table1[[#This Row],[GP]]&gt;=100),1,0)</f>
        <v>1</v>
      </c>
    </row>
    <row r="6263" spans="1:18" x14ac:dyDescent="0.3">
      <c r="A6263" t="s">
        <v>3464</v>
      </c>
      <c r="B6263">
        <v>79</v>
      </c>
      <c r="C6263">
        <v>7</v>
      </c>
      <c r="D6263">
        <v>27</v>
      </c>
      <c r="E6263">
        <v>34</v>
      </c>
      <c r="F6263">
        <v>0.43</v>
      </c>
      <c r="G6263">
        <v>48</v>
      </c>
      <c r="H6263">
        <v>2</v>
      </c>
      <c r="I6263">
        <v>1979</v>
      </c>
      <c r="J6263">
        <v>1980</v>
      </c>
      <c r="K6263">
        <v>0</v>
      </c>
      <c r="L6263">
        <v>0</v>
      </c>
      <c r="M6263">
        <v>0</v>
      </c>
      <c r="N6263">
        <v>0</v>
      </c>
      <c r="O6263">
        <v>-9.5315367813110292</v>
      </c>
      <c r="P6263" s="1">
        <v>7.2522818567641398E-5</v>
      </c>
      <c r="Q6263">
        <f>Table1[[#This Row],[lastYear]]-Table1[[#This Row],[firstYear]]</f>
        <v>1</v>
      </c>
      <c r="R6263">
        <f>IF(AND(Table1[[#This Row],[firstYear]]&gt;=1967,Table1[[#This Row],[GP]]&gt;=100),1,0)</f>
        <v>0</v>
      </c>
    </row>
    <row r="6264" spans="1:18" x14ac:dyDescent="0.3">
      <c r="A6264" t="s">
        <v>3712</v>
      </c>
      <c r="B6264">
        <v>61</v>
      </c>
      <c r="C6264">
        <v>6</v>
      </c>
      <c r="D6264">
        <v>20</v>
      </c>
      <c r="E6264">
        <v>26</v>
      </c>
      <c r="F6264">
        <v>0.42599999999999999</v>
      </c>
      <c r="G6264">
        <v>20</v>
      </c>
      <c r="H6264">
        <v>2</v>
      </c>
      <c r="I6264">
        <v>2019</v>
      </c>
      <c r="J6264">
        <v>2021</v>
      </c>
      <c r="K6264">
        <v>0</v>
      </c>
      <c r="L6264">
        <v>0</v>
      </c>
      <c r="M6264">
        <v>0</v>
      </c>
      <c r="N6264">
        <v>0</v>
      </c>
      <c r="O6264">
        <v>-9.5315367813110292</v>
      </c>
      <c r="P6264" s="1">
        <v>7.2522818567641398E-5</v>
      </c>
      <c r="Q6264">
        <f>Table1[[#This Row],[lastYear]]-Table1[[#This Row],[firstYear]]</f>
        <v>2</v>
      </c>
      <c r="R6264">
        <f>IF(AND(Table1[[#This Row],[firstYear]]&gt;=1967,Table1[[#This Row],[GP]]&gt;=100),1,0)</f>
        <v>0</v>
      </c>
    </row>
    <row r="6265" spans="1:18" x14ac:dyDescent="0.3">
      <c r="A6265" t="s">
        <v>4302</v>
      </c>
      <c r="B6265">
        <v>33</v>
      </c>
      <c r="C6265">
        <v>1</v>
      </c>
      <c r="D6265">
        <v>13</v>
      </c>
      <c r="E6265">
        <v>14</v>
      </c>
      <c r="F6265">
        <v>0.42399999999999999</v>
      </c>
      <c r="G6265">
        <v>2</v>
      </c>
      <c r="H6265">
        <v>2</v>
      </c>
      <c r="I6265">
        <v>1975</v>
      </c>
      <c r="J6265">
        <v>1979</v>
      </c>
      <c r="K6265">
        <v>0</v>
      </c>
      <c r="L6265">
        <v>0</v>
      </c>
      <c r="M6265">
        <v>0</v>
      </c>
      <c r="N6265">
        <v>0</v>
      </c>
      <c r="O6265">
        <v>-9.5315367813110292</v>
      </c>
      <c r="P6265" s="1">
        <v>7.2522818567641398E-5</v>
      </c>
      <c r="Q6265">
        <f>Table1[[#This Row],[lastYear]]-Table1[[#This Row],[firstYear]]</f>
        <v>4</v>
      </c>
      <c r="R6265">
        <f>IF(AND(Table1[[#This Row],[firstYear]]&gt;=1967,Table1[[#This Row],[GP]]&gt;=100),1,0)</f>
        <v>0</v>
      </c>
    </row>
    <row r="6266" spans="1:18" x14ac:dyDescent="0.3">
      <c r="A6266" t="s">
        <v>4938</v>
      </c>
      <c r="B6266">
        <v>14</v>
      </c>
      <c r="C6266">
        <v>1</v>
      </c>
      <c r="D6266">
        <v>5</v>
      </c>
      <c r="E6266">
        <v>6</v>
      </c>
      <c r="F6266">
        <v>0.42899999999999999</v>
      </c>
      <c r="G6266">
        <v>4</v>
      </c>
      <c r="H6266">
        <v>2</v>
      </c>
      <c r="I6266">
        <v>1982</v>
      </c>
      <c r="J6266">
        <v>1984</v>
      </c>
      <c r="K6266">
        <v>0</v>
      </c>
      <c r="L6266">
        <v>0</v>
      </c>
      <c r="M6266">
        <v>0</v>
      </c>
      <c r="N6266">
        <v>0</v>
      </c>
      <c r="O6266">
        <v>-9.5315367813110292</v>
      </c>
      <c r="P6266" s="1">
        <v>7.2522818567641398E-5</v>
      </c>
      <c r="Q6266">
        <f>Table1[[#This Row],[lastYear]]-Table1[[#This Row],[firstYear]]</f>
        <v>2</v>
      </c>
      <c r="R6266">
        <f>IF(AND(Table1[[#This Row],[firstYear]]&gt;=1967,Table1[[#This Row],[GP]]&gt;=100),1,0)</f>
        <v>0</v>
      </c>
    </row>
    <row r="6267" spans="1:18" x14ac:dyDescent="0.3">
      <c r="A6267" t="s">
        <v>5296</v>
      </c>
      <c r="B6267">
        <v>7</v>
      </c>
      <c r="C6267">
        <v>2</v>
      </c>
      <c r="D6267">
        <v>1</v>
      </c>
      <c r="E6267">
        <v>3</v>
      </c>
      <c r="F6267">
        <v>0.42899999999999999</v>
      </c>
      <c r="G6267">
        <v>26</v>
      </c>
      <c r="H6267">
        <v>2</v>
      </c>
      <c r="I6267">
        <v>2011</v>
      </c>
      <c r="J6267">
        <v>2013</v>
      </c>
      <c r="K6267">
        <v>0</v>
      </c>
      <c r="L6267">
        <v>0</v>
      </c>
      <c r="M6267">
        <v>0</v>
      </c>
      <c r="N6267">
        <v>0</v>
      </c>
      <c r="O6267">
        <v>-9.5315367813110292</v>
      </c>
      <c r="P6267" s="1">
        <v>7.2522818567641398E-5</v>
      </c>
      <c r="Q6267">
        <f>Table1[[#This Row],[lastYear]]-Table1[[#This Row],[firstYear]]</f>
        <v>2</v>
      </c>
      <c r="R6267">
        <f>IF(AND(Table1[[#This Row],[firstYear]]&gt;=1967,Table1[[#This Row],[GP]]&gt;=100),1,0)</f>
        <v>0</v>
      </c>
    </row>
    <row r="6268" spans="1:18" x14ac:dyDescent="0.3">
      <c r="A6268" t="s">
        <v>5352</v>
      </c>
      <c r="B6268">
        <v>7</v>
      </c>
      <c r="C6268">
        <v>1</v>
      </c>
      <c r="D6268">
        <v>2</v>
      </c>
      <c r="E6268">
        <v>3</v>
      </c>
      <c r="F6268">
        <v>0.42899999999999999</v>
      </c>
      <c r="G6268">
        <v>20</v>
      </c>
      <c r="H6268">
        <v>2</v>
      </c>
      <c r="I6268">
        <v>1993</v>
      </c>
      <c r="J6268">
        <v>1994</v>
      </c>
      <c r="K6268">
        <v>0</v>
      </c>
      <c r="L6268">
        <v>0</v>
      </c>
      <c r="M6268">
        <v>0</v>
      </c>
      <c r="N6268">
        <v>0</v>
      </c>
      <c r="O6268">
        <v>-9.5315367813110292</v>
      </c>
      <c r="P6268" s="1">
        <v>7.2522818567641398E-5</v>
      </c>
      <c r="Q6268">
        <f>Table1[[#This Row],[lastYear]]-Table1[[#This Row],[firstYear]]</f>
        <v>1</v>
      </c>
      <c r="R6268">
        <f>IF(AND(Table1[[#This Row],[firstYear]]&gt;=1967,Table1[[#This Row],[GP]]&gt;=100),1,0)</f>
        <v>0</v>
      </c>
    </row>
    <row r="6269" spans="1:18" x14ac:dyDescent="0.3">
      <c r="A6269" t="s">
        <v>2228</v>
      </c>
      <c r="B6269">
        <v>494</v>
      </c>
      <c r="C6269">
        <v>28</v>
      </c>
      <c r="D6269">
        <v>81</v>
      </c>
      <c r="E6269">
        <v>109</v>
      </c>
      <c r="F6269">
        <v>0.221</v>
      </c>
      <c r="G6269">
        <v>399</v>
      </c>
      <c r="H6269">
        <v>2</v>
      </c>
      <c r="I6269">
        <v>1945</v>
      </c>
      <c r="J6269">
        <v>1954</v>
      </c>
      <c r="K6269">
        <v>0</v>
      </c>
      <c r="L6269">
        <v>2</v>
      </c>
      <c r="M6269">
        <v>0</v>
      </c>
      <c r="N6269">
        <v>0</v>
      </c>
      <c r="O6269">
        <v>-9.5256363983154309</v>
      </c>
      <c r="P6269" s="1">
        <v>7.2951964573917796E-5</v>
      </c>
      <c r="Q6269">
        <f>Table1[[#This Row],[lastYear]]-Table1[[#This Row],[firstYear]]</f>
        <v>9</v>
      </c>
      <c r="R6269">
        <f>IF(AND(Table1[[#This Row],[firstYear]]&gt;=1967,Table1[[#This Row],[GP]]&gt;=100),1,0)</f>
        <v>0</v>
      </c>
    </row>
    <row r="6270" spans="1:18" x14ac:dyDescent="0.3">
      <c r="A6270" t="s">
        <v>1394</v>
      </c>
      <c r="B6270">
        <v>419</v>
      </c>
      <c r="C6270">
        <v>128</v>
      </c>
      <c r="D6270">
        <v>94</v>
      </c>
      <c r="E6270">
        <v>222</v>
      </c>
      <c r="F6270">
        <v>0.53</v>
      </c>
      <c r="G6270">
        <v>160</v>
      </c>
      <c r="H6270">
        <v>1</v>
      </c>
      <c r="I6270">
        <v>1937</v>
      </c>
      <c r="J6270">
        <v>1951</v>
      </c>
      <c r="K6270">
        <v>0</v>
      </c>
      <c r="L6270">
        <v>1</v>
      </c>
      <c r="M6270">
        <v>0</v>
      </c>
      <c r="N6270">
        <v>0</v>
      </c>
      <c r="O6270">
        <v>-9.5200183029174799</v>
      </c>
      <c r="P6270" s="1">
        <v>7.3362938968192797E-5</v>
      </c>
      <c r="Q6270">
        <f>Table1[[#This Row],[lastYear]]-Table1[[#This Row],[firstYear]]</f>
        <v>14</v>
      </c>
      <c r="R6270">
        <f>IF(AND(Table1[[#This Row],[firstYear]]&gt;=1967,Table1[[#This Row],[GP]]&gt;=100),1,0)</f>
        <v>0</v>
      </c>
    </row>
    <row r="6271" spans="1:18" x14ac:dyDescent="0.3">
      <c r="A6271" t="s">
        <v>916</v>
      </c>
      <c r="B6271">
        <v>1080</v>
      </c>
      <c r="C6271">
        <v>57</v>
      </c>
      <c r="D6271">
        <v>275</v>
      </c>
      <c r="E6271">
        <v>332</v>
      </c>
      <c r="F6271">
        <v>0.307</v>
      </c>
      <c r="G6271">
        <v>2453</v>
      </c>
      <c r="H6271">
        <v>2</v>
      </c>
      <c r="I6271">
        <v>1984</v>
      </c>
      <c r="J6271">
        <v>2000</v>
      </c>
      <c r="K6271">
        <v>0</v>
      </c>
      <c r="L6271">
        <v>2</v>
      </c>
      <c r="M6271">
        <v>0</v>
      </c>
      <c r="N6271">
        <v>0</v>
      </c>
      <c r="O6271">
        <v>-9.5183775062560994</v>
      </c>
      <c r="P6271" s="1">
        <v>7.3483402589181502E-5</v>
      </c>
      <c r="Q6271">
        <f>Table1[[#This Row],[lastYear]]-Table1[[#This Row],[firstYear]]</f>
        <v>16</v>
      </c>
      <c r="R6271">
        <f>IF(AND(Table1[[#This Row],[firstYear]]&gt;=1967,Table1[[#This Row],[GP]]&gt;=100),1,0)</f>
        <v>1</v>
      </c>
    </row>
    <row r="6272" spans="1:18" x14ac:dyDescent="0.3">
      <c r="A6272" t="s">
        <v>1049</v>
      </c>
      <c r="B6272">
        <v>633</v>
      </c>
      <c r="C6272">
        <v>167</v>
      </c>
      <c r="D6272">
        <v>129</v>
      </c>
      <c r="E6272">
        <v>296</v>
      </c>
      <c r="F6272">
        <v>0.46799999999999897</v>
      </c>
      <c r="G6272">
        <v>438</v>
      </c>
      <c r="H6272">
        <v>1</v>
      </c>
      <c r="I6272">
        <v>1925</v>
      </c>
      <c r="J6272">
        <v>1940</v>
      </c>
      <c r="K6272">
        <v>0</v>
      </c>
      <c r="L6272">
        <v>3</v>
      </c>
      <c r="M6272">
        <v>0</v>
      </c>
      <c r="N6272">
        <v>0</v>
      </c>
      <c r="O6272">
        <v>-9.5138027305603003</v>
      </c>
      <c r="P6272" s="1">
        <v>7.3820317925658898E-5</v>
      </c>
      <c r="Q6272">
        <f>Table1[[#This Row],[lastYear]]-Table1[[#This Row],[firstYear]]</f>
        <v>15</v>
      </c>
      <c r="R6272">
        <f>IF(AND(Table1[[#This Row],[firstYear]]&gt;=1967,Table1[[#This Row],[GP]]&gt;=100),1,0)</f>
        <v>0</v>
      </c>
    </row>
    <row r="6273" spans="1:18" x14ac:dyDescent="0.3">
      <c r="A6273" t="s">
        <v>1366</v>
      </c>
      <c r="B6273">
        <v>1018</v>
      </c>
      <c r="C6273">
        <v>45</v>
      </c>
      <c r="D6273">
        <v>183</v>
      </c>
      <c r="E6273">
        <v>228</v>
      </c>
      <c r="F6273">
        <v>0.22399999999999901</v>
      </c>
      <c r="G6273">
        <v>904</v>
      </c>
      <c r="H6273">
        <v>2</v>
      </c>
      <c r="I6273">
        <v>1991</v>
      </c>
      <c r="J6273">
        <v>2008</v>
      </c>
      <c r="K6273">
        <v>0</v>
      </c>
      <c r="L6273">
        <v>0</v>
      </c>
      <c r="M6273">
        <v>0</v>
      </c>
      <c r="N6273">
        <v>0</v>
      </c>
      <c r="O6273">
        <v>-9.5129358406066906</v>
      </c>
      <c r="P6273" s="1">
        <v>7.3884335033364996E-5</v>
      </c>
      <c r="Q6273">
        <f>Table1[[#This Row],[lastYear]]-Table1[[#This Row],[firstYear]]</f>
        <v>17</v>
      </c>
      <c r="R6273">
        <f>IF(AND(Table1[[#This Row],[firstYear]]&gt;=1967,Table1[[#This Row],[GP]]&gt;=100),1,0)</f>
        <v>1</v>
      </c>
    </row>
    <row r="6274" spans="1:18" x14ac:dyDescent="0.3">
      <c r="A6274" t="s">
        <v>1886</v>
      </c>
      <c r="B6274">
        <v>202</v>
      </c>
      <c r="C6274">
        <v>63</v>
      </c>
      <c r="D6274">
        <v>80</v>
      </c>
      <c r="E6274">
        <v>143</v>
      </c>
      <c r="F6274">
        <v>0.70799999999999996</v>
      </c>
      <c r="G6274">
        <v>97</v>
      </c>
      <c r="H6274">
        <v>1</v>
      </c>
      <c r="I6274">
        <v>1939</v>
      </c>
      <c r="J6274">
        <v>1946</v>
      </c>
      <c r="K6274">
        <v>0</v>
      </c>
      <c r="L6274">
        <v>1</v>
      </c>
      <c r="M6274">
        <v>0</v>
      </c>
      <c r="N6274">
        <v>0</v>
      </c>
      <c r="O6274">
        <v>-9.5115778083801192</v>
      </c>
      <c r="P6274" s="1">
        <v>7.3984733074407196E-5</v>
      </c>
      <c r="Q6274">
        <f>Table1[[#This Row],[lastYear]]-Table1[[#This Row],[firstYear]]</f>
        <v>7</v>
      </c>
      <c r="R6274">
        <f>IF(AND(Table1[[#This Row],[firstYear]]&gt;=1967,Table1[[#This Row],[GP]]&gt;=100),1,0)</f>
        <v>0</v>
      </c>
    </row>
    <row r="6275" spans="1:18" x14ac:dyDescent="0.3">
      <c r="A6275" t="s">
        <v>570</v>
      </c>
      <c r="B6275">
        <v>725</v>
      </c>
      <c r="C6275">
        <v>258</v>
      </c>
      <c r="D6275">
        <v>208</v>
      </c>
      <c r="E6275">
        <v>466</v>
      </c>
      <c r="F6275">
        <v>0.64300000000000002</v>
      </c>
      <c r="G6275">
        <v>324</v>
      </c>
      <c r="H6275">
        <v>1</v>
      </c>
      <c r="I6275">
        <v>2010</v>
      </c>
      <c r="J6275">
        <v>2021</v>
      </c>
      <c r="K6275">
        <v>1</v>
      </c>
      <c r="L6275">
        <v>0</v>
      </c>
      <c r="M6275">
        <v>2</v>
      </c>
      <c r="N6275">
        <v>0</v>
      </c>
      <c r="O6275">
        <v>-9.5090863342285097</v>
      </c>
      <c r="P6275" s="1">
        <v>7.4169280254575298E-5</v>
      </c>
      <c r="Q6275">
        <f>Table1[[#This Row],[lastYear]]-Table1[[#This Row],[firstYear]]</f>
        <v>11</v>
      </c>
      <c r="R6275">
        <f>IF(AND(Table1[[#This Row],[firstYear]]&gt;=1967,Table1[[#This Row],[GP]]&gt;=100),1,0)</f>
        <v>1</v>
      </c>
    </row>
    <row r="6276" spans="1:18" x14ac:dyDescent="0.3">
      <c r="A6276" t="s">
        <v>1465</v>
      </c>
      <c r="B6276">
        <v>612</v>
      </c>
      <c r="C6276">
        <v>64</v>
      </c>
      <c r="D6276">
        <v>145</v>
      </c>
      <c r="E6276">
        <v>209</v>
      </c>
      <c r="F6276">
        <v>0.34200000000000003</v>
      </c>
      <c r="G6276">
        <v>193</v>
      </c>
      <c r="H6276">
        <v>2</v>
      </c>
      <c r="I6276">
        <v>2009</v>
      </c>
      <c r="J6276">
        <v>2021</v>
      </c>
      <c r="K6276">
        <v>0</v>
      </c>
      <c r="L6276">
        <v>2</v>
      </c>
      <c r="M6276">
        <v>0</v>
      </c>
      <c r="N6276">
        <v>0</v>
      </c>
      <c r="O6276">
        <v>-9.5073535079955995</v>
      </c>
      <c r="P6276" s="1">
        <v>7.4297904589752195E-5</v>
      </c>
      <c r="Q6276">
        <f>Table1[[#This Row],[lastYear]]-Table1[[#This Row],[firstYear]]</f>
        <v>12</v>
      </c>
      <c r="R6276">
        <f>IF(AND(Table1[[#This Row],[firstYear]]&gt;=1967,Table1[[#This Row],[GP]]&gt;=100),1,0)</f>
        <v>1</v>
      </c>
    </row>
    <row r="6277" spans="1:18" x14ac:dyDescent="0.3">
      <c r="A6277" t="s">
        <v>2694</v>
      </c>
      <c r="B6277">
        <v>151</v>
      </c>
      <c r="C6277">
        <v>36</v>
      </c>
      <c r="D6277">
        <v>34</v>
      </c>
      <c r="E6277">
        <v>70</v>
      </c>
      <c r="F6277">
        <v>0.46399999999999902</v>
      </c>
      <c r="G6277">
        <v>47</v>
      </c>
      <c r="H6277">
        <v>1</v>
      </c>
      <c r="I6277">
        <v>1939</v>
      </c>
      <c r="J6277">
        <v>1945</v>
      </c>
      <c r="K6277">
        <v>1</v>
      </c>
      <c r="L6277">
        <v>1</v>
      </c>
      <c r="M6277">
        <v>0</v>
      </c>
      <c r="N6277">
        <v>0</v>
      </c>
      <c r="O6277">
        <v>-9.5060584182739198</v>
      </c>
      <c r="P6277" s="1">
        <v>7.4394182214562306E-5</v>
      </c>
      <c r="Q6277">
        <f>Table1[[#This Row],[lastYear]]-Table1[[#This Row],[firstYear]]</f>
        <v>6</v>
      </c>
      <c r="R6277">
        <f>IF(AND(Table1[[#This Row],[firstYear]]&gt;=1967,Table1[[#This Row],[GP]]&gt;=100),1,0)</f>
        <v>0</v>
      </c>
    </row>
    <row r="6278" spans="1:18" x14ac:dyDescent="0.3">
      <c r="A6278" t="s">
        <v>2208</v>
      </c>
      <c r="B6278">
        <v>288</v>
      </c>
      <c r="C6278">
        <v>27</v>
      </c>
      <c r="D6278">
        <v>83</v>
      </c>
      <c r="E6278">
        <v>110</v>
      </c>
      <c r="F6278">
        <v>0.38200000000000001</v>
      </c>
      <c r="G6278">
        <v>358</v>
      </c>
      <c r="H6278">
        <v>2</v>
      </c>
      <c r="I6278">
        <v>1981</v>
      </c>
      <c r="J6278">
        <v>1989</v>
      </c>
      <c r="K6278">
        <v>0</v>
      </c>
      <c r="L6278">
        <v>1</v>
      </c>
      <c r="M6278">
        <v>0</v>
      </c>
      <c r="N6278">
        <v>0</v>
      </c>
      <c r="O6278">
        <v>-9.5032274360656697</v>
      </c>
      <c r="P6278" s="1">
        <v>7.4605073482203701E-5</v>
      </c>
      <c r="Q6278">
        <f>Table1[[#This Row],[lastYear]]-Table1[[#This Row],[firstYear]]</f>
        <v>8</v>
      </c>
      <c r="R6278">
        <f>IF(AND(Table1[[#This Row],[firstYear]]&gt;=1967,Table1[[#This Row],[GP]]&gt;=100),1,0)</f>
        <v>1</v>
      </c>
    </row>
    <row r="6279" spans="1:18" x14ac:dyDescent="0.3">
      <c r="A6279" t="s">
        <v>329</v>
      </c>
      <c r="B6279">
        <v>909</v>
      </c>
      <c r="C6279">
        <v>266</v>
      </c>
      <c r="D6279">
        <v>353</v>
      </c>
      <c r="E6279">
        <v>619</v>
      </c>
      <c r="F6279">
        <v>0.68099999999999905</v>
      </c>
      <c r="G6279">
        <v>1541</v>
      </c>
      <c r="H6279">
        <v>1</v>
      </c>
      <c r="I6279">
        <v>1990</v>
      </c>
      <c r="J6279">
        <v>2006</v>
      </c>
      <c r="K6279">
        <v>0</v>
      </c>
      <c r="L6279">
        <v>0</v>
      </c>
      <c r="M6279">
        <v>2</v>
      </c>
      <c r="N6279">
        <v>0</v>
      </c>
      <c r="O6279">
        <v>-9.5027916069030702</v>
      </c>
      <c r="P6279" s="1">
        <v>7.4637593208066297E-5</v>
      </c>
      <c r="Q6279">
        <f>Table1[[#This Row],[lastYear]]-Table1[[#This Row],[firstYear]]</f>
        <v>16</v>
      </c>
      <c r="R6279">
        <f>IF(AND(Table1[[#This Row],[firstYear]]&gt;=1967,Table1[[#This Row],[GP]]&gt;=100),1,0)</f>
        <v>1</v>
      </c>
    </row>
    <row r="6280" spans="1:18" x14ac:dyDescent="0.3">
      <c r="A6280" t="s">
        <v>762</v>
      </c>
      <c r="B6280">
        <v>684</v>
      </c>
      <c r="C6280">
        <v>83</v>
      </c>
      <c r="D6280">
        <v>301</v>
      </c>
      <c r="E6280">
        <v>384</v>
      </c>
      <c r="F6280">
        <v>0.56100000000000005</v>
      </c>
      <c r="G6280">
        <v>412</v>
      </c>
      <c r="H6280">
        <v>2</v>
      </c>
      <c r="I6280">
        <v>2010</v>
      </c>
      <c r="J6280">
        <v>2021</v>
      </c>
      <c r="K6280">
        <v>0</v>
      </c>
      <c r="L6280">
        <v>1</v>
      </c>
      <c r="M6280">
        <v>1</v>
      </c>
      <c r="N6280">
        <v>0</v>
      </c>
      <c r="O6280">
        <v>-9.5019385452270502</v>
      </c>
      <c r="P6280" s="1">
        <v>7.4701286085270601E-5</v>
      </c>
      <c r="Q6280">
        <f>Table1[[#This Row],[lastYear]]-Table1[[#This Row],[firstYear]]</f>
        <v>11</v>
      </c>
      <c r="R6280">
        <f>IF(AND(Table1[[#This Row],[firstYear]]&gt;=1967,Table1[[#This Row],[GP]]&gt;=100),1,0)</f>
        <v>1</v>
      </c>
    </row>
    <row r="6281" spans="1:18" x14ac:dyDescent="0.3">
      <c r="A6281" t="s">
        <v>1357</v>
      </c>
      <c r="B6281">
        <v>549</v>
      </c>
      <c r="C6281">
        <v>110</v>
      </c>
      <c r="D6281">
        <v>119</v>
      </c>
      <c r="E6281">
        <v>229</v>
      </c>
      <c r="F6281">
        <v>0.41699999999999998</v>
      </c>
      <c r="G6281">
        <v>821</v>
      </c>
      <c r="H6281">
        <v>1</v>
      </c>
      <c r="I6281">
        <v>1985</v>
      </c>
      <c r="J6281">
        <v>1996</v>
      </c>
      <c r="K6281">
        <v>0</v>
      </c>
      <c r="L6281">
        <v>0</v>
      </c>
      <c r="M6281">
        <v>0</v>
      </c>
      <c r="N6281">
        <v>0</v>
      </c>
      <c r="O6281">
        <v>-9.4926945800781208</v>
      </c>
      <c r="P6281" s="1">
        <v>7.5394971369106695E-5</v>
      </c>
      <c r="Q6281">
        <f>Table1[[#This Row],[lastYear]]-Table1[[#This Row],[firstYear]]</f>
        <v>11</v>
      </c>
      <c r="R6281">
        <f>IF(AND(Table1[[#This Row],[firstYear]]&gt;=1967,Table1[[#This Row],[GP]]&gt;=100),1,0)</f>
        <v>1</v>
      </c>
    </row>
    <row r="6282" spans="1:18" x14ac:dyDescent="0.3">
      <c r="A6282" t="s">
        <v>1367</v>
      </c>
      <c r="B6282">
        <v>498</v>
      </c>
      <c r="C6282">
        <v>43</v>
      </c>
      <c r="D6282">
        <v>185</v>
      </c>
      <c r="E6282">
        <v>228</v>
      </c>
      <c r="F6282">
        <v>0.45799999999999902</v>
      </c>
      <c r="G6282">
        <v>259</v>
      </c>
      <c r="H6282">
        <v>2</v>
      </c>
      <c r="I6282">
        <v>2013</v>
      </c>
      <c r="J6282">
        <v>2021</v>
      </c>
      <c r="K6282">
        <v>0</v>
      </c>
      <c r="L6282">
        <v>0</v>
      </c>
      <c r="M6282">
        <v>0</v>
      </c>
      <c r="N6282">
        <v>0</v>
      </c>
      <c r="O6282">
        <v>-9.4909984703063905</v>
      </c>
      <c r="P6282" s="1">
        <v>7.5522948359882405E-5</v>
      </c>
      <c r="Q6282">
        <f>Table1[[#This Row],[lastYear]]-Table1[[#This Row],[firstYear]]</f>
        <v>8</v>
      </c>
      <c r="R6282">
        <f>IF(AND(Table1[[#This Row],[firstYear]]&gt;=1967,Table1[[#This Row],[GP]]&gt;=100),1,0)</f>
        <v>1</v>
      </c>
    </row>
    <row r="6283" spans="1:18" x14ac:dyDescent="0.3">
      <c r="A6283" t="s">
        <v>1537</v>
      </c>
      <c r="B6283">
        <v>1086</v>
      </c>
      <c r="C6283">
        <v>23</v>
      </c>
      <c r="D6283">
        <v>175</v>
      </c>
      <c r="E6283">
        <v>198</v>
      </c>
      <c r="F6283">
        <v>0.182</v>
      </c>
      <c r="G6283">
        <v>1241</v>
      </c>
      <c r="H6283">
        <v>2</v>
      </c>
      <c r="I6283">
        <v>1978</v>
      </c>
      <c r="J6283">
        <v>1993</v>
      </c>
      <c r="K6283">
        <v>0</v>
      </c>
      <c r="L6283">
        <v>0</v>
      </c>
      <c r="M6283">
        <v>1</v>
      </c>
      <c r="N6283">
        <v>0</v>
      </c>
      <c r="O6283">
        <v>-9.4896833534240699</v>
      </c>
      <c r="P6283" s="1">
        <v>7.5622327686741906E-5</v>
      </c>
      <c r="Q6283">
        <f>Table1[[#This Row],[lastYear]]-Table1[[#This Row],[firstYear]]</f>
        <v>15</v>
      </c>
      <c r="R6283">
        <f>IF(AND(Table1[[#This Row],[firstYear]]&gt;=1967,Table1[[#This Row],[GP]]&gt;=100),1,0)</f>
        <v>1</v>
      </c>
    </row>
    <row r="6284" spans="1:18" x14ac:dyDescent="0.3">
      <c r="A6284" t="s">
        <v>802</v>
      </c>
      <c r="B6284">
        <v>915</v>
      </c>
      <c r="C6284">
        <v>62</v>
      </c>
      <c r="D6284">
        <v>306</v>
      </c>
      <c r="E6284">
        <v>368</v>
      </c>
      <c r="F6284">
        <v>0.40200000000000002</v>
      </c>
      <c r="G6284">
        <v>1293</v>
      </c>
      <c r="H6284">
        <v>2</v>
      </c>
      <c r="I6284">
        <v>1979</v>
      </c>
      <c r="J6284">
        <v>1994</v>
      </c>
      <c r="K6284">
        <v>0</v>
      </c>
      <c r="L6284">
        <v>0</v>
      </c>
      <c r="M6284">
        <v>0</v>
      </c>
      <c r="N6284">
        <v>0</v>
      </c>
      <c r="O6284">
        <v>-9.4872753257751405</v>
      </c>
      <c r="P6284" s="1">
        <v>7.5804633949781797E-5</v>
      </c>
      <c r="Q6284">
        <f>Table1[[#This Row],[lastYear]]-Table1[[#This Row],[firstYear]]</f>
        <v>15</v>
      </c>
      <c r="R6284">
        <f>IF(AND(Table1[[#This Row],[firstYear]]&gt;=1967,Table1[[#This Row],[GP]]&gt;=100),1,0)</f>
        <v>1</v>
      </c>
    </row>
    <row r="6285" spans="1:18" x14ac:dyDescent="0.3">
      <c r="A6285" t="s">
        <v>512</v>
      </c>
      <c r="B6285">
        <v>821</v>
      </c>
      <c r="C6285">
        <v>237</v>
      </c>
      <c r="D6285">
        <v>259</v>
      </c>
      <c r="E6285">
        <v>496</v>
      </c>
      <c r="F6285">
        <v>0.60399999999999998</v>
      </c>
      <c r="G6285">
        <v>670</v>
      </c>
      <c r="H6285">
        <v>1</v>
      </c>
      <c r="I6285">
        <v>1995</v>
      </c>
      <c r="J6285">
        <v>2007</v>
      </c>
      <c r="K6285">
        <v>0</v>
      </c>
      <c r="L6285">
        <v>0</v>
      </c>
      <c r="M6285">
        <v>1</v>
      </c>
      <c r="N6285">
        <v>0</v>
      </c>
      <c r="O6285">
        <v>-9.4833738441467297</v>
      </c>
      <c r="P6285" s="1">
        <v>7.61009394690208E-5</v>
      </c>
      <c r="Q6285">
        <f>Table1[[#This Row],[lastYear]]-Table1[[#This Row],[firstYear]]</f>
        <v>12</v>
      </c>
      <c r="R6285">
        <f>IF(AND(Table1[[#This Row],[firstYear]]&gt;=1967,Table1[[#This Row],[GP]]&gt;=100),1,0)</f>
        <v>1</v>
      </c>
    </row>
    <row r="6286" spans="1:18" x14ac:dyDescent="0.3">
      <c r="A6286" t="s">
        <v>1856</v>
      </c>
      <c r="B6286">
        <v>761</v>
      </c>
      <c r="C6286">
        <v>31</v>
      </c>
      <c r="D6286">
        <v>117</v>
      </c>
      <c r="E6286">
        <v>148</v>
      </c>
      <c r="F6286">
        <v>0.19399999999999901</v>
      </c>
      <c r="G6286">
        <v>573</v>
      </c>
      <c r="H6286">
        <v>2</v>
      </c>
      <c r="I6286">
        <v>2008</v>
      </c>
      <c r="J6286">
        <v>2021</v>
      </c>
      <c r="K6286">
        <v>0</v>
      </c>
      <c r="L6286">
        <v>1</v>
      </c>
      <c r="M6286">
        <v>0</v>
      </c>
      <c r="N6286">
        <v>0</v>
      </c>
      <c r="O6286">
        <v>-9.4815156097412103</v>
      </c>
      <c r="P6286" s="1">
        <v>7.6242473532334295E-5</v>
      </c>
      <c r="Q6286">
        <f>Table1[[#This Row],[lastYear]]-Table1[[#This Row],[firstYear]]</f>
        <v>13</v>
      </c>
      <c r="R6286">
        <f>IF(AND(Table1[[#This Row],[firstYear]]&gt;=1967,Table1[[#This Row],[GP]]&gt;=100),1,0)</f>
        <v>1</v>
      </c>
    </row>
    <row r="6287" spans="1:18" x14ac:dyDescent="0.3">
      <c r="A6287" t="s">
        <v>2472</v>
      </c>
      <c r="B6287">
        <v>580</v>
      </c>
      <c r="C6287">
        <v>16</v>
      </c>
      <c r="D6287">
        <v>71</v>
      </c>
      <c r="E6287">
        <v>87</v>
      </c>
      <c r="F6287">
        <v>0.15</v>
      </c>
      <c r="G6287">
        <v>563</v>
      </c>
      <c r="H6287">
        <v>2</v>
      </c>
      <c r="I6287">
        <v>2000</v>
      </c>
      <c r="J6287">
        <v>2013</v>
      </c>
      <c r="K6287">
        <v>0</v>
      </c>
      <c r="L6287">
        <v>1</v>
      </c>
      <c r="M6287">
        <v>0</v>
      </c>
      <c r="N6287">
        <v>0</v>
      </c>
      <c r="O6287">
        <v>-9.4815156097412103</v>
      </c>
      <c r="P6287" s="1">
        <v>7.6242473532334295E-5</v>
      </c>
      <c r="Q6287">
        <f>Table1[[#This Row],[lastYear]]-Table1[[#This Row],[firstYear]]</f>
        <v>13</v>
      </c>
      <c r="R6287">
        <f>IF(AND(Table1[[#This Row],[firstYear]]&gt;=1967,Table1[[#This Row],[GP]]&gt;=100),1,0)</f>
        <v>1</v>
      </c>
    </row>
    <row r="6288" spans="1:18" x14ac:dyDescent="0.3">
      <c r="A6288" t="s">
        <v>2769</v>
      </c>
      <c r="B6288">
        <v>223</v>
      </c>
      <c r="C6288">
        <v>36</v>
      </c>
      <c r="D6288">
        <v>29</v>
      </c>
      <c r="E6288">
        <v>65</v>
      </c>
      <c r="F6288">
        <v>0.29099999999999998</v>
      </c>
      <c r="G6288">
        <v>181</v>
      </c>
      <c r="H6288">
        <v>2</v>
      </c>
      <c r="I6288">
        <v>1920</v>
      </c>
      <c r="J6288">
        <v>1930</v>
      </c>
      <c r="K6288">
        <v>0</v>
      </c>
      <c r="L6288">
        <v>0</v>
      </c>
      <c r="M6288">
        <v>4</v>
      </c>
      <c r="N6288">
        <v>0</v>
      </c>
      <c r="O6288">
        <v>-9.4814869995117199</v>
      </c>
      <c r="P6288" s="1">
        <v>7.6244654711887498E-5</v>
      </c>
      <c r="Q6288">
        <f>Table1[[#This Row],[lastYear]]-Table1[[#This Row],[firstYear]]</f>
        <v>10</v>
      </c>
      <c r="R6288">
        <f>IF(AND(Table1[[#This Row],[firstYear]]&gt;=1967,Table1[[#This Row],[GP]]&gt;=100),1,0)</f>
        <v>0</v>
      </c>
    </row>
    <row r="6289" spans="1:18" x14ac:dyDescent="0.3">
      <c r="A6289" t="s">
        <v>2468</v>
      </c>
      <c r="B6289">
        <v>204</v>
      </c>
      <c r="C6289">
        <v>29</v>
      </c>
      <c r="D6289">
        <v>58</v>
      </c>
      <c r="E6289">
        <v>87</v>
      </c>
      <c r="F6289">
        <v>0.42599999999999999</v>
      </c>
      <c r="G6289">
        <v>309</v>
      </c>
      <c r="H6289">
        <v>2</v>
      </c>
      <c r="I6289">
        <v>1930</v>
      </c>
      <c r="J6289">
        <v>1939</v>
      </c>
      <c r="K6289">
        <v>0</v>
      </c>
      <c r="L6289">
        <v>0</v>
      </c>
      <c r="M6289">
        <v>0</v>
      </c>
      <c r="N6289">
        <v>0</v>
      </c>
      <c r="O6289">
        <v>-9.4801461334228492</v>
      </c>
      <c r="P6289" s="1">
        <v>7.6346949344979599E-5</v>
      </c>
      <c r="Q6289">
        <f>Table1[[#This Row],[lastYear]]-Table1[[#This Row],[firstYear]]</f>
        <v>9</v>
      </c>
      <c r="R6289">
        <f>IF(AND(Table1[[#This Row],[firstYear]]&gt;=1967,Table1[[#This Row],[GP]]&gt;=100),1,0)</f>
        <v>0</v>
      </c>
    </row>
    <row r="6290" spans="1:18" x14ac:dyDescent="0.3">
      <c r="A6290" t="s">
        <v>222</v>
      </c>
      <c r="B6290">
        <v>1011</v>
      </c>
      <c r="C6290">
        <v>290</v>
      </c>
      <c r="D6290">
        <v>457</v>
      </c>
      <c r="E6290">
        <v>747</v>
      </c>
      <c r="F6290">
        <v>0.73899999999999999</v>
      </c>
      <c r="G6290">
        <v>587</v>
      </c>
      <c r="H6290">
        <v>1</v>
      </c>
      <c r="I6290">
        <v>1995</v>
      </c>
      <c r="J6290">
        <v>2013</v>
      </c>
      <c r="K6290">
        <v>0</v>
      </c>
      <c r="L6290">
        <v>0</v>
      </c>
      <c r="M6290">
        <v>0</v>
      </c>
      <c r="N6290">
        <v>0</v>
      </c>
      <c r="O6290">
        <v>-9.4765607948303199</v>
      </c>
      <c r="P6290" s="1">
        <v>7.6621149291503094E-5</v>
      </c>
      <c r="Q6290">
        <f>Table1[[#This Row],[lastYear]]-Table1[[#This Row],[firstYear]]</f>
        <v>18</v>
      </c>
      <c r="R6290">
        <f>IF(AND(Table1[[#This Row],[firstYear]]&gt;=1967,Table1[[#This Row],[GP]]&gt;=100),1,0)</f>
        <v>1</v>
      </c>
    </row>
    <row r="6291" spans="1:18" x14ac:dyDescent="0.3">
      <c r="A6291" t="s">
        <v>203</v>
      </c>
      <c r="B6291">
        <v>1009</v>
      </c>
      <c r="C6291">
        <v>340</v>
      </c>
      <c r="D6291">
        <v>433</v>
      </c>
      <c r="E6291">
        <v>773</v>
      </c>
      <c r="F6291">
        <v>0.76599999999999902</v>
      </c>
      <c r="G6291">
        <v>284</v>
      </c>
      <c r="H6291">
        <v>1</v>
      </c>
      <c r="I6291">
        <v>1979</v>
      </c>
      <c r="J6291">
        <v>1994</v>
      </c>
      <c r="K6291">
        <v>0</v>
      </c>
      <c r="L6291">
        <v>0</v>
      </c>
      <c r="M6291">
        <v>1</v>
      </c>
      <c r="N6291">
        <v>0</v>
      </c>
      <c r="O6291">
        <v>-9.4743215675353998</v>
      </c>
      <c r="P6291" s="1">
        <v>7.67929005080811E-5</v>
      </c>
      <c r="Q6291">
        <f>Table1[[#This Row],[lastYear]]-Table1[[#This Row],[firstYear]]</f>
        <v>15</v>
      </c>
      <c r="R6291">
        <f>IF(AND(Table1[[#This Row],[firstYear]]&gt;=1967,Table1[[#This Row],[GP]]&gt;=100),1,0)</f>
        <v>1</v>
      </c>
    </row>
    <row r="6292" spans="1:18" x14ac:dyDescent="0.3">
      <c r="A6292" t="s">
        <v>1037</v>
      </c>
      <c r="B6292">
        <v>665</v>
      </c>
      <c r="C6292">
        <v>63</v>
      </c>
      <c r="D6292">
        <v>238</v>
      </c>
      <c r="E6292">
        <v>301</v>
      </c>
      <c r="F6292">
        <v>0.45299999999999901</v>
      </c>
      <c r="G6292">
        <v>274</v>
      </c>
      <c r="H6292">
        <v>2</v>
      </c>
      <c r="I6292">
        <v>2010</v>
      </c>
      <c r="J6292">
        <v>2021</v>
      </c>
      <c r="K6292">
        <v>0</v>
      </c>
      <c r="L6292">
        <v>1</v>
      </c>
      <c r="M6292">
        <v>2</v>
      </c>
      <c r="N6292">
        <v>0</v>
      </c>
      <c r="O6292">
        <v>-9.4735853309631306</v>
      </c>
      <c r="P6292" s="1">
        <v>7.6849454721116198E-5</v>
      </c>
      <c r="Q6292">
        <f>Table1[[#This Row],[lastYear]]-Table1[[#This Row],[firstYear]]</f>
        <v>11</v>
      </c>
      <c r="R6292">
        <f>IF(AND(Table1[[#This Row],[firstYear]]&gt;=1967,Table1[[#This Row],[GP]]&gt;=100),1,0)</f>
        <v>1</v>
      </c>
    </row>
    <row r="6293" spans="1:18" x14ac:dyDescent="0.3">
      <c r="A6293" t="s">
        <v>2551</v>
      </c>
      <c r="B6293">
        <v>188</v>
      </c>
      <c r="C6293">
        <v>22</v>
      </c>
      <c r="D6293">
        <v>58</v>
      </c>
      <c r="E6293">
        <v>80</v>
      </c>
      <c r="F6293">
        <v>0.42599999999999999</v>
      </c>
      <c r="G6293">
        <v>215</v>
      </c>
      <c r="H6293">
        <v>2</v>
      </c>
      <c r="I6293">
        <v>1943</v>
      </c>
      <c r="J6293">
        <v>1954</v>
      </c>
      <c r="K6293">
        <v>0</v>
      </c>
      <c r="L6293">
        <v>0</v>
      </c>
      <c r="M6293">
        <v>1</v>
      </c>
      <c r="N6293">
        <v>0</v>
      </c>
      <c r="O6293">
        <v>-9.4721581573486304</v>
      </c>
      <c r="P6293" s="1">
        <v>7.6959202090135797E-5</v>
      </c>
      <c r="Q6293">
        <f>Table1[[#This Row],[lastYear]]-Table1[[#This Row],[firstYear]]</f>
        <v>11</v>
      </c>
      <c r="R6293">
        <f>IF(AND(Table1[[#This Row],[firstYear]]&gt;=1967,Table1[[#This Row],[GP]]&gt;=100),1,0)</f>
        <v>0</v>
      </c>
    </row>
    <row r="6294" spans="1:18" x14ac:dyDescent="0.3">
      <c r="A6294" t="s">
        <v>1613</v>
      </c>
      <c r="B6294">
        <v>681</v>
      </c>
      <c r="C6294">
        <v>44</v>
      </c>
      <c r="D6294">
        <v>141</v>
      </c>
      <c r="E6294">
        <v>185</v>
      </c>
      <c r="F6294">
        <v>0.27200000000000002</v>
      </c>
      <c r="G6294">
        <v>738</v>
      </c>
      <c r="H6294">
        <v>2</v>
      </c>
      <c r="I6294">
        <v>1961</v>
      </c>
      <c r="J6294">
        <v>1974</v>
      </c>
      <c r="K6294">
        <v>0</v>
      </c>
      <c r="L6294">
        <v>0</v>
      </c>
      <c r="M6294">
        <v>0</v>
      </c>
      <c r="N6294">
        <v>0</v>
      </c>
      <c r="O6294">
        <v>-9.4720112915039003</v>
      </c>
      <c r="P6294" s="1">
        <v>7.6970504728352798E-5</v>
      </c>
      <c r="Q6294">
        <f>Table1[[#This Row],[lastYear]]-Table1[[#This Row],[firstYear]]</f>
        <v>13</v>
      </c>
      <c r="R6294">
        <f>IF(AND(Table1[[#This Row],[firstYear]]&gt;=1967,Table1[[#This Row],[GP]]&gt;=100),1,0)</f>
        <v>0</v>
      </c>
    </row>
    <row r="6295" spans="1:18" x14ac:dyDescent="0.3">
      <c r="A6295" t="s">
        <v>1741</v>
      </c>
      <c r="B6295">
        <v>705</v>
      </c>
      <c r="C6295">
        <v>25</v>
      </c>
      <c r="D6295">
        <v>139</v>
      </c>
      <c r="E6295">
        <v>164</v>
      </c>
      <c r="F6295">
        <v>0.23300000000000001</v>
      </c>
      <c r="G6295">
        <v>717</v>
      </c>
      <c r="H6295">
        <v>2</v>
      </c>
      <c r="I6295">
        <v>1980</v>
      </c>
      <c r="J6295">
        <v>1990</v>
      </c>
      <c r="K6295">
        <v>0</v>
      </c>
      <c r="L6295">
        <v>0</v>
      </c>
      <c r="M6295">
        <v>0</v>
      </c>
      <c r="N6295">
        <v>0</v>
      </c>
      <c r="O6295">
        <v>-9.4720112915039003</v>
      </c>
      <c r="P6295" s="1">
        <v>7.6970504728352798E-5</v>
      </c>
      <c r="Q6295">
        <f>Table1[[#This Row],[lastYear]]-Table1[[#This Row],[firstYear]]</f>
        <v>10</v>
      </c>
      <c r="R6295">
        <f>IF(AND(Table1[[#This Row],[firstYear]]&gt;=1967,Table1[[#This Row],[GP]]&gt;=100),1,0)</f>
        <v>1</v>
      </c>
    </row>
    <row r="6296" spans="1:18" x14ac:dyDescent="0.3">
      <c r="A6296" t="s">
        <v>1817</v>
      </c>
      <c r="B6296">
        <v>652</v>
      </c>
      <c r="C6296">
        <v>24</v>
      </c>
      <c r="D6296">
        <v>130</v>
      </c>
      <c r="E6296">
        <v>154</v>
      </c>
      <c r="F6296">
        <v>0.23599999999999999</v>
      </c>
      <c r="G6296">
        <v>728</v>
      </c>
      <c r="H6296">
        <v>2</v>
      </c>
      <c r="I6296">
        <v>1984</v>
      </c>
      <c r="J6296">
        <v>1996</v>
      </c>
      <c r="K6296">
        <v>0</v>
      </c>
      <c r="L6296">
        <v>0</v>
      </c>
      <c r="M6296">
        <v>0</v>
      </c>
      <c r="N6296">
        <v>0</v>
      </c>
      <c r="O6296">
        <v>-9.4720112915039003</v>
      </c>
      <c r="P6296" s="1">
        <v>7.6970504728352798E-5</v>
      </c>
      <c r="Q6296">
        <f>Table1[[#This Row],[lastYear]]-Table1[[#This Row],[firstYear]]</f>
        <v>12</v>
      </c>
      <c r="R6296">
        <f>IF(AND(Table1[[#This Row],[firstYear]]&gt;=1967,Table1[[#This Row],[GP]]&gt;=100),1,0)</f>
        <v>1</v>
      </c>
    </row>
    <row r="6297" spans="1:18" x14ac:dyDescent="0.3">
      <c r="A6297" t="s">
        <v>1900</v>
      </c>
      <c r="B6297">
        <v>727</v>
      </c>
      <c r="C6297">
        <v>17</v>
      </c>
      <c r="D6297">
        <v>125</v>
      </c>
      <c r="E6297">
        <v>142</v>
      </c>
      <c r="F6297">
        <v>0.19500000000000001</v>
      </c>
      <c r="G6297">
        <v>701</v>
      </c>
      <c r="H6297">
        <v>2</v>
      </c>
      <c r="I6297">
        <v>2003</v>
      </c>
      <c r="J6297">
        <v>2015</v>
      </c>
      <c r="K6297">
        <v>0</v>
      </c>
      <c r="L6297">
        <v>0</v>
      </c>
      <c r="M6297">
        <v>0</v>
      </c>
      <c r="N6297">
        <v>0</v>
      </c>
      <c r="O6297">
        <v>-9.4720112915039003</v>
      </c>
      <c r="P6297" s="1">
        <v>7.6970504728352798E-5</v>
      </c>
      <c r="Q6297">
        <f>Table1[[#This Row],[lastYear]]-Table1[[#This Row],[firstYear]]</f>
        <v>12</v>
      </c>
      <c r="R6297">
        <f>IF(AND(Table1[[#This Row],[firstYear]]&gt;=1967,Table1[[#This Row],[GP]]&gt;=100),1,0)</f>
        <v>1</v>
      </c>
    </row>
    <row r="6298" spans="1:18" x14ac:dyDescent="0.3">
      <c r="A6298" t="s">
        <v>1992</v>
      </c>
      <c r="B6298">
        <v>659</v>
      </c>
      <c r="C6298">
        <v>34</v>
      </c>
      <c r="D6298">
        <v>97</v>
      </c>
      <c r="E6298">
        <v>131</v>
      </c>
      <c r="F6298">
        <v>0.19899999999999901</v>
      </c>
      <c r="G6298">
        <v>684</v>
      </c>
      <c r="H6298">
        <v>2</v>
      </c>
      <c r="I6298">
        <v>1993</v>
      </c>
      <c r="J6298">
        <v>2006</v>
      </c>
      <c r="K6298">
        <v>0</v>
      </c>
      <c r="L6298">
        <v>0</v>
      </c>
      <c r="M6298">
        <v>0</v>
      </c>
      <c r="N6298">
        <v>0</v>
      </c>
      <c r="O6298">
        <v>-9.4720112915039003</v>
      </c>
      <c r="P6298" s="1">
        <v>7.6970504728352798E-5</v>
      </c>
      <c r="Q6298">
        <f>Table1[[#This Row],[lastYear]]-Table1[[#This Row],[firstYear]]</f>
        <v>13</v>
      </c>
      <c r="R6298">
        <f>IF(AND(Table1[[#This Row],[firstYear]]&gt;=1967,Table1[[#This Row],[GP]]&gt;=100),1,0)</f>
        <v>1</v>
      </c>
    </row>
    <row r="6299" spans="1:18" x14ac:dyDescent="0.3">
      <c r="A6299" t="s">
        <v>1999</v>
      </c>
      <c r="B6299">
        <v>666</v>
      </c>
      <c r="C6299">
        <v>38</v>
      </c>
      <c r="D6299">
        <v>92</v>
      </c>
      <c r="E6299">
        <v>130</v>
      </c>
      <c r="F6299">
        <v>0.19500000000000001</v>
      </c>
      <c r="G6299">
        <v>700</v>
      </c>
      <c r="H6299">
        <v>2</v>
      </c>
      <c r="I6299">
        <v>1954</v>
      </c>
      <c r="J6299">
        <v>1971</v>
      </c>
      <c r="K6299">
        <v>0</v>
      </c>
      <c r="L6299">
        <v>0</v>
      </c>
      <c r="M6299">
        <v>0</v>
      </c>
      <c r="N6299">
        <v>0</v>
      </c>
      <c r="O6299">
        <v>-9.4720112915039003</v>
      </c>
      <c r="P6299" s="1">
        <v>7.6970504728352798E-5</v>
      </c>
      <c r="Q6299">
        <f>Table1[[#This Row],[lastYear]]-Table1[[#This Row],[firstYear]]</f>
        <v>17</v>
      </c>
      <c r="R6299">
        <f>IF(AND(Table1[[#This Row],[firstYear]]&gt;=1967,Table1[[#This Row],[GP]]&gt;=100),1,0)</f>
        <v>0</v>
      </c>
    </row>
    <row r="6300" spans="1:18" x14ac:dyDescent="0.3">
      <c r="A6300" t="s">
        <v>2210</v>
      </c>
      <c r="B6300">
        <v>786</v>
      </c>
      <c r="C6300">
        <v>25</v>
      </c>
      <c r="D6300">
        <v>86</v>
      </c>
      <c r="E6300">
        <v>110</v>
      </c>
      <c r="F6300">
        <v>0.14000000000000001</v>
      </c>
      <c r="G6300">
        <v>696</v>
      </c>
      <c r="H6300">
        <v>2</v>
      </c>
      <c r="I6300">
        <v>2000</v>
      </c>
      <c r="J6300">
        <v>2015</v>
      </c>
      <c r="K6300">
        <v>0</v>
      </c>
      <c r="L6300">
        <v>0</v>
      </c>
      <c r="M6300">
        <v>0</v>
      </c>
      <c r="N6300">
        <v>0</v>
      </c>
      <c r="O6300">
        <v>-9.4720112915039003</v>
      </c>
      <c r="P6300" s="1">
        <v>7.6970504728352798E-5</v>
      </c>
      <c r="Q6300">
        <f>Table1[[#This Row],[lastYear]]-Table1[[#This Row],[firstYear]]</f>
        <v>15</v>
      </c>
      <c r="R6300">
        <f>IF(AND(Table1[[#This Row],[firstYear]]&gt;=1967,Table1[[#This Row],[GP]]&gt;=100),1,0)</f>
        <v>1</v>
      </c>
    </row>
    <row r="6301" spans="1:18" x14ac:dyDescent="0.3">
      <c r="A6301" t="s">
        <v>2394</v>
      </c>
      <c r="B6301">
        <v>673</v>
      </c>
      <c r="C6301">
        <v>26</v>
      </c>
      <c r="D6301">
        <v>67</v>
      </c>
      <c r="E6301">
        <v>93</v>
      </c>
      <c r="F6301">
        <v>0.13800000000000001</v>
      </c>
      <c r="G6301">
        <v>722</v>
      </c>
      <c r="H6301">
        <v>2</v>
      </c>
      <c r="I6301">
        <v>2005</v>
      </c>
      <c r="J6301">
        <v>2017</v>
      </c>
      <c r="K6301">
        <v>0</v>
      </c>
      <c r="L6301">
        <v>0</v>
      </c>
      <c r="M6301">
        <v>0</v>
      </c>
      <c r="N6301">
        <v>0</v>
      </c>
      <c r="O6301">
        <v>-9.4720112915039003</v>
      </c>
      <c r="P6301" s="1">
        <v>7.6970504728352798E-5</v>
      </c>
      <c r="Q6301">
        <f>Table1[[#This Row],[lastYear]]-Table1[[#This Row],[firstYear]]</f>
        <v>12</v>
      </c>
      <c r="R6301">
        <f>IF(AND(Table1[[#This Row],[firstYear]]&gt;=1967,Table1[[#This Row],[GP]]&gt;=100),1,0)</f>
        <v>1</v>
      </c>
    </row>
    <row r="6302" spans="1:18" x14ac:dyDescent="0.3">
      <c r="A6302" t="s">
        <v>621</v>
      </c>
      <c r="B6302">
        <v>543</v>
      </c>
      <c r="C6302">
        <v>190</v>
      </c>
      <c r="D6302">
        <v>248</v>
      </c>
      <c r="E6302">
        <v>438</v>
      </c>
      <c r="F6302">
        <v>0.80700000000000005</v>
      </c>
      <c r="G6302">
        <v>599</v>
      </c>
      <c r="H6302">
        <v>1</v>
      </c>
      <c r="I6302">
        <v>1987</v>
      </c>
      <c r="J6302">
        <v>2000</v>
      </c>
      <c r="K6302">
        <v>0</v>
      </c>
      <c r="L6302">
        <v>0</v>
      </c>
      <c r="M6302">
        <v>0</v>
      </c>
      <c r="N6302">
        <v>0</v>
      </c>
      <c r="O6302">
        <v>-9.4640881652832007</v>
      </c>
      <c r="P6302" s="1">
        <v>7.7582726591811799E-5</v>
      </c>
      <c r="Q6302">
        <f>Table1[[#This Row],[lastYear]]-Table1[[#This Row],[firstYear]]</f>
        <v>13</v>
      </c>
      <c r="R6302">
        <f>IF(AND(Table1[[#This Row],[firstYear]]&gt;=1967,Table1[[#This Row],[GP]]&gt;=100),1,0)</f>
        <v>1</v>
      </c>
    </row>
    <row r="6303" spans="1:18" x14ac:dyDescent="0.3">
      <c r="A6303" t="s">
        <v>727</v>
      </c>
      <c r="B6303">
        <v>751</v>
      </c>
      <c r="C6303">
        <v>93</v>
      </c>
      <c r="D6303">
        <v>305</v>
      </c>
      <c r="E6303">
        <v>398</v>
      </c>
      <c r="F6303">
        <v>0.53</v>
      </c>
      <c r="G6303">
        <v>1107</v>
      </c>
      <c r="H6303">
        <v>2</v>
      </c>
      <c r="I6303">
        <v>1986</v>
      </c>
      <c r="J6303">
        <v>1999</v>
      </c>
      <c r="K6303">
        <v>0</v>
      </c>
      <c r="L6303">
        <v>0</v>
      </c>
      <c r="M6303">
        <v>1</v>
      </c>
      <c r="N6303">
        <v>0</v>
      </c>
      <c r="O6303">
        <v>-9.4625146026611304</v>
      </c>
      <c r="P6303" s="1">
        <v>7.7704894478383696E-5</v>
      </c>
      <c r="Q6303">
        <f>Table1[[#This Row],[lastYear]]-Table1[[#This Row],[firstYear]]</f>
        <v>13</v>
      </c>
      <c r="R6303">
        <f>IF(AND(Table1[[#This Row],[firstYear]]&gt;=1967,Table1[[#This Row],[GP]]&gt;=100),1,0)</f>
        <v>1</v>
      </c>
    </row>
    <row r="6304" spans="1:18" x14ac:dyDescent="0.3">
      <c r="A6304" t="s">
        <v>2414</v>
      </c>
      <c r="B6304">
        <v>443</v>
      </c>
      <c r="C6304">
        <v>41</v>
      </c>
      <c r="D6304">
        <v>50</v>
      </c>
      <c r="E6304">
        <v>91</v>
      </c>
      <c r="F6304">
        <v>0.20499999999999999</v>
      </c>
      <c r="G6304">
        <v>645</v>
      </c>
      <c r="H6304">
        <v>2</v>
      </c>
      <c r="I6304">
        <v>1924</v>
      </c>
      <c r="J6304">
        <v>1935</v>
      </c>
      <c r="K6304">
        <v>0</v>
      </c>
      <c r="L6304">
        <v>1</v>
      </c>
      <c r="M6304">
        <v>0</v>
      </c>
      <c r="N6304">
        <v>0</v>
      </c>
      <c r="O6304">
        <v>-9.45786448669433</v>
      </c>
      <c r="P6304" s="1">
        <v>7.8067044407404698E-5</v>
      </c>
      <c r="Q6304">
        <f>Table1[[#This Row],[lastYear]]-Table1[[#This Row],[firstYear]]</f>
        <v>11</v>
      </c>
      <c r="R6304">
        <f>IF(AND(Table1[[#This Row],[firstYear]]&gt;=1967,Table1[[#This Row],[GP]]&gt;=100),1,0)</f>
        <v>0</v>
      </c>
    </row>
    <row r="6305" spans="1:18" x14ac:dyDescent="0.3">
      <c r="A6305" t="s">
        <v>2451</v>
      </c>
      <c r="B6305">
        <v>459</v>
      </c>
      <c r="C6305">
        <v>42</v>
      </c>
      <c r="D6305">
        <v>46</v>
      </c>
      <c r="E6305">
        <v>88</v>
      </c>
      <c r="F6305">
        <v>0.192</v>
      </c>
      <c r="G6305">
        <v>637</v>
      </c>
      <c r="H6305">
        <v>2</v>
      </c>
      <c r="I6305">
        <v>1927</v>
      </c>
      <c r="J6305">
        <v>1938</v>
      </c>
      <c r="K6305">
        <v>0</v>
      </c>
      <c r="L6305">
        <v>1</v>
      </c>
      <c r="M6305">
        <v>0</v>
      </c>
      <c r="N6305">
        <v>0</v>
      </c>
      <c r="O6305">
        <v>-9.45786448669433</v>
      </c>
      <c r="P6305" s="1">
        <v>7.8067044407404698E-5</v>
      </c>
      <c r="Q6305">
        <f>Table1[[#This Row],[lastYear]]-Table1[[#This Row],[firstYear]]</f>
        <v>11</v>
      </c>
      <c r="R6305">
        <f>IF(AND(Table1[[#This Row],[firstYear]]&gt;=1967,Table1[[#This Row],[GP]]&gt;=100),1,0)</f>
        <v>0</v>
      </c>
    </row>
    <row r="6306" spans="1:18" x14ac:dyDescent="0.3">
      <c r="A6306" t="s">
        <v>721</v>
      </c>
      <c r="B6306">
        <v>1028</v>
      </c>
      <c r="C6306">
        <v>58</v>
      </c>
      <c r="D6306">
        <v>341</v>
      </c>
      <c r="E6306">
        <v>399</v>
      </c>
      <c r="F6306">
        <v>0.38799999999999901</v>
      </c>
      <c r="G6306">
        <v>1605</v>
      </c>
      <c r="H6306">
        <v>2</v>
      </c>
      <c r="I6306">
        <v>1984</v>
      </c>
      <c r="J6306">
        <v>2001</v>
      </c>
      <c r="K6306">
        <v>0</v>
      </c>
      <c r="L6306">
        <v>1</v>
      </c>
      <c r="M6306">
        <v>1</v>
      </c>
      <c r="N6306">
        <v>0</v>
      </c>
      <c r="O6306">
        <v>-9.4537798995971691</v>
      </c>
      <c r="P6306" s="1">
        <v>7.8386543120414194E-5</v>
      </c>
      <c r="Q6306">
        <f>Table1[[#This Row],[lastYear]]-Table1[[#This Row],[firstYear]]</f>
        <v>17</v>
      </c>
      <c r="R6306">
        <f>IF(AND(Table1[[#This Row],[firstYear]]&gt;=1967,Table1[[#This Row],[GP]]&gt;=100),1,0)</f>
        <v>1</v>
      </c>
    </row>
    <row r="6307" spans="1:18" x14ac:dyDescent="0.3">
      <c r="A6307" t="s">
        <v>386</v>
      </c>
      <c r="B6307">
        <v>1219</v>
      </c>
      <c r="C6307">
        <v>250</v>
      </c>
      <c r="D6307">
        <v>324</v>
      </c>
      <c r="E6307">
        <v>574</v>
      </c>
      <c r="F6307">
        <v>0.47099999999999997</v>
      </c>
      <c r="G6307">
        <v>1273</v>
      </c>
      <c r="H6307">
        <v>1</v>
      </c>
      <c r="I6307">
        <v>1951</v>
      </c>
      <c r="J6307">
        <v>1972</v>
      </c>
      <c r="K6307">
        <v>0</v>
      </c>
      <c r="L6307">
        <v>1</v>
      </c>
      <c r="M6307">
        <v>2</v>
      </c>
      <c r="N6307">
        <v>0</v>
      </c>
      <c r="O6307">
        <v>-9.4533874626159609</v>
      </c>
      <c r="P6307" s="1">
        <v>7.8417308522853293E-5</v>
      </c>
      <c r="Q6307">
        <f>Table1[[#This Row],[lastYear]]-Table1[[#This Row],[firstYear]]</f>
        <v>21</v>
      </c>
      <c r="R6307">
        <f>IF(AND(Table1[[#This Row],[firstYear]]&gt;=1967,Table1[[#This Row],[GP]]&gt;=100),1,0)</f>
        <v>0</v>
      </c>
    </row>
    <row r="6308" spans="1:18" x14ac:dyDescent="0.3">
      <c r="A6308" t="s">
        <v>481</v>
      </c>
      <c r="B6308">
        <v>748</v>
      </c>
      <c r="C6308">
        <v>186</v>
      </c>
      <c r="D6308">
        <v>329</v>
      </c>
      <c r="E6308">
        <v>515</v>
      </c>
      <c r="F6308">
        <v>0.68899999999999995</v>
      </c>
      <c r="G6308">
        <v>441</v>
      </c>
      <c r="H6308">
        <v>1</v>
      </c>
      <c r="I6308">
        <v>1980</v>
      </c>
      <c r="J6308">
        <v>1992</v>
      </c>
      <c r="K6308">
        <v>0</v>
      </c>
      <c r="L6308">
        <v>0</v>
      </c>
      <c r="M6308">
        <v>0</v>
      </c>
      <c r="N6308">
        <v>0</v>
      </c>
      <c r="O6308">
        <v>-9.4519598121643007</v>
      </c>
      <c r="P6308" s="1">
        <v>7.8529332183516106E-5</v>
      </c>
      <c r="Q6308">
        <f>Table1[[#This Row],[lastYear]]-Table1[[#This Row],[firstYear]]</f>
        <v>12</v>
      </c>
      <c r="R6308">
        <f>IF(AND(Table1[[#This Row],[firstYear]]&gt;=1967,Table1[[#This Row],[GP]]&gt;=100),1,0)</f>
        <v>1</v>
      </c>
    </row>
    <row r="6309" spans="1:18" x14ac:dyDescent="0.3">
      <c r="A6309" t="s">
        <v>2863</v>
      </c>
      <c r="B6309">
        <v>521</v>
      </c>
      <c r="C6309">
        <v>14</v>
      </c>
      <c r="D6309">
        <v>46</v>
      </c>
      <c r="E6309">
        <v>60</v>
      </c>
      <c r="F6309">
        <v>0.115</v>
      </c>
      <c r="G6309">
        <v>648</v>
      </c>
      <c r="H6309">
        <v>2</v>
      </c>
      <c r="I6309">
        <v>1995</v>
      </c>
      <c r="J6309">
        <v>2006</v>
      </c>
      <c r="K6309">
        <v>0</v>
      </c>
      <c r="L6309">
        <v>1</v>
      </c>
      <c r="M6309">
        <v>0</v>
      </c>
      <c r="N6309">
        <v>0</v>
      </c>
      <c r="O6309">
        <v>-9.4454705352783197</v>
      </c>
      <c r="P6309" s="1">
        <v>7.9040547399349199E-5</v>
      </c>
      <c r="Q6309">
        <f>Table1[[#This Row],[lastYear]]-Table1[[#This Row],[firstYear]]</f>
        <v>11</v>
      </c>
      <c r="R6309">
        <f>IF(AND(Table1[[#This Row],[firstYear]]&gt;=1967,Table1[[#This Row],[GP]]&gt;=100),1,0)</f>
        <v>1</v>
      </c>
    </row>
    <row r="6310" spans="1:18" x14ac:dyDescent="0.3">
      <c r="A6310" t="s">
        <v>2630</v>
      </c>
      <c r="B6310">
        <v>335</v>
      </c>
      <c r="C6310">
        <v>12</v>
      </c>
      <c r="D6310">
        <v>63</v>
      </c>
      <c r="E6310">
        <v>75</v>
      </c>
      <c r="F6310">
        <v>0.22399999999999901</v>
      </c>
      <c r="G6310">
        <v>616</v>
      </c>
      <c r="H6310">
        <v>2</v>
      </c>
      <c r="I6310">
        <v>1964</v>
      </c>
      <c r="J6310">
        <v>1973</v>
      </c>
      <c r="K6310">
        <v>0</v>
      </c>
      <c r="L6310">
        <v>1</v>
      </c>
      <c r="M6310">
        <v>1</v>
      </c>
      <c r="N6310">
        <v>0</v>
      </c>
      <c r="O6310">
        <v>-9.4434506530761695</v>
      </c>
      <c r="P6310" s="1">
        <v>7.9200348685303301E-5</v>
      </c>
      <c r="Q6310">
        <f>Table1[[#This Row],[lastYear]]-Table1[[#This Row],[firstYear]]</f>
        <v>9</v>
      </c>
      <c r="R6310">
        <f>IF(AND(Table1[[#This Row],[firstYear]]&gt;=1967,Table1[[#This Row],[GP]]&gt;=100),1,0)</f>
        <v>0</v>
      </c>
    </row>
    <row r="6311" spans="1:18" x14ac:dyDescent="0.3">
      <c r="A6311" t="s">
        <v>988</v>
      </c>
      <c r="B6311">
        <v>588</v>
      </c>
      <c r="C6311">
        <v>132</v>
      </c>
      <c r="D6311">
        <v>181</v>
      </c>
      <c r="E6311">
        <v>313</v>
      </c>
      <c r="F6311">
        <v>0.53200000000000003</v>
      </c>
      <c r="G6311">
        <v>337</v>
      </c>
      <c r="H6311">
        <v>1</v>
      </c>
      <c r="I6311">
        <v>2012</v>
      </c>
      <c r="J6311">
        <v>2021</v>
      </c>
      <c r="K6311">
        <v>0</v>
      </c>
      <c r="L6311">
        <v>1</v>
      </c>
      <c r="M6311">
        <v>0</v>
      </c>
      <c r="N6311">
        <v>0</v>
      </c>
      <c r="O6311">
        <v>-9.4432723159789997</v>
      </c>
      <c r="P6311" s="1">
        <v>7.9214473186152605E-5</v>
      </c>
      <c r="Q6311">
        <f>Table1[[#This Row],[lastYear]]-Table1[[#This Row],[firstYear]]</f>
        <v>9</v>
      </c>
      <c r="R6311">
        <f>IF(AND(Table1[[#This Row],[firstYear]]&gt;=1967,Table1[[#This Row],[GP]]&gt;=100),1,0)</f>
        <v>1</v>
      </c>
    </row>
    <row r="6312" spans="1:18" x14ac:dyDescent="0.3">
      <c r="A6312" t="s">
        <v>1008</v>
      </c>
      <c r="B6312">
        <v>724</v>
      </c>
      <c r="C6312">
        <v>63</v>
      </c>
      <c r="D6312">
        <v>245</v>
      </c>
      <c r="E6312">
        <v>308</v>
      </c>
      <c r="F6312">
        <v>0.42499999999999999</v>
      </c>
      <c r="G6312">
        <v>137</v>
      </c>
      <c r="H6312">
        <v>2</v>
      </c>
      <c r="I6312">
        <v>2010</v>
      </c>
      <c r="J6312">
        <v>2021</v>
      </c>
      <c r="K6312">
        <v>0</v>
      </c>
      <c r="L6312">
        <v>1</v>
      </c>
      <c r="M6312">
        <v>0</v>
      </c>
      <c r="N6312">
        <v>0</v>
      </c>
      <c r="O6312">
        <v>-9.4423348541259706</v>
      </c>
      <c r="P6312" s="1">
        <v>7.92887626612792E-5</v>
      </c>
      <c r="Q6312">
        <f>Table1[[#This Row],[lastYear]]-Table1[[#This Row],[firstYear]]</f>
        <v>11</v>
      </c>
      <c r="R6312">
        <f>IF(AND(Table1[[#This Row],[firstYear]]&gt;=1967,Table1[[#This Row],[GP]]&gt;=100),1,0)</f>
        <v>1</v>
      </c>
    </row>
    <row r="6313" spans="1:18" x14ac:dyDescent="0.3">
      <c r="A6313" t="s">
        <v>1372</v>
      </c>
      <c r="B6313">
        <v>412</v>
      </c>
      <c r="C6313">
        <v>100</v>
      </c>
      <c r="D6313">
        <v>126</v>
      </c>
      <c r="E6313">
        <v>226</v>
      </c>
      <c r="F6313">
        <v>0.54899999999999904</v>
      </c>
      <c r="G6313">
        <v>89</v>
      </c>
      <c r="H6313">
        <v>1</v>
      </c>
      <c r="I6313">
        <v>1946</v>
      </c>
      <c r="J6313">
        <v>1954</v>
      </c>
      <c r="K6313">
        <v>1</v>
      </c>
      <c r="L6313">
        <v>1</v>
      </c>
      <c r="M6313">
        <v>1</v>
      </c>
      <c r="N6313">
        <v>0</v>
      </c>
      <c r="O6313">
        <v>-9.4409224624633801</v>
      </c>
      <c r="P6313" s="1">
        <v>7.9400819672322996E-5</v>
      </c>
      <c r="Q6313">
        <f>Table1[[#This Row],[lastYear]]-Table1[[#This Row],[firstYear]]</f>
        <v>8</v>
      </c>
      <c r="R6313">
        <f>IF(AND(Table1[[#This Row],[firstYear]]&gt;=1967,Table1[[#This Row],[GP]]&gt;=100),1,0)</f>
        <v>0</v>
      </c>
    </row>
    <row r="6314" spans="1:18" x14ac:dyDescent="0.3">
      <c r="A6314" t="s">
        <v>306</v>
      </c>
      <c r="B6314">
        <v>1034</v>
      </c>
      <c r="C6314">
        <v>332</v>
      </c>
      <c r="D6314">
        <v>308</v>
      </c>
      <c r="E6314">
        <v>640</v>
      </c>
      <c r="F6314">
        <v>0.61899999999999999</v>
      </c>
      <c r="G6314">
        <v>207</v>
      </c>
      <c r="H6314">
        <v>1</v>
      </c>
      <c r="I6314">
        <v>1963</v>
      </c>
      <c r="J6314">
        <v>1981</v>
      </c>
      <c r="K6314">
        <v>0</v>
      </c>
      <c r="L6314">
        <v>1</v>
      </c>
      <c r="M6314">
        <v>4</v>
      </c>
      <c r="N6314">
        <v>0</v>
      </c>
      <c r="O6314">
        <v>-9.4366304512023902</v>
      </c>
      <c r="P6314" s="1">
        <v>7.9742314033757694E-5</v>
      </c>
      <c r="Q6314">
        <f>Table1[[#This Row],[lastYear]]-Table1[[#This Row],[firstYear]]</f>
        <v>18</v>
      </c>
      <c r="R6314">
        <f>IF(AND(Table1[[#This Row],[firstYear]]&gt;=1967,Table1[[#This Row],[GP]]&gt;=100),1,0)</f>
        <v>0</v>
      </c>
    </row>
    <row r="6315" spans="1:18" x14ac:dyDescent="0.3">
      <c r="A6315" t="s">
        <v>548</v>
      </c>
      <c r="B6315">
        <v>707</v>
      </c>
      <c r="C6315">
        <v>236</v>
      </c>
      <c r="D6315">
        <v>241</v>
      </c>
      <c r="E6315">
        <v>477</v>
      </c>
      <c r="F6315">
        <v>0.67500000000000004</v>
      </c>
      <c r="G6315">
        <v>304</v>
      </c>
      <c r="H6315">
        <v>1</v>
      </c>
      <c r="I6315">
        <v>1962</v>
      </c>
      <c r="J6315">
        <v>1980</v>
      </c>
      <c r="K6315">
        <v>0</v>
      </c>
      <c r="L6315">
        <v>0</v>
      </c>
      <c r="M6315">
        <v>2</v>
      </c>
      <c r="N6315">
        <v>0</v>
      </c>
      <c r="O6315">
        <v>-9.4337145919799799</v>
      </c>
      <c r="P6315" s="1">
        <v>7.9975152096474107E-5</v>
      </c>
      <c r="Q6315">
        <f>Table1[[#This Row],[lastYear]]-Table1[[#This Row],[firstYear]]</f>
        <v>18</v>
      </c>
      <c r="R6315">
        <f>IF(AND(Table1[[#This Row],[firstYear]]&gt;=1967,Table1[[#This Row],[GP]]&gt;=100),1,0)</f>
        <v>0</v>
      </c>
    </row>
    <row r="6316" spans="1:18" x14ac:dyDescent="0.3">
      <c r="A6316" t="s">
        <v>2272</v>
      </c>
      <c r="B6316">
        <v>261</v>
      </c>
      <c r="C6316">
        <v>34</v>
      </c>
      <c r="D6316">
        <v>70</v>
      </c>
      <c r="E6316">
        <v>104</v>
      </c>
      <c r="F6316">
        <v>0.39799999999999902</v>
      </c>
      <c r="G6316">
        <v>50</v>
      </c>
      <c r="H6316">
        <v>1</v>
      </c>
      <c r="I6316">
        <v>1926</v>
      </c>
      <c r="J6316">
        <v>1938</v>
      </c>
      <c r="K6316">
        <v>1</v>
      </c>
      <c r="L6316">
        <v>1</v>
      </c>
      <c r="M6316">
        <v>0</v>
      </c>
      <c r="N6316">
        <v>0</v>
      </c>
      <c r="O6316">
        <v>-9.4319164390563905</v>
      </c>
      <c r="P6316" s="1">
        <v>8.0119077489454899E-5</v>
      </c>
      <c r="Q6316">
        <f>Table1[[#This Row],[lastYear]]-Table1[[#This Row],[firstYear]]</f>
        <v>12</v>
      </c>
      <c r="R6316">
        <f>IF(AND(Table1[[#This Row],[firstYear]]&gt;=1967,Table1[[#This Row],[GP]]&gt;=100),1,0)</f>
        <v>0</v>
      </c>
    </row>
    <row r="6317" spans="1:18" x14ac:dyDescent="0.3">
      <c r="A6317" t="s">
        <v>3890</v>
      </c>
      <c r="B6317">
        <v>241</v>
      </c>
      <c r="C6317">
        <v>4</v>
      </c>
      <c r="D6317">
        <v>18</v>
      </c>
      <c r="E6317">
        <v>22</v>
      </c>
      <c r="F6317">
        <v>9.0999999999999998E-2</v>
      </c>
      <c r="G6317">
        <v>667</v>
      </c>
      <c r="H6317">
        <v>2</v>
      </c>
      <c r="I6317">
        <v>1988</v>
      </c>
      <c r="J6317">
        <v>1998</v>
      </c>
      <c r="K6317">
        <v>0</v>
      </c>
      <c r="L6317">
        <v>0</v>
      </c>
      <c r="M6317">
        <v>0</v>
      </c>
      <c r="N6317">
        <v>0</v>
      </c>
      <c r="O6317">
        <v>-9.4292928810119605</v>
      </c>
      <c r="P6317" s="1">
        <v>8.03295336058875E-5</v>
      </c>
      <c r="Q6317">
        <f>Table1[[#This Row],[lastYear]]-Table1[[#This Row],[firstYear]]</f>
        <v>10</v>
      </c>
      <c r="R6317">
        <f>IF(AND(Table1[[#This Row],[firstYear]]&gt;=1967,Table1[[#This Row],[GP]]&gt;=100),1,0)</f>
        <v>1</v>
      </c>
    </row>
    <row r="6318" spans="1:18" x14ac:dyDescent="0.3">
      <c r="A6318" t="s">
        <v>1577</v>
      </c>
      <c r="B6318">
        <v>488</v>
      </c>
      <c r="C6318">
        <v>89</v>
      </c>
      <c r="D6318">
        <v>102</v>
      </c>
      <c r="E6318">
        <v>191</v>
      </c>
      <c r="F6318">
        <v>0.39100000000000001</v>
      </c>
      <c r="G6318">
        <v>148</v>
      </c>
      <c r="H6318">
        <v>2</v>
      </c>
      <c r="I6318">
        <v>1928</v>
      </c>
      <c r="J6318">
        <v>1941</v>
      </c>
      <c r="K6318">
        <v>0</v>
      </c>
      <c r="L6318">
        <v>2</v>
      </c>
      <c r="M6318">
        <v>0</v>
      </c>
      <c r="N6318">
        <v>0</v>
      </c>
      <c r="O6318">
        <v>-9.4220673675537103</v>
      </c>
      <c r="P6318" s="1">
        <v>8.0912010582383996E-5</v>
      </c>
      <c r="Q6318">
        <f>Table1[[#This Row],[lastYear]]-Table1[[#This Row],[firstYear]]</f>
        <v>13</v>
      </c>
      <c r="R6318">
        <f>IF(AND(Table1[[#This Row],[firstYear]]&gt;=1967,Table1[[#This Row],[GP]]&gt;=100),1,0)</f>
        <v>0</v>
      </c>
    </row>
    <row r="6319" spans="1:18" x14ac:dyDescent="0.3">
      <c r="A6319" t="s">
        <v>3318</v>
      </c>
      <c r="B6319">
        <v>333</v>
      </c>
      <c r="C6319">
        <v>20</v>
      </c>
      <c r="D6319">
        <v>18</v>
      </c>
      <c r="E6319">
        <v>38</v>
      </c>
      <c r="F6319">
        <v>0.114</v>
      </c>
      <c r="G6319">
        <v>361</v>
      </c>
      <c r="H6319">
        <v>2</v>
      </c>
      <c r="I6319">
        <v>1926</v>
      </c>
      <c r="J6319">
        <v>1934</v>
      </c>
      <c r="K6319">
        <v>0</v>
      </c>
      <c r="L6319">
        <v>2</v>
      </c>
      <c r="M6319">
        <v>0</v>
      </c>
      <c r="N6319">
        <v>0</v>
      </c>
      <c r="O6319">
        <v>-9.4219576950073201</v>
      </c>
      <c r="P6319" s="1">
        <v>8.0920884177125902E-5</v>
      </c>
      <c r="Q6319">
        <f>Table1[[#This Row],[lastYear]]-Table1[[#This Row],[firstYear]]</f>
        <v>8</v>
      </c>
      <c r="R6319">
        <f>IF(AND(Table1[[#This Row],[firstYear]]&gt;=1967,Table1[[#This Row],[GP]]&gt;=100),1,0)</f>
        <v>0</v>
      </c>
    </row>
    <row r="6320" spans="1:18" x14ac:dyDescent="0.3">
      <c r="A6320" t="s">
        <v>742</v>
      </c>
      <c r="B6320">
        <v>483</v>
      </c>
      <c r="C6320">
        <v>121</v>
      </c>
      <c r="D6320">
        <v>271</v>
      </c>
      <c r="E6320">
        <v>392</v>
      </c>
      <c r="F6320">
        <v>0.81200000000000006</v>
      </c>
      <c r="G6320">
        <v>250</v>
      </c>
      <c r="H6320">
        <v>1</v>
      </c>
      <c r="I6320">
        <v>2013</v>
      </c>
      <c r="J6320">
        <v>2021</v>
      </c>
      <c r="K6320">
        <v>0</v>
      </c>
      <c r="L6320">
        <v>1</v>
      </c>
      <c r="M6320">
        <v>1</v>
      </c>
      <c r="N6320">
        <v>0</v>
      </c>
      <c r="O6320">
        <v>-9.42153092575073</v>
      </c>
      <c r="P6320" s="1">
        <v>8.0955423296543094E-5</v>
      </c>
      <c r="Q6320">
        <f>Table1[[#This Row],[lastYear]]-Table1[[#This Row],[firstYear]]</f>
        <v>8</v>
      </c>
      <c r="R6320">
        <f>IF(AND(Table1[[#This Row],[firstYear]]&gt;=1967,Table1[[#This Row],[GP]]&gt;=100),1,0)</f>
        <v>1</v>
      </c>
    </row>
    <row r="6321" spans="1:18" x14ac:dyDescent="0.3">
      <c r="A6321" t="s">
        <v>1583</v>
      </c>
      <c r="B6321">
        <v>850</v>
      </c>
      <c r="C6321">
        <v>41</v>
      </c>
      <c r="D6321">
        <v>149</v>
      </c>
      <c r="E6321">
        <v>190</v>
      </c>
      <c r="F6321">
        <v>0.22399999999999901</v>
      </c>
      <c r="G6321">
        <v>372</v>
      </c>
      <c r="H6321">
        <v>2</v>
      </c>
      <c r="I6321">
        <v>2006</v>
      </c>
      <c r="J6321">
        <v>2018</v>
      </c>
      <c r="K6321">
        <v>0</v>
      </c>
      <c r="L6321">
        <v>2</v>
      </c>
      <c r="M6321">
        <v>0</v>
      </c>
      <c r="N6321">
        <v>0</v>
      </c>
      <c r="O6321">
        <v>-9.4214007492065406</v>
      </c>
      <c r="P6321" s="1">
        <v>8.0965961626428505E-5</v>
      </c>
      <c r="Q6321">
        <f>Table1[[#This Row],[lastYear]]-Table1[[#This Row],[firstYear]]</f>
        <v>12</v>
      </c>
      <c r="R6321">
        <f>IF(AND(Table1[[#This Row],[firstYear]]&gt;=1967,Table1[[#This Row],[GP]]&gt;=100),1,0)</f>
        <v>1</v>
      </c>
    </row>
    <row r="6322" spans="1:18" x14ac:dyDescent="0.3">
      <c r="A6322" t="s">
        <v>2178</v>
      </c>
      <c r="B6322">
        <v>539</v>
      </c>
      <c r="C6322">
        <v>19</v>
      </c>
      <c r="D6322">
        <v>94</v>
      </c>
      <c r="E6322">
        <v>113</v>
      </c>
      <c r="F6322">
        <v>0.21</v>
      </c>
      <c r="G6322">
        <v>1228</v>
      </c>
      <c r="H6322">
        <v>2</v>
      </c>
      <c r="I6322">
        <v>1975</v>
      </c>
      <c r="J6322">
        <v>1985</v>
      </c>
      <c r="K6322">
        <v>0</v>
      </c>
      <c r="L6322">
        <v>4</v>
      </c>
      <c r="M6322">
        <v>0</v>
      </c>
      <c r="N6322">
        <v>0</v>
      </c>
      <c r="O6322">
        <v>-9.4111978645324701</v>
      </c>
      <c r="P6322" s="1">
        <v>8.1796208679862304E-5</v>
      </c>
      <c r="Q6322">
        <f>Table1[[#This Row],[lastYear]]-Table1[[#This Row],[firstYear]]</f>
        <v>10</v>
      </c>
      <c r="R6322">
        <f>IF(AND(Table1[[#This Row],[firstYear]]&gt;=1967,Table1[[#This Row],[GP]]&gt;=100),1,0)</f>
        <v>1</v>
      </c>
    </row>
    <row r="6323" spans="1:18" x14ac:dyDescent="0.3">
      <c r="A6323" t="s">
        <v>1829</v>
      </c>
      <c r="B6323">
        <v>490</v>
      </c>
      <c r="C6323">
        <v>42</v>
      </c>
      <c r="D6323">
        <v>110</v>
      </c>
      <c r="E6323">
        <v>152</v>
      </c>
      <c r="F6323">
        <v>0.31</v>
      </c>
      <c r="G6323">
        <v>1254</v>
      </c>
      <c r="H6323">
        <v>2</v>
      </c>
      <c r="I6323">
        <v>1928</v>
      </c>
      <c r="J6323">
        <v>1940</v>
      </c>
      <c r="K6323">
        <v>0</v>
      </c>
      <c r="L6323">
        <v>1</v>
      </c>
      <c r="M6323">
        <v>0</v>
      </c>
      <c r="N6323">
        <v>1</v>
      </c>
      <c r="O6323">
        <v>-9.4085385437011695</v>
      </c>
      <c r="P6323" s="1">
        <v>8.20140026653347E-5</v>
      </c>
      <c r="Q6323">
        <f>Table1[[#This Row],[lastYear]]-Table1[[#This Row],[firstYear]]</f>
        <v>12</v>
      </c>
      <c r="R6323">
        <f>IF(AND(Table1[[#This Row],[firstYear]]&gt;=1967,Table1[[#This Row],[GP]]&gt;=100),1,0)</f>
        <v>0</v>
      </c>
    </row>
    <row r="6324" spans="1:18" x14ac:dyDescent="0.3">
      <c r="A6324" t="s">
        <v>2416</v>
      </c>
      <c r="B6324">
        <v>212</v>
      </c>
      <c r="C6324">
        <v>39</v>
      </c>
      <c r="D6324">
        <v>52</v>
      </c>
      <c r="E6324">
        <v>91</v>
      </c>
      <c r="F6324">
        <v>0.42899999999999999</v>
      </c>
      <c r="G6324">
        <v>118</v>
      </c>
      <c r="H6324">
        <v>1</v>
      </c>
      <c r="I6324">
        <v>1949</v>
      </c>
      <c r="J6324">
        <v>1955</v>
      </c>
      <c r="K6324">
        <v>0</v>
      </c>
      <c r="L6324">
        <v>1</v>
      </c>
      <c r="M6324">
        <v>3</v>
      </c>
      <c r="N6324">
        <v>0</v>
      </c>
      <c r="O6324">
        <v>-9.4082538719177204</v>
      </c>
      <c r="P6324" s="1">
        <v>8.2037351145578097E-5</v>
      </c>
      <c r="Q6324">
        <f>Table1[[#This Row],[lastYear]]-Table1[[#This Row],[firstYear]]</f>
        <v>6</v>
      </c>
      <c r="R6324">
        <f>IF(AND(Table1[[#This Row],[firstYear]]&gt;=1967,Table1[[#This Row],[GP]]&gt;=100),1,0)</f>
        <v>0</v>
      </c>
    </row>
    <row r="6325" spans="1:18" x14ac:dyDescent="0.3">
      <c r="A6325" t="s">
        <v>214</v>
      </c>
      <c r="B6325">
        <v>1071</v>
      </c>
      <c r="C6325">
        <v>266</v>
      </c>
      <c r="D6325">
        <v>493</v>
      </c>
      <c r="E6325">
        <v>759</v>
      </c>
      <c r="F6325">
        <v>0.70899999999999996</v>
      </c>
      <c r="G6325">
        <v>524</v>
      </c>
      <c r="H6325">
        <v>1</v>
      </c>
      <c r="I6325">
        <v>1982</v>
      </c>
      <c r="J6325">
        <v>2000</v>
      </c>
      <c r="K6325">
        <v>0</v>
      </c>
      <c r="L6325">
        <v>0</v>
      </c>
      <c r="M6325">
        <v>0</v>
      </c>
      <c r="N6325">
        <v>0</v>
      </c>
      <c r="O6325">
        <v>-9.4048411483764607</v>
      </c>
      <c r="P6325" s="1">
        <v>8.2317777134539098E-5</v>
      </c>
      <c r="Q6325">
        <f>Table1[[#This Row],[lastYear]]-Table1[[#This Row],[firstYear]]</f>
        <v>18</v>
      </c>
      <c r="R6325">
        <f>IF(AND(Table1[[#This Row],[firstYear]]&gt;=1967,Table1[[#This Row],[GP]]&gt;=100),1,0)</f>
        <v>1</v>
      </c>
    </row>
    <row r="6326" spans="1:18" x14ac:dyDescent="0.3">
      <c r="A6326" t="s">
        <v>1410</v>
      </c>
      <c r="B6326">
        <v>775</v>
      </c>
      <c r="C6326">
        <v>38</v>
      </c>
      <c r="D6326">
        <v>182</v>
      </c>
      <c r="E6326">
        <v>220</v>
      </c>
      <c r="F6326">
        <v>0.28399999999999997</v>
      </c>
      <c r="G6326">
        <v>631</v>
      </c>
      <c r="H6326">
        <v>2</v>
      </c>
      <c r="I6326">
        <v>1964</v>
      </c>
      <c r="J6326">
        <v>1977</v>
      </c>
      <c r="K6326">
        <v>0</v>
      </c>
      <c r="L6326">
        <v>0</v>
      </c>
      <c r="M6326">
        <v>1</v>
      </c>
      <c r="N6326">
        <v>0</v>
      </c>
      <c r="O6326">
        <v>-9.4035989875793398</v>
      </c>
      <c r="P6326" s="1">
        <v>8.2420084150317601E-5</v>
      </c>
      <c r="Q6326">
        <f>Table1[[#This Row],[lastYear]]-Table1[[#This Row],[firstYear]]</f>
        <v>13</v>
      </c>
      <c r="R6326">
        <f>IF(AND(Table1[[#This Row],[firstYear]]&gt;=1967,Table1[[#This Row],[GP]]&gt;=100),1,0)</f>
        <v>0</v>
      </c>
    </row>
    <row r="6327" spans="1:18" x14ac:dyDescent="0.3">
      <c r="A6327" t="s">
        <v>1202</v>
      </c>
      <c r="B6327">
        <v>516</v>
      </c>
      <c r="C6327">
        <v>131</v>
      </c>
      <c r="D6327">
        <v>130</v>
      </c>
      <c r="E6327">
        <v>261</v>
      </c>
      <c r="F6327">
        <v>0.50600000000000001</v>
      </c>
      <c r="G6327">
        <v>177</v>
      </c>
      <c r="H6327">
        <v>1</v>
      </c>
      <c r="I6327">
        <v>2007</v>
      </c>
      <c r="J6327">
        <v>2017</v>
      </c>
      <c r="K6327">
        <v>0</v>
      </c>
      <c r="L6327">
        <v>0</v>
      </c>
      <c r="M6327">
        <v>0</v>
      </c>
      <c r="N6327">
        <v>0</v>
      </c>
      <c r="O6327">
        <v>-9.4001814956664997</v>
      </c>
      <c r="P6327" s="1">
        <v>8.2702212637952299E-5</v>
      </c>
      <c r="Q6327">
        <f>Table1[[#This Row],[lastYear]]-Table1[[#This Row],[firstYear]]</f>
        <v>10</v>
      </c>
      <c r="R6327">
        <f>IF(AND(Table1[[#This Row],[firstYear]]&gt;=1967,Table1[[#This Row],[GP]]&gt;=100),1,0)</f>
        <v>1</v>
      </c>
    </row>
    <row r="6328" spans="1:18" x14ac:dyDescent="0.3">
      <c r="A6328" t="s">
        <v>427</v>
      </c>
      <c r="B6328">
        <v>1068</v>
      </c>
      <c r="C6328">
        <v>278</v>
      </c>
      <c r="D6328">
        <v>270</v>
      </c>
      <c r="E6328">
        <v>548</v>
      </c>
      <c r="F6328">
        <v>0.51300000000000001</v>
      </c>
      <c r="G6328">
        <v>641</v>
      </c>
      <c r="H6328">
        <v>1</v>
      </c>
      <c r="I6328">
        <v>1996</v>
      </c>
      <c r="J6328">
        <v>2013</v>
      </c>
      <c r="K6328">
        <v>0</v>
      </c>
      <c r="L6328">
        <v>1</v>
      </c>
      <c r="M6328">
        <v>0</v>
      </c>
      <c r="N6328">
        <v>0</v>
      </c>
      <c r="O6328">
        <v>-9.3983394737243593</v>
      </c>
      <c r="P6328" s="1">
        <v>8.2854679686985896E-5</v>
      </c>
      <c r="Q6328">
        <f>Table1[[#This Row],[lastYear]]-Table1[[#This Row],[firstYear]]</f>
        <v>17</v>
      </c>
      <c r="R6328">
        <f>IF(AND(Table1[[#This Row],[firstYear]]&gt;=1967,Table1[[#This Row],[GP]]&gt;=100),1,0)</f>
        <v>1</v>
      </c>
    </row>
    <row r="6329" spans="1:18" x14ac:dyDescent="0.3">
      <c r="A6329" t="s">
        <v>1503</v>
      </c>
      <c r="B6329">
        <v>290</v>
      </c>
      <c r="C6329">
        <v>65</v>
      </c>
      <c r="D6329">
        <v>138</v>
      </c>
      <c r="E6329">
        <v>203</v>
      </c>
      <c r="F6329">
        <v>0.7</v>
      </c>
      <c r="G6329">
        <v>114</v>
      </c>
      <c r="H6329">
        <v>1</v>
      </c>
      <c r="I6329">
        <v>1980</v>
      </c>
      <c r="J6329">
        <v>1987</v>
      </c>
      <c r="K6329">
        <v>0</v>
      </c>
      <c r="L6329">
        <v>0</v>
      </c>
      <c r="M6329">
        <v>0</v>
      </c>
      <c r="N6329">
        <v>0</v>
      </c>
      <c r="O6329">
        <v>-9.3963715667724603</v>
      </c>
      <c r="P6329" s="1">
        <v>8.3017876976923503E-5</v>
      </c>
      <c r="Q6329">
        <f>Table1[[#This Row],[lastYear]]-Table1[[#This Row],[firstYear]]</f>
        <v>7</v>
      </c>
      <c r="R6329">
        <f>IF(AND(Table1[[#This Row],[firstYear]]&gt;=1967,Table1[[#This Row],[GP]]&gt;=100),1,0)</f>
        <v>1</v>
      </c>
    </row>
    <row r="6330" spans="1:18" x14ac:dyDescent="0.3">
      <c r="A6330" t="s">
        <v>2261</v>
      </c>
      <c r="B6330">
        <v>461</v>
      </c>
      <c r="C6330">
        <v>25</v>
      </c>
      <c r="D6330">
        <v>80</v>
      </c>
      <c r="E6330">
        <v>105</v>
      </c>
      <c r="F6330">
        <v>0.22800000000000001</v>
      </c>
      <c r="G6330">
        <v>664</v>
      </c>
      <c r="H6330">
        <v>2</v>
      </c>
      <c r="I6330">
        <v>2002</v>
      </c>
      <c r="J6330">
        <v>2012</v>
      </c>
      <c r="K6330">
        <v>0</v>
      </c>
      <c r="L6330">
        <v>0</v>
      </c>
      <c r="M6330">
        <v>0</v>
      </c>
      <c r="N6330">
        <v>0</v>
      </c>
      <c r="O6330">
        <v>-9.3843280906677204</v>
      </c>
      <c r="P6330" s="1">
        <v>8.4023661197823901E-5</v>
      </c>
      <c r="Q6330">
        <f>Table1[[#This Row],[lastYear]]-Table1[[#This Row],[firstYear]]</f>
        <v>10</v>
      </c>
      <c r="R6330">
        <f>IF(AND(Table1[[#This Row],[firstYear]]&gt;=1967,Table1[[#This Row],[GP]]&gt;=100),1,0)</f>
        <v>1</v>
      </c>
    </row>
    <row r="6331" spans="1:18" x14ac:dyDescent="0.3">
      <c r="A6331" t="s">
        <v>1257</v>
      </c>
      <c r="B6331">
        <v>859</v>
      </c>
      <c r="C6331">
        <v>44</v>
      </c>
      <c r="D6331">
        <v>207</v>
      </c>
      <c r="E6331">
        <v>251</v>
      </c>
      <c r="F6331">
        <v>0.29199999999999998</v>
      </c>
      <c r="G6331">
        <v>359</v>
      </c>
      <c r="H6331">
        <v>2</v>
      </c>
      <c r="I6331">
        <v>2002</v>
      </c>
      <c r="J6331">
        <v>2019</v>
      </c>
      <c r="K6331">
        <v>0</v>
      </c>
      <c r="L6331">
        <v>1</v>
      </c>
      <c r="M6331">
        <v>0</v>
      </c>
      <c r="N6331">
        <v>0</v>
      </c>
      <c r="O6331">
        <v>-9.3744284744262707</v>
      </c>
      <c r="P6331" s="1">
        <v>8.4859523142442501E-5</v>
      </c>
      <c r="Q6331">
        <f>Table1[[#This Row],[lastYear]]-Table1[[#This Row],[firstYear]]</f>
        <v>17</v>
      </c>
      <c r="R6331">
        <f>IF(AND(Table1[[#This Row],[firstYear]]&gt;=1967,Table1[[#This Row],[GP]]&gt;=100),1,0)</f>
        <v>1</v>
      </c>
    </row>
    <row r="6332" spans="1:18" x14ac:dyDescent="0.3">
      <c r="A6332" t="s">
        <v>1172</v>
      </c>
      <c r="B6332">
        <v>479</v>
      </c>
      <c r="C6332">
        <v>105</v>
      </c>
      <c r="D6332">
        <v>162</v>
      </c>
      <c r="E6332">
        <v>267</v>
      </c>
      <c r="F6332">
        <v>0.55700000000000005</v>
      </c>
      <c r="G6332">
        <v>202</v>
      </c>
      <c r="H6332">
        <v>1</v>
      </c>
      <c r="I6332">
        <v>1943</v>
      </c>
      <c r="J6332">
        <v>1953</v>
      </c>
      <c r="K6332">
        <v>0</v>
      </c>
      <c r="L6332">
        <v>2</v>
      </c>
      <c r="M6332">
        <v>1</v>
      </c>
      <c r="N6332">
        <v>0</v>
      </c>
      <c r="O6332">
        <v>-9.3721997375488293</v>
      </c>
      <c r="P6332" s="1">
        <v>8.5048847504547094E-5</v>
      </c>
      <c r="Q6332">
        <f>Table1[[#This Row],[lastYear]]-Table1[[#This Row],[firstYear]]</f>
        <v>10</v>
      </c>
      <c r="R6332">
        <f>IF(AND(Table1[[#This Row],[firstYear]]&gt;=1967,Table1[[#This Row],[GP]]&gt;=100),1,0)</f>
        <v>0</v>
      </c>
    </row>
    <row r="6333" spans="1:18" x14ac:dyDescent="0.3">
      <c r="A6333" t="s">
        <v>315</v>
      </c>
      <c r="B6333">
        <v>651</v>
      </c>
      <c r="C6333">
        <v>251</v>
      </c>
      <c r="D6333">
        <v>383</v>
      </c>
      <c r="E6333">
        <v>634</v>
      </c>
      <c r="F6333">
        <v>0.97399999999999998</v>
      </c>
      <c r="G6333">
        <v>111</v>
      </c>
      <c r="H6333">
        <v>1</v>
      </c>
      <c r="I6333">
        <v>1982</v>
      </c>
      <c r="J6333">
        <v>1995</v>
      </c>
      <c r="K6333">
        <v>0</v>
      </c>
      <c r="L6333">
        <v>1</v>
      </c>
      <c r="M6333">
        <v>3</v>
      </c>
      <c r="N6333">
        <v>0</v>
      </c>
      <c r="O6333">
        <v>-9.3637883300781208</v>
      </c>
      <c r="P6333" s="1">
        <v>8.5767183532876702E-5</v>
      </c>
      <c r="Q6333">
        <f>Table1[[#This Row],[lastYear]]-Table1[[#This Row],[firstYear]]</f>
        <v>13</v>
      </c>
      <c r="R6333">
        <f>IF(AND(Table1[[#This Row],[firstYear]]&gt;=1967,Table1[[#This Row],[GP]]&gt;=100),1,0)</f>
        <v>1</v>
      </c>
    </row>
    <row r="6334" spans="1:18" x14ac:dyDescent="0.3">
      <c r="A6334" t="s">
        <v>1477</v>
      </c>
      <c r="B6334">
        <v>342</v>
      </c>
      <c r="C6334">
        <v>88</v>
      </c>
      <c r="D6334">
        <v>118</v>
      </c>
      <c r="E6334">
        <v>206</v>
      </c>
      <c r="F6334">
        <v>0.60199999999999998</v>
      </c>
      <c r="G6334">
        <v>58</v>
      </c>
      <c r="H6334">
        <v>1</v>
      </c>
      <c r="I6334">
        <v>1937</v>
      </c>
      <c r="J6334">
        <v>1945</v>
      </c>
      <c r="K6334">
        <v>1</v>
      </c>
      <c r="L6334">
        <v>1</v>
      </c>
      <c r="M6334">
        <v>0</v>
      </c>
      <c r="N6334">
        <v>0</v>
      </c>
      <c r="O6334">
        <v>-9.3629033203124994</v>
      </c>
      <c r="P6334" s="1">
        <v>8.5843115407238397E-5</v>
      </c>
      <c r="Q6334">
        <f>Table1[[#This Row],[lastYear]]-Table1[[#This Row],[firstYear]]</f>
        <v>8</v>
      </c>
      <c r="R6334">
        <f>IF(AND(Table1[[#This Row],[firstYear]]&gt;=1967,Table1[[#This Row],[GP]]&gt;=100),1,0)</f>
        <v>0</v>
      </c>
    </row>
    <row r="6335" spans="1:18" x14ac:dyDescent="0.3">
      <c r="A6335" t="s">
        <v>1584</v>
      </c>
      <c r="B6335">
        <v>642</v>
      </c>
      <c r="C6335">
        <v>37</v>
      </c>
      <c r="D6335">
        <v>153</v>
      </c>
      <c r="E6335">
        <v>190</v>
      </c>
      <c r="F6335">
        <v>0.29599999999999999</v>
      </c>
      <c r="G6335">
        <v>595</v>
      </c>
      <c r="H6335">
        <v>2</v>
      </c>
      <c r="I6335">
        <v>2010</v>
      </c>
      <c r="J6335">
        <v>2021</v>
      </c>
      <c r="K6335">
        <v>0</v>
      </c>
      <c r="L6335">
        <v>0</v>
      </c>
      <c r="M6335">
        <v>0</v>
      </c>
      <c r="N6335">
        <v>0</v>
      </c>
      <c r="O6335">
        <v>-9.3584620590209902</v>
      </c>
      <c r="P6335" s="1">
        <v>8.6225182040199303E-5</v>
      </c>
      <c r="Q6335">
        <f>Table1[[#This Row],[lastYear]]-Table1[[#This Row],[firstYear]]</f>
        <v>11</v>
      </c>
      <c r="R6335">
        <f>IF(AND(Table1[[#This Row],[firstYear]]&gt;=1967,Table1[[#This Row],[GP]]&gt;=100),1,0)</f>
        <v>1</v>
      </c>
    </row>
    <row r="6336" spans="1:18" x14ac:dyDescent="0.3">
      <c r="A6336" t="s">
        <v>627</v>
      </c>
      <c r="B6336">
        <v>841</v>
      </c>
      <c r="C6336">
        <v>143</v>
      </c>
      <c r="D6336">
        <v>292</v>
      </c>
      <c r="E6336">
        <v>435</v>
      </c>
      <c r="F6336">
        <v>0.51700000000000002</v>
      </c>
      <c r="G6336">
        <v>345</v>
      </c>
      <c r="H6336">
        <v>1</v>
      </c>
      <c r="I6336">
        <v>1960</v>
      </c>
      <c r="J6336">
        <v>1976</v>
      </c>
      <c r="K6336">
        <v>0</v>
      </c>
      <c r="L6336">
        <v>1</v>
      </c>
      <c r="M6336">
        <v>3</v>
      </c>
      <c r="N6336">
        <v>0</v>
      </c>
      <c r="O6336">
        <v>-9.3544342155456501</v>
      </c>
      <c r="P6336" s="1">
        <v>8.6573153827603595E-5</v>
      </c>
      <c r="Q6336">
        <f>Table1[[#This Row],[lastYear]]-Table1[[#This Row],[firstYear]]</f>
        <v>16</v>
      </c>
      <c r="R6336">
        <f>IF(AND(Table1[[#This Row],[firstYear]]&gt;=1967,Table1[[#This Row],[GP]]&gt;=100),1,0)</f>
        <v>0</v>
      </c>
    </row>
    <row r="6337" spans="1:18" x14ac:dyDescent="0.3">
      <c r="A6337" t="s">
        <v>1064</v>
      </c>
      <c r="B6337">
        <v>653</v>
      </c>
      <c r="C6337">
        <v>69</v>
      </c>
      <c r="D6337">
        <v>224</v>
      </c>
      <c r="E6337">
        <v>293</v>
      </c>
      <c r="F6337">
        <v>0.44900000000000001</v>
      </c>
      <c r="G6337">
        <v>774</v>
      </c>
      <c r="H6337">
        <v>2</v>
      </c>
      <c r="I6337">
        <v>1975</v>
      </c>
      <c r="J6337">
        <v>1989</v>
      </c>
      <c r="K6337">
        <v>0</v>
      </c>
      <c r="L6337">
        <v>0</v>
      </c>
      <c r="M6337">
        <v>0</v>
      </c>
      <c r="N6337">
        <v>0</v>
      </c>
      <c r="O6337">
        <v>-9.3533537025451601</v>
      </c>
      <c r="P6337" s="1">
        <v>8.6666739689969798E-5</v>
      </c>
      <c r="Q6337">
        <f>Table1[[#This Row],[lastYear]]-Table1[[#This Row],[firstYear]]</f>
        <v>14</v>
      </c>
      <c r="R6337">
        <f>IF(AND(Table1[[#This Row],[firstYear]]&gt;=1967,Table1[[#This Row],[GP]]&gt;=100),1,0)</f>
        <v>1</v>
      </c>
    </row>
    <row r="6338" spans="1:18" x14ac:dyDescent="0.3">
      <c r="A6338" t="s">
        <v>1165</v>
      </c>
      <c r="B6338">
        <v>504</v>
      </c>
      <c r="C6338">
        <v>131</v>
      </c>
      <c r="D6338">
        <v>138</v>
      </c>
      <c r="E6338">
        <v>269</v>
      </c>
      <c r="F6338">
        <v>0.53400000000000003</v>
      </c>
      <c r="G6338">
        <v>113</v>
      </c>
      <c r="H6338">
        <v>1</v>
      </c>
      <c r="I6338">
        <v>1971</v>
      </c>
      <c r="J6338">
        <v>1980</v>
      </c>
      <c r="K6338">
        <v>0</v>
      </c>
      <c r="L6338">
        <v>0</v>
      </c>
      <c r="M6338">
        <v>0</v>
      </c>
      <c r="N6338">
        <v>0</v>
      </c>
      <c r="O6338">
        <v>-9.3494011993408197</v>
      </c>
      <c r="P6338" s="1">
        <v>8.7009938250911595E-5</v>
      </c>
      <c r="Q6338">
        <f>Table1[[#This Row],[lastYear]]-Table1[[#This Row],[firstYear]]</f>
        <v>9</v>
      </c>
      <c r="R6338">
        <f>IF(AND(Table1[[#This Row],[firstYear]]&gt;=1967,Table1[[#This Row],[GP]]&gt;=100),1,0)</f>
        <v>1</v>
      </c>
    </row>
    <row r="6339" spans="1:18" x14ac:dyDescent="0.3">
      <c r="A6339" t="s">
        <v>1051</v>
      </c>
      <c r="B6339">
        <v>759</v>
      </c>
      <c r="C6339">
        <v>133</v>
      </c>
      <c r="D6339">
        <v>163</v>
      </c>
      <c r="E6339">
        <v>296</v>
      </c>
      <c r="F6339">
        <v>0.39</v>
      </c>
      <c r="G6339">
        <v>462</v>
      </c>
      <c r="H6339">
        <v>1</v>
      </c>
      <c r="I6339">
        <v>2009</v>
      </c>
      <c r="J6339">
        <v>2021</v>
      </c>
      <c r="K6339">
        <v>0</v>
      </c>
      <c r="L6339">
        <v>1</v>
      </c>
      <c r="M6339">
        <v>0</v>
      </c>
      <c r="N6339">
        <v>0</v>
      </c>
      <c r="O6339">
        <v>-9.3475949401855392</v>
      </c>
      <c r="P6339" s="1">
        <v>8.7167229060275495E-5</v>
      </c>
      <c r="Q6339">
        <f>Table1[[#This Row],[lastYear]]-Table1[[#This Row],[firstYear]]</f>
        <v>12</v>
      </c>
      <c r="R6339">
        <f>IF(AND(Table1[[#This Row],[firstYear]]&gt;=1967,Table1[[#This Row],[GP]]&gt;=100),1,0)</f>
        <v>1</v>
      </c>
    </row>
    <row r="6340" spans="1:18" x14ac:dyDescent="0.3">
      <c r="A6340" t="s">
        <v>754</v>
      </c>
      <c r="B6340">
        <v>552</v>
      </c>
      <c r="C6340">
        <v>177</v>
      </c>
      <c r="D6340">
        <v>209</v>
      </c>
      <c r="E6340">
        <v>386</v>
      </c>
      <c r="F6340">
        <v>0.69899999999999995</v>
      </c>
      <c r="G6340">
        <v>159</v>
      </c>
      <c r="H6340">
        <v>1</v>
      </c>
      <c r="I6340">
        <v>2011</v>
      </c>
      <c r="J6340">
        <v>2021</v>
      </c>
      <c r="K6340">
        <v>0</v>
      </c>
      <c r="L6340">
        <v>0</v>
      </c>
      <c r="M6340">
        <v>0</v>
      </c>
      <c r="N6340">
        <v>0</v>
      </c>
      <c r="O6340">
        <v>-9.3383881683349603</v>
      </c>
      <c r="P6340" s="1">
        <v>8.7973392637459295E-5</v>
      </c>
      <c r="Q6340">
        <f>Table1[[#This Row],[lastYear]]-Table1[[#This Row],[firstYear]]</f>
        <v>10</v>
      </c>
      <c r="R6340">
        <f>IF(AND(Table1[[#This Row],[firstYear]]&gt;=1967,Table1[[#This Row],[GP]]&gt;=100),1,0)</f>
        <v>1</v>
      </c>
    </row>
    <row r="6341" spans="1:18" x14ac:dyDescent="0.3">
      <c r="A6341" t="s">
        <v>1289</v>
      </c>
      <c r="B6341">
        <v>310</v>
      </c>
      <c r="C6341">
        <v>66</v>
      </c>
      <c r="D6341">
        <v>177</v>
      </c>
      <c r="E6341">
        <v>243</v>
      </c>
      <c r="F6341">
        <v>0.78400000000000003</v>
      </c>
      <c r="G6341">
        <v>105</v>
      </c>
      <c r="H6341">
        <v>1</v>
      </c>
      <c r="I6341">
        <v>1927</v>
      </c>
      <c r="J6341">
        <v>1936</v>
      </c>
      <c r="K6341">
        <v>0</v>
      </c>
      <c r="L6341">
        <v>1</v>
      </c>
      <c r="M6341">
        <v>0</v>
      </c>
      <c r="N6341">
        <v>1</v>
      </c>
      <c r="O6341">
        <v>-9.3220083351135195</v>
      </c>
      <c r="P6341" s="1">
        <v>8.9426118498088695E-5</v>
      </c>
      <c r="Q6341">
        <f>Table1[[#This Row],[lastYear]]-Table1[[#This Row],[firstYear]]</f>
        <v>9</v>
      </c>
      <c r="R6341">
        <f>IF(AND(Table1[[#This Row],[firstYear]]&gt;=1967,Table1[[#This Row],[GP]]&gt;=100),1,0)</f>
        <v>0</v>
      </c>
    </row>
    <row r="6342" spans="1:18" x14ac:dyDescent="0.3">
      <c r="A6342" t="s">
        <v>1424</v>
      </c>
      <c r="B6342">
        <v>1055</v>
      </c>
      <c r="C6342">
        <v>38</v>
      </c>
      <c r="D6342">
        <v>179</v>
      </c>
      <c r="E6342">
        <v>217</v>
      </c>
      <c r="F6342">
        <v>0.20599999999999999</v>
      </c>
      <c r="G6342">
        <v>625</v>
      </c>
      <c r="H6342">
        <v>2</v>
      </c>
      <c r="I6342">
        <v>1998</v>
      </c>
      <c r="J6342">
        <v>2015</v>
      </c>
      <c r="K6342">
        <v>0</v>
      </c>
      <c r="L6342">
        <v>0</v>
      </c>
      <c r="M6342">
        <v>0</v>
      </c>
      <c r="N6342">
        <v>0</v>
      </c>
      <c r="O6342">
        <v>-9.3158070678710896</v>
      </c>
      <c r="P6342" s="1">
        <v>8.9982346734624702E-5</v>
      </c>
      <c r="Q6342">
        <f>Table1[[#This Row],[lastYear]]-Table1[[#This Row],[firstYear]]</f>
        <v>17</v>
      </c>
      <c r="R6342">
        <f>IF(AND(Table1[[#This Row],[firstYear]]&gt;=1967,Table1[[#This Row],[GP]]&gt;=100),1,0)</f>
        <v>1</v>
      </c>
    </row>
    <row r="6343" spans="1:18" x14ac:dyDescent="0.3">
      <c r="A6343" t="s">
        <v>578</v>
      </c>
      <c r="B6343">
        <v>914</v>
      </c>
      <c r="C6343">
        <v>105</v>
      </c>
      <c r="D6343">
        <v>359</v>
      </c>
      <c r="E6343">
        <v>464</v>
      </c>
      <c r="F6343">
        <v>0.50800000000000001</v>
      </c>
      <c r="G6343">
        <v>534</v>
      </c>
      <c r="H6343">
        <v>2</v>
      </c>
      <c r="I6343">
        <v>1980</v>
      </c>
      <c r="J6343">
        <v>1994</v>
      </c>
      <c r="K6343">
        <v>0</v>
      </c>
      <c r="L6343">
        <v>0</v>
      </c>
      <c r="M6343">
        <v>0</v>
      </c>
      <c r="N6343">
        <v>0</v>
      </c>
      <c r="O6343">
        <v>-9.3157407875060994</v>
      </c>
      <c r="P6343" s="1">
        <v>8.9988310458349695E-5</v>
      </c>
      <c r="Q6343">
        <f>Table1[[#This Row],[lastYear]]-Table1[[#This Row],[firstYear]]</f>
        <v>14</v>
      </c>
      <c r="R6343">
        <f>IF(AND(Table1[[#This Row],[firstYear]]&gt;=1967,Table1[[#This Row],[GP]]&gt;=100),1,0)</f>
        <v>1</v>
      </c>
    </row>
    <row r="6344" spans="1:18" x14ac:dyDescent="0.3">
      <c r="A6344" t="s">
        <v>1291</v>
      </c>
      <c r="B6344">
        <v>633</v>
      </c>
      <c r="C6344">
        <v>132</v>
      </c>
      <c r="D6344">
        <v>110</v>
      </c>
      <c r="E6344">
        <v>242</v>
      </c>
      <c r="F6344">
        <v>0.38200000000000001</v>
      </c>
      <c r="G6344">
        <v>210</v>
      </c>
      <c r="H6344">
        <v>1</v>
      </c>
      <c r="I6344">
        <v>2005</v>
      </c>
      <c r="J6344">
        <v>2020</v>
      </c>
      <c r="K6344">
        <v>0</v>
      </c>
      <c r="L6344">
        <v>0</v>
      </c>
      <c r="M6344">
        <v>0</v>
      </c>
      <c r="N6344">
        <v>0</v>
      </c>
      <c r="O6344">
        <v>-9.3151232833862299</v>
      </c>
      <c r="P6344" s="1">
        <v>9.0043890765993795E-5</v>
      </c>
      <c r="Q6344">
        <f>Table1[[#This Row],[lastYear]]-Table1[[#This Row],[firstYear]]</f>
        <v>15</v>
      </c>
      <c r="R6344">
        <f>IF(AND(Table1[[#This Row],[firstYear]]&gt;=1967,Table1[[#This Row],[GP]]&gt;=100),1,0)</f>
        <v>1</v>
      </c>
    </row>
    <row r="6345" spans="1:18" x14ac:dyDescent="0.3">
      <c r="A6345" t="s">
        <v>245</v>
      </c>
      <c r="B6345">
        <v>982</v>
      </c>
      <c r="C6345">
        <v>310</v>
      </c>
      <c r="D6345">
        <v>407</v>
      </c>
      <c r="E6345">
        <v>717</v>
      </c>
      <c r="F6345">
        <v>0.73</v>
      </c>
      <c r="G6345">
        <v>708</v>
      </c>
      <c r="H6345">
        <v>1</v>
      </c>
      <c r="I6345">
        <v>1990</v>
      </c>
      <c r="J6345">
        <v>2007</v>
      </c>
      <c r="K6345">
        <v>0</v>
      </c>
      <c r="L6345">
        <v>0</v>
      </c>
      <c r="M6345">
        <v>0</v>
      </c>
      <c r="N6345">
        <v>0</v>
      </c>
      <c r="O6345">
        <v>-9.3145525093078607</v>
      </c>
      <c r="P6345" s="1">
        <v>9.0095295523192096E-5</v>
      </c>
      <c r="Q6345">
        <f>Table1[[#This Row],[lastYear]]-Table1[[#This Row],[firstYear]]</f>
        <v>17</v>
      </c>
      <c r="R6345">
        <f>IF(AND(Table1[[#This Row],[firstYear]]&gt;=1967,Table1[[#This Row],[GP]]&gt;=100),1,0)</f>
        <v>1</v>
      </c>
    </row>
    <row r="6346" spans="1:18" x14ac:dyDescent="0.3">
      <c r="A6346" t="s">
        <v>1314</v>
      </c>
      <c r="B6346">
        <v>296</v>
      </c>
      <c r="C6346">
        <v>96</v>
      </c>
      <c r="D6346">
        <v>142</v>
      </c>
      <c r="E6346">
        <v>238</v>
      </c>
      <c r="F6346">
        <v>0.80400000000000005</v>
      </c>
      <c r="G6346">
        <v>304</v>
      </c>
      <c r="H6346">
        <v>1</v>
      </c>
      <c r="I6346">
        <v>2016</v>
      </c>
      <c r="J6346">
        <v>2021</v>
      </c>
      <c r="K6346">
        <v>0</v>
      </c>
      <c r="L6346">
        <v>0</v>
      </c>
      <c r="M6346">
        <v>1</v>
      </c>
      <c r="N6346">
        <v>0</v>
      </c>
      <c r="O6346">
        <v>-9.3141357536315894</v>
      </c>
      <c r="P6346" s="1">
        <v>9.0132847689218797E-5</v>
      </c>
      <c r="Q6346">
        <f>Table1[[#This Row],[lastYear]]-Table1[[#This Row],[firstYear]]</f>
        <v>5</v>
      </c>
      <c r="R6346">
        <f>IF(AND(Table1[[#This Row],[firstYear]]&gt;=1967,Table1[[#This Row],[GP]]&gt;=100),1,0)</f>
        <v>1</v>
      </c>
    </row>
    <row r="6347" spans="1:18" x14ac:dyDescent="0.3">
      <c r="A6347" t="s">
        <v>2277</v>
      </c>
      <c r="B6347">
        <v>253</v>
      </c>
      <c r="C6347">
        <v>24</v>
      </c>
      <c r="D6347">
        <v>80</v>
      </c>
      <c r="E6347">
        <v>104</v>
      </c>
      <c r="F6347">
        <v>0.41099999999999998</v>
      </c>
      <c r="G6347">
        <v>382</v>
      </c>
      <c r="H6347">
        <v>2</v>
      </c>
      <c r="I6347">
        <v>1957</v>
      </c>
      <c r="J6347">
        <v>1966</v>
      </c>
      <c r="K6347">
        <v>0</v>
      </c>
      <c r="L6347">
        <v>0</v>
      </c>
      <c r="M6347">
        <v>0</v>
      </c>
      <c r="N6347">
        <v>0</v>
      </c>
      <c r="O6347">
        <v>-9.3127514953613293</v>
      </c>
      <c r="P6347" s="1">
        <v>9.0257689954895598E-5</v>
      </c>
      <c r="Q6347">
        <f>Table1[[#This Row],[lastYear]]-Table1[[#This Row],[firstYear]]</f>
        <v>9</v>
      </c>
      <c r="R6347">
        <f>IF(AND(Table1[[#This Row],[firstYear]]&gt;=1967,Table1[[#This Row],[GP]]&gt;=100),1,0)</f>
        <v>0</v>
      </c>
    </row>
    <row r="6348" spans="1:18" x14ac:dyDescent="0.3">
      <c r="A6348" t="s">
        <v>2335</v>
      </c>
      <c r="B6348">
        <v>542</v>
      </c>
      <c r="C6348">
        <v>13</v>
      </c>
      <c r="D6348">
        <v>86</v>
      </c>
      <c r="E6348">
        <v>99</v>
      </c>
      <c r="F6348">
        <v>0.183</v>
      </c>
      <c r="G6348">
        <v>671</v>
      </c>
      <c r="H6348">
        <v>2</v>
      </c>
      <c r="I6348">
        <v>1950</v>
      </c>
      <c r="J6348">
        <v>1962</v>
      </c>
      <c r="K6348">
        <v>0</v>
      </c>
      <c r="L6348">
        <v>0</v>
      </c>
      <c r="M6348">
        <v>1</v>
      </c>
      <c r="N6348">
        <v>0</v>
      </c>
      <c r="O6348">
        <v>-9.3125559921264607</v>
      </c>
      <c r="P6348" s="1">
        <v>9.0275335757133697E-5</v>
      </c>
      <c r="Q6348">
        <f>Table1[[#This Row],[lastYear]]-Table1[[#This Row],[firstYear]]</f>
        <v>12</v>
      </c>
      <c r="R6348">
        <f>IF(AND(Table1[[#This Row],[firstYear]]&gt;=1967,Table1[[#This Row],[GP]]&gt;=100),1,0)</f>
        <v>0</v>
      </c>
    </row>
    <row r="6349" spans="1:18" x14ac:dyDescent="0.3">
      <c r="A6349" t="s">
        <v>1149</v>
      </c>
      <c r="B6349">
        <v>519</v>
      </c>
      <c r="C6349">
        <v>127</v>
      </c>
      <c r="D6349">
        <v>147</v>
      </c>
      <c r="E6349">
        <v>274</v>
      </c>
      <c r="F6349">
        <v>0.52800000000000002</v>
      </c>
      <c r="G6349">
        <v>276</v>
      </c>
      <c r="H6349">
        <v>1</v>
      </c>
      <c r="I6349">
        <v>1980</v>
      </c>
      <c r="J6349">
        <v>1989</v>
      </c>
      <c r="K6349">
        <v>0</v>
      </c>
      <c r="L6349">
        <v>0</v>
      </c>
      <c r="M6349">
        <v>0</v>
      </c>
      <c r="N6349">
        <v>0</v>
      </c>
      <c r="O6349">
        <v>-9.2980115051269507</v>
      </c>
      <c r="P6349" s="1">
        <v>9.1597818035566095E-5</v>
      </c>
      <c r="Q6349">
        <f>Table1[[#This Row],[lastYear]]-Table1[[#This Row],[firstYear]]</f>
        <v>9</v>
      </c>
      <c r="R6349">
        <f>IF(AND(Table1[[#This Row],[firstYear]]&gt;=1967,Table1[[#This Row],[GP]]&gt;=100),1,0)</f>
        <v>1</v>
      </c>
    </row>
    <row r="6350" spans="1:18" x14ac:dyDescent="0.3">
      <c r="A6350" t="s">
        <v>1213</v>
      </c>
      <c r="B6350">
        <v>549</v>
      </c>
      <c r="C6350">
        <v>99</v>
      </c>
      <c r="D6350">
        <v>161</v>
      </c>
      <c r="E6350">
        <v>260</v>
      </c>
      <c r="F6350">
        <v>0.47399999999999998</v>
      </c>
      <c r="G6350">
        <v>738</v>
      </c>
      <c r="H6350">
        <v>1</v>
      </c>
      <c r="I6350">
        <v>1962</v>
      </c>
      <c r="J6350">
        <v>1976</v>
      </c>
      <c r="K6350">
        <v>0</v>
      </c>
      <c r="L6350">
        <v>0</v>
      </c>
      <c r="M6350">
        <v>0</v>
      </c>
      <c r="N6350">
        <v>0</v>
      </c>
      <c r="O6350">
        <v>-9.2973639602661091</v>
      </c>
      <c r="P6350" s="1">
        <v>9.1657145501899896E-5</v>
      </c>
      <c r="Q6350">
        <f>Table1[[#This Row],[lastYear]]-Table1[[#This Row],[firstYear]]</f>
        <v>14</v>
      </c>
      <c r="R6350">
        <f>IF(AND(Table1[[#This Row],[firstYear]]&gt;=1967,Table1[[#This Row],[GP]]&gt;=100),1,0)</f>
        <v>0</v>
      </c>
    </row>
    <row r="6351" spans="1:18" x14ac:dyDescent="0.3">
      <c r="A6351" t="s">
        <v>1009</v>
      </c>
      <c r="B6351">
        <v>719</v>
      </c>
      <c r="C6351">
        <v>54</v>
      </c>
      <c r="D6351">
        <v>254</v>
      </c>
      <c r="E6351">
        <v>308</v>
      </c>
      <c r="F6351">
        <v>0.42799999999999999</v>
      </c>
      <c r="G6351">
        <v>422</v>
      </c>
      <c r="H6351">
        <v>2</v>
      </c>
      <c r="I6351">
        <v>2007</v>
      </c>
      <c r="J6351">
        <v>2018</v>
      </c>
      <c r="K6351">
        <v>0</v>
      </c>
      <c r="L6351">
        <v>0</v>
      </c>
      <c r="M6351">
        <v>0</v>
      </c>
      <c r="N6351">
        <v>0</v>
      </c>
      <c r="O6351">
        <v>-9.2938720817565894</v>
      </c>
      <c r="P6351" s="1">
        <v>9.1977731077726694E-5</v>
      </c>
      <c r="Q6351">
        <f>Table1[[#This Row],[lastYear]]-Table1[[#This Row],[firstYear]]</f>
        <v>11</v>
      </c>
      <c r="R6351">
        <f>IF(AND(Table1[[#This Row],[firstYear]]&gt;=1967,Table1[[#This Row],[GP]]&gt;=100),1,0)</f>
        <v>1</v>
      </c>
    </row>
    <row r="6352" spans="1:18" x14ac:dyDescent="0.3">
      <c r="A6352" t="s">
        <v>927</v>
      </c>
      <c r="B6352">
        <v>1097</v>
      </c>
      <c r="C6352">
        <v>139</v>
      </c>
      <c r="D6352">
        <v>190</v>
      </c>
      <c r="E6352">
        <v>329</v>
      </c>
      <c r="F6352">
        <v>0.3</v>
      </c>
      <c r="G6352">
        <v>776</v>
      </c>
      <c r="H6352">
        <v>1</v>
      </c>
      <c r="I6352">
        <v>1988</v>
      </c>
      <c r="J6352">
        <v>2006</v>
      </c>
      <c r="K6352">
        <v>0</v>
      </c>
      <c r="L6352">
        <v>0</v>
      </c>
      <c r="M6352">
        <v>0</v>
      </c>
      <c r="N6352">
        <v>0</v>
      </c>
      <c r="O6352">
        <v>-9.2928025360107398</v>
      </c>
      <c r="P6352" s="1">
        <v>9.2076149032649303E-5</v>
      </c>
      <c r="Q6352">
        <f>Table1[[#This Row],[lastYear]]-Table1[[#This Row],[firstYear]]</f>
        <v>18</v>
      </c>
      <c r="R6352">
        <f>IF(AND(Table1[[#This Row],[firstYear]]&gt;=1967,Table1[[#This Row],[GP]]&gt;=100),1,0)</f>
        <v>1</v>
      </c>
    </row>
    <row r="6353" spans="1:18" x14ac:dyDescent="0.3">
      <c r="A6353" t="s">
        <v>1652</v>
      </c>
      <c r="B6353">
        <v>796</v>
      </c>
      <c r="C6353">
        <v>39</v>
      </c>
      <c r="D6353">
        <v>139</v>
      </c>
      <c r="E6353">
        <v>178</v>
      </c>
      <c r="F6353">
        <v>0.22399999999999901</v>
      </c>
      <c r="G6353">
        <v>624</v>
      </c>
      <c r="H6353">
        <v>2</v>
      </c>
      <c r="I6353">
        <v>1992</v>
      </c>
      <c r="J6353">
        <v>2007</v>
      </c>
      <c r="K6353">
        <v>0</v>
      </c>
      <c r="L6353">
        <v>1</v>
      </c>
      <c r="M6353">
        <v>0</v>
      </c>
      <c r="N6353">
        <v>0</v>
      </c>
      <c r="O6353">
        <v>-9.2889587516784609</v>
      </c>
      <c r="P6353" s="1">
        <v>9.2430718185641797E-5</v>
      </c>
      <c r="Q6353">
        <f>Table1[[#This Row],[lastYear]]-Table1[[#This Row],[firstYear]]</f>
        <v>15</v>
      </c>
      <c r="R6353">
        <f>IF(AND(Table1[[#This Row],[firstYear]]&gt;=1967,Table1[[#This Row],[GP]]&gt;=100),1,0)</f>
        <v>1</v>
      </c>
    </row>
    <row r="6354" spans="1:18" x14ac:dyDescent="0.3">
      <c r="A6354" t="s">
        <v>913</v>
      </c>
      <c r="B6354">
        <v>776</v>
      </c>
      <c r="C6354">
        <v>134</v>
      </c>
      <c r="D6354">
        <v>198</v>
      </c>
      <c r="E6354">
        <v>332</v>
      </c>
      <c r="F6354">
        <v>0.42799999999999999</v>
      </c>
      <c r="G6354">
        <v>307</v>
      </c>
      <c r="H6354">
        <v>1</v>
      </c>
      <c r="I6354">
        <v>2003</v>
      </c>
      <c r="J6354">
        <v>2018</v>
      </c>
      <c r="K6354">
        <v>0</v>
      </c>
      <c r="L6354">
        <v>0</v>
      </c>
      <c r="M6354">
        <v>0</v>
      </c>
      <c r="N6354">
        <v>0</v>
      </c>
      <c r="O6354">
        <v>-9.2869937057495093</v>
      </c>
      <c r="P6354" s="1">
        <v>9.2612510527509306E-5</v>
      </c>
      <c r="Q6354">
        <f>Table1[[#This Row],[lastYear]]-Table1[[#This Row],[firstYear]]</f>
        <v>15</v>
      </c>
      <c r="R6354">
        <f>IF(AND(Table1[[#This Row],[firstYear]]&gt;=1967,Table1[[#This Row],[GP]]&gt;=100),1,0)</f>
        <v>1</v>
      </c>
    </row>
    <row r="6355" spans="1:18" x14ac:dyDescent="0.3">
      <c r="A6355" t="s">
        <v>699</v>
      </c>
      <c r="B6355">
        <v>484</v>
      </c>
      <c r="C6355">
        <v>201</v>
      </c>
      <c r="D6355">
        <v>204</v>
      </c>
      <c r="E6355">
        <v>405</v>
      </c>
      <c r="F6355">
        <v>0.83699999999999997</v>
      </c>
      <c r="G6355">
        <v>148</v>
      </c>
      <c r="H6355">
        <v>1</v>
      </c>
      <c r="I6355">
        <v>1934</v>
      </c>
      <c r="J6355">
        <v>1946</v>
      </c>
      <c r="K6355">
        <v>1</v>
      </c>
      <c r="L6355">
        <v>2</v>
      </c>
      <c r="M6355">
        <v>0</v>
      </c>
      <c r="N6355">
        <v>1</v>
      </c>
      <c r="O6355">
        <v>-9.2853600616455001</v>
      </c>
      <c r="P6355" s="1">
        <v>9.27639160121573E-5</v>
      </c>
      <c r="Q6355">
        <f>Table1[[#This Row],[lastYear]]-Table1[[#This Row],[firstYear]]</f>
        <v>12</v>
      </c>
      <c r="R6355">
        <f>IF(AND(Table1[[#This Row],[firstYear]]&gt;=1967,Table1[[#This Row],[GP]]&gt;=100),1,0)</f>
        <v>0</v>
      </c>
    </row>
    <row r="6356" spans="1:18" x14ac:dyDescent="0.3">
      <c r="A6356" t="s">
        <v>1234</v>
      </c>
      <c r="B6356">
        <v>582</v>
      </c>
      <c r="C6356">
        <v>50</v>
      </c>
      <c r="D6356">
        <v>206</v>
      </c>
      <c r="E6356">
        <v>256</v>
      </c>
      <c r="F6356">
        <v>0.44</v>
      </c>
      <c r="G6356">
        <v>415</v>
      </c>
      <c r="H6356">
        <v>2</v>
      </c>
      <c r="I6356">
        <v>1970</v>
      </c>
      <c r="J6356">
        <v>1980</v>
      </c>
      <c r="K6356">
        <v>0</v>
      </c>
      <c r="L6356">
        <v>0</v>
      </c>
      <c r="M6356">
        <v>1</v>
      </c>
      <c r="N6356">
        <v>0</v>
      </c>
      <c r="O6356">
        <v>-9.2840144271850598</v>
      </c>
      <c r="P6356" s="1">
        <v>9.2888814754439706E-5</v>
      </c>
      <c r="Q6356">
        <f>Table1[[#This Row],[lastYear]]-Table1[[#This Row],[firstYear]]</f>
        <v>10</v>
      </c>
      <c r="R6356">
        <f>IF(AND(Table1[[#This Row],[firstYear]]&gt;=1967,Table1[[#This Row],[GP]]&gt;=100),1,0)</f>
        <v>1</v>
      </c>
    </row>
    <row r="6357" spans="1:18" x14ac:dyDescent="0.3">
      <c r="A6357" t="s">
        <v>1255</v>
      </c>
      <c r="B6357">
        <v>502</v>
      </c>
      <c r="C6357">
        <v>106</v>
      </c>
      <c r="D6357">
        <v>145</v>
      </c>
      <c r="E6357">
        <v>251</v>
      </c>
      <c r="F6357">
        <v>0.5</v>
      </c>
      <c r="G6357">
        <v>355</v>
      </c>
      <c r="H6357">
        <v>1</v>
      </c>
      <c r="I6357">
        <v>1947</v>
      </c>
      <c r="J6357">
        <v>1956</v>
      </c>
      <c r="K6357">
        <v>0</v>
      </c>
      <c r="L6357">
        <v>0</v>
      </c>
      <c r="M6357">
        <v>5</v>
      </c>
      <c r="N6357">
        <v>0</v>
      </c>
      <c r="O6357">
        <v>-9.2823874588012707</v>
      </c>
      <c r="P6357" s="1">
        <v>9.3040050853188797E-5</v>
      </c>
      <c r="Q6357">
        <f>Table1[[#This Row],[lastYear]]-Table1[[#This Row],[firstYear]]</f>
        <v>9</v>
      </c>
      <c r="R6357">
        <f>IF(AND(Table1[[#This Row],[firstYear]]&gt;=1967,Table1[[#This Row],[GP]]&gt;=100),1,0)</f>
        <v>0</v>
      </c>
    </row>
    <row r="6358" spans="1:18" x14ac:dyDescent="0.3">
      <c r="A6358" t="s">
        <v>652</v>
      </c>
      <c r="B6358">
        <v>490</v>
      </c>
      <c r="C6358">
        <v>226</v>
      </c>
      <c r="D6358">
        <v>200</v>
      </c>
      <c r="E6358">
        <v>426</v>
      </c>
      <c r="F6358">
        <v>0.86899999999999999</v>
      </c>
      <c r="G6358">
        <v>90</v>
      </c>
      <c r="H6358">
        <v>1</v>
      </c>
      <c r="I6358">
        <v>1938</v>
      </c>
      <c r="J6358">
        <v>1952</v>
      </c>
      <c r="K6358">
        <v>1</v>
      </c>
      <c r="L6358">
        <v>2</v>
      </c>
      <c r="M6358">
        <v>1</v>
      </c>
      <c r="N6358">
        <v>1</v>
      </c>
      <c r="O6358">
        <v>-9.2772643203735292</v>
      </c>
      <c r="P6358" s="1">
        <v>9.3517886300516396E-5</v>
      </c>
      <c r="Q6358">
        <f>Table1[[#This Row],[lastYear]]-Table1[[#This Row],[firstYear]]</f>
        <v>14</v>
      </c>
      <c r="R6358">
        <f>IF(AND(Table1[[#This Row],[firstYear]]&gt;=1967,Table1[[#This Row],[GP]]&gt;=100),1,0)</f>
        <v>0</v>
      </c>
    </row>
    <row r="6359" spans="1:18" x14ac:dyDescent="0.3">
      <c r="A6359" t="s">
        <v>313</v>
      </c>
      <c r="B6359">
        <v>650</v>
      </c>
      <c r="C6359">
        <v>252</v>
      </c>
      <c r="D6359">
        <v>384</v>
      </c>
      <c r="E6359">
        <v>636</v>
      </c>
      <c r="F6359">
        <v>0.97799999999999998</v>
      </c>
      <c r="G6359">
        <v>150</v>
      </c>
      <c r="H6359">
        <v>1</v>
      </c>
      <c r="I6359">
        <v>1980</v>
      </c>
      <c r="J6359">
        <v>1989</v>
      </c>
      <c r="K6359">
        <v>0</v>
      </c>
      <c r="L6359">
        <v>0</v>
      </c>
      <c r="M6359">
        <v>0</v>
      </c>
      <c r="N6359">
        <v>0</v>
      </c>
      <c r="O6359">
        <v>-9.2724620933532709</v>
      </c>
      <c r="P6359" s="1">
        <v>9.3968018173168E-5</v>
      </c>
      <c r="Q6359">
        <f>Table1[[#This Row],[lastYear]]-Table1[[#This Row],[firstYear]]</f>
        <v>9</v>
      </c>
      <c r="R6359">
        <f>IF(AND(Table1[[#This Row],[firstYear]]&gt;=1967,Table1[[#This Row],[GP]]&gt;=100),1,0)</f>
        <v>1</v>
      </c>
    </row>
    <row r="6360" spans="1:18" x14ac:dyDescent="0.3">
      <c r="A6360" t="s">
        <v>1324</v>
      </c>
      <c r="B6360">
        <v>530</v>
      </c>
      <c r="C6360">
        <v>124</v>
      </c>
      <c r="D6360">
        <v>112</v>
      </c>
      <c r="E6360">
        <v>236</v>
      </c>
      <c r="F6360">
        <v>0.44500000000000001</v>
      </c>
      <c r="G6360">
        <v>216</v>
      </c>
      <c r="H6360">
        <v>1</v>
      </c>
      <c r="I6360">
        <v>2006</v>
      </c>
      <c r="J6360">
        <v>2018</v>
      </c>
      <c r="K6360">
        <v>0</v>
      </c>
      <c r="L6360">
        <v>0</v>
      </c>
      <c r="M6360">
        <v>0</v>
      </c>
      <c r="N6360">
        <v>0</v>
      </c>
      <c r="O6360">
        <v>-9.2679326171874994</v>
      </c>
      <c r="P6360" s="1">
        <v>9.4394569192126406E-5</v>
      </c>
      <c r="Q6360">
        <f>Table1[[#This Row],[lastYear]]-Table1[[#This Row],[firstYear]]</f>
        <v>12</v>
      </c>
      <c r="R6360">
        <f>IF(AND(Table1[[#This Row],[firstYear]]&gt;=1967,Table1[[#This Row],[GP]]&gt;=100),1,0)</f>
        <v>1</v>
      </c>
    </row>
    <row r="6361" spans="1:18" x14ac:dyDescent="0.3">
      <c r="A6361" t="s">
        <v>925</v>
      </c>
      <c r="B6361">
        <v>415</v>
      </c>
      <c r="C6361">
        <v>147</v>
      </c>
      <c r="D6361">
        <v>183</v>
      </c>
      <c r="E6361">
        <v>330</v>
      </c>
      <c r="F6361">
        <v>0.79500000000000004</v>
      </c>
      <c r="G6361">
        <v>486</v>
      </c>
      <c r="H6361">
        <v>1</v>
      </c>
      <c r="I6361">
        <v>1981</v>
      </c>
      <c r="J6361">
        <v>1989</v>
      </c>
      <c r="K6361">
        <v>0</v>
      </c>
      <c r="L6361">
        <v>0</v>
      </c>
      <c r="M6361">
        <v>1</v>
      </c>
      <c r="N6361">
        <v>0</v>
      </c>
      <c r="O6361">
        <v>-9.2675206298828101</v>
      </c>
      <c r="P6361" s="1">
        <v>9.4433462895113498E-5</v>
      </c>
      <c r="Q6361">
        <f>Table1[[#This Row],[lastYear]]-Table1[[#This Row],[firstYear]]</f>
        <v>8</v>
      </c>
      <c r="R6361">
        <f>IF(AND(Table1[[#This Row],[firstYear]]&gt;=1967,Table1[[#This Row],[GP]]&gt;=100),1,0)</f>
        <v>1</v>
      </c>
    </row>
    <row r="6362" spans="1:18" x14ac:dyDescent="0.3">
      <c r="A6362" t="s">
        <v>360</v>
      </c>
      <c r="B6362">
        <v>864</v>
      </c>
      <c r="C6362">
        <v>240</v>
      </c>
      <c r="D6362">
        <v>351</v>
      </c>
      <c r="E6362">
        <v>591</v>
      </c>
      <c r="F6362">
        <v>0.68400000000000005</v>
      </c>
      <c r="G6362">
        <v>509</v>
      </c>
      <c r="H6362">
        <v>1</v>
      </c>
      <c r="I6362">
        <v>1973</v>
      </c>
      <c r="J6362">
        <v>1985</v>
      </c>
      <c r="K6362">
        <v>0</v>
      </c>
      <c r="L6362">
        <v>0</v>
      </c>
      <c r="M6362">
        <v>2</v>
      </c>
      <c r="N6362">
        <v>0</v>
      </c>
      <c r="O6362">
        <v>-9.2649194831848103</v>
      </c>
      <c r="P6362" s="1">
        <v>9.4679394642315401E-5</v>
      </c>
      <c r="Q6362">
        <f>Table1[[#This Row],[lastYear]]-Table1[[#This Row],[firstYear]]</f>
        <v>12</v>
      </c>
      <c r="R6362">
        <f>IF(AND(Table1[[#This Row],[firstYear]]&gt;=1967,Table1[[#This Row],[GP]]&gt;=100),1,0)</f>
        <v>1</v>
      </c>
    </row>
    <row r="6363" spans="1:18" x14ac:dyDescent="0.3">
      <c r="A6363" t="s">
        <v>1153</v>
      </c>
      <c r="B6363">
        <v>552</v>
      </c>
      <c r="C6363">
        <v>53</v>
      </c>
      <c r="D6363">
        <v>221</v>
      </c>
      <c r="E6363">
        <v>274</v>
      </c>
      <c r="F6363">
        <v>0.496</v>
      </c>
      <c r="G6363">
        <v>459</v>
      </c>
      <c r="H6363">
        <v>2</v>
      </c>
      <c r="I6363">
        <v>2005</v>
      </c>
      <c r="J6363">
        <v>2016</v>
      </c>
      <c r="K6363">
        <v>0</v>
      </c>
      <c r="L6363">
        <v>0</v>
      </c>
      <c r="M6363">
        <v>0</v>
      </c>
      <c r="N6363">
        <v>0</v>
      </c>
      <c r="O6363">
        <v>-9.2605864639282203</v>
      </c>
      <c r="P6363" s="1">
        <v>9.5090493277804697E-5</v>
      </c>
      <c r="Q6363">
        <f>Table1[[#This Row],[lastYear]]-Table1[[#This Row],[firstYear]]</f>
        <v>11</v>
      </c>
      <c r="R6363">
        <f>IF(AND(Table1[[#This Row],[firstYear]]&gt;=1967,Table1[[#This Row],[GP]]&gt;=100),1,0)</f>
        <v>1</v>
      </c>
    </row>
    <row r="6364" spans="1:18" x14ac:dyDescent="0.3">
      <c r="A6364" t="s">
        <v>3282</v>
      </c>
      <c r="B6364">
        <v>328</v>
      </c>
      <c r="C6364">
        <v>10</v>
      </c>
      <c r="D6364">
        <v>30</v>
      </c>
      <c r="E6364">
        <v>40</v>
      </c>
      <c r="F6364">
        <v>0.122</v>
      </c>
      <c r="G6364">
        <v>825</v>
      </c>
      <c r="H6364">
        <v>2</v>
      </c>
      <c r="I6364">
        <v>1989</v>
      </c>
      <c r="J6364">
        <v>1999</v>
      </c>
      <c r="K6364">
        <v>0</v>
      </c>
      <c r="L6364">
        <v>1</v>
      </c>
      <c r="M6364">
        <v>0</v>
      </c>
      <c r="N6364">
        <v>0</v>
      </c>
      <c r="O6364">
        <v>-9.2599074478149408</v>
      </c>
      <c r="P6364" s="1">
        <v>9.5155077035213894E-5</v>
      </c>
      <c r="Q6364">
        <f>Table1[[#This Row],[lastYear]]-Table1[[#This Row],[firstYear]]</f>
        <v>10</v>
      </c>
      <c r="R6364">
        <f>IF(AND(Table1[[#This Row],[firstYear]]&gt;=1967,Table1[[#This Row],[GP]]&gt;=100),1,0)</f>
        <v>1</v>
      </c>
    </row>
    <row r="6365" spans="1:18" x14ac:dyDescent="0.3">
      <c r="A6365" t="s">
        <v>728</v>
      </c>
      <c r="B6365">
        <v>579</v>
      </c>
      <c r="C6365">
        <v>175</v>
      </c>
      <c r="D6365">
        <v>222</v>
      </c>
      <c r="E6365">
        <v>397</v>
      </c>
      <c r="F6365">
        <v>0.68599999999999905</v>
      </c>
      <c r="G6365">
        <v>218</v>
      </c>
      <c r="H6365">
        <v>1</v>
      </c>
      <c r="I6365">
        <v>2002</v>
      </c>
      <c r="J6365">
        <v>2011</v>
      </c>
      <c r="K6365">
        <v>0</v>
      </c>
      <c r="L6365">
        <v>0</v>
      </c>
      <c r="M6365">
        <v>0</v>
      </c>
      <c r="N6365">
        <v>0</v>
      </c>
      <c r="O6365">
        <v>-9.2538826103210408</v>
      </c>
      <c r="P6365" s="1">
        <v>9.5730046338712496E-5</v>
      </c>
      <c r="Q6365">
        <f>Table1[[#This Row],[lastYear]]-Table1[[#This Row],[firstYear]]</f>
        <v>9</v>
      </c>
      <c r="R6365">
        <f>IF(AND(Table1[[#This Row],[firstYear]]&gt;=1967,Table1[[#This Row],[GP]]&gt;=100),1,0)</f>
        <v>1</v>
      </c>
    </row>
    <row r="6366" spans="1:18" x14ac:dyDescent="0.3">
      <c r="A6366" t="s">
        <v>574</v>
      </c>
      <c r="B6366">
        <v>638</v>
      </c>
      <c r="C6366">
        <v>201</v>
      </c>
      <c r="D6366">
        <v>264</v>
      </c>
      <c r="E6366">
        <v>465</v>
      </c>
      <c r="F6366">
        <v>0.72899999999999998</v>
      </c>
      <c r="G6366">
        <v>491</v>
      </c>
      <c r="H6366">
        <v>1</v>
      </c>
      <c r="I6366">
        <v>2011</v>
      </c>
      <c r="J6366">
        <v>2021</v>
      </c>
      <c r="K6366">
        <v>1</v>
      </c>
      <c r="L6366">
        <v>0</v>
      </c>
      <c r="M6366">
        <v>1</v>
      </c>
      <c r="N6366">
        <v>0</v>
      </c>
      <c r="O6366">
        <v>-9.2534715766906697</v>
      </c>
      <c r="P6366" s="1">
        <v>9.5769398925899093E-5</v>
      </c>
      <c r="Q6366">
        <f>Table1[[#This Row],[lastYear]]-Table1[[#This Row],[firstYear]]</f>
        <v>10</v>
      </c>
      <c r="R6366">
        <f>IF(AND(Table1[[#This Row],[firstYear]]&gt;=1967,Table1[[#This Row],[GP]]&gt;=100),1,0)</f>
        <v>1</v>
      </c>
    </row>
    <row r="6367" spans="1:18" x14ac:dyDescent="0.3">
      <c r="A6367" t="s">
        <v>1231</v>
      </c>
      <c r="B6367">
        <v>707</v>
      </c>
      <c r="C6367">
        <v>100</v>
      </c>
      <c r="D6367">
        <v>156</v>
      </c>
      <c r="E6367">
        <v>256</v>
      </c>
      <c r="F6367">
        <v>0.36199999999999999</v>
      </c>
      <c r="G6367">
        <v>675</v>
      </c>
      <c r="H6367">
        <v>1</v>
      </c>
      <c r="I6367">
        <v>1984</v>
      </c>
      <c r="J6367">
        <v>1999</v>
      </c>
      <c r="K6367">
        <v>0</v>
      </c>
      <c r="L6367">
        <v>0</v>
      </c>
      <c r="M6367">
        <v>0</v>
      </c>
      <c r="N6367">
        <v>0</v>
      </c>
      <c r="O6367">
        <v>-9.2509209747314394</v>
      </c>
      <c r="P6367" s="1">
        <v>9.6013956841508103E-5</v>
      </c>
      <c r="Q6367">
        <f>Table1[[#This Row],[lastYear]]-Table1[[#This Row],[firstYear]]</f>
        <v>15</v>
      </c>
      <c r="R6367">
        <f>IF(AND(Table1[[#This Row],[firstYear]]&gt;=1967,Table1[[#This Row],[GP]]&gt;=100),1,0)</f>
        <v>1</v>
      </c>
    </row>
    <row r="6368" spans="1:18" x14ac:dyDescent="0.3">
      <c r="A6368" t="s">
        <v>803</v>
      </c>
      <c r="B6368">
        <v>474</v>
      </c>
      <c r="C6368">
        <v>229</v>
      </c>
      <c r="D6368">
        <v>138</v>
      </c>
      <c r="E6368">
        <v>367</v>
      </c>
      <c r="F6368">
        <v>0.77400000000000002</v>
      </c>
      <c r="G6368">
        <v>386</v>
      </c>
      <c r="H6368">
        <v>1</v>
      </c>
      <c r="I6368">
        <v>1926</v>
      </c>
      <c r="J6368">
        <v>1937</v>
      </c>
      <c r="K6368">
        <v>2</v>
      </c>
      <c r="L6368">
        <v>2</v>
      </c>
      <c r="M6368">
        <v>0</v>
      </c>
      <c r="N6368">
        <v>1</v>
      </c>
      <c r="O6368">
        <v>-9.25071068954467</v>
      </c>
      <c r="P6368" s="1">
        <v>9.6034147338202195E-5</v>
      </c>
      <c r="Q6368">
        <f>Table1[[#This Row],[lastYear]]-Table1[[#This Row],[firstYear]]</f>
        <v>11</v>
      </c>
      <c r="R6368">
        <f>IF(AND(Table1[[#This Row],[firstYear]]&gt;=1967,Table1[[#This Row],[GP]]&gt;=100),1,0)</f>
        <v>0</v>
      </c>
    </row>
    <row r="6369" spans="1:18" x14ac:dyDescent="0.3">
      <c r="A6369" t="s">
        <v>1825</v>
      </c>
      <c r="B6369">
        <v>479</v>
      </c>
      <c r="C6369">
        <v>44</v>
      </c>
      <c r="D6369">
        <v>109</v>
      </c>
      <c r="E6369">
        <v>153</v>
      </c>
      <c r="F6369">
        <v>0.31900000000000001</v>
      </c>
      <c r="G6369">
        <v>827</v>
      </c>
      <c r="H6369">
        <v>2</v>
      </c>
      <c r="I6369">
        <v>1980</v>
      </c>
      <c r="J6369">
        <v>1990</v>
      </c>
      <c r="K6369">
        <v>0</v>
      </c>
      <c r="L6369">
        <v>0</v>
      </c>
      <c r="M6369">
        <v>0</v>
      </c>
      <c r="N6369">
        <v>0</v>
      </c>
      <c r="O6369">
        <v>-9.2438213462829601</v>
      </c>
      <c r="P6369" s="1">
        <v>9.6697979626124401E-5</v>
      </c>
      <c r="Q6369">
        <f>Table1[[#This Row],[lastYear]]-Table1[[#This Row],[firstYear]]</f>
        <v>10</v>
      </c>
      <c r="R6369">
        <f>IF(AND(Table1[[#This Row],[firstYear]]&gt;=1967,Table1[[#This Row],[GP]]&gt;=100),1,0)</f>
        <v>1</v>
      </c>
    </row>
    <row r="6370" spans="1:18" x14ac:dyDescent="0.3">
      <c r="A6370" t="s">
        <v>907</v>
      </c>
      <c r="B6370">
        <v>509</v>
      </c>
      <c r="C6370">
        <v>173</v>
      </c>
      <c r="D6370">
        <v>160</v>
      </c>
      <c r="E6370">
        <v>333</v>
      </c>
      <c r="F6370">
        <v>0.65400000000000003</v>
      </c>
      <c r="G6370">
        <v>147</v>
      </c>
      <c r="H6370">
        <v>1</v>
      </c>
      <c r="I6370">
        <v>1928</v>
      </c>
      <c r="J6370">
        <v>1939</v>
      </c>
      <c r="K6370">
        <v>1</v>
      </c>
      <c r="L6370">
        <v>2</v>
      </c>
      <c r="M6370">
        <v>0</v>
      </c>
      <c r="N6370">
        <v>1</v>
      </c>
      <c r="O6370">
        <v>-9.2397653694152808</v>
      </c>
      <c r="P6370" s="1">
        <v>9.7090942700961096E-5</v>
      </c>
      <c r="Q6370">
        <f>Table1[[#This Row],[lastYear]]-Table1[[#This Row],[firstYear]]</f>
        <v>11</v>
      </c>
      <c r="R6370">
        <f>IF(AND(Table1[[#This Row],[firstYear]]&gt;=1967,Table1[[#This Row],[GP]]&gt;=100),1,0)</f>
        <v>0</v>
      </c>
    </row>
    <row r="6371" spans="1:18" x14ac:dyDescent="0.3">
      <c r="A6371" t="s">
        <v>460</v>
      </c>
      <c r="B6371">
        <v>698</v>
      </c>
      <c r="C6371">
        <v>237</v>
      </c>
      <c r="D6371">
        <v>301</v>
      </c>
      <c r="E6371">
        <v>528</v>
      </c>
      <c r="F6371">
        <v>0.75599999999999901</v>
      </c>
      <c r="G6371">
        <v>212</v>
      </c>
      <c r="H6371">
        <v>1</v>
      </c>
      <c r="I6371">
        <v>1929</v>
      </c>
      <c r="J6371">
        <v>1946</v>
      </c>
      <c r="K6371">
        <v>0</v>
      </c>
      <c r="L6371">
        <v>3</v>
      </c>
      <c r="M6371">
        <v>0</v>
      </c>
      <c r="N6371">
        <v>1</v>
      </c>
      <c r="O6371">
        <v>-9.2334801788330001</v>
      </c>
      <c r="P6371" s="1">
        <v>9.7703039716021903E-5</v>
      </c>
      <c r="Q6371">
        <f>Table1[[#This Row],[lastYear]]-Table1[[#This Row],[firstYear]]</f>
        <v>17</v>
      </c>
      <c r="R6371">
        <f>IF(AND(Table1[[#This Row],[firstYear]]&gt;=1967,Table1[[#This Row],[GP]]&gt;=100),1,0)</f>
        <v>0</v>
      </c>
    </row>
    <row r="6372" spans="1:18" x14ac:dyDescent="0.3">
      <c r="A6372" t="s">
        <v>1113</v>
      </c>
      <c r="B6372">
        <v>796</v>
      </c>
      <c r="C6372">
        <v>58</v>
      </c>
      <c r="D6372">
        <v>224</v>
      </c>
      <c r="E6372">
        <v>282</v>
      </c>
      <c r="F6372">
        <v>0.35399999999999998</v>
      </c>
      <c r="G6372">
        <v>945</v>
      </c>
      <c r="H6372">
        <v>2</v>
      </c>
      <c r="I6372">
        <v>1967</v>
      </c>
      <c r="J6372">
        <v>1980</v>
      </c>
      <c r="K6372">
        <v>0</v>
      </c>
      <c r="L6372">
        <v>0</v>
      </c>
      <c r="M6372">
        <v>1</v>
      </c>
      <c r="N6372">
        <v>0</v>
      </c>
      <c r="O6372">
        <v>-9.2278687591552693</v>
      </c>
      <c r="P6372" s="1">
        <v>9.8252779576318098E-5</v>
      </c>
      <c r="Q6372">
        <f>Table1[[#This Row],[lastYear]]-Table1[[#This Row],[firstYear]]</f>
        <v>13</v>
      </c>
      <c r="R6372">
        <f>IF(AND(Table1[[#This Row],[firstYear]]&gt;=1967,Table1[[#This Row],[GP]]&gt;=100),1,0)</f>
        <v>1</v>
      </c>
    </row>
    <row r="6373" spans="1:18" x14ac:dyDescent="0.3">
      <c r="A6373" t="s">
        <v>1765</v>
      </c>
      <c r="B6373">
        <v>390</v>
      </c>
      <c r="C6373">
        <v>39</v>
      </c>
      <c r="D6373">
        <v>122</v>
      </c>
      <c r="E6373">
        <v>161</v>
      </c>
      <c r="F6373">
        <v>0.41299999999999998</v>
      </c>
      <c r="G6373">
        <v>111</v>
      </c>
      <c r="H6373">
        <v>2</v>
      </c>
      <c r="I6373">
        <v>2015</v>
      </c>
      <c r="J6373">
        <v>2021</v>
      </c>
      <c r="K6373">
        <v>0</v>
      </c>
      <c r="L6373">
        <v>1</v>
      </c>
      <c r="M6373">
        <v>0</v>
      </c>
      <c r="N6373">
        <v>0</v>
      </c>
      <c r="O6373">
        <v>-9.2252056236267101</v>
      </c>
      <c r="P6373" s="1">
        <v>9.8514762960759999E-5</v>
      </c>
      <c r="Q6373">
        <f>Table1[[#This Row],[lastYear]]-Table1[[#This Row],[firstYear]]</f>
        <v>6</v>
      </c>
      <c r="R6373">
        <f>IF(AND(Table1[[#This Row],[firstYear]]&gt;=1967,Table1[[#This Row],[GP]]&gt;=100),1,0)</f>
        <v>1</v>
      </c>
    </row>
    <row r="6374" spans="1:18" x14ac:dyDescent="0.3">
      <c r="A6374" t="s">
        <v>2332</v>
      </c>
      <c r="B6374">
        <v>242</v>
      </c>
      <c r="C6374">
        <v>22</v>
      </c>
      <c r="D6374">
        <v>77</v>
      </c>
      <c r="E6374">
        <v>99</v>
      </c>
      <c r="F6374">
        <v>0.40899999999999997</v>
      </c>
      <c r="G6374">
        <v>179</v>
      </c>
      <c r="H6374">
        <v>2</v>
      </c>
      <c r="I6374">
        <v>1974</v>
      </c>
      <c r="J6374">
        <v>1980</v>
      </c>
      <c r="K6374">
        <v>0</v>
      </c>
      <c r="L6374">
        <v>1</v>
      </c>
      <c r="M6374">
        <v>0</v>
      </c>
      <c r="N6374">
        <v>0</v>
      </c>
      <c r="O6374">
        <v>-9.2252056236267101</v>
      </c>
      <c r="P6374" s="1">
        <v>9.8514762960759999E-5</v>
      </c>
      <c r="Q6374">
        <f>Table1[[#This Row],[lastYear]]-Table1[[#This Row],[firstYear]]</f>
        <v>6</v>
      </c>
      <c r="R6374">
        <f>IF(AND(Table1[[#This Row],[firstYear]]&gt;=1967,Table1[[#This Row],[GP]]&gt;=100),1,0)</f>
        <v>1</v>
      </c>
    </row>
    <row r="6375" spans="1:18" x14ac:dyDescent="0.3">
      <c r="A6375" t="s">
        <v>800</v>
      </c>
      <c r="B6375">
        <v>612</v>
      </c>
      <c r="C6375">
        <v>98</v>
      </c>
      <c r="D6375">
        <v>270</v>
      </c>
      <c r="E6375">
        <v>368</v>
      </c>
      <c r="F6375">
        <v>0.60099999999999998</v>
      </c>
      <c r="G6375">
        <v>1292</v>
      </c>
      <c r="H6375">
        <v>2</v>
      </c>
      <c r="I6375">
        <v>1977</v>
      </c>
      <c r="J6375">
        <v>1987</v>
      </c>
      <c r="K6375">
        <v>0</v>
      </c>
      <c r="L6375">
        <v>0</v>
      </c>
      <c r="M6375">
        <v>1</v>
      </c>
      <c r="N6375">
        <v>0</v>
      </c>
      <c r="O6375">
        <v>-9.2233173484802204</v>
      </c>
      <c r="P6375" s="1">
        <v>9.87009433031136E-5</v>
      </c>
      <c r="Q6375">
        <f>Table1[[#This Row],[lastYear]]-Table1[[#This Row],[firstYear]]</f>
        <v>10</v>
      </c>
      <c r="R6375">
        <f>IF(AND(Table1[[#This Row],[firstYear]]&gt;=1967,Table1[[#This Row],[GP]]&gt;=100),1,0)</f>
        <v>1</v>
      </c>
    </row>
    <row r="6376" spans="1:18" x14ac:dyDescent="0.3">
      <c r="A6376" t="s">
        <v>903</v>
      </c>
      <c r="B6376">
        <v>655</v>
      </c>
      <c r="C6376">
        <v>68</v>
      </c>
      <c r="D6376">
        <v>267</v>
      </c>
      <c r="E6376">
        <v>335</v>
      </c>
      <c r="F6376">
        <v>0.51100000000000001</v>
      </c>
      <c r="G6376">
        <v>649</v>
      </c>
      <c r="H6376">
        <v>2</v>
      </c>
      <c r="I6376">
        <v>1994</v>
      </c>
      <c r="J6376">
        <v>2003</v>
      </c>
      <c r="K6376">
        <v>0</v>
      </c>
      <c r="L6376">
        <v>0</v>
      </c>
      <c r="M6376">
        <v>1</v>
      </c>
      <c r="N6376">
        <v>0</v>
      </c>
      <c r="O6376">
        <v>-9.2222735519409191</v>
      </c>
      <c r="P6376" s="1">
        <v>9.8804010608295205E-5</v>
      </c>
      <c r="Q6376">
        <f>Table1[[#This Row],[lastYear]]-Table1[[#This Row],[firstYear]]</f>
        <v>9</v>
      </c>
      <c r="R6376">
        <f>IF(AND(Table1[[#This Row],[firstYear]]&gt;=1967,Table1[[#This Row],[GP]]&gt;=100),1,0)</f>
        <v>1</v>
      </c>
    </row>
    <row r="6377" spans="1:18" x14ac:dyDescent="0.3">
      <c r="A6377" t="s">
        <v>2817</v>
      </c>
      <c r="B6377">
        <v>417</v>
      </c>
      <c r="C6377">
        <v>28</v>
      </c>
      <c r="D6377">
        <v>34</v>
      </c>
      <c r="E6377">
        <v>62</v>
      </c>
      <c r="F6377">
        <v>0.14899999999999999</v>
      </c>
      <c r="G6377">
        <v>523</v>
      </c>
      <c r="H6377">
        <v>2</v>
      </c>
      <c r="I6377">
        <v>1922</v>
      </c>
      <c r="J6377">
        <v>1934</v>
      </c>
      <c r="K6377">
        <v>0</v>
      </c>
      <c r="L6377">
        <v>2</v>
      </c>
      <c r="M6377">
        <v>0</v>
      </c>
      <c r="N6377">
        <v>0</v>
      </c>
      <c r="O6377">
        <v>-9.2185246582031208</v>
      </c>
      <c r="P6377" s="1">
        <v>9.9175074715286202E-5</v>
      </c>
      <c r="Q6377">
        <f>Table1[[#This Row],[lastYear]]-Table1[[#This Row],[firstYear]]</f>
        <v>12</v>
      </c>
      <c r="R6377">
        <f>IF(AND(Table1[[#This Row],[firstYear]]&gt;=1967,Table1[[#This Row],[GP]]&gt;=100),1,0)</f>
        <v>0</v>
      </c>
    </row>
    <row r="6378" spans="1:18" x14ac:dyDescent="0.3">
      <c r="A6378" t="s">
        <v>1857</v>
      </c>
      <c r="B6378">
        <v>745</v>
      </c>
      <c r="C6378">
        <v>25</v>
      </c>
      <c r="D6378">
        <v>123</v>
      </c>
      <c r="E6378">
        <v>148</v>
      </c>
      <c r="F6378">
        <v>0.19899999999999901</v>
      </c>
      <c r="G6378">
        <v>671</v>
      </c>
      <c r="H6378">
        <v>2</v>
      </c>
      <c r="I6378">
        <v>1970</v>
      </c>
      <c r="J6378">
        <v>1984</v>
      </c>
      <c r="K6378">
        <v>0</v>
      </c>
      <c r="L6378">
        <v>0</v>
      </c>
      <c r="M6378">
        <v>0</v>
      </c>
      <c r="N6378">
        <v>0</v>
      </c>
      <c r="O6378">
        <v>-9.2154223556518495</v>
      </c>
      <c r="P6378" s="1">
        <v>9.9483192885270103E-5</v>
      </c>
      <c r="Q6378">
        <f>Table1[[#This Row],[lastYear]]-Table1[[#This Row],[firstYear]]</f>
        <v>14</v>
      </c>
      <c r="R6378">
        <f>IF(AND(Table1[[#This Row],[firstYear]]&gt;=1967,Table1[[#This Row],[GP]]&gt;=100),1,0)</f>
        <v>1</v>
      </c>
    </row>
    <row r="6379" spans="1:18" x14ac:dyDescent="0.3">
      <c r="A6379" t="s">
        <v>1188</v>
      </c>
      <c r="B6379">
        <v>872</v>
      </c>
      <c r="C6379">
        <v>55</v>
      </c>
      <c r="D6379">
        <v>209</v>
      </c>
      <c r="E6379">
        <v>264</v>
      </c>
      <c r="F6379">
        <v>0.30299999999999999</v>
      </c>
      <c r="G6379">
        <v>548</v>
      </c>
      <c r="H6379">
        <v>2</v>
      </c>
      <c r="I6379">
        <v>2003</v>
      </c>
      <c r="J6379">
        <v>2017</v>
      </c>
      <c r="K6379">
        <v>0</v>
      </c>
      <c r="L6379">
        <v>0</v>
      </c>
      <c r="M6379">
        <v>0</v>
      </c>
      <c r="N6379">
        <v>0</v>
      </c>
      <c r="O6379">
        <v>-9.2153212661743105</v>
      </c>
      <c r="P6379" s="1">
        <v>9.9493249096968696E-5</v>
      </c>
      <c r="Q6379">
        <f>Table1[[#This Row],[lastYear]]-Table1[[#This Row],[firstYear]]</f>
        <v>14</v>
      </c>
      <c r="R6379">
        <f>IF(AND(Table1[[#This Row],[firstYear]]&gt;=1967,Table1[[#This Row],[GP]]&gt;=100),1,0)</f>
        <v>1</v>
      </c>
    </row>
    <row r="6380" spans="1:18" x14ac:dyDescent="0.3">
      <c r="A6380" t="s">
        <v>1285</v>
      </c>
      <c r="B6380">
        <v>532</v>
      </c>
      <c r="C6380">
        <v>131</v>
      </c>
      <c r="D6380">
        <v>112</v>
      </c>
      <c r="E6380">
        <v>243</v>
      </c>
      <c r="F6380">
        <v>0.45700000000000002</v>
      </c>
      <c r="G6380">
        <v>294</v>
      </c>
      <c r="H6380">
        <v>1</v>
      </c>
      <c r="I6380">
        <v>1961</v>
      </c>
      <c r="J6380">
        <v>1975</v>
      </c>
      <c r="K6380">
        <v>0</v>
      </c>
      <c r="L6380">
        <v>0</v>
      </c>
      <c r="M6380">
        <v>0</v>
      </c>
      <c r="N6380">
        <v>0</v>
      </c>
      <c r="O6380">
        <v>-9.2110926742553705</v>
      </c>
      <c r="P6380" s="1">
        <v>9.9914814095300103E-5</v>
      </c>
      <c r="Q6380">
        <f>Table1[[#This Row],[lastYear]]-Table1[[#This Row],[firstYear]]</f>
        <v>14</v>
      </c>
      <c r="R6380">
        <f>IF(AND(Table1[[#This Row],[firstYear]]&gt;=1967,Table1[[#This Row],[GP]]&gt;=100),1,0)</f>
        <v>0</v>
      </c>
    </row>
    <row r="6381" spans="1:18" x14ac:dyDescent="0.3">
      <c r="A6381" t="s">
        <v>2441</v>
      </c>
      <c r="B6381">
        <v>127</v>
      </c>
      <c r="C6381">
        <v>34</v>
      </c>
      <c r="D6381">
        <v>55</v>
      </c>
      <c r="E6381">
        <v>89</v>
      </c>
      <c r="F6381">
        <v>0.70099999999999996</v>
      </c>
      <c r="G6381">
        <v>149</v>
      </c>
      <c r="H6381">
        <v>1</v>
      </c>
      <c r="I6381">
        <v>1986</v>
      </c>
      <c r="J6381">
        <v>1991</v>
      </c>
      <c r="K6381">
        <v>0</v>
      </c>
      <c r="L6381">
        <v>0</v>
      </c>
      <c r="M6381">
        <v>0</v>
      </c>
      <c r="N6381">
        <v>0</v>
      </c>
      <c r="O6381">
        <v>-9.2082373733520502</v>
      </c>
      <c r="P6381" s="1">
        <v>1.00200480005346E-4</v>
      </c>
      <c r="Q6381">
        <f>Table1[[#This Row],[lastYear]]-Table1[[#This Row],[firstYear]]</f>
        <v>5</v>
      </c>
      <c r="R6381">
        <f>IF(AND(Table1[[#This Row],[firstYear]]&gt;=1967,Table1[[#This Row],[GP]]&gt;=100),1,0)</f>
        <v>1</v>
      </c>
    </row>
    <row r="6382" spans="1:18" x14ac:dyDescent="0.3">
      <c r="A6382" t="s">
        <v>1128</v>
      </c>
      <c r="B6382">
        <v>519</v>
      </c>
      <c r="C6382">
        <v>107</v>
      </c>
      <c r="D6382">
        <v>171</v>
      </c>
      <c r="E6382">
        <v>278</v>
      </c>
      <c r="F6382">
        <v>0.53600000000000003</v>
      </c>
      <c r="G6382">
        <v>616</v>
      </c>
      <c r="H6382">
        <v>1</v>
      </c>
      <c r="I6382">
        <v>1942</v>
      </c>
      <c r="J6382">
        <v>1952</v>
      </c>
      <c r="K6382">
        <v>0</v>
      </c>
      <c r="L6382">
        <v>0</v>
      </c>
      <c r="M6382">
        <v>0</v>
      </c>
      <c r="N6382">
        <v>0</v>
      </c>
      <c r="O6382">
        <v>-9.2055232162475598</v>
      </c>
      <c r="P6382" s="1">
        <v>1.00472781893353E-4</v>
      </c>
      <c r="Q6382">
        <f>Table1[[#This Row],[lastYear]]-Table1[[#This Row],[firstYear]]</f>
        <v>10</v>
      </c>
      <c r="R6382">
        <f>IF(AND(Table1[[#This Row],[firstYear]]&gt;=1967,Table1[[#This Row],[GP]]&gt;=100),1,0)</f>
        <v>0</v>
      </c>
    </row>
    <row r="6383" spans="1:18" x14ac:dyDescent="0.3">
      <c r="A6383" t="s">
        <v>176</v>
      </c>
      <c r="B6383">
        <v>946</v>
      </c>
      <c r="C6383">
        <v>356</v>
      </c>
      <c r="D6383">
        <v>458</v>
      </c>
      <c r="E6383">
        <v>814</v>
      </c>
      <c r="F6383">
        <v>0.86</v>
      </c>
      <c r="G6383">
        <v>1757</v>
      </c>
      <c r="H6383">
        <v>1</v>
      </c>
      <c r="I6383">
        <v>1974</v>
      </c>
      <c r="J6383">
        <v>1988</v>
      </c>
      <c r="K6383">
        <v>0</v>
      </c>
      <c r="L6383">
        <v>0</v>
      </c>
      <c r="M6383">
        <v>3</v>
      </c>
      <c r="N6383">
        <v>0</v>
      </c>
      <c r="O6383">
        <v>-9.1966678733825695</v>
      </c>
      <c r="P6383" s="1">
        <v>1.01366363283306E-4</v>
      </c>
      <c r="Q6383">
        <f>Table1[[#This Row],[lastYear]]-Table1[[#This Row],[firstYear]]</f>
        <v>14</v>
      </c>
      <c r="R6383">
        <f>IF(AND(Table1[[#This Row],[firstYear]]&gt;=1967,Table1[[#This Row],[GP]]&gt;=100),1,0)</f>
        <v>1</v>
      </c>
    </row>
    <row r="6384" spans="1:18" x14ac:dyDescent="0.3">
      <c r="A6384" t="s">
        <v>1034</v>
      </c>
      <c r="B6384">
        <v>608</v>
      </c>
      <c r="C6384">
        <v>129</v>
      </c>
      <c r="D6384">
        <v>172</v>
      </c>
      <c r="E6384">
        <v>301</v>
      </c>
      <c r="F6384">
        <v>0.495</v>
      </c>
      <c r="G6384">
        <v>633</v>
      </c>
      <c r="H6384">
        <v>1</v>
      </c>
      <c r="I6384">
        <v>1983</v>
      </c>
      <c r="J6384">
        <v>1994</v>
      </c>
      <c r="K6384">
        <v>0</v>
      </c>
      <c r="L6384">
        <v>0</v>
      </c>
      <c r="M6384">
        <v>0</v>
      </c>
      <c r="N6384">
        <v>0</v>
      </c>
      <c r="O6384">
        <v>-9.1915747756958002</v>
      </c>
      <c r="P6384" s="1">
        <v>1.01883896278516E-4</v>
      </c>
      <c r="Q6384">
        <f>Table1[[#This Row],[lastYear]]-Table1[[#This Row],[firstYear]]</f>
        <v>11</v>
      </c>
      <c r="R6384">
        <f>IF(AND(Table1[[#This Row],[firstYear]]&gt;=1967,Table1[[#This Row],[GP]]&gt;=100),1,0)</f>
        <v>1</v>
      </c>
    </row>
    <row r="6385" spans="1:18" x14ac:dyDescent="0.3">
      <c r="A6385" t="s">
        <v>1047</v>
      </c>
      <c r="B6385">
        <v>599</v>
      </c>
      <c r="C6385">
        <v>125</v>
      </c>
      <c r="D6385">
        <v>172</v>
      </c>
      <c r="E6385">
        <v>297</v>
      </c>
      <c r="F6385">
        <v>0.496</v>
      </c>
      <c r="G6385">
        <v>599</v>
      </c>
      <c r="H6385">
        <v>1</v>
      </c>
      <c r="I6385">
        <v>1971</v>
      </c>
      <c r="J6385">
        <v>1980</v>
      </c>
      <c r="K6385">
        <v>0</v>
      </c>
      <c r="L6385">
        <v>0</v>
      </c>
      <c r="M6385">
        <v>0</v>
      </c>
      <c r="N6385">
        <v>0</v>
      </c>
      <c r="O6385">
        <v>-9.1915747756958002</v>
      </c>
      <c r="P6385" s="1">
        <v>1.01883896278516E-4</v>
      </c>
      <c r="Q6385">
        <f>Table1[[#This Row],[lastYear]]-Table1[[#This Row],[firstYear]]</f>
        <v>9</v>
      </c>
      <c r="R6385">
        <f>IF(AND(Table1[[#This Row],[firstYear]]&gt;=1967,Table1[[#This Row],[GP]]&gt;=100),1,0)</f>
        <v>1</v>
      </c>
    </row>
    <row r="6386" spans="1:18" x14ac:dyDescent="0.3">
      <c r="A6386" t="s">
        <v>3987</v>
      </c>
      <c r="B6386">
        <v>108</v>
      </c>
      <c r="C6386">
        <v>10</v>
      </c>
      <c r="D6386">
        <v>9</v>
      </c>
      <c r="E6386">
        <v>19</v>
      </c>
      <c r="F6386">
        <v>0.17599999999999999</v>
      </c>
      <c r="G6386">
        <v>52</v>
      </c>
      <c r="H6386">
        <v>2</v>
      </c>
      <c r="I6386">
        <v>1926</v>
      </c>
      <c r="J6386">
        <v>1929</v>
      </c>
      <c r="K6386">
        <v>1</v>
      </c>
      <c r="L6386">
        <v>0</v>
      </c>
      <c r="M6386">
        <v>0</v>
      </c>
      <c r="N6386">
        <v>1</v>
      </c>
      <c r="O6386">
        <v>-9.1848518486022908</v>
      </c>
      <c r="P6386" s="1">
        <v>1.0257109142142701E-4</v>
      </c>
      <c r="Q6386">
        <f>Table1[[#This Row],[lastYear]]-Table1[[#This Row],[firstYear]]</f>
        <v>3</v>
      </c>
      <c r="R6386">
        <f>IF(AND(Table1[[#This Row],[firstYear]]&gt;=1967,Table1[[#This Row],[GP]]&gt;=100),1,0)</f>
        <v>0</v>
      </c>
    </row>
    <row r="6387" spans="1:18" x14ac:dyDescent="0.3">
      <c r="A6387" t="s">
        <v>630</v>
      </c>
      <c r="B6387">
        <v>786</v>
      </c>
      <c r="C6387">
        <v>96</v>
      </c>
      <c r="D6387">
        <v>338</v>
      </c>
      <c r="E6387">
        <v>434</v>
      </c>
      <c r="F6387">
        <v>0.55200000000000005</v>
      </c>
      <c r="G6387">
        <v>374</v>
      </c>
      <c r="H6387">
        <v>2</v>
      </c>
      <c r="I6387">
        <v>2005</v>
      </c>
      <c r="J6387">
        <v>2018</v>
      </c>
      <c r="K6387">
        <v>0</v>
      </c>
      <c r="L6387">
        <v>1</v>
      </c>
      <c r="M6387">
        <v>1</v>
      </c>
      <c r="N6387">
        <v>0</v>
      </c>
      <c r="O6387">
        <v>-9.1825630302429193</v>
      </c>
      <c r="P6387" s="1">
        <v>1.02806102729677E-4</v>
      </c>
      <c r="Q6387">
        <f>Table1[[#This Row],[lastYear]]-Table1[[#This Row],[firstYear]]</f>
        <v>13</v>
      </c>
      <c r="R6387">
        <f>IF(AND(Table1[[#This Row],[firstYear]]&gt;=1967,Table1[[#This Row],[GP]]&gt;=100),1,0)</f>
        <v>1</v>
      </c>
    </row>
    <row r="6388" spans="1:18" x14ac:dyDescent="0.3">
      <c r="A6388" t="s">
        <v>676</v>
      </c>
      <c r="B6388">
        <v>582</v>
      </c>
      <c r="C6388">
        <v>199</v>
      </c>
      <c r="D6388">
        <v>219</v>
      </c>
      <c r="E6388">
        <v>418</v>
      </c>
      <c r="F6388">
        <v>0.71799999999999997</v>
      </c>
      <c r="G6388">
        <v>584</v>
      </c>
      <c r="H6388">
        <v>1</v>
      </c>
      <c r="I6388">
        <v>1979</v>
      </c>
      <c r="J6388">
        <v>1987</v>
      </c>
      <c r="K6388">
        <v>0</v>
      </c>
      <c r="L6388">
        <v>0</v>
      </c>
      <c r="M6388">
        <v>2</v>
      </c>
      <c r="N6388">
        <v>0</v>
      </c>
      <c r="O6388">
        <v>-9.1779777641296398</v>
      </c>
      <c r="P6388" s="1">
        <v>1.03278529657826E-4</v>
      </c>
      <c r="Q6388">
        <f>Table1[[#This Row],[lastYear]]-Table1[[#This Row],[firstYear]]</f>
        <v>8</v>
      </c>
      <c r="R6388">
        <f>IF(AND(Table1[[#This Row],[firstYear]]&gt;=1967,Table1[[#This Row],[GP]]&gt;=100),1,0)</f>
        <v>1</v>
      </c>
    </row>
    <row r="6389" spans="1:18" x14ac:dyDescent="0.3">
      <c r="A6389" t="s">
        <v>3758</v>
      </c>
      <c r="B6389">
        <v>262</v>
      </c>
      <c r="C6389">
        <v>3</v>
      </c>
      <c r="D6389">
        <v>22</v>
      </c>
      <c r="E6389">
        <v>25</v>
      </c>
      <c r="F6389">
        <v>9.5000000000000001E-2</v>
      </c>
      <c r="G6389">
        <v>744</v>
      </c>
      <c r="H6389">
        <v>2</v>
      </c>
      <c r="I6389">
        <v>1986</v>
      </c>
      <c r="J6389">
        <v>1994</v>
      </c>
      <c r="K6389">
        <v>0</v>
      </c>
      <c r="L6389">
        <v>1</v>
      </c>
      <c r="M6389">
        <v>0</v>
      </c>
      <c r="N6389">
        <v>0</v>
      </c>
      <c r="O6389">
        <v>-9.1737835044860798</v>
      </c>
      <c r="P6389" s="1">
        <v>1.03712571306305E-4</v>
      </c>
      <c r="Q6389">
        <f>Table1[[#This Row],[lastYear]]-Table1[[#This Row],[firstYear]]</f>
        <v>8</v>
      </c>
      <c r="R6389">
        <f>IF(AND(Table1[[#This Row],[firstYear]]&gt;=1967,Table1[[#This Row],[GP]]&gt;=100),1,0)</f>
        <v>1</v>
      </c>
    </row>
    <row r="6390" spans="1:18" x14ac:dyDescent="0.3">
      <c r="A6390" t="s">
        <v>2184</v>
      </c>
      <c r="B6390">
        <v>465</v>
      </c>
      <c r="C6390">
        <v>30</v>
      </c>
      <c r="D6390">
        <v>82</v>
      </c>
      <c r="E6390">
        <v>112</v>
      </c>
      <c r="F6390">
        <v>0.24099999999999999</v>
      </c>
      <c r="G6390">
        <v>543</v>
      </c>
      <c r="H6390">
        <v>2</v>
      </c>
      <c r="I6390">
        <v>1931</v>
      </c>
      <c r="J6390">
        <v>1942</v>
      </c>
      <c r="K6390">
        <v>0</v>
      </c>
      <c r="L6390">
        <v>2</v>
      </c>
      <c r="M6390">
        <v>0</v>
      </c>
      <c r="N6390">
        <v>1</v>
      </c>
      <c r="O6390">
        <v>-9.1735598678588808</v>
      </c>
      <c r="P6390" s="1">
        <v>1.0373576542333999E-4</v>
      </c>
      <c r="Q6390">
        <f>Table1[[#This Row],[lastYear]]-Table1[[#This Row],[firstYear]]</f>
        <v>11</v>
      </c>
      <c r="R6390">
        <f>IF(AND(Table1[[#This Row],[firstYear]]&gt;=1967,Table1[[#This Row],[GP]]&gt;=100),1,0)</f>
        <v>0</v>
      </c>
    </row>
    <row r="6391" spans="1:18" x14ac:dyDescent="0.3">
      <c r="A6391" t="s">
        <v>1025</v>
      </c>
      <c r="B6391">
        <v>726</v>
      </c>
      <c r="C6391">
        <v>133</v>
      </c>
      <c r="D6391">
        <v>171</v>
      </c>
      <c r="E6391">
        <v>304</v>
      </c>
      <c r="F6391">
        <v>0.41899999999999998</v>
      </c>
      <c r="G6391">
        <v>261</v>
      </c>
      <c r="H6391">
        <v>1</v>
      </c>
      <c r="I6391">
        <v>2006</v>
      </c>
      <c r="J6391">
        <v>2018</v>
      </c>
      <c r="K6391">
        <v>0</v>
      </c>
      <c r="L6391">
        <v>0</v>
      </c>
      <c r="M6391">
        <v>0</v>
      </c>
      <c r="N6391">
        <v>0</v>
      </c>
      <c r="O6391">
        <v>-9.1684462661743105</v>
      </c>
      <c r="P6391" s="1">
        <v>1.0426753196042099E-4</v>
      </c>
      <c r="Q6391">
        <f>Table1[[#This Row],[lastYear]]-Table1[[#This Row],[firstYear]]</f>
        <v>12</v>
      </c>
      <c r="R6391">
        <f>IF(AND(Table1[[#This Row],[firstYear]]&gt;=1967,Table1[[#This Row],[GP]]&gt;=100),1,0)</f>
        <v>1</v>
      </c>
    </row>
    <row r="6392" spans="1:18" x14ac:dyDescent="0.3">
      <c r="A6392" t="s">
        <v>644</v>
      </c>
      <c r="B6392">
        <v>450</v>
      </c>
      <c r="C6392">
        <v>193</v>
      </c>
      <c r="D6392">
        <v>236</v>
      </c>
      <c r="E6392">
        <v>429</v>
      </c>
      <c r="F6392">
        <v>0.95299999999999996</v>
      </c>
      <c r="G6392">
        <v>189</v>
      </c>
      <c r="H6392">
        <v>1</v>
      </c>
      <c r="I6392">
        <v>1983</v>
      </c>
      <c r="J6392">
        <v>1989</v>
      </c>
      <c r="K6392">
        <v>0</v>
      </c>
      <c r="L6392">
        <v>1</v>
      </c>
      <c r="M6392">
        <v>0</v>
      </c>
      <c r="N6392">
        <v>0</v>
      </c>
      <c r="O6392">
        <v>-9.1668436164855898</v>
      </c>
      <c r="P6392" s="1">
        <v>1.04434752798982E-4</v>
      </c>
      <c r="Q6392">
        <f>Table1[[#This Row],[lastYear]]-Table1[[#This Row],[firstYear]]</f>
        <v>6</v>
      </c>
      <c r="R6392">
        <f>IF(AND(Table1[[#This Row],[firstYear]]&gt;=1967,Table1[[#This Row],[GP]]&gt;=100),1,0)</f>
        <v>1</v>
      </c>
    </row>
    <row r="6393" spans="1:18" x14ac:dyDescent="0.3">
      <c r="A6393" t="s">
        <v>1195</v>
      </c>
      <c r="B6393">
        <v>466</v>
      </c>
      <c r="C6393">
        <v>128</v>
      </c>
      <c r="D6393">
        <v>134</v>
      </c>
      <c r="E6393">
        <v>262</v>
      </c>
      <c r="F6393">
        <v>0.56200000000000006</v>
      </c>
      <c r="G6393">
        <v>103</v>
      </c>
      <c r="H6393">
        <v>1</v>
      </c>
      <c r="I6393">
        <v>1962</v>
      </c>
      <c r="J6393">
        <v>1972</v>
      </c>
      <c r="K6393">
        <v>0</v>
      </c>
      <c r="L6393">
        <v>0</v>
      </c>
      <c r="M6393">
        <v>0</v>
      </c>
      <c r="N6393">
        <v>0</v>
      </c>
      <c r="O6393">
        <v>-9.1661536331176698</v>
      </c>
      <c r="P6393" s="1">
        <v>1.04506828373482E-4</v>
      </c>
      <c r="Q6393">
        <f>Table1[[#This Row],[lastYear]]-Table1[[#This Row],[firstYear]]</f>
        <v>10</v>
      </c>
      <c r="R6393">
        <f>IF(AND(Table1[[#This Row],[firstYear]]&gt;=1967,Table1[[#This Row],[GP]]&gt;=100),1,0)</f>
        <v>0</v>
      </c>
    </row>
    <row r="6394" spans="1:18" x14ac:dyDescent="0.3">
      <c r="A6394" t="s">
        <v>236</v>
      </c>
      <c r="B6394">
        <v>1060</v>
      </c>
      <c r="C6394">
        <v>293</v>
      </c>
      <c r="D6394">
        <v>434</v>
      </c>
      <c r="E6394">
        <v>727</v>
      </c>
      <c r="F6394">
        <v>0.68599999999999905</v>
      </c>
      <c r="G6394">
        <v>199</v>
      </c>
      <c r="H6394">
        <v>1</v>
      </c>
      <c r="I6394">
        <v>2003</v>
      </c>
      <c r="J6394">
        <v>2019</v>
      </c>
      <c r="K6394">
        <v>0</v>
      </c>
      <c r="L6394">
        <v>0</v>
      </c>
      <c r="M6394">
        <v>1</v>
      </c>
      <c r="N6394">
        <v>0</v>
      </c>
      <c r="O6394">
        <v>-9.1639692420959395</v>
      </c>
      <c r="P6394" s="1">
        <v>1.04735337727741E-4</v>
      </c>
      <c r="Q6394">
        <f>Table1[[#This Row],[lastYear]]-Table1[[#This Row],[firstYear]]</f>
        <v>16</v>
      </c>
      <c r="R6394">
        <f>IF(AND(Table1[[#This Row],[firstYear]]&gt;=1967,Table1[[#This Row],[GP]]&gt;=100),1,0)</f>
        <v>1</v>
      </c>
    </row>
    <row r="6395" spans="1:18" x14ac:dyDescent="0.3">
      <c r="A6395" t="s">
        <v>1941</v>
      </c>
      <c r="B6395">
        <v>545</v>
      </c>
      <c r="C6395">
        <v>26</v>
      </c>
      <c r="D6395">
        <v>112</v>
      </c>
      <c r="E6395">
        <v>138</v>
      </c>
      <c r="F6395">
        <v>0.253</v>
      </c>
      <c r="G6395">
        <v>507</v>
      </c>
      <c r="H6395">
        <v>2</v>
      </c>
      <c r="I6395">
        <v>2010</v>
      </c>
      <c r="J6395">
        <v>2021</v>
      </c>
      <c r="K6395">
        <v>0</v>
      </c>
      <c r="L6395">
        <v>2</v>
      </c>
      <c r="M6395">
        <v>0</v>
      </c>
      <c r="N6395">
        <v>0</v>
      </c>
      <c r="O6395">
        <v>-9.1611659164428705</v>
      </c>
      <c r="P6395" s="1">
        <v>1.05029326029349E-4</v>
      </c>
      <c r="Q6395">
        <f>Table1[[#This Row],[lastYear]]-Table1[[#This Row],[firstYear]]</f>
        <v>11</v>
      </c>
      <c r="R6395">
        <f>IF(AND(Table1[[#This Row],[firstYear]]&gt;=1967,Table1[[#This Row],[GP]]&gt;=100),1,0)</f>
        <v>1</v>
      </c>
    </row>
    <row r="6396" spans="1:18" x14ac:dyDescent="0.3">
      <c r="A6396" t="s">
        <v>827</v>
      </c>
      <c r="B6396">
        <v>588</v>
      </c>
      <c r="C6396">
        <v>84</v>
      </c>
      <c r="D6396">
        <v>274</v>
      </c>
      <c r="E6396">
        <v>358</v>
      </c>
      <c r="F6396">
        <v>0.60899999999999999</v>
      </c>
      <c r="G6396">
        <v>465</v>
      </c>
      <c r="H6396">
        <v>2</v>
      </c>
      <c r="I6396">
        <v>1973</v>
      </c>
      <c r="J6396">
        <v>1984</v>
      </c>
      <c r="K6396">
        <v>0</v>
      </c>
      <c r="L6396">
        <v>1</v>
      </c>
      <c r="M6396">
        <v>0</v>
      </c>
      <c r="N6396">
        <v>0</v>
      </c>
      <c r="O6396">
        <v>-9.1609708900451601</v>
      </c>
      <c r="P6396" s="1">
        <v>1.05049809366002E-4</v>
      </c>
      <c r="Q6396">
        <f>Table1[[#This Row],[lastYear]]-Table1[[#This Row],[firstYear]]</f>
        <v>11</v>
      </c>
      <c r="R6396">
        <f>IF(AND(Table1[[#This Row],[firstYear]]&gt;=1967,Table1[[#This Row],[GP]]&gt;=100),1,0)</f>
        <v>1</v>
      </c>
    </row>
    <row r="6397" spans="1:18" x14ac:dyDescent="0.3">
      <c r="A6397" t="s">
        <v>177</v>
      </c>
      <c r="B6397">
        <v>954</v>
      </c>
      <c r="C6397">
        <v>363</v>
      </c>
      <c r="D6397">
        <v>450</v>
      </c>
      <c r="E6397">
        <v>813</v>
      </c>
      <c r="F6397">
        <v>0.85199999999999998</v>
      </c>
      <c r="G6397">
        <v>179</v>
      </c>
      <c r="H6397">
        <v>1</v>
      </c>
      <c r="I6397">
        <v>1973</v>
      </c>
      <c r="J6397">
        <v>1987</v>
      </c>
      <c r="K6397">
        <v>0</v>
      </c>
      <c r="L6397">
        <v>0</v>
      </c>
      <c r="M6397">
        <v>1</v>
      </c>
      <c r="N6397">
        <v>0</v>
      </c>
      <c r="O6397">
        <v>-9.1422922248840308</v>
      </c>
      <c r="P6397" s="1">
        <v>1.0703022777378599E-4</v>
      </c>
      <c r="Q6397">
        <f>Table1[[#This Row],[lastYear]]-Table1[[#This Row],[firstYear]]</f>
        <v>14</v>
      </c>
      <c r="R6397">
        <f>IF(AND(Table1[[#This Row],[firstYear]]&gt;=1967,Table1[[#This Row],[GP]]&gt;=100),1,0)</f>
        <v>1</v>
      </c>
    </row>
    <row r="6398" spans="1:18" x14ac:dyDescent="0.3">
      <c r="A6398" t="s">
        <v>752</v>
      </c>
      <c r="B6398">
        <v>815</v>
      </c>
      <c r="C6398">
        <v>99</v>
      </c>
      <c r="D6398">
        <v>288</v>
      </c>
      <c r="E6398">
        <v>387</v>
      </c>
      <c r="F6398">
        <v>0.47499999999999998</v>
      </c>
      <c r="G6398">
        <v>503</v>
      </c>
      <c r="H6398">
        <v>2</v>
      </c>
      <c r="I6398">
        <v>2005</v>
      </c>
      <c r="J6398">
        <v>2017</v>
      </c>
      <c r="K6398">
        <v>0</v>
      </c>
      <c r="L6398">
        <v>0</v>
      </c>
      <c r="M6398">
        <v>1</v>
      </c>
      <c r="N6398">
        <v>0</v>
      </c>
      <c r="O6398">
        <v>-9.1421649093627906</v>
      </c>
      <c r="P6398" s="1">
        <v>1.0704385379176201E-4</v>
      </c>
      <c r="Q6398">
        <f>Table1[[#This Row],[lastYear]]-Table1[[#This Row],[firstYear]]</f>
        <v>12</v>
      </c>
      <c r="R6398">
        <f>IF(AND(Table1[[#This Row],[firstYear]]&gt;=1967,Table1[[#This Row],[GP]]&gt;=100),1,0)</f>
        <v>1</v>
      </c>
    </row>
    <row r="6399" spans="1:18" x14ac:dyDescent="0.3">
      <c r="A6399" t="s">
        <v>692</v>
      </c>
      <c r="B6399">
        <v>481</v>
      </c>
      <c r="C6399">
        <v>155</v>
      </c>
      <c r="D6399">
        <v>255</v>
      </c>
      <c r="E6399">
        <v>410</v>
      </c>
      <c r="F6399">
        <v>0.85199999999999998</v>
      </c>
      <c r="G6399">
        <v>86</v>
      </c>
      <c r="H6399">
        <v>1</v>
      </c>
      <c r="I6399">
        <v>2013</v>
      </c>
      <c r="J6399">
        <v>2021</v>
      </c>
      <c r="K6399">
        <v>0</v>
      </c>
      <c r="L6399">
        <v>0</v>
      </c>
      <c r="M6399">
        <v>1</v>
      </c>
      <c r="N6399">
        <v>0</v>
      </c>
      <c r="O6399">
        <v>-9.1352879638671798</v>
      </c>
      <c r="P6399" s="1">
        <v>1.07782445915601E-4</v>
      </c>
      <c r="Q6399">
        <f>Table1[[#This Row],[lastYear]]-Table1[[#This Row],[firstYear]]</f>
        <v>8</v>
      </c>
      <c r="R6399">
        <f>IF(AND(Table1[[#This Row],[firstYear]]&gt;=1967,Table1[[#This Row],[GP]]&gt;=100),1,0)</f>
        <v>1</v>
      </c>
    </row>
    <row r="6400" spans="1:18" x14ac:dyDescent="0.3">
      <c r="A6400" t="s">
        <v>2812</v>
      </c>
      <c r="B6400">
        <v>207</v>
      </c>
      <c r="C6400">
        <v>12</v>
      </c>
      <c r="D6400">
        <v>51</v>
      </c>
      <c r="E6400">
        <v>63</v>
      </c>
      <c r="F6400">
        <v>0.30399999999999999</v>
      </c>
      <c r="G6400">
        <v>101</v>
      </c>
      <c r="H6400">
        <v>2</v>
      </c>
      <c r="I6400">
        <v>1975</v>
      </c>
      <c r="J6400">
        <v>1982</v>
      </c>
      <c r="K6400">
        <v>0</v>
      </c>
      <c r="L6400">
        <v>3</v>
      </c>
      <c r="M6400">
        <v>0</v>
      </c>
      <c r="N6400">
        <v>0</v>
      </c>
      <c r="O6400">
        <v>-9.1276628608703607</v>
      </c>
      <c r="P6400" s="1">
        <v>1.08607349899876E-4</v>
      </c>
      <c r="Q6400">
        <f>Table1[[#This Row],[lastYear]]-Table1[[#This Row],[firstYear]]</f>
        <v>7</v>
      </c>
      <c r="R6400">
        <f>IF(AND(Table1[[#This Row],[firstYear]]&gt;=1967,Table1[[#This Row],[GP]]&gt;=100),1,0)</f>
        <v>1</v>
      </c>
    </row>
    <row r="6401" spans="1:18" x14ac:dyDescent="0.3">
      <c r="A6401" t="s">
        <v>670</v>
      </c>
      <c r="B6401">
        <v>659</v>
      </c>
      <c r="C6401">
        <v>93</v>
      </c>
      <c r="D6401">
        <v>328</v>
      </c>
      <c r="E6401">
        <v>421</v>
      </c>
      <c r="F6401">
        <v>0.63900000000000001</v>
      </c>
      <c r="G6401">
        <v>350</v>
      </c>
      <c r="H6401">
        <v>2</v>
      </c>
      <c r="I6401">
        <v>1984</v>
      </c>
      <c r="J6401">
        <v>1995</v>
      </c>
      <c r="K6401">
        <v>0</v>
      </c>
      <c r="L6401">
        <v>1</v>
      </c>
      <c r="M6401">
        <v>0</v>
      </c>
      <c r="N6401">
        <v>0</v>
      </c>
      <c r="O6401">
        <v>-9.1271373863220209</v>
      </c>
      <c r="P6401" s="1">
        <v>1.08664429092007E-4</v>
      </c>
      <c r="Q6401">
        <f>Table1[[#This Row],[lastYear]]-Table1[[#This Row],[firstYear]]</f>
        <v>11</v>
      </c>
      <c r="R6401">
        <f>IF(AND(Table1[[#This Row],[firstYear]]&gt;=1967,Table1[[#This Row],[GP]]&gt;=100),1,0)</f>
        <v>1</v>
      </c>
    </row>
    <row r="6402" spans="1:18" x14ac:dyDescent="0.3">
      <c r="A6402" t="s">
        <v>1062</v>
      </c>
      <c r="B6402">
        <v>1039</v>
      </c>
      <c r="C6402">
        <v>55</v>
      </c>
      <c r="D6402">
        <v>239</v>
      </c>
      <c r="E6402">
        <v>294</v>
      </c>
      <c r="F6402">
        <v>0.28299999999999997</v>
      </c>
      <c r="G6402">
        <v>893</v>
      </c>
      <c r="H6402">
        <v>2</v>
      </c>
      <c r="I6402">
        <v>1991</v>
      </c>
      <c r="J6402">
        <v>2009</v>
      </c>
      <c r="K6402">
        <v>0</v>
      </c>
      <c r="L6402">
        <v>1</v>
      </c>
      <c r="M6402">
        <v>0</v>
      </c>
      <c r="N6402">
        <v>0</v>
      </c>
      <c r="O6402">
        <v>-9.1215731735229504</v>
      </c>
      <c r="P6402" s="1">
        <v>1.09270680121332E-4</v>
      </c>
      <c r="Q6402">
        <f>Table1[[#This Row],[lastYear]]-Table1[[#This Row],[firstYear]]</f>
        <v>18</v>
      </c>
      <c r="R6402">
        <f>IF(AND(Table1[[#This Row],[firstYear]]&gt;=1967,Table1[[#This Row],[GP]]&gt;=100),1,0)</f>
        <v>1</v>
      </c>
    </row>
    <row r="6403" spans="1:18" x14ac:dyDescent="0.3">
      <c r="A6403" t="s">
        <v>1565</v>
      </c>
      <c r="B6403">
        <v>1035</v>
      </c>
      <c r="C6403">
        <v>18</v>
      </c>
      <c r="D6403">
        <v>176</v>
      </c>
      <c r="E6403">
        <v>194</v>
      </c>
      <c r="F6403">
        <v>0.187</v>
      </c>
      <c r="G6403">
        <v>972</v>
      </c>
      <c r="H6403">
        <v>2</v>
      </c>
      <c r="I6403">
        <v>2002</v>
      </c>
      <c r="J6403">
        <v>2019</v>
      </c>
      <c r="K6403">
        <v>0</v>
      </c>
      <c r="L6403">
        <v>2</v>
      </c>
      <c r="M6403">
        <v>0</v>
      </c>
      <c r="N6403">
        <v>0</v>
      </c>
      <c r="O6403">
        <v>-9.1203519935607904</v>
      </c>
      <c r="P6403" s="1">
        <v>1.0940418618842E-4</v>
      </c>
      <c r="Q6403">
        <f>Table1[[#This Row],[lastYear]]-Table1[[#This Row],[firstYear]]</f>
        <v>17</v>
      </c>
      <c r="R6403">
        <f>IF(AND(Table1[[#This Row],[firstYear]]&gt;=1967,Table1[[#This Row],[GP]]&gt;=100),1,0)</f>
        <v>1</v>
      </c>
    </row>
    <row r="6404" spans="1:18" x14ac:dyDescent="0.3">
      <c r="A6404" t="s">
        <v>689</v>
      </c>
      <c r="B6404">
        <v>1003</v>
      </c>
      <c r="C6404">
        <v>146</v>
      </c>
      <c r="D6404">
        <v>267</v>
      </c>
      <c r="E6404">
        <v>413</v>
      </c>
      <c r="F6404">
        <v>0.41199999999999998</v>
      </c>
      <c r="G6404">
        <v>526</v>
      </c>
      <c r="H6404">
        <v>1</v>
      </c>
      <c r="I6404">
        <v>2002</v>
      </c>
      <c r="J6404">
        <v>2018</v>
      </c>
      <c r="K6404">
        <v>0</v>
      </c>
      <c r="L6404">
        <v>0</v>
      </c>
      <c r="M6404">
        <v>0</v>
      </c>
      <c r="N6404">
        <v>0</v>
      </c>
      <c r="O6404">
        <v>-9.1184427375793398</v>
      </c>
      <c r="P6404" s="1">
        <v>1.09613243397574E-4</v>
      </c>
      <c r="Q6404">
        <f>Table1[[#This Row],[lastYear]]-Table1[[#This Row],[firstYear]]</f>
        <v>16</v>
      </c>
      <c r="R6404">
        <f>IF(AND(Table1[[#This Row],[firstYear]]&gt;=1967,Table1[[#This Row],[GP]]&gt;=100),1,0)</f>
        <v>1</v>
      </c>
    </row>
    <row r="6405" spans="1:18" x14ac:dyDescent="0.3">
      <c r="A6405" t="s">
        <v>1336</v>
      </c>
      <c r="B6405">
        <v>476</v>
      </c>
      <c r="C6405">
        <v>61</v>
      </c>
      <c r="D6405">
        <v>174</v>
      </c>
      <c r="E6405">
        <v>235</v>
      </c>
      <c r="F6405">
        <v>0.49399999999999999</v>
      </c>
      <c r="G6405">
        <v>161</v>
      </c>
      <c r="H6405">
        <v>2</v>
      </c>
      <c r="I6405">
        <v>1979</v>
      </c>
      <c r="J6405">
        <v>1989</v>
      </c>
      <c r="K6405">
        <v>0</v>
      </c>
      <c r="L6405">
        <v>1</v>
      </c>
      <c r="M6405">
        <v>0</v>
      </c>
      <c r="N6405">
        <v>0</v>
      </c>
      <c r="O6405">
        <v>-9.1101376647949195</v>
      </c>
      <c r="P6405" s="1">
        <v>1.10527279056667E-4</v>
      </c>
      <c r="Q6405">
        <f>Table1[[#This Row],[lastYear]]-Table1[[#This Row],[firstYear]]</f>
        <v>10</v>
      </c>
      <c r="R6405">
        <f>IF(AND(Table1[[#This Row],[firstYear]]&gt;=1967,Table1[[#This Row],[GP]]&gt;=100),1,0)</f>
        <v>1</v>
      </c>
    </row>
    <row r="6406" spans="1:18" x14ac:dyDescent="0.3">
      <c r="A6406" t="s">
        <v>2078</v>
      </c>
      <c r="B6406">
        <v>299</v>
      </c>
      <c r="C6406">
        <v>25</v>
      </c>
      <c r="D6406">
        <v>98</v>
      </c>
      <c r="E6406">
        <v>123</v>
      </c>
      <c r="F6406">
        <v>0.41099999999999998</v>
      </c>
      <c r="G6406">
        <v>543</v>
      </c>
      <c r="H6406">
        <v>2</v>
      </c>
      <c r="I6406">
        <v>1982</v>
      </c>
      <c r="J6406">
        <v>1991</v>
      </c>
      <c r="K6406">
        <v>0</v>
      </c>
      <c r="L6406">
        <v>0</v>
      </c>
      <c r="M6406">
        <v>0</v>
      </c>
      <c r="N6406">
        <v>0</v>
      </c>
      <c r="O6406">
        <v>-9.1093189353942794</v>
      </c>
      <c r="P6406" s="1">
        <v>1.106177980298E-4</v>
      </c>
      <c r="Q6406">
        <f>Table1[[#This Row],[lastYear]]-Table1[[#This Row],[firstYear]]</f>
        <v>9</v>
      </c>
      <c r="R6406">
        <f>IF(AND(Table1[[#This Row],[firstYear]]&gt;=1967,Table1[[#This Row],[GP]]&gt;=100),1,0)</f>
        <v>1</v>
      </c>
    </row>
    <row r="6407" spans="1:18" x14ac:dyDescent="0.3">
      <c r="A6407" t="s">
        <v>1524</v>
      </c>
      <c r="B6407">
        <v>477</v>
      </c>
      <c r="C6407">
        <v>88</v>
      </c>
      <c r="D6407">
        <v>111</v>
      </c>
      <c r="E6407">
        <v>199</v>
      </c>
      <c r="F6407">
        <v>0.41699999999999998</v>
      </c>
      <c r="G6407">
        <v>516</v>
      </c>
      <c r="H6407">
        <v>1</v>
      </c>
      <c r="I6407">
        <v>1983</v>
      </c>
      <c r="J6407">
        <v>1996</v>
      </c>
      <c r="K6407">
        <v>0</v>
      </c>
      <c r="L6407">
        <v>2</v>
      </c>
      <c r="M6407">
        <v>0</v>
      </c>
      <c r="N6407">
        <v>0</v>
      </c>
      <c r="O6407">
        <v>-9.1077592010498005</v>
      </c>
      <c r="P6407" s="1">
        <v>1.1079044790230401E-4</v>
      </c>
      <c r="Q6407">
        <f>Table1[[#This Row],[lastYear]]-Table1[[#This Row],[firstYear]]</f>
        <v>13</v>
      </c>
      <c r="R6407">
        <f>IF(AND(Table1[[#This Row],[firstYear]]&gt;=1967,Table1[[#This Row],[GP]]&gt;=100),1,0)</f>
        <v>1</v>
      </c>
    </row>
    <row r="6408" spans="1:18" x14ac:dyDescent="0.3">
      <c r="A6408" t="s">
        <v>547</v>
      </c>
      <c r="B6408">
        <v>532</v>
      </c>
      <c r="C6408">
        <v>194</v>
      </c>
      <c r="D6408">
        <v>284</v>
      </c>
      <c r="E6408">
        <v>478</v>
      </c>
      <c r="F6408">
        <v>0.89800000000000002</v>
      </c>
      <c r="G6408">
        <v>124</v>
      </c>
      <c r="H6408">
        <v>1</v>
      </c>
      <c r="I6408">
        <v>1977</v>
      </c>
      <c r="J6408">
        <v>1984</v>
      </c>
      <c r="K6408">
        <v>0</v>
      </c>
      <c r="L6408">
        <v>0</v>
      </c>
      <c r="M6408">
        <v>0</v>
      </c>
      <c r="N6408">
        <v>0</v>
      </c>
      <c r="O6408">
        <v>-9.1062290306091302</v>
      </c>
      <c r="P6408" s="1">
        <v>1.1096008711527601E-4</v>
      </c>
      <c r="Q6408">
        <f>Table1[[#This Row],[lastYear]]-Table1[[#This Row],[firstYear]]</f>
        <v>7</v>
      </c>
      <c r="R6408">
        <f>IF(AND(Table1[[#This Row],[firstYear]]&gt;=1967,Table1[[#This Row],[GP]]&gt;=100),1,0)</f>
        <v>1</v>
      </c>
    </row>
    <row r="6409" spans="1:18" x14ac:dyDescent="0.3">
      <c r="A6409" t="s">
        <v>667</v>
      </c>
      <c r="B6409">
        <v>468</v>
      </c>
      <c r="C6409">
        <v>184</v>
      </c>
      <c r="D6409">
        <v>238</v>
      </c>
      <c r="E6409">
        <v>422</v>
      </c>
      <c r="F6409">
        <v>0.90200000000000002</v>
      </c>
      <c r="G6409">
        <v>454</v>
      </c>
      <c r="H6409">
        <v>1</v>
      </c>
      <c r="I6409">
        <v>1981</v>
      </c>
      <c r="J6409">
        <v>1992</v>
      </c>
      <c r="K6409">
        <v>0</v>
      </c>
      <c r="L6409">
        <v>0</v>
      </c>
      <c r="M6409">
        <v>1</v>
      </c>
      <c r="N6409">
        <v>0</v>
      </c>
      <c r="O6409">
        <v>-9.1035353775024408</v>
      </c>
      <c r="P6409" s="1">
        <v>1.11259344711703E-4</v>
      </c>
      <c r="Q6409">
        <f>Table1[[#This Row],[lastYear]]-Table1[[#This Row],[firstYear]]</f>
        <v>11</v>
      </c>
      <c r="R6409">
        <f>IF(AND(Table1[[#This Row],[firstYear]]&gt;=1967,Table1[[#This Row],[GP]]&gt;=100),1,0)</f>
        <v>1</v>
      </c>
    </row>
    <row r="6410" spans="1:18" x14ac:dyDescent="0.3">
      <c r="A6410" t="s">
        <v>1865</v>
      </c>
      <c r="B6410">
        <v>176</v>
      </c>
      <c r="C6410">
        <v>103</v>
      </c>
      <c r="D6410">
        <v>43</v>
      </c>
      <c r="E6410">
        <v>146</v>
      </c>
      <c r="F6410">
        <v>0.83</v>
      </c>
      <c r="G6410">
        <v>148</v>
      </c>
      <c r="H6410">
        <v>1</v>
      </c>
      <c r="I6410">
        <v>1917</v>
      </c>
      <c r="J6410">
        <v>1928</v>
      </c>
      <c r="K6410">
        <v>0</v>
      </c>
      <c r="L6410">
        <v>2</v>
      </c>
      <c r="M6410">
        <v>0</v>
      </c>
      <c r="N6410">
        <v>0</v>
      </c>
      <c r="O6410">
        <v>-9.1030127639770502</v>
      </c>
      <c r="P6410" s="1">
        <v>1.11317499072253E-4</v>
      </c>
      <c r="Q6410">
        <f>Table1[[#This Row],[lastYear]]-Table1[[#This Row],[firstYear]]</f>
        <v>11</v>
      </c>
      <c r="R6410">
        <f>IF(AND(Table1[[#This Row],[firstYear]]&gt;=1967,Table1[[#This Row],[GP]]&gt;=100),1,0)</f>
        <v>0</v>
      </c>
    </row>
    <row r="6411" spans="1:18" x14ac:dyDescent="0.3">
      <c r="A6411" t="s">
        <v>1081</v>
      </c>
      <c r="B6411">
        <v>1179</v>
      </c>
      <c r="C6411">
        <v>71</v>
      </c>
      <c r="D6411">
        <v>217</v>
      </c>
      <c r="E6411">
        <v>288</v>
      </c>
      <c r="F6411">
        <v>0.24399999999999999</v>
      </c>
      <c r="G6411">
        <v>756</v>
      </c>
      <c r="H6411">
        <v>2</v>
      </c>
      <c r="I6411">
        <v>1997</v>
      </c>
      <c r="J6411">
        <v>2016</v>
      </c>
      <c r="K6411">
        <v>0</v>
      </c>
      <c r="L6411">
        <v>0</v>
      </c>
      <c r="M6411">
        <v>0</v>
      </c>
      <c r="N6411">
        <v>0</v>
      </c>
      <c r="O6411">
        <v>-9.1020795936584395</v>
      </c>
      <c r="P6411" s="1">
        <v>1.1142141416177201E-4</v>
      </c>
      <c r="Q6411">
        <f>Table1[[#This Row],[lastYear]]-Table1[[#This Row],[firstYear]]</f>
        <v>19</v>
      </c>
      <c r="R6411">
        <f>IF(AND(Table1[[#This Row],[firstYear]]&gt;=1967,Table1[[#This Row],[GP]]&gt;=100),1,0)</f>
        <v>1</v>
      </c>
    </row>
    <row r="6412" spans="1:18" x14ac:dyDescent="0.3">
      <c r="A6412" t="s">
        <v>1132</v>
      </c>
      <c r="B6412">
        <v>489</v>
      </c>
      <c r="C6412">
        <v>148</v>
      </c>
      <c r="D6412">
        <v>129</v>
      </c>
      <c r="E6412">
        <v>277</v>
      </c>
      <c r="F6412">
        <v>0.56599999999999995</v>
      </c>
      <c r="G6412">
        <v>289</v>
      </c>
      <c r="H6412">
        <v>1</v>
      </c>
      <c r="I6412">
        <v>1927</v>
      </c>
      <c r="J6412">
        <v>1939</v>
      </c>
      <c r="K6412">
        <v>0</v>
      </c>
      <c r="L6412">
        <v>2</v>
      </c>
      <c r="M6412">
        <v>0</v>
      </c>
      <c r="N6412">
        <v>0</v>
      </c>
      <c r="O6412">
        <v>-9.1013643379211402</v>
      </c>
      <c r="P6412" s="1">
        <v>1.1150112858615E-4</v>
      </c>
      <c r="Q6412">
        <f>Table1[[#This Row],[lastYear]]-Table1[[#This Row],[firstYear]]</f>
        <v>12</v>
      </c>
      <c r="R6412">
        <f>IF(AND(Table1[[#This Row],[firstYear]]&gt;=1967,Table1[[#This Row],[GP]]&gt;=100),1,0)</f>
        <v>0</v>
      </c>
    </row>
    <row r="6413" spans="1:18" x14ac:dyDescent="0.3">
      <c r="A6413" t="s">
        <v>1548</v>
      </c>
      <c r="B6413">
        <v>650</v>
      </c>
      <c r="C6413">
        <v>53</v>
      </c>
      <c r="D6413">
        <v>143</v>
      </c>
      <c r="E6413">
        <v>196</v>
      </c>
      <c r="F6413">
        <v>0.30199999999999999</v>
      </c>
      <c r="G6413">
        <v>575</v>
      </c>
      <c r="H6413">
        <v>2</v>
      </c>
      <c r="I6413">
        <v>2008</v>
      </c>
      <c r="J6413">
        <v>2021</v>
      </c>
      <c r="K6413">
        <v>0</v>
      </c>
      <c r="L6413">
        <v>1</v>
      </c>
      <c r="M6413">
        <v>0</v>
      </c>
      <c r="N6413">
        <v>0</v>
      </c>
      <c r="O6413">
        <v>-9.0963976020813</v>
      </c>
      <c r="P6413" s="1">
        <v>1.12056240587501E-4</v>
      </c>
      <c r="Q6413">
        <f>Table1[[#This Row],[lastYear]]-Table1[[#This Row],[firstYear]]</f>
        <v>13</v>
      </c>
      <c r="R6413">
        <f>IF(AND(Table1[[#This Row],[firstYear]]&gt;=1967,Table1[[#This Row],[GP]]&gt;=100),1,0)</f>
        <v>1</v>
      </c>
    </row>
    <row r="6414" spans="1:18" x14ac:dyDescent="0.3">
      <c r="A6414" t="s">
        <v>377</v>
      </c>
      <c r="B6414">
        <v>1022</v>
      </c>
      <c r="C6414">
        <v>147</v>
      </c>
      <c r="D6414">
        <v>434</v>
      </c>
      <c r="E6414">
        <v>581</v>
      </c>
      <c r="F6414">
        <v>0.56799999999999995</v>
      </c>
      <c r="G6414">
        <v>450</v>
      </c>
      <c r="H6414">
        <v>2</v>
      </c>
      <c r="I6414">
        <v>1986</v>
      </c>
      <c r="J6414">
        <v>2003</v>
      </c>
      <c r="K6414">
        <v>0</v>
      </c>
      <c r="L6414">
        <v>1</v>
      </c>
      <c r="M6414">
        <v>0</v>
      </c>
      <c r="N6414">
        <v>0</v>
      </c>
      <c r="O6414">
        <v>-9.0892712707519507</v>
      </c>
      <c r="P6414" s="1">
        <v>1.1285755217781901E-4</v>
      </c>
      <c r="Q6414">
        <f>Table1[[#This Row],[lastYear]]-Table1[[#This Row],[firstYear]]</f>
        <v>17</v>
      </c>
      <c r="R6414">
        <f>IF(AND(Table1[[#This Row],[firstYear]]&gt;=1967,Table1[[#This Row],[GP]]&gt;=100),1,0)</f>
        <v>1</v>
      </c>
    </row>
    <row r="6415" spans="1:18" x14ac:dyDescent="0.3">
      <c r="A6415" t="s">
        <v>1114</v>
      </c>
      <c r="B6415">
        <v>535</v>
      </c>
      <c r="C6415">
        <v>57</v>
      </c>
      <c r="D6415">
        <v>225</v>
      </c>
      <c r="E6415">
        <v>282</v>
      </c>
      <c r="F6415">
        <v>0.52700000000000002</v>
      </c>
      <c r="G6415">
        <v>484</v>
      </c>
      <c r="H6415">
        <v>2</v>
      </c>
      <c r="I6415">
        <v>2003</v>
      </c>
      <c r="J6415">
        <v>2014</v>
      </c>
      <c r="K6415">
        <v>0</v>
      </c>
      <c r="L6415">
        <v>0</v>
      </c>
      <c r="M6415">
        <v>0</v>
      </c>
      <c r="N6415">
        <v>0</v>
      </c>
      <c r="O6415">
        <v>-9.08919497680664</v>
      </c>
      <c r="P6415" s="1">
        <v>1.12866161882346E-4</v>
      </c>
      <c r="Q6415">
        <f>Table1[[#This Row],[lastYear]]-Table1[[#This Row],[firstYear]]</f>
        <v>11</v>
      </c>
      <c r="R6415">
        <f>IF(AND(Table1[[#This Row],[firstYear]]&gt;=1967,Table1[[#This Row],[GP]]&gt;=100),1,0)</f>
        <v>1</v>
      </c>
    </row>
    <row r="6416" spans="1:18" x14ac:dyDescent="0.3">
      <c r="A6416" t="s">
        <v>656</v>
      </c>
      <c r="B6416">
        <v>715</v>
      </c>
      <c r="C6416">
        <v>200</v>
      </c>
      <c r="D6416">
        <v>225</v>
      </c>
      <c r="E6416">
        <v>425</v>
      </c>
      <c r="F6416">
        <v>0.59399999999999997</v>
      </c>
      <c r="G6416">
        <v>1013</v>
      </c>
      <c r="H6416">
        <v>2</v>
      </c>
      <c r="I6416">
        <v>1924</v>
      </c>
      <c r="J6416">
        <v>1941</v>
      </c>
      <c r="K6416">
        <v>0</v>
      </c>
      <c r="L6416">
        <v>2</v>
      </c>
      <c r="M6416">
        <v>0</v>
      </c>
      <c r="N6416">
        <v>1</v>
      </c>
      <c r="O6416">
        <v>-9.0782100791931093</v>
      </c>
      <c r="P6416" s="1">
        <v>1.14112677523937E-4</v>
      </c>
      <c r="Q6416">
        <f>Table1[[#This Row],[lastYear]]-Table1[[#This Row],[firstYear]]</f>
        <v>17</v>
      </c>
      <c r="R6416">
        <f>IF(AND(Table1[[#This Row],[firstYear]]&gt;=1967,Table1[[#This Row],[GP]]&gt;=100),1,0)</f>
        <v>0</v>
      </c>
    </row>
    <row r="6417" spans="1:18" x14ac:dyDescent="0.3">
      <c r="A6417" t="s">
        <v>1290</v>
      </c>
      <c r="B6417">
        <v>610</v>
      </c>
      <c r="C6417">
        <v>52</v>
      </c>
      <c r="D6417">
        <v>191</v>
      </c>
      <c r="E6417">
        <v>243</v>
      </c>
      <c r="F6417">
        <v>0.39799999999999902</v>
      </c>
      <c r="G6417">
        <v>461</v>
      </c>
      <c r="H6417">
        <v>2</v>
      </c>
      <c r="I6417">
        <v>1981</v>
      </c>
      <c r="J6417">
        <v>1990</v>
      </c>
      <c r="K6417">
        <v>0</v>
      </c>
      <c r="L6417">
        <v>0</v>
      </c>
      <c r="M6417">
        <v>0</v>
      </c>
      <c r="N6417">
        <v>0</v>
      </c>
      <c r="O6417">
        <v>-9.0764453048705995</v>
      </c>
      <c r="P6417" s="1">
        <v>1.1431421540828601E-4</v>
      </c>
      <c r="Q6417">
        <f>Table1[[#This Row],[lastYear]]-Table1[[#This Row],[firstYear]]</f>
        <v>9</v>
      </c>
      <c r="R6417">
        <f>IF(AND(Table1[[#This Row],[firstYear]]&gt;=1967,Table1[[#This Row],[GP]]&gt;=100),1,0)</f>
        <v>1</v>
      </c>
    </row>
    <row r="6418" spans="1:18" x14ac:dyDescent="0.3">
      <c r="A6418" t="s">
        <v>1316</v>
      </c>
      <c r="B6418">
        <v>645</v>
      </c>
      <c r="C6418">
        <v>63</v>
      </c>
      <c r="D6418">
        <v>175</v>
      </c>
      <c r="E6418">
        <v>238</v>
      </c>
      <c r="F6418">
        <v>0.36899999999999999</v>
      </c>
      <c r="G6418">
        <v>457</v>
      </c>
      <c r="H6418">
        <v>2</v>
      </c>
      <c r="I6418">
        <v>2005</v>
      </c>
      <c r="J6418">
        <v>2015</v>
      </c>
      <c r="K6418">
        <v>0</v>
      </c>
      <c r="L6418">
        <v>0</v>
      </c>
      <c r="M6418">
        <v>0</v>
      </c>
      <c r="N6418">
        <v>0</v>
      </c>
      <c r="O6418">
        <v>-9.0764453048705995</v>
      </c>
      <c r="P6418" s="1">
        <v>1.1431421540828601E-4</v>
      </c>
      <c r="Q6418">
        <f>Table1[[#This Row],[lastYear]]-Table1[[#This Row],[firstYear]]</f>
        <v>10</v>
      </c>
      <c r="R6418">
        <f>IF(AND(Table1[[#This Row],[firstYear]]&gt;=1967,Table1[[#This Row],[GP]]&gt;=100),1,0)</f>
        <v>1</v>
      </c>
    </row>
    <row r="6419" spans="1:18" x14ac:dyDescent="0.3">
      <c r="A6419" t="s">
        <v>565</v>
      </c>
      <c r="B6419">
        <v>1153</v>
      </c>
      <c r="C6419">
        <v>186</v>
      </c>
      <c r="D6419">
        <v>283</v>
      </c>
      <c r="E6419">
        <v>469</v>
      </c>
      <c r="F6419">
        <v>0.40699999999999997</v>
      </c>
      <c r="G6419">
        <v>904</v>
      </c>
      <c r="H6419">
        <v>1</v>
      </c>
      <c r="I6419">
        <v>1993</v>
      </c>
      <c r="J6419">
        <v>2011</v>
      </c>
      <c r="K6419">
        <v>0</v>
      </c>
      <c r="L6419">
        <v>1</v>
      </c>
      <c r="M6419">
        <v>0</v>
      </c>
      <c r="N6419">
        <v>0</v>
      </c>
      <c r="O6419">
        <v>-9.0748006935119605</v>
      </c>
      <c r="P6419" s="1">
        <v>1.14502351001239E-4</v>
      </c>
      <c r="Q6419">
        <f>Table1[[#This Row],[lastYear]]-Table1[[#This Row],[firstYear]]</f>
        <v>18</v>
      </c>
      <c r="R6419">
        <f>IF(AND(Table1[[#This Row],[firstYear]]&gt;=1967,Table1[[#This Row],[GP]]&gt;=100),1,0)</f>
        <v>1</v>
      </c>
    </row>
    <row r="6420" spans="1:18" x14ac:dyDescent="0.3">
      <c r="A6420" t="s">
        <v>632</v>
      </c>
      <c r="B6420">
        <v>1028</v>
      </c>
      <c r="C6420">
        <v>179</v>
      </c>
      <c r="D6420">
        <v>254</v>
      </c>
      <c r="E6420">
        <v>433</v>
      </c>
      <c r="F6420">
        <v>0.42099999999999999</v>
      </c>
      <c r="G6420">
        <v>617</v>
      </c>
      <c r="H6420">
        <v>1</v>
      </c>
      <c r="I6420">
        <v>1981</v>
      </c>
      <c r="J6420">
        <v>1995</v>
      </c>
      <c r="K6420">
        <v>0</v>
      </c>
      <c r="L6420">
        <v>0</v>
      </c>
      <c r="M6420">
        <v>0</v>
      </c>
      <c r="N6420">
        <v>0</v>
      </c>
      <c r="O6420">
        <v>-9.0747267837524408</v>
      </c>
      <c r="P6420" s="1">
        <v>1.14510813186094E-4</v>
      </c>
      <c r="Q6420">
        <f>Table1[[#This Row],[lastYear]]-Table1[[#This Row],[firstYear]]</f>
        <v>14</v>
      </c>
      <c r="R6420">
        <f>IF(AND(Table1[[#This Row],[firstYear]]&gt;=1967,Table1[[#This Row],[GP]]&gt;=100),1,0)</f>
        <v>1</v>
      </c>
    </row>
    <row r="6421" spans="1:18" x14ac:dyDescent="0.3">
      <c r="A6421" t="s">
        <v>577</v>
      </c>
      <c r="B6421">
        <v>661</v>
      </c>
      <c r="C6421">
        <v>190</v>
      </c>
      <c r="D6421">
        <v>274</v>
      </c>
      <c r="E6421">
        <v>464</v>
      </c>
      <c r="F6421">
        <v>0.70199999999999996</v>
      </c>
      <c r="G6421">
        <v>372</v>
      </c>
      <c r="H6421">
        <v>1</v>
      </c>
      <c r="I6421">
        <v>1993</v>
      </c>
      <c r="J6421">
        <v>2004</v>
      </c>
      <c r="K6421">
        <v>0</v>
      </c>
      <c r="L6421">
        <v>0</v>
      </c>
      <c r="M6421">
        <v>0</v>
      </c>
      <c r="N6421">
        <v>0</v>
      </c>
      <c r="O6421">
        <v>-9.0674926872253394</v>
      </c>
      <c r="P6421" s="1">
        <v>1.15342103105221E-4</v>
      </c>
      <c r="Q6421">
        <f>Table1[[#This Row],[lastYear]]-Table1[[#This Row],[firstYear]]</f>
        <v>11</v>
      </c>
      <c r="R6421">
        <f>IF(AND(Table1[[#This Row],[firstYear]]&gt;=1967,Table1[[#This Row],[GP]]&gt;=100),1,0)</f>
        <v>1</v>
      </c>
    </row>
    <row r="6422" spans="1:18" x14ac:dyDescent="0.3">
      <c r="A6422" t="s">
        <v>1684</v>
      </c>
      <c r="B6422">
        <v>695</v>
      </c>
      <c r="C6422">
        <v>40</v>
      </c>
      <c r="D6422">
        <v>133</v>
      </c>
      <c r="E6422">
        <v>173</v>
      </c>
      <c r="F6422">
        <v>0.249</v>
      </c>
      <c r="G6422">
        <v>894</v>
      </c>
      <c r="H6422">
        <v>2</v>
      </c>
      <c r="I6422">
        <v>1985</v>
      </c>
      <c r="J6422">
        <v>1998</v>
      </c>
      <c r="K6422">
        <v>0</v>
      </c>
      <c r="L6422">
        <v>1</v>
      </c>
      <c r="M6422">
        <v>0</v>
      </c>
      <c r="N6422">
        <v>0</v>
      </c>
      <c r="O6422">
        <v>-9.0664651031494099</v>
      </c>
      <c r="P6422" s="1">
        <v>1.15460674039197E-4</v>
      </c>
      <c r="Q6422">
        <f>Table1[[#This Row],[lastYear]]-Table1[[#This Row],[firstYear]]</f>
        <v>13</v>
      </c>
      <c r="R6422">
        <f>IF(AND(Table1[[#This Row],[firstYear]]&gt;=1967,Table1[[#This Row],[GP]]&gt;=100),1,0)</f>
        <v>1</v>
      </c>
    </row>
    <row r="6423" spans="1:18" x14ac:dyDescent="0.3">
      <c r="A6423" t="s">
        <v>1351</v>
      </c>
      <c r="B6423">
        <v>508</v>
      </c>
      <c r="C6423">
        <v>37</v>
      </c>
      <c r="D6423">
        <v>194</v>
      </c>
      <c r="E6423">
        <v>231</v>
      </c>
      <c r="F6423">
        <v>0.45500000000000002</v>
      </c>
      <c r="G6423">
        <v>439</v>
      </c>
      <c r="H6423">
        <v>2</v>
      </c>
      <c r="I6423">
        <v>1989</v>
      </c>
      <c r="J6423">
        <v>1998</v>
      </c>
      <c r="K6423">
        <v>0</v>
      </c>
      <c r="L6423">
        <v>0</v>
      </c>
      <c r="M6423">
        <v>0</v>
      </c>
      <c r="N6423">
        <v>0</v>
      </c>
      <c r="O6423">
        <v>-9.0644919509887707</v>
      </c>
      <c r="P6423" s="1">
        <v>1.15688694046383E-4</v>
      </c>
      <c r="Q6423">
        <f>Table1[[#This Row],[lastYear]]-Table1[[#This Row],[firstYear]]</f>
        <v>9</v>
      </c>
      <c r="R6423">
        <f>IF(AND(Table1[[#This Row],[firstYear]]&gt;=1967,Table1[[#This Row],[GP]]&gt;=100),1,0)</f>
        <v>1</v>
      </c>
    </row>
    <row r="6424" spans="1:18" x14ac:dyDescent="0.3">
      <c r="A6424" t="s">
        <v>418</v>
      </c>
      <c r="B6424">
        <v>764</v>
      </c>
      <c r="C6424">
        <v>271</v>
      </c>
      <c r="D6424">
        <v>286</v>
      </c>
      <c r="E6424">
        <v>557</v>
      </c>
      <c r="F6424">
        <v>0.72899999999999998</v>
      </c>
      <c r="G6424">
        <v>988</v>
      </c>
      <c r="H6424">
        <v>1</v>
      </c>
      <c r="I6424">
        <v>1967</v>
      </c>
      <c r="J6424">
        <v>1981</v>
      </c>
      <c r="K6424">
        <v>0</v>
      </c>
      <c r="L6424">
        <v>0</v>
      </c>
      <c r="M6424">
        <v>2</v>
      </c>
      <c r="N6424">
        <v>0</v>
      </c>
      <c r="O6424">
        <v>-9.0558454627990699</v>
      </c>
      <c r="P6424" s="1">
        <v>1.16693214774809E-4</v>
      </c>
      <c r="Q6424">
        <f>Table1[[#This Row],[lastYear]]-Table1[[#This Row],[firstYear]]</f>
        <v>14</v>
      </c>
      <c r="R6424">
        <f>IF(AND(Table1[[#This Row],[firstYear]]&gt;=1967,Table1[[#This Row],[GP]]&gt;=100),1,0)</f>
        <v>1</v>
      </c>
    </row>
    <row r="6425" spans="1:18" x14ac:dyDescent="0.3">
      <c r="A6425" t="s">
        <v>1209</v>
      </c>
      <c r="B6425">
        <v>635</v>
      </c>
      <c r="C6425">
        <v>137</v>
      </c>
      <c r="D6425">
        <v>123</v>
      </c>
      <c r="E6425">
        <v>260</v>
      </c>
      <c r="F6425">
        <v>0.40899999999999997</v>
      </c>
      <c r="G6425">
        <v>497</v>
      </c>
      <c r="H6425">
        <v>1</v>
      </c>
      <c r="I6425">
        <v>2001</v>
      </c>
      <c r="J6425">
        <v>2015</v>
      </c>
      <c r="K6425">
        <v>0</v>
      </c>
      <c r="L6425">
        <v>0</v>
      </c>
      <c r="M6425">
        <v>0</v>
      </c>
      <c r="N6425">
        <v>0</v>
      </c>
      <c r="O6425">
        <v>-9.0489351387023902</v>
      </c>
      <c r="P6425" s="1">
        <v>1.17502300258148E-4</v>
      </c>
      <c r="Q6425">
        <f>Table1[[#This Row],[lastYear]]-Table1[[#This Row],[firstYear]]</f>
        <v>14</v>
      </c>
      <c r="R6425">
        <f>IF(AND(Table1[[#This Row],[firstYear]]&gt;=1967,Table1[[#This Row],[GP]]&gt;=100),1,0)</f>
        <v>1</v>
      </c>
    </row>
    <row r="6426" spans="1:18" x14ac:dyDescent="0.3">
      <c r="A6426" t="s">
        <v>1095</v>
      </c>
      <c r="B6426">
        <v>768</v>
      </c>
      <c r="C6426">
        <v>130</v>
      </c>
      <c r="D6426">
        <v>155</v>
      </c>
      <c r="E6426">
        <v>285</v>
      </c>
      <c r="F6426">
        <v>0.371</v>
      </c>
      <c r="G6426">
        <v>584</v>
      </c>
      <c r="H6426">
        <v>1</v>
      </c>
      <c r="I6426">
        <v>1980</v>
      </c>
      <c r="J6426">
        <v>1993</v>
      </c>
      <c r="K6426">
        <v>0</v>
      </c>
      <c r="L6426">
        <v>0</v>
      </c>
      <c r="M6426">
        <v>0</v>
      </c>
      <c r="N6426">
        <v>0</v>
      </c>
      <c r="O6426">
        <v>-9.04740353775024</v>
      </c>
      <c r="P6426" s="1">
        <v>1.17682383586896E-4</v>
      </c>
      <c r="Q6426">
        <f>Table1[[#This Row],[lastYear]]-Table1[[#This Row],[firstYear]]</f>
        <v>13</v>
      </c>
      <c r="R6426">
        <f>IF(AND(Table1[[#This Row],[firstYear]]&gt;=1967,Table1[[#This Row],[GP]]&gt;=100),1,0)</f>
        <v>1</v>
      </c>
    </row>
    <row r="6427" spans="1:18" x14ac:dyDescent="0.3">
      <c r="A6427" t="s">
        <v>1527</v>
      </c>
      <c r="B6427">
        <v>1090</v>
      </c>
      <c r="C6427">
        <v>36</v>
      </c>
      <c r="D6427">
        <v>163</v>
      </c>
      <c r="E6427">
        <v>199</v>
      </c>
      <c r="F6427">
        <v>0.183</v>
      </c>
      <c r="G6427">
        <v>972</v>
      </c>
      <c r="H6427">
        <v>2</v>
      </c>
      <c r="I6427">
        <v>1999</v>
      </c>
      <c r="J6427">
        <v>2015</v>
      </c>
      <c r="K6427">
        <v>0</v>
      </c>
      <c r="L6427">
        <v>1</v>
      </c>
      <c r="M6427">
        <v>0</v>
      </c>
      <c r="N6427">
        <v>0</v>
      </c>
      <c r="O6427">
        <v>-9.0438325042724603</v>
      </c>
      <c r="P6427" s="1">
        <v>1.1810333285039E-4</v>
      </c>
      <c r="Q6427">
        <f>Table1[[#This Row],[lastYear]]-Table1[[#This Row],[firstYear]]</f>
        <v>16</v>
      </c>
      <c r="R6427">
        <f>IF(AND(Table1[[#This Row],[firstYear]]&gt;=1967,Table1[[#This Row],[GP]]&gt;=100),1,0)</f>
        <v>1</v>
      </c>
    </row>
    <row r="6428" spans="1:18" x14ac:dyDescent="0.3">
      <c r="A6428" t="s">
        <v>1719</v>
      </c>
      <c r="B6428">
        <v>786</v>
      </c>
      <c r="C6428">
        <v>25</v>
      </c>
      <c r="D6428">
        <v>142</v>
      </c>
      <c r="E6428">
        <v>167</v>
      </c>
      <c r="F6428">
        <v>0.21199999999999999</v>
      </c>
      <c r="G6428">
        <v>318</v>
      </c>
      <c r="H6428">
        <v>2</v>
      </c>
      <c r="I6428">
        <v>2007</v>
      </c>
      <c r="J6428">
        <v>2021</v>
      </c>
      <c r="K6428">
        <v>0</v>
      </c>
      <c r="L6428">
        <v>3</v>
      </c>
      <c r="M6428">
        <v>0</v>
      </c>
      <c r="N6428">
        <v>0</v>
      </c>
      <c r="O6428">
        <v>-9.0395309562683099</v>
      </c>
      <c r="P6428" s="1">
        <v>1.18612393837974E-4</v>
      </c>
      <c r="Q6428">
        <f>Table1[[#This Row],[lastYear]]-Table1[[#This Row],[firstYear]]</f>
        <v>14</v>
      </c>
      <c r="R6428">
        <f>IF(AND(Table1[[#This Row],[firstYear]]&gt;=1967,Table1[[#This Row],[GP]]&gt;=100),1,0)</f>
        <v>1</v>
      </c>
    </row>
    <row r="6429" spans="1:18" x14ac:dyDescent="0.3">
      <c r="A6429" t="s">
        <v>993</v>
      </c>
      <c r="B6429">
        <v>435</v>
      </c>
      <c r="C6429">
        <v>115</v>
      </c>
      <c r="D6429">
        <v>196</v>
      </c>
      <c r="E6429">
        <v>311</v>
      </c>
      <c r="F6429">
        <v>0.71499999999999997</v>
      </c>
      <c r="G6429">
        <v>358</v>
      </c>
      <c r="H6429">
        <v>1</v>
      </c>
      <c r="I6429">
        <v>1999</v>
      </c>
      <c r="J6429">
        <v>2008</v>
      </c>
      <c r="K6429">
        <v>0</v>
      </c>
      <c r="L6429">
        <v>0</v>
      </c>
      <c r="M6429">
        <v>0</v>
      </c>
      <c r="N6429">
        <v>0</v>
      </c>
      <c r="O6429">
        <v>-9.0266086692809999</v>
      </c>
      <c r="P6429" s="1">
        <v>1.2015489794052801E-4</v>
      </c>
      <c r="Q6429">
        <f>Table1[[#This Row],[lastYear]]-Table1[[#This Row],[firstYear]]</f>
        <v>9</v>
      </c>
      <c r="R6429">
        <f>IF(AND(Table1[[#This Row],[firstYear]]&gt;=1967,Table1[[#This Row],[GP]]&gt;=100),1,0)</f>
        <v>1</v>
      </c>
    </row>
    <row r="6430" spans="1:18" x14ac:dyDescent="0.3">
      <c r="A6430" t="s">
        <v>981</v>
      </c>
      <c r="B6430">
        <v>644</v>
      </c>
      <c r="C6430">
        <v>129</v>
      </c>
      <c r="D6430">
        <v>187</v>
      </c>
      <c r="E6430">
        <v>316</v>
      </c>
      <c r="F6430">
        <v>0.49099999999999999</v>
      </c>
      <c r="G6430">
        <v>749</v>
      </c>
      <c r="H6430">
        <v>1</v>
      </c>
      <c r="I6430">
        <v>1973</v>
      </c>
      <c r="J6430">
        <v>1984</v>
      </c>
      <c r="K6430">
        <v>0</v>
      </c>
      <c r="L6430">
        <v>0</v>
      </c>
      <c r="M6430">
        <v>0</v>
      </c>
      <c r="N6430">
        <v>0</v>
      </c>
      <c r="O6430">
        <v>-9.0240227813720697</v>
      </c>
      <c r="P6430" s="1">
        <v>1.20465969633605E-4</v>
      </c>
      <c r="Q6430">
        <f>Table1[[#This Row],[lastYear]]-Table1[[#This Row],[firstYear]]</f>
        <v>11</v>
      </c>
      <c r="R6430">
        <f>IF(AND(Table1[[#This Row],[firstYear]]&gt;=1967,Table1[[#This Row],[GP]]&gt;=100),1,0)</f>
        <v>1</v>
      </c>
    </row>
    <row r="6431" spans="1:18" x14ac:dyDescent="0.3">
      <c r="A6431" t="s">
        <v>1216</v>
      </c>
      <c r="B6431">
        <v>481</v>
      </c>
      <c r="C6431">
        <v>50</v>
      </c>
      <c r="D6431">
        <v>209</v>
      </c>
      <c r="E6431">
        <v>259</v>
      </c>
      <c r="F6431">
        <v>0.53799999999999903</v>
      </c>
      <c r="G6431">
        <v>383</v>
      </c>
      <c r="H6431">
        <v>2</v>
      </c>
      <c r="I6431">
        <v>2005</v>
      </c>
      <c r="J6431">
        <v>2014</v>
      </c>
      <c r="K6431">
        <v>0</v>
      </c>
      <c r="L6431">
        <v>0</v>
      </c>
      <c r="M6431">
        <v>0</v>
      </c>
      <c r="N6431">
        <v>0</v>
      </c>
      <c r="O6431">
        <v>-9.0172555084228492</v>
      </c>
      <c r="P6431" s="1">
        <v>1.21283861183777E-4</v>
      </c>
      <c r="Q6431">
        <f>Table1[[#This Row],[lastYear]]-Table1[[#This Row],[firstYear]]</f>
        <v>9</v>
      </c>
      <c r="R6431">
        <f>IF(AND(Table1[[#This Row],[firstYear]]&gt;=1967,Table1[[#This Row],[GP]]&gt;=100),1,0)</f>
        <v>1</v>
      </c>
    </row>
    <row r="6432" spans="1:18" x14ac:dyDescent="0.3">
      <c r="A6432" t="s">
        <v>1190</v>
      </c>
      <c r="B6432">
        <v>437</v>
      </c>
      <c r="C6432">
        <v>133</v>
      </c>
      <c r="D6432">
        <v>130</v>
      </c>
      <c r="E6432">
        <v>263</v>
      </c>
      <c r="F6432">
        <v>0.60199999999999998</v>
      </c>
      <c r="G6432">
        <v>148</v>
      </c>
      <c r="H6432">
        <v>1</v>
      </c>
      <c r="I6432">
        <v>1932</v>
      </c>
      <c r="J6432">
        <v>1944</v>
      </c>
      <c r="K6432">
        <v>0</v>
      </c>
      <c r="L6432">
        <v>0</v>
      </c>
      <c r="M6432">
        <v>0</v>
      </c>
      <c r="N6432">
        <v>0</v>
      </c>
      <c r="O6432">
        <v>-9.0113780136108392</v>
      </c>
      <c r="P6432" s="1">
        <v>1.21998718208794E-4</v>
      </c>
      <c r="Q6432">
        <f>Table1[[#This Row],[lastYear]]-Table1[[#This Row],[firstYear]]</f>
        <v>12</v>
      </c>
      <c r="R6432">
        <f>IF(AND(Table1[[#This Row],[firstYear]]&gt;=1967,Table1[[#This Row],[GP]]&gt;=100),1,0)</f>
        <v>0</v>
      </c>
    </row>
    <row r="6433" spans="1:18" x14ac:dyDescent="0.3">
      <c r="A6433" t="s">
        <v>1885</v>
      </c>
      <c r="B6433">
        <v>605</v>
      </c>
      <c r="C6433">
        <v>34</v>
      </c>
      <c r="D6433">
        <v>110</v>
      </c>
      <c r="E6433">
        <v>144</v>
      </c>
      <c r="F6433">
        <v>0.23799999999999999</v>
      </c>
      <c r="G6433">
        <v>862</v>
      </c>
      <c r="H6433">
        <v>2</v>
      </c>
      <c r="I6433">
        <v>1999</v>
      </c>
      <c r="J6433">
        <v>2011</v>
      </c>
      <c r="K6433">
        <v>0</v>
      </c>
      <c r="L6433">
        <v>1</v>
      </c>
      <c r="M6433">
        <v>1</v>
      </c>
      <c r="N6433">
        <v>0</v>
      </c>
      <c r="O6433">
        <v>-9.0070869560241693</v>
      </c>
      <c r="P6433" s="1">
        <v>1.2252328225511599E-4</v>
      </c>
      <c r="Q6433">
        <f>Table1[[#This Row],[lastYear]]-Table1[[#This Row],[firstYear]]</f>
        <v>12</v>
      </c>
      <c r="R6433">
        <f>IF(AND(Table1[[#This Row],[firstYear]]&gt;=1967,Table1[[#This Row],[GP]]&gt;=100),1,0)</f>
        <v>1</v>
      </c>
    </row>
    <row r="6434" spans="1:18" x14ac:dyDescent="0.3">
      <c r="A6434" t="s">
        <v>2785</v>
      </c>
      <c r="B6434">
        <v>592</v>
      </c>
      <c r="C6434">
        <v>9</v>
      </c>
      <c r="D6434">
        <v>56</v>
      </c>
      <c r="E6434">
        <v>65</v>
      </c>
      <c r="F6434">
        <v>0.11</v>
      </c>
      <c r="G6434">
        <v>537</v>
      </c>
      <c r="H6434">
        <v>2</v>
      </c>
      <c r="I6434">
        <v>1996</v>
      </c>
      <c r="J6434">
        <v>2008</v>
      </c>
      <c r="K6434">
        <v>0</v>
      </c>
      <c r="L6434">
        <v>2</v>
      </c>
      <c r="M6434">
        <v>0</v>
      </c>
      <c r="N6434">
        <v>0</v>
      </c>
      <c r="O6434">
        <v>-9.0046536560058605</v>
      </c>
      <c r="P6434" s="1">
        <v>1.2282174451935099E-4</v>
      </c>
      <c r="Q6434">
        <f>Table1[[#This Row],[lastYear]]-Table1[[#This Row],[firstYear]]</f>
        <v>12</v>
      </c>
      <c r="R6434">
        <f>IF(AND(Table1[[#This Row],[firstYear]]&gt;=1967,Table1[[#This Row],[GP]]&gt;=100),1,0)</f>
        <v>1</v>
      </c>
    </row>
    <row r="6435" spans="1:18" x14ac:dyDescent="0.3">
      <c r="A6435" t="s">
        <v>710</v>
      </c>
      <c r="B6435">
        <v>729</v>
      </c>
      <c r="C6435">
        <v>168</v>
      </c>
      <c r="D6435">
        <v>234</v>
      </c>
      <c r="E6435">
        <v>402</v>
      </c>
      <c r="F6435">
        <v>0.55100000000000005</v>
      </c>
      <c r="G6435">
        <v>395</v>
      </c>
      <c r="H6435">
        <v>1</v>
      </c>
      <c r="I6435">
        <v>1958</v>
      </c>
      <c r="J6435">
        <v>1972</v>
      </c>
      <c r="K6435">
        <v>0</v>
      </c>
      <c r="L6435">
        <v>2</v>
      </c>
      <c r="M6435">
        <v>3</v>
      </c>
      <c r="N6435">
        <v>0</v>
      </c>
      <c r="O6435">
        <v>-9.0009533996582007</v>
      </c>
      <c r="P6435" s="1">
        <v>1.23277002198814E-4</v>
      </c>
      <c r="Q6435">
        <f>Table1[[#This Row],[lastYear]]-Table1[[#This Row],[firstYear]]</f>
        <v>14</v>
      </c>
      <c r="R6435">
        <f>IF(AND(Table1[[#This Row],[firstYear]]&gt;=1967,Table1[[#This Row],[GP]]&gt;=100),1,0)</f>
        <v>0</v>
      </c>
    </row>
    <row r="6436" spans="1:18" x14ac:dyDescent="0.3">
      <c r="A6436" t="s">
        <v>499</v>
      </c>
      <c r="B6436">
        <v>681</v>
      </c>
      <c r="C6436">
        <v>153</v>
      </c>
      <c r="D6436">
        <v>350</v>
      </c>
      <c r="E6436">
        <v>503</v>
      </c>
      <c r="F6436">
        <v>0.73899999999999999</v>
      </c>
      <c r="G6436">
        <v>1398</v>
      </c>
      <c r="H6436">
        <v>1</v>
      </c>
      <c r="I6436">
        <v>1967</v>
      </c>
      <c r="J6436">
        <v>1980</v>
      </c>
      <c r="K6436">
        <v>0</v>
      </c>
      <c r="L6436">
        <v>0</v>
      </c>
      <c r="M6436">
        <v>2</v>
      </c>
      <c r="N6436">
        <v>0</v>
      </c>
      <c r="O6436">
        <v>-8.9894730682373005</v>
      </c>
      <c r="P6436" s="1">
        <v>1.2470024054961199E-4</v>
      </c>
      <c r="Q6436">
        <f>Table1[[#This Row],[lastYear]]-Table1[[#This Row],[firstYear]]</f>
        <v>13</v>
      </c>
      <c r="R6436">
        <f>IF(AND(Table1[[#This Row],[firstYear]]&gt;=1967,Table1[[#This Row],[GP]]&gt;=100),1,0)</f>
        <v>1</v>
      </c>
    </row>
    <row r="6437" spans="1:18" x14ac:dyDescent="0.3">
      <c r="A6437" t="s">
        <v>2404</v>
      </c>
      <c r="B6437">
        <v>420</v>
      </c>
      <c r="C6437">
        <v>28</v>
      </c>
      <c r="D6437">
        <v>64</v>
      </c>
      <c r="E6437">
        <v>92</v>
      </c>
      <c r="F6437">
        <v>0.218999999999999</v>
      </c>
      <c r="G6437">
        <v>399</v>
      </c>
      <c r="H6437">
        <v>2</v>
      </c>
      <c r="I6437">
        <v>1974</v>
      </c>
      <c r="J6437">
        <v>1984</v>
      </c>
      <c r="K6437">
        <v>0</v>
      </c>
      <c r="L6437">
        <v>4</v>
      </c>
      <c r="M6437">
        <v>0</v>
      </c>
      <c r="N6437">
        <v>0</v>
      </c>
      <c r="O6437">
        <v>-8.9891631240844703</v>
      </c>
      <c r="P6437" s="1">
        <v>1.2473889182841499E-4</v>
      </c>
      <c r="Q6437">
        <f>Table1[[#This Row],[lastYear]]-Table1[[#This Row],[firstYear]]</f>
        <v>10</v>
      </c>
      <c r="R6437">
        <f>IF(AND(Table1[[#This Row],[firstYear]]&gt;=1967,Table1[[#This Row],[GP]]&gt;=100),1,0)</f>
        <v>1</v>
      </c>
    </row>
    <row r="6438" spans="1:18" x14ac:dyDescent="0.3">
      <c r="A6438" t="s">
        <v>1135</v>
      </c>
      <c r="B6438">
        <v>373</v>
      </c>
      <c r="C6438">
        <v>118</v>
      </c>
      <c r="D6438">
        <v>159</v>
      </c>
      <c r="E6438">
        <v>277</v>
      </c>
      <c r="F6438">
        <v>0.74299999999999999</v>
      </c>
      <c r="G6438">
        <v>105</v>
      </c>
      <c r="H6438">
        <v>1</v>
      </c>
      <c r="I6438">
        <v>1988</v>
      </c>
      <c r="J6438">
        <v>1995</v>
      </c>
      <c r="K6438">
        <v>0</v>
      </c>
      <c r="L6438">
        <v>1</v>
      </c>
      <c r="M6438">
        <v>0</v>
      </c>
      <c r="N6438">
        <v>0</v>
      </c>
      <c r="O6438">
        <v>-8.9827110404968202</v>
      </c>
      <c r="P6438" s="1">
        <v>1.2554621821023499E-4</v>
      </c>
      <c r="Q6438">
        <f>Table1[[#This Row],[lastYear]]-Table1[[#This Row],[firstYear]]</f>
        <v>7</v>
      </c>
      <c r="R6438">
        <f>IF(AND(Table1[[#This Row],[firstYear]]&gt;=1967,Table1[[#This Row],[GP]]&gt;=100),1,0)</f>
        <v>1</v>
      </c>
    </row>
    <row r="6439" spans="1:18" x14ac:dyDescent="0.3">
      <c r="A6439" t="s">
        <v>1528</v>
      </c>
      <c r="B6439">
        <v>390</v>
      </c>
      <c r="C6439">
        <v>137</v>
      </c>
      <c r="D6439">
        <v>61</v>
      </c>
      <c r="E6439">
        <v>198</v>
      </c>
      <c r="F6439">
        <v>0.50800000000000001</v>
      </c>
      <c r="G6439">
        <v>255</v>
      </c>
      <c r="H6439">
        <v>1</v>
      </c>
      <c r="I6439">
        <v>1922</v>
      </c>
      <c r="J6439">
        <v>1933</v>
      </c>
      <c r="K6439">
        <v>1</v>
      </c>
      <c r="L6439">
        <v>0</v>
      </c>
      <c r="M6439">
        <v>0</v>
      </c>
      <c r="N6439">
        <v>1</v>
      </c>
      <c r="O6439">
        <v>-8.98026486587524</v>
      </c>
      <c r="P6439" s="1">
        <v>1.25853663411411E-4</v>
      </c>
      <c r="Q6439">
        <f>Table1[[#This Row],[lastYear]]-Table1[[#This Row],[firstYear]]</f>
        <v>11</v>
      </c>
      <c r="R6439">
        <f>IF(AND(Table1[[#This Row],[firstYear]]&gt;=1967,Table1[[#This Row],[GP]]&gt;=100),1,0)</f>
        <v>0</v>
      </c>
    </row>
    <row r="6440" spans="1:18" x14ac:dyDescent="0.3">
      <c r="A6440" t="s">
        <v>980</v>
      </c>
      <c r="B6440">
        <v>848</v>
      </c>
      <c r="C6440">
        <v>144</v>
      </c>
      <c r="D6440">
        <v>172</v>
      </c>
      <c r="E6440">
        <v>316</v>
      </c>
      <c r="F6440">
        <v>0.373</v>
      </c>
      <c r="G6440">
        <v>742</v>
      </c>
      <c r="H6440">
        <v>1</v>
      </c>
      <c r="I6440">
        <v>1990</v>
      </c>
      <c r="J6440">
        <v>2003</v>
      </c>
      <c r="K6440">
        <v>0</v>
      </c>
      <c r="L6440">
        <v>1</v>
      </c>
      <c r="M6440">
        <v>0</v>
      </c>
      <c r="N6440">
        <v>0</v>
      </c>
      <c r="O6440">
        <v>-8.9776689643859804</v>
      </c>
      <c r="P6440" s="1">
        <v>1.2618075025890799E-4</v>
      </c>
      <c r="Q6440">
        <f>Table1[[#This Row],[lastYear]]-Table1[[#This Row],[firstYear]]</f>
        <v>13</v>
      </c>
      <c r="R6440">
        <f>IF(AND(Table1[[#This Row],[firstYear]]&gt;=1967,Table1[[#This Row],[GP]]&gt;=100),1,0)</f>
        <v>1</v>
      </c>
    </row>
    <row r="6441" spans="1:18" x14ac:dyDescent="0.3">
      <c r="A6441" t="s">
        <v>835</v>
      </c>
      <c r="B6441">
        <v>949</v>
      </c>
      <c r="C6441">
        <v>72</v>
      </c>
      <c r="D6441">
        <v>284</v>
      </c>
      <c r="E6441">
        <v>356</v>
      </c>
      <c r="F6441">
        <v>0.375</v>
      </c>
      <c r="G6441">
        <v>489</v>
      </c>
      <c r="H6441">
        <v>2</v>
      </c>
      <c r="I6441">
        <v>2007</v>
      </c>
      <c r="J6441">
        <v>2020</v>
      </c>
      <c r="K6441">
        <v>0</v>
      </c>
      <c r="L6441">
        <v>1</v>
      </c>
      <c r="M6441">
        <v>0</v>
      </c>
      <c r="N6441">
        <v>0</v>
      </c>
      <c r="O6441">
        <v>-8.9590804214477497</v>
      </c>
      <c r="P6441" s="1">
        <v>1.2854789779325401E-4</v>
      </c>
      <c r="Q6441">
        <f>Table1[[#This Row],[lastYear]]-Table1[[#This Row],[firstYear]]</f>
        <v>13</v>
      </c>
      <c r="R6441">
        <f>IF(AND(Table1[[#This Row],[firstYear]]&gt;=1967,Table1[[#This Row],[GP]]&gt;=100),1,0)</f>
        <v>1</v>
      </c>
    </row>
    <row r="6442" spans="1:18" x14ac:dyDescent="0.3">
      <c r="A6442" t="s">
        <v>848</v>
      </c>
      <c r="B6442">
        <v>898</v>
      </c>
      <c r="C6442">
        <v>165</v>
      </c>
      <c r="D6442">
        <v>183</v>
      </c>
      <c r="E6442">
        <v>348</v>
      </c>
      <c r="F6442">
        <v>0.38799999999999901</v>
      </c>
      <c r="G6442">
        <v>219</v>
      </c>
      <c r="H6442">
        <v>1</v>
      </c>
      <c r="I6442">
        <v>1998</v>
      </c>
      <c r="J6442">
        <v>2012</v>
      </c>
      <c r="K6442">
        <v>0</v>
      </c>
      <c r="L6442">
        <v>3</v>
      </c>
      <c r="M6442">
        <v>0</v>
      </c>
      <c r="N6442">
        <v>0</v>
      </c>
      <c r="O6442">
        <v>-8.9509918327331501</v>
      </c>
      <c r="P6442" s="1">
        <v>1.29591750077593E-4</v>
      </c>
      <c r="Q6442">
        <f>Table1[[#This Row],[lastYear]]-Table1[[#This Row],[firstYear]]</f>
        <v>14</v>
      </c>
      <c r="R6442">
        <f>IF(AND(Table1[[#This Row],[firstYear]]&gt;=1967,Table1[[#This Row],[GP]]&gt;=100),1,0)</f>
        <v>1</v>
      </c>
    </row>
    <row r="6443" spans="1:18" x14ac:dyDescent="0.3">
      <c r="A6443" t="s">
        <v>839</v>
      </c>
      <c r="B6443">
        <v>1007</v>
      </c>
      <c r="C6443">
        <v>82</v>
      </c>
      <c r="D6443">
        <v>272</v>
      </c>
      <c r="E6443">
        <v>354</v>
      </c>
      <c r="F6443">
        <v>0.35199999999999998</v>
      </c>
      <c r="G6443">
        <v>1214</v>
      </c>
      <c r="H6443">
        <v>2</v>
      </c>
      <c r="I6443">
        <v>1984</v>
      </c>
      <c r="J6443">
        <v>2003</v>
      </c>
      <c r="K6443">
        <v>0</v>
      </c>
      <c r="L6443">
        <v>0</v>
      </c>
      <c r="M6443">
        <v>0</v>
      </c>
      <c r="N6443">
        <v>0</v>
      </c>
      <c r="O6443">
        <v>-8.9464218254089296</v>
      </c>
      <c r="P6443" s="1">
        <v>1.3018526337139601E-4</v>
      </c>
      <c r="Q6443">
        <f>Table1[[#This Row],[lastYear]]-Table1[[#This Row],[firstYear]]</f>
        <v>19</v>
      </c>
      <c r="R6443">
        <f>IF(AND(Table1[[#This Row],[firstYear]]&gt;=1967,Table1[[#This Row],[GP]]&gt;=100),1,0)</f>
        <v>1</v>
      </c>
    </row>
    <row r="6444" spans="1:18" x14ac:dyDescent="0.3">
      <c r="A6444" t="s">
        <v>254</v>
      </c>
      <c r="B6444">
        <v>807</v>
      </c>
      <c r="C6444">
        <v>207</v>
      </c>
      <c r="D6444">
        <v>499</v>
      </c>
      <c r="E6444">
        <v>706</v>
      </c>
      <c r="F6444">
        <v>0.875</v>
      </c>
      <c r="G6444">
        <v>737</v>
      </c>
      <c r="H6444">
        <v>1</v>
      </c>
      <c r="I6444">
        <v>1997</v>
      </c>
      <c r="J6444">
        <v>2017</v>
      </c>
      <c r="K6444">
        <v>0</v>
      </c>
      <c r="L6444">
        <v>1</v>
      </c>
      <c r="M6444">
        <v>2</v>
      </c>
      <c r="N6444">
        <v>0</v>
      </c>
      <c r="O6444">
        <v>-8.9457428092956501</v>
      </c>
      <c r="P6444" s="1">
        <v>1.30273679761698E-4</v>
      </c>
      <c r="Q6444">
        <f>Table1[[#This Row],[lastYear]]-Table1[[#This Row],[firstYear]]</f>
        <v>20</v>
      </c>
      <c r="R6444">
        <f>IF(AND(Table1[[#This Row],[firstYear]]&gt;=1967,Table1[[#This Row],[GP]]&gt;=100),1,0)</f>
        <v>1</v>
      </c>
    </row>
    <row r="6445" spans="1:18" x14ac:dyDescent="0.3">
      <c r="A6445" t="s">
        <v>1038</v>
      </c>
      <c r="B6445">
        <v>736</v>
      </c>
      <c r="C6445">
        <v>129</v>
      </c>
      <c r="D6445">
        <v>171</v>
      </c>
      <c r="E6445">
        <v>300</v>
      </c>
      <c r="F6445">
        <v>0.40799999999999997</v>
      </c>
      <c r="G6445">
        <v>398</v>
      </c>
      <c r="H6445">
        <v>1</v>
      </c>
      <c r="I6445">
        <v>1994</v>
      </c>
      <c r="J6445">
        <v>2008</v>
      </c>
      <c r="K6445">
        <v>0</v>
      </c>
      <c r="L6445">
        <v>0</v>
      </c>
      <c r="M6445">
        <v>0</v>
      </c>
      <c r="N6445">
        <v>0</v>
      </c>
      <c r="O6445">
        <v>-8.9442112083434999</v>
      </c>
      <c r="P6445" s="1">
        <v>1.30473333876857E-4</v>
      </c>
      <c r="Q6445">
        <f>Table1[[#This Row],[lastYear]]-Table1[[#This Row],[firstYear]]</f>
        <v>14</v>
      </c>
      <c r="R6445">
        <f>IF(AND(Table1[[#This Row],[firstYear]]&gt;=1967,Table1[[#This Row],[GP]]&gt;=100),1,0)</f>
        <v>1</v>
      </c>
    </row>
    <row r="6446" spans="1:18" x14ac:dyDescent="0.3">
      <c r="A6446" t="s">
        <v>833</v>
      </c>
      <c r="B6446">
        <v>719</v>
      </c>
      <c r="C6446">
        <v>148</v>
      </c>
      <c r="D6446">
        <v>208</v>
      </c>
      <c r="E6446">
        <v>356</v>
      </c>
      <c r="F6446">
        <v>0.495</v>
      </c>
      <c r="G6446">
        <v>383</v>
      </c>
      <c r="H6446">
        <v>1</v>
      </c>
      <c r="I6446">
        <v>1971</v>
      </c>
      <c r="J6446">
        <v>1982</v>
      </c>
      <c r="K6446">
        <v>0</v>
      </c>
      <c r="L6446">
        <v>2</v>
      </c>
      <c r="M6446">
        <v>2</v>
      </c>
      <c r="N6446">
        <v>0</v>
      </c>
      <c r="O6446">
        <v>-8.9391929740905702</v>
      </c>
      <c r="P6446" s="1">
        <v>1.3112963914292799E-4</v>
      </c>
      <c r="Q6446">
        <f>Table1[[#This Row],[lastYear]]-Table1[[#This Row],[firstYear]]</f>
        <v>11</v>
      </c>
      <c r="R6446">
        <f>IF(AND(Table1[[#This Row],[firstYear]]&gt;=1967,Table1[[#This Row],[GP]]&gt;=100),1,0)</f>
        <v>1</v>
      </c>
    </row>
    <row r="6447" spans="1:18" x14ac:dyDescent="0.3">
      <c r="A6447" t="s">
        <v>237</v>
      </c>
      <c r="B6447">
        <v>1025</v>
      </c>
      <c r="C6447">
        <v>278</v>
      </c>
      <c r="D6447">
        <v>449</v>
      </c>
      <c r="E6447">
        <v>727</v>
      </c>
      <c r="F6447">
        <v>0.70899999999999996</v>
      </c>
      <c r="G6447">
        <v>489</v>
      </c>
      <c r="H6447">
        <v>1</v>
      </c>
      <c r="I6447">
        <v>1994</v>
      </c>
      <c r="J6447">
        <v>2011</v>
      </c>
      <c r="K6447">
        <v>0</v>
      </c>
      <c r="L6447">
        <v>2</v>
      </c>
      <c r="M6447">
        <v>0</v>
      </c>
      <c r="N6447">
        <v>0</v>
      </c>
      <c r="O6447">
        <v>-8.9321634407043398</v>
      </c>
      <c r="P6447" s="1">
        <v>1.32054544612255E-4</v>
      </c>
      <c r="Q6447">
        <f>Table1[[#This Row],[lastYear]]-Table1[[#This Row],[firstYear]]</f>
        <v>17</v>
      </c>
      <c r="R6447">
        <f>IF(AND(Table1[[#This Row],[firstYear]]&gt;=1967,Table1[[#This Row],[GP]]&gt;=100),1,0)</f>
        <v>1</v>
      </c>
    </row>
    <row r="6448" spans="1:18" x14ac:dyDescent="0.3">
      <c r="A6448" t="s">
        <v>277</v>
      </c>
      <c r="B6448">
        <v>945</v>
      </c>
      <c r="C6448">
        <v>227</v>
      </c>
      <c r="D6448">
        <v>451</v>
      </c>
      <c r="E6448">
        <v>678</v>
      </c>
      <c r="F6448">
        <v>0.71699999999999997</v>
      </c>
      <c r="G6448">
        <v>556</v>
      </c>
      <c r="H6448">
        <v>1</v>
      </c>
      <c r="I6448">
        <v>1967</v>
      </c>
      <c r="J6448">
        <v>1981</v>
      </c>
      <c r="K6448">
        <v>0</v>
      </c>
      <c r="L6448">
        <v>0</v>
      </c>
      <c r="M6448">
        <v>1</v>
      </c>
      <c r="N6448">
        <v>0</v>
      </c>
      <c r="O6448">
        <v>-8.9304620857238692</v>
      </c>
      <c r="P6448" s="1">
        <v>1.3227937775625801E-4</v>
      </c>
      <c r="Q6448">
        <f>Table1[[#This Row],[lastYear]]-Table1[[#This Row],[firstYear]]</f>
        <v>14</v>
      </c>
      <c r="R6448">
        <f>IF(AND(Table1[[#This Row],[firstYear]]&gt;=1967,Table1[[#This Row],[GP]]&gt;=100),1,0)</f>
        <v>1</v>
      </c>
    </row>
    <row r="6449" spans="1:18" x14ac:dyDescent="0.3">
      <c r="A6449" t="s">
        <v>314</v>
      </c>
      <c r="B6449">
        <v>741</v>
      </c>
      <c r="C6449">
        <v>279</v>
      </c>
      <c r="D6449">
        <v>356</v>
      </c>
      <c r="E6449">
        <v>635</v>
      </c>
      <c r="F6449">
        <v>0.85699999999999998</v>
      </c>
      <c r="G6449">
        <v>223</v>
      </c>
      <c r="H6449">
        <v>1</v>
      </c>
      <c r="I6449">
        <v>2010</v>
      </c>
      <c r="J6449">
        <v>2021</v>
      </c>
      <c r="K6449">
        <v>0</v>
      </c>
      <c r="L6449">
        <v>1</v>
      </c>
      <c r="M6449">
        <v>6</v>
      </c>
      <c r="N6449">
        <v>0</v>
      </c>
      <c r="O6449">
        <v>-8.9175321693420404</v>
      </c>
      <c r="P6449" s="1">
        <v>1.3400061359796899E-4</v>
      </c>
      <c r="Q6449">
        <f>Table1[[#This Row],[lastYear]]-Table1[[#This Row],[firstYear]]</f>
        <v>11</v>
      </c>
      <c r="R6449">
        <f>IF(AND(Table1[[#This Row],[firstYear]]&gt;=1967,Table1[[#This Row],[GP]]&gt;=100),1,0)</f>
        <v>1</v>
      </c>
    </row>
    <row r="6450" spans="1:18" x14ac:dyDescent="0.3">
      <c r="A6450" t="s">
        <v>1107</v>
      </c>
      <c r="B6450">
        <v>631</v>
      </c>
      <c r="C6450">
        <v>123</v>
      </c>
      <c r="D6450">
        <v>160</v>
      </c>
      <c r="E6450">
        <v>283</v>
      </c>
      <c r="F6450">
        <v>0.44799999999999901</v>
      </c>
      <c r="G6450">
        <v>173</v>
      </c>
      <c r="H6450">
        <v>1</v>
      </c>
      <c r="I6450">
        <v>2009</v>
      </c>
      <c r="J6450">
        <v>2021</v>
      </c>
      <c r="K6450">
        <v>0</v>
      </c>
      <c r="L6450">
        <v>2</v>
      </c>
      <c r="M6450">
        <v>0</v>
      </c>
      <c r="N6450">
        <v>0</v>
      </c>
      <c r="O6450">
        <v>-8.9111802215576095</v>
      </c>
      <c r="P6450" s="1">
        <v>1.3485437236028901E-4</v>
      </c>
      <c r="Q6450">
        <f>Table1[[#This Row],[lastYear]]-Table1[[#This Row],[firstYear]]</f>
        <v>12</v>
      </c>
      <c r="R6450">
        <f>IF(AND(Table1[[#This Row],[firstYear]]&gt;=1967,Table1[[#This Row],[GP]]&gt;=100),1,0)</f>
        <v>1</v>
      </c>
    </row>
    <row r="6451" spans="1:18" x14ac:dyDescent="0.3">
      <c r="A6451" t="s">
        <v>938</v>
      </c>
      <c r="B6451">
        <v>824</v>
      </c>
      <c r="C6451">
        <v>69</v>
      </c>
      <c r="D6451">
        <v>258</v>
      </c>
      <c r="E6451">
        <v>327</v>
      </c>
      <c r="F6451">
        <v>0.39700000000000002</v>
      </c>
      <c r="G6451">
        <v>586</v>
      </c>
      <c r="H6451">
        <v>2</v>
      </c>
      <c r="I6451">
        <v>1998</v>
      </c>
      <c r="J6451">
        <v>2013</v>
      </c>
      <c r="K6451">
        <v>0</v>
      </c>
      <c r="L6451">
        <v>0</v>
      </c>
      <c r="M6451">
        <v>1</v>
      </c>
      <c r="N6451">
        <v>0</v>
      </c>
      <c r="O6451">
        <v>-8.9072610969543398</v>
      </c>
      <c r="P6451" s="1">
        <v>1.3538384876128599E-4</v>
      </c>
      <c r="Q6451">
        <f>Table1[[#This Row],[lastYear]]-Table1[[#This Row],[firstYear]]</f>
        <v>15</v>
      </c>
      <c r="R6451">
        <f>IF(AND(Table1[[#This Row],[firstYear]]&gt;=1967,Table1[[#This Row],[GP]]&gt;=100),1,0)</f>
        <v>1</v>
      </c>
    </row>
    <row r="6452" spans="1:18" x14ac:dyDescent="0.3">
      <c r="A6452" t="s">
        <v>1123</v>
      </c>
      <c r="B6452">
        <v>658</v>
      </c>
      <c r="C6452">
        <v>82</v>
      </c>
      <c r="D6452">
        <v>198</v>
      </c>
      <c r="E6452">
        <v>280</v>
      </c>
      <c r="F6452">
        <v>0.42599999999999999</v>
      </c>
      <c r="G6452">
        <v>114</v>
      </c>
      <c r="H6452">
        <v>2</v>
      </c>
      <c r="I6452">
        <v>2010</v>
      </c>
      <c r="J6452">
        <v>2021</v>
      </c>
      <c r="K6452">
        <v>0</v>
      </c>
      <c r="L6452">
        <v>0</v>
      </c>
      <c r="M6452">
        <v>0</v>
      </c>
      <c r="N6452">
        <v>0</v>
      </c>
      <c r="O6452">
        <v>-8.8987753028869605</v>
      </c>
      <c r="P6452" s="1">
        <v>1.36537418919502E-4</v>
      </c>
      <c r="Q6452">
        <f>Table1[[#This Row],[lastYear]]-Table1[[#This Row],[firstYear]]</f>
        <v>11</v>
      </c>
      <c r="R6452">
        <f>IF(AND(Table1[[#This Row],[firstYear]]&gt;=1967,Table1[[#This Row],[GP]]&gt;=100),1,0)</f>
        <v>1</v>
      </c>
    </row>
    <row r="6453" spans="1:18" x14ac:dyDescent="0.3">
      <c r="A6453" t="s">
        <v>2644</v>
      </c>
      <c r="B6453">
        <v>432</v>
      </c>
      <c r="C6453">
        <v>11</v>
      </c>
      <c r="D6453">
        <v>63</v>
      </c>
      <c r="E6453">
        <v>74</v>
      </c>
      <c r="F6453">
        <v>0.17100000000000001</v>
      </c>
      <c r="G6453">
        <v>686</v>
      </c>
      <c r="H6453">
        <v>2</v>
      </c>
      <c r="I6453">
        <v>1980</v>
      </c>
      <c r="J6453">
        <v>1990</v>
      </c>
      <c r="K6453">
        <v>0</v>
      </c>
      <c r="L6453">
        <v>1</v>
      </c>
      <c r="M6453">
        <v>0</v>
      </c>
      <c r="N6453">
        <v>0</v>
      </c>
      <c r="O6453">
        <v>-8.8951537246704095</v>
      </c>
      <c r="P6453" s="1">
        <v>1.3703272846129E-4</v>
      </c>
      <c r="Q6453">
        <f>Table1[[#This Row],[lastYear]]-Table1[[#This Row],[firstYear]]</f>
        <v>10</v>
      </c>
      <c r="R6453">
        <f>IF(AND(Table1[[#This Row],[firstYear]]&gt;=1967,Table1[[#This Row],[GP]]&gt;=100),1,0)</f>
        <v>1</v>
      </c>
    </row>
    <row r="6454" spans="1:18" x14ac:dyDescent="0.3">
      <c r="A6454" t="s">
        <v>1078</v>
      </c>
      <c r="B6454">
        <v>639</v>
      </c>
      <c r="C6454">
        <v>125</v>
      </c>
      <c r="D6454">
        <v>163</v>
      </c>
      <c r="E6454">
        <v>288</v>
      </c>
      <c r="F6454">
        <v>0.45100000000000001</v>
      </c>
      <c r="G6454">
        <v>799</v>
      </c>
      <c r="H6454">
        <v>1</v>
      </c>
      <c r="I6454">
        <v>1986</v>
      </c>
      <c r="J6454">
        <v>1996</v>
      </c>
      <c r="K6454">
        <v>0</v>
      </c>
      <c r="L6454">
        <v>0</v>
      </c>
      <c r="M6454">
        <v>0</v>
      </c>
      <c r="N6454">
        <v>0</v>
      </c>
      <c r="O6454">
        <v>-8.8926460380554193</v>
      </c>
      <c r="P6454" s="1">
        <v>1.3737674755855299E-4</v>
      </c>
      <c r="Q6454">
        <f>Table1[[#This Row],[lastYear]]-Table1[[#This Row],[firstYear]]</f>
        <v>10</v>
      </c>
      <c r="R6454">
        <f>IF(AND(Table1[[#This Row],[firstYear]]&gt;=1967,Table1[[#This Row],[GP]]&gt;=100),1,0)</f>
        <v>1</v>
      </c>
    </row>
    <row r="6455" spans="1:18" x14ac:dyDescent="0.3">
      <c r="A6455" t="s">
        <v>3835</v>
      </c>
      <c r="B6455">
        <v>221</v>
      </c>
      <c r="C6455">
        <v>4</v>
      </c>
      <c r="D6455">
        <v>19</v>
      </c>
      <c r="E6455">
        <v>23</v>
      </c>
      <c r="F6455">
        <v>0.104</v>
      </c>
      <c r="G6455">
        <v>345</v>
      </c>
      <c r="H6455">
        <v>2</v>
      </c>
      <c r="I6455">
        <v>1963</v>
      </c>
      <c r="J6455">
        <v>1972</v>
      </c>
      <c r="K6455">
        <v>0</v>
      </c>
      <c r="L6455">
        <v>0</v>
      </c>
      <c r="M6455">
        <v>5</v>
      </c>
      <c r="N6455">
        <v>0</v>
      </c>
      <c r="O6455">
        <v>-8.8916227455139101</v>
      </c>
      <c r="P6455" s="1">
        <v>1.3751737676811899E-4</v>
      </c>
      <c r="Q6455">
        <f>Table1[[#This Row],[lastYear]]-Table1[[#This Row],[firstYear]]</f>
        <v>9</v>
      </c>
      <c r="R6455">
        <f>IF(AND(Table1[[#This Row],[firstYear]]&gt;=1967,Table1[[#This Row],[GP]]&gt;=100),1,0)</f>
        <v>0</v>
      </c>
    </row>
    <row r="6456" spans="1:18" x14ac:dyDescent="0.3">
      <c r="A6456" t="s">
        <v>2584</v>
      </c>
      <c r="B6456">
        <v>183</v>
      </c>
      <c r="C6456">
        <v>44</v>
      </c>
      <c r="D6456">
        <v>33</v>
      </c>
      <c r="E6456">
        <v>77</v>
      </c>
      <c r="F6456">
        <v>0.42099999999999999</v>
      </c>
      <c r="G6456">
        <v>151</v>
      </c>
      <c r="H6456">
        <v>2</v>
      </c>
      <c r="I6456">
        <v>1928</v>
      </c>
      <c r="J6456">
        <v>1933</v>
      </c>
      <c r="K6456">
        <v>0</v>
      </c>
      <c r="L6456">
        <v>1</v>
      </c>
      <c r="M6456">
        <v>0</v>
      </c>
      <c r="N6456">
        <v>0</v>
      </c>
      <c r="O6456">
        <v>-8.8887788887023902</v>
      </c>
      <c r="P6456" s="1">
        <v>1.3790895910147799E-4</v>
      </c>
      <c r="Q6456">
        <f>Table1[[#This Row],[lastYear]]-Table1[[#This Row],[firstYear]]</f>
        <v>5</v>
      </c>
      <c r="R6456">
        <f>IF(AND(Table1[[#This Row],[firstYear]]&gt;=1967,Table1[[#This Row],[GP]]&gt;=100),1,0)</f>
        <v>0</v>
      </c>
    </row>
    <row r="6457" spans="1:18" x14ac:dyDescent="0.3">
      <c r="A6457" t="s">
        <v>2252</v>
      </c>
      <c r="B6457">
        <v>484</v>
      </c>
      <c r="C6457">
        <v>23</v>
      </c>
      <c r="D6457">
        <v>83</v>
      </c>
      <c r="E6457">
        <v>106</v>
      </c>
      <c r="F6457">
        <v>0.218999999999999</v>
      </c>
      <c r="G6457">
        <v>683</v>
      </c>
      <c r="H6457">
        <v>2</v>
      </c>
      <c r="I6457">
        <v>2000</v>
      </c>
      <c r="J6457">
        <v>2012</v>
      </c>
      <c r="K6457">
        <v>0</v>
      </c>
      <c r="L6457">
        <v>1</v>
      </c>
      <c r="M6457">
        <v>0</v>
      </c>
      <c r="N6457">
        <v>0</v>
      </c>
      <c r="O6457">
        <v>-8.8827592964172304</v>
      </c>
      <c r="P6457" s="1">
        <v>1.3874150290384599E-4</v>
      </c>
      <c r="Q6457">
        <f>Table1[[#This Row],[lastYear]]-Table1[[#This Row],[firstYear]]</f>
        <v>12</v>
      </c>
      <c r="R6457">
        <f>IF(AND(Table1[[#This Row],[firstYear]]&gt;=1967,Table1[[#This Row],[GP]]&gt;=100),1,0)</f>
        <v>1</v>
      </c>
    </row>
    <row r="6458" spans="1:18" x14ac:dyDescent="0.3">
      <c r="A6458" t="s">
        <v>2657</v>
      </c>
      <c r="B6458">
        <v>512</v>
      </c>
      <c r="C6458">
        <v>16</v>
      </c>
      <c r="D6458">
        <v>57</v>
      </c>
      <c r="E6458">
        <v>73</v>
      </c>
      <c r="F6458">
        <v>0.14299999999999999</v>
      </c>
      <c r="G6458">
        <v>694</v>
      </c>
      <c r="H6458">
        <v>2</v>
      </c>
      <c r="I6458">
        <v>2009</v>
      </c>
      <c r="J6458">
        <v>2019</v>
      </c>
      <c r="K6458">
        <v>0</v>
      </c>
      <c r="L6458">
        <v>1</v>
      </c>
      <c r="M6458">
        <v>0</v>
      </c>
      <c r="N6458">
        <v>0</v>
      </c>
      <c r="O6458">
        <v>-8.8827592964172304</v>
      </c>
      <c r="P6458" s="1">
        <v>1.3874150290384599E-4</v>
      </c>
      <c r="Q6458">
        <f>Table1[[#This Row],[lastYear]]-Table1[[#This Row],[firstYear]]</f>
        <v>10</v>
      </c>
      <c r="R6458">
        <f>IF(AND(Table1[[#This Row],[firstYear]]&gt;=1967,Table1[[#This Row],[GP]]&gt;=100),1,0)</f>
        <v>1</v>
      </c>
    </row>
    <row r="6459" spans="1:18" x14ac:dyDescent="0.3">
      <c r="A6459" t="s">
        <v>763</v>
      </c>
      <c r="B6459">
        <v>799</v>
      </c>
      <c r="C6459">
        <v>52</v>
      </c>
      <c r="D6459">
        <v>332</v>
      </c>
      <c r="E6459">
        <v>384</v>
      </c>
      <c r="F6459">
        <v>0.48099999999999998</v>
      </c>
      <c r="G6459">
        <v>615</v>
      </c>
      <c r="H6459">
        <v>2</v>
      </c>
      <c r="I6459">
        <v>1987</v>
      </c>
      <c r="J6459">
        <v>2002</v>
      </c>
      <c r="K6459">
        <v>0</v>
      </c>
      <c r="L6459">
        <v>0</v>
      </c>
      <c r="M6459">
        <v>0</v>
      </c>
      <c r="N6459">
        <v>0</v>
      </c>
      <c r="O6459">
        <v>-8.8751065368652302</v>
      </c>
      <c r="P6459" s="1">
        <v>1.3980718231765301E-4</v>
      </c>
      <c r="Q6459">
        <f>Table1[[#This Row],[lastYear]]-Table1[[#This Row],[firstYear]]</f>
        <v>15</v>
      </c>
      <c r="R6459">
        <f>IF(AND(Table1[[#This Row],[firstYear]]&gt;=1967,Table1[[#This Row],[GP]]&gt;=100),1,0)</f>
        <v>1</v>
      </c>
    </row>
    <row r="6460" spans="1:18" x14ac:dyDescent="0.3">
      <c r="A6460" t="s">
        <v>1776</v>
      </c>
      <c r="B6460">
        <v>383</v>
      </c>
      <c r="C6460">
        <v>38</v>
      </c>
      <c r="D6460">
        <v>122</v>
      </c>
      <c r="E6460">
        <v>160</v>
      </c>
      <c r="F6460">
        <v>0.41799999999999998</v>
      </c>
      <c r="G6460">
        <v>326</v>
      </c>
      <c r="H6460">
        <v>2</v>
      </c>
      <c r="I6460">
        <v>1989</v>
      </c>
      <c r="J6460">
        <v>1996</v>
      </c>
      <c r="K6460">
        <v>0</v>
      </c>
      <c r="L6460">
        <v>0</v>
      </c>
      <c r="M6460">
        <v>1</v>
      </c>
      <c r="N6460">
        <v>0</v>
      </c>
      <c r="O6460">
        <v>-8.8615443344116205</v>
      </c>
      <c r="P6460" s="1">
        <v>1.4171592101579899E-4</v>
      </c>
      <c r="Q6460">
        <f>Table1[[#This Row],[lastYear]]-Table1[[#This Row],[firstYear]]</f>
        <v>7</v>
      </c>
      <c r="R6460">
        <f>IF(AND(Table1[[#This Row],[firstYear]]&gt;=1967,Table1[[#This Row],[GP]]&gt;=100),1,0)</f>
        <v>1</v>
      </c>
    </row>
    <row r="6461" spans="1:18" x14ac:dyDescent="0.3">
      <c r="A6461" t="s">
        <v>392</v>
      </c>
      <c r="B6461">
        <v>845</v>
      </c>
      <c r="C6461">
        <v>174</v>
      </c>
      <c r="D6461">
        <v>398</v>
      </c>
      <c r="E6461">
        <v>572</v>
      </c>
      <c r="F6461">
        <v>0.67700000000000005</v>
      </c>
      <c r="G6461">
        <v>353</v>
      </c>
      <c r="H6461">
        <v>1</v>
      </c>
      <c r="I6461">
        <v>2002</v>
      </c>
      <c r="J6461">
        <v>2018</v>
      </c>
      <c r="K6461">
        <v>0</v>
      </c>
      <c r="L6461">
        <v>0</v>
      </c>
      <c r="M6461">
        <v>0</v>
      </c>
      <c r="N6461">
        <v>0</v>
      </c>
      <c r="O6461">
        <v>-8.8587476844787592</v>
      </c>
      <c r="P6461" s="1">
        <v>1.42112749149318E-4</v>
      </c>
      <c r="Q6461">
        <f>Table1[[#This Row],[lastYear]]-Table1[[#This Row],[firstYear]]</f>
        <v>16</v>
      </c>
      <c r="R6461">
        <f>IF(AND(Table1[[#This Row],[firstYear]]&gt;=1967,Table1[[#This Row],[GP]]&gt;=100),1,0)</f>
        <v>1</v>
      </c>
    </row>
    <row r="6462" spans="1:18" x14ac:dyDescent="0.3">
      <c r="A6462" t="s">
        <v>1454</v>
      </c>
      <c r="B6462">
        <v>503</v>
      </c>
      <c r="C6462">
        <v>57</v>
      </c>
      <c r="D6462">
        <v>154</v>
      </c>
      <c r="E6462">
        <v>211</v>
      </c>
      <c r="F6462">
        <v>0.41899999999999998</v>
      </c>
      <c r="G6462">
        <v>1099</v>
      </c>
      <c r="H6462">
        <v>2</v>
      </c>
      <c r="I6462">
        <v>1980</v>
      </c>
      <c r="J6462">
        <v>1994</v>
      </c>
      <c r="K6462">
        <v>0</v>
      </c>
      <c r="L6462">
        <v>0</v>
      </c>
      <c r="M6462">
        <v>0</v>
      </c>
      <c r="N6462">
        <v>0</v>
      </c>
      <c r="O6462">
        <v>-8.8531329269409191</v>
      </c>
      <c r="P6462" s="1">
        <v>1.42912807710172E-4</v>
      </c>
      <c r="Q6462">
        <f>Table1[[#This Row],[lastYear]]-Table1[[#This Row],[firstYear]]</f>
        <v>14</v>
      </c>
      <c r="R6462">
        <f>IF(AND(Table1[[#This Row],[firstYear]]&gt;=1967,Table1[[#This Row],[GP]]&gt;=100),1,0)</f>
        <v>1</v>
      </c>
    </row>
    <row r="6463" spans="1:18" x14ac:dyDescent="0.3">
      <c r="A6463" t="s">
        <v>320</v>
      </c>
      <c r="B6463">
        <v>1226</v>
      </c>
      <c r="C6463">
        <v>231</v>
      </c>
      <c r="D6463">
        <v>394</v>
      </c>
      <c r="E6463">
        <v>625</v>
      </c>
      <c r="F6463">
        <v>0.51</v>
      </c>
      <c r="G6463">
        <v>544</v>
      </c>
      <c r="H6463">
        <v>1</v>
      </c>
      <c r="I6463">
        <v>1961</v>
      </c>
      <c r="J6463">
        <v>1979</v>
      </c>
      <c r="K6463">
        <v>0</v>
      </c>
      <c r="L6463">
        <v>2</v>
      </c>
      <c r="M6463">
        <v>4</v>
      </c>
      <c r="N6463">
        <v>0</v>
      </c>
      <c r="O6463">
        <v>-8.8522779579162592</v>
      </c>
      <c r="P6463" s="1">
        <v>1.4303502849715799E-4</v>
      </c>
      <c r="Q6463">
        <f>Table1[[#This Row],[lastYear]]-Table1[[#This Row],[firstYear]]</f>
        <v>18</v>
      </c>
      <c r="R6463">
        <f>IF(AND(Table1[[#This Row],[firstYear]]&gt;=1967,Table1[[#This Row],[GP]]&gt;=100),1,0)</f>
        <v>0</v>
      </c>
    </row>
    <row r="6464" spans="1:18" x14ac:dyDescent="0.3">
      <c r="A6464" t="s">
        <v>597</v>
      </c>
      <c r="B6464">
        <v>975</v>
      </c>
      <c r="C6464">
        <v>114</v>
      </c>
      <c r="D6464">
        <v>341</v>
      </c>
      <c r="E6464">
        <v>455</v>
      </c>
      <c r="F6464">
        <v>0.46700000000000003</v>
      </c>
      <c r="G6464">
        <v>1629</v>
      </c>
      <c r="H6464">
        <v>2</v>
      </c>
      <c r="I6464">
        <v>1970</v>
      </c>
      <c r="J6464">
        <v>1985</v>
      </c>
      <c r="K6464">
        <v>0</v>
      </c>
      <c r="L6464">
        <v>0</v>
      </c>
      <c r="M6464">
        <v>2</v>
      </c>
      <c r="N6464">
        <v>0</v>
      </c>
      <c r="O6464">
        <v>-8.8505446548461908</v>
      </c>
      <c r="P6464" s="1">
        <v>1.4328313098427401E-4</v>
      </c>
      <c r="Q6464">
        <f>Table1[[#This Row],[lastYear]]-Table1[[#This Row],[firstYear]]</f>
        <v>15</v>
      </c>
      <c r="R6464">
        <f>IF(AND(Table1[[#This Row],[firstYear]]&gt;=1967,Table1[[#This Row],[GP]]&gt;=100),1,0)</f>
        <v>1</v>
      </c>
    </row>
    <row r="6465" spans="1:18" x14ac:dyDescent="0.3">
      <c r="A6465" t="s">
        <v>1240</v>
      </c>
      <c r="B6465">
        <v>491</v>
      </c>
      <c r="C6465">
        <v>94</v>
      </c>
      <c r="D6465">
        <v>160</v>
      </c>
      <c r="E6465">
        <v>254</v>
      </c>
      <c r="F6465">
        <v>0.51700000000000002</v>
      </c>
      <c r="G6465">
        <v>398</v>
      </c>
      <c r="H6465">
        <v>1</v>
      </c>
      <c r="I6465">
        <v>1934</v>
      </c>
      <c r="J6465">
        <v>1946</v>
      </c>
      <c r="K6465">
        <v>0</v>
      </c>
      <c r="L6465">
        <v>2</v>
      </c>
      <c r="M6465">
        <v>0</v>
      </c>
      <c r="N6465">
        <v>0</v>
      </c>
      <c r="O6465">
        <v>-8.8445145721435505</v>
      </c>
      <c r="P6465" s="1">
        <v>1.4414962545846599E-4</v>
      </c>
      <c r="Q6465">
        <f>Table1[[#This Row],[lastYear]]-Table1[[#This Row],[firstYear]]</f>
        <v>12</v>
      </c>
      <c r="R6465">
        <f>IF(AND(Table1[[#This Row],[firstYear]]&gt;=1967,Table1[[#This Row],[GP]]&gt;=100),1,0)</f>
        <v>0</v>
      </c>
    </row>
    <row r="6466" spans="1:18" x14ac:dyDescent="0.3">
      <c r="A6466" t="s">
        <v>664</v>
      </c>
      <c r="B6466">
        <v>548</v>
      </c>
      <c r="C6466">
        <v>161</v>
      </c>
      <c r="D6466">
        <v>262</v>
      </c>
      <c r="E6466">
        <v>423</v>
      </c>
      <c r="F6466">
        <v>0.77200000000000002</v>
      </c>
      <c r="G6466">
        <v>118</v>
      </c>
      <c r="H6466">
        <v>1</v>
      </c>
      <c r="I6466">
        <v>1921</v>
      </c>
      <c r="J6466">
        <v>1944</v>
      </c>
      <c r="K6466">
        <v>0</v>
      </c>
      <c r="L6466">
        <v>2</v>
      </c>
      <c r="M6466">
        <v>0</v>
      </c>
      <c r="N6466">
        <v>1</v>
      </c>
      <c r="O6466">
        <v>-8.8358194465637201</v>
      </c>
      <c r="P6466" s="1">
        <v>1.45408306564387E-4</v>
      </c>
      <c r="Q6466">
        <f>Table1[[#This Row],[lastYear]]-Table1[[#This Row],[firstYear]]</f>
        <v>23</v>
      </c>
      <c r="R6466">
        <f>IF(AND(Table1[[#This Row],[firstYear]]&gt;=1967,Table1[[#This Row],[GP]]&gt;=100),1,0)</f>
        <v>0</v>
      </c>
    </row>
    <row r="6467" spans="1:18" x14ac:dyDescent="0.3">
      <c r="A6467" t="s">
        <v>2250</v>
      </c>
      <c r="B6467">
        <v>595</v>
      </c>
      <c r="C6467">
        <v>24</v>
      </c>
      <c r="D6467">
        <v>82</v>
      </c>
      <c r="E6467">
        <v>106</v>
      </c>
      <c r="F6467">
        <v>0.17799999999999999</v>
      </c>
      <c r="G6467">
        <v>433</v>
      </c>
      <c r="H6467">
        <v>2</v>
      </c>
      <c r="I6467">
        <v>1970</v>
      </c>
      <c r="J6467">
        <v>1982</v>
      </c>
      <c r="K6467">
        <v>0</v>
      </c>
      <c r="L6467">
        <v>5</v>
      </c>
      <c r="M6467">
        <v>0</v>
      </c>
      <c r="N6467">
        <v>0</v>
      </c>
      <c r="O6467">
        <v>-8.8328187103271496</v>
      </c>
      <c r="P6467" s="1">
        <v>1.4584523012037601E-4</v>
      </c>
      <c r="Q6467">
        <f>Table1[[#This Row],[lastYear]]-Table1[[#This Row],[firstYear]]</f>
        <v>12</v>
      </c>
      <c r="R6467">
        <f>IF(AND(Table1[[#This Row],[firstYear]]&gt;=1967,Table1[[#This Row],[GP]]&gt;=100),1,0)</f>
        <v>1</v>
      </c>
    </row>
    <row r="6468" spans="1:18" x14ac:dyDescent="0.3">
      <c r="A6468" t="s">
        <v>208</v>
      </c>
      <c r="B6468">
        <v>906</v>
      </c>
      <c r="C6468">
        <v>371</v>
      </c>
      <c r="D6468">
        <v>396</v>
      </c>
      <c r="E6468">
        <v>767</v>
      </c>
      <c r="F6468">
        <v>0.84699999999999998</v>
      </c>
      <c r="G6468">
        <v>120</v>
      </c>
      <c r="H6468">
        <v>1</v>
      </c>
      <c r="I6468">
        <v>1971</v>
      </c>
      <c r="J6468">
        <v>1985</v>
      </c>
      <c r="K6468">
        <v>0</v>
      </c>
      <c r="L6468">
        <v>0</v>
      </c>
      <c r="M6468">
        <v>2</v>
      </c>
      <c r="N6468">
        <v>0</v>
      </c>
      <c r="O6468">
        <v>-8.8238827819824195</v>
      </c>
      <c r="P6468" s="1">
        <v>1.4715414031976699E-4</v>
      </c>
      <c r="Q6468">
        <f>Table1[[#This Row],[lastYear]]-Table1[[#This Row],[firstYear]]</f>
        <v>14</v>
      </c>
      <c r="R6468">
        <f>IF(AND(Table1[[#This Row],[firstYear]]&gt;=1967,Table1[[#This Row],[GP]]&gt;=100),1,0)</f>
        <v>1</v>
      </c>
    </row>
    <row r="6469" spans="1:18" x14ac:dyDescent="0.3">
      <c r="A6469" t="s">
        <v>1365</v>
      </c>
      <c r="B6469">
        <v>313</v>
      </c>
      <c r="C6469">
        <v>88</v>
      </c>
      <c r="D6469">
        <v>140</v>
      </c>
      <c r="E6469">
        <v>228</v>
      </c>
      <c r="F6469">
        <v>0.72799999999999998</v>
      </c>
      <c r="G6469">
        <v>76</v>
      </c>
      <c r="H6469">
        <v>1</v>
      </c>
      <c r="I6469">
        <v>2015</v>
      </c>
      <c r="J6469">
        <v>2021</v>
      </c>
      <c r="K6469">
        <v>0</v>
      </c>
      <c r="L6469">
        <v>0</v>
      </c>
      <c r="M6469">
        <v>0</v>
      </c>
      <c r="N6469">
        <v>0</v>
      </c>
      <c r="O6469">
        <v>-8.8202459449768007</v>
      </c>
      <c r="P6469" s="1">
        <v>1.4769021111279401E-4</v>
      </c>
      <c r="Q6469">
        <f>Table1[[#This Row],[lastYear]]-Table1[[#This Row],[firstYear]]</f>
        <v>6</v>
      </c>
      <c r="R6469">
        <f>IF(AND(Table1[[#This Row],[firstYear]]&gt;=1967,Table1[[#This Row],[GP]]&gt;=100),1,0)</f>
        <v>1</v>
      </c>
    </row>
    <row r="6470" spans="1:18" x14ac:dyDescent="0.3">
      <c r="A6470" t="s">
        <v>723</v>
      </c>
      <c r="B6470">
        <v>459</v>
      </c>
      <c r="C6470">
        <v>225</v>
      </c>
      <c r="D6470">
        <v>173</v>
      </c>
      <c r="E6470">
        <v>398</v>
      </c>
      <c r="F6470">
        <v>0.86699999999999999</v>
      </c>
      <c r="G6470">
        <v>523</v>
      </c>
      <c r="H6470">
        <v>1</v>
      </c>
      <c r="I6470">
        <v>1929</v>
      </c>
      <c r="J6470">
        <v>1941</v>
      </c>
      <c r="K6470">
        <v>2</v>
      </c>
      <c r="L6470">
        <v>1</v>
      </c>
      <c r="M6470">
        <v>0</v>
      </c>
      <c r="N6470">
        <v>1</v>
      </c>
      <c r="O6470">
        <v>-8.8188612098693806</v>
      </c>
      <c r="P6470" s="1">
        <v>1.4789483432868099E-4</v>
      </c>
      <c r="Q6470">
        <f>Table1[[#This Row],[lastYear]]-Table1[[#This Row],[firstYear]]</f>
        <v>12</v>
      </c>
      <c r="R6470">
        <f>IF(AND(Table1[[#This Row],[firstYear]]&gt;=1967,Table1[[#This Row],[GP]]&gt;=100),1,0)</f>
        <v>0</v>
      </c>
    </row>
    <row r="6471" spans="1:18" x14ac:dyDescent="0.3">
      <c r="A6471" t="s">
        <v>737</v>
      </c>
      <c r="B6471">
        <v>454</v>
      </c>
      <c r="C6471">
        <v>151</v>
      </c>
      <c r="D6471">
        <v>242</v>
      </c>
      <c r="E6471">
        <v>393</v>
      </c>
      <c r="F6471">
        <v>0.86599999999999999</v>
      </c>
      <c r="G6471">
        <v>149</v>
      </c>
      <c r="H6471">
        <v>1</v>
      </c>
      <c r="I6471">
        <v>2011</v>
      </c>
      <c r="J6471">
        <v>2021</v>
      </c>
      <c r="K6471">
        <v>0</v>
      </c>
      <c r="L6471">
        <v>0</v>
      </c>
      <c r="M6471">
        <v>0</v>
      </c>
      <c r="N6471">
        <v>0</v>
      </c>
      <c r="O6471">
        <v>-8.8119475479125899</v>
      </c>
      <c r="P6471" s="1">
        <v>1.4892071917188801E-4</v>
      </c>
      <c r="Q6471">
        <f>Table1[[#This Row],[lastYear]]-Table1[[#This Row],[firstYear]]</f>
        <v>10</v>
      </c>
      <c r="R6471">
        <f>IF(AND(Table1[[#This Row],[firstYear]]&gt;=1967,Table1[[#This Row],[GP]]&gt;=100),1,0)</f>
        <v>1</v>
      </c>
    </row>
    <row r="6472" spans="1:18" x14ac:dyDescent="0.3">
      <c r="A6472" t="s">
        <v>292</v>
      </c>
      <c r="B6472">
        <v>817</v>
      </c>
      <c r="C6472">
        <v>357</v>
      </c>
      <c r="D6472">
        <v>300</v>
      </c>
      <c r="E6472">
        <v>657</v>
      </c>
      <c r="F6472">
        <v>0.80400000000000005</v>
      </c>
      <c r="G6472">
        <v>212</v>
      </c>
      <c r="H6472">
        <v>1</v>
      </c>
      <c r="I6472">
        <v>1987</v>
      </c>
      <c r="J6472">
        <v>2000</v>
      </c>
      <c r="K6472">
        <v>0</v>
      </c>
      <c r="L6472">
        <v>0</v>
      </c>
      <c r="M6472">
        <v>0</v>
      </c>
      <c r="N6472">
        <v>0</v>
      </c>
      <c r="O6472">
        <v>-8.7969429130554193</v>
      </c>
      <c r="P6472" s="1">
        <v>1.51171727942339E-4</v>
      </c>
      <c r="Q6472">
        <f>Table1[[#This Row],[lastYear]]-Table1[[#This Row],[firstYear]]</f>
        <v>13</v>
      </c>
      <c r="R6472">
        <f>IF(AND(Table1[[#This Row],[firstYear]]&gt;=1967,Table1[[#This Row],[GP]]&gt;=100),1,0)</f>
        <v>1</v>
      </c>
    </row>
    <row r="6473" spans="1:18" x14ac:dyDescent="0.3">
      <c r="A6473" t="s">
        <v>780</v>
      </c>
      <c r="B6473">
        <v>804</v>
      </c>
      <c r="C6473">
        <v>72</v>
      </c>
      <c r="D6473">
        <v>303</v>
      </c>
      <c r="E6473">
        <v>375</v>
      </c>
      <c r="F6473">
        <v>0.46600000000000003</v>
      </c>
      <c r="G6473">
        <v>2139</v>
      </c>
      <c r="H6473">
        <v>2</v>
      </c>
      <c r="I6473">
        <v>1984</v>
      </c>
      <c r="J6473">
        <v>2001</v>
      </c>
      <c r="K6473">
        <v>0</v>
      </c>
      <c r="L6473">
        <v>3</v>
      </c>
      <c r="M6473">
        <v>1</v>
      </c>
      <c r="N6473">
        <v>0</v>
      </c>
      <c r="O6473">
        <v>-8.7965199584960896</v>
      </c>
      <c r="P6473" s="1">
        <v>1.51235670565549E-4</v>
      </c>
      <c r="Q6473">
        <f>Table1[[#This Row],[lastYear]]-Table1[[#This Row],[firstYear]]</f>
        <v>17</v>
      </c>
      <c r="R6473">
        <f>IF(AND(Table1[[#This Row],[firstYear]]&gt;=1967,Table1[[#This Row],[GP]]&gt;=100),1,0)</f>
        <v>1</v>
      </c>
    </row>
    <row r="6474" spans="1:18" x14ac:dyDescent="0.3">
      <c r="A6474" t="s">
        <v>1346</v>
      </c>
      <c r="B6474">
        <v>805</v>
      </c>
      <c r="C6474">
        <v>130</v>
      </c>
      <c r="D6474">
        <v>101</v>
      </c>
      <c r="E6474">
        <v>231</v>
      </c>
      <c r="F6474">
        <v>0.28699999999999998</v>
      </c>
      <c r="G6474">
        <v>588</v>
      </c>
      <c r="H6474">
        <v>1</v>
      </c>
      <c r="I6474">
        <v>2007</v>
      </c>
      <c r="J6474">
        <v>2020</v>
      </c>
      <c r="K6474">
        <v>0</v>
      </c>
      <c r="L6474">
        <v>0</v>
      </c>
      <c r="M6474">
        <v>1</v>
      </c>
      <c r="N6474">
        <v>0</v>
      </c>
      <c r="O6474">
        <v>-8.7957245941162103</v>
      </c>
      <c r="P6474" s="1">
        <v>1.51355987666282E-4</v>
      </c>
      <c r="Q6474">
        <f>Table1[[#This Row],[lastYear]]-Table1[[#This Row],[firstYear]]</f>
        <v>13</v>
      </c>
      <c r="R6474">
        <f>IF(AND(Table1[[#This Row],[firstYear]]&gt;=1967,Table1[[#This Row],[GP]]&gt;=100),1,0)</f>
        <v>1</v>
      </c>
    </row>
    <row r="6475" spans="1:18" x14ac:dyDescent="0.3">
      <c r="A6475" t="s">
        <v>1142</v>
      </c>
      <c r="B6475">
        <v>507</v>
      </c>
      <c r="C6475">
        <v>134</v>
      </c>
      <c r="D6475">
        <v>141</v>
      </c>
      <c r="E6475">
        <v>275</v>
      </c>
      <c r="F6475">
        <v>0.54200000000000004</v>
      </c>
      <c r="G6475">
        <v>351</v>
      </c>
      <c r="H6475">
        <v>1</v>
      </c>
      <c r="I6475">
        <v>2006</v>
      </c>
      <c r="J6475">
        <v>2015</v>
      </c>
      <c r="K6475">
        <v>0</v>
      </c>
      <c r="L6475">
        <v>0</v>
      </c>
      <c r="M6475">
        <v>0</v>
      </c>
      <c r="N6475">
        <v>0</v>
      </c>
      <c r="O6475">
        <v>-8.7941901321411091</v>
      </c>
      <c r="P6475" s="1">
        <v>1.5158838072121101E-4</v>
      </c>
      <c r="Q6475">
        <f>Table1[[#This Row],[lastYear]]-Table1[[#This Row],[firstYear]]</f>
        <v>9</v>
      </c>
      <c r="R6475">
        <f>IF(AND(Table1[[#This Row],[firstYear]]&gt;=1967,Table1[[#This Row],[GP]]&gt;=100),1,0)</f>
        <v>1</v>
      </c>
    </row>
    <row r="6476" spans="1:18" x14ac:dyDescent="0.3">
      <c r="A6476" t="s">
        <v>1158</v>
      </c>
      <c r="B6476">
        <v>520</v>
      </c>
      <c r="C6476">
        <v>132</v>
      </c>
      <c r="D6476">
        <v>140</v>
      </c>
      <c r="E6476">
        <v>272</v>
      </c>
      <c r="F6476">
        <v>0.52300000000000002</v>
      </c>
      <c r="G6476">
        <v>407</v>
      </c>
      <c r="H6476">
        <v>1</v>
      </c>
      <c r="I6476">
        <v>1970</v>
      </c>
      <c r="J6476">
        <v>1978</v>
      </c>
      <c r="K6476">
        <v>0</v>
      </c>
      <c r="L6476">
        <v>0</v>
      </c>
      <c r="M6476">
        <v>0</v>
      </c>
      <c r="N6476">
        <v>0</v>
      </c>
      <c r="O6476">
        <v>-8.7861792678833002</v>
      </c>
      <c r="P6476" s="1">
        <v>1.52807425381344E-4</v>
      </c>
      <c r="Q6476">
        <f>Table1[[#This Row],[lastYear]]-Table1[[#This Row],[firstYear]]</f>
        <v>8</v>
      </c>
      <c r="R6476">
        <f>IF(AND(Table1[[#This Row],[firstYear]]&gt;=1967,Table1[[#This Row],[GP]]&gt;=100),1,0)</f>
        <v>1</v>
      </c>
    </row>
    <row r="6477" spans="1:18" x14ac:dyDescent="0.3">
      <c r="A6477" t="s">
        <v>1520</v>
      </c>
      <c r="B6477">
        <v>704</v>
      </c>
      <c r="C6477">
        <v>40</v>
      </c>
      <c r="D6477">
        <v>160</v>
      </c>
      <c r="E6477">
        <v>200</v>
      </c>
      <c r="F6477">
        <v>0.28399999999999997</v>
      </c>
      <c r="G6477">
        <v>542</v>
      </c>
      <c r="H6477">
        <v>2</v>
      </c>
      <c r="I6477">
        <v>1951</v>
      </c>
      <c r="J6477">
        <v>1971</v>
      </c>
      <c r="K6477">
        <v>0</v>
      </c>
      <c r="L6477">
        <v>0</v>
      </c>
      <c r="M6477">
        <v>3</v>
      </c>
      <c r="N6477">
        <v>0</v>
      </c>
      <c r="O6477">
        <v>-8.7803995246887201</v>
      </c>
      <c r="P6477" s="1">
        <v>1.5369303414875901E-4</v>
      </c>
      <c r="Q6477">
        <f>Table1[[#This Row],[lastYear]]-Table1[[#This Row],[firstYear]]</f>
        <v>20</v>
      </c>
      <c r="R6477">
        <f>IF(AND(Table1[[#This Row],[firstYear]]&gt;=1967,Table1[[#This Row],[GP]]&gt;=100),1,0)</f>
        <v>0</v>
      </c>
    </row>
    <row r="6478" spans="1:18" x14ac:dyDescent="0.3">
      <c r="A6478" t="s">
        <v>463</v>
      </c>
      <c r="B6478">
        <v>1071</v>
      </c>
      <c r="C6478">
        <v>106</v>
      </c>
      <c r="D6478">
        <v>422</v>
      </c>
      <c r="E6478">
        <v>528</v>
      </c>
      <c r="F6478">
        <v>0.49299999999999999</v>
      </c>
      <c r="G6478">
        <v>1007</v>
      </c>
      <c r="H6478">
        <v>2</v>
      </c>
      <c r="I6478">
        <v>1984</v>
      </c>
      <c r="J6478">
        <v>2000</v>
      </c>
      <c r="K6478">
        <v>0</v>
      </c>
      <c r="L6478">
        <v>0</v>
      </c>
      <c r="M6478">
        <v>0</v>
      </c>
      <c r="N6478">
        <v>0</v>
      </c>
      <c r="O6478">
        <v>-8.77811595153808</v>
      </c>
      <c r="P6478" s="1">
        <v>1.54044350345594E-4</v>
      </c>
      <c r="Q6478">
        <f>Table1[[#This Row],[lastYear]]-Table1[[#This Row],[firstYear]]</f>
        <v>16</v>
      </c>
      <c r="R6478">
        <f>IF(AND(Table1[[#This Row],[firstYear]]&gt;=1967,Table1[[#This Row],[GP]]&gt;=100),1,0)</f>
        <v>1</v>
      </c>
    </row>
    <row r="6479" spans="1:18" x14ac:dyDescent="0.3">
      <c r="A6479" t="s">
        <v>239</v>
      </c>
      <c r="B6479">
        <v>1128</v>
      </c>
      <c r="C6479">
        <v>307</v>
      </c>
      <c r="D6479">
        <v>419</v>
      </c>
      <c r="E6479">
        <v>726</v>
      </c>
      <c r="F6479">
        <v>0.64400000000000002</v>
      </c>
      <c r="G6479">
        <v>211</v>
      </c>
      <c r="H6479">
        <v>1</v>
      </c>
      <c r="I6479">
        <v>1957</v>
      </c>
      <c r="J6479">
        <v>1976</v>
      </c>
      <c r="K6479">
        <v>0</v>
      </c>
      <c r="L6479">
        <v>2</v>
      </c>
      <c r="M6479">
        <v>4</v>
      </c>
      <c r="N6479">
        <v>0</v>
      </c>
      <c r="O6479">
        <v>-8.7769629592895502</v>
      </c>
      <c r="P6479" s="1">
        <v>1.54222037311961E-4</v>
      </c>
      <c r="Q6479">
        <f>Table1[[#This Row],[lastYear]]-Table1[[#This Row],[firstYear]]</f>
        <v>19</v>
      </c>
      <c r="R6479">
        <f>IF(AND(Table1[[#This Row],[firstYear]]&gt;=1967,Table1[[#This Row],[GP]]&gt;=100),1,0)</f>
        <v>0</v>
      </c>
    </row>
    <row r="6480" spans="1:18" x14ac:dyDescent="0.3">
      <c r="A6480" t="s">
        <v>188</v>
      </c>
      <c r="B6480">
        <v>1031</v>
      </c>
      <c r="C6480">
        <v>371</v>
      </c>
      <c r="D6480">
        <v>425</v>
      </c>
      <c r="E6480">
        <v>796</v>
      </c>
      <c r="F6480">
        <v>0.77200000000000002</v>
      </c>
      <c r="G6480">
        <v>400</v>
      </c>
      <c r="H6480">
        <v>1</v>
      </c>
      <c r="I6480">
        <v>2006</v>
      </c>
      <c r="J6480">
        <v>2021</v>
      </c>
      <c r="K6480">
        <v>0</v>
      </c>
      <c r="L6480">
        <v>0</v>
      </c>
      <c r="M6480">
        <v>3</v>
      </c>
      <c r="N6480">
        <v>0</v>
      </c>
      <c r="O6480">
        <v>-8.7766186828613293</v>
      </c>
      <c r="P6480" s="1">
        <v>1.5427513327219899E-4</v>
      </c>
      <c r="Q6480">
        <f>Table1[[#This Row],[lastYear]]-Table1[[#This Row],[firstYear]]</f>
        <v>15</v>
      </c>
      <c r="R6480">
        <f>IF(AND(Table1[[#This Row],[firstYear]]&gt;=1967,Table1[[#This Row],[GP]]&gt;=100),1,0)</f>
        <v>1</v>
      </c>
    </row>
    <row r="6481" spans="1:18" x14ac:dyDescent="0.3">
      <c r="A6481" t="s">
        <v>279</v>
      </c>
      <c r="B6481">
        <v>957</v>
      </c>
      <c r="C6481">
        <v>196</v>
      </c>
      <c r="D6481">
        <v>481</v>
      </c>
      <c r="E6481">
        <v>677</v>
      </c>
      <c r="F6481">
        <v>0.70699999999999996</v>
      </c>
      <c r="G6481">
        <v>245</v>
      </c>
      <c r="H6481">
        <v>1</v>
      </c>
      <c r="I6481">
        <v>1991</v>
      </c>
      <c r="J6481">
        <v>2008</v>
      </c>
      <c r="K6481">
        <v>0</v>
      </c>
      <c r="L6481">
        <v>0</v>
      </c>
      <c r="M6481">
        <v>0</v>
      </c>
      <c r="N6481">
        <v>0</v>
      </c>
      <c r="O6481">
        <v>-8.7698328132629406</v>
      </c>
      <c r="P6481" s="1">
        <v>1.5532542112799399E-4</v>
      </c>
      <c r="Q6481">
        <f>Table1[[#This Row],[lastYear]]-Table1[[#This Row],[firstYear]]</f>
        <v>17</v>
      </c>
      <c r="R6481">
        <f>IF(AND(Table1[[#This Row],[firstYear]]&gt;=1967,Table1[[#This Row],[GP]]&gt;=100),1,0)</f>
        <v>1</v>
      </c>
    </row>
    <row r="6482" spans="1:18" x14ac:dyDescent="0.3">
      <c r="A6482" t="s">
        <v>182</v>
      </c>
      <c r="B6482">
        <v>1020</v>
      </c>
      <c r="C6482">
        <v>375</v>
      </c>
      <c r="D6482">
        <v>430</v>
      </c>
      <c r="E6482">
        <v>805</v>
      </c>
      <c r="F6482">
        <v>0.78900000000000003</v>
      </c>
      <c r="G6482">
        <v>316</v>
      </c>
      <c r="H6482">
        <v>1</v>
      </c>
      <c r="I6482">
        <v>1998</v>
      </c>
      <c r="J6482">
        <v>2013</v>
      </c>
      <c r="K6482">
        <v>1</v>
      </c>
      <c r="L6482">
        <v>1</v>
      </c>
      <c r="M6482">
        <v>3</v>
      </c>
      <c r="N6482">
        <v>0</v>
      </c>
      <c r="O6482">
        <v>-8.7607795829772908</v>
      </c>
      <c r="P6482" s="1">
        <v>1.5673778109400201E-4</v>
      </c>
      <c r="Q6482">
        <f>Table1[[#This Row],[lastYear]]-Table1[[#This Row],[firstYear]]</f>
        <v>15</v>
      </c>
      <c r="R6482">
        <f>IF(AND(Table1[[#This Row],[firstYear]]&gt;=1967,Table1[[#This Row],[GP]]&gt;=100),1,0)</f>
        <v>1</v>
      </c>
    </row>
    <row r="6483" spans="1:18" x14ac:dyDescent="0.3">
      <c r="A6483" t="s">
        <v>531</v>
      </c>
      <c r="B6483">
        <v>552</v>
      </c>
      <c r="C6483">
        <v>154</v>
      </c>
      <c r="D6483">
        <v>331</v>
      </c>
      <c r="E6483">
        <v>485</v>
      </c>
      <c r="F6483">
        <v>0.879</v>
      </c>
      <c r="G6483">
        <v>441</v>
      </c>
      <c r="H6483">
        <v>1</v>
      </c>
      <c r="I6483">
        <v>1993</v>
      </c>
      <c r="J6483">
        <v>2006</v>
      </c>
      <c r="K6483">
        <v>0</v>
      </c>
      <c r="L6483">
        <v>0</v>
      </c>
      <c r="M6483">
        <v>1</v>
      </c>
      <c r="N6483">
        <v>0</v>
      </c>
      <c r="O6483">
        <v>-8.7552868957519507</v>
      </c>
      <c r="P6483" s="1">
        <v>1.57600925342112E-4</v>
      </c>
      <c r="Q6483">
        <f>Table1[[#This Row],[lastYear]]-Table1[[#This Row],[firstYear]]</f>
        <v>13</v>
      </c>
      <c r="R6483">
        <f>IF(AND(Table1[[#This Row],[firstYear]]&gt;=1967,Table1[[#This Row],[GP]]&gt;=100),1,0)</f>
        <v>1</v>
      </c>
    </row>
    <row r="6484" spans="1:18" x14ac:dyDescent="0.3">
      <c r="A6484" t="s">
        <v>503</v>
      </c>
      <c r="B6484">
        <v>704</v>
      </c>
      <c r="C6484">
        <v>191</v>
      </c>
      <c r="D6484">
        <v>310</v>
      </c>
      <c r="E6484">
        <v>501</v>
      </c>
      <c r="F6484">
        <v>0.71199999999999997</v>
      </c>
      <c r="G6484">
        <v>661</v>
      </c>
      <c r="H6484">
        <v>1</v>
      </c>
      <c r="I6484">
        <v>1976</v>
      </c>
      <c r="J6484">
        <v>1987</v>
      </c>
      <c r="K6484">
        <v>0</v>
      </c>
      <c r="L6484">
        <v>0</v>
      </c>
      <c r="M6484">
        <v>0</v>
      </c>
      <c r="N6484">
        <v>0</v>
      </c>
      <c r="O6484">
        <v>-8.7479526634216302</v>
      </c>
      <c r="P6484" s="1">
        <v>1.5876087209518099E-4</v>
      </c>
      <c r="Q6484">
        <f>Table1[[#This Row],[lastYear]]-Table1[[#This Row],[firstYear]]</f>
        <v>11</v>
      </c>
      <c r="R6484">
        <f>IF(AND(Table1[[#This Row],[firstYear]]&gt;=1967,Table1[[#This Row],[GP]]&gt;=100),1,0)</f>
        <v>1</v>
      </c>
    </row>
    <row r="6485" spans="1:18" x14ac:dyDescent="0.3">
      <c r="A6485" t="s">
        <v>589</v>
      </c>
      <c r="B6485">
        <v>889</v>
      </c>
      <c r="C6485">
        <v>87</v>
      </c>
      <c r="D6485">
        <v>372</v>
      </c>
      <c r="E6485">
        <v>459</v>
      </c>
      <c r="F6485">
        <v>0.51600000000000001</v>
      </c>
      <c r="G6485">
        <v>824</v>
      </c>
      <c r="H6485">
        <v>2</v>
      </c>
      <c r="I6485">
        <v>1970</v>
      </c>
      <c r="J6485">
        <v>1982</v>
      </c>
      <c r="K6485">
        <v>0</v>
      </c>
      <c r="L6485">
        <v>0</v>
      </c>
      <c r="M6485">
        <v>1</v>
      </c>
      <c r="N6485">
        <v>0</v>
      </c>
      <c r="O6485">
        <v>-8.7349116439819294</v>
      </c>
      <c r="P6485" s="1">
        <v>1.60844499484236E-4</v>
      </c>
      <c r="Q6485">
        <f>Table1[[#This Row],[lastYear]]-Table1[[#This Row],[firstYear]]</f>
        <v>12</v>
      </c>
      <c r="R6485">
        <f>IF(AND(Table1[[#This Row],[firstYear]]&gt;=1967,Table1[[#This Row],[GP]]&gt;=100),1,0)</f>
        <v>1</v>
      </c>
    </row>
    <row r="6486" spans="1:18" x14ac:dyDescent="0.3">
      <c r="A6486" t="s">
        <v>1175</v>
      </c>
      <c r="B6486">
        <v>323</v>
      </c>
      <c r="C6486">
        <v>87</v>
      </c>
      <c r="D6486">
        <v>180</v>
      </c>
      <c r="E6486">
        <v>267</v>
      </c>
      <c r="F6486">
        <v>0.82699999999999996</v>
      </c>
      <c r="G6486">
        <v>120</v>
      </c>
      <c r="H6486">
        <v>1</v>
      </c>
      <c r="I6486">
        <v>1939</v>
      </c>
      <c r="J6486">
        <v>1948</v>
      </c>
      <c r="K6486">
        <v>0</v>
      </c>
      <c r="L6486">
        <v>1</v>
      </c>
      <c r="M6486">
        <v>0</v>
      </c>
      <c r="N6486">
        <v>0</v>
      </c>
      <c r="O6486">
        <v>-8.73018618774414</v>
      </c>
      <c r="P6486" s="1">
        <v>1.6160623866172101E-4</v>
      </c>
      <c r="Q6486">
        <f>Table1[[#This Row],[lastYear]]-Table1[[#This Row],[firstYear]]</f>
        <v>9</v>
      </c>
      <c r="R6486">
        <f>IF(AND(Table1[[#This Row],[firstYear]]&gt;=1967,Table1[[#This Row],[GP]]&gt;=100),1,0)</f>
        <v>0</v>
      </c>
    </row>
    <row r="6487" spans="1:18" x14ac:dyDescent="0.3">
      <c r="A6487" t="s">
        <v>1308</v>
      </c>
      <c r="B6487">
        <v>700</v>
      </c>
      <c r="C6487">
        <v>92</v>
      </c>
      <c r="D6487">
        <v>147</v>
      </c>
      <c r="E6487">
        <v>239</v>
      </c>
      <c r="F6487">
        <v>0.34100000000000003</v>
      </c>
      <c r="G6487">
        <v>793</v>
      </c>
      <c r="H6487">
        <v>1</v>
      </c>
      <c r="I6487">
        <v>1994</v>
      </c>
      <c r="J6487">
        <v>2006</v>
      </c>
      <c r="K6487">
        <v>0</v>
      </c>
      <c r="L6487">
        <v>2</v>
      </c>
      <c r="M6487">
        <v>0</v>
      </c>
      <c r="N6487">
        <v>0</v>
      </c>
      <c r="O6487">
        <v>-8.7293331260681093</v>
      </c>
      <c r="P6487" s="1">
        <v>1.6174413526125799E-4</v>
      </c>
      <c r="Q6487">
        <f>Table1[[#This Row],[lastYear]]-Table1[[#This Row],[firstYear]]</f>
        <v>12</v>
      </c>
      <c r="R6487">
        <f>IF(AND(Table1[[#This Row],[firstYear]]&gt;=1967,Table1[[#This Row],[GP]]&gt;=100),1,0)</f>
        <v>1</v>
      </c>
    </row>
    <row r="6488" spans="1:18" x14ac:dyDescent="0.3">
      <c r="A6488" t="s">
        <v>2198</v>
      </c>
      <c r="B6488">
        <v>812</v>
      </c>
      <c r="C6488">
        <v>26</v>
      </c>
      <c r="D6488">
        <v>85</v>
      </c>
      <c r="E6488">
        <v>111</v>
      </c>
      <c r="F6488">
        <v>0.13699999999999901</v>
      </c>
      <c r="G6488">
        <v>704</v>
      </c>
      <c r="H6488">
        <v>2</v>
      </c>
      <c r="I6488">
        <v>1994</v>
      </c>
      <c r="J6488">
        <v>2011</v>
      </c>
      <c r="K6488">
        <v>0</v>
      </c>
      <c r="L6488">
        <v>1</v>
      </c>
      <c r="M6488">
        <v>0</v>
      </c>
      <c r="N6488">
        <v>0</v>
      </c>
      <c r="O6488">
        <v>-8.7262475128173804</v>
      </c>
      <c r="P6488" s="1">
        <v>1.62243904786795E-4</v>
      </c>
      <c r="Q6488">
        <f>Table1[[#This Row],[lastYear]]-Table1[[#This Row],[firstYear]]</f>
        <v>17</v>
      </c>
      <c r="R6488">
        <f>IF(AND(Table1[[#This Row],[firstYear]]&gt;=1967,Table1[[#This Row],[GP]]&gt;=100),1,0)</f>
        <v>1</v>
      </c>
    </row>
    <row r="6489" spans="1:18" x14ac:dyDescent="0.3">
      <c r="A6489" t="s">
        <v>2265</v>
      </c>
      <c r="B6489">
        <v>687</v>
      </c>
      <c r="C6489">
        <v>17</v>
      </c>
      <c r="D6489">
        <v>88</v>
      </c>
      <c r="E6489">
        <v>105</v>
      </c>
      <c r="F6489">
        <v>0.153</v>
      </c>
      <c r="G6489">
        <v>677</v>
      </c>
      <c r="H6489">
        <v>2</v>
      </c>
      <c r="I6489">
        <v>1985</v>
      </c>
      <c r="J6489">
        <v>1997</v>
      </c>
      <c r="K6489">
        <v>0</v>
      </c>
      <c r="L6489">
        <v>1</v>
      </c>
      <c r="M6489">
        <v>0</v>
      </c>
      <c r="N6489">
        <v>0</v>
      </c>
      <c r="O6489">
        <v>-8.7262475128173804</v>
      </c>
      <c r="P6489" s="1">
        <v>1.62243904786795E-4</v>
      </c>
      <c r="Q6489">
        <f>Table1[[#This Row],[lastYear]]-Table1[[#This Row],[firstYear]]</f>
        <v>12</v>
      </c>
      <c r="R6489">
        <f>IF(AND(Table1[[#This Row],[firstYear]]&gt;=1967,Table1[[#This Row],[GP]]&gt;=100),1,0)</f>
        <v>1</v>
      </c>
    </row>
    <row r="6490" spans="1:18" x14ac:dyDescent="0.3">
      <c r="A6490" t="s">
        <v>451</v>
      </c>
      <c r="B6490">
        <v>766</v>
      </c>
      <c r="C6490">
        <v>252</v>
      </c>
      <c r="D6490">
        <v>281</v>
      </c>
      <c r="E6490">
        <v>533</v>
      </c>
      <c r="F6490">
        <v>0.69599999999999995</v>
      </c>
      <c r="G6490">
        <v>222</v>
      </c>
      <c r="H6490">
        <v>1</v>
      </c>
      <c r="I6490">
        <v>1951</v>
      </c>
      <c r="J6490">
        <v>1969</v>
      </c>
      <c r="K6490">
        <v>0</v>
      </c>
      <c r="L6490">
        <v>1</v>
      </c>
      <c r="M6490">
        <v>2</v>
      </c>
      <c r="N6490">
        <v>0</v>
      </c>
      <c r="O6490">
        <v>-8.7230755920410097</v>
      </c>
      <c r="P6490" s="1">
        <v>1.6275926274449099E-4</v>
      </c>
      <c r="Q6490">
        <f>Table1[[#This Row],[lastYear]]-Table1[[#This Row],[firstYear]]</f>
        <v>18</v>
      </c>
      <c r="R6490">
        <f>IF(AND(Table1[[#This Row],[firstYear]]&gt;=1967,Table1[[#This Row],[GP]]&gt;=100),1,0)</f>
        <v>0</v>
      </c>
    </row>
    <row r="6491" spans="1:18" x14ac:dyDescent="0.3">
      <c r="A6491" t="s">
        <v>2122</v>
      </c>
      <c r="B6491">
        <v>513</v>
      </c>
      <c r="C6491">
        <v>12</v>
      </c>
      <c r="D6491">
        <v>107</v>
      </c>
      <c r="E6491">
        <v>119</v>
      </c>
      <c r="F6491">
        <v>0.23199999999999901</v>
      </c>
      <c r="G6491">
        <v>530</v>
      </c>
      <c r="H6491">
        <v>2</v>
      </c>
      <c r="I6491">
        <v>1979</v>
      </c>
      <c r="J6491">
        <v>1987</v>
      </c>
      <c r="K6491">
        <v>0</v>
      </c>
      <c r="L6491">
        <v>4</v>
      </c>
      <c r="M6491">
        <v>1</v>
      </c>
      <c r="N6491">
        <v>0</v>
      </c>
      <c r="O6491">
        <v>-8.7212702865600598</v>
      </c>
      <c r="P6491" s="1">
        <v>1.6305331036664501E-4</v>
      </c>
      <c r="Q6491">
        <f>Table1[[#This Row],[lastYear]]-Table1[[#This Row],[firstYear]]</f>
        <v>8</v>
      </c>
      <c r="R6491">
        <f>IF(AND(Table1[[#This Row],[firstYear]]&gt;=1967,Table1[[#This Row],[GP]]&gt;=100),1,0)</f>
        <v>1</v>
      </c>
    </row>
    <row r="6492" spans="1:18" x14ac:dyDescent="0.3">
      <c r="A6492" t="s">
        <v>885</v>
      </c>
      <c r="B6492">
        <v>789</v>
      </c>
      <c r="C6492">
        <v>74</v>
      </c>
      <c r="D6492">
        <v>266</v>
      </c>
      <c r="E6492">
        <v>340</v>
      </c>
      <c r="F6492">
        <v>0.43099999999999999</v>
      </c>
      <c r="G6492">
        <v>517</v>
      </c>
      <c r="H6492">
        <v>2</v>
      </c>
      <c r="I6492">
        <v>2003</v>
      </c>
      <c r="J6492">
        <v>2016</v>
      </c>
      <c r="K6492">
        <v>0</v>
      </c>
      <c r="L6492">
        <v>0</v>
      </c>
      <c r="M6492">
        <v>0</v>
      </c>
      <c r="N6492">
        <v>0</v>
      </c>
      <c r="O6492">
        <v>-8.7212564582824701</v>
      </c>
      <c r="P6492" s="1">
        <v>1.6305556476102099E-4</v>
      </c>
      <c r="Q6492">
        <f>Table1[[#This Row],[lastYear]]-Table1[[#This Row],[firstYear]]</f>
        <v>13</v>
      </c>
      <c r="R6492">
        <f>IF(AND(Table1[[#This Row],[firstYear]]&gt;=1967,Table1[[#This Row],[GP]]&gt;=100),1,0)</f>
        <v>1</v>
      </c>
    </row>
    <row r="6493" spans="1:18" x14ac:dyDescent="0.3">
      <c r="A6493" t="s">
        <v>1076</v>
      </c>
      <c r="B6493">
        <v>758</v>
      </c>
      <c r="C6493">
        <v>127</v>
      </c>
      <c r="D6493">
        <v>161</v>
      </c>
      <c r="E6493">
        <v>288</v>
      </c>
      <c r="F6493">
        <v>0.38</v>
      </c>
      <c r="G6493">
        <v>1477</v>
      </c>
      <c r="H6493">
        <v>1</v>
      </c>
      <c r="I6493">
        <v>1993</v>
      </c>
      <c r="J6493">
        <v>2009</v>
      </c>
      <c r="K6493">
        <v>0</v>
      </c>
      <c r="L6493">
        <v>4</v>
      </c>
      <c r="M6493">
        <v>0</v>
      </c>
      <c r="N6493">
        <v>0</v>
      </c>
      <c r="O6493">
        <v>-8.7138573760986304</v>
      </c>
      <c r="P6493" s="1">
        <v>1.6426630175187499E-4</v>
      </c>
      <c r="Q6493">
        <f>Table1[[#This Row],[lastYear]]-Table1[[#This Row],[firstYear]]</f>
        <v>16</v>
      </c>
      <c r="R6493">
        <f>IF(AND(Table1[[#This Row],[firstYear]]&gt;=1967,Table1[[#This Row],[GP]]&gt;=100),1,0)</f>
        <v>1</v>
      </c>
    </row>
    <row r="6494" spans="1:18" x14ac:dyDescent="0.3">
      <c r="A6494" t="s">
        <v>934</v>
      </c>
      <c r="B6494">
        <v>453</v>
      </c>
      <c r="C6494">
        <v>145</v>
      </c>
      <c r="D6494">
        <v>183</v>
      </c>
      <c r="E6494">
        <v>328</v>
      </c>
      <c r="F6494">
        <v>0.72399999999999998</v>
      </c>
      <c r="G6494">
        <v>208</v>
      </c>
      <c r="H6494">
        <v>1</v>
      </c>
      <c r="I6494">
        <v>1980</v>
      </c>
      <c r="J6494">
        <v>1989</v>
      </c>
      <c r="K6494">
        <v>0</v>
      </c>
      <c r="L6494">
        <v>0</v>
      </c>
      <c r="M6494">
        <v>0</v>
      </c>
      <c r="N6494">
        <v>0</v>
      </c>
      <c r="O6494">
        <v>-8.69051285934448</v>
      </c>
      <c r="P6494" s="1">
        <v>1.6814547696346601E-4</v>
      </c>
      <c r="Q6494">
        <f>Table1[[#This Row],[lastYear]]-Table1[[#This Row],[firstYear]]</f>
        <v>9</v>
      </c>
      <c r="R6494">
        <f>IF(AND(Table1[[#This Row],[firstYear]]&gt;=1967,Table1[[#This Row],[GP]]&gt;=100),1,0)</f>
        <v>1</v>
      </c>
    </row>
    <row r="6495" spans="1:18" x14ac:dyDescent="0.3">
      <c r="A6495" t="s">
        <v>1475</v>
      </c>
      <c r="B6495">
        <v>719</v>
      </c>
      <c r="C6495">
        <v>46</v>
      </c>
      <c r="D6495">
        <v>161</v>
      </c>
      <c r="E6495">
        <v>207</v>
      </c>
      <c r="F6495">
        <v>0.28799999999999998</v>
      </c>
      <c r="G6495">
        <v>671</v>
      </c>
      <c r="H6495">
        <v>2</v>
      </c>
      <c r="I6495">
        <v>1995</v>
      </c>
      <c r="J6495">
        <v>2008</v>
      </c>
      <c r="K6495">
        <v>0</v>
      </c>
      <c r="L6495">
        <v>0</v>
      </c>
      <c r="M6495">
        <v>0</v>
      </c>
      <c r="N6495">
        <v>0</v>
      </c>
      <c r="O6495">
        <v>-8.6881973381042492</v>
      </c>
      <c r="P6495" s="1">
        <v>1.6853520680831501E-4</v>
      </c>
      <c r="Q6495">
        <f>Table1[[#This Row],[lastYear]]-Table1[[#This Row],[firstYear]]</f>
        <v>13</v>
      </c>
      <c r="R6495">
        <f>IF(AND(Table1[[#This Row],[firstYear]]&gt;=1967,Table1[[#This Row],[GP]]&gt;=100),1,0)</f>
        <v>1</v>
      </c>
    </row>
    <row r="6496" spans="1:18" x14ac:dyDescent="0.3">
      <c r="A6496" t="s">
        <v>190</v>
      </c>
      <c r="B6496">
        <v>1020</v>
      </c>
      <c r="C6496">
        <v>387</v>
      </c>
      <c r="D6496">
        <v>406</v>
      </c>
      <c r="E6496">
        <v>793</v>
      </c>
      <c r="F6496">
        <v>0.77700000000000002</v>
      </c>
      <c r="G6496">
        <v>380</v>
      </c>
      <c r="H6496">
        <v>1</v>
      </c>
      <c r="I6496">
        <v>2005</v>
      </c>
      <c r="J6496">
        <v>2021</v>
      </c>
      <c r="K6496">
        <v>0</v>
      </c>
      <c r="L6496">
        <v>0</v>
      </c>
      <c r="M6496">
        <v>1</v>
      </c>
      <c r="N6496">
        <v>0</v>
      </c>
      <c r="O6496">
        <v>-8.6852757568359298</v>
      </c>
      <c r="P6496" s="1">
        <v>1.6902823274085699E-4</v>
      </c>
      <c r="Q6496">
        <f>Table1[[#This Row],[lastYear]]-Table1[[#This Row],[firstYear]]</f>
        <v>16</v>
      </c>
      <c r="R6496">
        <f>IF(AND(Table1[[#This Row],[firstYear]]&gt;=1967,Table1[[#This Row],[GP]]&gt;=100),1,0)</f>
        <v>1</v>
      </c>
    </row>
    <row r="6497" spans="1:18" x14ac:dyDescent="0.3">
      <c r="A6497" t="s">
        <v>211</v>
      </c>
      <c r="B6497">
        <v>1256</v>
      </c>
      <c r="C6497">
        <v>342</v>
      </c>
      <c r="D6497">
        <v>419</v>
      </c>
      <c r="E6497">
        <v>761</v>
      </c>
      <c r="F6497">
        <v>0.60599999999999998</v>
      </c>
      <c r="G6497">
        <v>472</v>
      </c>
      <c r="H6497">
        <v>1</v>
      </c>
      <c r="I6497">
        <v>1994</v>
      </c>
      <c r="J6497">
        <v>2012</v>
      </c>
      <c r="K6497">
        <v>0</v>
      </c>
      <c r="L6497">
        <v>1</v>
      </c>
      <c r="M6497">
        <v>1</v>
      </c>
      <c r="N6497">
        <v>0</v>
      </c>
      <c r="O6497">
        <v>-8.6824423904418904</v>
      </c>
      <c r="P6497" s="1">
        <v>1.6950774947719E-4</v>
      </c>
      <c r="Q6497">
        <f>Table1[[#This Row],[lastYear]]-Table1[[#This Row],[firstYear]]</f>
        <v>18</v>
      </c>
      <c r="R6497">
        <f>IF(AND(Table1[[#This Row],[firstYear]]&gt;=1967,Table1[[#This Row],[GP]]&gt;=100),1,0)</f>
        <v>1</v>
      </c>
    </row>
    <row r="6498" spans="1:18" x14ac:dyDescent="0.3">
      <c r="A6498" t="s">
        <v>1566</v>
      </c>
      <c r="B6498">
        <v>313</v>
      </c>
      <c r="C6498">
        <v>111</v>
      </c>
      <c r="D6498">
        <v>82</v>
      </c>
      <c r="E6498">
        <v>193</v>
      </c>
      <c r="F6498">
        <v>0.61699999999999999</v>
      </c>
      <c r="G6498">
        <v>472</v>
      </c>
      <c r="H6498">
        <v>1</v>
      </c>
      <c r="I6498">
        <v>1926</v>
      </c>
      <c r="J6498">
        <v>1934</v>
      </c>
      <c r="K6498">
        <v>1</v>
      </c>
      <c r="L6498">
        <v>1</v>
      </c>
      <c r="M6498">
        <v>0</v>
      </c>
      <c r="N6498">
        <v>1</v>
      </c>
      <c r="O6498">
        <v>-8.6771418685913098</v>
      </c>
      <c r="P6498" s="1">
        <v>1.7040846091011E-4</v>
      </c>
      <c r="Q6498">
        <f>Table1[[#This Row],[lastYear]]-Table1[[#This Row],[firstYear]]</f>
        <v>8</v>
      </c>
      <c r="R6498">
        <f>IF(AND(Table1[[#This Row],[firstYear]]&gt;=1967,Table1[[#This Row],[GP]]&gt;=100),1,0)</f>
        <v>0</v>
      </c>
    </row>
    <row r="6499" spans="1:18" x14ac:dyDescent="0.3">
      <c r="A6499" t="s">
        <v>864</v>
      </c>
      <c r="B6499">
        <v>880</v>
      </c>
      <c r="C6499">
        <v>82</v>
      </c>
      <c r="D6499">
        <v>263</v>
      </c>
      <c r="E6499">
        <v>345</v>
      </c>
      <c r="F6499">
        <v>0.39200000000000002</v>
      </c>
      <c r="G6499">
        <v>628</v>
      </c>
      <c r="H6499">
        <v>2</v>
      </c>
      <c r="I6499">
        <v>1998</v>
      </c>
      <c r="J6499">
        <v>2012</v>
      </c>
      <c r="K6499">
        <v>0</v>
      </c>
      <c r="L6499">
        <v>0</v>
      </c>
      <c r="M6499">
        <v>0</v>
      </c>
      <c r="N6499">
        <v>0</v>
      </c>
      <c r="O6499">
        <v>-8.6660968894958508</v>
      </c>
      <c r="P6499" s="1">
        <v>1.7230072527490701E-4</v>
      </c>
      <c r="Q6499">
        <f>Table1[[#This Row],[lastYear]]-Table1[[#This Row],[firstYear]]</f>
        <v>14</v>
      </c>
      <c r="R6499">
        <f>IF(AND(Table1[[#This Row],[firstYear]]&gt;=1967,Table1[[#This Row],[GP]]&gt;=100),1,0)</f>
        <v>1</v>
      </c>
    </row>
    <row r="6500" spans="1:18" x14ac:dyDescent="0.3">
      <c r="A6500" t="s">
        <v>2334</v>
      </c>
      <c r="B6500">
        <v>753</v>
      </c>
      <c r="C6500">
        <v>19</v>
      </c>
      <c r="D6500">
        <v>80</v>
      </c>
      <c r="E6500">
        <v>99</v>
      </c>
      <c r="F6500">
        <v>0.13100000000000001</v>
      </c>
      <c r="G6500">
        <v>989</v>
      </c>
      <c r="H6500">
        <v>2</v>
      </c>
      <c r="I6500">
        <v>1948</v>
      </c>
      <c r="J6500">
        <v>1963</v>
      </c>
      <c r="K6500">
        <v>0</v>
      </c>
      <c r="L6500">
        <v>1</v>
      </c>
      <c r="M6500">
        <v>2</v>
      </c>
      <c r="N6500">
        <v>0</v>
      </c>
      <c r="O6500">
        <v>-8.6602542037963808</v>
      </c>
      <c r="P6500" s="1">
        <v>1.73310195925459E-4</v>
      </c>
      <c r="Q6500">
        <f>Table1[[#This Row],[lastYear]]-Table1[[#This Row],[firstYear]]</f>
        <v>15</v>
      </c>
      <c r="R6500">
        <f>IF(AND(Table1[[#This Row],[firstYear]]&gt;=1967,Table1[[#This Row],[GP]]&gt;=100),1,0)</f>
        <v>0</v>
      </c>
    </row>
    <row r="6501" spans="1:18" x14ac:dyDescent="0.3">
      <c r="A6501" t="s">
        <v>1378</v>
      </c>
      <c r="B6501">
        <v>786</v>
      </c>
      <c r="C6501">
        <v>43</v>
      </c>
      <c r="D6501">
        <v>182</v>
      </c>
      <c r="E6501">
        <v>225</v>
      </c>
      <c r="F6501">
        <v>0.28599999999999998</v>
      </c>
      <c r="G6501">
        <v>659</v>
      </c>
      <c r="H6501">
        <v>2</v>
      </c>
      <c r="I6501">
        <v>1992</v>
      </c>
      <c r="J6501">
        <v>2003</v>
      </c>
      <c r="K6501">
        <v>0</v>
      </c>
      <c r="L6501">
        <v>0</v>
      </c>
      <c r="M6501">
        <v>1</v>
      </c>
      <c r="N6501">
        <v>0</v>
      </c>
      <c r="O6501">
        <v>-8.66017838668823</v>
      </c>
      <c r="P6501" s="1">
        <v>1.7332333402392001E-4</v>
      </c>
      <c r="Q6501">
        <f>Table1[[#This Row],[lastYear]]-Table1[[#This Row],[firstYear]]</f>
        <v>11</v>
      </c>
      <c r="R6501">
        <f>IF(AND(Table1[[#This Row],[firstYear]]&gt;=1967,Table1[[#This Row],[GP]]&gt;=100),1,0)</f>
        <v>1</v>
      </c>
    </row>
    <row r="6502" spans="1:18" x14ac:dyDescent="0.3">
      <c r="A6502" t="s">
        <v>1265</v>
      </c>
      <c r="B6502">
        <v>725</v>
      </c>
      <c r="C6502">
        <v>49</v>
      </c>
      <c r="D6502">
        <v>201</v>
      </c>
      <c r="E6502">
        <v>250</v>
      </c>
      <c r="F6502">
        <v>0.34499999999999997</v>
      </c>
      <c r="G6502">
        <v>510</v>
      </c>
      <c r="H6502">
        <v>2</v>
      </c>
      <c r="I6502">
        <v>1993</v>
      </c>
      <c r="J6502">
        <v>2008</v>
      </c>
      <c r="K6502">
        <v>0</v>
      </c>
      <c r="L6502">
        <v>0</v>
      </c>
      <c r="M6502">
        <v>1</v>
      </c>
      <c r="N6502">
        <v>0</v>
      </c>
      <c r="O6502">
        <v>-8.6589715118408197</v>
      </c>
      <c r="P6502" s="1">
        <v>1.7353260355241099E-4</v>
      </c>
      <c r="Q6502">
        <f>Table1[[#This Row],[lastYear]]-Table1[[#This Row],[firstYear]]</f>
        <v>15</v>
      </c>
      <c r="R6502">
        <f>IF(AND(Table1[[#This Row],[firstYear]]&gt;=1967,Table1[[#This Row],[GP]]&gt;=100),1,0)</f>
        <v>1</v>
      </c>
    </row>
    <row r="6503" spans="1:18" x14ac:dyDescent="0.3">
      <c r="A6503" t="s">
        <v>142</v>
      </c>
      <c r="B6503">
        <v>1137</v>
      </c>
      <c r="C6503">
        <v>306</v>
      </c>
      <c r="D6503">
        <v>563</v>
      </c>
      <c r="E6503">
        <v>869</v>
      </c>
      <c r="F6503">
        <v>0.76400000000000001</v>
      </c>
      <c r="G6503">
        <v>453</v>
      </c>
      <c r="H6503">
        <v>1</v>
      </c>
      <c r="I6503">
        <v>1985</v>
      </c>
      <c r="J6503">
        <v>2004</v>
      </c>
      <c r="K6503">
        <v>0</v>
      </c>
      <c r="L6503">
        <v>0</v>
      </c>
      <c r="M6503">
        <v>0</v>
      </c>
      <c r="N6503">
        <v>0</v>
      </c>
      <c r="O6503">
        <v>-8.6578137512207007</v>
      </c>
      <c r="P6503" s="1">
        <v>1.7373359418950199E-4</v>
      </c>
      <c r="Q6503">
        <f>Table1[[#This Row],[lastYear]]-Table1[[#This Row],[firstYear]]</f>
        <v>19</v>
      </c>
      <c r="R6503">
        <f>IF(AND(Table1[[#This Row],[firstYear]]&gt;=1967,Table1[[#This Row],[GP]]&gt;=100),1,0)</f>
        <v>1</v>
      </c>
    </row>
    <row r="6504" spans="1:18" x14ac:dyDescent="0.3">
      <c r="A6504" t="s">
        <v>1236</v>
      </c>
      <c r="B6504">
        <v>354</v>
      </c>
      <c r="C6504">
        <v>113</v>
      </c>
      <c r="D6504">
        <v>142</v>
      </c>
      <c r="E6504">
        <v>255</v>
      </c>
      <c r="F6504">
        <v>0.72</v>
      </c>
      <c r="G6504">
        <v>183</v>
      </c>
      <c r="H6504">
        <v>1</v>
      </c>
      <c r="I6504">
        <v>2012</v>
      </c>
      <c r="J6504">
        <v>2021</v>
      </c>
      <c r="K6504">
        <v>0</v>
      </c>
      <c r="L6504">
        <v>0</v>
      </c>
      <c r="M6504">
        <v>0</v>
      </c>
      <c r="N6504">
        <v>0</v>
      </c>
      <c r="O6504">
        <v>-8.6499940986633295</v>
      </c>
      <c r="P6504" s="1">
        <v>1.7509721723846201E-4</v>
      </c>
      <c r="Q6504">
        <f>Table1[[#This Row],[lastYear]]-Table1[[#This Row],[firstYear]]</f>
        <v>9</v>
      </c>
      <c r="R6504">
        <f>IF(AND(Table1[[#This Row],[firstYear]]&gt;=1967,Table1[[#This Row],[GP]]&gt;=100),1,0)</f>
        <v>1</v>
      </c>
    </row>
    <row r="6505" spans="1:18" x14ac:dyDescent="0.3">
      <c r="A6505" t="s">
        <v>1225</v>
      </c>
      <c r="B6505">
        <v>537</v>
      </c>
      <c r="C6505">
        <v>67</v>
      </c>
      <c r="D6505">
        <v>191</v>
      </c>
      <c r="E6505">
        <v>258</v>
      </c>
      <c r="F6505">
        <v>0.48</v>
      </c>
      <c r="G6505">
        <v>527</v>
      </c>
      <c r="H6505">
        <v>2</v>
      </c>
      <c r="I6505">
        <v>1977</v>
      </c>
      <c r="J6505">
        <v>1987</v>
      </c>
      <c r="K6505">
        <v>0</v>
      </c>
      <c r="L6505">
        <v>0</v>
      </c>
      <c r="M6505">
        <v>1</v>
      </c>
      <c r="N6505">
        <v>0</v>
      </c>
      <c r="O6505">
        <v>-8.6423475379943806</v>
      </c>
      <c r="P6505" s="1">
        <v>1.7644100362215401E-4</v>
      </c>
      <c r="Q6505">
        <f>Table1[[#This Row],[lastYear]]-Table1[[#This Row],[firstYear]]</f>
        <v>10</v>
      </c>
      <c r="R6505">
        <f>IF(AND(Table1[[#This Row],[firstYear]]&gt;=1967,Table1[[#This Row],[GP]]&gt;=100),1,0)</f>
        <v>1</v>
      </c>
    </row>
    <row r="6506" spans="1:18" x14ac:dyDescent="0.3">
      <c r="A6506" t="s">
        <v>1238</v>
      </c>
      <c r="B6506">
        <v>956</v>
      </c>
      <c r="C6506">
        <v>44</v>
      </c>
      <c r="D6506">
        <v>211</v>
      </c>
      <c r="E6506">
        <v>255</v>
      </c>
      <c r="F6506">
        <v>0.26700000000000002</v>
      </c>
      <c r="G6506">
        <v>417</v>
      </c>
      <c r="H6506">
        <v>2</v>
      </c>
      <c r="I6506">
        <v>1987</v>
      </c>
      <c r="J6506">
        <v>2006</v>
      </c>
      <c r="K6506">
        <v>0</v>
      </c>
      <c r="L6506">
        <v>2</v>
      </c>
      <c r="M6506">
        <v>0</v>
      </c>
      <c r="N6506">
        <v>0</v>
      </c>
      <c r="O6506">
        <v>-8.6401044960021895</v>
      </c>
      <c r="P6506" s="1">
        <v>1.7683714232833201E-4</v>
      </c>
      <c r="Q6506">
        <f>Table1[[#This Row],[lastYear]]-Table1[[#This Row],[firstYear]]</f>
        <v>19</v>
      </c>
      <c r="R6506">
        <f>IF(AND(Table1[[#This Row],[firstYear]]&gt;=1967,Table1[[#This Row],[GP]]&gt;=100),1,0)</f>
        <v>1</v>
      </c>
    </row>
    <row r="6507" spans="1:18" x14ac:dyDescent="0.3">
      <c r="A6507" t="s">
        <v>956</v>
      </c>
      <c r="B6507">
        <v>862</v>
      </c>
      <c r="C6507">
        <v>85</v>
      </c>
      <c r="D6507">
        <v>238</v>
      </c>
      <c r="E6507">
        <v>323</v>
      </c>
      <c r="F6507">
        <v>0.375</v>
      </c>
      <c r="G6507">
        <v>668</v>
      </c>
      <c r="H6507">
        <v>2</v>
      </c>
      <c r="I6507">
        <v>1988</v>
      </c>
      <c r="J6507">
        <v>2002</v>
      </c>
      <c r="K6507">
        <v>0</v>
      </c>
      <c r="L6507">
        <v>0</v>
      </c>
      <c r="M6507">
        <v>0</v>
      </c>
      <c r="N6507">
        <v>0</v>
      </c>
      <c r="O6507">
        <v>-8.6270310516357398</v>
      </c>
      <c r="P6507" s="1">
        <v>1.7916377407446301E-4</v>
      </c>
      <c r="Q6507">
        <f>Table1[[#This Row],[lastYear]]-Table1[[#This Row],[firstYear]]</f>
        <v>14</v>
      </c>
      <c r="R6507">
        <f>IF(AND(Table1[[#This Row],[firstYear]]&gt;=1967,Table1[[#This Row],[GP]]&gt;=100),1,0)</f>
        <v>1</v>
      </c>
    </row>
    <row r="6508" spans="1:18" x14ac:dyDescent="0.3">
      <c r="A6508" t="s">
        <v>523</v>
      </c>
      <c r="B6508">
        <v>735</v>
      </c>
      <c r="C6508">
        <v>171</v>
      </c>
      <c r="D6508">
        <v>318</v>
      </c>
      <c r="E6508">
        <v>489</v>
      </c>
      <c r="F6508">
        <v>0.66500000000000004</v>
      </c>
      <c r="G6508">
        <v>164</v>
      </c>
      <c r="H6508">
        <v>1</v>
      </c>
      <c r="I6508">
        <v>1994</v>
      </c>
      <c r="J6508">
        <v>2007</v>
      </c>
      <c r="K6508">
        <v>0</v>
      </c>
      <c r="L6508">
        <v>0</v>
      </c>
      <c r="M6508">
        <v>0</v>
      </c>
      <c r="N6508">
        <v>0</v>
      </c>
      <c r="O6508">
        <v>-8.6153952713012707</v>
      </c>
      <c r="P6508" s="1">
        <v>1.8126028010612101E-4</v>
      </c>
      <c r="Q6508">
        <f>Table1[[#This Row],[lastYear]]-Table1[[#This Row],[firstYear]]</f>
        <v>13</v>
      </c>
      <c r="R6508">
        <f>IF(AND(Table1[[#This Row],[firstYear]]&gt;=1967,Table1[[#This Row],[GP]]&gt;=100),1,0)</f>
        <v>1</v>
      </c>
    </row>
    <row r="6509" spans="1:18" x14ac:dyDescent="0.3">
      <c r="A6509" t="s">
        <v>294</v>
      </c>
      <c r="B6509">
        <v>966</v>
      </c>
      <c r="C6509">
        <v>301</v>
      </c>
      <c r="D6509">
        <v>354</v>
      </c>
      <c r="E6509">
        <v>655</v>
      </c>
      <c r="F6509">
        <v>0.67799999999999905</v>
      </c>
      <c r="G6509">
        <v>230</v>
      </c>
      <c r="H6509">
        <v>1</v>
      </c>
      <c r="I6509">
        <v>1987</v>
      </c>
      <c r="J6509">
        <v>2003</v>
      </c>
      <c r="K6509">
        <v>0</v>
      </c>
      <c r="L6509">
        <v>0</v>
      </c>
      <c r="M6509">
        <v>0</v>
      </c>
      <c r="N6509">
        <v>0</v>
      </c>
      <c r="O6509">
        <v>-8.6143939132690406</v>
      </c>
      <c r="P6509" s="1">
        <v>1.81441844500977E-4</v>
      </c>
      <c r="Q6509">
        <f>Table1[[#This Row],[lastYear]]-Table1[[#This Row],[firstYear]]</f>
        <v>16</v>
      </c>
      <c r="R6509">
        <f>IF(AND(Table1[[#This Row],[firstYear]]&gt;=1967,Table1[[#This Row],[GP]]&gt;=100),1,0)</f>
        <v>1</v>
      </c>
    </row>
    <row r="6510" spans="1:18" x14ac:dyDescent="0.3">
      <c r="A6510" t="s">
        <v>1329</v>
      </c>
      <c r="B6510">
        <v>895</v>
      </c>
      <c r="C6510">
        <v>41</v>
      </c>
      <c r="D6510">
        <v>195</v>
      </c>
      <c r="E6510">
        <v>236</v>
      </c>
      <c r="F6510">
        <v>0.26400000000000001</v>
      </c>
      <c r="G6510">
        <v>863</v>
      </c>
      <c r="H6510">
        <v>2</v>
      </c>
      <c r="I6510">
        <v>1980</v>
      </c>
      <c r="J6510">
        <v>1995</v>
      </c>
      <c r="K6510">
        <v>0</v>
      </c>
      <c r="L6510">
        <v>0</v>
      </c>
      <c r="M6510">
        <v>0</v>
      </c>
      <c r="N6510">
        <v>0</v>
      </c>
      <c r="O6510">
        <v>-8.6115586395263595</v>
      </c>
      <c r="P6510" s="1">
        <v>1.8195691803527499E-4</v>
      </c>
      <c r="Q6510">
        <f>Table1[[#This Row],[lastYear]]-Table1[[#This Row],[firstYear]]</f>
        <v>15</v>
      </c>
      <c r="R6510">
        <f>IF(AND(Table1[[#This Row],[firstYear]]&gt;=1967,Table1[[#This Row],[GP]]&gt;=100),1,0)</f>
        <v>1</v>
      </c>
    </row>
    <row r="6511" spans="1:18" x14ac:dyDescent="0.3">
      <c r="A6511" t="s">
        <v>572</v>
      </c>
      <c r="B6511">
        <v>667</v>
      </c>
      <c r="C6511">
        <v>199</v>
      </c>
      <c r="D6511">
        <v>267</v>
      </c>
      <c r="E6511">
        <v>466</v>
      </c>
      <c r="F6511">
        <v>0.69899999999999995</v>
      </c>
      <c r="G6511">
        <v>531</v>
      </c>
      <c r="H6511">
        <v>1</v>
      </c>
      <c r="I6511">
        <v>1982</v>
      </c>
      <c r="J6511">
        <v>1997</v>
      </c>
      <c r="K6511">
        <v>0</v>
      </c>
      <c r="L6511">
        <v>1</v>
      </c>
      <c r="M6511">
        <v>1</v>
      </c>
      <c r="N6511">
        <v>0</v>
      </c>
      <c r="O6511">
        <v>-8.6095144386291498</v>
      </c>
      <c r="P6511" s="1">
        <v>1.82329187078574E-4</v>
      </c>
      <c r="Q6511">
        <f>Table1[[#This Row],[lastYear]]-Table1[[#This Row],[firstYear]]</f>
        <v>15</v>
      </c>
      <c r="R6511">
        <f>IF(AND(Table1[[#This Row],[firstYear]]&gt;=1967,Table1[[#This Row],[GP]]&gt;=100),1,0)</f>
        <v>1</v>
      </c>
    </row>
    <row r="6512" spans="1:18" x14ac:dyDescent="0.3">
      <c r="A6512" t="s">
        <v>261</v>
      </c>
      <c r="B6512">
        <v>1104</v>
      </c>
      <c r="C6512">
        <v>355</v>
      </c>
      <c r="D6512">
        <v>345</v>
      </c>
      <c r="E6512">
        <v>700</v>
      </c>
      <c r="F6512">
        <v>0.63400000000000001</v>
      </c>
      <c r="G6512">
        <v>511</v>
      </c>
      <c r="H6512">
        <v>1</v>
      </c>
      <c r="I6512">
        <v>1990</v>
      </c>
      <c r="J6512">
        <v>2008</v>
      </c>
      <c r="K6512">
        <v>0</v>
      </c>
      <c r="L6512">
        <v>0</v>
      </c>
      <c r="M6512">
        <v>2</v>
      </c>
      <c r="N6512">
        <v>0</v>
      </c>
      <c r="O6512">
        <v>-8.60605879974365</v>
      </c>
      <c r="P6512" s="1">
        <v>1.82960225322973E-4</v>
      </c>
      <c r="Q6512">
        <f>Table1[[#This Row],[lastYear]]-Table1[[#This Row],[firstYear]]</f>
        <v>18</v>
      </c>
      <c r="R6512">
        <f>IF(AND(Table1[[#This Row],[firstYear]]&gt;=1967,Table1[[#This Row],[GP]]&gt;=100),1,0)</f>
        <v>1</v>
      </c>
    </row>
    <row r="6513" spans="1:18" x14ac:dyDescent="0.3">
      <c r="A6513" t="s">
        <v>739</v>
      </c>
      <c r="B6513">
        <v>583</v>
      </c>
      <c r="C6513">
        <v>176</v>
      </c>
      <c r="D6513">
        <v>216</v>
      </c>
      <c r="E6513">
        <v>392</v>
      </c>
      <c r="F6513">
        <v>0.67200000000000004</v>
      </c>
      <c r="G6513">
        <v>247</v>
      </c>
      <c r="H6513">
        <v>1</v>
      </c>
      <c r="I6513">
        <v>1973</v>
      </c>
      <c r="J6513">
        <v>1981</v>
      </c>
      <c r="K6513">
        <v>0</v>
      </c>
      <c r="L6513">
        <v>0</v>
      </c>
      <c r="M6513">
        <v>2</v>
      </c>
      <c r="N6513">
        <v>0</v>
      </c>
      <c r="O6513">
        <v>-8.6055771942138595</v>
      </c>
      <c r="P6513" s="1">
        <v>1.8304834506775199E-4</v>
      </c>
      <c r="Q6513">
        <f>Table1[[#This Row],[lastYear]]-Table1[[#This Row],[firstYear]]</f>
        <v>8</v>
      </c>
      <c r="R6513">
        <f>IF(AND(Table1[[#This Row],[firstYear]]&gt;=1967,Table1[[#This Row],[GP]]&gt;=100),1,0)</f>
        <v>1</v>
      </c>
    </row>
    <row r="6514" spans="1:18" x14ac:dyDescent="0.3">
      <c r="A6514" t="s">
        <v>603</v>
      </c>
      <c r="B6514">
        <v>662</v>
      </c>
      <c r="C6514">
        <v>190</v>
      </c>
      <c r="D6514">
        <v>261</v>
      </c>
      <c r="E6514">
        <v>451</v>
      </c>
      <c r="F6514">
        <v>0.68099999999999905</v>
      </c>
      <c r="G6514">
        <v>256</v>
      </c>
      <c r="H6514">
        <v>1</v>
      </c>
      <c r="I6514">
        <v>2001</v>
      </c>
      <c r="J6514">
        <v>2012</v>
      </c>
      <c r="K6514">
        <v>0</v>
      </c>
      <c r="L6514">
        <v>0</v>
      </c>
      <c r="M6514">
        <v>0</v>
      </c>
      <c r="N6514">
        <v>0</v>
      </c>
      <c r="O6514">
        <v>-8.5960452194213808</v>
      </c>
      <c r="P6514" s="1">
        <v>1.8480117553167899E-4</v>
      </c>
      <c r="Q6514">
        <f>Table1[[#This Row],[lastYear]]-Table1[[#This Row],[firstYear]]</f>
        <v>11</v>
      </c>
      <c r="R6514">
        <f>IF(AND(Table1[[#This Row],[firstYear]]&gt;=1967,Table1[[#This Row],[GP]]&gt;=100),1,0)</f>
        <v>1</v>
      </c>
    </row>
    <row r="6515" spans="1:18" x14ac:dyDescent="0.3">
      <c r="A6515" t="s">
        <v>1109</v>
      </c>
      <c r="B6515">
        <v>452</v>
      </c>
      <c r="C6515">
        <v>125</v>
      </c>
      <c r="D6515">
        <v>157</v>
      </c>
      <c r="E6515">
        <v>282</v>
      </c>
      <c r="F6515">
        <v>0.624</v>
      </c>
      <c r="G6515">
        <v>125</v>
      </c>
      <c r="H6515">
        <v>1</v>
      </c>
      <c r="I6515">
        <v>2014</v>
      </c>
      <c r="J6515">
        <v>2021</v>
      </c>
      <c r="K6515">
        <v>0</v>
      </c>
      <c r="L6515">
        <v>0</v>
      </c>
      <c r="M6515">
        <v>1</v>
      </c>
      <c r="N6515">
        <v>0</v>
      </c>
      <c r="O6515">
        <v>-8.5957991714477497</v>
      </c>
      <c r="P6515" s="1">
        <v>1.8484664267479501E-4</v>
      </c>
      <c r="Q6515">
        <f>Table1[[#This Row],[lastYear]]-Table1[[#This Row],[firstYear]]</f>
        <v>7</v>
      </c>
      <c r="R6515">
        <f>IF(AND(Table1[[#This Row],[firstYear]]&gt;=1967,Table1[[#This Row],[GP]]&gt;=100),1,0)</f>
        <v>1</v>
      </c>
    </row>
    <row r="6516" spans="1:18" x14ac:dyDescent="0.3">
      <c r="A6516" t="s">
        <v>1035</v>
      </c>
      <c r="B6516">
        <v>468</v>
      </c>
      <c r="C6516">
        <v>123</v>
      </c>
      <c r="D6516">
        <v>178</v>
      </c>
      <c r="E6516">
        <v>301</v>
      </c>
      <c r="F6516">
        <v>0.64300000000000002</v>
      </c>
      <c r="G6516">
        <v>144</v>
      </c>
      <c r="H6516">
        <v>1</v>
      </c>
      <c r="I6516">
        <v>1934</v>
      </c>
      <c r="J6516">
        <v>1945</v>
      </c>
      <c r="K6516">
        <v>0</v>
      </c>
      <c r="L6516">
        <v>2</v>
      </c>
      <c r="M6516">
        <v>0</v>
      </c>
      <c r="N6516">
        <v>0</v>
      </c>
      <c r="O6516">
        <v>-8.5871412391662592</v>
      </c>
      <c r="P6516" s="1">
        <v>1.8645368076587401E-4</v>
      </c>
      <c r="Q6516">
        <f>Table1[[#This Row],[lastYear]]-Table1[[#This Row],[firstYear]]</f>
        <v>11</v>
      </c>
      <c r="R6516">
        <f>IF(AND(Table1[[#This Row],[firstYear]]&gt;=1967,Table1[[#This Row],[GP]]&gt;=100),1,0)</f>
        <v>0</v>
      </c>
    </row>
    <row r="6517" spans="1:18" x14ac:dyDescent="0.3">
      <c r="A6517" t="s">
        <v>2395</v>
      </c>
      <c r="B6517">
        <v>383</v>
      </c>
      <c r="C6517">
        <v>57</v>
      </c>
      <c r="D6517">
        <v>35</v>
      </c>
      <c r="E6517">
        <v>92</v>
      </c>
      <c r="F6517">
        <v>0.24</v>
      </c>
      <c r="G6517">
        <v>614</v>
      </c>
      <c r="H6517">
        <v>2</v>
      </c>
      <c r="I6517">
        <v>1925</v>
      </c>
      <c r="J6517">
        <v>1935</v>
      </c>
      <c r="K6517">
        <v>0</v>
      </c>
      <c r="L6517">
        <v>2</v>
      </c>
      <c r="M6517">
        <v>0</v>
      </c>
      <c r="N6517">
        <v>0</v>
      </c>
      <c r="O6517">
        <v>-8.5855567092895502</v>
      </c>
      <c r="P6517" s="1">
        <v>1.8674930116801701E-4</v>
      </c>
      <c r="Q6517">
        <f>Table1[[#This Row],[lastYear]]-Table1[[#This Row],[firstYear]]</f>
        <v>10</v>
      </c>
      <c r="R6517">
        <f>IF(AND(Table1[[#This Row],[firstYear]]&gt;=1967,Table1[[#This Row],[GP]]&gt;=100),1,0)</f>
        <v>0</v>
      </c>
    </row>
    <row r="6518" spans="1:18" x14ac:dyDescent="0.3">
      <c r="A6518" t="s">
        <v>2920</v>
      </c>
      <c r="B6518">
        <v>389</v>
      </c>
      <c r="C6518">
        <v>14</v>
      </c>
      <c r="D6518">
        <v>43</v>
      </c>
      <c r="E6518">
        <v>57</v>
      </c>
      <c r="F6518">
        <v>0.14699999999999999</v>
      </c>
      <c r="G6518">
        <v>804</v>
      </c>
      <c r="H6518">
        <v>2</v>
      </c>
      <c r="I6518">
        <v>1987</v>
      </c>
      <c r="J6518">
        <v>1996</v>
      </c>
      <c r="K6518">
        <v>0</v>
      </c>
      <c r="L6518">
        <v>2</v>
      </c>
      <c r="M6518">
        <v>0</v>
      </c>
      <c r="N6518">
        <v>0</v>
      </c>
      <c r="O6518">
        <v>-8.5842730636596691</v>
      </c>
      <c r="P6518" s="1">
        <v>1.8698913016211401E-4</v>
      </c>
      <c r="Q6518">
        <f>Table1[[#This Row],[lastYear]]-Table1[[#This Row],[firstYear]]</f>
        <v>9</v>
      </c>
      <c r="R6518">
        <f>IF(AND(Table1[[#This Row],[firstYear]]&gt;=1967,Table1[[#This Row],[GP]]&gt;=100),1,0)</f>
        <v>1</v>
      </c>
    </row>
    <row r="6519" spans="1:18" x14ac:dyDescent="0.3">
      <c r="A6519" t="s">
        <v>2831</v>
      </c>
      <c r="B6519">
        <v>79</v>
      </c>
      <c r="C6519">
        <v>8</v>
      </c>
      <c r="D6519">
        <v>54</v>
      </c>
      <c r="E6519">
        <v>62</v>
      </c>
      <c r="F6519">
        <v>0.78500000000000003</v>
      </c>
      <c r="G6519">
        <v>28</v>
      </c>
      <c r="H6519">
        <v>2</v>
      </c>
      <c r="I6519">
        <v>2018</v>
      </c>
      <c r="J6519">
        <v>2021</v>
      </c>
      <c r="K6519">
        <v>0</v>
      </c>
      <c r="L6519">
        <v>0</v>
      </c>
      <c r="M6519">
        <v>1</v>
      </c>
      <c r="N6519">
        <v>0</v>
      </c>
      <c r="O6519">
        <v>-8.5787155265808099</v>
      </c>
      <c r="P6519" s="1">
        <v>1.8803102629117401E-4</v>
      </c>
      <c r="Q6519">
        <f>Table1[[#This Row],[lastYear]]-Table1[[#This Row],[firstYear]]</f>
        <v>3</v>
      </c>
      <c r="R6519">
        <f>IF(AND(Table1[[#This Row],[firstYear]]&gt;=1967,Table1[[#This Row],[GP]]&gt;=100),1,0)</f>
        <v>0</v>
      </c>
    </row>
    <row r="6520" spans="1:18" x14ac:dyDescent="0.3">
      <c r="A6520" t="s">
        <v>231</v>
      </c>
      <c r="B6520">
        <v>1015</v>
      </c>
      <c r="C6520">
        <v>204</v>
      </c>
      <c r="D6520">
        <v>528</v>
      </c>
      <c r="E6520">
        <v>732</v>
      </c>
      <c r="F6520">
        <v>0.72099999999999997</v>
      </c>
      <c r="G6520">
        <v>410</v>
      </c>
      <c r="H6520">
        <v>1</v>
      </c>
      <c r="I6520">
        <v>1989</v>
      </c>
      <c r="J6520">
        <v>2006</v>
      </c>
      <c r="K6520">
        <v>0</v>
      </c>
      <c r="L6520">
        <v>0</v>
      </c>
      <c r="M6520">
        <v>0</v>
      </c>
      <c r="N6520">
        <v>0</v>
      </c>
      <c r="O6520">
        <v>-8.5785653228759706</v>
      </c>
      <c r="P6520" s="1">
        <v>1.8805926605740299E-4</v>
      </c>
      <c r="Q6520">
        <f>Table1[[#This Row],[lastYear]]-Table1[[#This Row],[firstYear]]</f>
        <v>17</v>
      </c>
      <c r="R6520">
        <f>IF(AND(Table1[[#This Row],[firstYear]]&gt;=1967,Table1[[#This Row],[GP]]&gt;=100),1,0)</f>
        <v>1</v>
      </c>
    </row>
    <row r="6521" spans="1:18" x14ac:dyDescent="0.3">
      <c r="A6521" t="s">
        <v>875</v>
      </c>
      <c r="B6521">
        <v>909</v>
      </c>
      <c r="C6521">
        <v>93</v>
      </c>
      <c r="D6521">
        <v>250</v>
      </c>
      <c r="E6521">
        <v>343</v>
      </c>
      <c r="F6521">
        <v>0.377</v>
      </c>
      <c r="G6521">
        <v>885</v>
      </c>
      <c r="H6521">
        <v>2</v>
      </c>
      <c r="I6521">
        <v>1997</v>
      </c>
      <c r="J6521">
        <v>2016</v>
      </c>
      <c r="K6521">
        <v>0</v>
      </c>
      <c r="L6521">
        <v>0</v>
      </c>
      <c r="M6521">
        <v>1</v>
      </c>
      <c r="N6521">
        <v>0</v>
      </c>
      <c r="O6521">
        <v>-8.5775591964721691</v>
      </c>
      <c r="P6521" s="1">
        <v>1.8824853703099199E-4</v>
      </c>
      <c r="Q6521">
        <f>Table1[[#This Row],[lastYear]]-Table1[[#This Row],[firstYear]]</f>
        <v>19</v>
      </c>
      <c r="R6521">
        <f>IF(AND(Table1[[#This Row],[firstYear]]&gt;=1967,Table1[[#This Row],[GP]]&gt;=100),1,0)</f>
        <v>1</v>
      </c>
    </row>
    <row r="6522" spans="1:18" x14ac:dyDescent="0.3">
      <c r="A6522" t="s">
        <v>271</v>
      </c>
      <c r="B6522">
        <v>553</v>
      </c>
      <c r="C6522">
        <v>264</v>
      </c>
      <c r="D6522">
        <v>422</v>
      </c>
      <c r="E6522">
        <v>686</v>
      </c>
      <c r="F6522">
        <v>1.2409999999999899</v>
      </c>
      <c r="G6522">
        <v>116</v>
      </c>
      <c r="H6522">
        <v>1</v>
      </c>
      <c r="I6522">
        <v>1979</v>
      </c>
      <c r="J6522">
        <v>1995</v>
      </c>
      <c r="K6522">
        <v>0</v>
      </c>
      <c r="L6522">
        <v>1</v>
      </c>
      <c r="M6522">
        <v>2</v>
      </c>
      <c r="N6522">
        <v>0</v>
      </c>
      <c r="O6522">
        <v>-8.5757767791748005</v>
      </c>
      <c r="P6522" s="1">
        <v>1.88584310357697E-4</v>
      </c>
      <c r="Q6522">
        <f>Table1[[#This Row],[lastYear]]-Table1[[#This Row],[firstYear]]</f>
        <v>16</v>
      </c>
      <c r="R6522">
        <f>IF(AND(Table1[[#This Row],[firstYear]]&gt;=1967,Table1[[#This Row],[GP]]&gt;=100),1,0)</f>
        <v>1</v>
      </c>
    </row>
    <row r="6523" spans="1:18" x14ac:dyDescent="0.3">
      <c r="A6523" t="s">
        <v>450</v>
      </c>
      <c r="B6523">
        <v>1110</v>
      </c>
      <c r="C6523">
        <v>119</v>
      </c>
      <c r="D6523">
        <v>416</v>
      </c>
      <c r="E6523">
        <v>535</v>
      </c>
      <c r="F6523">
        <v>0.48199999999999998</v>
      </c>
      <c r="G6523">
        <v>519</v>
      </c>
      <c r="H6523">
        <v>2</v>
      </c>
      <c r="I6523">
        <v>1987</v>
      </c>
      <c r="J6523">
        <v>2004</v>
      </c>
      <c r="K6523">
        <v>0</v>
      </c>
      <c r="L6523">
        <v>0</v>
      </c>
      <c r="M6523">
        <v>0</v>
      </c>
      <c r="N6523">
        <v>0</v>
      </c>
      <c r="O6523">
        <v>-8.5734521980285603</v>
      </c>
      <c r="P6523" s="1">
        <v>1.8902311684921701E-4</v>
      </c>
      <c r="Q6523">
        <f>Table1[[#This Row],[lastYear]]-Table1[[#This Row],[firstYear]]</f>
        <v>17</v>
      </c>
      <c r="R6523">
        <f>IF(AND(Table1[[#This Row],[firstYear]]&gt;=1967,Table1[[#This Row],[GP]]&gt;=100),1,0)</f>
        <v>1</v>
      </c>
    </row>
    <row r="6524" spans="1:18" x14ac:dyDescent="0.3">
      <c r="A6524" t="s">
        <v>2072</v>
      </c>
      <c r="B6524">
        <v>137</v>
      </c>
      <c r="C6524">
        <v>42</v>
      </c>
      <c r="D6524">
        <v>81</v>
      </c>
      <c r="E6524">
        <v>123</v>
      </c>
      <c r="F6524">
        <v>0.89800000000000002</v>
      </c>
      <c r="G6524">
        <v>28</v>
      </c>
      <c r="H6524">
        <v>1</v>
      </c>
      <c r="I6524">
        <v>1981</v>
      </c>
      <c r="J6524">
        <v>1983</v>
      </c>
      <c r="K6524">
        <v>0</v>
      </c>
      <c r="L6524">
        <v>0</v>
      </c>
      <c r="M6524">
        <v>0</v>
      </c>
      <c r="N6524">
        <v>0</v>
      </c>
      <c r="O6524">
        <v>-8.5730015869140601</v>
      </c>
      <c r="P6524" s="1">
        <v>1.8910829584895499E-4</v>
      </c>
      <c r="Q6524">
        <f>Table1[[#This Row],[lastYear]]-Table1[[#This Row],[firstYear]]</f>
        <v>2</v>
      </c>
      <c r="R6524">
        <f>IF(AND(Table1[[#This Row],[firstYear]]&gt;=1967,Table1[[#This Row],[GP]]&gt;=100),1,0)</f>
        <v>1</v>
      </c>
    </row>
    <row r="6525" spans="1:18" x14ac:dyDescent="0.3">
      <c r="A6525" t="s">
        <v>1415</v>
      </c>
      <c r="B6525">
        <v>687</v>
      </c>
      <c r="C6525">
        <v>52</v>
      </c>
      <c r="D6525">
        <v>167</v>
      </c>
      <c r="E6525">
        <v>219</v>
      </c>
      <c r="F6525">
        <v>0.31900000000000001</v>
      </c>
      <c r="G6525">
        <v>560</v>
      </c>
      <c r="H6525">
        <v>2</v>
      </c>
      <c r="I6525">
        <v>1968</v>
      </c>
      <c r="J6525">
        <v>1981</v>
      </c>
      <c r="K6525">
        <v>0</v>
      </c>
      <c r="L6525">
        <v>1</v>
      </c>
      <c r="M6525">
        <v>0</v>
      </c>
      <c r="N6525">
        <v>0</v>
      </c>
      <c r="O6525">
        <v>-8.5691725845336908</v>
      </c>
      <c r="P6525" s="1">
        <v>1.8983364229653601E-4</v>
      </c>
      <c r="Q6525">
        <f>Table1[[#This Row],[lastYear]]-Table1[[#This Row],[firstYear]]</f>
        <v>13</v>
      </c>
      <c r="R6525">
        <f>IF(AND(Table1[[#This Row],[firstYear]]&gt;=1967,Table1[[#This Row],[GP]]&gt;=100),1,0)</f>
        <v>1</v>
      </c>
    </row>
    <row r="6526" spans="1:18" x14ac:dyDescent="0.3">
      <c r="A6526" t="s">
        <v>1358</v>
      </c>
      <c r="B6526">
        <v>309</v>
      </c>
      <c r="C6526">
        <v>107</v>
      </c>
      <c r="D6526">
        <v>122</v>
      </c>
      <c r="E6526">
        <v>229</v>
      </c>
      <c r="F6526">
        <v>0.74099999999999999</v>
      </c>
      <c r="G6526">
        <v>91</v>
      </c>
      <c r="H6526">
        <v>1</v>
      </c>
      <c r="I6526">
        <v>1942</v>
      </c>
      <c r="J6526">
        <v>1950</v>
      </c>
      <c r="K6526">
        <v>0</v>
      </c>
      <c r="L6526">
        <v>1</v>
      </c>
      <c r="M6526">
        <v>2</v>
      </c>
      <c r="N6526">
        <v>0</v>
      </c>
      <c r="O6526">
        <v>-8.5634300346374506</v>
      </c>
      <c r="P6526" s="1">
        <v>1.90926698786565E-4</v>
      </c>
      <c r="Q6526">
        <f>Table1[[#This Row],[lastYear]]-Table1[[#This Row],[firstYear]]</f>
        <v>8</v>
      </c>
      <c r="R6526">
        <f>IF(AND(Table1[[#This Row],[firstYear]]&gt;=1967,Table1[[#This Row],[GP]]&gt;=100),1,0)</f>
        <v>0</v>
      </c>
    </row>
    <row r="6527" spans="1:18" x14ac:dyDescent="0.3">
      <c r="A6527" t="s">
        <v>194</v>
      </c>
      <c r="B6527">
        <v>1029</v>
      </c>
      <c r="C6527">
        <v>373</v>
      </c>
      <c r="D6527">
        <v>416</v>
      </c>
      <c r="E6527">
        <v>789</v>
      </c>
      <c r="F6527">
        <v>0.76700000000000002</v>
      </c>
      <c r="G6527">
        <v>547</v>
      </c>
      <c r="H6527">
        <v>1</v>
      </c>
      <c r="I6527">
        <v>2005</v>
      </c>
      <c r="J6527">
        <v>2019</v>
      </c>
      <c r="K6527">
        <v>0</v>
      </c>
      <c r="L6527">
        <v>0</v>
      </c>
      <c r="M6527">
        <v>1</v>
      </c>
      <c r="N6527">
        <v>0</v>
      </c>
      <c r="O6527">
        <v>-8.5426022644042892</v>
      </c>
      <c r="P6527" s="1">
        <v>1.94944193487817E-4</v>
      </c>
      <c r="Q6527">
        <f>Table1[[#This Row],[lastYear]]-Table1[[#This Row],[firstYear]]</f>
        <v>14</v>
      </c>
      <c r="R6527">
        <f>IF(AND(Table1[[#This Row],[firstYear]]&gt;=1967,Table1[[#This Row],[GP]]&gt;=100),1,0)</f>
        <v>1</v>
      </c>
    </row>
    <row r="6528" spans="1:18" x14ac:dyDescent="0.3">
      <c r="A6528" t="s">
        <v>2476</v>
      </c>
      <c r="B6528">
        <v>436</v>
      </c>
      <c r="C6528">
        <v>38</v>
      </c>
      <c r="D6528">
        <v>48</v>
      </c>
      <c r="E6528">
        <v>86</v>
      </c>
      <c r="F6528">
        <v>0.19699999999999901</v>
      </c>
      <c r="G6528">
        <v>808</v>
      </c>
      <c r="H6528">
        <v>2</v>
      </c>
      <c r="I6528">
        <v>1926</v>
      </c>
      <c r="J6528">
        <v>1938</v>
      </c>
      <c r="K6528">
        <v>0</v>
      </c>
      <c r="L6528">
        <v>2</v>
      </c>
      <c r="M6528">
        <v>0</v>
      </c>
      <c r="N6528">
        <v>1</v>
      </c>
      <c r="O6528">
        <v>-8.5393082733154309</v>
      </c>
      <c r="P6528" s="1">
        <v>1.95587270892866E-4</v>
      </c>
      <c r="Q6528">
        <f>Table1[[#This Row],[lastYear]]-Table1[[#This Row],[firstYear]]</f>
        <v>12</v>
      </c>
      <c r="R6528">
        <f>IF(AND(Table1[[#This Row],[firstYear]]&gt;=1967,Table1[[#This Row],[GP]]&gt;=100),1,0)</f>
        <v>0</v>
      </c>
    </row>
    <row r="6529" spans="1:18" x14ac:dyDescent="0.3">
      <c r="A6529" t="s">
        <v>625</v>
      </c>
      <c r="B6529">
        <v>656</v>
      </c>
      <c r="C6529">
        <v>177</v>
      </c>
      <c r="D6529">
        <v>259</v>
      </c>
      <c r="E6529">
        <v>436</v>
      </c>
      <c r="F6529">
        <v>0.66500000000000004</v>
      </c>
      <c r="G6529">
        <v>285</v>
      </c>
      <c r="H6529">
        <v>1</v>
      </c>
      <c r="I6529">
        <v>1983</v>
      </c>
      <c r="J6529">
        <v>1996</v>
      </c>
      <c r="K6529">
        <v>0</v>
      </c>
      <c r="L6529">
        <v>0</v>
      </c>
      <c r="M6529">
        <v>0</v>
      </c>
      <c r="N6529">
        <v>0</v>
      </c>
      <c r="O6529">
        <v>-8.5392043228149408</v>
      </c>
      <c r="P6529" s="1">
        <v>1.9560759936714799E-4</v>
      </c>
      <c r="Q6529">
        <f>Table1[[#This Row],[lastYear]]-Table1[[#This Row],[firstYear]]</f>
        <v>13</v>
      </c>
      <c r="R6529">
        <f>IF(AND(Table1[[#This Row],[firstYear]]&gt;=1967,Table1[[#This Row],[GP]]&gt;=100),1,0)</f>
        <v>1</v>
      </c>
    </row>
    <row r="6530" spans="1:18" x14ac:dyDescent="0.3">
      <c r="A6530" t="s">
        <v>1183</v>
      </c>
      <c r="B6530">
        <v>464</v>
      </c>
      <c r="C6530">
        <v>99</v>
      </c>
      <c r="D6530">
        <v>166</v>
      </c>
      <c r="E6530">
        <v>265</v>
      </c>
      <c r="F6530">
        <v>0.57099999999999995</v>
      </c>
      <c r="G6530">
        <v>213</v>
      </c>
      <c r="H6530">
        <v>2</v>
      </c>
      <c r="I6530">
        <v>1935</v>
      </c>
      <c r="J6530">
        <v>1949</v>
      </c>
      <c r="K6530">
        <v>0</v>
      </c>
      <c r="L6530">
        <v>1</v>
      </c>
      <c r="M6530">
        <v>1</v>
      </c>
      <c r="N6530">
        <v>1</v>
      </c>
      <c r="O6530">
        <v>-8.5359208221435505</v>
      </c>
      <c r="P6530" s="1">
        <v>1.96250806410977E-4</v>
      </c>
      <c r="Q6530">
        <f>Table1[[#This Row],[lastYear]]-Table1[[#This Row],[firstYear]]</f>
        <v>14</v>
      </c>
      <c r="R6530">
        <f>IF(AND(Table1[[#This Row],[firstYear]]&gt;=1967,Table1[[#This Row],[GP]]&gt;=100),1,0)</f>
        <v>0</v>
      </c>
    </row>
    <row r="6531" spans="1:18" x14ac:dyDescent="0.3">
      <c r="A6531" t="s">
        <v>2763</v>
      </c>
      <c r="B6531">
        <v>494</v>
      </c>
      <c r="C6531">
        <v>19</v>
      </c>
      <c r="D6531">
        <v>47</v>
      </c>
      <c r="E6531">
        <v>66</v>
      </c>
      <c r="F6531">
        <v>0.13400000000000001</v>
      </c>
      <c r="G6531">
        <v>560</v>
      </c>
      <c r="H6531">
        <v>2</v>
      </c>
      <c r="I6531">
        <v>1927</v>
      </c>
      <c r="J6531">
        <v>1938</v>
      </c>
      <c r="K6531">
        <v>0</v>
      </c>
      <c r="L6531">
        <v>2</v>
      </c>
      <c r="M6531">
        <v>0</v>
      </c>
      <c r="N6531">
        <v>0</v>
      </c>
      <c r="O6531">
        <v>-8.5326201553344703</v>
      </c>
      <c r="P6531" s="1">
        <v>1.9689950737455499E-4</v>
      </c>
      <c r="Q6531">
        <f>Table1[[#This Row],[lastYear]]-Table1[[#This Row],[firstYear]]</f>
        <v>11</v>
      </c>
      <c r="R6531">
        <f>IF(AND(Table1[[#This Row],[firstYear]]&gt;=1967,Table1[[#This Row],[GP]]&gt;=100),1,0)</f>
        <v>0</v>
      </c>
    </row>
    <row r="6532" spans="1:18" x14ac:dyDescent="0.3">
      <c r="A6532" t="s">
        <v>1168</v>
      </c>
      <c r="B6532">
        <v>640</v>
      </c>
      <c r="C6532">
        <v>48</v>
      </c>
      <c r="D6532">
        <v>221</v>
      </c>
      <c r="E6532">
        <v>269</v>
      </c>
      <c r="F6532">
        <v>0.42</v>
      </c>
      <c r="G6532">
        <v>194</v>
      </c>
      <c r="H6532">
        <v>2</v>
      </c>
      <c r="I6532">
        <v>2010</v>
      </c>
      <c r="J6532">
        <v>2021</v>
      </c>
      <c r="K6532">
        <v>0</v>
      </c>
      <c r="L6532">
        <v>0</v>
      </c>
      <c r="M6532">
        <v>0</v>
      </c>
      <c r="N6532">
        <v>0</v>
      </c>
      <c r="O6532">
        <v>-8.5206491584777808</v>
      </c>
      <c r="P6532" s="1">
        <v>1.9927028302378299E-4</v>
      </c>
      <c r="Q6532">
        <f>Table1[[#This Row],[lastYear]]-Table1[[#This Row],[firstYear]]</f>
        <v>11</v>
      </c>
      <c r="R6532">
        <f>IF(AND(Table1[[#This Row],[firstYear]]&gt;=1967,Table1[[#This Row],[GP]]&gt;=100),1,0)</f>
        <v>1</v>
      </c>
    </row>
    <row r="6533" spans="1:18" x14ac:dyDescent="0.3">
      <c r="A6533" t="s">
        <v>1161</v>
      </c>
      <c r="B6533">
        <v>1009</v>
      </c>
      <c r="C6533">
        <v>77</v>
      </c>
      <c r="D6533">
        <v>194</v>
      </c>
      <c r="E6533">
        <v>271</v>
      </c>
      <c r="F6533">
        <v>0.26899999999999902</v>
      </c>
      <c r="G6533">
        <v>792</v>
      </c>
      <c r="H6533">
        <v>2</v>
      </c>
      <c r="I6533">
        <v>1998</v>
      </c>
      <c r="J6533">
        <v>2015</v>
      </c>
      <c r="K6533">
        <v>0</v>
      </c>
      <c r="L6533">
        <v>0</v>
      </c>
      <c r="M6533">
        <v>1</v>
      </c>
      <c r="N6533">
        <v>0</v>
      </c>
      <c r="O6533">
        <v>-8.5143401260375899</v>
      </c>
      <c r="P6533" s="1">
        <v>2.0053120701809499E-4</v>
      </c>
      <c r="Q6533">
        <f>Table1[[#This Row],[lastYear]]-Table1[[#This Row],[firstYear]]</f>
        <v>17</v>
      </c>
      <c r="R6533">
        <f>IF(AND(Table1[[#This Row],[firstYear]]&gt;=1967,Table1[[#This Row],[GP]]&gt;=100),1,0)</f>
        <v>1</v>
      </c>
    </row>
    <row r="6534" spans="1:18" x14ac:dyDescent="0.3">
      <c r="A6534" t="s">
        <v>712</v>
      </c>
      <c r="B6534">
        <v>878</v>
      </c>
      <c r="C6534">
        <v>99</v>
      </c>
      <c r="D6534">
        <v>302</v>
      </c>
      <c r="E6534">
        <v>401</v>
      </c>
      <c r="F6534">
        <v>0.45700000000000002</v>
      </c>
      <c r="G6534">
        <v>611</v>
      </c>
      <c r="H6534">
        <v>2</v>
      </c>
      <c r="I6534">
        <v>2006</v>
      </c>
      <c r="J6534">
        <v>2021</v>
      </c>
      <c r="K6534">
        <v>0</v>
      </c>
      <c r="L6534">
        <v>0</v>
      </c>
      <c r="M6534">
        <v>1</v>
      </c>
      <c r="N6534">
        <v>0</v>
      </c>
      <c r="O6534">
        <v>-8.51369448852539</v>
      </c>
      <c r="P6534" s="1">
        <v>2.0066069330418399E-4</v>
      </c>
      <c r="Q6534">
        <f>Table1[[#This Row],[lastYear]]-Table1[[#This Row],[firstYear]]</f>
        <v>15</v>
      </c>
      <c r="R6534">
        <f>IF(AND(Table1[[#This Row],[firstYear]]&gt;=1967,Table1[[#This Row],[GP]]&gt;=100),1,0)</f>
        <v>1</v>
      </c>
    </row>
    <row r="6535" spans="1:18" x14ac:dyDescent="0.3">
      <c r="A6535" t="s">
        <v>675</v>
      </c>
      <c r="B6535">
        <v>1097</v>
      </c>
      <c r="C6535">
        <v>61</v>
      </c>
      <c r="D6535">
        <v>359</v>
      </c>
      <c r="E6535">
        <v>420</v>
      </c>
      <c r="F6535">
        <v>0.38299999999999901</v>
      </c>
      <c r="G6535">
        <v>1582</v>
      </c>
      <c r="H6535">
        <v>2</v>
      </c>
      <c r="I6535">
        <v>1979</v>
      </c>
      <c r="J6535">
        <v>1994</v>
      </c>
      <c r="K6535">
        <v>0</v>
      </c>
      <c r="L6535">
        <v>2</v>
      </c>
      <c r="M6535">
        <v>0</v>
      </c>
      <c r="N6535">
        <v>0</v>
      </c>
      <c r="O6535">
        <v>-8.5025255317688</v>
      </c>
      <c r="P6535" s="1">
        <v>2.0291396909173499E-4</v>
      </c>
      <c r="Q6535">
        <f>Table1[[#This Row],[lastYear]]-Table1[[#This Row],[firstYear]]</f>
        <v>15</v>
      </c>
      <c r="R6535">
        <f>IF(AND(Table1[[#This Row],[firstYear]]&gt;=1967,Table1[[#This Row],[GP]]&gt;=100),1,0)</f>
        <v>1</v>
      </c>
    </row>
    <row r="6536" spans="1:18" x14ac:dyDescent="0.3">
      <c r="A6536" t="s">
        <v>1437</v>
      </c>
      <c r="B6536">
        <v>487</v>
      </c>
      <c r="C6536">
        <v>50</v>
      </c>
      <c r="D6536">
        <v>164</v>
      </c>
      <c r="E6536">
        <v>214</v>
      </c>
      <c r="F6536">
        <v>0.439</v>
      </c>
      <c r="G6536">
        <v>110</v>
      </c>
      <c r="H6536">
        <v>2</v>
      </c>
      <c r="I6536">
        <v>2012</v>
      </c>
      <c r="J6536">
        <v>2021</v>
      </c>
      <c r="K6536">
        <v>0</v>
      </c>
      <c r="L6536">
        <v>2</v>
      </c>
      <c r="M6536">
        <v>0</v>
      </c>
      <c r="N6536">
        <v>0</v>
      </c>
      <c r="O6536">
        <v>-8.5011374588012707</v>
      </c>
      <c r="P6536" s="1">
        <v>2.0319576678760499E-4</v>
      </c>
      <c r="Q6536">
        <f>Table1[[#This Row],[lastYear]]-Table1[[#This Row],[firstYear]]</f>
        <v>9</v>
      </c>
      <c r="R6536">
        <f>IF(AND(Table1[[#This Row],[firstYear]]&gt;=1967,Table1[[#This Row],[GP]]&gt;=100),1,0)</f>
        <v>1</v>
      </c>
    </row>
    <row r="6537" spans="1:18" x14ac:dyDescent="0.3">
      <c r="A6537" t="s">
        <v>1502</v>
      </c>
      <c r="B6537">
        <v>868</v>
      </c>
      <c r="C6537">
        <v>69</v>
      </c>
      <c r="D6537">
        <v>135</v>
      </c>
      <c r="E6537">
        <v>203</v>
      </c>
      <c r="F6537">
        <v>0.23399999999999899</v>
      </c>
      <c r="G6537">
        <v>516</v>
      </c>
      <c r="H6537">
        <v>2</v>
      </c>
      <c r="I6537">
        <v>1995</v>
      </c>
      <c r="J6537">
        <v>2009</v>
      </c>
      <c r="K6537">
        <v>0</v>
      </c>
      <c r="L6537">
        <v>3</v>
      </c>
      <c r="M6537">
        <v>0</v>
      </c>
      <c r="N6537">
        <v>0</v>
      </c>
      <c r="O6537">
        <v>-8.4985200996398902</v>
      </c>
      <c r="P6537" s="1">
        <v>2.03728191208328E-4</v>
      </c>
      <c r="Q6537">
        <f>Table1[[#This Row],[lastYear]]-Table1[[#This Row],[firstYear]]</f>
        <v>14</v>
      </c>
      <c r="R6537">
        <f>IF(AND(Table1[[#This Row],[firstYear]]&gt;=1967,Table1[[#This Row],[GP]]&gt;=100),1,0)</f>
        <v>1</v>
      </c>
    </row>
    <row r="6538" spans="1:18" x14ac:dyDescent="0.3">
      <c r="A6538" t="s">
        <v>508</v>
      </c>
      <c r="B6538">
        <v>1195</v>
      </c>
      <c r="C6538">
        <v>186</v>
      </c>
      <c r="D6538">
        <v>312</v>
      </c>
      <c r="E6538">
        <v>498</v>
      </c>
      <c r="F6538">
        <v>0.41699999999999998</v>
      </c>
      <c r="G6538">
        <v>774</v>
      </c>
      <c r="H6538">
        <v>1</v>
      </c>
      <c r="I6538">
        <v>1993</v>
      </c>
      <c r="J6538">
        <v>2011</v>
      </c>
      <c r="K6538">
        <v>0</v>
      </c>
      <c r="L6538">
        <v>1</v>
      </c>
      <c r="M6538">
        <v>0</v>
      </c>
      <c r="N6538">
        <v>0</v>
      </c>
      <c r="O6538">
        <v>-8.4902512664794898</v>
      </c>
      <c r="P6538" s="1">
        <v>2.0541942220025599E-4</v>
      </c>
      <c r="Q6538">
        <f>Table1[[#This Row],[lastYear]]-Table1[[#This Row],[firstYear]]</f>
        <v>18</v>
      </c>
      <c r="R6538">
        <f>IF(AND(Table1[[#This Row],[firstYear]]&gt;=1967,Table1[[#This Row],[GP]]&gt;=100),1,0)</f>
        <v>1</v>
      </c>
    </row>
    <row r="6539" spans="1:18" x14ac:dyDescent="0.3">
      <c r="A6539" t="s">
        <v>4117</v>
      </c>
      <c r="B6539">
        <v>17</v>
      </c>
      <c r="C6539">
        <v>14</v>
      </c>
      <c r="D6539">
        <v>2</v>
      </c>
      <c r="E6539">
        <v>16</v>
      </c>
      <c r="F6539">
        <v>0.94099999999999995</v>
      </c>
      <c r="G6539">
        <v>65</v>
      </c>
      <c r="H6539">
        <v>1</v>
      </c>
      <c r="I6539">
        <v>1917</v>
      </c>
      <c r="J6539">
        <v>1918</v>
      </c>
      <c r="K6539">
        <v>0</v>
      </c>
      <c r="L6539">
        <v>0</v>
      </c>
      <c r="M6539">
        <v>0</v>
      </c>
      <c r="N6539">
        <v>1</v>
      </c>
      <c r="O6539">
        <v>-8.4876086349487299</v>
      </c>
      <c r="P6539" s="1">
        <v>2.0596287599368801E-4</v>
      </c>
      <c r="Q6539">
        <f>Table1[[#This Row],[lastYear]]-Table1[[#This Row],[firstYear]]</f>
        <v>1</v>
      </c>
      <c r="R6539">
        <f>IF(AND(Table1[[#This Row],[firstYear]]&gt;=1967,Table1[[#This Row],[GP]]&gt;=100),1,0)</f>
        <v>0</v>
      </c>
    </row>
    <row r="6540" spans="1:18" x14ac:dyDescent="0.3">
      <c r="A6540" t="s">
        <v>619</v>
      </c>
      <c r="B6540">
        <v>860</v>
      </c>
      <c r="C6540">
        <v>105</v>
      </c>
      <c r="D6540">
        <v>334</v>
      </c>
      <c r="E6540">
        <v>439</v>
      </c>
      <c r="F6540">
        <v>0.51</v>
      </c>
      <c r="G6540">
        <v>605</v>
      </c>
      <c r="H6540">
        <v>2</v>
      </c>
      <c r="I6540">
        <v>1977</v>
      </c>
      <c r="J6540">
        <v>1990</v>
      </c>
      <c r="K6540">
        <v>0</v>
      </c>
      <c r="L6540">
        <v>0</v>
      </c>
      <c r="M6540">
        <v>1</v>
      </c>
      <c r="N6540">
        <v>0</v>
      </c>
      <c r="O6540">
        <v>-8.4835502738952595</v>
      </c>
      <c r="P6540" s="1">
        <v>2.0680027292979E-4</v>
      </c>
      <c r="Q6540">
        <f>Table1[[#This Row],[lastYear]]-Table1[[#This Row],[firstYear]]</f>
        <v>13</v>
      </c>
      <c r="R6540">
        <f>IF(AND(Table1[[#This Row],[firstYear]]&gt;=1967,Table1[[#This Row],[GP]]&gt;=100),1,0)</f>
        <v>1</v>
      </c>
    </row>
    <row r="6541" spans="1:18" x14ac:dyDescent="0.3">
      <c r="A6541" t="s">
        <v>740</v>
      </c>
      <c r="B6541">
        <v>696</v>
      </c>
      <c r="C6541">
        <v>154</v>
      </c>
      <c r="D6541">
        <v>238</v>
      </c>
      <c r="E6541">
        <v>392</v>
      </c>
      <c r="F6541">
        <v>0.56299999999999994</v>
      </c>
      <c r="G6541">
        <v>517</v>
      </c>
      <c r="H6541">
        <v>1</v>
      </c>
      <c r="I6541">
        <v>1945</v>
      </c>
      <c r="J6541">
        <v>1957</v>
      </c>
      <c r="K6541">
        <v>0</v>
      </c>
      <c r="L6541">
        <v>2</v>
      </c>
      <c r="M6541">
        <v>2</v>
      </c>
      <c r="N6541">
        <v>0</v>
      </c>
      <c r="O6541">
        <v>-8.4754378433227497</v>
      </c>
      <c r="P6541" s="1">
        <v>2.0848439795932499E-4</v>
      </c>
      <c r="Q6541">
        <f>Table1[[#This Row],[lastYear]]-Table1[[#This Row],[firstYear]]</f>
        <v>12</v>
      </c>
      <c r="R6541">
        <f>IF(AND(Table1[[#This Row],[firstYear]]&gt;=1967,Table1[[#This Row],[GP]]&gt;=100),1,0)</f>
        <v>0</v>
      </c>
    </row>
    <row r="6542" spans="1:18" x14ac:dyDescent="0.3">
      <c r="A6542" t="s">
        <v>1474</v>
      </c>
      <c r="B6542">
        <v>581</v>
      </c>
      <c r="C6542">
        <v>86</v>
      </c>
      <c r="D6542">
        <v>121</v>
      </c>
      <c r="E6542">
        <v>207</v>
      </c>
      <c r="F6542">
        <v>0.35599999999999998</v>
      </c>
      <c r="G6542">
        <v>597</v>
      </c>
      <c r="H6542">
        <v>2</v>
      </c>
      <c r="I6542">
        <v>1924</v>
      </c>
      <c r="J6542">
        <v>1938</v>
      </c>
      <c r="K6542">
        <v>0</v>
      </c>
      <c r="L6542">
        <v>1</v>
      </c>
      <c r="M6542">
        <v>0</v>
      </c>
      <c r="N6542">
        <v>1</v>
      </c>
      <c r="O6542">
        <v>-8.4736353988647402</v>
      </c>
      <c r="P6542" s="1">
        <v>2.08860439816583E-4</v>
      </c>
      <c r="Q6542">
        <f>Table1[[#This Row],[lastYear]]-Table1[[#This Row],[firstYear]]</f>
        <v>14</v>
      </c>
      <c r="R6542">
        <f>IF(AND(Table1[[#This Row],[firstYear]]&gt;=1967,Table1[[#This Row],[GP]]&gt;=100),1,0)</f>
        <v>0</v>
      </c>
    </row>
    <row r="6543" spans="1:18" x14ac:dyDescent="0.3">
      <c r="A6543" t="s">
        <v>453</v>
      </c>
      <c r="B6543">
        <v>892</v>
      </c>
      <c r="C6543">
        <v>265</v>
      </c>
      <c r="D6543">
        <v>267</v>
      </c>
      <c r="E6543">
        <v>532</v>
      </c>
      <c r="F6543">
        <v>0.59599999999999997</v>
      </c>
      <c r="G6543">
        <v>659</v>
      </c>
      <c r="H6543">
        <v>1</v>
      </c>
      <c r="I6543">
        <v>2001</v>
      </c>
      <c r="J6543">
        <v>2015</v>
      </c>
      <c r="K6543">
        <v>0</v>
      </c>
      <c r="L6543">
        <v>1</v>
      </c>
      <c r="M6543">
        <v>0</v>
      </c>
      <c r="N6543">
        <v>0</v>
      </c>
      <c r="O6543">
        <v>-8.4729110832214296</v>
      </c>
      <c r="P6543" s="1">
        <v>2.0901174387026101E-4</v>
      </c>
      <c r="Q6543">
        <f>Table1[[#This Row],[lastYear]]-Table1[[#This Row],[firstYear]]</f>
        <v>14</v>
      </c>
      <c r="R6543">
        <f>IF(AND(Table1[[#This Row],[firstYear]]&gt;=1967,Table1[[#This Row],[GP]]&gt;=100),1,0)</f>
        <v>1</v>
      </c>
    </row>
    <row r="6544" spans="1:18" x14ac:dyDescent="0.3">
      <c r="A6544" t="s">
        <v>911</v>
      </c>
      <c r="B6544">
        <v>582</v>
      </c>
      <c r="C6544">
        <v>153</v>
      </c>
      <c r="D6544">
        <v>179</v>
      </c>
      <c r="E6544">
        <v>332</v>
      </c>
      <c r="F6544">
        <v>0.56999999999999995</v>
      </c>
      <c r="G6544">
        <v>336</v>
      </c>
      <c r="H6544">
        <v>1</v>
      </c>
      <c r="I6544">
        <v>1926</v>
      </c>
      <c r="J6544">
        <v>1939</v>
      </c>
      <c r="K6544">
        <v>0</v>
      </c>
      <c r="L6544">
        <v>3</v>
      </c>
      <c r="M6544">
        <v>0</v>
      </c>
      <c r="N6544">
        <v>0</v>
      </c>
      <c r="O6544">
        <v>-8.4663126106262201</v>
      </c>
      <c r="P6544" s="1">
        <v>2.1039517120017599E-4</v>
      </c>
      <c r="Q6544">
        <f>Table1[[#This Row],[lastYear]]-Table1[[#This Row],[firstYear]]</f>
        <v>13</v>
      </c>
      <c r="R6544">
        <f>IF(AND(Table1[[#This Row],[firstYear]]&gt;=1967,Table1[[#This Row],[GP]]&gt;=100),1,0)</f>
        <v>0</v>
      </c>
    </row>
    <row r="6545" spans="1:18" x14ac:dyDescent="0.3">
      <c r="A6545" t="s">
        <v>922</v>
      </c>
      <c r="B6545">
        <v>979</v>
      </c>
      <c r="C6545">
        <v>62</v>
      </c>
      <c r="D6545">
        <v>269</v>
      </c>
      <c r="E6545">
        <v>331</v>
      </c>
      <c r="F6545">
        <v>0.33799999999999902</v>
      </c>
      <c r="G6545">
        <v>601</v>
      </c>
      <c r="H6545">
        <v>2</v>
      </c>
      <c r="I6545">
        <v>1962</v>
      </c>
      <c r="J6545">
        <v>1979</v>
      </c>
      <c r="K6545">
        <v>0</v>
      </c>
      <c r="L6545">
        <v>0</v>
      </c>
      <c r="M6545">
        <v>1</v>
      </c>
      <c r="N6545">
        <v>0</v>
      </c>
      <c r="O6545">
        <v>-8.45803042602539</v>
      </c>
      <c r="P6545" s="1">
        <v>2.1214456759056401E-4</v>
      </c>
      <c r="Q6545">
        <f>Table1[[#This Row],[lastYear]]-Table1[[#This Row],[firstYear]]</f>
        <v>17</v>
      </c>
      <c r="R6545">
        <f>IF(AND(Table1[[#This Row],[firstYear]]&gt;=1967,Table1[[#This Row],[GP]]&gt;=100),1,0)</f>
        <v>0</v>
      </c>
    </row>
    <row r="6546" spans="1:18" x14ac:dyDescent="0.3">
      <c r="A6546" t="s">
        <v>2010</v>
      </c>
      <c r="B6546">
        <v>797</v>
      </c>
      <c r="C6546">
        <v>21</v>
      </c>
      <c r="D6546">
        <v>108</v>
      </c>
      <c r="E6546">
        <v>129</v>
      </c>
      <c r="F6546">
        <v>0.16200000000000001</v>
      </c>
      <c r="G6546">
        <v>869</v>
      </c>
      <c r="H6546">
        <v>2</v>
      </c>
      <c r="I6546">
        <v>1999</v>
      </c>
      <c r="J6546">
        <v>2012</v>
      </c>
      <c r="K6546">
        <v>0</v>
      </c>
      <c r="L6546">
        <v>2</v>
      </c>
      <c r="M6546">
        <v>0</v>
      </c>
      <c r="N6546">
        <v>0</v>
      </c>
      <c r="O6546">
        <v>-8.4538848037719703</v>
      </c>
      <c r="P6546" s="1">
        <v>2.1302567659158599E-4</v>
      </c>
      <c r="Q6546">
        <f>Table1[[#This Row],[lastYear]]-Table1[[#This Row],[firstYear]]</f>
        <v>13</v>
      </c>
      <c r="R6546">
        <f>IF(AND(Table1[[#This Row],[firstYear]]&gt;=1967,Table1[[#This Row],[GP]]&gt;=100),1,0)</f>
        <v>1</v>
      </c>
    </row>
    <row r="6547" spans="1:18" x14ac:dyDescent="0.3">
      <c r="A6547" t="s">
        <v>1480</v>
      </c>
      <c r="B6547">
        <v>482</v>
      </c>
      <c r="C6547">
        <v>49</v>
      </c>
      <c r="D6547">
        <v>157</v>
      </c>
      <c r="E6547">
        <v>206</v>
      </c>
      <c r="F6547">
        <v>0.42699999999999999</v>
      </c>
      <c r="G6547">
        <v>360</v>
      </c>
      <c r="H6547">
        <v>2</v>
      </c>
      <c r="I6547">
        <v>2013</v>
      </c>
      <c r="J6547">
        <v>2021</v>
      </c>
      <c r="K6547">
        <v>0</v>
      </c>
      <c r="L6547">
        <v>0</v>
      </c>
      <c r="M6547">
        <v>0</v>
      </c>
      <c r="N6547">
        <v>0</v>
      </c>
      <c r="O6547">
        <v>-8.4529368515014607</v>
      </c>
      <c r="P6547" s="1">
        <v>2.13227667430293E-4</v>
      </c>
      <c r="Q6547">
        <f>Table1[[#This Row],[lastYear]]-Table1[[#This Row],[firstYear]]</f>
        <v>8</v>
      </c>
      <c r="R6547">
        <f>IF(AND(Table1[[#This Row],[firstYear]]&gt;=1967,Table1[[#This Row],[GP]]&gt;=100),1,0)</f>
        <v>1</v>
      </c>
    </row>
    <row r="6548" spans="1:18" x14ac:dyDescent="0.3">
      <c r="A6548" t="s">
        <v>941</v>
      </c>
      <c r="B6548">
        <v>434</v>
      </c>
      <c r="C6548">
        <v>141</v>
      </c>
      <c r="D6548">
        <v>185</v>
      </c>
      <c r="E6548">
        <v>326</v>
      </c>
      <c r="F6548">
        <v>0.750999999999999</v>
      </c>
      <c r="G6548">
        <v>319</v>
      </c>
      <c r="H6548">
        <v>1</v>
      </c>
      <c r="I6548">
        <v>1955</v>
      </c>
      <c r="J6548">
        <v>1968</v>
      </c>
      <c r="K6548">
        <v>0</v>
      </c>
      <c r="L6548">
        <v>0</v>
      </c>
      <c r="M6548">
        <v>2</v>
      </c>
      <c r="N6548">
        <v>0</v>
      </c>
      <c r="O6548">
        <v>-8.4508878822326601</v>
      </c>
      <c r="P6548" s="1">
        <v>2.1366491882292499E-4</v>
      </c>
      <c r="Q6548">
        <f>Table1[[#This Row],[lastYear]]-Table1[[#This Row],[firstYear]]</f>
        <v>13</v>
      </c>
      <c r="R6548">
        <f>IF(AND(Table1[[#This Row],[firstYear]]&gt;=1967,Table1[[#This Row],[GP]]&gt;=100),1,0)</f>
        <v>0</v>
      </c>
    </row>
    <row r="6549" spans="1:18" x14ac:dyDescent="0.3">
      <c r="A6549" t="s">
        <v>1130</v>
      </c>
      <c r="B6549">
        <v>808</v>
      </c>
      <c r="C6549">
        <v>63</v>
      </c>
      <c r="D6549">
        <v>215</v>
      </c>
      <c r="E6549">
        <v>278</v>
      </c>
      <c r="F6549">
        <v>0.34399999999999997</v>
      </c>
      <c r="G6549">
        <v>1124</v>
      </c>
      <c r="H6549">
        <v>2</v>
      </c>
      <c r="I6549">
        <v>2005</v>
      </c>
      <c r="J6549">
        <v>2018</v>
      </c>
      <c r="K6549">
        <v>0</v>
      </c>
      <c r="L6549">
        <v>0</v>
      </c>
      <c r="M6549">
        <v>0</v>
      </c>
      <c r="N6549">
        <v>0</v>
      </c>
      <c r="O6549">
        <v>-8.4458295936584395</v>
      </c>
      <c r="P6549" s="1">
        <v>2.1474820301747399E-4</v>
      </c>
      <c r="Q6549">
        <f>Table1[[#This Row],[lastYear]]-Table1[[#This Row],[firstYear]]</f>
        <v>13</v>
      </c>
      <c r="R6549">
        <f>IF(AND(Table1[[#This Row],[firstYear]]&gt;=1967,Table1[[#This Row],[GP]]&gt;=100),1,0)</f>
        <v>1</v>
      </c>
    </row>
    <row r="6550" spans="1:18" x14ac:dyDescent="0.3">
      <c r="A6550" t="s">
        <v>216</v>
      </c>
      <c r="B6550">
        <v>1181</v>
      </c>
      <c r="C6550">
        <v>342</v>
      </c>
      <c r="D6550">
        <v>415</v>
      </c>
      <c r="E6550">
        <v>757</v>
      </c>
      <c r="F6550">
        <v>0.64099999999999902</v>
      </c>
      <c r="G6550">
        <v>448</v>
      </c>
      <c r="H6550">
        <v>1</v>
      </c>
      <c r="I6550">
        <v>1987</v>
      </c>
      <c r="J6550">
        <v>2006</v>
      </c>
      <c r="K6550">
        <v>0</v>
      </c>
      <c r="L6550">
        <v>2</v>
      </c>
      <c r="M6550">
        <v>0</v>
      </c>
      <c r="N6550">
        <v>0</v>
      </c>
      <c r="O6550">
        <v>-8.4390112991333002</v>
      </c>
      <c r="P6550" s="1">
        <v>2.16217104938042E-4</v>
      </c>
      <c r="Q6550">
        <f>Table1[[#This Row],[lastYear]]-Table1[[#This Row],[firstYear]]</f>
        <v>19</v>
      </c>
      <c r="R6550">
        <f>IF(AND(Table1[[#This Row],[firstYear]]&gt;=1967,Table1[[#This Row],[GP]]&gt;=100),1,0)</f>
        <v>1</v>
      </c>
    </row>
    <row r="6551" spans="1:18" x14ac:dyDescent="0.3">
      <c r="A6551" t="s">
        <v>1134</v>
      </c>
      <c r="B6551">
        <v>373</v>
      </c>
      <c r="C6551">
        <v>137</v>
      </c>
      <c r="D6551">
        <v>140</v>
      </c>
      <c r="E6551">
        <v>277</v>
      </c>
      <c r="F6551">
        <v>0.74299999999999999</v>
      </c>
      <c r="G6551">
        <v>117</v>
      </c>
      <c r="H6551">
        <v>1</v>
      </c>
      <c r="I6551">
        <v>1937</v>
      </c>
      <c r="J6551">
        <v>1946</v>
      </c>
      <c r="K6551">
        <v>0</v>
      </c>
      <c r="L6551">
        <v>1</v>
      </c>
      <c r="M6551">
        <v>0</v>
      </c>
      <c r="N6551">
        <v>0</v>
      </c>
      <c r="O6551">
        <v>-8.4356491203308099</v>
      </c>
      <c r="P6551" s="1">
        <v>2.16945130985502E-4</v>
      </c>
      <c r="Q6551">
        <f>Table1[[#This Row],[lastYear]]-Table1[[#This Row],[firstYear]]</f>
        <v>9</v>
      </c>
      <c r="R6551">
        <f>IF(AND(Table1[[#This Row],[firstYear]]&gt;=1967,Table1[[#This Row],[GP]]&gt;=100),1,0)</f>
        <v>0</v>
      </c>
    </row>
    <row r="6552" spans="1:18" x14ac:dyDescent="0.3">
      <c r="A6552" t="s">
        <v>898</v>
      </c>
      <c r="B6552">
        <v>642</v>
      </c>
      <c r="C6552">
        <v>98</v>
      </c>
      <c r="D6552">
        <v>238</v>
      </c>
      <c r="E6552">
        <v>336</v>
      </c>
      <c r="F6552">
        <v>0.52300000000000002</v>
      </c>
      <c r="G6552">
        <v>568</v>
      </c>
      <c r="H6552">
        <v>2</v>
      </c>
      <c r="I6552">
        <v>1970</v>
      </c>
      <c r="J6552">
        <v>1980</v>
      </c>
      <c r="K6552">
        <v>0</v>
      </c>
      <c r="L6552">
        <v>0</v>
      </c>
      <c r="M6552">
        <v>2</v>
      </c>
      <c r="N6552">
        <v>0</v>
      </c>
      <c r="O6552">
        <v>-8.4333974952697695</v>
      </c>
      <c r="P6552" s="1">
        <v>2.1743405409651101E-4</v>
      </c>
      <c r="Q6552">
        <f>Table1[[#This Row],[lastYear]]-Table1[[#This Row],[firstYear]]</f>
        <v>10</v>
      </c>
      <c r="R6552">
        <f>IF(AND(Table1[[#This Row],[firstYear]]&gt;=1967,Table1[[#This Row],[GP]]&gt;=100),1,0)</f>
        <v>1</v>
      </c>
    </row>
    <row r="6553" spans="1:18" x14ac:dyDescent="0.3">
      <c r="A6553" t="s">
        <v>1379</v>
      </c>
      <c r="B6553">
        <v>907</v>
      </c>
      <c r="C6553">
        <v>43</v>
      </c>
      <c r="D6553">
        <v>182</v>
      </c>
      <c r="E6553">
        <v>225</v>
      </c>
      <c r="F6553">
        <v>0.248</v>
      </c>
      <c r="G6553">
        <v>753</v>
      </c>
      <c r="H6553">
        <v>2</v>
      </c>
      <c r="I6553">
        <v>1999</v>
      </c>
      <c r="J6553">
        <v>2017</v>
      </c>
      <c r="K6553">
        <v>0</v>
      </c>
      <c r="L6553">
        <v>1</v>
      </c>
      <c r="M6553">
        <v>0</v>
      </c>
      <c r="N6553">
        <v>0</v>
      </c>
      <c r="O6553">
        <v>-8.4320737953185994</v>
      </c>
      <c r="P6553" s="1">
        <v>2.1772199941366799E-4</v>
      </c>
      <c r="Q6553">
        <f>Table1[[#This Row],[lastYear]]-Table1[[#This Row],[firstYear]]</f>
        <v>18</v>
      </c>
      <c r="R6553">
        <f>IF(AND(Table1[[#This Row],[firstYear]]&gt;=1967,Table1[[#This Row],[GP]]&gt;=100),1,0)</f>
        <v>1</v>
      </c>
    </row>
    <row r="6554" spans="1:18" x14ac:dyDescent="0.3">
      <c r="A6554" t="s">
        <v>401</v>
      </c>
      <c r="B6554">
        <v>1129</v>
      </c>
      <c r="C6554">
        <v>153</v>
      </c>
      <c r="D6554">
        <v>415</v>
      </c>
      <c r="E6554">
        <v>568</v>
      </c>
      <c r="F6554">
        <v>0.503</v>
      </c>
      <c r="G6554">
        <v>985</v>
      </c>
      <c r="H6554">
        <v>2</v>
      </c>
      <c r="I6554">
        <v>1984</v>
      </c>
      <c r="J6554">
        <v>2000</v>
      </c>
      <c r="K6554">
        <v>0</v>
      </c>
      <c r="L6554">
        <v>0</v>
      </c>
      <c r="M6554">
        <v>2</v>
      </c>
      <c r="N6554">
        <v>0</v>
      </c>
      <c r="O6554">
        <v>-8.4317724342346203</v>
      </c>
      <c r="P6554" s="1">
        <v>2.1778760794716699E-4</v>
      </c>
      <c r="Q6554">
        <f>Table1[[#This Row],[lastYear]]-Table1[[#This Row],[firstYear]]</f>
        <v>16</v>
      </c>
      <c r="R6554">
        <f>IF(AND(Table1[[#This Row],[firstYear]]&gt;=1967,Table1[[#This Row],[GP]]&gt;=100),1,0)</f>
        <v>1</v>
      </c>
    </row>
    <row r="6555" spans="1:18" x14ac:dyDescent="0.3">
      <c r="A6555" t="s">
        <v>1607</v>
      </c>
      <c r="B6555">
        <v>613</v>
      </c>
      <c r="C6555">
        <v>38</v>
      </c>
      <c r="D6555">
        <v>148</v>
      </c>
      <c r="E6555">
        <v>186</v>
      </c>
      <c r="F6555">
        <v>0.30299999999999999</v>
      </c>
      <c r="G6555">
        <v>492</v>
      </c>
      <c r="H6555">
        <v>2</v>
      </c>
      <c r="I6555">
        <v>1972</v>
      </c>
      <c r="J6555">
        <v>1982</v>
      </c>
      <c r="K6555">
        <v>0</v>
      </c>
      <c r="L6555">
        <v>2</v>
      </c>
      <c r="M6555">
        <v>0</v>
      </c>
      <c r="N6555">
        <v>0</v>
      </c>
      <c r="O6555">
        <v>-8.4314009780883801</v>
      </c>
      <c r="P6555" s="1">
        <v>2.1786850389118599E-4</v>
      </c>
      <c r="Q6555">
        <f>Table1[[#This Row],[lastYear]]-Table1[[#This Row],[firstYear]]</f>
        <v>10</v>
      </c>
      <c r="R6555">
        <f>IF(AND(Table1[[#This Row],[firstYear]]&gt;=1967,Table1[[#This Row],[GP]]&gt;=100),1,0)</f>
        <v>1</v>
      </c>
    </row>
    <row r="6556" spans="1:18" x14ac:dyDescent="0.3">
      <c r="A6556" t="s">
        <v>1409</v>
      </c>
      <c r="B6556">
        <v>664</v>
      </c>
      <c r="C6556">
        <v>44</v>
      </c>
      <c r="D6556">
        <v>176</v>
      </c>
      <c r="E6556">
        <v>220</v>
      </c>
      <c r="F6556">
        <v>0.33100000000000002</v>
      </c>
      <c r="G6556">
        <v>831</v>
      </c>
      <c r="H6556">
        <v>2</v>
      </c>
      <c r="I6556">
        <v>1975</v>
      </c>
      <c r="J6556">
        <v>1986</v>
      </c>
      <c r="K6556">
        <v>0</v>
      </c>
      <c r="L6556">
        <v>0</v>
      </c>
      <c r="M6556">
        <v>0</v>
      </c>
      <c r="N6556">
        <v>0</v>
      </c>
      <c r="O6556">
        <v>-8.4301635856628394</v>
      </c>
      <c r="P6556" s="1">
        <v>2.1813820074605101E-4</v>
      </c>
      <c r="Q6556">
        <f>Table1[[#This Row],[lastYear]]-Table1[[#This Row],[firstYear]]</f>
        <v>11</v>
      </c>
      <c r="R6556">
        <f>IF(AND(Table1[[#This Row],[firstYear]]&gt;=1967,Table1[[#This Row],[GP]]&gt;=100),1,0)</f>
        <v>1</v>
      </c>
    </row>
    <row r="6557" spans="1:18" x14ac:dyDescent="0.3">
      <c r="A6557" t="s">
        <v>1297</v>
      </c>
      <c r="B6557">
        <v>526</v>
      </c>
      <c r="C6557">
        <v>143</v>
      </c>
      <c r="D6557">
        <v>98</v>
      </c>
      <c r="E6557">
        <v>241</v>
      </c>
      <c r="F6557">
        <v>0.45799999999999902</v>
      </c>
      <c r="G6557">
        <v>392</v>
      </c>
      <c r="H6557">
        <v>1</v>
      </c>
      <c r="I6557">
        <v>1925</v>
      </c>
      <c r="J6557">
        <v>1938</v>
      </c>
      <c r="K6557">
        <v>0</v>
      </c>
      <c r="L6557">
        <v>2</v>
      </c>
      <c r="M6557">
        <v>0</v>
      </c>
      <c r="N6557">
        <v>0</v>
      </c>
      <c r="O6557">
        <v>-8.4279934997558605</v>
      </c>
      <c r="P6557" s="1">
        <v>2.1861198979054999E-4</v>
      </c>
      <c r="Q6557">
        <f>Table1[[#This Row],[lastYear]]-Table1[[#This Row],[firstYear]]</f>
        <v>13</v>
      </c>
      <c r="R6557">
        <f>IF(AND(Table1[[#This Row],[firstYear]]&gt;=1967,Table1[[#This Row],[GP]]&gt;=100),1,0)</f>
        <v>0</v>
      </c>
    </row>
    <row r="6558" spans="1:18" x14ac:dyDescent="0.3">
      <c r="A6558" t="s">
        <v>191</v>
      </c>
      <c r="B6558">
        <v>1027</v>
      </c>
      <c r="C6558">
        <v>277</v>
      </c>
      <c r="D6558">
        <v>516</v>
      </c>
      <c r="E6558">
        <v>793</v>
      </c>
      <c r="F6558">
        <v>0.77200000000000002</v>
      </c>
      <c r="G6558">
        <v>1041</v>
      </c>
      <c r="H6558">
        <v>1</v>
      </c>
      <c r="I6558">
        <v>1964</v>
      </c>
      <c r="J6558">
        <v>1983</v>
      </c>
      <c r="K6558">
        <v>0</v>
      </c>
      <c r="L6558">
        <v>2</v>
      </c>
      <c r="M6558">
        <v>1</v>
      </c>
      <c r="N6558">
        <v>0</v>
      </c>
      <c r="O6558">
        <v>-8.4225213165283197</v>
      </c>
      <c r="P6558" s="1">
        <v>2.1981129010029E-4</v>
      </c>
      <c r="Q6558">
        <f>Table1[[#This Row],[lastYear]]-Table1[[#This Row],[firstYear]]</f>
        <v>19</v>
      </c>
      <c r="R6558">
        <f>IF(AND(Table1[[#This Row],[firstYear]]&gt;=1967,Table1[[#This Row],[GP]]&gt;=100),1,0)</f>
        <v>0</v>
      </c>
    </row>
    <row r="6559" spans="1:18" x14ac:dyDescent="0.3">
      <c r="A6559" t="s">
        <v>1086</v>
      </c>
      <c r="B6559">
        <v>613</v>
      </c>
      <c r="C6559">
        <v>63</v>
      </c>
      <c r="D6559">
        <v>224</v>
      </c>
      <c r="E6559">
        <v>287</v>
      </c>
      <c r="F6559">
        <v>0.46799999999999897</v>
      </c>
      <c r="G6559">
        <v>478</v>
      </c>
      <c r="H6559">
        <v>2</v>
      </c>
      <c r="I6559">
        <v>1970</v>
      </c>
      <c r="J6559">
        <v>1981</v>
      </c>
      <c r="K6559">
        <v>0</v>
      </c>
      <c r="L6559">
        <v>2</v>
      </c>
      <c r="M6559">
        <v>0</v>
      </c>
      <c r="N6559">
        <v>0</v>
      </c>
      <c r="O6559">
        <v>-8.4141785736083996</v>
      </c>
      <c r="P6559" s="1">
        <v>2.21652381911215E-4</v>
      </c>
      <c r="Q6559">
        <f>Table1[[#This Row],[lastYear]]-Table1[[#This Row],[firstYear]]</f>
        <v>11</v>
      </c>
      <c r="R6559">
        <f>IF(AND(Table1[[#This Row],[firstYear]]&gt;=1967,Table1[[#This Row],[GP]]&gt;=100),1,0)</f>
        <v>1</v>
      </c>
    </row>
    <row r="6560" spans="1:18" x14ac:dyDescent="0.3">
      <c r="A6560" t="s">
        <v>297</v>
      </c>
      <c r="B6560">
        <v>701</v>
      </c>
      <c r="C6560">
        <v>238</v>
      </c>
      <c r="D6560">
        <v>416</v>
      </c>
      <c r="E6560">
        <v>654</v>
      </c>
      <c r="F6560">
        <v>0.93299999999999905</v>
      </c>
      <c r="G6560">
        <v>472</v>
      </c>
      <c r="H6560">
        <v>1</v>
      </c>
      <c r="I6560">
        <v>1980</v>
      </c>
      <c r="J6560">
        <v>1992</v>
      </c>
      <c r="K6560">
        <v>0</v>
      </c>
      <c r="L6560">
        <v>1</v>
      </c>
      <c r="M6560">
        <v>2</v>
      </c>
      <c r="N6560">
        <v>0</v>
      </c>
      <c r="O6560">
        <v>-8.4115607376098591</v>
      </c>
      <c r="P6560" s="1">
        <v>2.2223326253835901E-4</v>
      </c>
      <c r="Q6560">
        <f>Table1[[#This Row],[lastYear]]-Table1[[#This Row],[firstYear]]</f>
        <v>12</v>
      </c>
      <c r="R6560">
        <f>IF(AND(Table1[[#This Row],[firstYear]]&gt;=1967,Table1[[#This Row],[GP]]&gt;=100),1,0)</f>
        <v>1</v>
      </c>
    </row>
    <row r="6561" spans="1:18" x14ac:dyDescent="0.3">
      <c r="A6561" t="s">
        <v>660</v>
      </c>
      <c r="B6561">
        <v>1107</v>
      </c>
      <c r="C6561">
        <v>92</v>
      </c>
      <c r="D6561">
        <v>332</v>
      </c>
      <c r="E6561">
        <v>424</v>
      </c>
      <c r="F6561">
        <v>0.38299999999999901</v>
      </c>
      <c r="G6561">
        <v>1004</v>
      </c>
      <c r="H6561">
        <v>2</v>
      </c>
      <c r="I6561">
        <v>1997</v>
      </c>
      <c r="J6561">
        <v>2014</v>
      </c>
      <c r="K6561">
        <v>0</v>
      </c>
      <c r="L6561">
        <v>0</v>
      </c>
      <c r="M6561">
        <v>0</v>
      </c>
      <c r="N6561">
        <v>0</v>
      </c>
      <c r="O6561">
        <v>-8.4077088470458996</v>
      </c>
      <c r="P6561" s="1">
        <v>2.23090740170391E-4</v>
      </c>
      <c r="Q6561">
        <f>Table1[[#This Row],[lastYear]]-Table1[[#This Row],[firstYear]]</f>
        <v>17</v>
      </c>
      <c r="R6561">
        <f>IF(AND(Table1[[#This Row],[firstYear]]&gt;=1967,Table1[[#This Row],[GP]]&gt;=100),1,0)</f>
        <v>1</v>
      </c>
    </row>
    <row r="6562" spans="1:18" x14ac:dyDescent="0.3">
      <c r="A6562" t="s">
        <v>878</v>
      </c>
      <c r="B6562">
        <v>731</v>
      </c>
      <c r="C6562">
        <v>139</v>
      </c>
      <c r="D6562">
        <v>203</v>
      </c>
      <c r="E6562">
        <v>342</v>
      </c>
      <c r="F6562">
        <v>0.46799999999999897</v>
      </c>
      <c r="G6562">
        <v>1333</v>
      </c>
      <c r="H6562">
        <v>1</v>
      </c>
      <c r="I6562">
        <v>1979</v>
      </c>
      <c r="J6562">
        <v>1990</v>
      </c>
      <c r="K6562">
        <v>0</v>
      </c>
      <c r="L6562">
        <v>4</v>
      </c>
      <c r="M6562">
        <v>0</v>
      </c>
      <c r="N6562">
        <v>0</v>
      </c>
      <c r="O6562">
        <v>-8.4049112434387201</v>
      </c>
      <c r="P6562" s="1">
        <v>2.23715593643189E-4</v>
      </c>
      <c r="Q6562">
        <f>Table1[[#This Row],[lastYear]]-Table1[[#This Row],[firstYear]]</f>
        <v>11</v>
      </c>
      <c r="R6562">
        <f>IF(AND(Table1[[#This Row],[firstYear]]&gt;=1967,Table1[[#This Row],[GP]]&gt;=100),1,0)</f>
        <v>1</v>
      </c>
    </row>
    <row r="6563" spans="1:18" x14ac:dyDescent="0.3">
      <c r="A6563" t="s">
        <v>874</v>
      </c>
      <c r="B6563">
        <v>881</v>
      </c>
      <c r="C6563">
        <v>124</v>
      </c>
      <c r="D6563">
        <v>219</v>
      </c>
      <c r="E6563">
        <v>343</v>
      </c>
      <c r="F6563">
        <v>0.38900000000000001</v>
      </c>
      <c r="G6563">
        <v>1107</v>
      </c>
      <c r="H6563">
        <v>1</v>
      </c>
      <c r="I6563">
        <v>1985</v>
      </c>
      <c r="J6563">
        <v>2000</v>
      </c>
      <c r="K6563">
        <v>0</v>
      </c>
      <c r="L6563">
        <v>2</v>
      </c>
      <c r="M6563">
        <v>0</v>
      </c>
      <c r="N6563">
        <v>0</v>
      </c>
      <c r="O6563">
        <v>-8.4035889739990193</v>
      </c>
      <c r="P6563" s="1">
        <v>2.2401153528465699E-4</v>
      </c>
      <c r="Q6563">
        <f>Table1[[#This Row],[lastYear]]-Table1[[#This Row],[firstYear]]</f>
        <v>15</v>
      </c>
      <c r="R6563">
        <f>IF(AND(Table1[[#This Row],[firstYear]]&gt;=1967,Table1[[#This Row],[GP]]&gt;=100),1,0)</f>
        <v>1</v>
      </c>
    </row>
    <row r="6564" spans="1:18" x14ac:dyDescent="0.3">
      <c r="A6564" t="s">
        <v>1021</v>
      </c>
      <c r="B6564">
        <v>879</v>
      </c>
      <c r="C6564">
        <v>127</v>
      </c>
      <c r="D6564">
        <v>178</v>
      </c>
      <c r="E6564">
        <v>305</v>
      </c>
      <c r="F6564">
        <v>0.34699999999999998</v>
      </c>
      <c r="G6564">
        <v>721</v>
      </c>
      <c r="H6564">
        <v>1</v>
      </c>
      <c r="I6564">
        <v>1990</v>
      </c>
      <c r="J6564">
        <v>2004</v>
      </c>
      <c r="K6564">
        <v>0</v>
      </c>
      <c r="L6564">
        <v>0</v>
      </c>
      <c r="M6564">
        <v>0</v>
      </c>
      <c r="N6564">
        <v>0</v>
      </c>
      <c r="O6564">
        <v>-8.4022628898620599</v>
      </c>
      <c r="P6564" s="1">
        <v>2.2430872380029999E-4</v>
      </c>
      <c r="Q6564">
        <f>Table1[[#This Row],[lastYear]]-Table1[[#This Row],[firstYear]]</f>
        <v>14</v>
      </c>
      <c r="R6564">
        <f>IF(AND(Table1[[#This Row],[firstYear]]&gt;=1967,Table1[[#This Row],[GP]]&gt;=100),1,0)</f>
        <v>1</v>
      </c>
    </row>
    <row r="6565" spans="1:18" x14ac:dyDescent="0.3">
      <c r="A6565" t="s">
        <v>2737</v>
      </c>
      <c r="B6565">
        <v>315</v>
      </c>
      <c r="C6565">
        <v>16</v>
      </c>
      <c r="D6565">
        <v>52</v>
      </c>
      <c r="E6565">
        <v>68</v>
      </c>
      <c r="F6565">
        <v>0.216</v>
      </c>
      <c r="G6565">
        <v>640</v>
      </c>
      <c r="H6565">
        <v>2</v>
      </c>
      <c r="I6565">
        <v>1977</v>
      </c>
      <c r="J6565">
        <v>1987</v>
      </c>
      <c r="K6565">
        <v>0</v>
      </c>
      <c r="L6565">
        <v>2</v>
      </c>
      <c r="M6565">
        <v>0</v>
      </c>
      <c r="N6565">
        <v>0</v>
      </c>
      <c r="O6565">
        <v>-8.3974215621948201</v>
      </c>
      <c r="P6565" s="1">
        <v>2.2539706343909101E-4</v>
      </c>
      <c r="Q6565">
        <f>Table1[[#This Row],[lastYear]]-Table1[[#This Row],[firstYear]]</f>
        <v>10</v>
      </c>
      <c r="R6565">
        <f>IF(AND(Table1[[#This Row],[firstYear]]&gt;=1967,Table1[[#This Row],[GP]]&gt;=100),1,0)</f>
        <v>1</v>
      </c>
    </row>
    <row r="6566" spans="1:18" x14ac:dyDescent="0.3">
      <c r="A6566" t="s">
        <v>1273</v>
      </c>
      <c r="B6566">
        <v>535</v>
      </c>
      <c r="C6566">
        <v>115</v>
      </c>
      <c r="D6566">
        <v>130</v>
      </c>
      <c r="E6566">
        <v>245</v>
      </c>
      <c r="F6566">
        <v>0.45799999999999902</v>
      </c>
      <c r="G6566">
        <v>569</v>
      </c>
      <c r="H6566">
        <v>1</v>
      </c>
      <c r="I6566">
        <v>2011</v>
      </c>
      <c r="J6566">
        <v>2021</v>
      </c>
      <c r="K6566">
        <v>0</v>
      </c>
      <c r="L6566">
        <v>2</v>
      </c>
      <c r="M6566">
        <v>0</v>
      </c>
      <c r="N6566">
        <v>0</v>
      </c>
      <c r="O6566">
        <v>-8.3914486999511695</v>
      </c>
      <c r="P6566" s="1">
        <v>2.2674705142009099E-4</v>
      </c>
      <c r="Q6566">
        <f>Table1[[#This Row],[lastYear]]-Table1[[#This Row],[firstYear]]</f>
        <v>10</v>
      </c>
      <c r="R6566">
        <f>IF(AND(Table1[[#This Row],[firstYear]]&gt;=1967,Table1[[#This Row],[GP]]&gt;=100),1,0)</f>
        <v>1</v>
      </c>
    </row>
    <row r="6567" spans="1:18" x14ac:dyDescent="0.3">
      <c r="A6567" t="s">
        <v>910</v>
      </c>
      <c r="B6567">
        <v>688</v>
      </c>
      <c r="C6567">
        <v>161</v>
      </c>
      <c r="D6567">
        <v>171</v>
      </c>
      <c r="E6567">
        <v>332</v>
      </c>
      <c r="F6567">
        <v>0.48299999999999998</v>
      </c>
      <c r="G6567">
        <v>190</v>
      </c>
      <c r="H6567">
        <v>1</v>
      </c>
      <c r="I6567">
        <v>1949</v>
      </c>
      <c r="J6567">
        <v>1962</v>
      </c>
      <c r="K6567">
        <v>0</v>
      </c>
      <c r="L6567">
        <v>4</v>
      </c>
      <c r="M6567">
        <v>2</v>
      </c>
      <c r="N6567">
        <v>0</v>
      </c>
      <c r="O6567">
        <v>-8.3879649276733392</v>
      </c>
      <c r="P6567" s="1">
        <v>2.2753818403430399E-4</v>
      </c>
      <c r="Q6567">
        <f>Table1[[#This Row],[lastYear]]-Table1[[#This Row],[firstYear]]</f>
        <v>13</v>
      </c>
      <c r="R6567">
        <f>IF(AND(Table1[[#This Row],[firstYear]]&gt;=1967,Table1[[#This Row],[GP]]&gt;=100),1,0)</f>
        <v>0</v>
      </c>
    </row>
    <row r="6568" spans="1:18" x14ac:dyDescent="0.3">
      <c r="A6568" t="s">
        <v>599</v>
      </c>
      <c r="B6568">
        <v>763</v>
      </c>
      <c r="C6568">
        <v>110</v>
      </c>
      <c r="D6568">
        <v>343</v>
      </c>
      <c r="E6568">
        <v>453</v>
      </c>
      <c r="F6568">
        <v>0.59399999999999997</v>
      </c>
      <c r="G6568">
        <v>241</v>
      </c>
      <c r="H6568">
        <v>2</v>
      </c>
      <c r="I6568">
        <v>2008</v>
      </c>
      <c r="J6568">
        <v>2021</v>
      </c>
      <c r="K6568">
        <v>0</v>
      </c>
      <c r="L6568">
        <v>1</v>
      </c>
      <c r="M6568">
        <v>2</v>
      </c>
      <c r="N6568">
        <v>0</v>
      </c>
      <c r="O6568">
        <v>-8.3825084800720209</v>
      </c>
      <c r="P6568" s="1">
        <v>2.28782842786958E-4</v>
      </c>
      <c r="Q6568">
        <f>Table1[[#This Row],[lastYear]]-Table1[[#This Row],[firstYear]]</f>
        <v>13</v>
      </c>
      <c r="R6568">
        <f>IF(AND(Table1[[#This Row],[firstYear]]&gt;=1967,Table1[[#This Row],[GP]]&gt;=100),1,0)</f>
        <v>1</v>
      </c>
    </row>
    <row r="6569" spans="1:18" x14ac:dyDescent="0.3">
      <c r="A6569" t="s">
        <v>1832</v>
      </c>
      <c r="B6569">
        <v>418</v>
      </c>
      <c r="C6569">
        <v>27</v>
      </c>
      <c r="D6569">
        <v>125</v>
      </c>
      <c r="E6569">
        <v>152</v>
      </c>
      <c r="F6569">
        <v>0.36399999999999999</v>
      </c>
      <c r="G6569">
        <v>663</v>
      </c>
      <c r="H6569">
        <v>2</v>
      </c>
      <c r="I6569">
        <v>1966</v>
      </c>
      <c r="J6569">
        <v>1976</v>
      </c>
      <c r="K6569">
        <v>0</v>
      </c>
      <c r="L6569">
        <v>0</v>
      </c>
      <c r="M6569">
        <v>0</v>
      </c>
      <c r="N6569">
        <v>0</v>
      </c>
      <c r="O6569">
        <v>-8.3780285949707007</v>
      </c>
      <c r="P6569" s="1">
        <v>2.2980982676645199E-4</v>
      </c>
      <c r="Q6569">
        <f>Table1[[#This Row],[lastYear]]-Table1[[#This Row],[firstYear]]</f>
        <v>10</v>
      </c>
      <c r="R6569">
        <f>IF(AND(Table1[[#This Row],[firstYear]]&gt;=1967,Table1[[#This Row],[GP]]&gt;=100),1,0)</f>
        <v>0</v>
      </c>
    </row>
    <row r="6570" spans="1:18" x14ac:dyDescent="0.3">
      <c r="A6570" t="s">
        <v>1058</v>
      </c>
      <c r="B6570">
        <v>322</v>
      </c>
      <c r="C6570">
        <v>121</v>
      </c>
      <c r="D6570">
        <v>173</v>
      </c>
      <c r="E6570">
        <v>294</v>
      </c>
      <c r="F6570">
        <v>0.91299999999999903</v>
      </c>
      <c r="G6570">
        <v>110</v>
      </c>
      <c r="H6570">
        <v>1</v>
      </c>
      <c r="I6570">
        <v>1981</v>
      </c>
      <c r="J6570">
        <v>1986</v>
      </c>
      <c r="K6570">
        <v>0</v>
      </c>
      <c r="L6570">
        <v>0</v>
      </c>
      <c r="M6570">
        <v>1</v>
      </c>
      <c r="N6570">
        <v>0</v>
      </c>
      <c r="O6570">
        <v>-8.3704197044372499</v>
      </c>
      <c r="P6570" s="1">
        <v>2.3156468747333699E-4</v>
      </c>
      <c r="Q6570">
        <f>Table1[[#This Row],[lastYear]]-Table1[[#This Row],[firstYear]]</f>
        <v>5</v>
      </c>
      <c r="R6570">
        <f>IF(AND(Table1[[#This Row],[firstYear]]&gt;=1967,Table1[[#This Row],[GP]]&gt;=100),1,0)</f>
        <v>1</v>
      </c>
    </row>
    <row r="6571" spans="1:18" x14ac:dyDescent="0.3">
      <c r="A6571" t="s">
        <v>1226</v>
      </c>
      <c r="B6571">
        <v>529</v>
      </c>
      <c r="C6571">
        <v>60</v>
      </c>
      <c r="D6571">
        <v>198</v>
      </c>
      <c r="E6571">
        <v>258</v>
      </c>
      <c r="F6571">
        <v>0.48799999999999999</v>
      </c>
      <c r="G6571">
        <v>168</v>
      </c>
      <c r="H6571">
        <v>2</v>
      </c>
      <c r="I6571">
        <v>2013</v>
      </c>
      <c r="J6571">
        <v>2021</v>
      </c>
      <c r="K6571">
        <v>0</v>
      </c>
      <c r="L6571">
        <v>0</v>
      </c>
      <c r="M6571">
        <v>3</v>
      </c>
      <c r="N6571">
        <v>0</v>
      </c>
      <c r="O6571">
        <v>-8.3661868209838808</v>
      </c>
      <c r="P6571" s="1">
        <v>2.32546722822513E-4</v>
      </c>
      <c r="Q6571">
        <f>Table1[[#This Row],[lastYear]]-Table1[[#This Row],[firstYear]]</f>
        <v>8</v>
      </c>
      <c r="R6571">
        <f>IF(AND(Table1[[#This Row],[firstYear]]&gt;=1967,Table1[[#This Row],[GP]]&gt;=100),1,0)</f>
        <v>1</v>
      </c>
    </row>
    <row r="6572" spans="1:18" x14ac:dyDescent="0.3">
      <c r="A6572" t="s">
        <v>1618</v>
      </c>
      <c r="B6572">
        <v>944</v>
      </c>
      <c r="C6572">
        <v>30</v>
      </c>
      <c r="D6572">
        <v>154</v>
      </c>
      <c r="E6572">
        <v>184</v>
      </c>
      <c r="F6572">
        <v>0.19500000000000001</v>
      </c>
      <c r="G6572">
        <v>674</v>
      </c>
      <c r="H6572">
        <v>2</v>
      </c>
      <c r="I6572">
        <v>1989</v>
      </c>
      <c r="J6572">
        <v>2003</v>
      </c>
      <c r="K6572">
        <v>0</v>
      </c>
      <c r="L6572">
        <v>1</v>
      </c>
      <c r="M6572">
        <v>0</v>
      </c>
      <c r="N6572">
        <v>0</v>
      </c>
      <c r="O6572">
        <v>-8.3653213615417492</v>
      </c>
      <c r="P6572" s="1">
        <v>2.3274802283264001E-4</v>
      </c>
      <c r="Q6572">
        <f>Table1[[#This Row],[lastYear]]-Table1[[#This Row],[firstYear]]</f>
        <v>14</v>
      </c>
      <c r="R6572">
        <f>IF(AND(Table1[[#This Row],[firstYear]]&gt;=1967,Table1[[#This Row],[GP]]&gt;=100),1,0)</f>
        <v>1</v>
      </c>
    </row>
    <row r="6573" spans="1:18" x14ac:dyDescent="0.3">
      <c r="A6573" t="s">
        <v>2375</v>
      </c>
      <c r="B6573">
        <v>105</v>
      </c>
      <c r="C6573">
        <v>43</v>
      </c>
      <c r="D6573">
        <v>52</v>
      </c>
      <c r="E6573">
        <v>95</v>
      </c>
      <c r="F6573">
        <v>0.90500000000000003</v>
      </c>
      <c r="G6573">
        <v>127</v>
      </c>
      <c r="H6573">
        <v>1</v>
      </c>
      <c r="I6573">
        <v>1981</v>
      </c>
      <c r="J6573">
        <v>1984</v>
      </c>
      <c r="K6573">
        <v>0</v>
      </c>
      <c r="L6573">
        <v>0</v>
      </c>
      <c r="M6573">
        <v>0</v>
      </c>
      <c r="N6573">
        <v>0</v>
      </c>
      <c r="O6573">
        <v>-8.3519417877197206</v>
      </c>
      <c r="P6573" s="1">
        <v>2.35882278378108E-4</v>
      </c>
      <c r="Q6573">
        <f>Table1[[#This Row],[lastYear]]-Table1[[#This Row],[firstYear]]</f>
        <v>3</v>
      </c>
      <c r="R6573">
        <f>IF(AND(Table1[[#This Row],[firstYear]]&gt;=1967,Table1[[#This Row],[GP]]&gt;=100),1,0)</f>
        <v>1</v>
      </c>
    </row>
    <row r="6574" spans="1:18" x14ac:dyDescent="0.3">
      <c r="A6574" t="s">
        <v>837</v>
      </c>
      <c r="B6574">
        <v>615</v>
      </c>
      <c r="C6574">
        <v>104</v>
      </c>
      <c r="D6574">
        <v>251</v>
      </c>
      <c r="E6574">
        <v>355</v>
      </c>
      <c r="F6574">
        <v>0.57699999999999996</v>
      </c>
      <c r="G6574">
        <v>1016</v>
      </c>
      <c r="H6574">
        <v>2</v>
      </c>
      <c r="I6574">
        <v>1977</v>
      </c>
      <c r="J6574">
        <v>1990</v>
      </c>
      <c r="K6574">
        <v>0</v>
      </c>
      <c r="L6574">
        <v>0</v>
      </c>
      <c r="M6574">
        <v>2</v>
      </c>
      <c r="N6574">
        <v>0</v>
      </c>
      <c r="O6574">
        <v>-8.3473860855102497</v>
      </c>
      <c r="P6574" s="1">
        <v>2.36959084097152E-4</v>
      </c>
      <c r="Q6574">
        <f>Table1[[#This Row],[lastYear]]-Table1[[#This Row],[firstYear]]</f>
        <v>13</v>
      </c>
      <c r="R6574">
        <f>IF(AND(Table1[[#This Row],[firstYear]]&gt;=1967,Table1[[#This Row],[GP]]&gt;=100),1,0)</f>
        <v>1</v>
      </c>
    </row>
    <row r="6575" spans="1:18" x14ac:dyDescent="0.3">
      <c r="A6575" t="s">
        <v>409</v>
      </c>
      <c r="B6575">
        <v>984</v>
      </c>
      <c r="C6575">
        <v>87</v>
      </c>
      <c r="D6575">
        <v>476</v>
      </c>
      <c r="E6575">
        <v>563</v>
      </c>
      <c r="F6575">
        <v>0.57199999999999995</v>
      </c>
      <c r="G6575">
        <v>260</v>
      </c>
      <c r="H6575">
        <v>2</v>
      </c>
      <c r="I6575">
        <v>1998</v>
      </c>
      <c r="J6575">
        <v>2013</v>
      </c>
      <c r="K6575">
        <v>0</v>
      </c>
      <c r="L6575">
        <v>1</v>
      </c>
      <c r="M6575">
        <v>0</v>
      </c>
      <c r="N6575">
        <v>0</v>
      </c>
      <c r="O6575">
        <v>-8.3468029136657709</v>
      </c>
      <c r="P6575" s="1">
        <v>2.3709727949123899E-4</v>
      </c>
      <c r="Q6575">
        <f>Table1[[#This Row],[lastYear]]-Table1[[#This Row],[firstYear]]</f>
        <v>15</v>
      </c>
      <c r="R6575">
        <f>IF(AND(Table1[[#This Row],[firstYear]]&gt;=1967,Table1[[#This Row],[GP]]&gt;=100),1,0)</f>
        <v>1</v>
      </c>
    </row>
    <row r="6576" spans="1:18" x14ac:dyDescent="0.3">
      <c r="A6576" t="s">
        <v>902</v>
      </c>
      <c r="B6576">
        <v>1056</v>
      </c>
      <c r="C6576">
        <v>80</v>
      </c>
      <c r="D6576">
        <v>255</v>
      </c>
      <c r="E6576">
        <v>335</v>
      </c>
      <c r="F6576">
        <v>0.317</v>
      </c>
      <c r="G6576">
        <v>565</v>
      </c>
      <c r="H6576">
        <v>2</v>
      </c>
      <c r="I6576">
        <v>1999</v>
      </c>
      <c r="J6576">
        <v>2016</v>
      </c>
      <c r="K6576">
        <v>0</v>
      </c>
      <c r="L6576">
        <v>1</v>
      </c>
      <c r="M6576">
        <v>0</v>
      </c>
      <c r="N6576">
        <v>0</v>
      </c>
      <c r="O6576">
        <v>-8.3455559844970697</v>
      </c>
      <c r="P6576" s="1">
        <v>2.3739303717726701E-4</v>
      </c>
      <c r="Q6576">
        <f>Table1[[#This Row],[lastYear]]-Table1[[#This Row],[firstYear]]</f>
        <v>17</v>
      </c>
      <c r="R6576">
        <f>IF(AND(Table1[[#This Row],[firstYear]]&gt;=1967,Table1[[#This Row],[GP]]&gt;=100),1,0)</f>
        <v>1</v>
      </c>
    </row>
    <row r="6577" spans="1:18" x14ac:dyDescent="0.3">
      <c r="A6577" t="s">
        <v>1140</v>
      </c>
      <c r="B6577">
        <v>632</v>
      </c>
      <c r="C6577">
        <v>92</v>
      </c>
      <c r="D6577">
        <v>184</v>
      </c>
      <c r="E6577">
        <v>276</v>
      </c>
      <c r="F6577">
        <v>0.437</v>
      </c>
      <c r="G6577">
        <v>299</v>
      </c>
      <c r="H6577">
        <v>2</v>
      </c>
      <c r="I6577">
        <v>2011</v>
      </c>
      <c r="J6577">
        <v>2021</v>
      </c>
      <c r="K6577">
        <v>0</v>
      </c>
      <c r="L6577">
        <v>0</v>
      </c>
      <c r="M6577">
        <v>3</v>
      </c>
      <c r="N6577">
        <v>0</v>
      </c>
      <c r="O6577">
        <v>-8.3454391593933099</v>
      </c>
      <c r="P6577" s="1">
        <v>2.3742076567862699E-4</v>
      </c>
      <c r="Q6577">
        <f>Table1[[#This Row],[lastYear]]-Table1[[#This Row],[firstYear]]</f>
        <v>10</v>
      </c>
      <c r="R6577">
        <f>IF(AND(Table1[[#This Row],[firstYear]]&gt;=1967,Table1[[#This Row],[GP]]&gt;=100),1,0)</f>
        <v>1</v>
      </c>
    </row>
    <row r="6578" spans="1:18" x14ac:dyDescent="0.3">
      <c r="A6578" t="s">
        <v>1015</v>
      </c>
      <c r="B6578">
        <v>716</v>
      </c>
      <c r="C6578">
        <v>76</v>
      </c>
      <c r="D6578">
        <v>231</v>
      </c>
      <c r="E6578">
        <v>307</v>
      </c>
      <c r="F6578">
        <v>0.42899999999999999</v>
      </c>
      <c r="G6578">
        <v>891</v>
      </c>
      <c r="H6578">
        <v>2</v>
      </c>
      <c r="I6578">
        <v>1993</v>
      </c>
      <c r="J6578">
        <v>2004</v>
      </c>
      <c r="K6578">
        <v>0</v>
      </c>
      <c r="L6578">
        <v>0</v>
      </c>
      <c r="M6578">
        <v>0</v>
      </c>
      <c r="N6578">
        <v>0</v>
      </c>
      <c r="O6578">
        <v>-8.3409931297302204</v>
      </c>
      <c r="P6578" s="1">
        <v>2.3847844320299601E-4</v>
      </c>
      <c r="Q6578">
        <f>Table1[[#This Row],[lastYear]]-Table1[[#This Row],[firstYear]]</f>
        <v>11</v>
      </c>
      <c r="R6578">
        <f>IF(AND(Table1[[#This Row],[firstYear]]&gt;=1967,Table1[[#This Row],[GP]]&gt;=100),1,0)</f>
        <v>1</v>
      </c>
    </row>
    <row r="6579" spans="1:18" x14ac:dyDescent="0.3">
      <c r="A6579" t="s">
        <v>668</v>
      </c>
      <c r="B6579">
        <v>627</v>
      </c>
      <c r="C6579">
        <v>203</v>
      </c>
      <c r="D6579">
        <v>218</v>
      </c>
      <c r="E6579">
        <v>421</v>
      </c>
      <c r="F6579">
        <v>0.67099999999999904</v>
      </c>
      <c r="G6579">
        <v>567</v>
      </c>
      <c r="H6579">
        <v>1</v>
      </c>
      <c r="I6579">
        <v>2003</v>
      </c>
      <c r="J6579">
        <v>2020</v>
      </c>
      <c r="K6579">
        <v>0</v>
      </c>
      <c r="L6579">
        <v>1</v>
      </c>
      <c r="M6579">
        <v>0</v>
      </c>
      <c r="N6579">
        <v>0</v>
      </c>
      <c r="O6579">
        <v>-8.3351828689575207</v>
      </c>
      <c r="P6579" s="1">
        <v>2.39867765033178E-4</v>
      </c>
      <c r="Q6579">
        <f>Table1[[#This Row],[lastYear]]-Table1[[#This Row],[firstYear]]</f>
        <v>17</v>
      </c>
      <c r="R6579">
        <f>IF(AND(Table1[[#This Row],[firstYear]]&gt;=1967,Table1[[#This Row],[GP]]&gt;=100),1,0)</f>
        <v>1</v>
      </c>
    </row>
    <row r="6580" spans="1:18" x14ac:dyDescent="0.3">
      <c r="A6580" t="s">
        <v>1312</v>
      </c>
      <c r="B6580">
        <v>924</v>
      </c>
      <c r="C6580">
        <v>44</v>
      </c>
      <c r="D6580">
        <v>195</v>
      </c>
      <c r="E6580">
        <v>239</v>
      </c>
      <c r="F6580">
        <v>0.25900000000000001</v>
      </c>
      <c r="G6580">
        <v>1318</v>
      </c>
      <c r="H6580">
        <v>2</v>
      </c>
      <c r="I6580">
        <v>1974</v>
      </c>
      <c r="J6580">
        <v>1987</v>
      </c>
      <c r="K6580">
        <v>0</v>
      </c>
      <c r="L6580">
        <v>2</v>
      </c>
      <c r="M6580">
        <v>1</v>
      </c>
      <c r="N6580">
        <v>0</v>
      </c>
      <c r="O6580">
        <v>-8.3351375694274896</v>
      </c>
      <c r="P6580" s="1">
        <v>2.39878628569762E-4</v>
      </c>
      <c r="Q6580">
        <f>Table1[[#This Row],[lastYear]]-Table1[[#This Row],[firstYear]]</f>
        <v>13</v>
      </c>
      <c r="R6580">
        <f>IF(AND(Table1[[#This Row],[firstYear]]&gt;=1967,Table1[[#This Row],[GP]]&gt;=100),1,0)</f>
        <v>1</v>
      </c>
    </row>
    <row r="6581" spans="1:18" x14ac:dyDescent="0.3">
      <c r="A6581" t="s">
        <v>1227</v>
      </c>
      <c r="B6581">
        <v>937</v>
      </c>
      <c r="C6581">
        <v>57</v>
      </c>
      <c r="D6581">
        <v>201</v>
      </c>
      <c r="E6581">
        <v>258</v>
      </c>
      <c r="F6581">
        <v>0.27500000000000002</v>
      </c>
      <c r="G6581">
        <v>713</v>
      </c>
      <c r="H6581">
        <v>2</v>
      </c>
      <c r="I6581">
        <v>1999</v>
      </c>
      <c r="J6581">
        <v>2017</v>
      </c>
      <c r="K6581">
        <v>0</v>
      </c>
      <c r="L6581">
        <v>0</v>
      </c>
      <c r="M6581">
        <v>1</v>
      </c>
      <c r="N6581">
        <v>0</v>
      </c>
      <c r="O6581">
        <v>-8.3235060806274408</v>
      </c>
      <c r="P6581" s="1">
        <v>2.42684382944044E-4</v>
      </c>
      <c r="Q6581">
        <f>Table1[[#This Row],[lastYear]]-Table1[[#This Row],[firstYear]]</f>
        <v>18</v>
      </c>
      <c r="R6581">
        <f>IF(AND(Table1[[#This Row],[firstYear]]&gt;=1967,Table1[[#This Row],[GP]]&gt;=100),1,0)</f>
        <v>1</v>
      </c>
    </row>
    <row r="6582" spans="1:18" x14ac:dyDescent="0.3">
      <c r="A6582" t="s">
        <v>2325</v>
      </c>
      <c r="B6582">
        <v>128</v>
      </c>
      <c r="C6582">
        <v>50</v>
      </c>
      <c r="D6582">
        <v>49</v>
      </c>
      <c r="E6582">
        <v>99</v>
      </c>
      <c r="F6582">
        <v>0.77300000000000002</v>
      </c>
      <c r="G6582">
        <v>108</v>
      </c>
      <c r="H6582">
        <v>1</v>
      </c>
      <c r="I6582">
        <v>1917</v>
      </c>
      <c r="J6582">
        <v>1923</v>
      </c>
      <c r="K6582">
        <v>0</v>
      </c>
      <c r="L6582">
        <v>4</v>
      </c>
      <c r="M6582">
        <v>0</v>
      </c>
      <c r="N6582">
        <v>1</v>
      </c>
      <c r="O6582">
        <v>-8.3144218559265095</v>
      </c>
      <c r="P6582" s="1">
        <v>2.44898483976498E-4</v>
      </c>
      <c r="Q6582">
        <f>Table1[[#This Row],[lastYear]]-Table1[[#This Row],[firstYear]]</f>
        <v>6</v>
      </c>
      <c r="R6582">
        <f>IF(AND(Table1[[#This Row],[firstYear]]&gt;=1967,Table1[[#This Row],[GP]]&gt;=100),1,0)</f>
        <v>0</v>
      </c>
    </row>
    <row r="6583" spans="1:18" x14ac:dyDescent="0.3">
      <c r="A6583" t="s">
        <v>207</v>
      </c>
      <c r="B6583">
        <v>848</v>
      </c>
      <c r="C6583">
        <v>304</v>
      </c>
      <c r="D6583">
        <v>464</v>
      </c>
      <c r="E6583">
        <v>768</v>
      </c>
      <c r="F6583">
        <v>0.90599999999999903</v>
      </c>
      <c r="G6583">
        <v>284</v>
      </c>
      <c r="H6583">
        <v>1</v>
      </c>
      <c r="I6583">
        <v>1993</v>
      </c>
      <c r="J6583">
        <v>2010</v>
      </c>
      <c r="K6583">
        <v>0</v>
      </c>
      <c r="L6583">
        <v>0</v>
      </c>
      <c r="M6583">
        <v>3</v>
      </c>
      <c r="N6583">
        <v>0</v>
      </c>
      <c r="O6583">
        <v>-8.3076288337707496</v>
      </c>
      <c r="P6583" s="1">
        <v>2.4656733647298099E-4</v>
      </c>
      <c r="Q6583">
        <f>Table1[[#This Row],[lastYear]]-Table1[[#This Row],[firstYear]]</f>
        <v>17</v>
      </c>
      <c r="R6583">
        <f>IF(AND(Table1[[#This Row],[firstYear]]&gt;=1967,Table1[[#This Row],[GP]]&gt;=100),1,0)</f>
        <v>1</v>
      </c>
    </row>
    <row r="6584" spans="1:18" x14ac:dyDescent="0.3">
      <c r="A6584" t="s">
        <v>679</v>
      </c>
      <c r="B6584">
        <v>836</v>
      </c>
      <c r="C6584">
        <v>89</v>
      </c>
      <c r="D6584">
        <v>328</v>
      </c>
      <c r="E6584">
        <v>417</v>
      </c>
      <c r="F6584">
        <v>0.499</v>
      </c>
      <c r="G6584">
        <v>680</v>
      </c>
      <c r="H6584">
        <v>2</v>
      </c>
      <c r="I6584">
        <v>2003</v>
      </c>
      <c r="J6584">
        <v>2016</v>
      </c>
      <c r="K6584">
        <v>0</v>
      </c>
      <c r="L6584">
        <v>0</v>
      </c>
      <c r="M6584">
        <v>0</v>
      </c>
      <c r="N6584">
        <v>0</v>
      </c>
      <c r="O6584">
        <v>-8.3048436279296798</v>
      </c>
      <c r="P6584" s="1">
        <v>2.4725486446778401E-4</v>
      </c>
      <c r="Q6584">
        <f>Table1[[#This Row],[lastYear]]-Table1[[#This Row],[firstYear]]</f>
        <v>13</v>
      </c>
      <c r="R6584">
        <f>IF(AND(Table1[[#This Row],[firstYear]]&gt;=1967,Table1[[#This Row],[GP]]&gt;=100),1,0)</f>
        <v>1</v>
      </c>
    </row>
    <row r="6585" spans="1:18" x14ac:dyDescent="0.3">
      <c r="A6585" t="s">
        <v>2047</v>
      </c>
      <c r="B6585">
        <v>327</v>
      </c>
      <c r="C6585">
        <v>49</v>
      </c>
      <c r="D6585">
        <v>76</v>
      </c>
      <c r="E6585">
        <v>125</v>
      </c>
      <c r="F6585">
        <v>0.38200000000000001</v>
      </c>
      <c r="G6585">
        <v>274</v>
      </c>
      <c r="H6585">
        <v>1</v>
      </c>
      <c r="I6585">
        <v>1942</v>
      </c>
      <c r="J6585">
        <v>1954</v>
      </c>
      <c r="K6585">
        <v>0</v>
      </c>
      <c r="L6585">
        <v>3</v>
      </c>
      <c r="M6585">
        <v>3</v>
      </c>
      <c r="N6585">
        <v>0</v>
      </c>
      <c r="O6585">
        <v>-8.3035871620178199</v>
      </c>
      <c r="P6585" s="1">
        <v>2.47565650070848E-4</v>
      </c>
      <c r="Q6585">
        <f>Table1[[#This Row],[lastYear]]-Table1[[#This Row],[firstYear]]</f>
        <v>12</v>
      </c>
      <c r="R6585">
        <f>IF(AND(Table1[[#This Row],[firstYear]]&gt;=1967,Table1[[#This Row],[GP]]&gt;=100),1,0)</f>
        <v>0</v>
      </c>
    </row>
    <row r="6586" spans="1:18" x14ac:dyDescent="0.3">
      <c r="A6586" t="s">
        <v>1595</v>
      </c>
      <c r="B6586">
        <v>270</v>
      </c>
      <c r="C6586">
        <v>67</v>
      </c>
      <c r="D6586">
        <v>121</v>
      </c>
      <c r="E6586">
        <v>188</v>
      </c>
      <c r="F6586">
        <v>0.69599999999999995</v>
      </c>
      <c r="G6586">
        <v>72</v>
      </c>
      <c r="H6586">
        <v>1</v>
      </c>
      <c r="I6586">
        <v>1937</v>
      </c>
      <c r="J6586">
        <v>1946</v>
      </c>
      <c r="K6586">
        <v>0</v>
      </c>
      <c r="L6586">
        <v>0</v>
      </c>
      <c r="M6586">
        <v>0</v>
      </c>
      <c r="N6586">
        <v>0</v>
      </c>
      <c r="O6586">
        <v>-8.3025695915222109</v>
      </c>
      <c r="P6586" s="1">
        <v>2.4781763132558502E-4</v>
      </c>
      <c r="Q6586">
        <f>Table1[[#This Row],[lastYear]]-Table1[[#This Row],[firstYear]]</f>
        <v>9</v>
      </c>
      <c r="R6586">
        <f>IF(AND(Table1[[#This Row],[firstYear]]&gt;=1967,Table1[[#This Row],[GP]]&gt;=100),1,0)</f>
        <v>0</v>
      </c>
    </row>
    <row r="6587" spans="1:18" x14ac:dyDescent="0.3">
      <c r="A6587" t="s">
        <v>1819</v>
      </c>
      <c r="B6587">
        <v>222</v>
      </c>
      <c r="C6587">
        <v>65</v>
      </c>
      <c r="D6587">
        <v>88</v>
      </c>
      <c r="E6587">
        <v>153</v>
      </c>
      <c r="F6587">
        <v>0.68899999999999995</v>
      </c>
      <c r="G6587">
        <v>89</v>
      </c>
      <c r="H6587">
        <v>1</v>
      </c>
      <c r="I6587">
        <v>1942</v>
      </c>
      <c r="J6587">
        <v>1948</v>
      </c>
      <c r="K6587">
        <v>0</v>
      </c>
      <c r="L6587">
        <v>0</v>
      </c>
      <c r="M6587">
        <v>0</v>
      </c>
      <c r="N6587">
        <v>0</v>
      </c>
      <c r="O6587">
        <v>-8.3025695915222109</v>
      </c>
      <c r="P6587" s="1">
        <v>2.4781763132558502E-4</v>
      </c>
      <c r="Q6587">
        <f>Table1[[#This Row],[lastYear]]-Table1[[#This Row],[firstYear]]</f>
        <v>6</v>
      </c>
      <c r="R6587">
        <f>IF(AND(Table1[[#This Row],[firstYear]]&gt;=1967,Table1[[#This Row],[GP]]&gt;=100),1,0)</f>
        <v>0</v>
      </c>
    </row>
    <row r="6588" spans="1:18" x14ac:dyDescent="0.3">
      <c r="A6588" t="s">
        <v>174</v>
      </c>
      <c r="B6588">
        <v>1035</v>
      </c>
      <c r="C6588">
        <v>407</v>
      </c>
      <c r="D6588">
        <v>408</v>
      </c>
      <c r="E6588">
        <v>815</v>
      </c>
      <c r="F6588">
        <v>0.78700000000000003</v>
      </c>
      <c r="G6588">
        <v>492</v>
      </c>
      <c r="H6588">
        <v>1</v>
      </c>
      <c r="I6588">
        <v>2000</v>
      </c>
      <c r="J6588">
        <v>2021</v>
      </c>
      <c r="K6588">
        <v>0</v>
      </c>
      <c r="L6588">
        <v>1</v>
      </c>
      <c r="M6588">
        <v>3</v>
      </c>
      <c r="N6588">
        <v>0</v>
      </c>
      <c r="O6588">
        <v>-8.2963668937683099</v>
      </c>
      <c r="P6588" s="1">
        <v>2.49359161772767E-4</v>
      </c>
      <c r="Q6588">
        <f>Table1[[#This Row],[lastYear]]-Table1[[#This Row],[firstYear]]</f>
        <v>21</v>
      </c>
      <c r="R6588">
        <f>IF(AND(Table1[[#This Row],[firstYear]]&gt;=1967,Table1[[#This Row],[GP]]&gt;=100),1,0)</f>
        <v>1</v>
      </c>
    </row>
    <row r="6589" spans="1:18" x14ac:dyDescent="0.3">
      <c r="A6589" t="s">
        <v>1204</v>
      </c>
      <c r="B6589">
        <v>373</v>
      </c>
      <c r="C6589">
        <v>117</v>
      </c>
      <c r="D6589">
        <v>144</v>
      </c>
      <c r="E6589">
        <v>261</v>
      </c>
      <c r="F6589">
        <v>0.7</v>
      </c>
      <c r="G6589">
        <v>130</v>
      </c>
      <c r="H6589">
        <v>1</v>
      </c>
      <c r="I6589">
        <v>2015</v>
      </c>
      <c r="J6589">
        <v>2021</v>
      </c>
      <c r="K6589">
        <v>0</v>
      </c>
      <c r="L6589">
        <v>0</v>
      </c>
      <c r="M6589">
        <v>0</v>
      </c>
      <c r="N6589">
        <v>0</v>
      </c>
      <c r="O6589">
        <v>-8.2906748886108392</v>
      </c>
      <c r="P6589" s="1">
        <v>2.5078220560332799E-4</v>
      </c>
      <c r="Q6589">
        <f>Table1[[#This Row],[lastYear]]-Table1[[#This Row],[firstYear]]</f>
        <v>6</v>
      </c>
      <c r="R6589">
        <f>IF(AND(Table1[[#This Row],[firstYear]]&gt;=1967,Table1[[#This Row],[GP]]&gt;=100),1,0)</f>
        <v>1</v>
      </c>
    </row>
    <row r="6590" spans="1:18" x14ac:dyDescent="0.3">
      <c r="A6590" t="s">
        <v>235</v>
      </c>
      <c r="B6590">
        <v>1018</v>
      </c>
      <c r="C6590">
        <v>355</v>
      </c>
      <c r="D6590">
        <v>372</v>
      </c>
      <c r="E6590">
        <v>727</v>
      </c>
      <c r="F6590">
        <v>0.71399999999999997</v>
      </c>
      <c r="G6590">
        <v>2045</v>
      </c>
      <c r="H6590">
        <v>1</v>
      </c>
      <c r="I6590">
        <v>1979</v>
      </c>
      <c r="J6590">
        <v>1994</v>
      </c>
      <c r="K6590">
        <v>0</v>
      </c>
      <c r="L6590">
        <v>0</v>
      </c>
      <c r="M6590">
        <v>0</v>
      </c>
      <c r="N6590">
        <v>0</v>
      </c>
      <c r="O6590">
        <v>-8.2868764038085896</v>
      </c>
      <c r="P6590" s="1">
        <v>2.5173636923860699E-4</v>
      </c>
      <c r="Q6590">
        <f>Table1[[#This Row],[lastYear]]-Table1[[#This Row],[firstYear]]</f>
        <v>15</v>
      </c>
      <c r="R6590">
        <f>IF(AND(Table1[[#This Row],[firstYear]]&gt;=1967,Table1[[#This Row],[GP]]&gt;=100),1,0)</f>
        <v>1</v>
      </c>
    </row>
    <row r="6591" spans="1:18" x14ac:dyDescent="0.3">
      <c r="A6591" t="s">
        <v>510</v>
      </c>
      <c r="B6591">
        <v>634</v>
      </c>
      <c r="C6591">
        <v>247</v>
      </c>
      <c r="D6591">
        <v>250</v>
      </c>
      <c r="E6591">
        <v>497</v>
      </c>
      <c r="F6591">
        <v>0.78400000000000003</v>
      </c>
      <c r="G6591">
        <v>659</v>
      </c>
      <c r="H6591">
        <v>1</v>
      </c>
      <c r="I6591">
        <v>1985</v>
      </c>
      <c r="J6591">
        <v>1995</v>
      </c>
      <c r="K6591">
        <v>0</v>
      </c>
      <c r="L6591">
        <v>2</v>
      </c>
      <c r="M6591">
        <v>0</v>
      </c>
      <c r="N6591">
        <v>0</v>
      </c>
      <c r="O6591">
        <v>-8.28257151794433</v>
      </c>
      <c r="P6591" s="1">
        <v>2.5282212694838202E-4</v>
      </c>
      <c r="Q6591">
        <f>Table1[[#This Row],[lastYear]]-Table1[[#This Row],[firstYear]]</f>
        <v>10</v>
      </c>
      <c r="R6591">
        <f>IF(AND(Table1[[#This Row],[firstYear]]&gt;=1967,Table1[[#This Row],[GP]]&gt;=100),1,0)</f>
        <v>1</v>
      </c>
    </row>
    <row r="6592" spans="1:18" x14ac:dyDescent="0.3">
      <c r="A6592" t="s">
        <v>1318</v>
      </c>
      <c r="B6592">
        <v>634</v>
      </c>
      <c r="C6592">
        <v>56</v>
      </c>
      <c r="D6592">
        <v>182</v>
      </c>
      <c r="E6592">
        <v>238</v>
      </c>
      <c r="F6592">
        <v>0.375</v>
      </c>
      <c r="G6592">
        <v>570</v>
      </c>
      <c r="H6592">
        <v>2</v>
      </c>
      <c r="I6592">
        <v>1996</v>
      </c>
      <c r="J6592">
        <v>2006</v>
      </c>
      <c r="K6592">
        <v>0</v>
      </c>
      <c r="L6592">
        <v>0</v>
      </c>
      <c r="M6592">
        <v>0</v>
      </c>
      <c r="N6592">
        <v>0</v>
      </c>
      <c r="O6592">
        <v>-8.2779385681152302</v>
      </c>
      <c r="P6592" s="1">
        <v>2.5399585849000198E-4</v>
      </c>
      <c r="Q6592">
        <f>Table1[[#This Row],[lastYear]]-Table1[[#This Row],[firstYear]]</f>
        <v>10</v>
      </c>
      <c r="R6592">
        <f>IF(AND(Table1[[#This Row],[firstYear]]&gt;=1967,Table1[[#This Row],[GP]]&gt;=100),1,0)</f>
        <v>1</v>
      </c>
    </row>
    <row r="6593" spans="1:18" x14ac:dyDescent="0.3">
      <c r="A6593" t="s">
        <v>1295</v>
      </c>
      <c r="B6593">
        <v>895</v>
      </c>
      <c r="C6593">
        <v>43</v>
      </c>
      <c r="D6593">
        <v>199</v>
      </c>
      <c r="E6593">
        <v>242</v>
      </c>
      <c r="F6593">
        <v>0.27</v>
      </c>
      <c r="G6593">
        <v>733</v>
      </c>
      <c r="H6593">
        <v>2</v>
      </c>
      <c r="I6593">
        <v>1979</v>
      </c>
      <c r="J6593">
        <v>1993</v>
      </c>
      <c r="K6593">
        <v>0</v>
      </c>
      <c r="L6593">
        <v>0</v>
      </c>
      <c r="M6593">
        <v>0</v>
      </c>
      <c r="N6593">
        <v>0</v>
      </c>
      <c r="O6593">
        <v>-8.27134057235717</v>
      </c>
      <c r="P6593" s="1">
        <v>2.5567683304063602E-4</v>
      </c>
      <c r="Q6593">
        <f>Table1[[#This Row],[lastYear]]-Table1[[#This Row],[firstYear]]</f>
        <v>14</v>
      </c>
      <c r="R6593">
        <f>IF(AND(Table1[[#This Row],[firstYear]]&gt;=1967,Table1[[#This Row],[GP]]&gt;=100),1,0)</f>
        <v>1</v>
      </c>
    </row>
    <row r="6594" spans="1:18" x14ac:dyDescent="0.3">
      <c r="A6594" t="s">
        <v>2907</v>
      </c>
      <c r="B6594">
        <v>427</v>
      </c>
      <c r="C6594">
        <v>10</v>
      </c>
      <c r="D6594">
        <v>48</v>
      </c>
      <c r="E6594">
        <v>58</v>
      </c>
      <c r="F6594">
        <v>0.13600000000000001</v>
      </c>
      <c r="G6594">
        <v>575</v>
      </c>
      <c r="H6594">
        <v>2</v>
      </c>
      <c r="I6594">
        <v>1947</v>
      </c>
      <c r="J6594">
        <v>1956</v>
      </c>
      <c r="K6594">
        <v>0</v>
      </c>
      <c r="L6594">
        <v>1</v>
      </c>
      <c r="M6594">
        <v>2</v>
      </c>
      <c r="N6594">
        <v>0</v>
      </c>
      <c r="O6594">
        <v>-8.2639739151000899</v>
      </c>
      <c r="P6594" s="1">
        <v>2.5756678427999E-4</v>
      </c>
      <c r="Q6594">
        <f>Table1[[#This Row],[lastYear]]-Table1[[#This Row],[firstYear]]</f>
        <v>9</v>
      </c>
      <c r="R6594">
        <f>IF(AND(Table1[[#This Row],[firstYear]]&gt;=1967,Table1[[#This Row],[GP]]&gt;=100),1,0)</f>
        <v>0</v>
      </c>
    </row>
    <row r="6595" spans="1:18" x14ac:dyDescent="0.3">
      <c r="A6595" t="s">
        <v>443</v>
      </c>
      <c r="B6595">
        <v>950</v>
      </c>
      <c r="C6595">
        <v>249</v>
      </c>
      <c r="D6595">
        <v>289</v>
      </c>
      <c r="E6595">
        <v>538</v>
      </c>
      <c r="F6595">
        <v>0.56599999999999995</v>
      </c>
      <c r="G6595">
        <v>568</v>
      </c>
      <c r="H6595">
        <v>1</v>
      </c>
      <c r="I6595">
        <v>2005</v>
      </c>
      <c r="J6595">
        <v>2020</v>
      </c>
      <c r="K6595">
        <v>0</v>
      </c>
      <c r="L6595">
        <v>2</v>
      </c>
      <c r="M6595">
        <v>0</v>
      </c>
      <c r="N6595">
        <v>0</v>
      </c>
      <c r="O6595">
        <v>-8.2502715225219703</v>
      </c>
      <c r="P6595" s="1">
        <v>2.6111942818458098E-4</v>
      </c>
      <c r="Q6595">
        <f>Table1[[#This Row],[lastYear]]-Table1[[#This Row],[firstYear]]</f>
        <v>15</v>
      </c>
      <c r="R6595">
        <f>IF(AND(Table1[[#This Row],[firstYear]]&gt;=1967,Table1[[#This Row],[GP]]&gt;=100),1,0)</f>
        <v>1</v>
      </c>
    </row>
    <row r="6596" spans="1:18" x14ac:dyDescent="0.3">
      <c r="A6596" t="s">
        <v>560</v>
      </c>
      <c r="B6596">
        <v>740</v>
      </c>
      <c r="C6596">
        <v>185</v>
      </c>
      <c r="D6596">
        <v>286</v>
      </c>
      <c r="E6596">
        <v>471</v>
      </c>
      <c r="F6596">
        <v>0.63600000000000001</v>
      </c>
      <c r="G6596">
        <v>1542</v>
      </c>
      <c r="H6596">
        <v>1</v>
      </c>
      <c r="I6596">
        <v>1974</v>
      </c>
      <c r="J6596">
        <v>1987</v>
      </c>
      <c r="K6596">
        <v>0</v>
      </c>
      <c r="L6596">
        <v>4</v>
      </c>
      <c r="M6596">
        <v>0</v>
      </c>
      <c r="N6596">
        <v>0</v>
      </c>
      <c r="O6596">
        <v>-8.2444407577514607</v>
      </c>
      <c r="P6596" s="1">
        <v>2.6264600047894903E-4</v>
      </c>
      <c r="Q6596">
        <f>Table1[[#This Row],[lastYear]]-Table1[[#This Row],[firstYear]]</f>
        <v>13</v>
      </c>
      <c r="R6596">
        <f>IF(AND(Table1[[#This Row],[firstYear]]&gt;=1967,Table1[[#This Row],[GP]]&gt;=100),1,0)</f>
        <v>1</v>
      </c>
    </row>
    <row r="6597" spans="1:18" x14ac:dyDescent="0.3">
      <c r="A6597" t="s">
        <v>1590</v>
      </c>
      <c r="B6597">
        <v>979</v>
      </c>
      <c r="C6597">
        <v>31</v>
      </c>
      <c r="D6597">
        <v>158</v>
      </c>
      <c r="E6597">
        <v>189</v>
      </c>
      <c r="F6597">
        <v>0.193</v>
      </c>
      <c r="G6597">
        <v>1065</v>
      </c>
      <c r="H6597">
        <v>2</v>
      </c>
      <c r="I6597">
        <v>1963</v>
      </c>
      <c r="J6597">
        <v>1979</v>
      </c>
      <c r="K6597">
        <v>0</v>
      </c>
      <c r="L6597">
        <v>3</v>
      </c>
      <c r="M6597">
        <v>1</v>
      </c>
      <c r="N6597">
        <v>0</v>
      </c>
      <c r="O6597">
        <v>-8.2331139678955001</v>
      </c>
      <c r="P6597" s="1">
        <v>2.65637053817618E-4</v>
      </c>
      <c r="Q6597">
        <f>Table1[[#This Row],[lastYear]]-Table1[[#This Row],[firstYear]]</f>
        <v>16</v>
      </c>
      <c r="R6597">
        <f>IF(AND(Table1[[#This Row],[firstYear]]&gt;=1967,Table1[[#This Row],[GP]]&gt;=100),1,0)</f>
        <v>0</v>
      </c>
    </row>
    <row r="6598" spans="1:18" x14ac:dyDescent="0.3">
      <c r="A6598" t="s">
        <v>202</v>
      </c>
      <c r="B6598">
        <v>998</v>
      </c>
      <c r="C6598">
        <v>391</v>
      </c>
      <c r="D6598">
        <v>383</v>
      </c>
      <c r="E6598">
        <v>774</v>
      </c>
      <c r="F6598">
        <v>0.77599999999999902</v>
      </c>
      <c r="G6598">
        <v>413</v>
      </c>
      <c r="H6598">
        <v>1</v>
      </c>
      <c r="I6598">
        <v>1968</v>
      </c>
      <c r="J6598">
        <v>1982</v>
      </c>
      <c r="K6598">
        <v>0</v>
      </c>
      <c r="L6598">
        <v>0</v>
      </c>
      <c r="M6598">
        <v>4</v>
      </c>
      <c r="N6598">
        <v>0</v>
      </c>
      <c r="O6598">
        <v>-8.2215525741577107</v>
      </c>
      <c r="P6598" s="1">
        <v>2.68725180221591E-4</v>
      </c>
      <c r="Q6598">
        <f>Table1[[#This Row],[lastYear]]-Table1[[#This Row],[firstYear]]</f>
        <v>14</v>
      </c>
      <c r="R6598">
        <f>IF(AND(Table1[[#This Row],[firstYear]]&gt;=1967,Table1[[#This Row],[GP]]&gt;=100),1,0)</f>
        <v>1</v>
      </c>
    </row>
    <row r="6599" spans="1:18" x14ac:dyDescent="0.3">
      <c r="A6599" t="s">
        <v>708</v>
      </c>
      <c r="B6599">
        <v>1222</v>
      </c>
      <c r="C6599">
        <v>81</v>
      </c>
      <c r="D6599">
        <v>322</v>
      </c>
      <c r="E6599">
        <v>403</v>
      </c>
      <c r="F6599">
        <v>0.33</v>
      </c>
      <c r="G6599">
        <v>1416</v>
      </c>
      <c r="H6599">
        <v>2</v>
      </c>
      <c r="I6599">
        <v>1979</v>
      </c>
      <c r="J6599">
        <v>1997</v>
      </c>
      <c r="K6599">
        <v>0</v>
      </c>
      <c r="L6599">
        <v>1</v>
      </c>
      <c r="M6599">
        <v>1</v>
      </c>
      <c r="N6599">
        <v>0</v>
      </c>
      <c r="O6599">
        <v>-8.2192275161743105</v>
      </c>
      <c r="P6599" s="1">
        <v>2.6935054027402199E-4</v>
      </c>
      <c r="Q6599">
        <f>Table1[[#This Row],[lastYear]]-Table1[[#This Row],[firstYear]]</f>
        <v>18</v>
      </c>
      <c r="R6599">
        <f>IF(AND(Table1[[#This Row],[firstYear]]&gt;=1967,Table1[[#This Row],[GP]]&gt;=100),1,0)</f>
        <v>1</v>
      </c>
    </row>
    <row r="6600" spans="1:18" x14ac:dyDescent="0.3">
      <c r="A6600" t="s">
        <v>1361</v>
      </c>
      <c r="B6600">
        <v>757</v>
      </c>
      <c r="C6600">
        <v>42</v>
      </c>
      <c r="D6600">
        <v>187</v>
      </c>
      <c r="E6600">
        <v>229</v>
      </c>
      <c r="F6600">
        <v>0.30299999999999999</v>
      </c>
      <c r="G6600">
        <v>621</v>
      </c>
      <c r="H6600">
        <v>2</v>
      </c>
      <c r="I6600">
        <v>1992</v>
      </c>
      <c r="J6600">
        <v>2007</v>
      </c>
      <c r="K6600">
        <v>0</v>
      </c>
      <c r="L6600">
        <v>0</v>
      </c>
      <c r="M6600">
        <v>0</v>
      </c>
      <c r="N6600">
        <v>0</v>
      </c>
      <c r="O6600">
        <v>-8.2168929214477497</v>
      </c>
      <c r="P6600" s="1">
        <v>2.6997992925321902E-4</v>
      </c>
      <c r="Q6600">
        <f>Table1[[#This Row],[lastYear]]-Table1[[#This Row],[firstYear]]</f>
        <v>15</v>
      </c>
      <c r="R6600">
        <f>IF(AND(Table1[[#This Row],[firstYear]]&gt;=1967,Table1[[#This Row],[GP]]&gt;=100),1,0)</f>
        <v>1</v>
      </c>
    </row>
    <row r="6601" spans="1:18" x14ac:dyDescent="0.3">
      <c r="A6601" t="s">
        <v>713</v>
      </c>
      <c r="B6601">
        <v>570</v>
      </c>
      <c r="C6601">
        <v>206</v>
      </c>
      <c r="D6601">
        <v>194</v>
      </c>
      <c r="E6601">
        <v>400</v>
      </c>
      <c r="F6601">
        <v>0.70199999999999996</v>
      </c>
      <c r="G6601">
        <v>178</v>
      </c>
      <c r="H6601">
        <v>1</v>
      </c>
      <c r="I6601">
        <v>1933</v>
      </c>
      <c r="J6601">
        <v>1946</v>
      </c>
      <c r="K6601">
        <v>1</v>
      </c>
      <c r="L6601">
        <v>2</v>
      </c>
      <c r="M6601">
        <v>0</v>
      </c>
      <c r="N6601">
        <v>0</v>
      </c>
      <c r="O6601">
        <v>-8.2055050964355392</v>
      </c>
      <c r="P6601" s="1">
        <v>2.7307114157767997E-4</v>
      </c>
      <c r="Q6601">
        <f>Table1[[#This Row],[lastYear]]-Table1[[#This Row],[firstYear]]</f>
        <v>13</v>
      </c>
      <c r="R6601">
        <f>IF(AND(Table1[[#This Row],[firstYear]]&gt;=1967,Table1[[#This Row],[GP]]&gt;=100),1,0)</f>
        <v>0</v>
      </c>
    </row>
    <row r="6602" spans="1:18" x14ac:dyDescent="0.3">
      <c r="A6602" t="s">
        <v>1359</v>
      </c>
      <c r="B6602">
        <v>516</v>
      </c>
      <c r="C6602">
        <v>97</v>
      </c>
      <c r="D6602">
        <v>132</v>
      </c>
      <c r="E6602">
        <v>229</v>
      </c>
      <c r="F6602">
        <v>0.44400000000000001</v>
      </c>
      <c r="G6602">
        <v>586</v>
      </c>
      <c r="H6602">
        <v>1</v>
      </c>
      <c r="I6602">
        <v>2011</v>
      </c>
      <c r="J6602">
        <v>2021</v>
      </c>
      <c r="K6602">
        <v>0</v>
      </c>
      <c r="L6602">
        <v>2</v>
      </c>
      <c r="M6602">
        <v>0</v>
      </c>
      <c r="N6602">
        <v>0</v>
      </c>
      <c r="O6602">
        <v>-8.19889231872558</v>
      </c>
      <c r="P6602" s="1">
        <v>2.7488238604288099E-4</v>
      </c>
      <c r="Q6602">
        <f>Table1[[#This Row],[lastYear]]-Table1[[#This Row],[firstYear]]</f>
        <v>10</v>
      </c>
      <c r="R6602">
        <f>IF(AND(Table1[[#This Row],[firstYear]]&gt;=1967,Table1[[#This Row],[GP]]&gt;=100),1,0)</f>
        <v>1</v>
      </c>
    </row>
    <row r="6603" spans="1:18" x14ac:dyDescent="0.3">
      <c r="A6603" t="s">
        <v>1292</v>
      </c>
      <c r="B6603">
        <v>650</v>
      </c>
      <c r="C6603">
        <v>106</v>
      </c>
      <c r="D6603">
        <v>136</v>
      </c>
      <c r="E6603">
        <v>242</v>
      </c>
      <c r="F6603">
        <v>0.372</v>
      </c>
      <c r="G6603">
        <v>413</v>
      </c>
      <c r="H6603">
        <v>1</v>
      </c>
      <c r="I6603">
        <v>1949</v>
      </c>
      <c r="J6603">
        <v>1961</v>
      </c>
      <c r="K6603">
        <v>0</v>
      </c>
      <c r="L6603">
        <v>3</v>
      </c>
      <c r="M6603">
        <v>1</v>
      </c>
      <c r="N6603">
        <v>0</v>
      </c>
      <c r="O6603">
        <v>-8.1961505050659191</v>
      </c>
      <c r="P6603" s="1">
        <v>2.75636888462604E-4</v>
      </c>
      <c r="Q6603">
        <f>Table1[[#This Row],[lastYear]]-Table1[[#This Row],[firstYear]]</f>
        <v>12</v>
      </c>
      <c r="R6603">
        <f>IF(AND(Table1[[#This Row],[firstYear]]&gt;=1967,Table1[[#This Row],[GP]]&gt;=100),1,0)</f>
        <v>0</v>
      </c>
    </row>
    <row r="6604" spans="1:18" x14ac:dyDescent="0.3">
      <c r="A6604" t="s">
        <v>3369</v>
      </c>
      <c r="B6604">
        <v>197</v>
      </c>
      <c r="C6604">
        <v>9</v>
      </c>
      <c r="D6604">
        <v>28</v>
      </c>
      <c r="E6604">
        <v>37</v>
      </c>
      <c r="F6604">
        <v>0.188</v>
      </c>
      <c r="G6604">
        <v>205</v>
      </c>
      <c r="H6604">
        <v>2</v>
      </c>
      <c r="I6604">
        <v>1946</v>
      </c>
      <c r="J6604">
        <v>1950</v>
      </c>
      <c r="K6604">
        <v>0</v>
      </c>
      <c r="L6604">
        <v>3</v>
      </c>
      <c r="M6604">
        <v>2</v>
      </c>
      <c r="N6604">
        <v>0</v>
      </c>
      <c r="O6604">
        <v>-8.1929757232665992</v>
      </c>
      <c r="P6604" s="1">
        <v>2.7651312365807498E-4</v>
      </c>
      <c r="Q6604">
        <f>Table1[[#This Row],[lastYear]]-Table1[[#This Row],[firstYear]]</f>
        <v>4</v>
      </c>
      <c r="R6604">
        <f>IF(AND(Table1[[#This Row],[firstYear]]&gt;=1967,Table1[[#This Row],[GP]]&gt;=100),1,0)</f>
        <v>0</v>
      </c>
    </row>
    <row r="6605" spans="1:18" x14ac:dyDescent="0.3">
      <c r="A6605" t="s">
        <v>1218</v>
      </c>
      <c r="B6605">
        <v>426</v>
      </c>
      <c r="C6605">
        <v>122</v>
      </c>
      <c r="D6605">
        <v>136</v>
      </c>
      <c r="E6605">
        <v>258</v>
      </c>
      <c r="F6605">
        <v>0.60599999999999998</v>
      </c>
      <c r="G6605">
        <v>375</v>
      </c>
      <c r="H6605">
        <v>1</v>
      </c>
      <c r="I6605">
        <v>1975</v>
      </c>
      <c r="J6605">
        <v>1987</v>
      </c>
      <c r="K6605">
        <v>0</v>
      </c>
      <c r="L6605">
        <v>0</v>
      </c>
      <c r="M6605">
        <v>1</v>
      </c>
      <c r="N6605">
        <v>0</v>
      </c>
      <c r="O6605">
        <v>-8.1928450698852497</v>
      </c>
      <c r="P6605" s="1">
        <v>2.7654924340120198E-4</v>
      </c>
      <c r="Q6605">
        <f>Table1[[#This Row],[lastYear]]-Table1[[#This Row],[firstYear]]</f>
        <v>12</v>
      </c>
      <c r="R6605">
        <f>IF(AND(Table1[[#This Row],[firstYear]]&gt;=1967,Table1[[#This Row],[GP]]&gt;=100),1,0)</f>
        <v>1</v>
      </c>
    </row>
    <row r="6606" spans="1:18" x14ac:dyDescent="0.3">
      <c r="A6606" t="s">
        <v>1374</v>
      </c>
      <c r="B6606">
        <v>324</v>
      </c>
      <c r="C6606">
        <v>83</v>
      </c>
      <c r="D6606">
        <v>143</v>
      </c>
      <c r="E6606">
        <v>226</v>
      </c>
      <c r="F6606">
        <v>0.69799999999999995</v>
      </c>
      <c r="G6606">
        <v>80</v>
      </c>
      <c r="H6606">
        <v>1</v>
      </c>
      <c r="I6606">
        <v>1978</v>
      </c>
      <c r="J6606">
        <v>1986</v>
      </c>
      <c r="K6606">
        <v>0</v>
      </c>
      <c r="L6606">
        <v>0</v>
      </c>
      <c r="M6606">
        <v>0</v>
      </c>
      <c r="N6606">
        <v>0</v>
      </c>
      <c r="O6606">
        <v>-8.1920110816955507</v>
      </c>
      <c r="P6606" s="1">
        <v>2.7677991454301402E-4</v>
      </c>
      <c r="Q6606">
        <f>Table1[[#This Row],[lastYear]]-Table1[[#This Row],[firstYear]]</f>
        <v>8</v>
      </c>
      <c r="R6606">
        <f>IF(AND(Table1[[#This Row],[firstYear]]&gt;=1967,Table1[[#This Row],[GP]]&gt;=100),1,0)</f>
        <v>1</v>
      </c>
    </row>
    <row r="6607" spans="1:18" x14ac:dyDescent="0.3">
      <c r="A6607" t="s">
        <v>1370</v>
      </c>
      <c r="B6607">
        <v>334</v>
      </c>
      <c r="C6607">
        <v>77</v>
      </c>
      <c r="D6607">
        <v>150</v>
      </c>
      <c r="E6607">
        <v>227</v>
      </c>
      <c r="F6607">
        <v>0.68</v>
      </c>
      <c r="G6607">
        <v>262</v>
      </c>
      <c r="H6607">
        <v>1</v>
      </c>
      <c r="I6607">
        <v>1972</v>
      </c>
      <c r="J6607">
        <v>1985</v>
      </c>
      <c r="K6607">
        <v>0</v>
      </c>
      <c r="L6607">
        <v>0</v>
      </c>
      <c r="M6607">
        <v>0</v>
      </c>
      <c r="N6607">
        <v>0</v>
      </c>
      <c r="O6607">
        <v>-8.1903664703369099</v>
      </c>
      <c r="P6607" s="1">
        <v>2.77235358149267E-4</v>
      </c>
      <c r="Q6607">
        <f>Table1[[#This Row],[lastYear]]-Table1[[#This Row],[firstYear]]</f>
        <v>13</v>
      </c>
      <c r="R6607">
        <f>IF(AND(Table1[[#This Row],[firstYear]]&gt;=1967,Table1[[#This Row],[GP]]&gt;=100),1,0)</f>
        <v>1</v>
      </c>
    </row>
    <row r="6608" spans="1:18" x14ac:dyDescent="0.3">
      <c r="A6608" t="s">
        <v>1798</v>
      </c>
      <c r="B6608">
        <v>237</v>
      </c>
      <c r="C6608">
        <v>64</v>
      </c>
      <c r="D6608">
        <v>93</v>
      </c>
      <c r="E6608">
        <v>157</v>
      </c>
      <c r="F6608">
        <v>0.66200000000000003</v>
      </c>
      <c r="G6608">
        <v>223</v>
      </c>
      <c r="H6608">
        <v>1</v>
      </c>
      <c r="I6608">
        <v>1979</v>
      </c>
      <c r="J6608">
        <v>1987</v>
      </c>
      <c r="K6608">
        <v>0</v>
      </c>
      <c r="L6608">
        <v>0</v>
      </c>
      <c r="M6608">
        <v>0</v>
      </c>
      <c r="N6608">
        <v>0</v>
      </c>
      <c r="O6608">
        <v>-8.1903664703369099</v>
      </c>
      <c r="P6608" s="1">
        <v>2.77235358149267E-4</v>
      </c>
      <c r="Q6608">
        <f>Table1[[#This Row],[lastYear]]-Table1[[#This Row],[firstYear]]</f>
        <v>8</v>
      </c>
      <c r="R6608">
        <f>IF(AND(Table1[[#This Row],[firstYear]]&gt;=1967,Table1[[#This Row],[GP]]&gt;=100),1,0)</f>
        <v>1</v>
      </c>
    </row>
    <row r="6609" spans="1:18" x14ac:dyDescent="0.3">
      <c r="A6609" t="s">
        <v>2459</v>
      </c>
      <c r="B6609">
        <v>130</v>
      </c>
      <c r="C6609">
        <v>59</v>
      </c>
      <c r="D6609">
        <v>28</v>
      </c>
      <c r="E6609">
        <v>87</v>
      </c>
      <c r="F6609">
        <v>0.66900000000000004</v>
      </c>
      <c r="G6609">
        <v>245</v>
      </c>
      <c r="H6609">
        <v>1</v>
      </c>
      <c r="I6609">
        <v>1919</v>
      </c>
      <c r="J6609">
        <v>1927</v>
      </c>
      <c r="K6609">
        <v>0</v>
      </c>
      <c r="L6609">
        <v>0</v>
      </c>
      <c r="M6609">
        <v>0</v>
      </c>
      <c r="N6609">
        <v>0</v>
      </c>
      <c r="O6609">
        <v>-8.1903664703369099</v>
      </c>
      <c r="P6609" s="1">
        <v>2.77235358149267E-4</v>
      </c>
      <c r="Q6609">
        <f>Table1[[#This Row],[lastYear]]-Table1[[#This Row],[firstYear]]</f>
        <v>8</v>
      </c>
      <c r="R6609">
        <f>IF(AND(Table1[[#This Row],[firstYear]]&gt;=1967,Table1[[#This Row],[GP]]&gt;=100),1,0)</f>
        <v>0</v>
      </c>
    </row>
    <row r="6610" spans="1:18" x14ac:dyDescent="0.3">
      <c r="A6610" t="s">
        <v>388</v>
      </c>
      <c r="B6610">
        <v>786</v>
      </c>
      <c r="C6610">
        <v>313</v>
      </c>
      <c r="D6610">
        <v>260</v>
      </c>
      <c r="E6610">
        <v>573</v>
      </c>
      <c r="F6610">
        <v>0.72899999999999998</v>
      </c>
      <c r="G6610">
        <v>671</v>
      </c>
      <c r="H6610">
        <v>1</v>
      </c>
      <c r="I6610">
        <v>1985</v>
      </c>
      <c r="J6610">
        <v>1999</v>
      </c>
      <c r="K6610">
        <v>0</v>
      </c>
      <c r="L6610">
        <v>1</v>
      </c>
      <c r="M6610">
        <v>0</v>
      </c>
      <c r="N6610">
        <v>0</v>
      </c>
      <c r="O6610">
        <v>-8.1856410140991205</v>
      </c>
      <c r="P6610" s="1">
        <v>2.7854815612779102E-4</v>
      </c>
      <c r="Q6610">
        <f>Table1[[#This Row],[lastYear]]-Table1[[#This Row],[firstYear]]</f>
        <v>14</v>
      </c>
      <c r="R6610">
        <f>IF(AND(Table1[[#This Row],[firstYear]]&gt;=1967,Table1[[#This Row],[GP]]&gt;=100),1,0)</f>
        <v>1</v>
      </c>
    </row>
    <row r="6611" spans="1:18" x14ac:dyDescent="0.3">
      <c r="A6611" t="s">
        <v>1779</v>
      </c>
      <c r="B6611">
        <v>239</v>
      </c>
      <c r="C6611">
        <v>66</v>
      </c>
      <c r="D6611">
        <v>93</v>
      </c>
      <c r="E6611">
        <v>159</v>
      </c>
      <c r="F6611">
        <v>0.66500000000000004</v>
      </c>
      <c r="G6611">
        <v>164</v>
      </c>
      <c r="H6611">
        <v>1</v>
      </c>
      <c r="I6611">
        <v>2017</v>
      </c>
      <c r="J6611">
        <v>2021</v>
      </c>
      <c r="K6611">
        <v>0</v>
      </c>
      <c r="L6611">
        <v>0</v>
      </c>
      <c r="M6611">
        <v>0</v>
      </c>
      <c r="N6611">
        <v>0</v>
      </c>
      <c r="O6611">
        <v>-8.1849159832000709</v>
      </c>
      <c r="P6611" s="1">
        <v>2.7875012906205198E-4</v>
      </c>
      <c r="Q6611">
        <f>Table1[[#This Row],[lastYear]]-Table1[[#This Row],[firstYear]]</f>
        <v>4</v>
      </c>
      <c r="R6611">
        <f>IF(AND(Table1[[#This Row],[firstYear]]&gt;=1967,Table1[[#This Row],[GP]]&gt;=100),1,0)</f>
        <v>1</v>
      </c>
    </row>
    <row r="6612" spans="1:18" x14ac:dyDescent="0.3">
      <c r="A6612" t="s">
        <v>209</v>
      </c>
      <c r="B6612">
        <v>935</v>
      </c>
      <c r="C6612">
        <v>266</v>
      </c>
      <c r="D6612">
        <v>499</v>
      </c>
      <c r="E6612">
        <v>765</v>
      </c>
      <c r="F6612">
        <v>0.81799999999999995</v>
      </c>
      <c r="G6612">
        <v>615</v>
      </c>
      <c r="H6612">
        <v>1</v>
      </c>
      <c r="I6612">
        <v>2008</v>
      </c>
      <c r="J6612">
        <v>2021</v>
      </c>
      <c r="K6612">
        <v>0</v>
      </c>
      <c r="L6612">
        <v>0</v>
      </c>
      <c r="M6612">
        <v>2</v>
      </c>
      <c r="N6612">
        <v>0</v>
      </c>
      <c r="O6612">
        <v>-8.1650492782592696</v>
      </c>
      <c r="P6612" s="1">
        <v>2.84341760725152E-4</v>
      </c>
      <c r="Q6612">
        <f>Table1[[#This Row],[lastYear]]-Table1[[#This Row],[firstYear]]</f>
        <v>13</v>
      </c>
      <c r="R6612">
        <f>IF(AND(Table1[[#This Row],[firstYear]]&gt;=1967,Table1[[#This Row],[GP]]&gt;=100),1,0)</f>
        <v>1</v>
      </c>
    </row>
    <row r="6613" spans="1:18" x14ac:dyDescent="0.3">
      <c r="A6613" t="s">
        <v>223</v>
      </c>
      <c r="B6613">
        <v>1029</v>
      </c>
      <c r="C6613">
        <v>297</v>
      </c>
      <c r="D6613">
        <v>447</v>
      </c>
      <c r="E6613">
        <v>744</v>
      </c>
      <c r="F6613">
        <v>0.72299999999999998</v>
      </c>
      <c r="G6613">
        <v>557</v>
      </c>
      <c r="H6613">
        <v>1</v>
      </c>
      <c r="I6613">
        <v>1983</v>
      </c>
      <c r="J6613">
        <v>1999</v>
      </c>
      <c r="K6613">
        <v>0</v>
      </c>
      <c r="L6613">
        <v>0</v>
      </c>
      <c r="M6613">
        <v>1</v>
      </c>
      <c r="N6613">
        <v>0</v>
      </c>
      <c r="O6613">
        <v>-8.1610095138549799</v>
      </c>
      <c r="P6613" s="1">
        <v>2.85492429160947E-4</v>
      </c>
      <c r="Q6613">
        <f>Table1[[#This Row],[lastYear]]-Table1[[#This Row],[firstYear]]</f>
        <v>16</v>
      </c>
      <c r="R6613">
        <f>IF(AND(Table1[[#This Row],[firstYear]]&gt;=1967,Table1[[#This Row],[GP]]&gt;=100),1,0)</f>
        <v>1</v>
      </c>
    </row>
    <row r="6614" spans="1:18" x14ac:dyDescent="0.3">
      <c r="A6614" t="s">
        <v>612</v>
      </c>
      <c r="B6614">
        <v>771</v>
      </c>
      <c r="C6614">
        <v>133</v>
      </c>
      <c r="D6614">
        <v>312</v>
      </c>
      <c r="E6614">
        <v>445</v>
      </c>
      <c r="F6614">
        <v>0.57699999999999996</v>
      </c>
      <c r="G6614">
        <v>504</v>
      </c>
      <c r="H6614">
        <v>2</v>
      </c>
      <c r="I6614">
        <v>1969</v>
      </c>
      <c r="J6614">
        <v>1982</v>
      </c>
      <c r="K6614">
        <v>0</v>
      </c>
      <c r="L6614">
        <v>0</v>
      </c>
      <c r="M6614">
        <v>0</v>
      </c>
      <c r="N6614">
        <v>0</v>
      </c>
      <c r="O6614">
        <v>-8.1602675552368105</v>
      </c>
      <c r="P6614" s="1">
        <v>2.8570427078942898E-4</v>
      </c>
      <c r="Q6614">
        <f>Table1[[#This Row],[lastYear]]-Table1[[#This Row],[firstYear]]</f>
        <v>13</v>
      </c>
      <c r="R6614">
        <f>IF(AND(Table1[[#This Row],[firstYear]]&gt;=1967,Table1[[#This Row],[GP]]&gt;=100),1,0)</f>
        <v>1</v>
      </c>
    </row>
    <row r="6615" spans="1:18" x14ac:dyDescent="0.3">
      <c r="A6615" t="s">
        <v>1004</v>
      </c>
      <c r="B6615">
        <v>1058</v>
      </c>
      <c r="C6615">
        <v>89</v>
      </c>
      <c r="D6615">
        <v>220</v>
      </c>
      <c r="E6615">
        <v>309</v>
      </c>
      <c r="F6615">
        <v>0.29199999999999998</v>
      </c>
      <c r="G6615">
        <v>648</v>
      </c>
      <c r="H6615">
        <v>2</v>
      </c>
      <c r="I6615">
        <v>2003</v>
      </c>
      <c r="J6615">
        <v>2020</v>
      </c>
      <c r="K6615">
        <v>0</v>
      </c>
      <c r="L6615">
        <v>2</v>
      </c>
      <c r="M6615">
        <v>0</v>
      </c>
      <c r="N6615">
        <v>0</v>
      </c>
      <c r="O6615">
        <v>-8.1594547863006603</v>
      </c>
      <c r="P6615" s="1">
        <v>2.8593651031364202E-4</v>
      </c>
      <c r="Q6615">
        <f>Table1[[#This Row],[lastYear]]-Table1[[#This Row],[firstYear]]</f>
        <v>17</v>
      </c>
      <c r="R6615">
        <f>IF(AND(Table1[[#This Row],[firstYear]]&gt;=1967,Table1[[#This Row],[GP]]&gt;=100),1,0)</f>
        <v>1</v>
      </c>
    </row>
    <row r="6616" spans="1:18" x14ac:dyDescent="0.3">
      <c r="A6616" t="s">
        <v>220</v>
      </c>
      <c r="B6616">
        <v>1231</v>
      </c>
      <c r="C6616">
        <v>321</v>
      </c>
      <c r="D6616">
        <v>429</v>
      </c>
      <c r="E6616">
        <v>750</v>
      </c>
      <c r="F6616">
        <v>0.60899999999999999</v>
      </c>
      <c r="G6616">
        <v>1071</v>
      </c>
      <c r="H6616">
        <v>1</v>
      </c>
      <c r="I6616">
        <v>1997</v>
      </c>
      <c r="J6616">
        <v>2015</v>
      </c>
      <c r="K6616">
        <v>0</v>
      </c>
      <c r="L6616">
        <v>0</v>
      </c>
      <c r="M6616">
        <v>1</v>
      </c>
      <c r="N6616">
        <v>0</v>
      </c>
      <c r="O6616">
        <v>-8.1535510654449403</v>
      </c>
      <c r="P6616" s="1">
        <v>2.8762910549798098E-4</v>
      </c>
      <c r="Q6616">
        <f>Table1[[#This Row],[lastYear]]-Table1[[#This Row],[firstYear]]</f>
        <v>18</v>
      </c>
      <c r="R6616">
        <f>IF(AND(Table1[[#This Row],[firstYear]]&gt;=1967,Table1[[#This Row],[GP]]&gt;=100),1,0)</f>
        <v>1</v>
      </c>
    </row>
    <row r="6617" spans="1:18" x14ac:dyDescent="0.3">
      <c r="A6617" t="s">
        <v>920</v>
      </c>
      <c r="B6617">
        <v>499</v>
      </c>
      <c r="C6617">
        <v>112</v>
      </c>
      <c r="D6617">
        <v>219</v>
      </c>
      <c r="E6617">
        <v>331</v>
      </c>
      <c r="F6617">
        <v>0.66299999999999903</v>
      </c>
      <c r="G6617">
        <v>153</v>
      </c>
      <c r="H6617">
        <v>1</v>
      </c>
      <c r="I6617">
        <v>2012</v>
      </c>
      <c r="J6617">
        <v>2021</v>
      </c>
      <c r="K6617">
        <v>0</v>
      </c>
      <c r="L6617">
        <v>1</v>
      </c>
      <c r="M6617">
        <v>0</v>
      </c>
      <c r="N6617">
        <v>0</v>
      </c>
      <c r="O6617">
        <v>-8.1510886783599794</v>
      </c>
      <c r="P6617" s="1">
        <v>2.88338027938527E-4</v>
      </c>
      <c r="Q6617">
        <f>Table1[[#This Row],[lastYear]]-Table1[[#This Row],[firstYear]]</f>
        <v>9</v>
      </c>
      <c r="R6617">
        <f>IF(AND(Table1[[#This Row],[firstYear]]&gt;=1967,Table1[[#This Row],[GP]]&gt;=100),1,0)</f>
        <v>1</v>
      </c>
    </row>
    <row r="6618" spans="1:18" x14ac:dyDescent="0.3">
      <c r="A6618" t="s">
        <v>448</v>
      </c>
      <c r="B6618">
        <v>736</v>
      </c>
      <c r="C6618">
        <v>263</v>
      </c>
      <c r="D6618">
        <v>272</v>
      </c>
      <c r="E6618">
        <v>535</v>
      </c>
      <c r="F6618">
        <v>0.72699999999999998</v>
      </c>
      <c r="G6618">
        <v>239</v>
      </c>
      <c r="H6618">
        <v>1</v>
      </c>
      <c r="I6618">
        <v>1965</v>
      </c>
      <c r="J6618">
        <v>1979</v>
      </c>
      <c r="K6618">
        <v>1</v>
      </c>
      <c r="L6618">
        <v>1</v>
      </c>
      <c r="M6618">
        <v>3</v>
      </c>
      <c r="N6618">
        <v>0</v>
      </c>
      <c r="O6618">
        <v>-8.1506459350585896</v>
      </c>
      <c r="P6618" s="1">
        <v>2.8846567909974601E-4</v>
      </c>
      <c r="Q6618">
        <f>Table1[[#This Row],[lastYear]]-Table1[[#This Row],[firstYear]]</f>
        <v>14</v>
      </c>
      <c r="R6618">
        <f>IF(AND(Table1[[#This Row],[firstYear]]&gt;=1967,Table1[[#This Row],[GP]]&gt;=100),1,0)</f>
        <v>0</v>
      </c>
    </row>
    <row r="6619" spans="1:18" x14ac:dyDescent="0.3">
      <c r="A6619" t="s">
        <v>569</v>
      </c>
      <c r="B6619">
        <v>985</v>
      </c>
      <c r="C6619">
        <v>114</v>
      </c>
      <c r="D6619">
        <v>354</v>
      </c>
      <c r="E6619">
        <v>468</v>
      </c>
      <c r="F6619">
        <v>0.47499999999999998</v>
      </c>
      <c r="G6619">
        <v>620</v>
      </c>
      <c r="H6619">
        <v>2</v>
      </c>
      <c r="I6619">
        <v>1988</v>
      </c>
      <c r="J6619">
        <v>2003</v>
      </c>
      <c r="K6619">
        <v>0</v>
      </c>
      <c r="L6619">
        <v>0</v>
      </c>
      <c r="M6619">
        <v>0</v>
      </c>
      <c r="N6619">
        <v>0</v>
      </c>
      <c r="O6619">
        <v>-8.1459819908142101</v>
      </c>
      <c r="P6619" s="1">
        <v>2.8981381841101901E-4</v>
      </c>
      <c r="Q6619">
        <f>Table1[[#This Row],[lastYear]]-Table1[[#This Row],[firstYear]]</f>
        <v>15</v>
      </c>
      <c r="R6619">
        <f>IF(AND(Table1[[#This Row],[firstYear]]&gt;=1967,Table1[[#This Row],[GP]]&gt;=100),1,0)</f>
        <v>1</v>
      </c>
    </row>
    <row r="6620" spans="1:18" x14ac:dyDescent="0.3">
      <c r="A6620" t="s">
        <v>2331</v>
      </c>
      <c r="B6620">
        <v>232</v>
      </c>
      <c r="C6620">
        <v>25</v>
      </c>
      <c r="D6620">
        <v>74</v>
      </c>
      <c r="E6620">
        <v>99</v>
      </c>
      <c r="F6620">
        <v>0.42699999999999999</v>
      </c>
      <c r="G6620">
        <v>553</v>
      </c>
      <c r="H6620">
        <v>2</v>
      </c>
      <c r="I6620">
        <v>1968</v>
      </c>
      <c r="J6620">
        <v>1972</v>
      </c>
      <c r="K6620">
        <v>0</v>
      </c>
      <c r="L6620">
        <v>0</v>
      </c>
      <c r="M6620">
        <v>0</v>
      </c>
      <c r="N6620">
        <v>0</v>
      </c>
      <c r="O6620">
        <v>-8.1443462009429908</v>
      </c>
      <c r="P6620" s="1">
        <v>2.9028814314353499E-4</v>
      </c>
      <c r="Q6620">
        <f>Table1[[#This Row],[lastYear]]-Table1[[#This Row],[firstYear]]</f>
        <v>4</v>
      </c>
      <c r="R6620">
        <f>IF(AND(Table1[[#This Row],[firstYear]]&gt;=1967,Table1[[#This Row],[GP]]&gt;=100),1,0)</f>
        <v>1</v>
      </c>
    </row>
    <row r="6621" spans="1:18" x14ac:dyDescent="0.3">
      <c r="A6621" t="s">
        <v>894</v>
      </c>
      <c r="B6621">
        <v>635</v>
      </c>
      <c r="C6621">
        <v>43</v>
      </c>
      <c r="D6621">
        <v>294</v>
      </c>
      <c r="E6621">
        <v>337</v>
      </c>
      <c r="F6621">
        <v>0.53100000000000003</v>
      </c>
      <c r="G6621">
        <v>353</v>
      </c>
      <c r="H6621">
        <v>2</v>
      </c>
      <c r="I6621">
        <v>1961</v>
      </c>
      <c r="J6621">
        <v>1973</v>
      </c>
      <c r="K6621">
        <v>0</v>
      </c>
      <c r="L6621">
        <v>0</v>
      </c>
      <c r="M6621">
        <v>4</v>
      </c>
      <c r="N6621">
        <v>0</v>
      </c>
      <c r="O6621">
        <v>-8.1400739784240699</v>
      </c>
      <c r="P6621" s="1">
        <v>2.9153060929267E-4</v>
      </c>
      <c r="Q6621">
        <f>Table1[[#This Row],[lastYear]]-Table1[[#This Row],[firstYear]]</f>
        <v>12</v>
      </c>
      <c r="R6621">
        <f>IF(AND(Table1[[#This Row],[firstYear]]&gt;=1967,Table1[[#This Row],[GP]]&gt;=100),1,0)</f>
        <v>0</v>
      </c>
    </row>
    <row r="6622" spans="1:18" x14ac:dyDescent="0.3">
      <c r="A6622" t="s">
        <v>206</v>
      </c>
      <c r="B6622">
        <v>1159</v>
      </c>
      <c r="C6622">
        <v>314</v>
      </c>
      <c r="D6622">
        <v>456</v>
      </c>
      <c r="E6622">
        <v>770</v>
      </c>
      <c r="F6622">
        <v>0.66400000000000003</v>
      </c>
      <c r="G6622">
        <v>1478</v>
      </c>
      <c r="H6622">
        <v>1</v>
      </c>
      <c r="I6622">
        <v>1995</v>
      </c>
      <c r="J6622">
        <v>2014</v>
      </c>
      <c r="K6622">
        <v>0</v>
      </c>
      <c r="L6622">
        <v>0</v>
      </c>
      <c r="M6622">
        <v>2</v>
      </c>
      <c r="N6622">
        <v>0</v>
      </c>
      <c r="O6622">
        <v>-8.1334328289031994</v>
      </c>
      <c r="P6622" s="1">
        <v>2.9347258079112502E-4</v>
      </c>
      <c r="Q6622">
        <f>Table1[[#This Row],[lastYear]]-Table1[[#This Row],[firstYear]]</f>
        <v>19</v>
      </c>
      <c r="R6622">
        <f>IF(AND(Table1[[#This Row],[firstYear]]&gt;=1967,Table1[[#This Row],[GP]]&gt;=100),1,0)</f>
        <v>1</v>
      </c>
    </row>
    <row r="6623" spans="1:18" x14ac:dyDescent="0.3">
      <c r="A6623" t="s">
        <v>540</v>
      </c>
      <c r="B6623">
        <v>762</v>
      </c>
      <c r="C6623">
        <v>106</v>
      </c>
      <c r="D6623">
        <v>376</v>
      </c>
      <c r="E6623">
        <v>482</v>
      </c>
      <c r="F6623">
        <v>0.63300000000000001</v>
      </c>
      <c r="G6623">
        <v>260</v>
      </c>
      <c r="H6623">
        <v>2</v>
      </c>
      <c r="I6623">
        <v>2009</v>
      </c>
      <c r="J6623">
        <v>2021</v>
      </c>
      <c r="K6623">
        <v>0</v>
      </c>
      <c r="L6623">
        <v>1</v>
      </c>
      <c r="M6623">
        <v>2</v>
      </c>
      <c r="N6623">
        <v>0</v>
      </c>
      <c r="O6623">
        <v>-8.1310989494323707</v>
      </c>
      <c r="P6623" s="1">
        <v>2.94158108603551E-4</v>
      </c>
      <c r="Q6623">
        <f>Table1[[#This Row],[lastYear]]-Table1[[#This Row],[firstYear]]</f>
        <v>12</v>
      </c>
      <c r="R6623">
        <f>IF(AND(Table1[[#This Row],[firstYear]]&gt;=1967,Table1[[#This Row],[GP]]&gt;=100),1,0)</f>
        <v>1</v>
      </c>
    </row>
    <row r="6624" spans="1:18" x14ac:dyDescent="0.3">
      <c r="A6624" t="s">
        <v>1759</v>
      </c>
      <c r="B6624">
        <v>237</v>
      </c>
      <c r="C6624">
        <v>73</v>
      </c>
      <c r="D6624">
        <v>88</v>
      </c>
      <c r="E6624">
        <v>161</v>
      </c>
      <c r="F6624">
        <v>0.67900000000000005</v>
      </c>
      <c r="G6624">
        <v>73</v>
      </c>
      <c r="H6624">
        <v>1</v>
      </c>
      <c r="I6624">
        <v>1970</v>
      </c>
      <c r="J6624">
        <v>1978</v>
      </c>
      <c r="K6624">
        <v>0</v>
      </c>
      <c r="L6624">
        <v>0</v>
      </c>
      <c r="M6624">
        <v>1</v>
      </c>
      <c r="N6624">
        <v>0</v>
      </c>
      <c r="O6624">
        <v>-8.1255380744934094</v>
      </c>
      <c r="P6624" s="1">
        <v>2.9579795646709502E-4</v>
      </c>
      <c r="Q6624">
        <f>Table1[[#This Row],[lastYear]]-Table1[[#This Row],[firstYear]]</f>
        <v>8</v>
      </c>
      <c r="R6624">
        <f>IF(AND(Table1[[#This Row],[firstYear]]&gt;=1967,Table1[[#This Row],[GP]]&gt;=100),1,0)</f>
        <v>1</v>
      </c>
    </row>
    <row r="6625" spans="1:18" x14ac:dyDescent="0.3">
      <c r="A6625" t="s">
        <v>1762</v>
      </c>
      <c r="B6625">
        <v>242</v>
      </c>
      <c r="C6625">
        <v>56</v>
      </c>
      <c r="D6625">
        <v>105</v>
      </c>
      <c r="E6625">
        <v>161</v>
      </c>
      <c r="F6625">
        <v>0.66500000000000004</v>
      </c>
      <c r="G6625">
        <v>80</v>
      </c>
      <c r="H6625">
        <v>1</v>
      </c>
      <c r="I6625">
        <v>2016</v>
      </c>
      <c r="J6625">
        <v>2021</v>
      </c>
      <c r="K6625">
        <v>0</v>
      </c>
      <c r="L6625">
        <v>0</v>
      </c>
      <c r="M6625">
        <v>1</v>
      </c>
      <c r="N6625">
        <v>0</v>
      </c>
      <c r="O6625">
        <v>-8.1255380744934094</v>
      </c>
      <c r="P6625" s="1">
        <v>2.9579795646709502E-4</v>
      </c>
      <c r="Q6625">
        <f>Table1[[#This Row],[lastYear]]-Table1[[#This Row],[firstYear]]</f>
        <v>5</v>
      </c>
      <c r="R6625">
        <f>IF(AND(Table1[[#This Row],[firstYear]]&gt;=1967,Table1[[#This Row],[GP]]&gt;=100),1,0)</f>
        <v>1</v>
      </c>
    </row>
    <row r="6626" spans="1:18" x14ac:dyDescent="0.3">
      <c r="A6626" t="s">
        <v>746</v>
      </c>
      <c r="B6626">
        <v>872</v>
      </c>
      <c r="C6626">
        <v>144</v>
      </c>
      <c r="D6626">
        <v>244</v>
      </c>
      <c r="E6626">
        <v>388</v>
      </c>
      <c r="F6626">
        <v>0.44500000000000001</v>
      </c>
      <c r="G6626">
        <v>618</v>
      </c>
      <c r="H6626">
        <v>1</v>
      </c>
      <c r="I6626">
        <v>2002</v>
      </c>
      <c r="J6626">
        <v>2016</v>
      </c>
      <c r="K6626">
        <v>0</v>
      </c>
      <c r="L6626">
        <v>2</v>
      </c>
      <c r="M6626">
        <v>0</v>
      </c>
      <c r="N6626">
        <v>0</v>
      </c>
      <c r="O6626">
        <v>-8.1190564270019507</v>
      </c>
      <c r="P6626" s="1">
        <v>2.9772086882983898E-4</v>
      </c>
      <c r="Q6626">
        <f>Table1[[#This Row],[lastYear]]-Table1[[#This Row],[firstYear]]</f>
        <v>14</v>
      </c>
      <c r="R6626">
        <f>IF(AND(Table1[[#This Row],[firstYear]]&gt;=1967,Table1[[#This Row],[GP]]&gt;=100),1,0)</f>
        <v>1</v>
      </c>
    </row>
    <row r="6627" spans="1:18" x14ac:dyDescent="0.3">
      <c r="A6627" t="s">
        <v>4024</v>
      </c>
      <c r="B6627">
        <v>26</v>
      </c>
      <c r="C6627">
        <v>9</v>
      </c>
      <c r="D6627">
        <v>9</v>
      </c>
      <c r="E6627">
        <v>18</v>
      </c>
      <c r="F6627">
        <v>0.69199999999999995</v>
      </c>
      <c r="G6627">
        <v>10</v>
      </c>
      <c r="H6627">
        <v>1</v>
      </c>
      <c r="I6627">
        <v>1994</v>
      </c>
      <c r="J6627">
        <v>1996</v>
      </c>
      <c r="K6627">
        <v>0</v>
      </c>
      <c r="L6627">
        <v>0</v>
      </c>
      <c r="M6627">
        <v>0</v>
      </c>
      <c r="N6627">
        <v>0</v>
      </c>
      <c r="O6627">
        <v>-8.1144351596832198</v>
      </c>
      <c r="P6627" s="1">
        <v>2.9909948806623298E-4</v>
      </c>
      <c r="Q6627">
        <f>Table1[[#This Row],[lastYear]]-Table1[[#This Row],[firstYear]]</f>
        <v>2</v>
      </c>
      <c r="R6627">
        <f>IF(AND(Table1[[#This Row],[firstYear]]&gt;=1967,Table1[[#This Row],[GP]]&gt;=100),1,0)</f>
        <v>0</v>
      </c>
    </row>
    <row r="6628" spans="1:18" x14ac:dyDescent="0.3">
      <c r="A6628" t="s">
        <v>162</v>
      </c>
      <c r="B6628">
        <v>1124</v>
      </c>
      <c r="C6628">
        <v>255</v>
      </c>
      <c r="D6628">
        <v>577</v>
      </c>
      <c r="E6628">
        <v>832</v>
      </c>
      <c r="F6628">
        <v>0.74</v>
      </c>
      <c r="G6628">
        <v>809</v>
      </c>
      <c r="H6628">
        <v>1</v>
      </c>
      <c r="I6628">
        <v>1995</v>
      </c>
      <c r="J6628">
        <v>2014</v>
      </c>
      <c r="K6628">
        <v>0</v>
      </c>
      <c r="L6628">
        <v>0</v>
      </c>
      <c r="M6628">
        <v>1</v>
      </c>
      <c r="N6628">
        <v>0</v>
      </c>
      <c r="O6628">
        <v>-8.1116749877929699</v>
      </c>
      <c r="P6628" s="1">
        <v>2.9992594651591001E-4</v>
      </c>
      <c r="Q6628">
        <f>Table1[[#This Row],[lastYear]]-Table1[[#This Row],[firstYear]]</f>
        <v>19</v>
      </c>
      <c r="R6628">
        <f>IF(AND(Table1[[#This Row],[firstYear]]&gt;=1967,Table1[[#This Row],[GP]]&gt;=100),1,0)</f>
        <v>1</v>
      </c>
    </row>
    <row r="6629" spans="1:18" x14ac:dyDescent="0.3">
      <c r="A6629" t="s">
        <v>859</v>
      </c>
      <c r="B6629">
        <v>712</v>
      </c>
      <c r="C6629">
        <v>86</v>
      </c>
      <c r="D6629">
        <v>260</v>
      </c>
      <c r="E6629">
        <v>346</v>
      </c>
      <c r="F6629">
        <v>0.48599999999999999</v>
      </c>
      <c r="G6629">
        <v>697</v>
      </c>
      <c r="H6629">
        <v>2</v>
      </c>
      <c r="I6629">
        <v>1992</v>
      </c>
      <c r="J6629">
        <v>2006</v>
      </c>
      <c r="K6629">
        <v>0</v>
      </c>
      <c r="L6629">
        <v>1</v>
      </c>
      <c r="M6629">
        <v>0</v>
      </c>
      <c r="N6629">
        <v>0</v>
      </c>
      <c r="O6629">
        <v>-8.1042413349151605</v>
      </c>
      <c r="P6629" s="1">
        <v>3.0216312310000099E-4</v>
      </c>
      <c r="Q6629">
        <f>Table1[[#This Row],[lastYear]]-Table1[[#This Row],[firstYear]]</f>
        <v>14</v>
      </c>
      <c r="R6629">
        <f>IF(AND(Table1[[#This Row],[firstYear]]&gt;=1967,Table1[[#This Row],[GP]]&gt;=100),1,0)</f>
        <v>1</v>
      </c>
    </row>
    <row r="6630" spans="1:18" x14ac:dyDescent="0.3">
      <c r="A6630" t="s">
        <v>811</v>
      </c>
      <c r="B6630">
        <v>1028</v>
      </c>
      <c r="C6630">
        <v>90</v>
      </c>
      <c r="D6630">
        <v>276</v>
      </c>
      <c r="E6630">
        <v>366</v>
      </c>
      <c r="F6630">
        <v>0.35599999999999998</v>
      </c>
      <c r="G6630">
        <v>766</v>
      </c>
      <c r="H6630">
        <v>2</v>
      </c>
      <c r="I6630">
        <v>1984</v>
      </c>
      <c r="J6630">
        <v>2002</v>
      </c>
      <c r="K6630">
        <v>0</v>
      </c>
      <c r="L6630">
        <v>0</v>
      </c>
      <c r="M6630">
        <v>0</v>
      </c>
      <c r="N6630">
        <v>0</v>
      </c>
      <c r="O6630">
        <v>-8.08010073852539</v>
      </c>
      <c r="P6630" s="1">
        <v>3.09543994033265E-4</v>
      </c>
      <c r="Q6630">
        <f>Table1[[#This Row],[lastYear]]-Table1[[#This Row],[firstYear]]</f>
        <v>18</v>
      </c>
      <c r="R6630">
        <f>IF(AND(Table1[[#This Row],[firstYear]]&gt;=1967,Table1[[#This Row],[GP]]&gt;=100),1,0)</f>
        <v>1</v>
      </c>
    </row>
    <row r="6631" spans="1:18" x14ac:dyDescent="0.3">
      <c r="A6631" t="s">
        <v>1429</v>
      </c>
      <c r="B6631">
        <v>313</v>
      </c>
      <c r="C6631">
        <v>92</v>
      </c>
      <c r="D6631">
        <v>123</v>
      </c>
      <c r="E6631">
        <v>215</v>
      </c>
      <c r="F6631">
        <v>0.68700000000000006</v>
      </c>
      <c r="G6631">
        <v>120</v>
      </c>
      <c r="H6631">
        <v>1</v>
      </c>
      <c r="I6631">
        <v>1965</v>
      </c>
      <c r="J6631">
        <v>1971</v>
      </c>
      <c r="K6631">
        <v>0</v>
      </c>
      <c r="L6631">
        <v>0</v>
      </c>
      <c r="M6631">
        <v>0</v>
      </c>
      <c r="N6631">
        <v>0</v>
      </c>
      <c r="O6631">
        <v>-8.0743572349548298</v>
      </c>
      <c r="P6631" s="1">
        <v>3.1132642136025101E-4</v>
      </c>
      <c r="Q6631">
        <f>Table1[[#This Row],[lastYear]]-Table1[[#This Row],[firstYear]]</f>
        <v>6</v>
      </c>
      <c r="R6631">
        <f>IF(AND(Table1[[#This Row],[firstYear]]&gt;=1967,Table1[[#This Row],[GP]]&gt;=100),1,0)</f>
        <v>0</v>
      </c>
    </row>
    <row r="6632" spans="1:18" x14ac:dyDescent="0.3">
      <c r="A6632" t="s">
        <v>1628</v>
      </c>
      <c r="B6632">
        <v>271</v>
      </c>
      <c r="C6632">
        <v>84</v>
      </c>
      <c r="D6632">
        <v>97</v>
      </c>
      <c r="E6632">
        <v>181</v>
      </c>
      <c r="F6632">
        <v>0.66799999999999904</v>
      </c>
      <c r="G6632">
        <v>124</v>
      </c>
      <c r="H6632">
        <v>1</v>
      </c>
      <c r="I6632">
        <v>1976</v>
      </c>
      <c r="J6632">
        <v>1983</v>
      </c>
      <c r="K6632">
        <v>0</v>
      </c>
      <c r="L6632">
        <v>0</v>
      </c>
      <c r="M6632">
        <v>0</v>
      </c>
      <c r="N6632">
        <v>0</v>
      </c>
      <c r="O6632">
        <v>-8.0743572349548298</v>
      </c>
      <c r="P6632" s="1">
        <v>3.1132642136025101E-4</v>
      </c>
      <c r="Q6632">
        <f>Table1[[#This Row],[lastYear]]-Table1[[#This Row],[firstYear]]</f>
        <v>7</v>
      </c>
      <c r="R6632">
        <f>IF(AND(Table1[[#This Row],[firstYear]]&gt;=1967,Table1[[#This Row],[GP]]&gt;=100),1,0)</f>
        <v>1</v>
      </c>
    </row>
    <row r="6633" spans="1:18" x14ac:dyDescent="0.3">
      <c r="A6633" t="s">
        <v>1661</v>
      </c>
      <c r="B6633">
        <v>265</v>
      </c>
      <c r="C6633">
        <v>85</v>
      </c>
      <c r="D6633">
        <v>91</v>
      </c>
      <c r="E6633">
        <v>176</v>
      </c>
      <c r="F6633">
        <v>0.66400000000000003</v>
      </c>
      <c r="G6633">
        <v>171</v>
      </c>
      <c r="H6633">
        <v>1</v>
      </c>
      <c r="I6633">
        <v>2015</v>
      </c>
      <c r="J6633">
        <v>2021</v>
      </c>
      <c r="K6633">
        <v>0</v>
      </c>
      <c r="L6633">
        <v>0</v>
      </c>
      <c r="M6633">
        <v>0</v>
      </c>
      <c r="N6633">
        <v>0</v>
      </c>
      <c r="O6633">
        <v>-8.0743572349548298</v>
      </c>
      <c r="P6633" s="1">
        <v>3.1132642136025101E-4</v>
      </c>
      <c r="Q6633">
        <f>Table1[[#This Row],[lastYear]]-Table1[[#This Row],[firstYear]]</f>
        <v>6</v>
      </c>
      <c r="R6633">
        <f>IF(AND(Table1[[#This Row],[firstYear]]&gt;=1967,Table1[[#This Row],[GP]]&gt;=100),1,0)</f>
        <v>1</v>
      </c>
    </row>
    <row r="6634" spans="1:18" x14ac:dyDescent="0.3">
      <c r="A6634" t="s">
        <v>516</v>
      </c>
      <c r="B6634">
        <v>883</v>
      </c>
      <c r="C6634">
        <v>128</v>
      </c>
      <c r="D6634">
        <v>367</v>
      </c>
      <c r="E6634">
        <v>495</v>
      </c>
      <c r="F6634">
        <v>0.56100000000000005</v>
      </c>
      <c r="G6634">
        <v>373</v>
      </c>
      <c r="H6634">
        <v>2</v>
      </c>
      <c r="I6634">
        <v>2000</v>
      </c>
      <c r="J6634">
        <v>2015</v>
      </c>
      <c r="K6634">
        <v>0</v>
      </c>
      <c r="L6634">
        <v>0</v>
      </c>
      <c r="M6634">
        <v>0</v>
      </c>
      <c r="N6634">
        <v>0</v>
      </c>
      <c r="O6634">
        <v>-8.0715772743225092</v>
      </c>
      <c r="P6634" s="1">
        <v>3.1219283009338897E-4</v>
      </c>
      <c r="Q6634">
        <f>Table1[[#This Row],[lastYear]]-Table1[[#This Row],[firstYear]]</f>
        <v>15</v>
      </c>
      <c r="R6634">
        <f>IF(AND(Table1[[#This Row],[firstYear]]&gt;=1967,Table1[[#This Row],[GP]]&gt;=100),1,0)</f>
        <v>1</v>
      </c>
    </row>
    <row r="6635" spans="1:18" x14ac:dyDescent="0.3">
      <c r="A6635" t="s">
        <v>1040</v>
      </c>
      <c r="B6635">
        <v>758</v>
      </c>
      <c r="C6635">
        <v>109</v>
      </c>
      <c r="D6635">
        <v>191</v>
      </c>
      <c r="E6635">
        <v>300</v>
      </c>
      <c r="F6635">
        <v>0.39600000000000002</v>
      </c>
      <c r="G6635">
        <v>1145</v>
      </c>
      <c r="H6635">
        <v>2</v>
      </c>
      <c r="I6635">
        <v>1997</v>
      </c>
      <c r="J6635">
        <v>2015</v>
      </c>
      <c r="K6635">
        <v>0</v>
      </c>
      <c r="L6635">
        <v>0</v>
      </c>
      <c r="M6635">
        <v>3</v>
      </c>
      <c r="N6635">
        <v>0</v>
      </c>
      <c r="O6635">
        <v>-8.0622419948577893</v>
      </c>
      <c r="P6635" s="1">
        <v>3.1511996055408499E-4</v>
      </c>
      <c r="Q6635">
        <f>Table1[[#This Row],[lastYear]]-Table1[[#This Row],[firstYear]]</f>
        <v>18</v>
      </c>
      <c r="R6635">
        <f>IF(AND(Table1[[#This Row],[firstYear]]&gt;=1967,Table1[[#This Row],[GP]]&gt;=100),1,0)</f>
        <v>1</v>
      </c>
    </row>
    <row r="6636" spans="1:18" x14ac:dyDescent="0.3">
      <c r="A6636" t="s">
        <v>2137</v>
      </c>
      <c r="B6636">
        <v>166</v>
      </c>
      <c r="C6636">
        <v>57</v>
      </c>
      <c r="D6636">
        <v>59</v>
      </c>
      <c r="E6636">
        <v>116</v>
      </c>
      <c r="F6636">
        <v>0.69899999999999995</v>
      </c>
      <c r="G6636">
        <v>77</v>
      </c>
      <c r="H6636">
        <v>1</v>
      </c>
      <c r="I6636">
        <v>1985</v>
      </c>
      <c r="J6636">
        <v>1988</v>
      </c>
      <c r="K6636">
        <v>0</v>
      </c>
      <c r="L6636">
        <v>1</v>
      </c>
      <c r="M6636">
        <v>0</v>
      </c>
      <c r="N6636">
        <v>0</v>
      </c>
      <c r="O6636">
        <v>-8.0584570999145502</v>
      </c>
      <c r="P6636" s="1">
        <v>3.1631453848214098E-4</v>
      </c>
      <c r="Q6636">
        <f>Table1[[#This Row],[lastYear]]-Table1[[#This Row],[firstYear]]</f>
        <v>3</v>
      </c>
      <c r="R6636">
        <f>IF(AND(Table1[[#This Row],[firstYear]]&gt;=1967,Table1[[#This Row],[GP]]&gt;=100),1,0)</f>
        <v>1</v>
      </c>
    </row>
    <row r="6637" spans="1:18" x14ac:dyDescent="0.3">
      <c r="A6637" t="s">
        <v>1686</v>
      </c>
      <c r="B6637">
        <v>305</v>
      </c>
      <c r="C6637">
        <v>121</v>
      </c>
      <c r="D6637">
        <v>51</v>
      </c>
      <c r="E6637">
        <v>172</v>
      </c>
      <c r="F6637">
        <v>0.56399999999999995</v>
      </c>
      <c r="G6637">
        <v>564</v>
      </c>
      <c r="H6637">
        <v>1</v>
      </c>
      <c r="I6637">
        <v>1918</v>
      </c>
      <c r="J6637">
        <v>1929</v>
      </c>
      <c r="K6637">
        <v>0</v>
      </c>
      <c r="L6637">
        <v>4</v>
      </c>
      <c r="M6637">
        <v>0</v>
      </c>
      <c r="N6637">
        <v>1</v>
      </c>
      <c r="O6637">
        <v>-8.0505983467101991</v>
      </c>
      <c r="P6637" s="1">
        <v>3.18809374175521E-4</v>
      </c>
      <c r="Q6637">
        <f>Table1[[#This Row],[lastYear]]-Table1[[#This Row],[firstYear]]</f>
        <v>11</v>
      </c>
      <c r="R6637">
        <f>IF(AND(Table1[[#This Row],[firstYear]]&gt;=1967,Table1[[#This Row],[GP]]&gt;=100),1,0)</f>
        <v>0</v>
      </c>
    </row>
    <row r="6638" spans="1:18" x14ac:dyDescent="0.3">
      <c r="A6638" t="s">
        <v>1071</v>
      </c>
      <c r="B6638">
        <v>431</v>
      </c>
      <c r="C6638">
        <v>91</v>
      </c>
      <c r="D6638">
        <v>200</v>
      </c>
      <c r="E6638">
        <v>291</v>
      </c>
      <c r="F6638">
        <v>0.67500000000000004</v>
      </c>
      <c r="G6638">
        <v>72</v>
      </c>
      <c r="H6638">
        <v>1</v>
      </c>
      <c r="I6638">
        <v>2013</v>
      </c>
      <c r="J6638">
        <v>2021</v>
      </c>
      <c r="K6638">
        <v>0</v>
      </c>
      <c r="L6638">
        <v>1</v>
      </c>
      <c r="M6638">
        <v>0</v>
      </c>
      <c r="N6638">
        <v>0</v>
      </c>
      <c r="O6638">
        <v>-8.0491771335601801</v>
      </c>
      <c r="P6638" s="1">
        <v>3.1926264761658997E-4</v>
      </c>
      <c r="Q6638">
        <f>Table1[[#This Row],[lastYear]]-Table1[[#This Row],[firstYear]]</f>
        <v>8</v>
      </c>
      <c r="R6638">
        <f>IF(AND(Table1[[#This Row],[firstYear]]&gt;=1967,Table1[[#This Row],[GP]]&gt;=100),1,0)</f>
        <v>1</v>
      </c>
    </row>
    <row r="6639" spans="1:18" x14ac:dyDescent="0.3">
      <c r="A6639" t="s">
        <v>745</v>
      </c>
      <c r="B6639">
        <v>1103</v>
      </c>
      <c r="C6639">
        <v>102</v>
      </c>
      <c r="D6639">
        <v>288</v>
      </c>
      <c r="E6639">
        <v>390</v>
      </c>
      <c r="F6639">
        <v>0.35399999999999998</v>
      </c>
      <c r="G6639">
        <v>2792</v>
      </c>
      <c r="H6639">
        <v>2</v>
      </c>
      <c r="I6639">
        <v>1986</v>
      </c>
      <c r="J6639">
        <v>2002</v>
      </c>
      <c r="K6639">
        <v>0</v>
      </c>
      <c r="L6639">
        <v>0</v>
      </c>
      <c r="M6639">
        <v>2</v>
      </c>
      <c r="N6639">
        <v>0</v>
      </c>
      <c r="O6639">
        <v>-8.0431122417449892</v>
      </c>
      <c r="P6639" s="1">
        <v>3.2120420079309099E-4</v>
      </c>
      <c r="Q6639">
        <f>Table1[[#This Row],[lastYear]]-Table1[[#This Row],[firstYear]]</f>
        <v>16</v>
      </c>
      <c r="R6639">
        <f>IF(AND(Table1[[#This Row],[firstYear]]&gt;=1967,Table1[[#This Row],[GP]]&gt;=100),1,0)</f>
        <v>1</v>
      </c>
    </row>
    <row r="6640" spans="1:18" x14ac:dyDescent="0.3">
      <c r="A6640" t="s">
        <v>238</v>
      </c>
      <c r="B6640">
        <v>874</v>
      </c>
      <c r="C6640">
        <v>329</v>
      </c>
      <c r="D6640">
        <v>397</v>
      </c>
      <c r="E6640">
        <v>726</v>
      </c>
      <c r="F6640">
        <v>0.83099999999999996</v>
      </c>
      <c r="G6640">
        <v>1470</v>
      </c>
      <c r="H6640">
        <v>1</v>
      </c>
      <c r="I6640">
        <v>1987</v>
      </c>
      <c r="J6640">
        <v>2002</v>
      </c>
      <c r="K6640">
        <v>0</v>
      </c>
      <c r="L6640">
        <v>2</v>
      </c>
      <c r="M6640">
        <v>3</v>
      </c>
      <c r="N6640">
        <v>0</v>
      </c>
      <c r="O6640">
        <v>-8.0268950099944991</v>
      </c>
      <c r="P6640" s="1">
        <v>3.2645399676573997E-4</v>
      </c>
      <c r="Q6640">
        <f>Table1[[#This Row],[lastYear]]-Table1[[#This Row],[firstYear]]</f>
        <v>15</v>
      </c>
      <c r="R6640">
        <f>IF(AND(Table1[[#This Row],[firstYear]]&gt;=1967,Table1[[#This Row],[GP]]&gt;=100),1,0)</f>
        <v>1</v>
      </c>
    </row>
    <row r="6641" spans="1:18" x14ac:dyDescent="0.3">
      <c r="A6641" t="s">
        <v>1074</v>
      </c>
      <c r="B6641">
        <v>395</v>
      </c>
      <c r="C6641">
        <v>147</v>
      </c>
      <c r="D6641">
        <v>142</v>
      </c>
      <c r="E6641">
        <v>289</v>
      </c>
      <c r="F6641">
        <v>0.73199999999999998</v>
      </c>
      <c r="G6641">
        <v>220</v>
      </c>
      <c r="H6641">
        <v>1</v>
      </c>
      <c r="I6641">
        <v>1941</v>
      </c>
      <c r="J6641">
        <v>1950</v>
      </c>
      <c r="K6641">
        <v>1</v>
      </c>
      <c r="L6641">
        <v>0</v>
      </c>
      <c r="M6641">
        <v>1</v>
      </c>
      <c r="N6641">
        <v>0</v>
      </c>
      <c r="O6641">
        <v>-8.0174052352905196</v>
      </c>
      <c r="P6641" s="1">
        <v>3.29565691950998E-4</v>
      </c>
      <c r="Q6641">
        <f>Table1[[#This Row],[lastYear]]-Table1[[#This Row],[firstYear]]</f>
        <v>9</v>
      </c>
      <c r="R6641">
        <f>IF(AND(Table1[[#This Row],[firstYear]]&gt;=1967,Table1[[#This Row],[GP]]&gt;=100),1,0)</f>
        <v>0</v>
      </c>
    </row>
    <row r="6642" spans="1:18" x14ac:dyDescent="0.3">
      <c r="A6642" t="s">
        <v>393</v>
      </c>
      <c r="B6642">
        <v>828</v>
      </c>
      <c r="C6642">
        <v>156</v>
      </c>
      <c r="D6642">
        <v>416</v>
      </c>
      <c r="E6642">
        <v>572</v>
      </c>
      <c r="F6642">
        <v>0.69099999999999995</v>
      </c>
      <c r="G6642">
        <v>271</v>
      </c>
      <c r="H6642">
        <v>1</v>
      </c>
      <c r="I6642">
        <v>1991</v>
      </c>
      <c r="J6642">
        <v>2004</v>
      </c>
      <c r="K6642">
        <v>0</v>
      </c>
      <c r="L6642">
        <v>0</v>
      </c>
      <c r="M6642">
        <v>0</v>
      </c>
      <c r="N6642">
        <v>0</v>
      </c>
      <c r="O6642">
        <v>-8.0168139572143495</v>
      </c>
      <c r="P6642" s="1">
        <v>3.2976055026257499E-4</v>
      </c>
      <c r="Q6642">
        <f>Table1[[#This Row],[lastYear]]-Table1[[#This Row],[firstYear]]</f>
        <v>13</v>
      </c>
      <c r="R6642">
        <f>IF(AND(Table1[[#This Row],[firstYear]]&gt;=1967,Table1[[#This Row],[GP]]&gt;=100),1,0)</f>
        <v>1</v>
      </c>
    </row>
    <row r="6643" spans="1:18" x14ac:dyDescent="0.3">
      <c r="A6643" t="s">
        <v>288</v>
      </c>
      <c r="B6643">
        <v>1109</v>
      </c>
      <c r="C6643">
        <v>243</v>
      </c>
      <c r="D6643">
        <v>420</v>
      </c>
      <c r="E6643">
        <v>663</v>
      </c>
      <c r="F6643">
        <v>0.59799999999999998</v>
      </c>
      <c r="G6643">
        <v>837</v>
      </c>
      <c r="H6643">
        <v>1</v>
      </c>
      <c r="I6643">
        <v>1994</v>
      </c>
      <c r="J6643">
        <v>2013</v>
      </c>
      <c r="K6643">
        <v>0</v>
      </c>
      <c r="L6643">
        <v>2</v>
      </c>
      <c r="M6643">
        <v>0</v>
      </c>
      <c r="N6643">
        <v>0</v>
      </c>
      <c r="O6643">
        <v>-8.0076291198730392</v>
      </c>
      <c r="P6643" s="1">
        <v>3.3280228683186402E-4</v>
      </c>
      <c r="Q6643">
        <f>Table1[[#This Row],[lastYear]]-Table1[[#This Row],[firstYear]]</f>
        <v>19</v>
      </c>
      <c r="R6643">
        <f>IF(AND(Table1[[#This Row],[firstYear]]&gt;=1967,Table1[[#This Row],[GP]]&gt;=100),1,0)</f>
        <v>1</v>
      </c>
    </row>
    <row r="6644" spans="1:18" x14ac:dyDescent="0.3">
      <c r="A6644" t="s">
        <v>2226</v>
      </c>
      <c r="B6644">
        <v>162</v>
      </c>
      <c r="C6644">
        <v>31</v>
      </c>
      <c r="D6644">
        <v>78</v>
      </c>
      <c r="E6644">
        <v>109</v>
      </c>
      <c r="F6644">
        <v>0.67299999999999904</v>
      </c>
      <c r="G6644">
        <v>71</v>
      </c>
      <c r="H6644">
        <v>1</v>
      </c>
      <c r="I6644">
        <v>1981</v>
      </c>
      <c r="J6644">
        <v>1985</v>
      </c>
      <c r="K6644">
        <v>0</v>
      </c>
      <c r="L6644">
        <v>0</v>
      </c>
      <c r="M6644">
        <v>0</v>
      </c>
      <c r="N6644">
        <v>0</v>
      </c>
      <c r="O6644">
        <v>-7.9967815513610798</v>
      </c>
      <c r="P6644" s="1">
        <v>3.3643081265245897E-4</v>
      </c>
      <c r="Q6644">
        <f>Table1[[#This Row],[lastYear]]-Table1[[#This Row],[firstYear]]</f>
        <v>4</v>
      </c>
      <c r="R6644">
        <f>IF(AND(Table1[[#This Row],[firstYear]]&gt;=1967,Table1[[#This Row],[GP]]&gt;=100),1,0)</f>
        <v>1</v>
      </c>
    </row>
    <row r="6645" spans="1:18" x14ac:dyDescent="0.3">
      <c r="A6645" t="s">
        <v>2279</v>
      </c>
      <c r="B6645">
        <v>153</v>
      </c>
      <c r="C6645">
        <v>47</v>
      </c>
      <c r="D6645">
        <v>56</v>
      </c>
      <c r="E6645">
        <v>103</v>
      </c>
      <c r="F6645">
        <v>0.67299999999999904</v>
      </c>
      <c r="G6645">
        <v>118</v>
      </c>
      <c r="H6645">
        <v>1</v>
      </c>
      <c r="I6645">
        <v>2018</v>
      </c>
      <c r="J6645">
        <v>2021</v>
      </c>
      <c r="K6645">
        <v>0</v>
      </c>
      <c r="L6645">
        <v>0</v>
      </c>
      <c r="M6645">
        <v>0</v>
      </c>
      <c r="N6645">
        <v>0</v>
      </c>
      <c r="O6645">
        <v>-7.9967815513610798</v>
      </c>
      <c r="P6645" s="1">
        <v>3.3643081265245897E-4</v>
      </c>
      <c r="Q6645">
        <f>Table1[[#This Row],[lastYear]]-Table1[[#This Row],[firstYear]]</f>
        <v>3</v>
      </c>
      <c r="R6645">
        <f>IF(AND(Table1[[#This Row],[firstYear]]&gt;=1967,Table1[[#This Row],[GP]]&gt;=100),1,0)</f>
        <v>1</v>
      </c>
    </row>
    <row r="6646" spans="1:18" x14ac:dyDescent="0.3">
      <c r="A6646" t="s">
        <v>3060</v>
      </c>
      <c r="B6646">
        <v>73</v>
      </c>
      <c r="C6646">
        <v>32</v>
      </c>
      <c r="D6646">
        <v>17</v>
      </c>
      <c r="E6646">
        <v>49</v>
      </c>
      <c r="F6646">
        <v>0.67099999999999904</v>
      </c>
      <c r="G6646">
        <v>18</v>
      </c>
      <c r="H6646">
        <v>1</v>
      </c>
      <c r="I6646">
        <v>2019</v>
      </c>
      <c r="J6646">
        <v>2021</v>
      </c>
      <c r="K6646">
        <v>0</v>
      </c>
      <c r="L6646">
        <v>0</v>
      </c>
      <c r="M6646">
        <v>0</v>
      </c>
      <c r="N6646">
        <v>0</v>
      </c>
      <c r="O6646">
        <v>-7.9967815513610798</v>
      </c>
      <c r="P6646" s="1">
        <v>3.3643081265245897E-4</v>
      </c>
      <c r="Q6646">
        <f>Table1[[#This Row],[lastYear]]-Table1[[#This Row],[firstYear]]</f>
        <v>2</v>
      </c>
      <c r="R6646">
        <f>IF(AND(Table1[[#This Row],[firstYear]]&gt;=1967,Table1[[#This Row],[GP]]&gt;=100),1,0)</f>
        <v>0</v>
      </c>
    </row>
    <row r="6647" spans="1:18" x14ac:dyDescent="0.3">
      <c r="A6647" t="s">
        <v>3741</v>
      </c>
      <c r="B6647">
        <v>37</v>
      </c>
      <c r="C6647">
        <v>7</v>
      </c>
      <c r="D6647">
        <v>18</v>
      </c>
      <c r="E6647">
        <v>25</v>
      </c>
      <c r="F6647">
        <v>0.67599999999999905</v>
      </c>
      <c r="G6647">
        <v>36</v>
      </c>
      <c r="H6647">
        <v>1</v>
      </c>
      <c r="I6647">
        <v>1988</v>
      </c>
      <c r="J6647">
        <v>1989</v>
      </c>
      <c r="K6647">
        <v>0</v>
      </c>
      <c r="L6647">
        <v>0</v>
      </c>
      <c r="M6647">
        <v>0</v>
      </c>
      <c r="N6647">
        <v>0</v>
      </c>
      <c r="O6647">
        <v>-7.9967815513610798</v>
      </c>
      <c r="P6647" s="1">
        <v>3.3643081265245897E-4</v>
      </c>
      <c r="Q6647">
        <f>Table1[[#This Row],[lastYear]]-Table1[[#This Row],[firstYear]]</f>
        <v>1</v>
      </c>
      <c r="R6647">
        <f>IF(AND(Table1[[#This Row],[firstYear]]&gt;=1967,Table1[[#This Row],[GP]]&gt;=100),1,0)</f>
        <v>0</v>
      </c>
    </row>
    <row r="6648" spans="1:18" x14ac:dyDescent="0.3">
      <c r="A6648" t="s">
        <v>4138</v>
      </c>
      <c r="B6648">
        <v>24</v>
      </c>
      <c r="C6648">
        <v>7</v>
      </c>
      <c r="D6648">
        <v>9</v>
      </c>
      <c r="E6648">
        <v>16</v>
      </c>
      <c r="F6648">
        <v>0.66700000000000004</v>
      </c>
      <c r="G6648">
        <v>0</v>
      </c>
      <c r="H6648">
        <v>1</v>
      </c>
      <c r="I6648">
        <v>1943</v>
      </c>
      <c r="J6648">
        <v>1944</v>
      </c>
      <c r="K6648">
        <v>0</v>
      </c>
      <c r="L6648">
        <v>0</v>
      </c>
      <c r="M6648">
        <v>0</v>
      </c>
      <c r="N6648">
        <v>0</v>
      </c>
      <c r="O6648">
        <v>-7.9967815513610798</v>
      </c>
      <c r="P6648" s="1">
        <v>3.3643081265245897E-4</v>
      </c>
      <c r="Q6648">
        <f>Table1[[#This Row],[lastYear]]-Table1[[#This Row],[firstYear]]</f>
        <v>1</v>
      </c>
      <c r="R6648">
        <f>IF(AND(Table1[[#This Row],[firstYear]]&gt;=1967,Table1[[#This Row],[GP]]&gt;=100),1,0)</f>
        <v>0</v>
      </c>
    </row>
    <row r="6649" spans="1:18" x14ac:dyDescent="0.3">
      <c r="A6649" t="s">
        <v>4334</v>
      </c>
      <c r="B6649">
        <v>19</v>
      </c>
      <c r="C6649">
        <v>5</v>
      </c>
      <c r="D6649">
        <v>8</v>
      </c>
      <c r="E6649">
        <v>13</v>
      </c>
      <c r="F6649">
        <v>0.68400000000000005</v>
      </c>
      <c r="G6649">
        <v>0</v>
      </c>
      <c r="H6649">
        <v>1</v>
      </c>
      <c r="I6649">
        <v>1939</v>
      </c>
      <c r="J6649">
        <v>1943</v>
      </c>
      <c r="K6649">
        <v>0</v>
      </c>
      <c r="L6649">
        <v>0</v>
      </c>
      <c r="M6649">
        <v>0</v>
      </c>
      <c r="N6649">
        <v>0</v>
      </c>
      <c r="O6649">
        <v>-7.9967815513610798</v>
      </c>
      <c r="P6649" s="1">
        <v>3.3643081265245897E-4</v>
      </c>
      <c r="Q6649">
        <f>Table1[[#This Row],[lastYear]]-Table1[[#This Row],[firstYear]]</f>
        <v>4</v>
      </c>
      <c r="R6649">
        <f>IF(AND(Table1[[#This Row],[firstYear]]&gt;=1967,Table1[[#This Row],[GP]]&gt;=100),1,0)</f>
        <v>0</v>
      </c>
    </row>
    <row r="6650" spans="1:18" x14ac:dyDescent="0.3">
      <c r="A6650" t="s">
        <v>5132</v>
      </c>
      <c r="B6650">
        <v>6</v>
      </c>
      <c r="C6650">
        <v>3</v>
      </c>
      <c r="D6650">
        <v>1</v>
      </c>
      <c r="E6650">
        <v>4</v>
      </c>
      <c r="F6650">
        <v>0.66700000000000004</v>
      </c>
      <c r="G6650">
        <v>8</v>
      </c>
      <c r="H6650">
        <v>1</v>
      </c>
      <c r="I6650">
        <v>1924</v>
      </c>
      <c r="J6650">
        <v>1925</v>
      </c>
      <c r="K6650">
        <v>0</v>
      </c>
      <c r="L6650">
        <v>0</v>
      </c>
      <c r="M6650">
        <v>0</v>
      </c>
      <c r="N6650">
        <v>0</v>
      </c>
      <c r="O6650">
        <v>-7.9967815513610798</v>
      </c>
      <c r="P6650" s="1">
        <v>3.3643081265245897E-4</v>
      </c>
      <c r="Q6650">
        <f>Table1[[#This Row],[lastYear]]-Table1[[#This Row],[firstYear]]</f>
        <v>1</v>
      </c>
      <c r="R6650">
        <f>IF(AND(Table1[[#This Row],[firstYear]]&gt;=1967,Table1[[#This Row],[GP]]&gt;=100),1,0)</f>
        <v>0</v>
      </c>
    </row>
    <row r="6651" spans="1:18" x14ac:dyDescent="0.3">
      <c r="A6651" t="s">
        <v>5153</v>
      </c>
      <c r="B6651">
        <v>6</v>
      </c>
      <c r="C6651">
        <v>2</v>
      </c>
      <c r="D6651">
        <v>2</v>
      </c>
      <c r="E6651">
        <v>4</v>
      </c>
      <c r="F6651">
        <v>0.66700000000000004</v>
      </c>
      <c r="G6651">
        <v>0</v>
      </c>
      <c r="H6651">
        <v>1</v>
      </c>
      <c r="I6651">
        <v>1990</v>
      </c>
      <c r="J6651">
        <v>1992</v>
      </c>
      <c r="K6651">
        <v>0</v>
      </c>
      <c r="L6651">
        <v>0</v>
      </c>
      <c r="M6651">
        <v>0</v>
      </c>
      <c r="N6651">
        <v>0</v>
      </c>
      <c r="O6651">
        <v>-7.9967815513610798</v>
      </c>
      <c r="P6651" s="1">
        <v>3.3643081265245897E-4</v>
      </c>
      <c r="Q6651">
        <f>Table1[[#This Row],[lastYear]]-Table1[[#This Row],[firstYear]]</f>
        <v>2</v>
      </c>
      <c r="R6651">
        <f>IF(AND(Table1[[#This Row],[firstYear]]&gt;=1967,Table1[[#This Row],[GP]]&gt;=100),1,0)</f>
        <v>0</v>
      </c>
    </row>
    <row r="6652" spans="1:18" x14ac:dyDescent="0.3">
      <c r="A6652" t="s">
        <v>5632</v>
      </c>
      <c r="B6652">
        <v>3</v>
      </c>
      <c r="C6652">
        <v>0</v>
      </c>
      <c r="D6652">
        <v>2</v>
      </c>
      <c r="E6652">
        <v>2</v>
      </c>
      <c r="F6652">
        <v>0.66700000000000004</v>
      </c>
      <c r="G6652">
        <v>0</v>
      </c>
      <c r="H6652">
        <v>1</v>
      </c>
      <c r="I6652">
        <v>2014</v>
      </c>
      <c r="J6652">
        <v>2015</v>
      </c>
      <c r="K6652">
        <v>0</v>
      </c>
      <c r="L6652">
        <v>0</v>
      </c>
      <c r="M6652">
        <v>0</v>
      </c>
      <c r="N6652">
        <v>0</v>
      </c>
      <c r="O6652">
        <v>-7.9967815513610798</v>
      </c>
      <c r="P6652" s="1">
        <v>3.3643081265245897E-4</v>
      </c>
      <c r="Q6652">
        <f>Table1[[#This Row],[lastYear]]-Table1[[#This Row],[firstYear]]</f>
        <v>1</v>
      </c>
      <c r="R6652">
        <f>IF(AND(Table1[[#This Row],[firstYear]]&gt;=1967,Table1[[#This Row],[GP]]&gt;=100),1,0)</f>
        <v>0</v>
      </c>
    </row>
    <row r="6653" spans="1:18" x14ac:dyDescent="0.3">
      <c r="A6653" t="s">
        <v>5634</v>
      </c>
      <c r="B6653">
        <v>3</v>
      </c>
      <c r="C6653">
        <v>0</v>
      </c>
      <c r="D6653">
        <v>2</v>
      </c>
      <c r="E6653">
        <v>2</v>
      </c>
      <c r="F6653">
        <v>0.66700000000000004</v>
      </c>
      <c r="G6653">
        <v>2</v>
      </c>
      <c r="H6653">
        <v>1</v>
      </c>
      <c r="I6653">
        <v>2006</v>
      </c>
      <c r="J6653">
        <v>2007</v>
      </c>
      <c r="K6653">
        <v>0</v>
      </c>
      <c r="L6653">
        <v>0</v>
      </c>
      <c r="M6653">
        <v>0</v>
      </c>
      <c r="N6653">
        <v>0</v>
      </c>
      <c r="O6653">
        <v>-7.9967815513610798</v>
      </c>
      <c r="P6653" s="1">
        <v>3.3643081265245897E-4</v>
      </c>
      <c r="Q6653">
        <f>Table1[[#This Row],[lastYear]]-Table1[[#This Row],[firstYear]]</f>
        <v>1</v>
      </c>
      <c r="R6653">
        <f>IF(AND(Table1[[#This Row],[firstYear]]&gt;=1967,Table1[[#This Row],[GP]]&gt;=100),1,0)</f>
        <v>0</v>
      </c>
    </row>
    <row r="6654" spans="1:18" x14ac:dyDescent="0.3">
      <c r="A6654" t="s">
        <v>1258</v>
      </c>
      <c r="B6654">
        <v>306</v>
      </c>
      <c r="C6654">
        <v>140</v>
      </c>
      <c r="D6654">
        <v>110</v>
      </c>
      <c r="E6654">
        <v>250</v>
      </c>
      <c r="F6654">
        <v>0.81699999999999995</v>
      </c>
      <c r="G6654">
        <v>118</v>
      </c>
      <c r="H6654">
        <v>1</v>
      </c>
      <c r="I6654">
        <v>2016</v>
      </c>
      <c r="J6654">
        <v>2021</v>
      </c>
      <c r="K6654">
        <v>0</v>
      </c>
      <c r="L6654">
        <v>0</v>
      </c>
      <c r="M6654">
        <v>1</v>
      </c>
      <c r="N6654">
        <v>0</v>
      </c>
      <c r="O6654">
        <v>-7.9946791763305596</v>
      </c>
      <c r="P6654" s="1">
        <v>3.3713862171240601E-4</v>
      </c>
      <c r="Q6654">
        <f>Table1[[#This Row],[lastYear]]-Table1[[#This Row],[firstYear]]</f>
        <v>5</v>
      </c>
      <c r="R6654">
        <f>IF(AND(Table1[[#This Row],[firstYear]]&gt;=1967,Table1[[#This Row],[GP]]&gt;=100),1,0)</f>
        <v>1</v>
      </c>
    </row>
    <row r="6655" spans="1:18" x14ac:dyDescent="0.3">
      <c r="A6655" t="s">
        <v>1042</v>
      </c>
      <c r="B6655">
        <v>748</v>
      </c>
      <c r="C6655">
        <v>94</v>
      </c>
      <c r="D6655">
        <v>206</v>
      </c>
      <c r="E6655">
        <v>300</v>
      </c>
      <c r="F6655">
        <v>0.40100000000000002</v>
      </c>
      <c r="G6655">
        <v>702</v>
      </c>
      <c r="H6655">
        <v>2</v>
      </c>
      <c r="I6655">
        <v>1992</v>
      </c>
      <c r="J6655">
        <v>2009</v>
      </c>
      <c r="K6655">
        <v>0</v>
      </c>
      <c r="L6655">
        <v>1</v>
      </c>
      <c r="M6655">
        <v>1</v>
      </c>
      <c r="N6655">
        <v>0</v>
      </c>
      <c r="O6655">
        <v>-7.9595930213928199</v>
      </c>
      <c r="P6655" s="1">
        <v>3.49173279662579E-4</v>
      </c>
      <c r="Q6655">
        <f>Table1[[#This Row],[lastYear]]-Table1[[#This Row],[firstYear]]</f>
        <v>17</v>
      </c>
      <c r="R6655">
        <f>IF(AND(Table1[[#This Row],[firstYear]]&gt;=1967,Table1[[#This Row],[GP]]&gt;=100),1,0)</f>
        <v>1</v>
      </c>
    </row>
    <row r="6656" spans="1:18" x14ac:dyDescent="0.3">
      <c r="A6656" t="s">
        <v>1569</v>
      </c>
      <c r="B6656">
        <v>474</v>
      </c>
      <c r="C6656">
        <v>41</v>
      </c>
      <c r="D6656">
        <v>152</v>
      </c>
      <c r="E6656">
        <v>193</v>
      </c>
      <c r="F6656">
        <v>0.40699999999999997</v>
      </c>
      <c r="G6656">
        <v>333</v>
      </c>
      <c r="H6656">
        <v>2</v>
      </c>
      <c r="I6656">
        <v>1981</v>
      </c>
      <c r="J6656">
        <v>1992</v>
      </c>
      <c r="K6656">
        <v>0</v>
      </c>
      <c r="L6656">
        <v>5</v>
      </c>
      <c r="M6656">
        <v>0</v>
      </c>
      <c r="N6656">
        <v>0</v>
      </c>
      <c r="O6656">
        <v>-7.9570898647308299</v>
      </c>
      <c r="P6656" s="1">
        <v>3.5004810358318602E-4</v>
      </c>
      <c r="Q6656">
        <f>Table1[[#This Row],[lastYear]]-Table1[[#This Row],[firstYear]]</f>
        <v>11</v>
      </c>
      <c r="R6656">
        <f>IF(AND(Table1[[#This Row],[firstYear]]&gt;=1967,Table1[[#This Row],[GP]]&gt;=100),1,0)</f>
        <v>1</v>
      </c>
    </row>
    <row r="6657" spans="1:18" x14ac:dyDescent="0.3">
      <c r="A6657" t="s">
        <v>923</v>
      </c>
      <c r="B6657">
        <v>509</v>
      </c>
      <c r="C6657">
        <v>168</v>
      </c>
      <c r="D6657">
        <v>162</v>
      </c>
      <c r="E6657">
        <v>330</v>
      </c>
      <c r="F6657">
        <v>0.64800000000000002</v>
      </c>
      <c r="G6657">
        <v>161</v>
      </c>
      <c r="H6657">
        <v>1</v>
      </c>
      <c r="I6657">
        <v>1960</v>
      </c>
      <c r="J6657">
        <v>1969</v>
      </c>
      <c r="K6657">
        <v>0</v>
      </c>
      <c r="L6657">
        <v>4</v>
      </c>
      <c r="M6657">
        <v>2</v>
      </c>
      <c r="N6657">
        <v>0</v>
      </c>
      <c r="O6657">
        <v>-7.9546823139190597</v>
      </c>
      <c r="P6657" s="1">
        <v>3.5089158141267499E-4</v>
      </c>
      <c r="Q6657">
        <f>Table1[[#This Row],[lastYear]]-Table1[[#This Row],[firstYear]]</f>
        <v>9</v>
      </c>
      <c r="R6657">
        <f>IF(AND(Table1[[#This Row],[firstYear]]&gt;=1967,Table1[[#This Row],[GP]]&gt;=100),1,0)</f>
        <v>0</v>
      </c>
    </row>
    <row r="6658" spans="1:18" x14ac:dyDescent="0.3">
      <c r="A6658" t="s">
        <v>1271</v>
      </c>
      <c r="B6658">
        <v>490</v>
      </c>
      <c r="C6658">
        <v>127</v>
      </c>
      <c r="D6658">
        <v>119</v>
      </c>
      <c r="E6658">
        <v>246</v>
      </c>
      <c r="F6658">
        <v>0.502</v>
      </c>
      <c r="G6658">
        <v>100</v>
      </c>
      <c r="H6658">
        <v>1</v>
      </c>
      <c r="I6658">
        <v>1930</v>
      </c>
      <c r="J6658">
        <v>1941</v>
      </c>
      <c r="K6658">
        <v>0</v>
      </c>
      <c r="L6658">
        <v>2</v>
      </c>
      <c r="M6658">
        <v>0</v>
      </c>
      <c r="N6658">
        <v>0</v>
      </c>
      <c r="O6658">
        <v>-7.9102260704040503</v>
      </c>
      <c r="P6658" s="1">
        <v>3.6683699103559403E-4</v>
      </c>
      <c r="Q6658">
        <f>Table1[[#This Row],[lastYear]]-Table1[[#This Row],[firstYear]]</f>
        <v>11</v>
      </c>
      <c r="R6658">
        <f>IF(AND(Table1[[#This Row],[firstYear]]&gt;=1967,Table1[[#This Row],[GP]]&gt;=100),1,0)</f>
        <v>0</v>
      </c>
    </row>
    <row r="6659" spans="1:18" x14ac:dyDescent="0.3">
      <c r="A6659" t="s">
        <v>1401</v>
      </c>
      <c r="B6659">
        <v>326</v>
      </c>
      <c r="C6659">
        <v>96</v>
      </c>
      <c r="D6659">
        <v>125</v>
      </c>
      <c r="E6659">
        <v>221</v>
      </c>
      <c r="F6659">
        <v>0.67799999999999905</v>
      </c>
      <c r="G6659">
        <v>170</v>
      </c>
      <c r="H6659">
        <v>1</v>
      </c>
      <c r="I6659">
        <v>1975</v>
      </c>
      <c r="J6659">
        <v>1983</v>
      </c>
      <c r="K6659">
        <v>0</v>
      </c>
      <c r="L6659">
        <v>0</v>
      </c>
      <c r="M6659">
        <v>0</v>
      </c>
      <c r="N6659">
        <v>0</v>
      </c>
      <c r="O6659">
        <v>-7.9041053886413497</v>
      </c>
      <c r="P6659" s="1">
        <v>3.6908833766490201E-4</v>
      </c>
      <c r="Q6659">
        <f>Table1[[#This Row],[lastYear]]-Table1[[#This Row],[firstYear]]</f>
        <v>8</v>
      </c>
      <c r="R6659">
        <f>IF(AND(Table1[[#This Row],[firstYear]]&gt;=1967,Table1[[#This Row],[GP]]&gt;=100),1,0)</f>
        <v>1</v>
      </c>
    </row>
    <row r="6660" spans="1:18" x14ac:dyDescent="0.3">
      <c r="A6660" t="s">
        <v>1878</v>
      </c>
      <c r="B6660">
        <v>160</v>
      </c>
      <c r="C6660">
        <v>56</v>
      </c>
      <c r="D6660">
        <v>89</v>
      </c>
      <c r="E6660">
        <v>145</v>
      </c>
      <c r="F6660">
        <v>0.90599999999999903</v>
      </c>
      <c r="G6660">
        <v>132</v>
      </c>
      <c r="H6660">
        <v>1</v>
      </c>
      <c r="I6660">
        <v>1979</v>
      </c>
      <c r="J6660">
        <v>1982</v>
      </c>
      <c r="K6660">
        <v>0</v>
      </c>
      <c r="L6660">
        <v>0</v>
      </c>
      <c r="M6660">
        <v>0</v>
      </c>
      <c r="N6660">
        <v>0</v>
      </c>
      <c r="O6660">
        <v>-7.8997716541290197</v>
      </c>
      <c r="P6660" s="1">
        <v>3.7069074529734399E-4</v>
      </c>
      <c r="Q6660">
        <f>Table1[[#This Row],[lastYear]]-Table1[[#This Row],[firstYear]]</f>
        <v>3</v>
      </c>
      <c r="R6660">
        <f>IF(AND(Table1[[#This Row],[firstYear]]&gt;=1967,Table1[[#This Row],[GP]]&gt;=100),1,0)</f>
        <v>1</v>
      </c>
    </row>
    <row r="6661" spans="1:18" x14ac:dyDescent="0.3">
      <c r="A6661" t="s">
        <v>233</v>
      </c>
      <c r="B6661">
        <v>1178</v>
      </c>
      <c r="C6661">
        <v>320</v>
      </c>
      <c r="D6661">
        <v>408</v>
      </c>
      <c r="E6661">
        <v>728</v>
      </c>
      <c r="F6661">
        <v>0.61799999999999999</v>
      </c>
      <c r="G6661">
        <v>919</v>
      </c>
      <c r="H6661">
        <v>1</v>
      </c>
      <c r="I6661">
        <v>1981</v>
      </c>
      <c r="J6661">
        <v>1999</v>
      </c>
      <c r="K6661">
        <v>0</v>
      </c>
      <c r="L6661">
        <v>1</v>
      </c>
      <c r="M6661">
        <v>1</v>
      </c>
      <c r="N6661">
        <v>0</v>
      </c>
      <c r="O6661">
        <v>-7.8830279941558796</v>
      </c>
      <c r="P6661" s="1">
        <v>3.76947358618657E-4</v>
      </c>
      <c r="Q6661">
        <f>Table1[[#This Row],[lastYear]]-Table1[[#This Row],[firstYear]]</f>
        <v>18</v>
      </c>
      <c r="R6661">
        <f>IF(AND(Table1[[#This Row],[firstYear]]&gt;=1967,Table1[[#This Row],[GP]]&gt;=100),1,0)</f>
        <v>1</v>
      </c>
    </row>
    <row r="6662" spans="1:18" x14ac:dyDescent="0.3">
      <c r="A6662" t="s">
        <v>1050</v>
      </c>
      <c r="B6662">
        <v>592</v>
      </c>
      <c r="C6662">
        <v>140</v>
      </c>
      <c r="D6662">
        <v>156</v>
      </c>
      <c r="E6662">
        <v>296</v>
      </c>
      <c r="F6662">
        <v>0.5</v>
      </c>
      <c r="G6662">
        <v>982</v>
      </c>
      <c r="H6662">
        <v>1</v>
      </c>
      <c r="I6662">
        <v>1925</v>
      </c>
      <c r="J6662">
        <v>1939</v>
      </c>
      <c r="K6662">
        <v>1</v>
      </c>
      <c r="L6662">
        <v>2</v>
      </c>
      <c r="M6662">
        <v>0</v>
      </c>
      <c r="N6662">
        <v>1</v>
      </c>
      <c r="O6662">
        <v>-7.86380931091308</v>
      </c>
      <c r="P6662" s="1">
        <v>3.8425904217897399E-4</v>
      </c>
      <c r="Q6662">
        <f>Table1[[#This Row],[lastYear]]-Table1[[#This Row],[firstYear]]</f>
        <v>14</v>
      </c>
      <c r="R6662">
        <f>IF(AND(Table1[[#This Row],[firstYear]]&gt;=1967,Table1[[#This Row],[GP]]&gt;=100),1,0)</f>
        <v>0</v>
      </c>
    </row>
    <row r="6663" spans="1:18" x14ac:dyDescent="0.3">
      <c r="A6663" t="s">
        <v>1248</v>
      </c>
      <c r="B6663">
        <v>734</v>
      </c>
      <c r="C6663">
        <v>64</v>
      </c>
      <c r="D6663">
        <v>189</v>
      </c>
      <c r="E6663">
        <v>253</v>
      </c>
      <c r="F6663">
        <v>0.34499999999999997</v>
      </c>
      <c r="G6663">
        <v>776</v>
      </c>
      <c r="H6663">
        <v>2</v>
      </c>
      <c r="I6663">
        <v>1998</v>
      </c>
      <c r="J6663">
        <v>2011</v>
      </c>
      <c r="K6663">
        <v>0</v>
      </c>
      <c r="L6663">
        <v>0</v>
      </c>
      <c r="M6663">
        <v>0</v>
      </c>
      <c r="N6663">
        <v>0</v>
      </c>
      <c r="O6663">
        <v>-7.8593442077636704</v>
      </c>
      <c r="P6663" s="1">
        <v>3.85977970935504E-4</v>
      </c>
      <c r="Q6663">
        <f>Table1[[#This Row],[lastYear]]-Table1[[#This Row],[firstYear]]</f>
        <v>13</v>
      </c>
      <c r="R6663">
        <f>IF(AND(Table1[[#This Row],[firstYear]]&gt;=1967,Table1[[#This Row],[GP]]&gt;=100),1,0)</f>
        <v>1</v>
      </c>
    </row>
    <row r="6664" spans="1:18" x14ac:dyDescent="0.3">
      <c r="A6664" t="s">
        <v>1638</v>
      </c>
      <c r="B6664">
        <v>907</v>
      </c>
      <c r="C6664">
        <v>34</v>
      </c>
      <c r="D6664">
        <v>146</v>
      </c>
      <c r="E6664">
        <v>180</v>
      </c>
      <c r="F6664">
        <v>0.19800000000000001</v>
      </c>
      <c r="G6664">
        <v>787</v>
      </c>
      <c r="H6664">
        <v>2</v>
      </c>
      <c r="I6664">
        <v>1999</v>
      </c>
      <c r="J6664">
        <v>2016</v>
      </c>
      <c r="K6664">
        <v>0</v>
      </c>
      <c r="L6664">
        <v>2</v>
      </c>
      <c r="M6664">
        <v>0</v>
      </c>
      <c r="N6664">
        <v>0</v>
      </c>
      <c r="O6664">
        <v>-7.8561818237304601</v>
      </c>
      <c r="P6664" s="1">
        <v>3.8720004019519399E-4</v>
      </c>
      <c r="Q6664">
        <f>Table1[[#This Row],[lastYear]]-Table1[[#This Row],[firstYear]]</f>
        <v>17</v>
      </c>
      <c r="R6664">
        <f>IF(AND(Table1[[#This Row],[firstYear]]&gt;=1967,Table1[[#This Row],[GP]]&gt;=100),1,0)</f>
        <v>1</v>
      </c>
    </row>
    <row r="6665" spans="1:18" x14ac:dyDescent="0.3">
      <c r="A6665" t="s">
        <v>289</v>
      </c>
      <c r="B6665">
        <v>1273</v>
      </c>
      <c r="C6665">
        <v>308</v>
      </c>
      <c r="D6665">
        <v>351</v>
      </c>
      <c r="E6665">
        <v>659</v>
      </c>
      <c r="F6665">
        <v>0.51800000000000002</v>
      </c>
      <c r="G6665">
        <v>820</v>
      </c>
      <c r="H6665">
        <v>1</v>
      </c>
      <c r="I6665">
        <v>1988</v>
      </c>
      <c r="J6665">
        <v>2008</v>
      </c>
      <c r="K6665">
        <v>0</v>
      </c>
      <c r="L6665">
        <v>1</v>
      </c>
      <c r="M6665">
        <v>0</v>
      </c>
      <c r="N6665">
        <v>0</v>
      </c>
      <c r="O6665">
        <v>-7.8488194580078101</v>
      </c>
      <c r="P6665" s="1">
        <v>3.90060152227401E-4</v>
      </c>
      <c r="Q6665">
        <f>Table1[[#This Row],[lastYear]]-Table1[[#This Row],[firstYear]]</f>
        <v>20</v>
      </c>
      <c r="R6665">
        <f>IF(AND(Table1[[#This Row],[firstYear]]&gt;=1967,Table1[[#This Row],[GP]]&gt;=100),1,0)</f>
        <v>1</v>
      </c>
    </row>
    <row r="6666" spans="1:18" x14ac:dyDescent="0.3">
      <c r="A6666" t="s">
        <v>638</v>
      </c>
      <c r="B6666">
        <v>953</v>
      </c>
      <c r="C6666">
        <v>83</v>
      </c>
      <c r="D6666">
        <v>349</v>
      </c>
      <c r="E6666">
        <v>432</v>
      </c>
      <c r="F6666">
        <v>0.45299999999999901</v>
      </c>
      <c r="G6666">
        <v>564</v>
      </c>
      <c r="H6666">
        <v>2</v>
      </c>
      <c r="I6666">
        <v>2003</v>
      </c>
      <c r="J6666">
        <v>2019</v>
      </c>
      <c r="K6666">
        <v>0</v>
      </c>
      <c r="L6666">
        <v>1</v>
      </c>
      <c r="M6666">
        <v>0</v>
      </c>
      <c r="N6666">
        <v>0</v>
      </c>
      <c r="O6666">
        <v>-7.8395106430053696</v>
      </c>
      <c r="P6666" s="1">
        <v>3.9370666650763003E-4</v>
      </c>
      <c r="Q6666">
        <f>Table1[[#This Row],[lastYear]]-Table1[[#This Row],[firstYear]]</f>
        <v>16</v>
      </c>
      <c r="R6666">
        <f>IF(AND(Table1[[#This Row],[firstYear]]&gt;=1967,Table1[[#This Row],[GP]]&gt;=100),1,0)</f>
        <v>1</v>
      </c>
    </row>
    <row r="6667" spans="1:18" x14ac:dyDescent="0.3">
      <c r="A6667" t="s">
        <v>1084</v>
      </c>
      <c r="B6667">
        <v>430</v>
      </c>
      <c r="C6667">
        <v>114</v>
      </c>
      <c r="D6667">
        <v>173</v>
      </c>
      <c r="E6667">
        <v>287</v>
      </c>
      <c r="F6667">
        <v>0.66700000000000004</v>
      </c>
      <c r="G6667">
        <v>276</v>
      </c>
      <c r="H6667">
        <v>1</v>
      </c>
      <c r="I6667">
        <v>2013</v>
      </c>
      <c r="J6667">
        <v>2021</v>
      </c>
      <c r="K6667">
        <v>0</v>
      </c>
      <c r="L6667">
        <v>0</v>
      </c>
      <c r="M6667">
        <v>1</v>
      </c>
      <c r="N6667">
        <v>0</v>
      </c>
      <c r="O6667">
        <v>-7.8345570201873702</v>
      </c>
      <c r="P6667" s="1">
        <v>3.9566100572023701E-4</v>
      </c>
      <c r="Q6667">
        <f>Table1[[#This Row],[lastYear]]-Table1[[#This Row],[firstYear]]</f>
        <v>8</v>
      </c>
      <c r="R6667">
        <f>IF(AND(Table1[[#This Row],[firstYear]]&gt;=1967,Table1[[#This Row],[GP]]&gt;=100),1,0)</f>
        <v>1</v>
      </c>
    </row>
    <row r="6668" spans="1:18" x14ac:dyDescent="0.3">
      <c r="A6668" t="s">
        <v>877</v>
      </c>
      <c r="B6668">
        <v>506</v>
      </c>
      <c r="C6668">
        <v>154</v>
      </c>
      <c r="D6668">
        <v>188</v>
      </c>
      <c r="E6668">
        <v>342</v>
      </c>
      <c r="F6668">
        <v>0.67599999999999905</v>
      </c>
      <c r="G6668">
        <v>449</v>
      </c>
      <c r="H6668">
        <v>1</v>
      </c>
      <c r="I6668">
        <v>1987</v>
      </c>
      <c r="J6668">
        <v>1996</v>
      </c>
      <c r="K6668">
        <v>0</v>
      </c>
      <c r="L6668">
        <v>0</v>
      </c>
      <c r="M6668">
        <v>0</v>
      </c>
      <c r="N6668">
        <v>0</v>
      </c>
      <c r="O6668">
        <v>-7.8318454856872499</v>
      </c>
      <c r="P6668" s="1">
        <v>3.9673488382198298E-4</v>
      </c>
      <c r="Q6668">
        <f>Table1[[#This Row],[lastYear]]-Table1[[#This Row],[firstYear]]</f>
        <v>9</v>
      </c>
      <c r="R6668">
        <f>IF(AND(Table1[[#This Row],[firstYear]]&gt;=1967,Table1[[#This Row],[GP]]&gt;=100),1,0)</f>
        <v>1</v>
      </c>
    </row>
    <row r="6669" spans="1:18" x14ac:dyDescent="0.3">
      <c r="A6669" t="s">
        <v>1924</v>
      </c>
      <c r="B6669">
        <v>259</v>
      </c>
      <c r="C6669">
        <v>83</v>
      </c>
      <c r="D6669">
        <v>55</v>
      </c>
      <c r="E6669">
        <v>138</v>
      </c>
      <c r="F6669">
        <v>0.53299999999999903</v>
      </c>
      <c r="G6669">
        <v>538</v>
      </c>
      <c r="H6669">
        <v>2</v>
      </c>
      <c r="I6669">
        <v>1918</v>
      </c>
      <c r="J6669">
        <v>1928</v>
      </c>
      <c r="K6669">
        <v>0</v>
      </c>
      <c r="L6669">
        <v>3</v>
      </c>
      <c r="M6669">
        <v>0</v>
      </c>
      <c r="N6669">
        <v>1</v>
      </c>
      <c r="O6669">
        <v>-7.81435319137573</v>
      </c>
      <c r="P6669" s="1">
        <v>4.0373291269941303E-4</v>
      </c>
      <c r="Q6669">
        <f>Table1[[#This Row],[lastYear]]-Table1[[#This Row],[firstYear]]</f>
        <v>10</v>
      </c>
      <c r="R6669">
        <f>IF(AND(Table1[[#This Row],[firstYear]]&gt;=1967,Table1[[#This Row],[GP]]&gt;=100),1,0)</f>
        <v>0</v>
      </c>
    </row>
    <row r="6670" spans="1:18" x14ac:dyDescent="0.3">
      <c r="A6670" t="s">
        <v>573</v>
      </c>
      <c r="B6670">
        <v>1047</v>
      </c>
      <c r="C6670">
        <v>239</v>
      </c>
      <c r="D6670">
        <v>226</v>
      </c>
      <c r="E6670">
        <v>465</v>
      </c>
      <c r="F6670">
        <v>0.44400000000000001</v>
      </c>
      <c r="G6670">
        <v>1437</v>
      </c>
      <c r="H6670">
        <v>1</v>
      </c>
      <c r="I6670">
        <v>1958</v>
      </c>
      <c r="J6670">
        <v>1975</v>
      </c>
      <c r="K6670">
        <v>0</v>
      </c>
      <c r="L6670">
        <v>4</v>
      </c>
      <c r="M6670">
        <v>3</v>
      </c>
      <c r="N6670">
        <v>0</v>
      </c>
      <c r="O6670">
        <v>-7.8059422607421798</v>
      </c>
      <c r="P6670" s="1">
        <v>4.0714161474641298E-4</v>
      </c>
      <c r="Q6670">
        <f>Table1[[#This Row],[lastYear]]-Table1[[#This Row],[firstYear]]</f>
        <v>17</v>
      </c>
      <c r="R6670">
        <f>IF(AND(Table1[[#This Row],[firstYear]]&gt;=1967,Table1[[#This Row],[GP]]&gt;=100),1,0)</f>
        <v>0</v>
      </c>
    </row>
    <row r="6671" spans="1:18" x14ac:dyDescent="0.3">
      <c r="A6671" t="s">
        <v>148</v>
      </c>
      <c r="B6671">
        <v>1088</v>
      </c>
      <c r="C6671">
        <v>283</v>
      </c>
      <c r="D6671">
        <v>580</v>
      </c>
      <c r="E6671">
        <v>863</v>
      </c>
      <c r="F6671">
        <v>0.79299999999999904</v>
      </c>
      <c r="G6671">
        <v>527</v>
      </c>
      <c r="H6671">
        <v>1</v>
      </c>
      <c r="I6671">
        <v>1999</v>
      </c>
      <c r="J6671">
        <v>2016</v>
      </c>
      <c r="K6671">
        <v>0</v>
      </c>
      <c r="L6671">
        <v>1</v>
      </c>
      <c r="M6671">
        <v>1</v>
      </c>
      <c r="N6671">
        <v>0</v>
      </c>
      <c r="O6671">
        <v>-7.80410000038147</v>
      </c>
      <c r="P6671" s="1">
        <v>4.0789206070676598E-4</v>
      </c>
      <c r="Q6671">
        <f>Table1[[#This Row],[lastYear]]-Table1[[#This Row],[firstYear]]</f>
        <v>17</v>
      </c>
      <c r="R6671">
        <f>IF(AND(Table1[[#This Row],[firstYear]]&gt;=1967,Table1[[#This Row],[GP]]&gt;=100),1,0)</f>
        <v>1</v>
      </c>
    </row>
    <row r="6672" spans="1:18" x14ac:dyDescent="0.3">
      <c r="A6672" t="s">
        <v>1446</v>
      </c>
      <c r="B6672">
        <v>1033</v>
      </c>
      <c r="C6672">
        <v>47</v>
      </c>
      <c r="D6672">
        <v>165</v>
      </c>
      <c r="E6672">
        <v>212</v>
      </c>
      <c r="F6672">
        <v>0.20499999999999999</v>
      </c>
      <c r="G6672">
        <v>669</v>
      </c>
      <c r="H6672">
        <v>2</v>
      </c>
      <c r="I6672">
        <v>1988</v>
      </c>
      <c r="J6672">
        <v>2004</v>
      </c>
      <c r="K6672">
        <v>0</v>
      </c>
      <c r="L6672">
        <v>1</v>
      </c>
      <c r="M6672">
        <v>0</v>
      </c>
      <c r="N6672">
        <v>0</v>
      </c>
      <c r="O6672">
        <v>-7.7952632541656497</v>
      </c>
      <c r="P6672" s="1">
        <v>4.1151098226075198E-4</v>
      </c>
      <c r="Q6672">
        <f>Table1[[#This Row],[lastYear]]-Table1[[#This Row],[firstYear]]</f>
        <v>16</v>
      </c>
      <c r="R6672">
        <f>IF(AND(Table1[[#This Row],[firstYear]]&gt;=1967,Table1[[#This Row],[GP]]&gt;=100),1,0)</f>
        <v>1</v>
      </c>
    </row>
    <row r="6673" spans="1:18" x14ac:dyDescent="0.3">
      <c r="A6673" t="s">
        <v>1157</v>
      </c>
      <c r="B6673">
        <v>1115</v>
      </c>
      <c r="C6673">
        <v>52</v>
      </c>
      <c r="D6673">
        <v>221</v>
      </c>
      <c r="E6673">
        <v>273</v>
      </c>
      <c r="F6673">
        <v>0.245</v>
      </c>
      <c r="G6673">
        <v>681</v>
      </c>
      <c r="H6673">
        <v>2</v>
      </c>
      <c r="I6673">
        <v>1988</v>
      </c>
      <c r="J6673">
        <v>2004</v>
      </c>
      <c r="K6673">
        <v>0</v>
      </c>
      <c r="L6673">
        <v>0</v>
      </c>
      <c r="M6673">
        <v>0</v>
      </c>
      <c r="N6673">
        <v>0</v>
      </c>
      <c r="O6673">
        <v>-7.7946228618621802</v>
      </c>
      <c r="P6673" s="1">
        <v>4.1177448657634698E-4</v>
      </c>
      <c r="Q6673">
        <f>Table1[[#This Row],[lastYear]]-Table1[[#This Row],[firstYear]]</f>
        <v>16</v>
      </c>
      <c r="R6673">
        <f>IF(AND(Table1[[#This Row],[firstYear]]&gt;=1967,Table1[[#This Row],[GP]]&gt;=100),1,0)</f>
        <v>1</v>
      </c>
    </row>
    <row r="6674" spans="1:18" x14ac:dyDescent="0.3">
      <c r="A6674" t="s">
        <v>957</v>
      </c>
      <c r="B6674">
        <v>619</v>
      </c>
      <c r="C6674">
        <v>76</v>
      </c>
      <c r="D6674">
        <v>247</v>
      </c>
      <c r="E6674">
        <v>323</v>
      </c>
      <c r="F6674">
        <v>0.52200000000000002</v>
      </c>
      <c r="G6674">
        <v>500</v>
      </c>
      <c r="H6674">
        <v>2</v>
      </c>
      <c r="I6674">
        <v>1996</v>
      </c>
      <c r="J6674">
        <v>2008</v>
      </c>
      <c r="K6674">
        <v>1</v>
      </c>
      <c r="L6674">
        <v>0</v>
      </c>
      <c r="M6674">
        <v>0</v>
      </c>
      <c r="N6674">
        <v>0</v>
      </c>
      <c r="O6674">
        <v>-7.7841460342407203</v>
      </c>
      <c r="P6674" s="1">
        <v>4.1610945044013399E-4</v>
      </c>
      <c r="Q6674">
        <f>Table1[[#This Row],[lastYear]]-Table1[[#This Row],[firstYear]]</f>
        <v>12</v>
      </c>
      <c r="R6674">
        <f>IF(AND(Table1[[#This Row],[firstYear]]&gt;=1967,Table1[[#This Row],[GP]]&gt;=100),1,0)</f>
        <v>1</v>
      </c>
    </row>
    <row r="6675" spans="1:18" x14ac:dyDescent="0.3">
      <c r="A6675" t="s">
        <v>2739</v>
      </c>
      <c r="B6675">
        <v>398</v>
      </c>
      <c r="C6675">
        <v>14</v>
      </c>
      <c r="D6675">
        <v>54</v>
      </c>
      <c r="E6675">
        <v>68</v>
      </c>
      <c r="F6675">
        <v>0.17100000000000001</v>
      </c>
      <c r="G6675">
        <v>398</v>
      </c>
      <c r="H6675">
        <v>2</v>
      </c>
      <c r="I6675">
        <v>1940</v>
      </c>
      <c r="J6675">
        <v>1952</v>
      </c>
      <c r="K6675">
        <v>0</v>
      </c>
      <c r="L6675">
        <v>2</v>
      </c>
      <c r="M6675">
        <v>2</v>
      </c>
      <c r="N6675">
        <v>0</v>
      </c>
      <c r="O6675">
        <v>-7.7827784652709902</v>
      </c>
      <c r="P6675" s="1">
        <v>4.1667866082660201E-4</v>
      </c>
      <c r="Q6675">
        <f>Table1[[#This Row],[lastYear]]-Table1[[#This Row],[firstYear]]</f>
        <v>12</v>
      </c>
      <c r="R6675">
        <f>IF(AND(Table1[[#This Row],[firstYear]]&gt;=1967,Table1[[#This Row],[GP]]&gt;=100),1,0)</f>
        <v>0</v>
      </c>
    </row>
    <row r="6676" spans="1:18" x14ac:dyDescent="0.3">
      <c r="A6676" t="s">
        <v>869</v>
      </c>
      <c r="B6676">
        <v>552</v>
      </c>
      <c r="C6676">
        <v>85</v>
      </c>
      <c r="D6676">
        <v>259</v>
      </c>
      <c r="E6676">
        <v>344</v>
      </c>
      <c r="F6676">
        <v>0.623</v>
      </c>
      <c r="G6676">
        <v>482</v>
      </c>
      <c r="H6676">
        <v>2</v>
      </c>
      <c r="I6676">
        <v>1981</v>
      </c>
      <c r="J6676">
        <v>1989</v>
      </c>
      <c r="K6676">
        <v>0</v>
      </c>
      <c r="L6676">
        <v>2</v>
      </c>
      <c r="M6676">
        <v>0</v>
      </c>
      <c r="N6676">
        <v>0</v>
      </c>
      <c r="O6676">
        <v>-7.7809614772796598</v>
      </c>
      <c r="P6676" s="1">
        <v>4.1743613285901901E-4</v>
      </c>
      <c r="Q6676">
        <f>Table1[[#This Row],[lastYear]]-Table1[[#This Row],[firstYear]]</f>
        <v>8</v>
      </c>
      <c r="R6676">
        <f>IF(AND(Table1[[#This Row],[firstYear]]&gt;=1967,Table1[[#This Row],[GP]]&gt;=100),1,0)</f>
        <v>1</v>
      </c>
    </row>
    <row r="6677" spans="1:18" x14ac:dyDescent="0.3">
      <c r="A6677" t="s">
        <v>2542</v>
      </c>
      <c r="B6677">
        <v>190</v>
      </c>
      <c r="C6677">
        <v>18</v>
      </c>
      <c r="D6677">
        <v>63</v>
      </c>
      <c r="E6677">
        <v>81</v>
      </c>
      <c r="F6677">
        <v>0.42599999999999999</v>
      </c>
      <c r="G6677">
        <v>72</v>
      </c>
      <c r="H6677">
        <v>2</v>
      </c>
      <c r="I6677">
        <v>2011</v>
      </c>
      <c r="J6677">
        <v>2015</v>
      </c>
      <c r="K6677">
        <v>0</v>
      </c>
      <c r="L6677">
        <v>2</v>
      </c>
      <c r="M6677">
        <v>0</v>
      </c>
      <c r="N6677">
        <v>0</v>
      </c>
      <c r="O6677">
        <v>-7.7807244892120302</v>
      </c>
      <c r="P6677" s="1">
        <v>4.1753503065419101E-4</v>
      </c>
      <c r="Q6677">
        <f>Table1[[#This Row],[lastYear]]-Table1[[#This Row],[firstYear]]</f>
        <v>4</v>
      </c>
      <c r="R6677">
        <f>IF(AND(Table1[[#This Row],[firstYear]]&gt;=1967,Table1[[#This Row],[GP]]&gt;=100),1,0)</f>
        <v>1</v>
      </c>
    </row>
    <row r="6678" spans="1:18" x14ac:dyDescent="0.3">
      <c r="A6678" t="s">
        <v>946</v>
      </c>
      <c r="B6678">
        <v>561</v>
      </c>
      <c r="C6678">
        <v>94</v>
      </c>
      <c r="D6678">
        <v>231</v>
      </c>
      <c r="E6678">
        <v>325</v>
      </c>
      <c r="F6678">
        <v>0.57899999999999996</v>
      </c>
      <c r="G6678">
        <v>814</v>
      </c>
      <c r="H6678">
        <v>2</v>
      </c>
      <c r="I6678">
        <v>1973</v>
      </c>
      <c r="J6678">
        <v>1982</v>
      </c>
      <c r="K6678">
        <v>0</v>
      </c>
      <c r="L6678">
        <v>0</v>
      </c>
      <c r="M6678">
        <v>2</v>
      </c>
      <c r="N6678">
        <v>0</v>
      </c>
      <c r="O6678">
        <v>-7.7726986045837396</v>
      </c>
      <c r="P6678" s="1">
        <v>4.2089818626804001E-4</v>
      </c>
      <c r="Q6678">
        <f>Table1[[#This Row],[lastYear]]-Table1[[#This Row],[firstYear]]</f>
        <v>9</v>
      </c>
      <c r="R6678">
        <f>IF(AND(Table1[[#This Row],[firstYear]]&gt;=1967,Table1[[#This Row],[GP]]&gt;=100),1,0)</f>
        <v>1</v>
      </c>
    </row>
    <row r="6679" spans="1:18" x14ac:dyDescent="0.3">
      <c r="A6679" t="s">
        <v>310</v>
      </c>
      <c r="B6679">
        <v>1395</v>
      </c>
      <c r="C6679">
        <v>155</v>
      </c>
      <c r="D6679">
        <v>483</v>
      </c>
      <c r="E6679">
        <v>638</v>
      </c>
      <c r="F6679">
        <v>0.45700000000000002</v>
      </c>
      <c r="G6679">
        <v>1408</v>
      </c>
      <c r="H6679">
        <v>2</v>
      </c>
      <c r="I6679">
        <v>1992</v>
      </c>
      <c r="J6679">
        <v>2013</v>
      </c>
      <c r="K6679">
        <v>0</v>
      </c>
      <c r="L6679">
        <v>0</v>
      </c>
      <c r="M6679">
        <v>3</v>
      </c>
      <c r="N6679">
        <v>0</v>
      </c>
      <c r="O6679">
        <v>-7.7691282863616902</v>
      </c>
      <c r="P6679" s="1">
        <v>4.22402976661851E-4</v>
      </c>
      <c r="Q6679">
        <f>Table1[[#This Row],[lastYear]]-Table1[[#This Row],[firstYear]]</f>
        <v>21</v>
      </c>
      <c r="R6679">
        <f>IF(AND(Table1[[#This Row],[firstYear]]&gt;=1967,Table1[[#This Row],[GP]]&gt;=100),1,0)</f>
        <v>1</v>
      </c>
    </row>
    <row r="6680" spans="1:18" x14ac:dyDescent="0.3">
      <c r="A6680" t="s">
        <v>399</v>
      </c>
      <c r="B6680">
        <v>632</v>
      </c>
      <c r="C6680">
        <v>219</v>
      </c>
      <c r="D6680">
        <v>350</v>
      </c>
      <c r="E6680">
        <v>569</v>
      </c>
      <c r="F6680">
        <v>0.9</v>
      </c>
      <c r="G6680">
        <v>350</v>
      </c>
      <c r="H6680">
        <v>1</v>
      </c>
      <c r="I6680">
        <v>2010</v>
      </c>
      <c r="J6680">
        <v>2021</v>
      </c>
      <c r="K6680">
        <v>1</v>
      </c>
      <c r="L6680">
        <v>0</v>
      </c>
      <c r="M6680">
        <v>2</v>
      </c>
      <c r="N6680">
        <v>0</v>
      </c>
      <c r="O6680">
        <v>-7.7684075469970697</v>
      </c>
      <c r="P6680" s="1">
        <v>4.2270740011659299E-4</v>
      </c>
      <c r="Q6680">
        <f>Table1[[#This Row],[lastYear]]-Table1[[#This Row],[firstYear]]</f>
        <v>11</v>
      </c>
      <c r="R6680">
        <f>IF(AND(Table1[[#This Row],[firstYear]]&gt;=1967,Table1[[#This Row],[GP]]&gt;=100),1,0)</f>
        <v>1</v>
      </c>
    </row>
    <row r="6681" spans="1:18" x14ac:dyDescent="0.3">
      <c r="A6681" t="s">
        <v>1166</v>
      </c>
      <c r="B6681">
        <v>659</v>
      </c>
      <c r="C6681">
        <v>128</v>
      </c>
      <c r="D6681">
        <v>141</v>
      </c>
      <c r="E6681">
        <v>269</v>
      </c>
      <c r="F6681">
        <v>0.40799999999999997</v>
      </c>
      <c r="G6681">
        <v>1040</v>
      </c>
      <c r="H6681">
        <v>1</v>
      </c>
      <c r="I6681">
        <v>1997</v>
      </c>
      <c r="J6681">
        <v>2011</v>
      </c>
      <c r="K6681">
        <v>0</v>
      </c>
      <c r="L6681">
        <v>0</v>
      </c>
      <c r="M6681">
        <v>0</v>
      </c>
      <c r="N6681">
        <v>0</v>
      </c>
      <c r="O6681">
        <v>-7.7592270011901796</v>
      </c>
      <c r="P6681" s="1">
        <v>4.2660428966615898E-4</v>
      </c>
      <c r="Q6681">
        <f>Table1[[#This Row],[lastYear]]-Table1[[#This Row],[firstYear]]</f>
        <v>14</v>
      </c>
      <c r="R6681">
        <f>IF(AND(Table1[[#This Row],[firstYear]]&gt;=1967,Table1[[#This Row],[GP]]&gt;=100),1,0)</f>
        <v>1</v>
      </c>
    </row>
    <row r="6682" spans="1:18" x14ac:dyDescent="0.3">
      <c r="A6682" t="s">
        <v>244</v>
      </c>
      <c r="B6682">
        <v>807</v>
      </c>
      <c r="C6682">
        <v>249</v>
      </c>
      <c r="D6682">
        <v>470</v>
      </c>
      <c r="E6682">
        <v>719</v>
      </c>
      <c r="F6682">
        <v>0.89099999999999902</v>
      </c>
      <c r="G6682">
        <v>668</v>
      </c>
      <c r="H6682">
        <v>1</v>
      </c>
      <c r="I6682">
        <v>1992</v>
      </c>
      <c r="J6682">
        <v>2006</v>
      </c>
      <c r="K6682">
        <v>0</v>
      </c>
      <c r="L6682">
        <v>0</v>
      </c>
      <c r="M6682">
        <v>1</v>
      </c>
      <c r="N6682">
        <v>0</v>
      </c>
      <c r="O6682">
        <v>-7.7528631324767998</v>
      </c>
      <c r="P6682" s="1">
        <v>4.2932663092271598E-4</v>
      </c>
      <c r="Q6682">
        <f>Table1[[#This Row],[lastYear]]-Table1[[#This Row],[firstYear]]</f>
        <v>14</v>
      </c>
      <c r="R6682">
        <f>IF(AND(Table1[[#This Row],[firstYear]]&gt;=1967,Table1[[#This Row],[GP]]&gt;=100),1,0)</f>
        <v>1</v>
      </c>
    </row>
    <row r="6683" spans="1:18" x14ac:dyDescent="0.3">
      <c r="A6683" t="s">
        <v>1105</v>
      </c>
      <c r="B6683">
        <v>592</v>
      </c>
      <c r="C6683">
        <v>136</v>
      </c>
      <c r="D6683">
        <v>147</v>
      </c>
      <c r="E6683">
        <v>283</v>
      </c>
      <c r="F6683">
        <v>0.47799999999999998</v>
      </c>
      <c r="G6683">
        <v>914</v>
      </c>
      <c r="H6683">
        <v>2</v>
      </c>
      <c r="I6683">
        <v>1921</v>
      </c>
      <c r="J6683">
        <v>1937</v>
      </c>
      <c r="K6683">
        <v>0</v>
      </c>
      <c r="L6683">
        <v>3</v>
      </c>
      <c r="M6683">
        <v>0</v>
      </c>
      <c r="N6683">
        <v>1</v>
      </c>
      <c r="O6683">
        <v>-7.7526223297119099</v>
      </c>
      <c r="P6683" s="1">
        <v>4.2942998200982198E-4</v>
      </c>
      <c r="Q6683">
        <f>Table1[[#This Row],[lastYear]]-Table1[[#This Row],[firstYear]]</f>
        <v>16</v>
      </c>
      <c r="R6683">
        <f>IF(AND(Table1[[#This Row],[firstYear]]&gt;=1967,Table1[[#This Row],[GP]]&gt;=100),1,0)</f>
        <v>0</v>
      </c>
    </row>
    <row r="6684" spans="1:18" x14ac:dyDescent="0.3">
      <c r="A6684" t="s">
        <v>412</v>
      </c>
      <c r="B6684">
        <v>697</v>
      </c>
      <c r="C6684">
        <v>287</v>
      </c>
      <c r="D6684">
        <v>273</v>
      </c>
      <c r="E6684">
        <v>560</v>
      </c>
      <c r="F6684">
        <v>0.80299999999999905</v>
      </c>
      <c r="G6684">
        <v>661</v>
      </c>
      <c r="H6684">
        <v>1</v>
      </c>
      <c r="I6684">
        <v>1981</v>
      </c>
      <c r="J6684">
        <v>1992</v>
      </c>
      <c r="K6684">
        <v>0</v>
      </c>
      <c r="L6684">
        <v>0</v>
      </c>
      <c r="M6684">
        <v>1</v>
      </c>
      <c r="N6684">
        <v>0</v>
      </c>
      <c r="O6684">
        <v>-7.7413503761291498</v>
      </c>
      <c r="P6684" s="1">
        <v>4.3429576654852102E-4</v>
      </c>
      <c r="Q6684">
        <f>Table1[[#This Row],[lastYear]]-Table1[[#This Row],[firstYear]]</f>
        <v>11</v>
      </c>
      <c r="R6684">
        <f>IF(AND(Table1[[#This Row],[firstYear]]&gt;=1967,Table1[[#This Row],[GP]]&gt;=100),1,0)</f>
        <v>1</v>
      </c>
    </row>
    <row r="6685" spans="1:18" x14ac:dyDescent="0.3">
      <c r="A6685" t="s">
        <v>333</v>
      </c>
      <c r="B6685">
        <v>892</v>
      </c>
      <c r="C6685">
        <v>260</v>
      </c>
      <c r="D6685">
        <v>355</v>
      </c>
      <c r="E6685">
        <v>615</v>
      </c>
      <c r="F6685">
        <v>0.68899999999999995</v>
      </c>
      <c r="G6685">
        <v>468</v>
      </c>
      <c r="H6685">
        <v>1</v>
      </c>
      <c r="I6685">
        <v>1998</v>
      </c>
      <c r="J6685">
        <v>2011</v>
      </c>
      <c r="K6685">
        <v>1</v>
      </c>
      <c r="L6685">
        <v>1</v>
      </c>
      <c r="M6685">
        <v>0</v>
      </c>
      <c r="N6685">
        <v>0</v>
      </c>
      <c r="O6685">
        <v>-7.7345440025329504</v>
      </c>
      <c r="P6685" s="1">
        <v>4.37260531456994E-4</v>
      </c>
      <c r="Q6685">
        <f>Table1[[#This Row],[lastYear]]-Table1[[#This Row],[firstYear]]</f>
        <v>13</v>
      </c>
      <c r="R6685">
        <f>IF(AND(Table1[[#This Row],[firstYear]]&gt;=1967,Table1[[#This Row],[GP]]&gt;=100),1,0)</f>
        <v>1</v>
      </c>
    </row>
    <row r="6686" spans="1:18" x14ac:dyDescent="0.3">
      <c r="A6686" t="s">
        <v>659</v>
      </c>
      <c r="B6686">
        <v>1016</v>
      </c>
      <c r="C6686">
        <v>99</v>
      </c>
      <c r="D6686">
        <v>325</v>
      </c>
      <c r="E6686">
        <v>424</v>
      </c>
      <c r="F6686">
        <v>0.41699999999999998</v>
      </c>
      <c r="G6686">
        <v>2038</v>
      </c>
      <c r="H6686">
        <v>2</v>
      </c>
      <c r="I6686">
        <v>1972</v>
      </c>
      <c r="J6686">
        <v>1987</v>
      </c>
      <c r="K6686">
        <v>0</v>
      </c>
      <c r="L6686">
        <v>0</v>
      </c>
      <c r="M6686">
        <v>3</v>
      </c>
      <c r="N6686">
        <v>0</v>
      </c>
      <c r="O6686">
        <v>-7.7257115478515601</v>
      </c>
      <c r="P6686" s="1">
        <v>4.4113801019314401E-4</v>
      </c>
      <c r="Q6686">
        <f>Table1[[#This Row],[lastYear]]-Table1[[#This Row],[firstYear]]</f>
        <v>15</v>
      </c>
      <c r="R6686">
        <f>IF(AND(Table1[[#This Row],[firstYear]]&gt;=1967,Table1[[#This Row],[GP]]&gt;=100),1,0)</f>
        <v>1</v>
      </c>
    </row>
    <row r="6687" spans="1:18" x14ac:dyDescent="0.3">
      <c r="A6687" t="s">
        <v>1145</v>
      </c>
      <c r="B6687">
        <v>657</v>
      </c>
      <c r="C6687">
        <v>112</v>
      </c>
      <c r="D6687">
        <v>163</v>
      </c>
      <c r="E6687">
        <v>275</v>
      </c>
      <c r="F6687">
        <v>0.41899999999999998</v>
      </c>
      <c r="G6687">
        <v>330</v>
      </c>
      <c r="H6687">
        <v>2</v>
      </c>
      <c r="I6687">
        <v>1972</v>
      </c>
      <c r="J6687">
        <v>1982</v>
      </c>
      <c r="K6687">
        <v>0</v>
      </c>
      <c r="L6687">
        <v>0</v>
      </c>
      <c r="M6687">
        <v>1</v>
      </c>
      <c r="N6687">
        <v>0</v>
      </c>
      <c r="O6687">
        <v>-7.6994948024749696</v>
      </c>
      <c r="P6687" s="1">
        <v>4.52850841060687E-4</v>
      </c>
      <c r="Q6687">
        <f>Table1[[#This Row],[lastYear]]-Table1[[#This Row],[firstYear]]</f>
        <v>10</v>
      </c>
      <c r="R6687">
        <f>IF(AND(Table1[[#This Row],[firstYear]]&gt;=1967,Table1[[#This Row],[GP]]&gt;=100),1,0)</f>
        <v>1</v>
      </c>
    </row>
    <row r="6688" spans="1:18" x14ac:dyDescent="0.3">
      <c r="A6688" t="s">
        <v>307</v>
      </c>
      <c r="B6688">
        <v>912</v>
      </c>
      <c r="C6688">
        <v>320</v>
      </c>
      <c r="D6688">
        <v>319</v>
      </c>
      <c r="E6688">
        <v>639</v>
      </c>
      <c r="F6688">
        <v>0.70099999999999996</v>
      </c>
      <c r="G6688">
        <v>517</v>
      </c>
      <c r="H6688">
        <v>1</v>
      </c>
      <c r="I6688">
        <v>1978</v>
      </c>
      <c r="J6688">
        <v>1991</v>
      </c>
      <c r="K6688">
        <v>0</v>
      </c>
      <c r="L6688">
        <v>0</v>
      </c>
      <c r="M6688">
        <v>0</v>
      </c>
      <c r="N6688">
        <v>0</v>
      </c>
      <c r="O6688">
        <v>-7.6805615062713599</v>
      </c>
      <c r="P6688" s="1">
        <v>4.6150248690930902E-4</v>
      </c>
      <c r="Q6688">
        <f>Table1[[#This Row],[lastYear]]-Table1[[#This Row],[firstYear]]</f>
        <v>13</v>
      </c>
      <c r="R6688">
        <f>IF(AND(Table1[[#This Row],[firstYear]]&gt;=1967,Table1[[#This Row],[GP]]&gt;=100),1,0)</f>
        <v>1</v>
      </c>
    </row>
    <row r="6689" spans="1:18" x14ac:dyDescent="0.3">
      <c r="A6689" t="s">
        <v>801</v>
      </c>
      <c r="B6689">
        <v>1023</v>
      </c>
      <c r="C6689">
        <v>69</v>
      </c>
      <c r="D6689">
        <v>299</v>
      </c>
      <c r="E6689">
        <v>368</v>
      </c>
      <c r="F6689">
        <v>0.36</v>
      </c>
      <c r="G6689">
        <v>904</v>
      </c>
      <c r="H6689">
        <v>2</v>
      </c>
      <c r="I6689">
        <v>1962</v>
      </c>
      <c r="J6689">
        <v>1978</v>
      </c>
      <c r="K6689">
        <v>0</v>
      </c>
      <c r="L6689">
        <v>0</v>
      </c>
      <c r="M6689">
        <v>2</v>
      </c>
      <c r="N6689">
        <v>0</v>
      </c>
      <c r="O6689">
        <v>-7.6797866458892798</v>
      </c>
      <c r="P6689" s="1">
        <v>4.6186006025831198E-4</v>
      </c>
      <c r="Q6689">
        <f>Table1[[#This Row],[lastYear]]-Table1[[#This Row],[firstYear]]</f>
        <v>16</v>
      </c>
      <c r="R6689">
        <f>IF(AND(Table1[[#This Row],[firstYear]]&gt;=1967,Table1[[#This Row],[GP]]&gt;=100),1,0)</f>
        <v>0</v>
      </c>
    </row>
    <row r="6690" spans="1:18" x14ac:dyDescent="0.3">
      <c r="A6690" t="s">
        <v>2102</v>
      </c>
      <c r="B6690">
        <v>219</v>
      </c>
      <c r="C6690">
        <v>69</v>
      </c>
      <c r="D6690">
        <v>51</v>
      </c>
      <c r="E6690">
        <v>120</v>
      </c>
      <c r="F6690">
        <v>0.54799999999999904</v>
      </c>
      <c r="G6690">
        <v>581</v>
      </c>
      <c r="H6690">
        <v>2</v>
      </c>
      <c r="I6690">
        <v>1917</v>
      </c>
      <c r="J6690">
        <v>1927</v>
      </c>
      <c r="K6690">
        <v>0</v>
      </c>
      <c r="L6690">
        <v>2</v>
      </c>
      <c r="M6690">
        <v>0</v>
      </c>
      <c r="N6690">
        <v>0</v>
      </c>
      <c r="O6690">
        <v>-7.6768834228515601</v>
      </c>
      <c r="P6690" s="1">
        <v>4.6320226934893602E-4</v>
      </c>
      <c r="Q6690">
        <f>Table1[[#This Row],[lastYear]]-Table1[[#This Row],[firstYear]]</f>
        <v>10</v>
      </c>
      <c r="R6690">
        <f>IF(AND(Table1[[#This Row],[firstYear]]&gt;=1967,Table1[[#This Row],[GP]]&gt;=100),1,0)</f>
        <v>0</v>
      </c>
    </row>
    <row r="6691" spans="1:18" x14ac:dyDescent="0.3">
      <c r="A6691" t="s">
        <v>1611</v>
      </c>
      <c r="B6691">
        <v>498</v>
      </c>
      <c r="C6691">
        <v>80</v>
      </c>
      <c r="D6691">
        <v>105</v>
      </c>
      <c r="E6691">
        <v>185</v>
      </c>
      <c r="F6691">
        <v>0.371</v>
      </c>
      <c r="G6691">
        <v>882</v>
      </c>
      <c r="H6691">
        <v>2</v>
      </c>
      <c r="I6691">
        <v>1925</v>
      </c>
      <c r="J6691">
        <v>1937</v>
      </c>
      <c r="K6691">
        <v>0</v>
      </c>
      <c r="L6691">
        <v>2</v>
      </c>
      <c r="M6691">
        <v>0</v>
      </c>
      <c r="N6691">
        <v>1</v>
      </c>
      <c r="O6691">
        <v>-7.6638357276916498</v>
      </c>
      <c r="P6691" s="1">
        <v>4.6928273692353398E-4</v>
      </c>
      <c r="Q6691">
        <f>Table1[[#This Row],[lastYear]]-Table1[[#This Row],[firstYear]]</f>
        <v>12</v>
      </c>
      <c r="R6691">
        <f>IF(AND(Table1[[#This Row],[firstYear]]&gt;=1967,Table1[[#This Row],[GP]]&gt;=100),1,0)</f>
        <v>0</v>
      </c>
    </row>
    <row r="6692" spans="1:18" x14ac:dyDescent="0.3">
      <c r="A6692" t="s">
        <v>1278</v>
      </c>
      <c r="B6692">
        <v>409</v>
      </c>
      <c r="C6692">
        <v>84</v>
      </c>
      <c r="D6692">
        <v>161</v>
      </c>
      <c r="E6692">
        <v>245</v>
      </c>
      <c r="F6692">
        <v>0.59899999999999998</v>
      </c>
      <c r="G6692">
        <v>75</v>
      </c>
      <c r="H6692">
        <v>1</v>
      </c>
      <c r="I6692">
        <v>1953</v>
      </c>
      <c r="J6692">
        <v>1959</v>
      </c>
      <c r="K6692">
        <v>0</v>
      </c>
      <c r="L6692">
        <v>2</v>
      </c>
      <c r="M6692">
        <v>2</v>
      </c>
      <c r="N6692">
        <v>0</v>
      </c>
      <c r="O6692">
        <v>-7.6519198055267301</v>
      </c>
      <c r="P6692" s="1">
        <v>4.7490545123168702E-4</v>
      </c>
      <c r="Q6692">
        <f>Table1[[#This Row],[lastYear]]-Table1[[#This Row],[firstYear]]</f>
        <v>6</v>
      </c>
      <c r="R6692">
        <f>IF(AND(Table1[[#This Row],[firstYear]]&gt;=1967,Table1[[#This Row],[GP]]&gt;=100),1,0)</f>
        <v>0</v>
      </c>
    </row>
    <row r="6693" spans="1:18" x14ac:dyDescent="0.3">
      <c r="A6693" t="s">
        <v>274</v>
      </c>
      <c r="B6693">
        <v>904</v>
      </c>
      <c r="C6693">
        <v>222</v>
      </c>
      <c r="D6693">
        <v>463</v>
      </c>
      <c r="E6693">
        <v>685</v>
      </c>
      <c r="F6693">
        <v>0.75800000000000001</v>
      </c>
      <c r="G6693">
        <v>1391</v>
      </c>
      <c r="H6693">
        <v>2</v>
      </c>
      <c r="I6693">
        <v>1976</v>
      </c>
      <c r="J6693">
        <v>1990</v>
      </c>
      <c r="K6693">
        <v>0</v>
      </c>
      <c r="L6693">
        <v>0</v>
      </c>
      <c r="M6693">
        <v>3</v>
      </c>
      <c r="N6693">
        <v>0</v>
      </c>
      <c r="O6693">
        <v>-7.6502120132446203</v>
      </c>
      <c r="P6693" s="1">
        <v>4.7571679787931898E-4</v>
      </c>
      <c r="Q6693">
        <f>Table1[[#This Row],[lastYear]]-Table1[[#This Row],[firstYear]]</f>
        <v>14</v>
      </c>
      <c r="R6693">
        <f>IF(AND(Table1[[#This Row],[firstYear]]&gt;=1967,Table1[[#This Row],[GP]]&gt;=100),1,0)</f>
        <v>1</v>
      </c>
    </row>
    <row r="6694" spans="1:18" x14ac:dyDescent="0.3">
      <c r="A6694" t="s">
        <v>761</v>
      </c>
      <c r="B6694">
        <v>637</v>
      </c>
      <c r="C6694">
        <v>99</v>
      </c>
      <c r="D6694">
        <v>285</v>
      </c>
      <c r="E6694">
        <v>384</v>
      </c>
      <c r="F6694">
        <v>0.60299999999999998</v>
      </c>
      <c r="G6694">
        <v>684</v>
      </c>
      <c r="H6694">
        <v>2</v>
      </c>
      <c r="I6694">
        <v>1987</v>
      </c>
      <c r="J6694">
        <v>2000</v>
      </c>
      <c r="K6694">
        <v>0</v>
      </c>
      <c r="L6694">
        <v>0</v>
      </c>
      <c r="M6694">
        <v>1</v>
      </c>
      <c r="N6694">
        <v>0</v>
      </c>
      <c r="O6694">
        <v>-7.6406271095275802</v>
      </c>
      <c r="P6694" s="1">
        <v>4.8029621917375901E-4</v>
      </c>
      <c r="Q6694">
        <f>Table1[[#This Row],[lastYear]]-Table1[[#This Row],[firstYear]]</f>
        <v>13</v>
      </c>
      <c r="R6694">
        <f>IF(AND(Table1[[#This Row],[firstYear]]&gt;=1967,Table1[[#This Row],[GP]]&gt;=100),1,0)</f>
        <v>1</v>
      </c>
    </row>
    <row r="6695" spans="1:18" x14ac:dyDescent="0.3">
      <c r="A6695" t="s">
        <v>703</v>
      </c>
      <c r="B6695">
        <v>550</v>
      </c>
      <c r="C6695">
        <v>130</v>
      </c>
      <c r="D6695">
        <v>274</v>
      </c>
      <c r="E6695">
        <v>404</v>
      </c>
      <c r="F6695">
        <v>0.73499999999999999</v>
      </c>
      <c r="G6695">
        <v>172</v>
      </c>
      <c r="H6695">
        <v>1</v>
      </c>
      <c r="I6695">
        <v>1973</v>
      </c>
      <c r="J6695">
        <v>1984</v>
      </c>
      <c r="K6695">
        <v>0</v>
      </c>
      <c r="L6695">
        <v>0</v>
      </c>
      <c r="M6695">
        <v>0</v>
      </c>
      <c r="N6695">
        <v>0</v>
      </c>
      <c r="O6695">
        <v>-7.6350080604553199</v>
      </c>
      <c r="P6695" s="1">
        <v>4.8300131659076298E-4</v>
      </c>
      <c r="Q6695">
        <f>Table1[[#This Row],[lastYear]]-Table1[[#This Row],[firstYear]]</f>
        <v>11</v>
      </c>
      <c r="R6695">
        <f>IF(AND(Table1[[#This Row],[firstYear]]&gt;=1967,Table1[[#This Row],[GP]]&gt;=100),1,0)</f>
        <v>1</v>
      </c>
    </row>
    <row r="6696" spans="1:18" x14ac:dyDescent="0.3">
      <c r="A6696" t="s">
        <v>180</v>
      </c>
      <c r="B6696">
        <v>860</v>
      </c>
      <c r="C6696">
        <v>256</v>
      </c>
      <c r="D6696">
        <v>551</v>
      </c>
      <c r="E6696">
        <v>807</v>
      </c>
      <c r="F6696">
        <v>0.93799999999999994</v>
      </c>
      <c r="G6696">
        <v>1727</v>
      </c>
      <c r="H6696">
        <v>1</v>
      </c>
      <c r="I6696">
        <v>1978</v>
      </c>
      <c r="J6696">
        <v>1992</v>
      </c>
      <c r="K6696">
        <v>0</v>
      </c>
      <c r="L6696">
        <v>1</v>
      </c>
      <c r="M6696">
        <v>0</v>
      </c>
      <c r="N6696">
        <v>0</v>
      </c>
      <c r="O6696">
        <v>-7.62589856338501</v>
      </c>
      <c r="P6696" s="1">
        <v>4.8741916270173701E-4</v>
      </c>
      <c r="Q6696">
        <f>Table1[[#This Row],[lastYear]]-Table1[[#This Row],[firstYear]]</f>
        <v>14</v>
      </c>
      <c r="R6696">
        <f>IF(AND(Table1[[#This Row],[firstYear]]&gt;=1967,Table1[[#This Row],[GP]]&gt;=100),1,0)</f>
        <v>1</v>
      </c>
    </row>
    <row r="6697" spans="1:18" x14ac:dyDescent="0.3">
      <c r="A6697" t="s">
        <v>195</v>
      </c>
      <c r="B6697">
        <v>876</v>
      </c>
      <c r="C6697">
        <v>441</v>
      </c>
      <c r="D6697">
        <v>347</v>
      </c>
      <c r="E6697">
        <v>788</v>
      </c>
      <c r="F6697">
        <v>0.9</v>
      </c>
      <c r="G6697">
        <v>1445</v>
      </c>
      <c r="H6697">
        <v>1</v>
      </c>
      <c r="I6697">
        <v>1979</v>
      </c>
      <c r="J6697">
        <v>1992</v>
      </c>
      <c r="K6697">
        <v>0</v>
      </c>
      <c r="L6697">
        <v>0</v>
      </c>
      <c r="M6697">
        <v>3</v>
      </c>
      <c r="N6697">
        <v>0</v>
      </c>
      <c r="O6697">
        <v>-7.6244420642852697</v>
      </c>
      <c r="P6697" s="1">
        <v>4.8812925873954798E-4</v>
      </c>
      <c r="Q6697">
        <f>Table1[[#This Row],[lastYear]]-Table1[[#This Row],[firstYear]]</f>
        <v>13</v>
      </c>
      <c r="R6697">
        <f>IF(AND(Table1[[#This Row],[firstYear]]&gt;=1967,Table1[[#This Row],[GP]]&gt;=100),1,0)</f>
        <v>1</v>
      </c>
    </row>
    <row r="6698" spans="1:18" x14ac:dyDescent="0.3">
      <c r="A6698" t="s">
        <v>1215</v>
      </c>
      <c r="B6698">
        <v>556</v>
      </c>
      <c r="C6698">
        <v>54</v>
      </c>
      <c r="D6698">
        <v>206</v>
      </c>
      <c r="E6698">
        <v>260</v>
      </c>
      <c r="F6698">
        <v>0.46799999999999897</v>
      </c>
      <c r="G6698">
        <v>568</v>
      </c>
      <c r="H6698">
        <v>2</v>
      </c>
      <c r="I6698">
        <v>1991</v>
      </c>
      <c r="J6698">
        <v>2001</v>
      </c>
      <c r="K6698">
        <v>0</v>
      </c>
      <c r="L6698">
        <v>1</v>
      </c>
      <c r="M6698">
        <v>1</v>
      </c>
      <c r="N6698">
        <v>0</v>
      </c>
      <c r="O6698">
        <v>-7.6222464675903296</v>
      </c>
      <c r="P6698" s="1">
        <v>4.8920164626667796E-4</v>
      </c>
      <c r="Q6698">
        <f>Table1[[#This Row],[lastYear]]-Table1[[#This Row],[firstYear]]</f>
        <v>10</v>
      </c>
      <c r="R6698">
        <f>IF(AND(Table1[[#This Row],[firstYear]]&gt;=1967,Table1[[#This Row],[GP]]&gt;=100),1,0)</f>
        <v>1</v>
      </c>
    </row>
    <row r="6699" spans="1:18" x14ac:dyDescent="0.3">
      <c r="A6699" t="s">
        <v>466</v>
      </c>
      <c r="B6699">
        <v>869</v>
      </c>
      <c r="C6699">
        <v>177</v>
      </c>
      <c r="D6699">
        <v>348</v>
      </c>
      <c r="E6699">
        <v>525</v>
      </c>
      <c r="F6699">
        <v>0.60399999999999998</v>
      </c>
      <c r="G6699">
        <v>1094</v>
      </c>
      <c r="H6699">
        <v>2</v>
      </c>
      <c r="I6699">
        <v>2005</v>
      </c>
      <c r="J6699">
        <v>2020</v>
      </c>
      <c r="K6699">
        <v>0</v>
      </c>
      <c r="L6699">
        <v>1</v>
      </c>
      <c r="M6699">
        <v>3</v>
      </c>
      <c r="N6699">
        <v>0</v>
      </c>
      <c r="O6699">
        <v>-7.6088387603759697</v>
      </c>
      <c r="P6699" s="1">
        <v>4.9580161305019105E-4</v>
      </c>
      <c r="Q6699">
        <f>Table1[[#This Row],[lastYear]]-Table1[[#This Row],[firstYear]]</f>
        <v>15</v>
      </c>
      <c r="R6699">
        <f>IF(AND(Table1[[#This Row],[firstYear]]&gt;=1967,Table1[[#This Row],[GP]]&gt;=100),1,0)</f>
        <v>1</v>
      </c>
    </row>
    <row r="6700" spans="1:18" x14ac:dyDescent="0.3">
      <c r="A6700" t="s">
        <v>774</v>
      </c>
      <c r="B6700">
        <v>507</v>
      </c>
      <c r="C6700">
        <v>118</v>
      </c>
      <c r="D6700">
        <v>261</v>
      </c>
      <c r="E6700">
        <v>379</v>
      </c>
      <c r="F6700">
        <v>0.748</v>
      </c>
      <c r="G6700">
        <v>648</v>
      </c>
      <c r="H6700">
        <v>1</v>
      </c>
      <c r="I6700">
        <v>1972</v>
      </c>
      <c r="J6700">
        <v>1982</v>
      </c>
      <c r="K6700">
        <v>0</v>
      </c>
      <c r="L6700">
        <v>2</v>
      </c>
      <c r="M6700">
        <v>0</v>
      </c>
      <c r="N6700">
        <v>0</v>
      </c>
      <c r="O6700">
        <v>-7.6086170310974097</v>
      </c>
      <c r="P6700" s="1">
        <v>4.9591150444938095E-4</v>
      </c>
      <c r="Q6700">
        <f>Table1[[#This Row],[lastYear]]-Table1[[#This Row],[firstYear]]</f>
        <v>10</v>
      </c>
      <c r="R6700">
        <f>IF(AND(Table1[[#This Row],[firstYear]]&gt;=1967,Table1[[#This Row],[GP]]&gt;=100),1,0)</f>
        <v>1</v>
      </c>
    </row>
    <row r="6701" spans="1:18" x14ac:dyDescent="0.3">
      <c r="A6701" t="s">
        <v>963</v>
      </c>
      <c r="B6701">
        <v>643</v>
      </c>
      <c r="C6701">
        <v>128</v>
      </c>
      <c r="D6701">
        <v>193</v>
      </c>
      <c r="E6701">
        <v>321</v>
      </c>
      <c r="F6701">
        <v>0.499</v>
      </c>
      <c r="G6701">
        <v>730</v>
      </c>
      <c r="H6701">
        <v>1</v>
      </c>
      <c r="I6701">
        <v>1951</v>
      </c>
      <c r="J6701">
        <v>1962</v>
      </c>
      <c r="K6701">
        <v>0</v>
      </c>
      <c r="L6701">
        <v>0</v>
      </c>
      <c r="M6701">
        <v>2</v>
      </c>
      <c r="N6701">
        <v>0</v>
      </c>
      <c r="O6701">
        <v>-7.6024500961303696</v>
      </c>
      <c r="P6701" s="1">
        <v>4.9897767717265904E-4</v>
      </c>
      <c r="Q6701">
        <f>Table1[[#This Row],[lastYear]]-Table1[[#This Row],[firstYear]]</f>
        <v>11</v>
      </c>
      <c r="R6701">
        <f>IF(AND(Table1[[#This Row],[firstYear]]&gt;=1967,Table1[[#This Row],[GP]]&gt;=100),1,0)</f>
        <v>0</v>
      </c>
    </row>
    <row r="6702" spans="1:18" x14ac:dyDescent="0.3">
      <c r="A6702" t="s">
        <v>1608</v>
      </c>
      <c r="B6702">
        <v>876</v>
      </c>
      <c r="C6702">
        <v>29</v>
      </c>
      <c r="D6702">
        <v>157</v>
      </c>
      <c r="E6702">
        <v>186</v>
      </c>
      <c r="F6702">
        <v>0.21199999999999999</v>
      </c>
      <c r="G6702">
        <v>1102</v>
      </c>
      <c r="H6702">
        <v>2</v>
      </c>
      <c r="I6702">
        <v>2001</v>
      </c>
      <c r="J6702">
        <v>2016</v>
      </c>
      <c r="K6702">
        <v>1</v>
      </c>
      <c r="L6702">
        <v>0</v>
      </c>
      <c r="M6702">
        <v>0</v>
      </c>
      <c r="N6702">
        <v>0</v>
      </c>
      <c r="O6702">
        <v>-7.6009075279235798</v>
      </c>
      <c r="P6702" s="1">
        <v>4.9974759328548003E-4</v>
      </c>
      <c r="Q6702">
        <f>Table1[[#This Row],[lastYear]]-Table1[[#This Row],[firstYear]]</f>
        <v>15</v>
      </c>
      <c r="R6702">
        <f>IF(AND(Table1[[#This Row],[firstYear]]&gt;=1967,Table1[[#This Row],[GP]]&gt;=100),1,0)</f>
        <v>1</v>
      </c>
    </row>
    <row r="6703" spans="1:18" x14ac:dyDescent="0.3">
      <c r="A6703" t="s">
        <v>430</v>
      </c>
      <c r="B6703">
        <v>515</v>
      </c>
      <c r="C6703">
        <v>221</v>
      </c>
      <c r="D6703">
        <v>326</v>
      </c>
      <c r="E6703">
        <v>547</v>
      </c>
      <c r="F6703">
        <v>1.0620000000000001</v>
      </c>
      <c r="G6703">
        <v>261</v>
      </c>
      <c r="H6703">
        <v>1</v>
      </c>
      <c r="I6703">
        <v>2013</v>
      </c>
      <c r="J6703">
        <v>2021</v>
      </c>
      <c r="K6703">
        <v>3</v>
      </c>
      <c r="L6703">
        <v>1</v>
      </c>
      <c r="M6703">
        <v>3</v>
      </c>
      <c r="N6703">
        <v>0</v>
      </c>
      <c r="O6703">
        <v>-7.5966920490264798</v>
      </c>
      <c r="P6703" s="1">
        <v>5.0185765580496998E-4</v>
      </c>
      <c r="Q6703">
        <f>Table1[[#This Row],[lastYear]]-Table1[[#This Row],[firstYear]]</f>
        <v>8</v>
      </c>
      <c r="R6703">
        <f>IF(AND(Table1[[#This Row],[firstYear]]&gt;=1967,Table1[[#This Row],[GP]]&gt;=100),1,0)</f>
        <v>1</v>
      </c>
    </row>
    <row r="6704" spans="1:18" x14ac:dyDescent="0.3">
      <c r="A6704" t="s">
        <v>1230</v>
      </c>
      <c r="B6704">
        <v>286</v>
      </c>
      <c r="C6704">
        <v>103</v>
      </c>
      <c r="D6704">
        <v>153</v>
      </c>
      <c r="E6704">
        <v>256</v>
      </c>
      <c r="F6704">
        <v>0.89500000000000002</v>
      </c>
      <c r="G6704">
        <v>126</v>
      </c>
      <c r="H6704">
        <v>1</v>
      </c>
      <c r="I6704">
        <v>2015</v>
      </c>
      <c r="J6704">
        <v>2021</v>
      </c>
      <c r="K6704">
        <v>0</v>
      </c>
      <c r="L6704">
        <v>0</v>
      </c>
      <c r="M6704">
        <v>1</v>
      </c>
      <c r="N6704">
        <v>0</v>
      </c>
      <c r="O6704">
        <v>-7.5960609550475997</v>
      </c>
      <c r="P6704" s="1">
        <v>5.0217431601214905E-4</v>
      </c>
      <c r="Q6704">
        <f>Table1[[#This Row],[lastYear]]-Table1[[#This Row],[firstYear]]</f>
        <v>6</v>
      </c>
      <c r="R6704">
        <f>IF(AND(Table1[[#This Row],[firstYear]]&gt;=1967,Table1[[#This Row],[GP]]&gt;=100),1,0)</f>
        <v>1</v>
      </c>
    </row>
    <row r="6705" spans="1:18" x14ac:dyDescent="0.3">
      <c r="A6705" t="s">
        <v>868</v>
      </c>
      <c r="B6705">
        <v>446</v>
      </c>
      <c r="C6705">
        <v>107</v>
      </c>
      <c r="D6705">
        <v>237</v>
      </c>
      <c r="E6705">
        <v>344</v>
      </c>
      <c r="F6705">
        <v>0.77099999999999902</v>
      </c>
      <c r="G6705">
        <v>180</v>
      </c>
      <c r="H6705">
        <v>2</v>
      </c>
      <c r="I6705">
        <v>1981</v>
      </c>
      <c r="J6705">
        <v>1990</v>
      </c>
      <c r="K6705">
        <v>0</v>
      </c>
      <c r="L6705">
        <v>2</v>
      </c>
      <c r="M6705">
        <v>1</v>
      </c>
      <c r="N6705">
        <v>0</v>
      </c>
      <c r="O6705">
        <v>-7.5945927734375003</v>
      </c>
      <c r="P6705" s="1">
        <v>5.0291176954502903E-4</v>
      </c>
      <c r="Q6705">
        <f>Table1[[#This Row],[lastYear]]-Table1[[#This Row],[firstYear]]</f>
        <v>9</v>
      </c>
      <c r="R6705">
        <f>IF(AND(Table1[[#This Row],[firstYear]]&gt;=1967,Table1[[#This Row],[GP]]&gt;=100),1,0)</f>
        <v>1</v>
      </c>
    </row>
    <row r="6706" spans="1:18" x14ac:dyDescent="0.3">
      <c r="A6706" t="s">
        <v>836</v>
      </c>
      <c r="B6706">
        <v>1148</v>
      </c>
      <c r="C6706">
        <v>59</v>
      </c>
      <c r="D6706">
        <v>297</v>
      </c>
      <c r="E6706">
        <v>356</v>
      </c>
      <c r="F6706">
        <v>0.31</v>
      </c>
      <c r="G6706">
        <v>684</v>
      </c>
      <c r="H6706">
        <v>2</v>
      </c>
      <c r="I6706">
        <v>2003</v>
      </c>
      <c r="J6706">
        <v>2020</v>
      </c>
      <c r="K6706">
        <v>0</v>
      </c>
      <c r="L6706">
        <v>0</v>
      </c>
      <c r="M6706">
        <v>0</v>
      </c>
      <c r="N6706">
        <v>0</v>
      </c>
      <c r="O6706">
        <v>-7.5914284820556599</v>
      </c>
      <c r="P6706" s="1">
        <v>5.0450484522327301E-4</v>
      </c>
      <c r="Q6706">
        <f>Table1[[#This Row],[lastYear]]-Table1[[#This Row],[firstYear]]</f>
        <v>17</v>
      </c>
      <c r="R6706">
        <f>IF(AND(Table1[[#This Row],[firstYear]]&gt;=1967,Table1[[#This Row],[GP]]&gt;=100),1,0)</f>
        <v>1</v>
      </c>
    </row>
    <row r="6707" spans="1:18" x14ac:dyDescent="0.3">
      <c r="A6707" t="s">
        <v>1191</v>
      </c>
      <c r="B6707">
        <v>625</v>
      </c>
      <c r="C6707">
        <v>130</v>
      </c>
      <c r="D6707">
        <v>133</v>
      </c>
      <c r="E6707">
        <v>263</v>
      </c>
      <c r="F6707">
        <v>0.42099999999999999</v>
      </c>
      <c r="G6707">
        <v>371</v>
      </c>
      <c r="H6707">
        <v>1</v>
      </c>
      <c r="I6707">
        <v>2006</v>
      </c>
      <c r="J6707">
        <v>2018</v>
      </c>
      <c r="K6707">
        <v>0</v>
      </c>
      <c r="L6707">
        <v>0</v>
      </c>
      <c r="M6707">
        <v>0</v>
      </c>
      <c r="N6707">
        <v>0</v>
      </c>
      <c r="O6707">
        <v>-7.5902537937164301</v>
      </c>
      <c r="P6707" s="1">
        <v>5.0509752988481098E-4</v>
      </c>
      <c r="Q6707">
        <f>Table1[[#This Row],[lastYear]]-Table1[[#This Row],[firstYear]]</f>
        <v>12</v>
      </c>
      <c r="R6707">
        <f>IF(AND(Table1[[#This Row],[firstYear]]&gt;=1967,Table1[[#This Row],[GP]]&gt;=100),1,0)</f>
        <v>1</v>
      </c>
    </row>
    <row r="6708" spans="1:18" x14ac:dyDescent="0.3">
      <c r="A6708" t="s">
        <v>1127</v>
      </c>
      <c r="B6708">
        <v>389</v>
      </c>
      <c r="C6708">
        <v>117</v>
      </c>
      <c r="D6708">
        <v>161</v>
      </c>
      <c r="E6708">
        <v>278</v>
      </c>
      <c r="F6708">
        <v>0.71499999999999997</v>
      </c>
      <c r="G6708">
        <v>199</v>
      </c>
      <c r="H6708">
        <v>1</v>
      </c>
      <c r="I6708">
        <v>1976</v>
      </c>
      <c r="J6708">
        <v>1982</v>
      </c>
      <c r="K6708">
        <v>0</v>
      </c>
      <c r="L6708">
        <v>0</v>
      </c>
      <c r="M6708">
        <v>0</v>
      </c>
      <c r="N6708">
        <v>0</v>
      </c>
      <c r="O6708">
        <v>-7.5833897228240899</v>
      </c>
      <c r="P6708" s="1">
        <v>5.0857471205616699E-4</v>
      </c>
      <c r="Q6708">
        <f>Table1[[#This Row],[lastYear]]-Table1[[#This Row],[firstYear]]</f>
        <v>6</v>
      </c>
      <c r="R6708">
        <f>IF(AND(Table1[[#This Row],[firstYear]]&gt;=1967,Table1[[#This Row],[GP]]&gt;=100),1,0)</f>
        <v>1</v>
      </c>
    </row>
    <row r="6709" spans="1:18" x14ac:dyDescent="0.3">
      <c r="A6709" t="s">
        <v>1194</v>
      </c>
      <c r="B6709">
        <v>845</v>
      </c>
      <c r="C6709">
        <v>43</v>
      </c>
      <c r="D6709">
        <v>220</v>
      </c>
      <c r="E6709">
        <v>263</v>
      </c>
      <c r="F6709">
        <v>0.311</v>
      </c>
      <c r="G6709">
        <v>588</v>
      </c>
      <c r="H6709">
        <v>2</v>
      </c>
      <c r="I6709">
        <v>1976</v>
      </c>
      <c r="J6709">
        <v>1992</v>
      </c>
      <c r="K6709">
        <v>0</v>
      </c>
      <c r="L6709">
        <v>1</v>
      </c>
      <c r="M6709">
        <v>0</v>
      </c>
      <c r="N6709">
        <v>0</v>
      </c>
      <c r="O6709">
        <v>-7.57413669776916</v>
      </c>
      <c r="P6709" s="1">
        <v>5.1329997888614005E-4</v>
      </c>
      <c r="Q6709">
        <f>Table1[[#This Row],[lastYear]]-Table1[[#This Row],[firstYear]]</f>
        <v>16</v>
      </c>
      <c r="R6709">
        <f>IF(AND(Table1[[#This Row],[firstYear]]&gt;=1967,Table1[[#This Row],[GP]]&gt;=100),1,0)</f>
        <v>1</v>
      </c>
    </row>
    <row r="6710" spans="1:18" x14ac:dyDescent="0.3">
      <c r="A6710" t="s">
        <v>601</v>
      </c>
      <c r="B6710">
        <v>598</v>
      </c>
      <c r="C6710">
        <v>202</v>
      </c>
      <c r="D6710">
        <v>250</v>
      </c>
      <c r="E6710">
        <v>452</v>
      </c>
      <c r="F6710">
        <v>0.75599999999999901</v>
      </c>
      <c r="G6710">
        <v>911</v>
      </c>
      <c r="H6710">
        <v>1</v>
      </c>
      <c r="I6710">
        <v>1965</v>
      </c>
      <c r="J6710">
        <v>1978</v>
      </c>
      <c r="K6710">
        <v>1</v>
      </c>
      <c r="L6710">
        <v>2</v>
      </c>
      <c r="M6710">
        <v>0</v>
      </c>
      <c r="N6710">
        <v>0</v>
      </c>
      <c r="O6710">
        <v>-7.5637352104186997</v>
      </c>
      <c r="P6710" s="1">
        <v>5.1866414220822497E-4</v>
      </c>
      <c r="Q6710">
        <f>Table1[[#This Row],[lastYear]]-Table1[[#This Row],[firstYear]]</f>
        <v>13</v>
      </c>
      <c r="R6710">
        <f>IF(AND(Table1[[#This Row],[firstYear]]&gt;=1967,Table1[[#This Row],[GP]]&gt;=100),1,0)</f>
        <v>0</v>
      </c>
    </row>
    <row r="6711" spans="1:18" x14ac:dyDescent="0.3">
      <c r="A6711" t="s">
        <v>2704</v>
      </c>
      <c r="B6711">
        <v>626</v>
      </c>
      <c r="C6711">
        <v>12</v>
      </c>
      <c r="D6711">
        <v>58</v>
      </c>
      <c r="E6711">
        <v>70</v>
      </c>
      <c r="F6711">
        <v>0.111999999999999</v>
      </c>
      <c r="G6711">
        <v>617</v>
      </c>
      <c r="H6711">
        <v>2</v>
      </c>
      <c r="I6711">
        <v>1953</v>
      </c>
      <c r="J6711">
        <v>1971</v>
      </c>
      <c r="K6711">
        <v>0</v>
      </c>
      <c r="L6711">
        <v>4</v>
      </c>
      <c r="M6711">
        <v>1</v>
      </c>
      <c r="N6711">
        <v>0</v>
      </c>
      <c r="O6711">
        <v>-7.5621993179321203</v>
      </c>
      <c r="P6711" s="1">
        <v>5.1946095250912205E-4</v>
      </c>
      <c r="Q6711">
        <f>Table1[[#This Row],[lastYear]]-Table1[[#This Row],[firstYear]]</f>
        <v>18</v>
      </c>
      <c r="R6711">
        <f>IF(AND(Table1[[#This Row],[firstYear]]&gt;=1967,Table1[[#This Row],[GP]]&gt;=100),1,0)</f>
        <v>0</v>
      </c>
    </row>
    <row r="6712" spans="1:18" x14ac:dyDescent="0.3">
      <c r="A6712" t="s">
        <v>1354</v>
      </c>
      <c r="B6712">
        <v>554</v>
      </c>
      <c r="C6712">
        <v>77</v>
      </c>
      <c r="D6712">
        <v>153</v>
      </c>
      <c r="E6712">
        <v>230</v>
      </c>
      <c r="F6712">
        <v>0.41499999999999998</v>
      </c>
      <c r="G6712">
        <v>776</v>
      </c>
      <c r="H6712">
        <v>2</v>
      </c>
      <c r="I6712">
        <v>1939</v>
      </c>
      <c r="J6712">
        <v>1951</v>
      </c>
      <c r="K6712">
        <v>0</v>
      </c>
      <c r="L6712">
        <v>0</v>
      </c>
      <c r="M6712">
        <v>1</v>
      </c>
      <c r="N6712">
        <v>0</v>
      </c>
      <c r="O6712">
        <v>-7.5598928565978998</v>
      </c>
      <c r="P6712" s="1">
        <v>5.2065982734729498E-4</v>
      </c>
      <c r="Q6712">
        <f>Table1[[#This Row],[lastYear]]-Table1[[#This Row],[firstYear]]</f>
        <v>12</v>
      </c>
      <c r="R6712">
        <f>IF(AND(Table1[[#This Row],[firstYear]]&gt;=1967,Table1[[#This Row],[GP]]&gt;=100),1,0)</f>
        <v>0</v>
      </c>
    </row>
    <row r="6713" spans="1:18" x14ac:dyDescent="0.3">
      <c r="A6713" t="s">
        <v>756</v>
      </c>
      <c r="B6713">
        <v>970</v>
      </c>
      <c r="C6713">
        <v>110</v>
      </c>
      <c r="D6713">
        <v>276</v>
      </c>
      <c r="E6713">
        <v>386</v>
      </c>
      <c r="F6713">
        <v>0.39799999999999902</v>
      </c>
      <c r="G6713">
        <v>1123</v>
      </c>
      <c r="H6713">
        <v>2</v>
      </c>
      <c r="I6713">
        <v>1997</v>
      </c>
      <c r="J6713">
        <v>2012</v>
      </c>
      <c r="K6713">
        <v>0</v>
      </c>
      <c r="L6713">
        <v>1</v>
      </c>
      <c r="M6713">
        <v>1</v>
      </c>
      <c r="N6713">
        <v>0</v>
      </c>
      <c r="O6713">
        <v>-7.55767866325378</v>
      </c>
      <c r="P6713" s="1">
        <v>5.21813343886513E-4</v>
      </c>
      <c r="Q6713">
        <f>Table1[[#This Row],[lastYear]]-Table1[[#This Row],[firstYear]]</f>
        <v>15</v>
      </c>
      <c r="R6713">
        <f>IF(AND(Table1[[#This Row],[firstYear]]&gt;=1967,Table1[[#This Row],[GP]]&gt;=100),1,0)</f>
        <v>1</v>
      </c>
    </row>
    <row r="6714" spans="1:18" x14ac:dyDescent="0.3">
      <c r="A6714" t="s">
        <v>1154</v>
      </c>
      <c r="B6714">
        <v>510</v>
      </c>
      <c r="C6714">
        <v>167</v>
      </c>
      <c r="D6714">
        <v>106</v>
      </c>
      <c r="E6714">
        <v>273</v>
      </c>
      <c r="F6714">
        <v>0.53500000000000003</v>
      </c>
      <c r="G6714">
        <v>925</v>
      </c>
      <c r="H6714">
        <v>1</v>
      </c>
      <c r="I6714">
        <v>1917</v>
      </c>
      <c r="J6714">
        <v>1933</v>
      </c>
      <c r="K6714">
        <v>0</v>
      </c>
      <c r="L6714">
        <v>3</v>
      </c>
      <c r="M6714">
        <v>0</v>
      </c>
      <c r="N6714">
        <v>1</v>
      </c>
      <c r="O6714">
        <v>-7.5568487281799301</v>
      </c>
      <c r="P6714" s="1">
        <v>5.22246368579084E-4</v>
      </c>
      <c r="Q6714">
        <f>Table1[[#This Row],[lastYear]]-Table1[[#This Row],[firstYear]]</f>
        <v>16</v>
      </c>
      <c r="R6714">
        <f>IF(AND(Table1[[#This Row],[firstYear]]&gt;=1967,Table1[[#This Row],[GP]]&gt;=100),1,0)</f>
        <v>0</v>
      </c>
    </row>
    <row r="6715" spans="1:18" x14ac:dyDescent="0.3">
      <c r="A6715" t="s">
        <v>961</v>
      </c>
      <c r="B6715">
        <v>1150</v>
      </c>
      <c r="C6715">
        <v>72</v>
      </c>
      <c r="D6715">
        <v>250</v>
      </c>
      <c r="E6715">
        <v>322</v>
      </c>
      <c r="F6715">
        <v>0.28000000000000003</v>
      </c>
      <c r="G6715">
        <v>1192</v>
      </c>
      <c r="H6715">
        <v>2</v>
      </c>
      <c r="I6715">
        <v>1951</v>
      </c>
      <c r="J6715">
        <v>1970</v>
      </c>
      <c r="K6715">
        <v>0</v>
      </c>
      <c r="L6715">
        <v>0</v>
      </c>
      <c r="M6715">
        <v>3</v>
      </c>
      <c r="N6715">
        <v>1</v>
      </c>
      <c r="O6715">
        <v>-7.5528938407897899</v>
      </c>
      <c r="P6715" s="1">
        <v>5.2431479873164095E-4</v>
      </c>
      <c r="Q6715">
        <f>Table1[[#This Row],[lastYear]]-Table1[[#This Row],[firstYear]]</f>
        <v>19</v>
      </c>
      <c r="R6715">
        <f>IF(AND(Table1[[#This Row],[firstYear]]&gt;=1967,Table1[[#This Row],[GP]]&gt;=100),1,0)</f>
        <v>0</v>
      </c>
    </row>
    <row r="6716" spans="1:18" x14ac:dyDescent="0.3">
      <c r="A6716" t="s">
        <v>518</v>
      </c>
      <c r="B6716">
        <v>1048</v>
      </c>
      <c r="C6716">
        <v>137</v>
      </c>
      <c r="D6716">
        <v>357</v>
      </c>
      <c r="E6716">
        <v>494</v>
      </c>
      <c r="F6716">
        <v>0.47099999999999997</v>
      </c>
      <c r="G6716">
        <v>1345</v>
      </c>
      <c r="H6716">
        <v>2</v>
      </c>
      <c r="I6716">
        <v>2005</v>
      </c>
      <c r="J6716">
        <v>2019</v>
      </c>
      <c r="K6716">
        <v>0</v>
      </c>
      <c r="L6716">
        <v>0</v>
      </c>
      <c r="M6716">
        <v>3</v>
      </c>
      <c r="N6716">
        <v>0</v>
      </c>
      <c r="O6716">
        <v>-7.5519551868438697</v>
      </c>
      <c r="P6716" s="1">
        <v>5.2480692153293997E-4</v>
      </c>
      <c r="Q6716">
        <f>Table1[[#This Row],[lastYear]]-Table1[[#This Row],[firstYear]]</f>
        <v>14</v>
      </c>
      <c r="R6716">
        <f>IF(AND(Table1[[#This Row],[firstYear]]&gt;=1967,Table1[[#This Row],[GP]]&gt;=100),1,0)</f>
        <v>1</v>
      </c>
    </row>
    <row r="6717" spans="1:18" x14ac:dyDescent="0.3">
      <c r="A6717" t="s">
        <v>806</v>
      </c>
      <c r="B6717">
        <v>725</v>
      </c>
      <c r="C6717">
        <v>125</v>
      </c>
      <c r="D6717">
        <v>242</v>
      </c>
      <c r="E6717">
        <v>367</v>
      </c>
      <c r="F6717">
        <v>0.50600000000000001</v>
      </c>
      <c r="G6717">
        <v>452</v>
      </c>
      <c r="H6717">
        <v>2</v>
      </c>
      <c r="I6717">
        <v>2010</v>
      </c>
      <c r="J6717">
        <v>2021</v>
      </c>
      <c r="K6717">
        <v>0</v>
      </c>
      <c r="L6717">
        <v>0</v>
      </c>
      <c r="M6717">
        <v>2</v>
      </c>
      <c r="N6717">
        <v>0</v>
      </c>
      <c r="O6717">
        <v>-7.5506260032653802</v>
      </c>
      <c r="P6717" s="1">
        <v>5.2550458325899101E-4</v>
      </c>
      <c r="Q6717">
        <f>Table1[[#This Row],[lastYear]]-Table1[[#This Row],[firstYear]]</f>
        <v>11</v>
      </c>
      <c r="R6717">
        <f>IF(AND(Table1[[#This Row],[firstYear]]&gt;=1967,Table1[[#This Row],[GP]]&gt;=100),1,0)</f>
        <v>1</v>
      </c>
    </row>
    <row r="6718" spans="1:18" x14ac:dyDescent="0.3">
      <c r="A6718" t="s">
        <v>828</v>
      </c>
      <c r="B6718">
        <v>1128</v>
      </c>
      <c r="C6718">
        <v>76</v>
      </c>
      <c r="D6718">
        <v>282</v>
      </c>
      <c r="E6718">
        <v>358</v>
      </c>
      <c r="F6718">
        <v>0.317</v>
      </c>
      <c r="G6718">
        <v>1210</v>
      </c>
      <c r="H6718">
        <v>2</v>
      </c>
      <c r="I6718">
        <v>1982</v>
      </c>
      <c r="J6718">
        <v>1999</v>
      </c>
      <c r="K6718">
        <v>0</v>
      </c>
      <c r="L6718">
        <v>2</v>
      </c>
      <c r="M6718">
        <v>0</v>
      </c>
      <c r="N6718">
        <v>0</v>
      </c>
      <c r="O6718">
        <v>-7.5430237884521398</v>
      </c>
      <c r="P6718" s="1">
        <v>5.2951268249592197E-4</v>
      </c>
      <c r="Q6718">
        <f>Table1[[#This Row],[lastYear]]-Table1[[#This Row],[firstYear]]</f>
        <v>17</v>
      </c>
      <c r="R6718">
        <f>IF(AND(Table1[[#This Row],[firstYear]]&gt;=1967,Table1[[#This Row],[GP]]&gt;=100),1,0)</f>
        <v>1</v>
      </c>
    </row>
    <row r="6719" spans="1:18" x14ac:dyDescent="0.3">
      <c r="A6719" t="s">
        <v>1489</v>
      </c>
      <c r="B6719">
        <v>601</v>
      </c>
      <c r="C6719">
        <v>105</v>
      </c>
      <c r="D6719">
        <v>99</v>
      </c>
      <c r="E6719">
        <v>204</v>
      </c>
      <c r="F6719">
        <v>0.33899999999999902</v>
      </c>
      <c r="G6719">
        <v>147</v>
      </c>
      <c r="H6719">
        <v>1</v>
      </c>
      <c r="I6719">
        <v>1947</v>
      </c>
      <c r="J6719">
        <v>1958</v>
      </c>
      <c r="K6719">
        <v>0</v>
      </c>
      <c r="L6719">
        <v>4</v>
      </c>
      <c r="M6719">
        <v>5</v>
      </c>
      <c r="N6719">
        <v>0</v>
      </c>
      <c r="O6719">
        <v>-7.5274941558837796</v>
      </c>
      <c r="P6719" s="1">
        <v>5.3779554597812305E-4</v>
      </c>
      <c r="Q6719">
        <f>Table1[[#This Row],[lastYear]]-Table1[[#This Row],[firstYear]]</f>
        <v>11</v>
      </c>
      <c r="R6719">
        <f>IF(AND(Table1[[#This Row],[firstYear]]&gt;=1967,Table1[[#This Row],[GP]]&gt;=100),1,0)</f>
        <v>0</v>
      </c>
    </row>
    <row r="6720" spans="1:18" x14ac:dyDescent="0.3">
      <c r="A6720" t="s">
        <v>666</v>
      </c>
      <c r="B6720">
        <v>899</v>
      </c>
      <c r="C6720">
        <v>104</v>
      </c>
      <c r="D6720">
        <v>319</v>
      </c>
      <c r="E6720">
        <v>423</v>
      </c>
      <c r="F6720">
        <v>0.47099999999999997</v>
      </c>
      <c r="G6720">
        <v>1025</v>
      </c>
      <c r="H6720">
        <v>2</v>
      </c>
      <c r="I6720">
        <v>1977</v>
      </c>
      <c r="J6720">
        <v>1990</v>
      </c>
      <c r="K6720">
        <v>0</v>
      </c>
      <c r="L6720">
        <v>0</v>
      </c>
      <c r="M6720">
        <v>2</v>
      </c>
      <c r="N6720">
        <v>0</v>
      </c>
      <c r="O6720">
        <v>-7.5268380279541001</v>
      </c>
      <c r="P6720" s="1">
        <v>5.3814833448837896E-4</v>
      </c>
      <c r="Q6720">
        <f>Table1[[#This Row],[lastYear]]-Table1[[#This Row],[firstYear]]</f>
        <v>13</v>
      </c>
      <c r="R6720">
        <f>IF(AND(Table1[[#This Row],[firstYear]]&gt;=1967,Table1[[#This Row],[GP]]&gt;=100),1,0)</f>
        <v>1</v>
      </c>
    </row>
    <row r="6721" spans="1:18" x14ac:dyDescent="0.3">
      <c r="A6721" t="s">
        <v>876</v>
      </c>
      <c r="B6721">
        <v>897</v>
      </c>
      <c r="C6721">
        <v>75</v>
      </c>
      <c r="D6721">
        <v>268</v>
      </c>
      <c r="E6721">
        <v>343</v>
      </c>
      <c r="F6721">
        <v>0.38200000000000001</v>
      </c>
      <c r="G6721">
        <v>679</v>
      </c>
      <c r="H6721">
        <v>2</v>
      </c>
      <c r="I6721">
        <v>1983</v>
      </c>
      <c r="J6721">
        <v>1999</v>
      </c>
      <c r="K6721">
        <v>0</v>
      </c>
      <c r="L6721">
        <v>1</v>
      </c>
      <c r="M6721">
        <v>0</v>
      </c>
      <c r="N6721">
        <v>0</v>
      </c>
      <c r="O6721">
        <v>-7.5228974456787103</v>
      </c>
      <c r="P6721" s="1">
        <v>5.40271988034127E-4</v>
      </c>
      <c r="Q6721">
        <f>Table1[[#This Row],[lastYear]]-Table1[[#This Row],[firstYear]]</f>
        <v>16</v>
      </c>
      <c r="R6721">
        <f>IF(AND(Table1[[#This Row],[firstYear]]&gt;=1967,Table1[[#This Row],[GP]]&gt;=100),1,0)</f>
        <v>1</v>
      </c>
    </row>
    <row r="6722" spans="1:18" x14ac:dyDescent="0.3">
      <c r="A6722" t="s">
        <v>1129</v>
      </c>
      <c r="B6722">
        <v>568</v>
      </c>
      <c r="C6722">
        <v>107</v>
      </c>
      <c r="D6722">
        <v>171</v>
      </c>
      <c r="E6722">
        <v>278</v>
      </c>
      <c r="F6722">
        <v>0.48899999999999999</v>
      </c>
      <c r="G6722">
        <v>633</v>
      </c>
      <c r="H6722">
        <v>1</v>
      </c>
      <c r="I6722">
        <v>1968</v>
      </c>
      <c r="J6722">
        <v>1978</v>
      </c>
      <c r="K6722">
        <v>0</v>
      </c>
      <c r="L6722">
        <v>2</v>
      </c>
      <c r="M6722">
        <v>0</v>
      </c>
      <c r="N6722">
        <v>0</v>
      </c>
      <c r="O6722">
        <v>-7.5211872692108104</v>
      </c>
      <c r="P6722" s="1">
        <v>5.4119623852086503E-4</v>
      </c>
      <c r="Q6722">
        <f>Table1[[#This Row],[lastYear]]-Table1[[#This Row],[firstYear]]</f>
        <v>10</v>
      </c>
      <c r="R6722">
        <f>IF(AND(Table1[[#This Row],[firstYear]]&gt;=1967,Table1[[#This Row],[GP]]&gt;=100),1,0)</f>
        <v>1</v>
      </c>
    </row>
    <row r="6723" spans="1:18" x14ac:dyDescent="0.3">
      <c r="A6723" t="s">
        <v>221</v>
      </c>
      <c r="B6723">
        <v>1314</v>
      </c>
      <c r="C6723">
        <v>326</v>
      </c>
      <c r="D6723">
        <v>421</v>
      </c>
      <c r="E6723">
        <v>747</v>
      </c>
      <c r="F6723">
        <v>0.56799999999999995</v>
      </c>
      <c r="G6723">
        <v>1421</v>
      </c>
      <c r="H6723">
        <v>1</v>
      </c>
      <c r="I6723">
        <v>1990</v>
      </c>
      <c r="J6723">
        <v>2009</v>
      </c>
      <c r="K6723">
        <v>0</v>
      </c>
      <c r="L6723">
        <v>2</v>
      </c>
      <c r="M6723">
        <v>2</v>
      </c>
      <c r="N6723">
        <v>0</v>
      </c>
      <c r="O6723">
        <v>-7.5208336944580001</v>
      </c>
      <c r="P6723" s="1">
        <v>5.4138752206534001E-4</v>
      </c>
      <c r="Q6723">
        <f>Table1[[#This Row],[lastYear]]-Table1[[#This Row],[firstYear]]</f>
        <v>19</v>
      </c>
      <c r="R6723">
        <f>IF(AND(Table1[[#This Row],[firstYear]]&gt;=1967,Table1[[#This Row],[GP]]&gt;=100),1,0)</f>
        <v>1</v>
      </c>
    </row>
    <row r="6724" spans="1:18" x14ac:dyDescent="0.3">
      <c r="A6724" t="s">
        <v>489</v>
      </c>
      <c r="B6724">
        <v>735</v>
      </c>
      <c r="C6724">
        <v>260</v>
      </c>
      <c r="D6724">
        <v>249</v>
      </c>
      <c r="E6724">
        <v>509</v>
      </c>
      <c r="F6724">
        <v>0.69299999999999995</v>
      </c>
      <c r="G6724">
        <v>584</v>
      </c>
      <c r="H6724">
        <v>1</v>
      </c>
      <c r="I6724">
        <v>1989</v>
      </c>
      <c r="J6724">
        <v>2004</v>
      </c>
      <c r="K6724">
        <v>0</v>
      </c>
      <c r="L6724">
        <v>0</v>
      </c>
      <c r="M6724">
        <v>1</v>
      </c>
      <c r="N6724">
        <v>0</v>
      </c>
      <c r="O6724">
        <v>-7.5162326927184999</v>
      </c>
      <c r="P6724" s="1">
        <v>5.4388282827695005E-4</v>
      </c>
      <c r="Q6724">
        <f>Table1[[#This Row],[lastYear]]-Table1[[#This Row],[firstYear]]</f>
        <v>15</v>
      </c>
      <c r="R6724">
        <f>IF(AND(Table1[[#This Row],[firstYear]]&gt;=1967,Table1[[#This Row],[GP]]&gt;=100),1,0)</f>
        <v>1</v>
      </c>
    </row>
    <row r="6725" spans="1:18" x14ac:dyDescent="0.3">
      <c r="A6725" t="s">
        <v>1670</v>
      </c>
      <c r="B6725">
        <v>446</v>
      </c>
      <c r="C6725">
        <v>47</v>
      </c>
      <c r="D6725">
        <v>128</v>
      </c>
      <c r="E6725">
        <v>175</v>
      </c>
      <c r="F6725">
        <v>0.39200000000000002</v>
      </c>
      <c r="G6725">
        <v>838</v>
      </c>
      <c r="H6725">
        <v>2</v>
      </c>
      <c r="I6725">
        <v>1991</v>
      </c>
      <c r="J6725">
        <v>1997</v>
      </c>
      <c r="K6725">
        <v>0</v>
      </c>
      <c r="L6725">
        <v>2</v>
      </c>
      <c r="M6725">
        <v>0</v>
      </c>
      <c r="N6725">
        <v>0</v>
      </c>
      <c r="O6725">
        <v>-7.5151698226928696</v>
      </c>
      <c r="P6725" s="1">
        <v>5.4446089744416898E-4</v>
      </c>
      <c r="Q6725">
        <f>Table1[[#This Row],[lastYear]]-Table1[[#This Row],[firstYear]]</f>
        <v>6</v>
      </c>
      <c r="R6725">
        <f>IF(AND(Table1[[#This Row],[firstYear]]&gt;=1967,Table1[[#This Row],[GP]]&gt;=100),1,0)</f>
        <v>1</v>
      </c>
    </row>
    <row r="6726" spans="1:18" x14ac:dyDescent="0.3">
      <c r="A6726" t="s">
        <v>1249</v>
      </c>
      <c r="B6726">
        <v>585</v>
      </c>
      <c r="C6726">
        <v>62</v>
      </c>
      <c r="D6726">
        <v>191</v>
      </c>
      <c r="E6726">
        <v>253</v>
      </c>
      <c r="F6726">
        <v>0.432</v>
      </c>
      <c r="G6726">
        <v>356</v>
      </c>
      <c r="H6726">
        <v>2</v>
      </c>
      <c r="I6726">
        <v>2010</v>
      </c>
      <c r="J6726">
        <v>2021</v>
      </c>
      <c r="K6726">
        <v>0</v>
      </c>
      <c r="L6726">
        <v>1</v>
      </c>
      <c r="M6726">
        <v>0</v>
      </c>
      <c r="N6726">
        <v>0</v>
      </c>
      <c r="O6726">
        <v>-7.5108158226013098</v>
      </c>
      <c r="P6726" s="1">
        <v>5.4683534935383001E-4</v>
      </c>
      <c r="Q6726">
        <f>Table1[[#This Row],[lastYear]]-Table1[[#This Row],[firstYear]]</f>
        <v>11</v>
      </c>
      <c r="R6726">
        <f>IF(AND(Table1[[#This Row],[firstYear]]&gt;=1967,Table1[[#This Row],[GP]]&gt;=100),1,0)</f>
        <v>1</v>
      </c>
    </row>
    <row r="6727" spans="1:18" x14ac:dyDescent="0.3">
      <c r="A6727" t="s">
        <v>117</v>
      </c>
      <c r="B6727">
        <v>1144</v>
      </c>
      <c r="C6727">
        <v>440</v>
      </c>
      <c r="D6727">
        <v>512</v>
      </c>
      <c r="E6727">
        <v>952</v>
      </c>
      <c r="F6727">
        <v>0.83199999999999996</v>
      </c>
      <c r="G6727">
        <v>2912</v>
      </c>
      <c r="H6727">
        <v>1</v>
      </c>
      <c r="I6727">
        <v>1984</v>
      </c>
      <c r="J6727">
        <v>2002</v>
      </c>
      <c r="K6727">
        <v>0</v>
      </c>
      <c r="L6727">
        <v>1</v>
      </c>
      <c r="M6727">
        <v>4</v>
      </c>
      <c r="N6727">
        <v>0</v>
      </c>
      <c r="O6727">
        <v>-7.4967736835479704</v>
      </c>
      <c r="P6727" s="1">
        <v>5.5456396517164497E-4</v>
      </c>
      <c r="Q6727">
        <f>Table1[[#This Row],[lastYear]]-Table1[[#This Row],[firstYear]]</f>
        <v>18</v>
      </c>
      <c r="R6727">
        <f>IF(AND(Table1[[#This Row],[firstYear]]&gt;=1967,Table1[[#This Row],[GP]]&gt;=100),1,0)</f>
        <v>1</v>
      </c>
    </row>
    <row r="6728" spans="1:18" x14ac:dyDescent="0.3">
      <c r="A6728" t="s">
        <v>404</v>
      </c>
      <c r="B6728">
        <v>793</v>
      </c>
      <c r="C6728">
        <v>330</v>
      </c>
      <c r="D6728">
        <v>234</v>
      </c>
      <c r="E6728">
        <v>564</v>
      </c>
      <c r="F6728">
        <v>0.71099999999999997</v>
      </c>
      <c r="G6728">
        <v>1690</v>
      </c>
      <c r="H6728">
        <v>1</v>
      </c>
      <c r="I6728">
        <v>1985</v>
      </c>
      <c r="J6728">
        <v>2000</v>
      </c>
      <c r="K6728">
        <v>0</v>
      </c>
      <c r="L6728">
        <v>0</v>
      </c>
      <c r="M6728">
        <v>2</v>
      </c>
      <c r="N6728">
        <v>0</v>
      </c>
      <c r="O6728">
        <v>-7.4962923164367599</v>
      </c>
      <c r="P6728" s="1">
        <v>5.5483083013893998E-4</v>
      </c>
      <c r="Q6728">
        <f>Table1[[#This Row],[lastYear]]-Table1[[#This Row],[firstYear]]</f>
        <v>15</v>
      </c>
      <c r="R6728">
        <f>IF(AND(Table1[[#This Row],[firstYear]]&gt;=1967,Table1[[#This Row],[GP]]&gt;=100),1,0)</f>
        <v>1</v>
      </c>
    </row>
    <row r="6729" spans="1:18" x14ac:dyDescent="0.3">
      <c r="A6729" t="s">
        <v>1743</v>
      </c>
      <c r="B6729">
        <v>903</v>
      </c>
      <c r="C6729">
        <v>18</v>
      </c>
      <c r="D6729">
        <v>146</v>
      </c>
      <c r="E6729">
        <v>164</v>
      </c>
      <c r="F6729">
        <v>0.182</v>
      </c>
      <c r="G6729">
        <v>661</v>
      </c>
      <c r="H6729">
        <v>2</v>
      </c>
      <c r="I6729">
        <v>1993</v>
      </c>
      <c r="J6729">
        <v>2008</v>
      </c>
      <c r="K6729">
        <v>0</v>
      </c>
      <c r="L6729">
        <v>0</v>
      </c>
      <c r="M6729">
        <v>2</v>
      </c>
      <c r="N6729">
        <v>0</v>
      </c>
      <c r="O6729">
        <v>-7.49096842956543</v>
      </c>
      <c r="P6729" s="1">
        <v>5.5779091165488695E-4</v>
      </c>
      <c r="Q6729">
        <f>Table1[[#This Row],[lastYear]]-Table1[[#This Row],[firstYear]]</f>
        <v>15</v>
      </c>
      <c r="R6729">
        <f>IF(AND(Table1[[#This Row],[firstYear]]&gt;=1967,Table1[[#This Row],[GP]]&gt;=100),1,0)</f>
        <v>1</v>
      </c>
    </row>
    <row r="6730" spans="1:18" x14ac:dyDescent="0.3">
      <c r="A6730" t="s">
        <v>1340</v>
      </c>
      <c r="B6730">
        <v>968</v>
      </c>
      <c r="C6730">
        <v>49</v>
      </c>
      <c r="D6730">
        <v>184</v>
      </c>
      <c r="E6730">
        <v>233</v>
      </c>
      <c r="F6730">
        <v>0.24099999999999999</v>
      </c>
      <c r="G6730">
        <v>708</v>
      </c>
      <c r="H6730">
        <v>2</v>
      </c>
      <c r="I6730">
        <v>2005</v>
      </c>
      <c r="J6730">
        <v>2021</v>
      </c>
      <c r="K6730">
        <v>0</v>
      </c>
      <c r="L6730">
        <v>1</v>
      </c>
      <c r="M6730">
        <v>0</v>
      </c>
      <c r="N6730">
        <v>0</v>
      </c>
      <c r="O6730">
        <v>-7.4755088920593202</v>
      </c>
      <c r="P6730" s="1">
        <v>5.6647617846783697E-4</v>
      </c>
      <c r="Q6730">
        <f>Table1[[#This Row],[lastYear]]-Table1[[#This Row],[firstYear]]</f>
        <v>16</v>
      </c>
      <c r="R6730">
        <f>IF(AND(Table1[[#This Row],[firstYear]]&gt;=1967,Table1[[#This Row],[GP]]&gt;=100),1,0)</f>
        <v>1</v>
      </c>
    </row>
    <row r="6731" spans="1:18" x14ac:dyDescent="0.3">
      <c r="A6731" t="s">
        <v>696</v>
      </c>
      <c r="B6731">
        <v>635</v>
      </c>
      <c r="C6731">
        <v>161</v>
      </c>
      <c r="D6731">
        <v>247</v>
      </c>
      <c r="E6731">
        <v>408</v>
      </c>
      <c r="F6731">
        <v>0.64300000000000002</v>
      </c>
      <c r="G6731">
        <v>395</v>
      </c>
      <c r="H6731">
        <v>1</v>
      </c>
      <c r="I6731">
        <v>1969</v>
      </c>
      <c r="J6731">
        <v>1983</v>
      </c>
      <c r="K6731">
        <v>0</v>
      </c>
      <c r="L6731">
        <v>5</v>
      </c>
      <c r="M6731">
        <v>0</v>
      </c>
      <c r="N6731">
        <v>0</v>
      </c>
      <c r="O6731">
        <v>-7.4583906764984098</v>
      </c>
      <c r="P6731" s="1">
        <v>5.7625107757753604E-4</v>
      </c>
      <c r="Q6731">
        <f>Table1[[#This Row],[lastYear]]-Table1[[#This Row],[firstYear]]</f>
        <v>14</v>
      </c>
      <c r="R6731">
        <f>IF(AND(Table1[[#This Row],[firstYear]]&gt;=1967,Table1[[#This Row],[GP]]&gt;=100),1,0)</f>
        <v>1</v>
      </c>
    </row>
    <row r="6732" spans="1:18" x14ac:dyDescent="0.3">
      <c r="A6732" t="s">
        <v>1264</v>
      </c>
      <c r="B6732">
        <v>898</v>
      </c>
      <c r="C6732">
        <v>53</v>
      </c>
      <c r="D6732">
        <v>197</v>
      </c>
      <c r="E6732">
        <v>250</v>
      </c>
      <c r="F6732">
        <v>0.27800000000000002</v>
      </c>
      <c r="G6732">
        <v>667</v>
      </c>
      <c r="H6732">
        <v>2</v>
      </c>
      <c r="I6732">
        <v>1984</v>
      </c>
      <c r="J6732">
        <v>2001</v>
      </c>
      <c r="K6732">
        <v>0</v>
      </c>
      <c r="L6732">
        <v>1</v>
      </c>
      <c r="M6732">
        <v>0</v>
      </c>
      <c r="N6732">
        <v>0</v>
      </c>
      <c r="O6732">
        <v>-7.4571225280761704</v>
      </c>
      <c r="P6732" s="1">
        <v>5.7698189112231099E-4</v>
      </c>
      <c r="Q6732">
        <f>Table1[[#This Row],[lastYear]]-Table1[[#This Row],[firstYear]]</f>
        <v>17</v>
      </c>
      <c r="R6732">
        <f>IF(AND(Table1[[#This Row],[firstYear]]&gt;=1967,Table1[[#This Row],[GP]]&gt;=100),1,0)</f>
        <v>1</v>
      </c>
    </row>
    <row r="6733" spans="1:18" x14ac:dyDescent="0.3">
      <c r="A6733" t="s">
        <v>1427</v>
      </c>
      <c r="B6733">
        <v>835</v>
      </c>
      <c r="C6733">
        <v>38</v>
      </c>
      <c r="D6733">
        <v>178</v>
      </c>
      <c r="E6733">
        <v>216</v>
      </c>
      <c r="F6733">
        <v>0.25900000000000001</v>
      </c>
      <c r="G6733">
        <v>447</v>
      </c>
      <c r="H6733">
        <v>2</v>
      </c>
      <c r="I6733">
        <v>1964</v>
      </c>
      <c r="J6733">
        <v>1979</v>
      </c>
      <c r="K6733">
        <v>0</v>
      </c>
      <c r="L6733">
        <v>2</v>
      </c>
      <c r="M6733">
        <v>2</v>
      </c>
      <c r="N6733">
        <v>0</v>
      </c>
      <c r="O6733">
        <v>-7.4476382369995102</v>
      </c>
      <c r="P6733" s="1">
        <v>5.8247698520052702E-4</v>
      </c>
      <c r="Q6733">
        <f>Table1[[#This Row],[lastYear]]-Table1[[#This Row],[firstYear]]</f>
        <v>15</v>
      </c>
      <c r="R6733">
        <f>IF(AND(Table1[[#This Row],[firstYear]]&gt;=1967,Table1[[#This Row],[GP]]&gt;=100),1,0)</f>
        <v>0</v>
      </c>
    </row>
    <row r="6734" spans="1:18" x14ac:dyDescent="0.3">
      <c r="A6734" t="s">
        <v>135</v>
      </c>
      <c r="B6734">
        <v>1200</v>
      </c>
      <c r="C6734">
        <v>422</v>
      </c>
      <c r="D6734">
        <v>463</v>
      </c>
      <c r="E6734">
        <v>885</v>
      </c>
      <c r="F6734">
        <v>0.73799999999999999</v>
      </c>
      <c r="G6734">
        <v>1793</v>
      </c>
      <c r="H6734">
        <v>1</v>
      </c>
      <c r="I6734">
        <v>1990</v>
      </c>
      <c r="J6734">
        <v>2010</v>
      </c>
      <c r="K6734">
        <v>0</v>
      </c>
      <c r="L6734">
        <v>0</v>
      </c>
      <c r="M6734">
        <v>5</v>
      </c>
      <c r="N6734">
        <v>0</v>
      </c>
      <c r="O6734">
        <v>-7.44175120544433</v>
      </c>
      <c r="P6734" s="1">
        <v>5.8591414386149595E-4</v>
      </c>
      <c r="Q6734">
        <f>Table1[[#This Row],[lastYear]]-Table1[[#This Row],[firstYear]]</f>
        <v>20</v>
      </c>
      <c r="R6734">
        <f>IF(AND(Table1[[#This Row],[firstYear]]&gt;=1967,Table1[[#This Row],[GP]]&gt;=100),1,0)</f>
        <v>1</v>
      </c>
    </row>
    <row r="6735" spans="1:18" x14ac:dyDescent="0.3">
      <c r="A6735" t="s">
        <v>2187</v>
      </c>
      <c r="B6735">
        <v>258</v>
      </c>
      <c r="C6735">
        <v>63</v>
      </c>
      <c r="D6735">
        <v>48</v>
      </c>
      <c r="E6735">
        <v>111</v>
      </c>
      <c r="F6735">
        <v>0.43</v>
      </c>
      <c r="G6735">
        <v>664</v>
      </c>
      <c r="H6735">
        <v>2</v>
      </c>
      <c r="I6735">
        <v>1917</v>
      </c>
      <c r="J6735">
        <v>1927</v>
      </c>
      <c r="K6735">
        <v>0</v>
      </c>
      <c r="L6735">
        <v>0</v>
      </c>
      <c r="M6735">
        <v>0</v>
      </c>
      <c r="N6735">
        <v>0</v>
      </c>
      <c r="O6735">
        <v>-7.4236318702697703</v>
      </c>
      <c r="P6735" s="1">
        <v>5.9662089131316202E-4</v>
      </c>
      <c r="Q6735">
        <f>Table1[[#This Row],[lastYear]]-Table1[[#This Row],[firstYear]]</f>
        <v>10</v>
      </c>
      <c r="R6735">
        <f>IF(AND(Table1[[#This Row],[firstYear]]&gt;=1967,Table1[[#This Row],[GP]]&gt;=100),1,0)</f>
        <v>0</v>
      </c>
    </row>
    <row r="6736" spans="1:18" x14ac:dyDescent="0.3">
      <c r="A6736" t="s">
        <v>247</v>
      </c>
      <c r="B6736">
        <v>684</v>
      </c>
      <c r="C6736">
        <v>329</v>
      </c>
      <c r="D6736">
        <v>384</v>
      </c>
      <c r="E6736">
        <v>713</v>
      </c>
      <c r="F6736">
        <v>1.042</v>
      </c>
      <c r="G6736">
        <v>322</v>
      </c>
      <c r="H6736">
        <v>1</v>
      </c>
      <c r="I6736">
        <v>1993</v>
      </c>
      <c r="J6736">
        <v>2006</v>
      </c>
      <c r="K6736">
        <v>0</v>
      </c>
      <c r="L6736">
        <v>0</v>
      </c>
      <c r="M6736">
        <v>3</v>
      </c>
      <c r="N6736">
        <v>0</v>
      </c>
      <c r="O6736">
        <v>-7.4143163795471096</v>
      </c>
      <c r="P6736" s="1">
        <v>6.0220131259321804E-4</v>
      </c>
      <c r="Q6736">
        <f>Table1[[#This Row],[lastYear]]-Table1[[#This Row],[firstYear]]</f>
        <v>13</v>
      </c>
      <c r="R6736">
        <f>IF(AND(Table1[[#This Row],[firstYear]]&gt;=1967,Table1[[#This Row],[GP]]&gt;=100),1,0)</f>
        <v>1</v>
      </c>
    </row>
    <row r="6737" spans="1:18" x14ac:dyDescent="0.3">
      <c r="A6737" t="s">
        <v>593</v>
      </c>
      <c r="B6737">
        <v>774</v>
      </c>
      <c r="C6737">
        <v>191</v>
      </c>
      <c r="D6737">
        <v>265</v>
      </c>
      <c r="E6737">
        <v>456</v>
      </c>
      <c r="F6737">
        <v>0.58899999999999997</v>
      </c>
      <c r="G6737">
        <v>303</v>
      </c>
      <c r="H6737">
        <v>1</v>
      </c>
      <c r="I6737">
        <v>1972</v>
      </c>
      <c r="J6737">
        <v>1984</v>
      </c>
      <c r="K6737">
        <v>0</v>
      </c>
      <c r="L6737">
        <v>4</v>
      </c>
      <c r="M6737">
        <v>0</v>
      </c>
      <c r="N6737">
        <v>0</v>
      </c>
      <c r="O6737">
        <v>-7.4134802455902102</v>
      </c>
      <c r="P6737" s="1">
        <v>6.0270474052236199E-4</v>
      </c>
      <c r="Q6737">
        <f>Table1[[#This Row],[lastYear]]-Table1[[#This Row],[firstYear]]</f>
        <v>12</v>
      </c>
      <c r="R6737">
        <f>IF(AND(Table1[[#This Row],[firstYear]]&gt;=1967,Table1[[#This Row],[GP]]&gt;=100),1,0)</f>
        <v>1</v>
      </c>
    </row>
    <row r="6738" spans="1:18" x14ac:dyDescent="0.3">
      <c r="A6738" t="s">
        <v>394</v>
      </c>
      <c r="B6738">
        <v>990</v>
      </c>
      <c r="C6738">
        <v>119</v>
      </c>
      <c r="D6738">
        <v>453</v>
      </c>
      <c r="E6738">
        <v>572</v>
      </c>
      <c r="F6738">
        <v>0.57799999999999996</v>
      </c>
      <c r="G6738">
        <v>505</v>
      </c>
      <c r="H6738">
        <v>2</v>
      </c>
      <c r="I6738">
        <v>2000</v>
      </c>
      <c r="J6738">
        <v>2017</v>
      </c>
      <c r="K6738">
        <v>0</v>
      </c>
      <c r="L6738">
        <v>0</v>
      </c>
      <c r="M6738">
        <v>2</v>
      </c>
      <c r="N6738">
        <v>0</v>
      </c>
      <c r="O6738">
        <v>-7.4000365371704104</v>
      </c>
      <c r="P6738" s="1">
        <v>6.1085705367285102E-4</v>
      </c>
      <c r="Q6738">
        <f>Table1[[#This Row],[lastYear]]-Table1[[#This Row],[firstYear]]</f>
        <v>17</v>
      </c>
      <c r="R6738">
        <f>IF(AND(Table1[[#This Row],[firstYear]]&gt;=1967,Table1[[#This Row],[GP]]&gt;=100),1,0)</f>
        <v>1</v>
      </c>
    </row>
    <row r="6739" spans="1:18" x14ac:dyDescent="0.3">
      <c r="A6739" t="s">
        <v>2554</v>
      </c>
      <c r="B6739">
        <v>615</v>
      </c>
      <c r="C6739">
        <v>17</v>
      </c>
      <c r="D6739">
        <v>63</v>
      </c>
      <c r="E6739">
        <v>80</v>
      </c>
      <c r="F6739">
        <v>0.13</v>
      </c>
      <c r="G6739">
        <v>663</v>
      </c>
      <c r="H6739">
        <v>2</v>
      </c>
      <c r="I6739">
        <v>2005</v>
      </c>
      <c r="J6739">
        <v>2017</v>
      </c>
      <c r="K6739">
        <v>0</v>
      </c>
      <c r="L6739">
        <v>2</v>
      </c>
      <c r="M6739">
        <v>0</v>
      </c>
      <c r="N6739">
        <v>0</v>
      </c>
      <c r="O6739">
        <v>-7.3979003067016604</v>
      </c>
      <c r="P6739" s="1">
        <v>6.1216258024910102E-4</v>
      </c>
      <c r="Q6739">
        <f>Table1[[#This Row],[lastYear]]-Table1[[#This Row],[firstYear]]</f>
        <v>12</v>
      </c>
      <c r="R6739">
        <f>IF(AND(Table1[[#This Row],[firstYear]]&gt;=1967,Table1[[#This Row],[GP]]&gt;=100),1,0)</f>
        <v>1</v>
      </c>
    </row>
    <row r="6740" spans="1:18" x14ac:dyDescent="0.3">
      <c r="A6740" t="s">
        <v>1146</v>
      </c>
      <c r="B6740">
        <v>510</v>
      </c>
      <c r="C6740">
        <v>100</v>
      </c>
      <c r="D6740">
        <v>175</v>
      </c>
      <c r="E6740">
        <v>275</v>
      </c>
      <c r="F6740">
        <v>0.53900000000000003</v>
      </c>
      <c r="G6740">
        <v>769</v>
      </c>
      <c r="H6740">
        <v>1</v>
      </c>
      <c r="I6740">
        <v>1937</v>
      </c>
      <c r="J6740">
        <v>1949</v>
      </c>
      <c r="K6740">
        <v>0</v>
      </c>
      <c r="L6740">
        <v>2</v>
      </c>
      <c r="M6740">
        <v>0</v>
      </c>
      <c r="N6740">
        <v>0</v>
      </c>
      <c r="O6740">
        <v>-7.39668532562255</v>
      </c>
      <c r="P6740" s="1">
        <v>6.1290634207934996E-4</v>
      </c>
      <c r="Q6740">
        <f>Table1[[#This Row],[lastYear]]-Table1[[#This Row],[firstYear]]</f>
        <v>12</v>
      </c>
      <c r="R6740">
        <f>IF(AND(Table1[[#This Row],[firstYear]]&gt;=1967,Table1[[#This Row],[GP]]&gt;=100),1,0)</f>
        <v>0</v>
      </c>
    </row>
    <row r="6741" spans="1:18" x14ac:dyDescent="0.3">
      <c r="A6741" t="s">
        <v>1902</v>
      </c>
      <c r="B6741">
        <v>542</v>
      </c>
      <c r="C6741">
        <v>63</v>
      </c>
      <c r="D6741">
        <v>78</v>
      </c>
      <c r="E6741">
        <v>141</v>
      </c>
      <c r="F6741">
        <v>0.26</v>
      </c>
      <c r="G6741">
        <v>671</v>
      </c>
      <c r="H6741">
        <v>2</v>
      </c>
      <c r="I6741">
        <v>1923</v>
      </c>
      <c r="J6741">
        <v>1937</v>
      </c>
      <c r="K6741">
        <v>0</v>
      </c>
      <c r="L6741">
        <v>3</v>
      </c>
      <c r="M6741">
        <v>0</v>
      </c>
      <c r="N6741">
        <v>1</v>
      </c>
      <c r="O6741">
        <v>-7.3891563053131097</v>
      </c>
      <c r="P6741" s="1">
        <v>6.1753548128133597E-4</v>
      </c>
      <c r="Q6741">
        <f>Table1[[#This Row],[lastYear]]-Table1[[#This Row],[firstYear]]</f>
        <v>14</v>
      </c>
      <c r="R6741">
        <f>IF(AND(Table1[[#This Row],[firstYear]]&gt;=1967,Table1[[#This Row],[GP]]&gt;=100),1,0)</f>
        <v>0</v>
      </c>
    </row>
    <row r="6742" spans="1:18" x14ac:dyDescent="0.3">
      <c r="A6742" t="s">
        <v>1337</v>
      </c>
      <c r="B6742">
        <v>625</v>
      </c>
      <c r="C6742">
        <v>50</v>
      </c>
      <c r="D6742">
        <v>185</v>
      </c>
      <c r="E6742">
        <v>235</v>
      </c>
      <c r="F6742">
        <v>0.376</v>
      </c>
      <c r="G6742">
        <v>364</v>
      </c>
      <c r="H6742">
        <v>2</v>
      </c>
      <c r="I6742">
        <v>1987</v>
      </c>
      <c r="J6742">
        <v>2000</v>
      </c>
      <c r="K6742">
        <v>0</v>
      </c>
      <c r="L6742">
        <v>2</v>
      </c>
      <c r="M6742">
        <v>0</v>
      </c>
      <c r="N6742">
        <v>0</v>
      </c>
      <c r="O6742">
        <v>-7.3869316215515104</v>
      </c>
      <c r="P6742" s="1">
        <v>6.1890998051329605E-4</v>
      </c>
      <c r="Q6742">
        <f>Table1[[#This Row],[lastYear]]-Table1[[#This Row],[firstYear]]</f>
        <v>13</v>
      </c>
      <c r="R6742">
        <f>IF(AND(Table1[[#This Row],[firstYear]]&gt;=1967,Table1[[#This Row],[GP]]&gt;=100),1,0)</f>
        <v>1</v>
      </c>
    </row>
    <row r="6743" spans="1:18" x14ac:dyDescent="0.3">
      <c r="A6743" t="s">
        <v>2041</v>
      </c>
      <c r="B6743">
        <v>173</v>
      </c>
      <c r="C6743">
        <v>81</v>
      </c>
      <c r="D6743">
        <v>44</v>
      </c>
      <c r="E6743">
        <v>125</v>
      </c>
      <c r="F6743">
        <v>0.72299999999999998</v>
      </c>
      <c r="G6743">
        <v>372</v>
      </c>
      <c r="H6743">
        <v>1</v>
      </c>
      <c r="I6743">
        <v>1917</v>
      </c>
      <c r="J6743">
        <v>1927</v>
      </c>
      <c r="K6743">
        <v>0</v>
      </c>
      <c r="L6743">
        <v>2</v>
      </c>
      <c r="M6743">
        <v>0</v>
      </c>
      <c r="N6743">
        <v>1</v>
      </c>
      <c r="O6743">
        <v>-7.3845936889648396</v>
      </c>
      <c r="P6743" s="1">
        <v>6.2035774441377702E-4</v>
      </c>
      <c r="Q6743">
        <f>Table1[[#This Row],[lastYear]]-Table1[[#This Row],[firstYear]]</f>
        <v>10</v>
      </c>
      <c r="R6743">
        <f>IF(AND(Table1[[#This Row],[firstYear]]&gt;=1967,Table1[[#This Row],[GP]]&gt;=100),1,0)</f>
        <v>0</v>
      </c>
    </row>
    <row r="6744" spans="1:18" x14ac:dyDescent="0.3">
      <c r="A6744" t="s">
        <v>1794</v>
      </c>
      <c r="B6744">
        <v>700</v>
      </c>
      <c r="C6744">
        <v>27</v>
      </c>
      <c r="D6744">
        <v>131</v>
      </c>
      <c r="E6744">
        <v>158</v>
      </c>
      <c r="F6744">
        <v>0.22600000000000001</v>
      </c>
      <c r="G6744">
        <v>1025</v>
      </c>
      <c r="H6744">
        <v>2</v>
      </c>
      <c r="I6744">
        <v>1966</v>
      </c>
      <c r="J6744">
        <v>1977</v>
      </c>
      <c r="K6744">
        <v>0</v>
      </c>
      <c r="L6744">
        <v>2</v>
      </c>
      <c r="M6744">
        <v>3</v>
      </c>
      <c r="N6744">
        <v>0</v>
      </c>
      <c r="O6744">
        <v>-7.3821472759246802</v>
      </c>
      <c r="P6744" s="1">
        <v>6.2187630865821199E-4</v>
      </c>
      <c r="Q6744">
        <f>Table1[[#This Row],[lastYear]]-Table1[[#This Row],[firstYear]]</f>
        <v>11</v>
      </c>
      <c r="R6744">
        <f>IF(AND(Table1[[#This Row],[firstYear]]&gt;=1967,Table1[[#This Row],[GP]]&gt;=100),1,0)</f>
        <v>0</v>
      </c>
    </row>
    <row r="6745" spans="1:18" x14ac:dyDescent="0.3">
      <c r="A6745" t="s">
        <v>2629</v>
      </c>
      <c r="B6745">
        <v>104</v>
      </c>
      <c r="C6745">
        <v>17</v>
      </c>
      <c r="D6745">
        <v>58</v>
      </c>
      <c r="E6745">
        <v>75</v>
      </c>
      <c r="F6745">
        <v>0.72099999999999997</v>
      </c>
      <c r="G6745">
        <v>60</v>
      </c>
      <c r="H6745">
        <v>2</v>
      </c>
      <c r="I6745">
        <v>1979</v>
      </c>
      <c r="J6745">
        <v>1981</v>
      </c>
      <c r="K6745">
        <v>0</v>
      </c>
      <c r="L6745">
        <v>0</v>
      </c>
      <c r="M6745">
        <v>0</v>
      </c>
      <c r="N6745">
        <v>0</v>
      </c>
      <c r="O6745">
        <v>-7.3819205398559502</v>
      </c>
      <c r="P6745" s="1">
        <v>6.2201723871848703E-4</v>
      </c>
      <c r="Q6745">
        <f>Table1[[#This Row],[lastYear]]-Table1[[#This Row],[firstYear]]</f>
        <v>2</v>
      </c>
      <c r="R6745">
        <f>IF(AND(Table1[[#This Row],[firstYear]]&gt;=1967,Table1[[#This Row],[GP]]&gt;=100),1,0)</f>
        <v>1</v>
      </c>
    </row>
    <row r="6746" spans="1:18" x14ac:dyDescent="0.3">
      <c r="A6746" t="s">
        <v>1006</v>
      </c>
      <c r="B6746">
        <v>765</v>
      </c>
      <c r="C6746">
        <v>129</v>
      </c>
      <c r="D6746">
        <v>179</v>
      </c>
      <c r="E6746">
        <v>308</v>
      </c>
      <c r="F6746">
        <v>0.40299999999999903</v>
      </c>
      <c r="G6746">
        <v>273</v>
      </c>
      <c r="H6746">
        <v>1</v>
      </c>
      <c r="I6746">
        <v>1994</v>
      </c>
      <c r="J6746">
        <v>2008</v>
      </c>
      <c r="K6746">
        <v>0</v>
      </c>
      <c r="L6746">
        <v>3</v>
      </c>
      <c r="M6746">
        <v>0</v>
      </c>
      <c r="N6746">
        <v>0</v>
      </c>
      <c r="O6746">
        <v>-7.3586365814208898</v>
      </c>
      <c r="P6746" s="1">
        <v>6.3666086064685602E-4</v>
      </c>
      <c r="Q6746">
        <f>Table1[[#This Row],[lastYear]]-Table1[[#This Row],[firstYear]]</f>
        <v>14</v>
      </c>
      <c r="R6746">
        <f>IF(AND(Table1[[#This Row],[firstYear]]&gt;=1967,Table1[[#This Row],[GP]]&gt;=100),1,0)</f>
        <v>1</v>
      </c>
    </row>
    <row r="6747" spans="1:18" x14ac:dyDescent="0.3">
      <c r="A6747" t="s">
        <v>1864</v>
      </c>
      <c r="B6747">
        <v>819</v>
      </c>
      <c r="C6747">
        <v>28</v>
      </c>
      <c r="D6747">
        <v>119</v>
      </c>
      <c r="E6747">
        <v>147</v>
      </c>
      <c r="F6747">
        <v>0.17899999999999999</v>
      </c>
      <c r="G6747">
        <v>775</v>
      </c>
      <c r="H6747">
        <v>2</v>
      </c>
      <c r="I6747">
        <v>1981</v>
      </c>
      <c r="J6747">
        <v>1998</v>
      </c>
      <c r="K6747">
        <v>0</v>
      </c>
      <c r="L6747">
        <v>3</v>
      </c>
      <c r="M6747">
        <v>0</v>
      </c>
      <c r="N6747">
        <v>0</v>
      </c>
      <c r="O6747">
        <v>-7.35331078720092</v>
      </c>
      <c r="P6747" s="1">
        <v>6.4005845452866903E-4</v>
      </c>
      <c r="Q6747">
        <f>Table1[[#This Row],[lastYear]]-Table1[[#This Row],[firstYear]]</f>
        <v>17</v>
      </c>
      <c r="R6747">
        <f>IF(AND(Table1[[#This Row],[firstYear]]&gt;=1967,Table1[[#This Row],[GP]]&gt;=100),1,0)</f>
        <v>1</v>
      </c>
    </row>
    <row r="6748" spans="1:18" x14ac:dyDescent="0.3">
      <c r="A6748" t="s">
        <v>641</v>
      </c>
      <c r="B6748">
        <v>762</v>
      </c>
      <c r="C6748">
        <v>182</v>
      </c>
      <c r="D6748">
        <v>248</v>
      </c>
      <c r="E6748">
        <v>430</v>
      </c>
      <c r="F6748">
        <v>0.56399999999999995</v>
      </c>
      <c r="G6748">
        <v>200</v>
      </c>
      <c r="H6748">
        <v>1</v>
      </c>
      <c r="I6748">
        <v>1957</v>
      </c>
      <c r="J6748">
        <v>1972</v>
      </c>
      <c r="K6748">
        <v>0</v>
      </c>
      <c r="L6748">
        <v>4</v>
      </c>
      <c r="M6748">
        <v>5</v>
      </c>
      <c r="N6748">
        <v>0</v>
      </c>
      <c r="O6748">
        <v>-7.3520378704071003</v>
      </c>
      <c r="P6748" s="1">
        <v>6.4087319197518003E-4</v>
      </c>
      <c r="Q6748">
        <f>Table1[[#This Row],[lastYear]]-Table1[[#This Row],[firstYear]]</f>
        <v>15</v>
      </c>
      <c r="R6748">
        <f>IF(AND(Table1[[#This Row],[firstYear]]&gt;=1967,Table1[[#This Row],[GP]]&gt;=100),1,0)</f>
        <v>0</v>
      </c>
    </row>
    <row r="6749" spans="1:18" x14ac:dyDescent="0.3">
      <c r="A6749" t="s">
        <v>1178</v>
      </c>
      <c r="B6749">
        <v>298</v>
      </c>
      <c r="C6749">
        <v>118</v>
      </c>
      <c r="D6749">
        <v>148</v>
      </c>
      <c r="E6749">
        <v>266</v>
      </c>
      <c r="F6749">
        <v>0.89300000000000002</v>
      </c>
      <c r="G6749">
        <v>79</v>
      </c>
      <c r="H6749">
        <v>1</v>
      </c>
      <c r="I6749">
        <v>2016</v>
      </c>
      <c r="J6749">
        <v>2021</v>
      </c>
      <c r="K6749">
        <v>0</v>
      </c>
      <c r="L6749">
        <v>1</v>
      </c>
      <c r="M6749">
        <v>1</v>
      </c>
      <c r="N6749">
        <v>0</v>
      </c>
      <c r="O6749">
        <v>-7.3519479866027799</v>
      </c>
      <c r="P6749" s="1">
        <v>6.4093076176276599E-4</v>
      </c>
      <c r="Q6749">
        <f>Table1[[#This Row],[lastYear]]-Table1[[#This Row],[firstYear]]</f>
        <v>5</v>
      </c>
      <c r="R6749">
        <f>IF(AND(Table1[[#This Row],[firstYear]]&gt;=1967,Table1[[#This Row],[GP]]&gt;=100),1,0)</f>
        <v>1</v>
      </c>
    </row>
    <row r="6750" spans="1:18" x14ac:dyDescent="0.3">
      <c r="A6750" t="s">
        <v>810</v>
      </c>
      <c r="B6750">
        <v>524</v>
      </c>
      <c r="C6750">
        <v>146</v>
      </c>
      <c r="D6750">
        <v>220</v>
      </c>
      <c r="E6750">
        <v>366</v>
      </c>
      <c r="F6750">
        <v>0.69799999999999995</v>
      </c>
      <c r="G6750">
        <v>135</v>
      </c>
      <c r="H6750">
        <v>1</v>
      </c>
      <c r="I6750">
        <v>2011</v>
      </c>
      <c r="J6750">
        <v>2021</v>
      </c>
      <c r="K6750">
        <v>0</v>
      </c>
      <c r="L6750">
        <v>1</v>
      </c>
      <c r="M6750">
        <v>0</v>
      </c>
      <c r="N6750">
        <v>0</v>
      </c>
      <c r="O6750">
        <v>-7.3466891880035403</v>
      </c>
      <c r="P6750" s="1">
        <v>6.4430798819196597E-4</v>
      </c>
      <c r="Q6750">
        <f>Table1[[#This Row],[lastYear]]-Table1[[#This Row],[firstYear]]</f>
        <v>10</v>
      </c>
      <c r="R6750">
        <f>IF(AND(Table1[[#This Row],[firstYear]]&gt;=1967,Table1[[#This Row],[GP]]&gt;=100),1,0)</f>
        <v>1</v>
      </c>
    </row>
    <row r="6751" spans="1:18" x14ac:dyDescent="0.3">
      <c r="A6751" t="s">
        <v>270</v>
      </c>
      <c r="B6751">
        <v>815</v>
      </c>
      <c r="C6751">
        <v>300</v>
      </c>
      <c r="D6751">
        <v>388</v>
      </c>
      <c r="E6751">
        <v>688</v>
      </c>
      <c r="F6751">
        <v>0.84399999999999997</v>
      </c>
      <c r="G6751">
        <v>615</v>
      </c>
      <c r="H6751">
        <v>1</v>
      </c>
      <c r="I6751">
        <v>2009</v>
      </c>
      <c r="J6751">
        <v>2021</v>
      </c>
      <c r="K6751">
        <v>1</v>
      </c>
      <c r="L6751">
        <v>0</v>
      </c>
      <c r="M6751">
        <v>2</v>
      </c>
      <c r="N6751">
        <v>0</v>
      </c>
      <c r="O6751">
        <v>-7.3408765430450398</v>
      </c>
      <c r="P6751" s="1">
        <v>6.4806159331242102E-4</v>
      </c>
      <c r="Q6751">
        <f>Table1[[#This Row],[lastYear]]-Table1[[#This Row],[firstYear]]</f>
        <v>12</v>
      </c>
      <c r="R6751">
        <f>IF(AND(Table1[[#This Row],[firstYear]]&gt;=1967,Table1[[#This Row],[GP]]&gt;=100),1,0)</f>
        <v>1</v>
      </c>
    </row>
    <row r="6752" spans="1:18" x14ac:dyDescent="0.3">
      <c r="A6752" t="s">
        <v>1349</v>
      </c>
      <c r="B6752">
        <v>647</v>
      </c>
      <c r="C6752">
        <v>55</v>
      </c>
      <c r="D6752">
        <v>176</v>
      </c>
      <c r="E6752">
        <v>231</v>
      </c>
      <c r="F6752">
        <v>0.35699999999999998</v>
      </c>
      <c r="G6752">
        <v>465</v>
      </c>
      <c r="H6752">
        <v>2</v>
      </c>
      <c r="I6752">
        <v>1931</v>
      </c>
      <c r="J6752">
        <v>1946</v>
      </c>
      <c r="K6752">
        <v>0</v>
      </c>
      <c r="L6752">
        <v>2</v>
      </c>
      <c r="M6752">
        <v>0</v>
      </c>
      <c r="N6752">
        <v>0</v>
      </c>
      <c r="O6752">
        <v>-7.3282801742553696</v>
      </c>
      <c r="P6752" s="1">
        <v>6.5627105500859603E-4</v>
      </c>
      <c r="Q6752">
        <f>Table1[[#This Row],[lastYear]]-Table1[[#This Row],[firstYear]]</f>
        <v>15</v>
      </c>
      <c r="R6752">
        <f>IF(AND(Table1[[#This Row],[firstYear]]&gt;=1967,Table1[[#This Row],[GP]]&gt;=100),1,0)</f>
        <v>0</v>
      </c>
    </row>
    <row r="6753" spans="1:18" x14ac:dyDescent="0.3">
      <c r="A6753" t="s">
        <v>776</v>
      </c>
      <c r="B6753">
        <v>837</v>
      </c>
      <c r="C6753">
        <v>147</v>
      </c>
      <c r="D6753">
        <v>228</v>
      </c>
      <c r="E6753">
        <v>378</v>
      </c>
      <c r="F6753">
        <v>0.45200000000000001</v>
      </c>
      <c r="G6753">
        <v>576</v>
      </c>
      <c r="H6753">
        <v>1</v>
      </c>
      <c r="I6753">
        <v>1981</v>
      </c>
      <c r="J6753">
        <v>1996</v>
      </c>
      <c r="K6753">
        <v>0</v>
      </c>
      <c r="L6753">
        <v>3</v>
      </c>
      <c r="M6753">
        <v>0</v>
      </c>
      <c r="N6753">
        <v>0</v>
      </c>
      <c r="O6753">
        <v>-7.3237454528808597</v>
      </c>
      <c r="P6753" s="1">
        <v>6.5925185288740601E-4</v>
      </c>
      <c r="Q6753">
        <f>Table1[[#This Row],[lastYear]]-Table1[[#This Row],[firstYear]]</f>
        <v>15</v>
      </c>
      <c r="R6753">
        <f>IF(AND(Table1[[#This Row],[firstYear]]&gt;=1967,Table1[[#This Row],[GP]]&gt;=100),1,0)</f>
        <v>1</v>
      </c>
    </row>
    <row r="6754" spans="1:18" x14ac:dyDescent="0.3">
      <c r="A6754" t="s">
        <v>2818</v>
      </c>
      <c r="B6754">
        <v>252</v>
      </c>
      <c r="C6754">
        <v>26</v>
      </c>
      <c r="D6754">
        <v>36</v>
      </c>
      <c r="E6754">
        <v>62</v>
      </c>
      <c r="F6754">
        <v>0.246</v>
      </c>
      <c r="G6754">
        <v>456</v>
      </c>
      <c r="H6754">
        <v>2</v>
      </c>
      <c r="I6754">
        <v>1946</v>
      </c>
      <c r="J6754">
        <v>1951</v>
      </c>
      <c r="K6754">
        <v>0</v>
      </c>
      <c r="L6754">
        <v>4</v>
      </c>
      <c r="M6754">
        <v>3</v>
      </c>
      <c r="N6754">
        <v>0</v>
      </c>
      <c r="O6754">
        <v>-7.3100392456054601</v>
      </c>
      <c r="P6754" s="1">
        <v>6.6834382225414103E-4</v>
      </c>
      <c r="Q6754">
        <f>Table1[[#This Row],[lastYear]]-Table1[[#This Row],[firstYear]]</f>
        <v>5</v>
      </c>
      <c r="R6754">
        <f>IF(AND(Table1[[#This Row],[firstYear]]&gt;=1967,Table1[[#This Row],[GP]]&gt;=100),1,0)</f>
        <v>0</v>
      </c>
    </row>
    <row r="6755" spans="1:18" x14ac:dyDescent="0.3">
      <c r="A6755" t="s">
        <v>591</v>
      </c>
      <c r="B6755">
        <v>1023</v>
      </c>
      <c r="C6755">
        <v>109</v>
      </c>
      <c r="D6755">
        <v>348</v>
      </c>
      <c r="E6755">
        <v>457</v>
      </c>
      <c r="F6755">
        <v>0.44700000000000001</v>
      </c>
      <c r="G6755">
        <v>665</v>
      </c>
      <c r="H6755">
        <v>2</v>
      </c>
      <c r="I6755">
        <v>1996</v>
      </c>
      <c r="J6755">
        <v>2013</v>
      </c>
      <c r="K6755">
        <v>0</v>
      </c>
      <c r="L6755">
        <v>0</v>
      </c>
      <c r="M6755">
        <v>1</v>
      </c>
      <c r="N6755">
        <v>0</v>
      </c>
      <c r="O6755">
        <v>-7.3009559745788497</v>
      </c>
      <c r="P6755" s="1">
        <v>6.7443811212895095E-4</v>
      </c>
      <c r="Q6755">
        <f>Table1[[#This Row],[lastYear]]-Table1[[#This Row],[firstYear]]</f>
        <v>17</v>
      </c>
      <c r="R6755">
        <f>IF(AND(Table1[[#This Row],[firstYear]]&gt;=1967,Table1[[#This Row],[GP]]&gt;=100),1,0)</f>
        <v>1</v>
      </c>
    </row>
    <row r="6756" spans="1:18" x14ac:dyDescent="0.3">
      <c r="A6756" t="s">
        <v>1043</v>
      </c>
      <c r="B6756">
        <v>306</v>
      </c>
      <c r="C6756">
        <v>87</v>
      </c>
      <c r="D6756">
        <v>212</v>
      </c>
      <c r="E6756">
        <v>299</v>
      </c>
      <c r="F6756">
        <v>0.97699999999999998</v>
      </c>
      <c r="G6756">
        <v>108</v>
      </c>
      <c r="H6756">
        <v>1</v>
      </c>
      <c r="I6756">
        <v>2016</v>
      </c>
      <c r="J6756">
        <v>2021</v>
      </c>
      <c r="K6756">
        <v>0</v>
      </c>
      <c r="L6756">
        <v>0</v>
      </c>
      <c r="M6756">
        <v>1</v>
      </c>
      <c r="N6756">
        <v>0</v>
      </c>
      <c r="O6756">
        <v>-7.2960941429138098</v>
      </c>
      <c r="P6756" s="1">
        <v>6.7772287294902899E-4</v>
      </c>
      <c r="Q6756">
        <f>Table1[[#This Row],[lastYear]]-Table1[[#This Row],[firstYear]]</f>
        <v>5</v>
      </c>
      <c r="R6756">
        <f>IF(AND(Table1[[#This Row],[firstYear]]&gt;=1967,Table1[[#This Row],[GP]]&gt;=100),1,0)</f>
        <v>1</v>
      </c>
    </row>
    <row r="6757" spans="1:18" x14ac:dyDescent="0.3">
      <c r="A6757" t="s">
        <v>538</v>
      </c>
      <c r="B6757">
        <v>745</v>
      </c>
      <c r="C6757">
        <v>220</v>
      </c>
      <c r="D6757">
        <v>262</v>
      </c>
      <c r="E6757">
        <v>482</v>
      </c>
      <c r="F6757">
        <v>0.64700000000000002</v>
      </c>
      <c r="G6757">
        <v>831</v>
      </c>
      <c r="H6757">
        <v>1</v>
      </c>
      <c r="I6757">
        <v>1947</v>
      </c>
      <c r="J6757">
        <v>1961</v>
      </c>
      <c r="K6757">
        <v>0</v>
      </c>
      <c r="L6757">
        <v>2</v>
      </c>
      <c r="M6757">
        <v>3</v>
      </c>
      <c r="N6757">
        <v>0</v>
      </c>
      <c r="O6757">
        <v>-7.26690765571594</v>
      </c>
      <c r="P6757" s="1">
        <v>6.97780705557937E-4</v>
      </c>
      <c r="Q6757">
        <f>Table1[[#This Row],[lastYear]]-Table1[[#This Row],[firstYear]]</f>
        <v>14</v>
      </c>
      <c r="R6757">
        <f>IF(AND(Table1[[#This Row],[firstYear]]&gt;=1967,Table1[[#This Row],[GP]]&gt;=100),1,0)</f>
        <v>0</v>
      </c>
    </row>
    <row r="6758" spans="1:18" x14ac:dyDescent="0.3">
      <c r="A6758" t="s">
        <v>972</v>
      </c>
      <c r="B6758">
        <v>741</v>
      </c>
      <c r="C6758">
        <v>54</v>
      </c>
      <c r="D6758">
        <v>265</v>
      </c>
      <c r="E6758">
        <v>319</v>
      </c>
      <c r="F6758">
        <v>0.43</v>
      </c>
      <c r="G6758">
        <v>733</v>
      </c>
      <c r="H6758">
        <v>2</v>
      </c>
      <c r="I6758">
        <v>1996</v>
      </c>
      <c r="J6758">
        <v>2007</v>
      </c>
      <c r="K6758">
        <v>0</v>
      </c>
      <c r="L6758">
        <v>0</v>
      </c>
      <c r="M6758">
        <v>1</v>
      </c>
      <c r="N6758">
        <v>0</v>
      </c>
      <c r="O6758">
        <v>-7.2641698951721096</v>
      </c>
      <c r="P6758" s="1">
        <v>6.9969234098604997E-4</v>
      </c>
      <c r="Q6758">
        <f>Table1[[#This Row],[lastYear]]-Table1[[#This Row],[firstYear]]</f>
        <v>11</v>
      </c>
      <c r="R6758">
        <f>IF(AND(Table1[[#This Row],[firstYear]]&gt;=1967,Table1[[#This Row],[GP]]&gt;=100),1,0)</f>
        <v>1</v>
      </c>
    </row>
    <row r="6759" spans="1:18" x14ac:dyDescent="0.3">
      <c r="A6759" t="s">
        <v>4118</v>
      </c>
      <c r="B6759">
        <v>14</v>
      </c>
      <c r="C6759">
        <v>11</v>
      </c>
      <c r="D6759">
        <v>5</v>
      </c>
      <c r="E6759">
        <v>16</v>
      </c>
      <c r="F6759">
        <v>1.143</v>
      </c>
      <c r="G6759">
        <v>4</v>
      </c>
      <c r="H6759">
        <v>1</v>
      </c>
      <c r="I6759">
        <v>1984</v>
      </c>
      <c r="J6759">
        <v>1985</v>
      </c>
      <c r="K6759">
        <v>0</v>
      </c>
      <c r="L6759">
        <v>0</v>
      </c>
      <c r="M6759">
        <v>0</v>
      </c>
      <c r="N6759">
        <v>0</v>
      </c>
      <c r="O6759">
        <v>-7.2641563053131097</v>
      </c>
      <c r="P6759" s="1">
        <v>6.9970184311761105E-4</v>
      </c>
      <c r="Q6759">
        <f>Table1[[#This Row],[lastYear]]-Table1[[#This Row],[firstYear]]</f>
        <v>1</v>
      </c>
      <c r="R6759">
        <f>IF(AND(Table1[[#This Row],[firstYear]]&gt;=1967,Table1[[#This Row],[GP]]&gt;=100),1,0)</f>
        <v>0</v>
      </c>
    </row>
    <row r="6760" spans="1:18" x14ac:dyDescent="0.3">
      <c r="A6760" t="s">
        <v>5342</v>
      </c>
      <c r="B6760">
        <v>2</v>
      </c>
      <c r="C6760">
        <v>1</v>
      </c>
      <c r="D6760">
        <v>2</v>
      </c>
      <c r="E6760">
        <v>3</v>
      </c>
      <c r="F6760">
        <v>1.5</v>
      </c>
      <c r="G6760">
        <v>4</v>
      </c>
      <c r="H6760">
        <v>1</v>
      </c>
      <c r="I6760">
        <v>1942</v>
      </c>
      <c r="J6760">
        <v>1943</v>
      </c>
      <c r="K6760">
        <v>0</v>
      </c>
      <c r="L6760">
        <v>0</v>
      </c>
      <c r="M6760">
        <v>0</v>
      </c>
      <c r="N6760">
        <v>0</v>
      </c>
      <c r="O6760">
        <v>-7.2641563053131097</v>
      </c>
      <c r="P6760" s="1">
        <v>6.9970184311761105E-4</v>
      </c>
      <c r="Q6760">
        <f>Table1[[#This Row],[lastYear]]-Table1[[#This Row],[firstYear]]</f>
        <v>1</v>
      </c>
      <c r="R6760">
        <f>IF(AND(Table1[[#This Row],[firstYear]]&gt;=1967,Table1[[#This Row],[GP]]&gt;=100),1,0)</f>
        <v>0</v>
      </c>
    </row>
    <row r="6761" spans="1:18" x14ac:dyDescent="0.3">
      <c r="A6761" t="s">
        <v>149</v>
      </c>
      <c r="B6761">
        <v>1378</v>
      </c>
      <c r="C6761">
        <v>391</v>
      </c>
      <c r="D6761">
        <v>469</v>
      </c>
      <c r="E6761">
        <v>860</v>
      </c>
      <c r="F6761">
        <v>0.624</v>
      </c>
      <c r="G6761">
        <v>484</v>
      </c>
      <c r="H6761">
        <v>1</v>
      </c>
      <c r="I6761">
        <v>1952</v>
      </c>
      <c r="J6761">
        <v>1974</v>
      </c>
      <c r="K6761">
        <v>0</v>
      </c>
      <c r="L6761">
        <v>0</v>
      </c>
      <c r="M6761">
        <v>4</v>
      </c>
      <c r="N6761">
        <v>0</v>
      </c>
      <c r="O6761">
        <v>-7.2503652210235598</v>
      </c>
      <c r="P6761" s="1">
        <v>7.0941144371179697E-4</v>
      </c>
      <c r="Q6761">
        <f>Table1[[#This Row],[lastYear]]-Table1[[#This Row],[firstYear]]</f>
        <v>22</v>
      </c>
      <c r="R6761">
        <f>IF(AND(Table1[[#This Row],[firstYear]]&gt;=1967,Table1[[#This Row],[GP]]&gt;=100),1,0)</f>
        <v>0</v>
      </c>
    </row>
    <row r="6762" spans="1:18" x14ac:dyDescent="0.3">
      <c r="A6762" t="s">
        <v>192</v>
      </c>
      <c r="B6762">
        <v>1074</v>
      </c>
      <c r="C6762">
        <v>228</v>
      </c>
      <c r="D6762">
        <v>565</v>
      </c>
      <c r="E6762">
        <v>793</v>
      </c>
      <c r="F6762">
        <v>0.73799999999999999</v>
      </c>
      <c r="G6762">
        <v>577</v>
      </c>
      <c r="H6762">
        <v>1</v>
      </c>
      <c r="I6762">
        <v>1999</v>
      </c>
      <c r="J6762">
        <v>2017</v>
      </c>
      <c r="K6762">
        <v>0</v>
      </c>
      <c r="L6762">
        <v>0</v>
      </c>
      <c r="M6762">
        <v>1</v>
      </c>
      <c r="N6762">
        <v>0</v>
      </c>
      <c r="O6762">
        <v>-7.2482318515777502</v>
      </c>
      <c r="P6762" s="1">
        <v>7.1092541882961503E-4</v>
      </c>
      <c r="Q6762">
        <f>Table1[[#This Row],[lastYear]]-Table1[[#This Row],[firstYear]]</f>
        <v>18</v>
      </c>
      <c r="R6762">
        <f>IF(AND(Table1[[#This Row],[firstYear]]&gt;=1967,Table1[[#This Row],[GP]]&gt;=100),1,0)</f>
        <v>1</v>
      </c>
    </row>
    <row r="6763" spans="1:18" x14ac:dyDescent="0.3">
      <c r="A6763" t="s">
        <v>1005</v>
      </c>
      <c r="B6763">
        <v>963</v>
      </c>
      <c r="C6763">
        <v>68</v>
      </c>
      <c r="D6763">
        <v>241</v>
      </c>
      <c r="E6763">
        <v>309</v>
      </c>
      <c r="F6763">
        <v>0.32100000000000001</v>
      </c>
      <c r="G6763">
        <v>704</v>
      </c>
      <c r="H6763">
        <v>2</v>
      </c>
      <c r="I6763">
        <v>1999</v>
      </c>
      <c r="J6763">
        <v>2018</v>
      </c>
      <c r="K6763">
        <v>0</v>
      </c>
      <c r="L6763">
        <v>2</v>
      </c>
      <c r="M6763">
        <v>0</v>
      </c>
      <c r="N6763">
        <v>0</v>
      </c>
      <c r="O6763">
        <v>-7.23282834243774</v>
      </c>
      <c r="P6763" s="1">
        <v>7.2195297256535203E-4</v>
      </c>
      <c r="Q6763">
        <f>Table1[[#This Row],[lastYear]]-Table1[[#This Row],[firstYear]]</f>
        <v>19</v>
      </c>
      <c r="R6763">
        <f>IF(AND(Table1[[#This Row],[firstYear]]&gt;=1967,Table1[[#This Row],[GP]]&gt;=100),1,0)</f>
        <v>1</v>
      </c>
    </row>
    <row r="6764" spans="1:18" x14ac:dyDescent="0.3">
      <c r="A6764" t="s">
        <v>747</v>
      </c>
      <c r="B6764">
        <v>1157</v>
      </c>
      <c r="C6764">
        <v>70</v>
      </c>
      <c r="D6764">
        <v>318</v>
      </c>
      <c r="E6764">
        <v>388</v>
      </c>
      <c r="F6764">
        <v>0.33500000000000002</v>
      </c>
      <c r="G6764">
        <v>825</v>
      </c>
      <c r="H6764">
        <v>2</v>
      </c>
      <c r="I6764">
        <v>1988</v>
      </c>
      <c r="J6764">
        <v>2006</v>
      </c>
      <c r="K6764">
        <v>0</v>
      </c>
      <c r="L6764">
        <v>0</v>
      </c>
      <c r="M6764">
        <v>0</v>
      </c>
      <c r="N6764">
        <v>0</v>
      </c>
      <c r="O6764">
        <v>-7.2274930114746097</v>
      </c>
      <c r="P6764" s="1">
        <v>7.2581232118393204E-4</v>
      </c>
      <c r="Q6764">
        <f>Table1[[#This Row],[lastYear]]-Table1[[#This Row],[firstYear]]</f>
        <v>18</v>
      </c>
      <c r="R6764">
        <f>IF(AND(Table1[[#This Row],[firstYear]]&gt;=1967,Table1[[#This Row],[GP]]&gt;=100),1,0)</f>
        <v>1</v>
      </c>
    </row>
    <row r="6765" spans="1:18" x14ac:dyDescent="0.3">
      <c r="A6765" t="s">
        <v>628</v>
      </c>
      <c r="B6765">
        <v>1171</v>
      </c>
      <c r="C6765">
        <v>122</v>
      </c>
      <c r="D6765">
        <v>313</v>
      </c>
      <c r="E6765">
        <v>435</v>
      </c>
      <c r="F6765">
        <v>0.371</v>
      </c>
      <c r="G6765">
        <v>545</v>
      </c>
      <c r="H6765">
        <v>2</v>
      </c>
      <c r="I6765">
        <v>1984</v>
      </c>
      <c r="J6765">
        <v>2003</v>
      </c>
      <c r="K6765">
        <v>0</v>
      </c>
      <c r="L6765">
        <v>0</v>
      </c>
      <c r="M6765">
        <v>0</v>
      </c>
      <c r="N6765">
        <v>0</v>
      </c>
      <c r="O6765">
        <v>-7.2247216339111304</v>
      </c>
      <c r="P6765" s="1">
        <v>7.2782514500498098E-4</v>
      </c>
      <c r="Q6765">
        <f>Table1[[#This Row],[lastYear]]-Table1[[#This Row],[firstYear]]</f>
        <v>19</v>
      </c>
      <c r="R6765">
        <f>IF(AND(Table1[[#This Row],[firstYear]]&gt;=1967,Table1[[#This Row],[GP]]&gt;=100),1,0)</f>
        <v>1</v>
      </c>
    </row>
    <row r="6766" spans="1:18" x14ac:dyDescent="0.3">
      <c r="A6766" t="s">
        <v>733</v>
      </c>
      <c r="B6766">
        <v>667</v>
      </c>
      <c r="C6766">
        <v>142</v>
      </c>
      <c r="D6766">
        <v>254</v>
      </c>
      <c r="E6766">
        <v>396</v>
      </c>
      <c r="F6766">
        <v>0.59399999999999997</v>
      </c>
      <c r="G6766">
        <v>207</v>
      </c>
      <c r="H6766">
        <v>1</v>
      </c>
      <c r="I6766">
        <v>1943</v>
      </c>
      <c r="J6766">
        <v>1955</v>
      </c>
      <c r="K6766">
        <v>1</v>
      </c>
      <c r="L6766">
        <v>2</v>
      </c>
      <c r="M6766">
        <v>1</v>
      </c>
      <c r="N6766">
        <v>0</v>
      </c>
      <c r="O6766">
        <v>-7.2131693000793398</v>
      </c>
      <c r="P6766" s="1">
        <v>7.3627575151819402E-4</v>
      </c>
      <c r="Q6766">
        <f>Table1[[#This Row],[lastYear]]-Table1[[#This Row],[firstYear]]</f>
        <v>12</v>
      </c>
      <c r="R6766">
        <f>IF(AND(Table1[[#This Row],[firstYear]]&gt;=1967,Table1[[#This Row],[GP]]&gt;=100),1,0)</f>
        <v>0</v>
      </c>
    </row>
    <row r="6767" spans="1:18" x14ac:dyDescent="0.3">
      <c r="A6767" t="s">
        <v>530</v>
      </c>
      <c r="B6767">
        <v>922</v>
      </c>
      <c r="C6767">
        <v>96</v>
      </c>
      <c r="D6767">
        <v>390</v>
      </c>
      <c r="E6767">
        <v>486</v>
      </c>
      <c r="F6767">
        <v>0.52700000000000002</v>
      </c>
      <c r="G6767">
        <v>670</v>
      </c>
      <c r="H6767">
        <v>2</v>
      </c>
      <c r="I6767">
        <v>1983</v>
      </c>
      <c r="J6767">
        <v>1998</v>
      </c>
      <c r="K6767">
        <v>0</v>
      </c>
      <c r="L6767">
        <v>1</v>
      </c>
      <c r="M6767">
        <v>0</v>
      </c>
      <c r="N6767">
        <v>0</v>
      </c>
      <c r="O6767">
        <v>-7.2129885787963799</v>
      </c>
      <c r="P6767" s="1">
        <v>7.3640872624488002E-4</v>
      </c>
      <c r="Q6767">
        <f>Table1[[#This Row],[lastYear]]-Table1[[#This Row],[firstYear]]</f>
        <v>15</v>
      </c>
      <c r="R6767">
        <f>IF(AND(Table1[[#This Row],[firstYear]]&gt;=1967,Table1[[#This Row],[GP]]&gt;=100),1,0)</f>
        <v>1</v>
      </c>
    </row>
    <row r="6768" spans="1:18" x14ac:dyDescent="0.3">
      <c r="A6768" t="s">
        <v>1267</v>
      </c>
      <c r="B6768">
        <v>622</v>
      </c>
      <c r="C6768">
        <v>56</v>
      </c>
      <c r="D6768">
        <v>193</v>
      </c>
      <c r="E6768">
        <v>249</v>
      </c>
      <c r="F6768">
        <v>0.4</v>
      </c>
      <c r="G6768">
        <v>838</v>
      </c>
      <c r="H6768">
        <v>2</v>
      </c>
      <c r="I6768">
        <v>1992</v>
      </c>
      <c r="J6768">
        <v>2006</v>
      </c>
      <c r="K6768">
        <v>0</v>
      </c>
      <c r="L6768">
        <v>1</v>
      </c>
      <c r="M6768">
        <v>0</v>
      </c>
      <c r="N6768">
        <v>0</v>
      </c>
      <c r="O6768">
        <v>-7.1997024650573698</v>
      </c>
      <c r="P6768" s="1">
        <v>7.46250670838466E-4</v>
      </c>
      <c r="Q6768">
        <f>Table1[[#This Row],[lastYear]]-Table1[[#This Row],[firstYear]]</f>
        <v>14</v>
      </c>
      <c r="R6768">
        <f>IF(AND(Table1[[#This Row],[firstYear]]&gt;=1967,Table1[[#This Row],[GP]]&gt;=100),1,0)</f>
        <v>1</v>
      </c>
    </row>
    <row r="6769" spans="1:18" x14ac:dyDescent="0.3">
      <c r="A6769" t="s">
        <v>173</v>
      </c>
      <c r="B6769">
        <v>950</v>
      </c>
      <c r="C6769">
        <v>264</v>
      </c>
      <c r="D6769">
        <v>553</v>
      </c>
      <c r="E6769">
        <v>817</v>
      </c>
      <c r="F6769">
        <v>0.86</v>
      </c>
      <c r="G6769">
        <v>753</v>
      </c>
      <c r="H6769">
        <v>1</v>
      </c>
      <c r="I6769">
        <v>1981</v>
      </c>
      <c r="J6769">
        <v>1995</v>
      </c>
      <c r="K6769">
        <v>0</v>
      </c>
      <c r="L6769">
        <v>0</v>
      </c>
      <c r="M6769">
        <v>0</v>
      </c>
      <c r="N6769">
        <v>0</v>
      </c>
      <c r="O6769">
        <v>-7.1969778175353998</v>
      </c>
      <c r="P6769" s="1">
        <v>7.4828518982860196E-4</v>
      </c>
      <c r="Q6769">
        <f>Table1[[#This Row],[lastYear]]-Table1[[#This Row],[firstYear]]</f>
        <v>14</v>
      </c>
      <c r="R6769">
        <f>IF(AND(Table1[[#This Row],[firstYear]]&gt;=1967,Table1[[#This Row],[GP]]&gt;=100),1,0)</f>
        <v>1</v>
      </c>
    </row>
    <row r="6770" spans="1:18" x14ac:dyDescent="0.3">
      <c r="A6770" t="s">
        <v>720</v>
      </c>
      <c r="B6770">
        <v>1108</v>
      </c>
      <c r="C6770">
        <v>121</v>
      </c>
      <c r="D6770">
        <v>278</v>
      </c>
      <c r="E6770">
        <v>399</v>
      </c>
      <c r="F6770">
        <v>0.36</v>
      </c>
      <c r="G6770">
        <v>796</v>
      </c>
      <c r="H6770">
        <v>2</v>
      </c>
      <c r="I6770">
        <v>1994</v>
      </c>
      <c r="J6770">
        <v>2013</v>
      </c>
      <c r="K6770">
        <v>0</v>
      </c>
      <c r="L6770">
        <v>0</v>
      </c>
      <c r="M6770">
        <v>1</v>
      </c>
      <c r="N6770">
        <v>0</v>
      </c>
      <c r="O6770">
        <v>-7.1958744163513098</v>
      </c>
      <c r="P6770" s="1">
        <v>7.4911068542594299E-4</v>
      </c>
      <c r="Q6770">
        <f>Table1[[#This Row],[lastYear]]-Table1[[#This Row],[firstYear]]</f>
        <v>19</v>
      </c>
      <c r="R6770">
        <f>IF(AND(Table1[[#This Row],[firstYear]]&gt;=1967,Table1[[#This Row],[GP]]&gt;=100),1,0)</f>
        <v>1</v>
      </c>
    </row>
    <row r="6771" spans="1:18" x14ac:dyDescent="0.3">
      <c r="A6771" t="s">
        <v>955</v>
      </c>
      <c r="B6771">
        <v>746</v>
      </c>
      <c r="C6771">
        <v>133</v>
      </c>
      <c r="D6771">
        <v>190</v>
      </c>
      <c r="E6771">
        <v>323</v>
      </c>
      <c r="F6771">
        <v>0.433</v>
      </c>
      <c r="G6771">
        <v>918</v>
      </c>
      <c r="H6771">
        <v>1</v>
      </c>
      <c r="I6771">
        <v>1979</v>
      </c>
      <c r="J6771">
        <v>1989</v>
      </c>
      <c r="K6771">
        <v>0</v>
      </c>
      <c r="L6771">
        <v>3</v>
      </c>
      <c r="M6771">
        <v>0</v>
      </c>
      <c r="N6771">
        <v>0</v>
      </c>
      <c r="O6771">
        <v>-7.1905872459411597</v>
      </c>
      <c r="P6771" s="1">
        <v>7.5307885953706404E-4</v>
      </c>
      <c r="Q6771">
        <f>Table1[[#This Row],[lastYear]]-Table1[[#This Row],[firstYear]]</f>
        <v>10</v>
      </c>
      <c r="R6771">
        <f>IF(AND(Table1[[#This Row],[firstYear]]&gt;=1967,Table1[[#This Row],[GP]]&gt;=100),1,0)</f>
        <v>1</v>
      </c>
    </row>
    <row r="6772" spans="1:18" x14ac:dyDescent="0.3">
      <c r="A6772" t="s">
        <v>594</v>
      </c>
      <c r="B6772">
        <v>666</v>
      </c>
      <c r="C6772">
        <v>151</v>
      </c>
      <c r="D6772">
        <v>305</v>
      </c>
      <c r="E6772">
        <v>456</v>
      </c>
      <c r="F6772">
        <v>0.68500000000000005</v>
      </c>
      <c r="G6772">
        <v>346</v>
      </c>
      <c r="H6772">
        <v>1</v>
      </c>
      <c r="I6772">
        <v>1968</v>
      </c>
      <c r="J6772">
        <v>1981</v>
      </c>
      <c r="K6772">
        <v>0</v>
      </c>
      <c r="L6772">
        <v>0</v>
      </c>
      <c r="M6772">
        <v>0</v>
      </c>
      <c r="N6772">
        <v>0</v>
      </c>
      <c r="O6772">
        <v>-7.1768958206176698</v>
      </c>
      <c r="P6772" s="1">
        <v>7.6345256410811999E-4</v>
      </c>
      <c r="Q6772">
        <f>Table1[[#This Row],[lastYear]]-Table1[[#This Row],[firstYear]]</f>
        <v>13</v>
      </c>
      <c r="R6772">
        <f>IF(AND(Table1[[#This Row],[firstYear]]&gt;=1967,Table1[[#This Row],[GP]]&gt;=100),1,0)</f>
        <v>1</v>
      </c>
    </row>
    <row r="6773" spans="1:18" x14ac:dyDescent="0.3">
      <c r="A6773" t="s">
        <v>242</v>
      </c>
      <c r="B6773">
        <v>1017</v>
      </c>
      <c r="C6773">
        <v>323</v>
      </c>
      <c r="D6773">
        <v>398</v>
      </c>
      <c r="E6773">
        <v>721</v>
      </c>
      <c r="F6773">
        <v>0.70899999999999996</v>
      </c>
      <c r="G6773">
        <v>433</v>
      </c>
      <c r="H6773">
        <v>1</v>
      </c>
      <c r="I6773">
        <v>1995</v>
      </c>
      <c r="J6773">
        <v>2012</v>
      </c>
      <c r="K6773">
        <v>0</v>
      </c>
      <c r="L6773">
        <v>2</v>
      </c>
      <c r="M6773">
        <v>0</v>
      </c>
      <c r="N6773">
        <v>0</v>
      </c>
      <c r="O6773">
        <v>-7.1578349704742399</v>
      </c>
      <c r="P6773" s="1">
        <v>7.7813275963727003E-4</v>
      </c>
      <c r="Q6773">
        <f>Table1[[#This Row],[lastYear]]-Table1[[#This Row],[firstYear]]</f>
        <v>17</v>
      </c>
      <c r="R6773">
        <f>IF(AND(Table1[[#This Row],[firstYear]]&gt;=1967,Table1[[#This Row],[GP]]&gt;=100),1,0)</f>
        <v>1</v>
      </c>
    </row>
    <row r="6774" spans="1:18" x14ac:dyDescent="0.3">
      <c r="A6774" t="s">
        <v>1869</v>
      </c>
      <c r="B6774">
        <v>452</v>
      </c>
      <c r="C6774">
        <v>50</v>
      </c>
      <c r="D6774">
        <v>96</v>
      </c>
      <c r="E6774">
        <v>146</v>
      </c>
      <c r="F6774">
        <v>0.32299999999999901</v>
      </c>
      <c r="G6774">
        <v>334</v>
      </c>
      <c r="H6774">
        <v>2</v>
      </c>
      <c r="I6774">
        <v>1942</v>
      </c>
      <c r="J6774">
        <v>1951</v>
      </c>
      <c r="K6774">
        <v>0</v>
      </c>
      <c r="L6774">
        <v>2</v>
      </c>
      <c r="M6774">
        <v>2</v>
      </c>
      <c r="N6774">
        <v>0</v>
      </c>
      <c r="O6774">
        <v>-7.1484653587341302</v>
      </c>
      <c r="P6774" s="1">
        <v>7.8545207090778102E-4</v>
      </c>
      <c r="Q6774">
        <f>Table1[[#This Row],[lastYear]]-Table1[[#This Row],[firstYear]]</f>
        <v>9</v>
      </c>
      <c r="R6774">
        <f>IF(AND(Table1[[#This Row],[firstYear]]&gt;=1967,Table1[[#This Row],[GP]]&gt;=100),1,0)</f>
        <v>0</v>
      </c>
    </row>
    <row r="6775" spans="1:18" x14ac:dyDescent="0.3">
      <c r="A6775" t="s">
        <v>1482</v>
      </c>
      <c r="B6775">
        <v>659</v>
      </c>
      <c r="C6775">
        <v>29</v>
      </c>
      <c r="D6775">
        <v>177</v>
      </c>
      <c r="E6775">
        <v>206</v>
      </c>
      <c r="F6775">
        <v>0.313</v>
      </c>
      <c r="G6775">
        <v>599</v>
      </c>
      <c r="H6775">
        <v>2</v>
      </c>
      <c r="I6775">
        <v>1976</v>
      </c>
      <c r="J6775">
        <v>1987</v>
      </c>
      <c r="K6775">
        <v>0</v>
      </c>
      <c r="L6775">
        <v>2</v>
      </c>
      <c r="M6775">
        <v>0</v>
      </c>
      <c r="N6775">
        <v>0</v>
      </c>
      <c r="O6775">
        <v>-7.1415595645904499</v>
      </c>
      <c r="P6775" s="1">
        <v>7.9089070873589195E-4</v>
      </c>
      <c r="Q6775">
        <f>Table1[[#This Row],[lastYear]]-Table1[[#This Row],[firstYear]]</f>
        <v>11</v>
      </c>
      <c r="R6775">
        <f>IF(AND(Table1[[#This Row],[firstYear]]&gt;=1967,Table1[[#This Row],[GP]]&gt;=100),1,0)</f>
        <v>1</v>
      </c>
    </row>
    <row r="6776" spans="1:18" x14ac:dyDescent="0.3">
      <c r="A6776" t="s">
        <v>2186</v>
      </c>
      <c r="B6776">
        <v>497</v>
      </c>
      <c r="C6776">
        <v>21</v>
      </c>
      <c r="D6776">
        <v>91</v>
      </c>
      <c r="E6776">
        <v>112</v>
      </c>
      <c r="F6776">
        <v>0.22500000000000001</v>
      </c>
      <c r="G6776">
        <v>488</v>
      </c>
      <c r="H6776">
        <v>2</v>
      </c>
      <c r="I6776">
        <v>1957</v>
      </c>
      <c r="J6776">
        <v>1966</v>
      </c>
      <c r="K6776">
        <v>0</v>
      </c>
      <c r="L6776">
        <v>3</v>
      </c>
      <c r="M6776">
        <v>2</v>
      </c>
      <c r="N6776">
        <v>0</v>
      </c>
      <c r="O6776">
        <v>-7.1414689655303896</v>
      </c>
      <c r="P6776" s="1">
        <v>7.9096230925855603E-4</v>
      </c>
      <c r="Q6776">
        <f>Table1[[#This Row],[lastYear]]-Table1[[#This Row],[firstYear]]</f>
        <v>9</v>
      </c>
      <c r="R6776">
        <f>IF(AND(Table1[[#This Row],[firstYear]]&gt;=1967,Table1[[#This Row],[GP]]&gt;=100),1,0)</f>
        <v>0</v>
      </c>
    </row>
    <row r="6777" spans="1:18" x14ac:dyDescent="0.3">
      <c r="A6777" t="s">
        <v>356</v>
      </c>
      <c r="B6777">
        <v>890</v>
      </c>
      <c r="C6777">
        <v>238</v>
      </c>
      <c r="D6777">
        <v>356</v>
      </c>
      <c r="E6777">
        <v>594</v>
      </c>
      <c r="F6777">
        <v>0.66700000000000004</v>
      </c>
      <c r="G6777">
        <v>706</v>
      </c>
      <c r="H6777">
        <v>1</v>
      </c>
      <c r="I6777">
        <v>1965</v>
      </c>
      <c r="J6777">
        <v>1979</v>
      </c>
      <c r="K6777">
        <v>0</v>
      </c>
      <c r="L6777">
        <v>0</v>
      </c>
      <c r="M6777">
        <v>2</v>
      </c>
      <c r="N6777">
        <v>0</v>
      </c>
      <c r="O6777">
        <v>-7.1337535018920901</v>
      </c>
      <c r="P6777" s="1">
        <v>7.9708367008170602E-4</v>
      </c>
      <c r="Q6777">
        <f>Table1[[#This Row],[lastYear]]-Table1[[#This Row],[firstYear]]</f>
        <v>14</v>
      </c>
      <c r="R6777">
        <f>IF(AND(Table1[[#This Row],[firstYear]]&gt;=1967,Table1[[#This Row],[GP]]&gt;=100),1,0)</f>
        <v>0</v>
      </c>
    </row>
    <row r="6778" spans="1:18" x14ac:dyDescent="0.3">
      <c r="A6778" t="s">
        <v>1841</v>
      </c>
      <c r="B6778">
        <v>839</v>
      </c>
      <c r="C6778">
        <v>44</v>
      </c>
      <c r="D6778">
        <v>107</v>
      </c>
      <c r="E6778">
        <v>151</v>
      </c>
      <c r="F6778">
        <v>0.18</v>
      </c>
      <c r="G6778">
        <v>736</v>
      </c>
      <c r="H6778">
        <v>2</v>
      </c>
      <c r="I6778">
        <v>1993</v>
      </c>
      <c r="J6778">
        <v>2010</v>
      </c>
      <c r="K6778">
        <v>0</v>
      </c>
      <c r="L6778">
        <v>3</v>
      </c>
      <c r="M6778">
        <v>0</v>
      </c>
      <c r="N6778">
        <v>0</v>
      </c>
      <c r="O6778">
        <v>-7.1196443672180099</v>
      </c>
      <c r="P6778" s="1">
        <v>8.0840038633336702E-4</v>
      </c>
      <c r="Q6778">
        <f>Table1[[#This Row],[lastYear]]-Table1[[#This Row],[firstYear]]</f>
        <v>17</v>
      </c>
      <c r="R6778">
        <f>IF(AND(Table1[[#This Row],[firstYear]]&gt;=1967,Table1[[#This Row],[GP]]&gt;=100),1,0)</f>
        <v>1</v>
      </c>
    </row>
    <row r="6779" spans="1:18" x14ac:dyDescent="0.3">
      <c r="A6779" t="s">
        <v>143</v>
      </c>
      <c r="B6779">
        <v>1372</v>
      </c>
      <c r="C6779">
        <v>375</v>
      </c>
      <c r="D6779">
        <v>492</v>
      </c>
      <c r="E6779">
        <v>867</v>
      </c>
      <c r="F6779">
        <v>0.63200000000000001</v>
      </c>
      <c r="G6779">
        <v>895</v>
      </c>
      <c r="H6779">
        <v>1</v>
      </c>
      <c r="I6779">
        <v>1988</v>
      </c>
      <c r="J6779">
        <v>2008</v>
      </c>
      <c r="K6779">
        <v>0</v>
      </c>
      <c r="L6779">
        <v>0</v>
      </c>
      <c r="M6779">
        <v>2</v>
      </c>
      <c r="N6779">
        <v>0</v>
      </c>
      <c r="O6779">
        <v>-7.1182334060668904</v>
      </c>
      <c r="P6779" s="1">
        <v>8.0954088890646295E-4</v>
      </c>
      <c r="Q6779">
        <f>Table1[[#This Row],[lastYear]]-Table1[[#This Row],[firstYear]]</f>
        <v>20</v>
      </c>
      <c r="R6779">
        <f>IF(AND(Table1[[#This Row],[firstYear]]&gt;=1967,Table1[[#This Row],[GP]]&gt;=100),1,0)</f>
        <v>1</v>
      </c>
    </row>
    <row r="6780" spans="1:18" x14ac:dyDescent="0.3">
      <c r="A6780" t="s">
        <v>140</v>
      </c>
      <c r="B6780">
        <v>1093</v>
      </c>
      <c r="C6780">
        <v>353</v>
      </c>
      <c r="D6780">
        <v>519</v>
      </c>
      <c r="E6780">
        <v>872</v>
      </c>
      <c r="F6780">
        <v>0.79799999999999904</v>
      </c>
      <c r="G6780">
        <v>424</v>
      </c>
      <c r="H6780">
        <v>1</v>
      </c>
      <c r="I6780">
        <v>2003</v>
      </c>
      <c r="J6780">
        <v>2021</v>
      </c>
      <c r="K6780">
        <v>0</v>
      </c>
      <c r="L6780">
        <v>1</v>
      </c>
      <c r="M6780">
        <v>2</v>
      </c>
      <c r="N6780">
        <v>0</v>
      </c>
      <c r="O6780">
        <v>-7.1168977851867599</v>
      </c>
      <c r="P6780" s="1">
        <v>8.1062197394349397E-4</v>
      </c>
      <c r="Q6780">
        <f>Table1[[#This Row],[lastYear]]-Table1[[#This Row],[firstYear]]</f>
        <v>18</v>
      </c>
      <c r="R6780">
        <f>IF(AND(Table1[[#This Row],[firstYear]]&gt;=1967,Table1[[#This Row],[GP]]&gt;=100),1,0)</f>
        <v>1</v>
      </c>
    </row>
    <row r="6781" spans="1:18" x14ac:dyDescent="0.3">
      <c r="A6781" t="s">
        <v>1704</v>
      </c>
      <c r="B6781">
        <v>170</v>
      </c>
      <c r="C6781">
        <v>57</v>
      </c>
      <c r="D6781">
        <v>112</v>
      </c>
      <c r="E6781">
        <v>169</v>
      </c>
      <c r="F6781">
        <v>0.99399999999999999</v>
      </c>
      <c r="G6781">
        <v>85</v>
      </c>
      <c r="H6781">
        <v>1</v>
      </c>
      <c r="I6781">
        <v>1978</v>
      </c>
      <c r="J6781">
        <v>1983</v>
      </c>
      <c r="K6781">
        <v>0</v>
      </c>
      <c r="L6781">
        <v>0</v>
      </c>
      <c r="M6781">
        <v>0</v>
      </c>
      <c r="N6781">
        <v>0</v>
      </c>
      <c r="O6781">
        <v>-7.1168582077026299</v>
      </c>
      <c r="P6781" s="1">
        <v>8.1065403094845805E-4</v>
      </c>
      <c r="Q6781">
        <f>Table1[[#This Row],[lastYear]]-Table1[[#This Row],[firstYear]]</f>
        <v>5</v>
      </c>
      <c r="R6781">
        <f>IF(AND(Table1[[#This Row],[firstYear]]&gt;=1967,Table1[[#This Row],[GP]]&gt;=100),1,0)</f>
        <v>1</v>
      </c>
    </row>
    <row r="6782" spans="1:18" x14ac:dyDescent="0.3">
      <c r="A6782" t="s">
        <v>300</v>
      </c>
      <c r="B6782">
        <v>755</v>
      </c>
      <c r="C6782">
        <v>291</v>
      </c>
      <c r="D6782">
        <v>359</v>
      </c>
      <c r="E6782">
        <v>650</v>
      </c>
      <c r="F6782">
        <v>0.86099999999999999</v>
      </c>
      <c r="G6782">
        <v>758</v>
      </c>
      <c r="H6782">
        <v>1</v>
      </c>
      <c r="I6782">
        <v>2009</v>
      </c>
      <c r="J6782">
        <v>2021</v>
      </c>
      <c r="K6782">
        <v>0</v>
      </c>
      <c r="L6782">
        <v>1</v>
      </c>
      <c r="M6782">
        <v>2</v>
      </c>
      <c r="N6782">
        <v>0</v>
      </c>
      <c r="O6782">
        <v>-7.1108541126251197</v>
      </c>
      <c r="P6782" s="1">
        <v>8.1553193447702797E-4</v>
      </c>
      <c r="Q6782">
        <f>Table1[[#This Row],[lastYear]]-Table1[[#This Row],[firstYear]]</f>
        <v>12</v>
      </c>
      <c r="R6782">
        <f>IF(AND(Table1[[#This Row],[firstYear]]&gt;=1967,Table1[[#This Row],[GP]]&gt;=100),1,0)</f>
        <v>1</v>
      </c>
    </row>
    <row r="6783" spans="1:18" x14ac:dyDescent="0.3">
      <c r="A6783" t="s">
        <v>1435</v>
      </c>
      <c r="B6783">
        <v>460</v>
      </c>
      <c r="C6783">
        <v>72</v>
      </c>
      <c r="D6783">
        <v>142</v>
      </c>
      <c r="E6783">
        <v>214</v>
      </c>
      <c r="F6783">
        <v>0.46500000000000002</v>
      </c>
      <c r="G6783">
        <v>275</v>
      </c>
      <c r="H6783">
        <v>2</v>
      </c>
      <c r="I6783">
        <v>2014</v>
      </c>
      <c r="J6783">
        <v>2021</v>
      </c>
      <c r="K6783">
        <v>1</v>
      </c>
      <c r="L6783">
        <v>0</v>
      </c>
      <c r="M6783">
        <v>2</v>
      </c>
      <c r="N6783">
        <v>0</v>
      </c>
      <c r="O6783">
        <v>-7.1107344264984098</v>
      </c>
      <c r="P6783" s="1">
        <v>8.1562946856024898E-4</v>
      </c>
      <c r="Q6783">
        <f>Table1[[#This Row],[lastYear]]-Table1[[#This Row],[firstYear]]</f>
        <v>7</v>
      </c>
      <c r="R6783">
        <f>IF(AND(Table1[[#This Row],[firstYear]]&gt;=1967,Table1[[#This Row],[GP]]&gt;=100),1,0)</f>
        <v>1</v>
      </c>
    </row>
    <row r="6784" spans="1:18" x14ac:dyDescent="0.3">
      <c r="A6784" t="s">
        <v>144</v>
      </c>
      <c r="B6784">
        <v>1052</v>
      </c>
      <c r="C6784">
        <v>361</v>
      </c>
      <c r="D6784">
        <v>505</v>
      </c>
      <c r="E6784">
        <v>866</v>
      </c>
      <c r="F6784">
        <v>0.82299999999999995</v>
      </c>
      <c r="G6784">
        <v>507</v>
      </c>
      <c r="H6784">
        <v>1</v>
      </c>
      <c r="I6784">
        <v>1970</v>
      </c>
      <c r="J6784">
        <v>1985</v>
      </c>
      <c r="K6784">
        <v>0</v>
      </c>
      <c r="L6784">
        <v>1</v>
      </c>
      <c r="M6784">
        <v>1</v>
      </c>
      <c r="N6784">
        <v>0</v>
      </c>
      <c r="O6784">
        <v>-7.1100790138244596</v>
      </c>
      <c r="P6784" s="1">
        <v>8.1616378122986299E-4</v>
      </c>
      <c r="Q6784">
        <f>Table1[[#This Row],[lastYear]]-Table1[[#This Row],[firstYear]]</f>
        <v>15</v>
      </c>
      <c r="R6784">
        <f>IF(AND(Table1[[#This Row],[firstYear]]&gt;=1967,Table1[[#This Row],[GP]]&gt;=100),1,0)</f>
        <v>1</v>
      </c>
    </row>
    <row r="6785" spans="1:18" x14ac:dyDescent="0.3">
      <c r="A6785" t="s">
        <v>139</v>
      </c>
      <c r="B6785">
        <v>926</v>
      </c>
      <c r="C6785">
        <v>443</v>
      </c>
      <c r="D6785">
        <v>433</v>
      </c>
      <c r="E6785">
        <v>876</v>
      </c>
      <c r="F6785">
        <v>0.94599999999999995</v>
      </c>
      <c r="G6785">
        <v>544</v>
      </c>
      <c r="H6785">
        <v>1</v>
      </c>
      <c r="I6785">
        <v>2001</v>
      </c>
      <c r="J6785">
        <v>2020</v>
      </c>
      <c r="K6785">
        <v>1</v>
      </c>
      <c r="L6785">
        <v>0</v>
      </c>
      <c r="M6785">
        <v>3</v>
      </c>
      <c r="N6785">
        <v>0</v>
      </c>
      <c r="O6785">
        <v>-7.0896710987090996</v>
      </c>
      <c r="P6785" s="1">
        <v>8.3297708688688499E-4</v>
      </c>
      <c r="Q6785">
        <f>Table1[[#This Row],[lastYear]]-Table1[[#This Row],[firstYear]]</f>
        <v>19</v>
      </c>
      <c r="R6785">
        <f>IF(AND(Table1[[#This Row],[firstYear]]&gt;=1967,Table1[[#This Row],[GP]]&gt;=100),1,0)</f>
        <v>1</v>
      </c>
    </row>
    <row r="6786" spans="1:18" x14ac:dyDescent="0.3">
      <c r="A6786" t="s">
        <v>411</v>
      </c>
      <c r="B6786">
        <v>808</v>
      </c>
      <c r="C6786">
        <v>195</v>
      </c>
      <c r="D6786">
        <v>366</v>
      </c>
      <c r="E6786">
        <v>561</v>
      </c>
      <c r="F6786">
        <v>0.69399999999999995</v>
      </c>
      <c r="G6786">
        <v>110</v>
      </c>
      <c r="H6786">
        <v>1</v>
      </c>
      <c r="I6786">
        <v>2009</v>
      </c>
      <c r="J6786">
        <v>2021</v>
      </c>
      <c r="K6786">
        <v>1</v>
      </c>
      <c r="L6786">
        <v>1</v>
      </c>
      <c r="M6786">
        <v>3</v>
      </c>
      <c r="N6786">
        <v>0</v>
      </c>
      <c r="O6786">
        <v>-7.08341809463501</v>
      </c>
      <c r="P6786" s="1">
        <v>8.3819763520562405E-4</v>
      </c>
      <c r="Q6786">
        <f>Table1[[#This Row],[lastYear]]-Table1[[#This Row],[firstYear]]</f>
        <v>12</v>
      </c>
      <c r="R6786">
        <f>IF(AND(Table1[[#This Row],[firstYear]]&gt;=1967,Table1[[#This Row],[GP]]&gt;=100),1,0)</f>
        <v>1</v>
      </c>
    </row>
    <row r="6787" spans="1:18" x14ac:dyDescent="0.3">
      <c r="A6787" t="s">
        <v>3398</v>
      </c>
      <c r="B6787">
        <v>37</v>
      </c>
      <c r="C6787">
        <v>11</v>
      </c>
      <c r="D6787">
        <v>25</v>
      </c>
      <c r="E6787">
        <v>36</v>
      </c>
      <c r="F6787">
        <v>0.97299999999999998</v>
      </c>
      <c r="G6787">
        <v>4</v>
      </c>
      <c r="H6787">
        <v>1</v>
      </c>
      <c r="I6787">
        <v>1942</v>
      </c>
      <c r="J6787">
        <v>1945</v>
      </c>
      <c r="K6787">
        <v>0</v>
      </c>
      <c r="L6787">
        <v>0</v>
      </c>
      <c r="M6787">
        <v>0</v>
      </c>
      <c r="N6787">
        <v>0</v>
      </c>
      <c r="O6787">
        <v>-7.0596572990417403</v>
      </c>
      <c r="P6787" s="1">
        <v>8.5833507646920998E-4</v>
      </c>
      <c r="Q6787">
        <f>Table1[[#This Row],[lastYear]]-Table1[[#This Row],[firstYear]]</f>
        <v>3</v>
      </c>
      <c r="R6787">
        <f>IF(AND(Table1[[#This Row],[firstYear]]&gt;=1967,Table1[[#This Row],[GP]]&gt;=100),1,0)</f>
        <v>0</v>
      </c>
    </row>
    <row r="6788" spans="1:18" x14ac:dyDescent="0.3">
      <c r="A6788" t="s">
        <v>1488</v>
      </c>
      <c r="B6788">
        <v>449</v>
      </c>
      <c r="C6788">
        <v>117</v>
      </c>
      <c r="D6788">
        <v>87</v>
      </c>
      <c r="E6788">
        <v>204</v>
      </c>
      <c r="F6788">
        <v>0.45399999999999902</v>
      </c>
      <c r="G6788">
        <v>838</v>
      </c>
      <c r="H6788">
        <v>2</v>
      </c>
      <c r="I6788">
        <v>1917</v>
      </c>
      <c r="J6788">
        <v>1932</v>
      </c>
      <c r="K6788">
        <v>0</v>
      </c>
      <c r="L6788">
        <v>4</v>
      </c>
      <c r="M6788">
        <v>0</v>
      </c>
      <c r="N6788">
        <v>0</v>
      </c>
      <c r="O6788">
        <v>-7.0529496307372996</v>
      </c>
      <c r="P6788" s="1">
        <v>8.6410686440281203E-4</v>
      </c>
      <c r="Q6788">
        <f>Table1[[#This Row],[lastYear]]-Table1[[#This Row],[firstYear]]</f>
        <v>15</v>
      </c>
      <c r="R6788">
        <f>IF(AND(Table1[[#This Row],[firstYear]]&gt;=1967,Table1[[#This Row],[GP]]&gt;=100),1,0)</f>
        <v>0</v>
      </c>
    </row>
    <row r="6789" spans="1:18" x14ac:dyDescent="0.3">
      <c r="A6789" t="s">
        <v>1529</v>
      </c>
      <c r="B6789">
        <v>556</v>
      </c>
      <c r="C6789">
        <v>94</v>
      </c>
      <c r="D6789">
        <v>104</v>
      </c>
      <c r="E6789">
        <v>198</v>
      </c>
      <c r="F6789">
        <v>0.35599999999999998</v>
      </c>
      <c r="G6789">
        <v>408</v>
      </c>
      <c r="H6789">
        <v>1</v>
      </c>
      <c r="I6789">
        <v>1956</v>
      </c>
      <c r="J6789">
        <v>1968</v>
      </c>
      <c r="K6789">
        <v>0</v>
      </c>
      <c r="L6789">
        <v>4</v>
      </c>
      <c r="M6789">
        <v>4</v>
      </c>
      <c r="N6789">
        <v>0</v>
      </c>
      <c r="O6789">
        <v>-7.03989525985717</v>
      </c>
      <c r="P6789" s="1">
        <v>8.7545124625410203E-4</v>
      </c>
      <c r="Q6789">
        <f>Table1[[#This Row],[lastYear]]-Table1[[#This Row],[firstYear]]</f>
        <v>12</v>
      </c>
      <c r="R6789">
        <f>IF(AND(Table1[[#This Row],[firstYear]]&gt;=1967,Table1[[#This Row],[GP]]&gt;=100),1,0)</f>
        <v>0</v>
      </c>
    </row>
    <row r="6790" spans="1:18" x14ac:dyDescent="0.3">
      <c r="A6790" t="s">
        <v>252</v>
      </c>
      <c r="B6790">
        <v>1028</v>
      </c>
      <c r="C6790">
        <v>205</v>
      </c>
      <c r="D6790">
        <v>504</v>
      </c>
      <c r="E6790">
        <v>709</v>
      </c>
      <c r="F6790">
        <v>0.69</v>
      </c>
      <c r="G6790">
        <v>592</v>
      </c>
      <c r="H6790">
        <v>1</v>
      </c>
      <c r="I6790">
        <v>2005</v>
      </c>
      <c r="J6790">
        <v>2021</v>
      </c>
      <c r="K6790">
        <v>0</v>
      </c>
      <c r="L6790">
        <v>0</v>
      </c>
      <c r="M6790">
        <v>0</v>
      </c>
      <c r="N6790">
        <v>0</v>
      </c>
      <c r="O6790">
        <v>-7.0330998535156199</v>
      </c>
      <c r="P6790" s="1">
        <v>8.8141529072608901E-4</v>
      </c>
      <c r="Q6790">
        <f>Table1[[#This Row],[lastYear]]-Table1[[#This Row],[firstYear]]</f>
        <v>16</v>
      </c>
      <c r="R6790">
        <f>IF(AND(Table1[[#This Row],[firstYear]]&gt;=1967,Table1[[#This Row],[GP]]&gt;=100),1,0)</f>
        <v>1</v>
      </c>
    </row>
    <row r="6791" spans="1:18" x14ac:dyDescent="0.3">
      <c r="A6791" t="s">
        <v>370</v>
      </c>
      <c r="B6791">
        <v>747</v>
      </c>
      <c r="C6791">
        <v>154</v>
      </c>
      <c r="D6791">
        <v>431</v>
      </c>
      <c r="E6791">
        <v>585</v>
      </c>
      <c r="F6791">
        <v>0.78299999999999903</v>
      </c>
      <c r="G6791">
        <v>498</v>
      </c>
      <c r="H6791">
        <v>2</v>
      </c>
      <c r="I6791">
        <v>1985</v>
      </c>
      <c r="J6791">
        <v>1998</v>
      </c>
      <c r="K6791">
        <v>0</v>
      </c>
      <c r="L6791">
        <v>0</v>
      </c>
      <c r="M6791">
        <v>0</v>
      </c>
      <c r="N6791">
        <v>0</v>
      </c>
      <c r="O6791">
        <v>-7.0086359615325904</v>
      </c>
      <c r="P6791" s="1">
        <v>9.0322434256224495E-4</v>
      </c>
      <c r="Q6791">
        <f>Table1[[#This Row],[lastYear]]-Table1[[#This Row],[firstYear]]</f>
        <v>13</v>
      </c>
      <c r="R6791">
        <f>IF(AND(Table1[[#This Row],[firstYear]]&gt;=1967,Table1[[#This Row],[GP]]&gt;=100),1,0)</f>
        <v>1</v>
      </c>
    </row>
    <row r="6792" spans="1:18" x14ac:dyDescent="0.3">
      <c r="A6792" t="s">
        <v>1237</v>
      </c>
      <c r="B6792">
        <v>719</v>
      </c>
      <c r="C6792">
        <v>51</v>
      </c>
      <c r="D6792">
        <v>204</v>
      </c>
      <c r="E6792">
        <v>255</v>
      </c>
      <c r="F6792">
        <v>0.35499999999999998</v>
      </c>
      <c r="G6792">
        <v>1132</v>
      </c>
      <c r="H6792">
        <v>2</v>
      </c>
      <c r="I6792">
        <v>1972</v>
      </c>
      <c r="J6792">
        <v>1985</v>
      </c>
      <c r="K6792">
        <v>0</v>
      </c>
      <c r="L6792">
        <v>0</v>
      </c>
      <c r="M6792">
        <v>2</v>
      </c>
      <c r="N6792">
        <v>0</v>
      </c>
      <c r="O6792">
        <v>-7.0067293281555099</v>
      </c>
      <c r="P6792" s="1">
        <v>9.0494654309711297E-4</v>
      </c>
      <c r="Q6792">
        <f>Table1[[#This Row],[lastYear]]-Table1[[#This Row],[firstYear]]</f>
        <v>13</v>
      </c>
      <c r="R6792">
        <f>IF(AND(Table1[[#This Row],[firstYear]]&gt;=1967,Table1[[#This Row],[GP]]&gt;=100),1,0)</f>
        <v>1</v>
      </c>
    </row>
    <row r="6793" spans="1:18" x14ac:dyDescent="0.3">
      <c r="A6793" t="s">
        <v>2004</v>
      </c>
      <c r="B6793">
        <v>181</v>
      </c>
      <c r="C6793">
        <v>95</v>
      </c>
      <c r="D6793">
        <v>34</v>
      </c>
      <c r="E6793">
        <v>129</v>
      </c>
      <c r="F6793">
        <v>0.71299999999999997</v>
      </c>
      <c r="G6793">
        <v>142</v>
      </c>
      <c r="H6793">
        <v>1</v>
      </c>
      <c r="I6793">
        <v>1918</v>
      </c>
      <c r="J6793">
        <v>1928</v>
      </c>
      <c r="K6793">
        <v>1</v>
      </c>
      <c r="L6793">
        <v>1</v>
      </c>
      <c r="M6793">
        <v>0</v>
      </c>
      <c r="N6793">
        <v>0</v>
      </c>
      <c r="O6793">
        <v>-6.98502560806274</v>
      </c>
      <c r="P6793" s="1">
        <v>9.2478357618898301E-4</v>
      </c>
      <c r="Q6793">
        <f>Table1[[#This Row],[lastYear]]-Table1[[#This Row],[firstYear]]</f>
        <v>10</v>
      </c>
      <c r="R6793">
        <f>IF(AND(Table1[[#This Row],[firstYear]]&gt;=1967,Table1[[#This Row],[GP]]&gt;=100),1,0)</f>
        <v>0</v>
      </c>
    </row>
    <row r="6794" spans="1:18" x14ac:dyDescent="0.3">
      <c r="A6794" t="s">
        <v>225</v>
      </c>
      <c r="B6794">
        <v>1056</v>
      </c>
      <c r="C6794">
        <v>355</v>
      </c>
      <c r="D6794">
        <v>388</v>
      </c>
      <c r="E6794">
        <v>743</v>
      </c>
      <c r="F6794">
        <v>0.70399999999999996</v>
      </c>
      <c r="G6794">
        <v>326</v>
      </c>
      <c r="H6794">
        <v>1</v>
      </c>
      <c r="I6794">
        <v>1984</v>
      </c>
      <c r="J6794">
        <v>2001</v>
      </c>
      <c r="K6794">
        <v>0</v>
      </c>
      <c r="L6794">
        <v>0</v>
      </c>
      <c r="M6794">
        <v>1</v>
      </c>
      <c r="N6794">
        <v>0</v>
      </c>
      <c r="O6794">
        <v>-6.98187228393554</v>
      </c>
      <c r="P6794" s="1">
        <v>9.2770161158000101E-4</v>
      </c>
      <c r="Q6794">
        <f>Table1[[#This Row],[lastYear]]-Table1[[#This Row],[firstYear]]</f>
        <v>17</v>
      </c>
      <c r="R6794">
        <f>IF(AND(Table1[[#This Row],[firstYear]]&gt;=1967,Table1[[#This Row],[GP]]&gt;=100),1,0)</f>
        <v>1</v>
      </c>
    </row>
    <row r="6795" spans="1:18" x14ac:dyDescent="0.3">
      <c r="A6795" t="s">
        <v>1224</v>
      </c>
      <c r="B6795">
        <v>437</v>
      </c>
      <c r="C6795">
        <v>98</v>
      </c>
      <c r="D6795">
        <v>160</v>
      </c>
      <c r="E6795">
        <v>258</v>
      </c>
      <c r="F6795">
        <v>0.59</v>
      </c>
      <c r="G6795">
        <v>680</v>
      </c>
      <c r="H6795">
        <v>1</v>
      </c>
      <c r="I6795">
        <v>1978</v>
      </c>
      <c r="J6795">
        <v>1987</v>
      </c>
      <c r="K6795">
        <v>0</v>
      </c>
      <c r="L6795">
        <v>2</v>
      </c>
      <c r="M6795">
        <v>0</v>
      </c>
      <c r="N6795">
        <v>0</v>
      </c>
      <c r="O6795">
        <v>-6.9640535945892301</v>
      </c>
      <c r="P6795" s="1">
        <v>9.4436444167579495E-4</v>
      </c>
      <c r="Q6795">
        <f>Table1[[#This Row],[lastYear]]-Table1[[#This Row],[firstYear]]</f>
        <v>9</v>
      </c>
      <c r="R6795">
        <f>IF(AND(Table1[[#This Row],[firstYear]]&gt;=1967,Table1[[#This Row],[GP]]&gt;=100),1,0)</f>
        <v>1</v>
      </c>
    </row>
    <row r="6796" spans="1:18" x14ac:dyDescent="0.3">
      <c r="A6796" t="s">
        <v>1344</v>
      </c>
      <c r="B6796">
        <v>564</v>
      </c>
      <c r="C6796">
        <v>56</v>
      </c>
      <c r="D6796">
        <v>177</v>
      </c>
      <c r="E6796">
        <v>232</v>
      </c>
      <c r="F6796">
        <v>0.41099999999999998</v>
      </c>
      <c r="G6796">
        <v>750</v>
      </c>
      <c r="H6796">
        <v>2</v>
      </c>
      <c r="I6796">
        <v>1986</v>
      </c>
      <c r="J6796">
        <v>1996</v>
      </c>
      <c r="K6796">
        <v>0</v>
      </c>
      <c r="L6796">
        <v>0</v>
      </c>
      <c r="M6796">
        <v>1</v>
      </c>
      <c r="N6796">
        <v>0</v>
      </c>
      <c r="O6796">
        <v>-6.9390353794097903</v>
      </c>
      <c r="P6796" s="1">
        <v>9.6826561361612802E-4</v>
      </c>
      <c r="Q6796">
        <f>Table1[[#This Row],[lastYear]]-Table1[[#This Row],[firstYear]]</f>
        <v>10</v>
      </c>
      <c r="R6796">
        <f>IF(AND(Table1[[#This Row],[firstYear]]&gt;=1967,Table1[[#This Row],[GP]]&gt;=100),1,0)</f>
        <v>1</v>
      </c>
    </row>
    <row r="6797" spans="1:18" x14ac:dyDescent="0.3">
      <c r="A6797" t="s">
        <v>685</v>
      </c>
      <c r="B6797">
        <v>776</v>
      </c>
      <c r="C6797">
        <v>192</v>
      </c>
      <c r="D6797">
        <v>222</v>
      </c>
      <c r="E6797">
        <v>414</v>
      </c>
      <c r="F6797">
        <v>0.53400000000000003</v>
      </c>
      <c r="G6797">
        <v>607</v>
      </c>
      <c r="H6797">
        <v>1</v>
      </c>
      <c r="I6797">
        <v>1959</v>
      </c>
      <c r="J6797">
        <v>1973</v>
      </c>
      <c r="K6797">
        <v>0</v>
      </c>
      <c r="L6797">
        <v>2</v>
      </c>
      <c r="M6797">
        <v>4</v>
      </c>
      <c r="N6797">
        <v>0</v>
      </c>
      <c r="O6797">
        <v>-6.9376382465362498</v>
      </c>
      <c r="P6797" s="1">
        <v>9.6961804218130001E-4</v>
      </c>
      <c r="Q6797">
        <f>Table1[[#This Row],[lastYear]]-Table1[[#This Row],[firstYear]]</f>
        <v>14</v>
      </c>
      <c r="R6797">
        <f>IF(AND(Table1[[#This Row],[firstYear]]&gt;=1967,Table1[[#This Row],[GP]]&gt;=100),1,0)</f>
        <v>0</v>
      </c>
    </row>
    <row r="6798" spans="1:18" x14ac:dyDescent="0.3">
      <c r="A6798" t="s">
        <v>436</v>
      </c>
      <c r="B6798">
        <v>787</v>
      </c>
      <c r="C6798">
        <v>214</v>
      </c>
      <c r="D6798">
        <v>328</v>
      </c>
      <c r="E6798">
        <v>542</v>
      </c>
      <c r="F6798">
        <v>0.68899999999999995</v>
      </c>
      <c r="G6798">
        <v>1291</v>
      </c>
      <c r="H6798">
        <v>1</v>
      </c>
      <c r="I6798">
        <v>1963</v>
      </c>
      <c r="J6798">
        <v>1978</v>
      </c>
      <c r="K6798">
        <v>0</v>
      </c>
      <c r="L6798">
        <v>2</v>
      </c>
      <c r="M6798">
        <v>2</v>
      </c>
      <c r="N6798">
        <v>0</v>
      </c>
      <c r="O6798">
        <v>-6.9337596530914301</v>
      </c>
      <c r="P6798" s="1">
        <v>9.7338243125991305E-4</v>
      </c>
      <c r="Q6798">
        <f>Table1[[#This Row],[lastYear]]-Table1[[#This Row],[firstYear]]</f>
        <v>15</v>
      </c>
      <c r="R6798">
        <f>IF(AND(Table1[[#This Row],[firstYear]]&gt;=1967,Table1[[#This Row],[GP]]&gt;=100),1,0)</f>
        <v>0</v>
      </c>
    </row>
    <row r="6799" spans="1:18" x14ac:dyDescent="0.3">
      <c r="A6799" t="s">
        <v>5064</v>
      </c>
      <c r="B6799">
        <v>5</v>
      </c>
      <c r="C6799">
        <v>1</v>
      </c>
      <c r="D6799">
        <v>4</v>
      </c>
      <c r="E6799">
        <v>5</v>
      </c>
      <c r="F6799">
        <v>1</v>
      </c>
      <c r="G6799">
        <v>2</v>
      </c>
      <c r="H6799">
        <v>1</v>
      </c>
      <c r="I6799">
        <v>2020</v>
      </c>
      <c r="J6799">
        <v>2021</v>
      </c>
      <c r="K6799">
        <v>0</v>
      </c>
      <c r="L6799">
        <v>0</v>
      </c>
      <c r="M6799">
        <v>0</v>
      </c>
      <c r="N6799">
        <v>0</v>
      </c>
      <c r="O6799">
        <v>-6.9287235374450598</v>
      </c>
      <c r="P6799" s="1">
        <v>9.7829205443755404E-4</v>
      </c>
      <c r="Q6799">
        <f>Table1[[#This Row],[lastYear]]-Table1[[#This Row],[firstYear]]</f>
        <v>1</v>
      </c>
      <c r="R6799">
        <f>IF(AND(Table1[[#This Row],[firstYear]]&gt;=1967,Table1[[#This Row],[GP]]&gt;=100),1,0)</f>
        <v>0</v>
      </c>
    </row>
    <row r="6800" spans="1:18" x14ac:dyDescent="0.3">
      <c r="A6800" t="s">
        <v>5131</v>
      </c>
      <c r="B6800">
        <v>4</v>
      </c>
      <c r="C6800">
        <v>3</v>
      </c>
      <c r="D6800">
        <v>1</v>
      </c>
      <c r="E6800">
        <v>4</v>
      </c>
      <c r="F6800">
        <v>1</v>
      </c>
      <c r="G6800">
        <v>2</v>
      </c>
      <c r="H6800">
        <v>1</v>
      </c>
      <c r="I6800">
        <v>2019</v>
      </c>
      <c r="J6800">
        <v>2021</v>
      </c>
      <c r="K6800">
        <v>0</v>
      </c>
      <c r="L6800">
        <v>0</v>
      </c>
      <c r="M6800">
        <v>0</v>
      </c>
      <c r="N6800">
        <v>0</v>
      </c>
      <c r="O6800">
        <v>-6.9287235374450598</v>
      </c>
      <c r="P6800" s="1">
        <v>9.7829205443755404E-4</v>
      </c>
      <c r="Q6800">
        <f>Table1[[#This Row],[lastYear]]-Table1[[#This Row],[firstYear]]</f>
        <v>2</v>
      </c>
      <c r="R6800">
        <f>IF(AND(Table1[[#This Row],[firstYear]]&gt;=1967,Table1[[#This Row],[GP]]&gt;=100),1,0)</f>
        <v>0</v>
      </c>
    </row>
    <row r="6801" spans="1:18" x14ac:dyDescent="0.3">
      <c r="A6801" t="s">
        <v>5427</v>
      </c>
      <c r="B6801">
        <v>3</v>
      </c>
      <c r="C6801">
        <v>0</v>
      </c>
      <c r="D6801">
        <v>3</v>
      </c>
      <c r="E6801">
        <v>3</v>
      </c>
      <c r="F6801">
        <v>1</v>
      </c>
      <c r="G6801">
        <v>0</v>
      </c>
      <c r="H6801">
        <v>1</v>
      </c>
      <c r="I6801">
        <v>1985</v>
      </c>
      <c r="J6801">
        <v>1986</v>
      </c>
      <c r="K6801">
        <v>0</v>
      </c>
      <c r="L6801">
        <v>0</v>
      </c>
      <c r="M6801">
        <v>0</v>
      </c>
      <c r="N6801">
        <v>0</v>
      </c>
      <c r="O6801">
        <v>-6.9287235374450598</v>
      </c>
      <c r="P6801" s="1">
        <v>9.7829205443755404E-4</v>
      </c>
      <c r="Q6801">
        <f>Table1[[#This Row],[lastYear]]-Table1[[#This Row],[firstYear]]</f>
        <v>1</v>
      </c>
      <c r="R6801">
        <f>IF(AND(Table1[[#This Row],[firstYear]]&gt;=1967,Table1[[#This Row],[GP]]&gt;=100),1,0)</f>
        <v>0</v>
      </c>
    </row>
    <row r="6802" spans="1:18" x14ac:dyDescent="0.3">
      <c r="A6802" t="s">
        <v>5428</v>
      </c>
      <c r="B6802">
        <v>3</v>
      </c>
      <c r="C6802">
        <v>0</v>
      </c>
      <c r="D6802">
        <v>3</v>
      </c>
      <c r="E6802">
        <v>3</v>
      </c>
      <c r="F6802">
        <v>1</v>
      </c>
      <c r="G6802">
        <v>0</v>
      </c>
      <c r="H6802">
        <v>1</v>
      </c>
      <c r="I6802">
        <v>1949</v>
      </c>
      <c r="J6802">
        <v>1951</v>
      </c>
      <c r="K6802">
        <v>0</v>
      </c>
      <c r="L6802">
        <v>0</v>
      </c>
      <c r="M6802">
        <v>0</v>
      </c>
      <c r="N6802">
        <v>0</v>
      </c>
      <c r="O6802">
        <v>-6.9287235374450598</v>
      </c>
      <c r="P6802" s="1">
        <v>9.7829205443755404E-4</v>
      </c>
      <c r="Q6802">
        <f>Table1[[#This Row],[lastYear]]-Table1[[#This Row],[firstYear]]</f>
        <v>2</v>
      </c>
      <c r="R6802">
        <f>IF(AND(Table1[[#This Row],[firstYear]]&gt;=1967,Table1[[#This Row],[GP]]&gt;=100),1,0)</f>
        <v>0</v>
      </c>
    </row>
    <row r="6803" spans="1:18" x14ac:dyDescent="0.3">
      <c r="A6803" t="s">
        <v>5429</v>
      </c>
      <c r="B6803">
        <v>3</v>
      </c>
      <c r="C6803">
        <v>0</v>
      </c>
      <c r="D6803">
        <v>3</v>
      </c>
      <c r="E6803">
        <v>3</v>
      </c>
      <c r="F6803">
        <v>1</v>
      </c>
      <c r="G6803">
        <v>0</v>
      </c>
      <c r="H6803">
        <v>1</v>
      </c>
      <c r="I6803">
        <v>1981</v>
      </c>
      <c r="J6803">
        <v>1982</v>
      </c>
      <c r="K6803">
        <v>0</v>
      </c>
      <c r="L6803">
        <v>0</v>
      </c>
      <c r="M6803">
        <v>0</v>
      </c>
      <c r="N6803">
        <v>0</v>
      </c>
      <c r="O6803">
        <v>-6.9287235374450598</v>
      </c>
      <c r="P6803" s="1">
        <v>9.7829205443755404E-4</v>
      </c>
      <c r="Q6803">
        <f>Table1[[#This Row],[lastYear]]-Table1[[#This Row],[firstYear]]</f>
        <v>1</v>
      </c>
      <c r="R6803">
        <f>IF(AND(Table1[[#This Row],[firstYear]]&gt;=1967,Table1[[#This Row],[GP]]&gt;=100),1,0)</f>
        <v>0</v>
      </c>
    </row>
    <row r="6804" spans="1:18" x14ac:dyDescent="0.3">
      <c r="A6804" t="s">
        <v>5519</v>
      </c>
      <c r="B6804">
        <v>2</v>
      </c>
      <c r="C6804">
        <v>1</v>
      </c>
      <c r="D6804">
        <v>1</v>
      </c>
      <c r="E6804">
        <v>2</v>
      </c>
      <c r="F6804">
        <v>1</v>
      </c>
      <c r="G6804">
        <v>0</v>
      </c>
      <c r="H6804">
        <v>1</v>
      </c>
      <c r="I6804">
        <v>2002</v>
      </c>
      <c r="J6804">
        <v>2004</v>
      </c>
      <c r="K6804">
        <v>0</v>
      </c>
      <c r="L6804">
        <v>0</v>
      </c>
      <c r="M6804">
        <v>0</v>
      </c>
      <c r="N6804">
        <v>0</v>
      </c>
      <c r="O6804">
        <v>-6.9287235374450598</v>
      </c>
      <c r="P6804" s="1">
        <v>9.7829205443755404E-4</v>
      </c>
      <c r="Q6804">
        <f>Table1[[#This Row],[lastYear]]-Table1[[#This Row],[firstYear]]</f>
        <v>2</v>
      </c>
      <c r="R6804">
        <f>IF(AND(Table1[[#This Row],[firstYear]]&gt;=1967,Table1[[#This Row],[GP]]&gt;=100),1,0)</f>
        <v>0</v>
      </c>
    </row>
    <row r="6805" spans="1:18" x14ac:dyDescent="0.3">
      <c r="A6805" t="s">
        <v>5520</v>
      </c>
      <c r="B6805">
        <v>2</v>
      </c>
      <c r="C6805">
        <v>1</v>
      </c>
      <c r="D6805">
        <v>1</v>
      </c>
      <c r="E6805">
        <v>2</v>
      </c>
      <c r="F6805">
        <v>1</v>
      </c>
      <c r="G6805">
        <v>2</v>
      </c>
      <c r="H6805">
        <v>1</v>
      </c>
      <c r="I6805">
        <v>1981</v>
      </c>
      <c r="J6805">
        <v>1982</v>
      </c>
      <c r="K6805">
        <v>0</v>
      </c>
      <c r="L6805">
        <v>0</v>
      </c>
      <c r="M6805">
        <v>0</v>
      </c>
      <c r="N6805">
        <v>0</v>
      </c>
      <c r="O6805">
        <v>-6.9287235374450598</v>
      </c>
      <c r="P6805" s="1">
        <v>9.7829205443755404E-4</v>
      </c>
      <c r="Q6805">
        <f>Table1[[#This Row],[lastYear]]-Table1[[#This Row],[firstYear]]</f>
        <v>1</v>
      </c>
      <c r="R6805">
        <f>IF(AND(Table1[[#This Row],[firstYear]]&gt;=1967,Table1[[#This Row],[GP]]&gt;=100),1,0)</f>
        <v>0</v>
      </c>
    </row>
    <row r="6806" spans="1:18" x14ac:dyDescent="0.3">
      <c r="A6806" t="s">
        <v>5758</v>
      </c>
      <c r="B6806">
        <v>1</v>
      </c>
      <c r="C6806">
        <v>1</v>
      </c>
      <c r="D6806">
        <v>0</v>
      </c>
      <c r="E6806">
        <v>1</v>
      </c>
      <c r="F6806">
        <v>1</v>
      </c>
      <c r="G6806">
        <v>0</v>
      </c>
      <c r="H6806">
        <v>1</v>
      </c>
      <c r="I6806">
        <v>2019</v>
      </c>
      <c r="J6806">
        <v>2020</v>
      </c>
      <c r="K6806">
        <v>0</v>
      </c>
      <c r="L6806">
        <v>0</v>
      </c>
      <c r="M6806">
        <v>0</v>
      </c>
      <c r="N6806">
        <v>0</v>
      </c>
      <c r="O6806">
        <v>-6.9287235374450598</v>
      </c>
      <c r="P6806" s="1">
        <v>9.7829205443755404E-4</v>
      </c>
      <c r="Q6806">
        <f>Table1[[#This Row],[lastYear]]-Table1[[#This Row],[firstYear]]</f>
        <v>1</v>
      </c>
      <c r="R6806">
        <f>IF(AND(Table1[[#This Row],[firstYear]]&gt;=1967,Table1[[#This Row],[GP]]&gt;=100),1,0)</f>
        <v>0</v>
      </c>
    </row>
    <row r="6807" spans="1:18" x14ac:dyDescent="0.3">
      <c r="A6807" t="s">
        <v>5759</v>
      </c>
      <c r="B6807">
        <v>1</v>
      </c>
      <c r="C6807">
        <v>1</v>
      </c>
      <c r="D6807">
        <v>0</v>
      </c>
      <c r="E6807">
        <v>1</v>
      </c>
      <c r="F6807">
        <v>1</v>
      </c>
      <c r="G6807">
        <v>0</v>
      </c>
      <c r="H6807">
        <v>1</v>
      </c>
      <c r="I6807">
        <v>1930</v>
      </c>
      <c r="J6807">
        <v>1931</v>
      </c>
      <c r="K6807">
        <v>0</v>
      </c>
      <c r="L6807">
        <v>0</v>
      </c>
      <c r="M6807">
        <v>0</v>
      </c>
      <c r="N6807">
        <v>0</v>
      </c>
      <c r="O6807">
        <v>-6.9287235374450598</v>
      </c>
      <c r="P6807" s="1">
        <v>9.7829205443755404E-4</v>
      </c>
      <c r="Q6807">
        <f>Table1[[#This Row],[lastYear]]-Table1[[#This Row],[firstYear]]</f>
        <v>1</v>
      </c>
      <c r="R6807">
        <f>IF(AND(Table1[[#This Row],[firstYear]]&gt;=1967,Table1[[#This Row],[GP]]&gt;=100),1,0)</f>
        <v>0</v>
      </c>
    </row>
    <row r="6808" spans="1:18" x14ac:dyDescent="0.3">
      <c r="A6808" t="s">
        <v>5760</v>
      </c>
      <c r="B6808">
        <v>1</v>
      </c>
      <c r="C6808">
        <v>1</v>
      </c>
      <c r="D6808">
        <v>0</v>
      </c>
      <c r="E6808">
        <v>1</v>
      </c>
      <c r="F6808">
        <v>1</v>
      </c>
      <c r="G6808">
        <v>2</v>
      </c>
      <c r="H6808">
        <v>1</v>
      </c>
      <c r="I6808">
        <v>2016</v>
      </c>
      <c r="J6808">
        <v>2017</v>
      </c>
      <c r="K6808">
        <v>0</v>
      </c>
      <c r="L6808">
        <v>0</v>
      </c>
      <c r="M6808">
        <v>0</v>
      </c>
      <c r="N6808">
        <v>0</v>
      </c>
      <c r="O6808">
        <v>-6.9287235374450598</v>
      </c>
      <c r="P6808" s="1">
        <v>9.7829205443755404E-4</v>
      </c>
      <c r="Q6808">
        <f>Table1[[#This Row],[lastYear]]-Table1[[#This Row],[firstYear]]</f>
        <v>1</v>
      </c>
      <c r="R6808">
        <f>IF(AND(Table1[[#This Row],[firstYear]]&gt;=1967,Table1[[#This Row],[GP]]&gt;=100),1,0)</f>
        <v>0</v>
      </c>
    </row>
    <row r="6809" spans="1:18" x14ac:dyDescent="0.3">
      <c r="A6809" t="s">
        <v>5917</v>
      </c>
      <c r="B6809">
        <v>1</v>
      </c>
      <c r="C6809">
        <v>0</v>
      </c>
      <c r="D6809">
        <v>1</v>
      </c>
      <c r="E6809">
        <v>1</v>
      </c>
      <c r="F6809">
        <v>1</v>
      </c>
      <c r="G6809">
        <v>0</v>
      </c>
      <c r="H6809">
        <v>1</v>
      </c>
      <c r="I6809">
        <v>1987</v>
      </c>
      <c r="J6809">
        <v>1988</v>
      </c>
      <c r="K6809">
        <v>0</v>
      </c>
      <c r="L6809">
        <v>0</v>
      </c>
      <c r="M6809">
        <v>0</v>
      </c>
      <c r="N6809">
        <v>0</v>
      </c>
      <c r="O6809">
        <v>-6.9287235374450598</v>
      </c>
      <c r="P6809" s="1">
        <v>9.7829205443755404E-4</v>
      </c>
      <c r="Q6809">
        <f>Table1[[#This Row],[lastYear]]-Table1[[#This Row],[firstYear]]</f>
        <v>1</v>
      </c>
      <c r="R6809">
        <f>IF(AND(Table1[[#This Row],[firstYear]]&gt;=1967,Table1[[#This Row],[GP]]&gt;=100),1,0)</f>
        <v>0</v>
      </c>
    </row>
    <row r="6810" spans="1:18" x14ac:dyDescent="0.3">
      <c r="A6810" t="s">
        <v>5918</v>
      </c>
      <c r="B6810">
        <v>1</v>
      </c>
      <c r="C6810">
        <v>0</v>
      </c>
      <c r="D6810">
        <v>1</v>
      </c>
      <c r="E6810">
        <v>1</v>
      </c>
      <c r="F6810">
        <v>1</v>
      </c>
      <c r="G6810">
        <v>0</v>
      </c>
      <c r="H6810">
        <v>1</v>
      </c>
      <c r="I6810">
        <v>2015</v>
      </c>
      <c r="J6810">
        <v>2016</v>
      </c>
      <c r="K6810">
        <v>0</v>
      </c>
      <c r="L6810">
        <v>0</v>
      </c>
      <c r="M6810">
        <v>0</v>
      </c>
      <c r="N6810">
        <v>0</v>
      </c>
      <c r="O6810">
        <v>-6.9287235374450598</v>
      </c>
      <c r="P6810" s="1">
        <v>9.7829205443755404E-4</v>
      </c>
      <c r="Q6810">
        <f>Table1[[#This Row],[lastYear]]-Table1[[#This Row],[firstYear]]</f>
        <v>1</v>
      </c>
      <c r="R6810">
        <f>IF(AND(Table1[[#This Row],[firstYear]]&gt;=1967,Table1[[#This Row],[GP]]&gt;=100),1,0)</f>
        <v>0</v>
      </c>
    </row>
    <row r="6811" spans="1:18" x14ac:dyDescent="0.3">
      <c r="A6811" t="s">
        <v>5920</v>
      </c>
      <c r="B6811">
        <v>1</v>
      </c>
      <c r="C6811">
        <v>0</v>
      </c>
      <c r="D6811">
        <v>1</v>
      </c>
      <c r="E6811">
        <v>1</v>
      </c>
      <c r="F6811">
        <v>1</v>
      </c>
      <c r="G6811">
        <v>0</v>
      </c>
      <c r="H6811">
        <v>1</v>
      </c>
      <c r="I6811">
        <v>2001</v>
      </c>
      <c r="J6811">
        <v>2002</v>
      </c>
      <c r="K6811">
        <v>0</v>
      </c>
      <c r="L6811">
        <v>0</v>
      </c>
      <c r="M6811">
        <v>0</v>
      </c>
      <c r="N6811">
        <v>0</v>
      </c>
      <c r="O6811">
        <v>-6.9287235374450598</v>
      </c>
      <c r="P6811" s="1">
        <v>9.7829205443755404E-4</v>
      </c>
      <c r="Q6811">
        <f>Table1[[#This Row],[lastYear]]-Table1[[#This Row],[firstYear]]</f>
        <v>1</v>
      </c>
      <c r="R6811">
        <f>IF(AND(Table1[[#This Row],[firstYear]]&gt;=1967,Table1[[#This Row],[GP]]&gt;=100),1,0)</f>
        <v>0</v>
      </c>
    </row>
    <row r="6812" spans="1:18" x14ac:dyDescent="0.3">
      <c r="A6812" t="s">
        <v>5921</v>
      </c>
      <c r="B6812">
        <v>1</v>
      </c>
      <c r="C6812">
        <v>0</v>
      </c>
      <c r="D6812">
        <v>1</v>
      </c>
      <c r="E6812">
        <v>1</v>
      </c>
      <c r="F6812">
        <v>1</v>
      </c>
      <c r="G6812">
        <v>0</v>
      </c>
      <c r="H6812">
        <v>1</v>
      </c>
      <c r="I6812">
        <v>1990</v>
      </c>
      <c r="J6812">
        <v>1991</v>
      </c>
      <c r="K6812">
        <v>0</v>
      </c>
      <c r="L6812">
        <v>0</v>
      </c>
      <c r="M6812">
        <v>0</v>
      </c>
      <c r="N6812">
        <v>0</v>
      </c>
      <c r="O6812">
        <v>-6.9287235374450598</v>
      </c>
      <c r="P6812" s="1">
        <v>9.7829205443755404E-4</v>
      </c>
      <c r="Q6812">
        <f>Table1[[#This Row],[lastYear]]-Table1[[#This Row],[firstYear]]</f>
        <v>1</v>
      </c>
      <c r="R6812">
        <f>IF(AND(Table1[[#This Row],[firstYear]]&gt;=1967,Table1[[#This Row],[GP]]&gt;=100),1,0)</f>
        <v>0</v>
      </c>
    </row>
    <row r="6813" spans="1:18" x14ac:dyDescent="0.3">
      <c r="A6813" t="s">
        <v>5927</v>
      </c>
      <c r="B6813">
        <v>1</v>
      </c>
      <c r="C6813">
        <v>0</v>
      </c>
      <c r="D6813">
        <v>1</v>
      </c>
      <c r="E6813">
        <v>1</v>
      </c>
      <c r="F6813">
        <v>1</v>
      </c>
      <c r="G6813">
        <v>0</v>
      </c>
      <c r="H6813">
        <v>1</v>
      </c>
      <c r="I6813">
        <v>1948</v>
      </c>
      <c r="J6813">
        <v>1949</v>
      </c>
      <c r="K6813">
        <v>0</v>
      </c>
      <c r="L6813">
        <v>0</v>
      </c>
      <c r="M6813">
        <v>0</v>
      </c>
      <c r="N6813">
        <v>0</v>
      </c>
      <c r="O6813">
        <v>-6.9287235374450598</v>
      </c>
      <c r="P6813" s="1">
        <v>9.7829205443755404E-4</v>
      </c>
      <c r="Q6813">
        <f>Table1[[#This Row],[lastYear]]-Table1[[#This Row],[firstYear]]</f>
        <v>1</v>
      </c>
      <c r="R6813">
        <f>IF(AND(Table1[[#This Row],[firstYear]]&gt;=1967,Table1[[#This Row],[GP]]&gt;=100),1,0)</f>
        <v>0</v>
      </c>
    </row>
    <row r="6814" spans="1:18" x14ac:dyDescent="0.3">
      <c r="A6814" t="s">
        <v>5929</v>
      </c>
      <c r="B6814">
        <v>1</v>
      </c>
      <c r="C6814">
        <v>0</v>
      </c>
      <c r="D6814">
        <v>1</v>
      </c>
      <c r="E6814">
        <v>1</v>
      </c>
      <c r="F6814">
        <v>1</v>
      </c>
      <c r="G6814">
        <v>0</v>
      </c>
      <c r="H6814">
        <v>1</v>
      </c>
      <c r="I6814">
        <v>1953</v>
      </c>
      <c r="J6814">
        <v>1954</v>
      </c>
      <c r="K6814">
        <v>0</v>
      </c>
      <c r="L6814">
        <v>0</v>
      </c>
      <c r="M6814">
        <v>0</v>
      </c>
      <c r="N6814">
        <v>0</v>
      </c>
      <c r="O6814">
        <v>-6.9287235374450598</v>
      </c>
      <c r="P6814" s="1">
        <v>9.7829205443755404E-4</v>
      </c>
      <c r="Q6814">
        <f>Table1[[#This Row],[lastYear]]-Table1[[#This Row],[firstYear]]</f>
        <v>1</v>
      </c>
      <c r="R6814">
        <f>IF(AND(Table1[[#This Row],[firstYear]]&gt;=1967,Table1[[#This Row],[GP]]&gt;=100),1,0)</f>
        <v>0</v>
      </c>
    </row>
    <row r="6815" spans="1:18" x14ac:dyDescent="0.3">
      <c r="A6815" t="s">
        <v>5930</v>
      </c>
      <c r="B6815">
        <v>1</v>
      </c>
      <c r="C6815">
        <v>0</v>
      </c>
      <c r="D6815">
        <v>1</v>
      </c>
      <c r="E6815">
        <v>1</v>
      </c>
      <c r="F6815">
        <v>1</v>
      </c>
      <c r="G6815">
        <v>0</v>
      </c>
      <c r="H6815">
        <v>1</v>
      </c>
      <c r="I6815">
        <v>1934</v>
      </c>
      <c r="J6815">
        <v>1935</v>
      </c>
      <c r="K6815">
        <v>0</v>
      </c>
      <c r="L6815">
        <v>0</v>
      </c>
      <c r="M6815">
        <v>0</v>
      </c>
      <c r="N6815">
        <v>0</v>
      </c>
      <c r="O6815">
        <v>-6.9287235374450598</v>
      </c>
      <c r="P6815" s="1">
        <v>9.7829205443755404E-4</v>
      </c>
      <c r="Q6815">
        <f>Table1[[#This Row],[lastYear]]-Table1[[#This Row],[firstYear]]</f>
        <v>1</v>
      </c>
      <c r="R6815">
        <f>IF(AND(Table1[[#This Row],[firstYear]]&gt;=1967,Table1[[#This Row],[GP]]&gt;=100),1,0)</f>
        <v>0</v>
      </c>
    </row>
    <row r="6816" spans="1:18" x14ac:dyDescent="0.3">
      <c r="A6816" t="s">
        <v>1272</v>
      </c>
      <c r="B6816">
        <v>446</v>
      </c>
      <c r="C6816">
        <v>133</v>
      </c>
      <c r="D6816">
        <v>112</v>
      </c>
      <c r="E6816">
        <v>245</v>
      </c>
      <c r="F6816">
        <v>0.54899999999999904</v>
      </c>
      <c r="G6816">
        <v>273</v>
      </c>
      <c r="H6816">
        <v>2</v>
      </c>
      <c r="I6816">
        <v>1928</v>
      </c>
      <c r="J6816">
        <v>1939</v>
      </c>
      <c r="K6816">
        <v>0</v>
      </c>
      <c r="L6816">
        <v>1</v>
      </c>
      <c r="M6816">
        <v>0</v>
      </c>
      <c r="N6816">
        <v>0</v>
      </c>
      <c r="O6816">
        <v>-6.9122035140991196</v>
      </c>
      <c r="P6816" s="1">
        <v>9.9457148640404603E-4</v>
      </c>
      <c r="Q6816">
        <f>Table1[[#This Row],[lastYear]]-Table1[[#This Row],[firstYear]]</f>
        <v>11</v>
      </c>
      <c r="R6816">
        <f>IF(AND(Table1[[#This Row],[firstYear]]&gt;=1967,Table1[[#This Row],[GP]]&gt;=100),1,0)</f>
        <v>0</v>
      </c>
    </row>
    <row r="6817" spans="1:18" x14ac:dyDescent="0.3">
      <c r="A6817" t="s">
        <v>189</v>
      </c>
      <c r="B6817">
        <v>1031</v>
      </c>
      <c r="C6817">
        <v>342</v>
      </c>
      <c r="D6817">
        <v>452</v>
      </c>
      <c r="E6817">
        <v>794</v>
      </c>
      <c r="F6817">
        <v>0.77</v>
      </c>
      <c r="G6817">
        <v>874</v>
      </c>
      <c r="H6817">
        <v>1</v>
      </c>
      <c r="I6817">
        <v>1984</v>
      </c>
      <c r="J6817">
        <v>2000</v>
      </c>
      <c r="K6817">
        <v>0</v>
      </c>
      <c r="L6817">
        <v>1</v>
      </c>
      <c r="M6817">
        <v>0</v>
      </c>
      <c r="N6817">
        <v>0</v>
      </c>
      <c r="O6817">
        <v>-6.8928129310607904</v>
      </c>
      <c r="P6817" s="1">
        <v>1.0140252519857699E-3</v>
      </c>
      <c r="Q6817">
        <f>Table1[[#This Row],[lastYear]]-Table1[[#This Row],[firstYear]]</f>
        <v>16</v>
      </c>
      <c r="R6817">
        <f>IF(AND(Table1[[#This Row],[firstYear]]&gt;=1967,Table1[[#This Row],[GP]]&gt;=100),1,0)</f>
        <v>1</v>
      </c>
    </row>
    <row r="6818" spans="1:18" x14ac:dyDescent="0.3">
      <c r="A6818" t="s">
        <v>556</v>
      </c>
      <c r="B6818">
        <v>833</v>
      </c>
      <c r="C6818">
        <v>228</v>
      </c>
      <c r="D6818">
        <v>246</v>
      </c>
      <c r="E6818">
        <v>474</v>
      </c>
      <c r="F6818">
        <v>0.56899999999999995</v>
      </c>
      <c r="G6818">
        <v>462</v>
      </c>
      <c r="H6818">
        <v>2</v>
      </c>
      <c r="I6818">
        <v>1927</v>
      </c>
      <c r="J6818">
        <v>1947</v>
      </c>
      <c r="K6818">
        <v>0</v>
      </c>
      <c r="L6818">
        <v>3</v>
      </c>
      <c r="M6818">
        <v>0</v>
      </c>
      <c r="N6818">
        <v>1</v>
      </c>
      <c r="O6818">
        <v>-6.8906411762237498</v>
      </c>
      <c r="P6818" s="1">
        <v>1.01622761891559E-3</v>
      </c>
      <c r="Q6818">
        <f>Table1[[#This Row],[lastYear]]-Table1[[#This Row],[firstYear]]</f>
        <v>20</v>
      </c>
      <c r="R6818">
        <f>IF(AND(Table1[[#This Row],[firstYear]]&gt;=1967,Table1[[#This Row],[GP]]&gt;=100),1,0)</f>
        <v>0</v>
      </c>
    </row>
    <row r="6819" spans="1:18" x14ac:dyDescent="0.3">
      <c r="A6819" t="s">
        <v>407</v>
      </c>
      <c r="B6819">
        <v>1044</v>
      </c>
      <c r="C6819">
        <v>139</v>
      </c>
      <c r="D6819">
        <v>425</v>
      </c>
      <c r="E6819">
        <v>564</v>
      </c>
      <c r="F6819">
        <v>0.54</v>
      </c>
      <c r="G6819">
        <v>2224</v>
      </c>
      <c r="H6819">
        <v>2</v>
      </c>
      <c r="I6819">
        <v>1979</v>
      </c>
      <c r="J6819">
        <v>1994</v>
      </c>
      <c r="K6819">
        <v>0</v>
      </c>
      <c r="L6819">
        <v>2</v>
      </c>
      <c r="M6819">
        <v>4</v>
      </c>
      <c r="N6819">
        <v>0</v>
      </c>
      <c r="O6819">
        <v>-6.8816046352386397</v>
      </c>
      <c r="P6819" s="1">
        <v>1.02544295930522E-3</v>
      </c>
      <c r="Q6819">
        <f>Table1[[#This Row],[lastYear]]-Table1[[#This Row],[firstYear]]</f>
        <v>15</v>
      </c>
      <c r="R6819">
        <f>IF(AND(Table1[[#This Row],[firstYear]]&gt;=1967,Table1[[#This Row],[GP]]&gt;=100),1,0)</f>
        <v>1</v>
      </c>
    </row>
    <row r="6820" spans="1:18" x14ac:dyDescent="0.3">
      <c r="A6820" t="s">
        <v>1124</v>
      </c>
      <c r="B6820">
        <v>406</v>
      </c>
      <c r="C6820">
        <v>161</v>
      </c>
      <c r="D6820">
        <v>118</v>
      </c>
      <c r="E6820">
        <v>279</v>
      </c>
      <c r="F6820">
        <v>0.68700000000000006</v>
      </c>
      <c r="G6820">
        <v>288</v>
      </c>
      <c r="H6820">
        <v>1</v>
      </c>
      <c r="I6820">
        <v>1979</v>
      </c>
      <c r="J6820">
        <v>1987</v>
      </c>
      <c r="K6820">
        <v>0</v>
      </c>
      <c r="L6820">
        <v>0</v>
      </c>
      <c r="M6820">
        <v>0</v>
      </c>
      <c r="N6820">
        <v>0</v>
      </c>
      <c r="O6820">
        <v>-6.8651649589538497</v>
      </c>
      <c r="P6820" s="1">
        <v>1.0424225233553099E-3</v>
      </c>
      <c r="Q6820">
        <f>Table1[[#This Row],[lastYear]]-Table1[[#This Row],[firstYear]]</f>
        <v>8</v>
      </c>
      <c r="R6820">
        <f>IF(AND(Table1[[#This Row],[firstYear]]&gt;=1967,Table1[[#This Row],[GP]]&gt;=100),1,0)</f>
        <v>1</v>
      </c>
    </row>
    <row r="6821" spans="1:18" x14ac:dyDescent="0.3">
      <c r="A6821" t="s">
        <v>592</v>
      </c>
      <c r="B6821">
        <v>548</v>
      </c>
      <c r="C6821">
        <v>194</v>
      </c>
      <c r="D6821">
        <v>262</v>
      </c>
      <c r="E6821">
        <v>456</v>
      </c>
      <c r="F6821">
        <v>0.83199999999999996</v>
      </c>
      <c r="G6821">
        <v>179</v>
      </c>
      <c r="H6821">
        <v>1</v>
      </c>
      <c r="I6821">
        <v>1976</v>
      </c>
      <c r="J6821">
        <v>1985</v>
      </c>
      <c r="K6821">
        <v>0</v>
      </c>
      <c r="L6821">
        <v>3</v>
      </c>
      <c r="M6821">
        <v>0</v>
      </c>
      <c r="N6821">
        <v>0</v>
      </c>
      <c r="O6821">
        <v>-6.8424327011108401</v>
      </c>
      <c r="P6821" s="1">
        <v>1.06636497364737E-3</v>
      </c>
      <c r="Q6821">
        <f>Table1[[#This Row],[lastYear]]-Table1[[#This Row],[firstYear]]</f>
        <v>9</v>
      </c>
      <c r="R6821">
        <f>IF(AND(Table1[[#This Row],[firstYear]]&gt;=1967,Table1[[#This Row],[GP]]&gt;=100),1,0)</f>
        <v>1</v>
      </c>
    </row>
    <row r="6822" spans="1:18" x14ac:dyDescent="0.3">
      <c r="A6822" t="s">
        <v>1073</v>
      </c>
      <c r="B6822">
        <v>709</v>
      </c>
      <c r="C6822">
        <v>81</v>
      </c>
      <c r="D6822">
        <v>209</v>
      </c>
      <c r="E6822">
        <v>290</v>
      </c>
      <c r="F6822">
        <v>0.40899999999999997</v>
      </c>
      <c r="G6822">
        <v>535</v>
      </c>
      <c r="H6822">
        <v>2</v>
      </c>
      <c r="I6822">
        <v>2009</v>
      </c>
      <c r="J6822">
        <v>2021</v>
      </c>
      <c r="K6822">
        <v>1</v>
      </c>
      <c r="L6822">
        <v>0</v>
      </c>
      <c r="M6822">
        <v>0</v>
      </c>
      <c r="N6822">
        <v>0</v>
      </c>
      <c r="O6822">
        <v>-6.8420822257995599</v>
      </c>
      <c r="P6822" s="1">
        <v>1.0667383749965601E-3</v>
      </c>
      <c r="Q6822">
        <f>Table1[[#This Row],[lastYear]]-Table1[[#This Row],[firstYear]]</f>
        <v>12</v>
      </c>
      <c r="R6822">
        <f>IF(AND(Table1[[#This Row],[firstYear]]&gt;=1967,Table1[[#This Row],[GP]]&gt;=100),1,0)</f>
        <v>1</v>
      </c>
    </row>
    <row r="6823" spans="1:18" x14ac:dyDescent="0.3">
      <c r="A6823" t="s">
        <v>1117</v>
      </c>
      <c r="B6823">
        <v>729</v>
      </c>
      <c r="C6823">
        <v>69</v>
      </c>
      <c r="D6823">
        <v>212</v>
      </c>
      <c r="E6823">
        <v>281</v>
      </c>
      <c r="F6823">
        <v>0.38500000000000001</v>
      </c>
      <c r="G6823">
        <v>660</v>
      </c>
      <c r="H6823">
        <v>2</v>
      </c>
      <c r="I6823">
        <v>1986</v>
      </c>
      <c r="J6823">
        <v>2003</v>
      </c>
      <c r="K6823">
        <v>0</v>
      </c>
      <c r="L6823">
        <v>1</v>
      </c>
      <c r="M6823">
        <v>1</v>
      </c>
      <c r="N6823">
        <v>0</v>
      </c>
      <c r="O6823">
        <v>-6.8373691673278802</v>
      </c>
      <c r="P6823" s="1">
        <v>1.0717724404925E-3</v>
      </c>
      <c r="Q6823">
        <f>Table1[[#This Row],[lastYear]]-Table1[[#This Row],[firstYear]]</f>
        <v>17</v>
      </c>
      <c r="R6823">
        <f>IF(AND(Table1[[#This Row],[firstYear]]&gt;=1967,Table1[[#This Row],[GP]]&gt;=100),1,0)</f>
        <v>1</v>
      </c>
    </row>
    <row r="6824" spans="1:18" x14ac:dyDescent="0.3">
      <c r="A6824" t="s">
        <v>504</v>
      </c>
      <c r="B6824">
        <v>880</v>
      </c>
      <c r="C6824">
        <v>150</v>
      </c>
      <c r="D6824">
        <v>351</v>
      </c>
      <c r="E6824">
        <v>501</v>
      </c>
      <c r="F6824">
        <v>0.56899999999999995</v>
      </c>
      <c r="G6824">
        <v>592</v>
      </c>
      <c r="H6824">
        <v>2</v>
      </c>
      <c r="I6824">
        <v>2005</v>
      </c>
      <c r="J6824">
        <v>2020</v>
      </c>
      <c r="K6824">
        <v>0</v>
      </c>
      <c r="L6824">
        <v>0</v>
      </c>
      <c r="M6824">
        <v>2</v>
      </c>
      <c r="N6824">
        <v>0</v>
      </c>
      <c r="O6824">
        <v>-6.8362428779602</v>
      </c>
      <c r="P6824" s="1">
        <v>1.07297895048826E-3</v>
      </c>
      <c r="Q6824">
        <f>Table1[[#This Row],[lastYear]]-Table1[[#This Row],[firstYear]]</f>
        <v>15</v>
      </c>
      <c r="R6824">
        <f>IF(AND(Table1[[#This Row],[firstYear]]&gt;=1967,Table1[[#This Row],[GP]]&gt;=100),1,0)</f>
        <v>1</v>
      </c>
    </row>
    <row r="6825" spans="1:18" x14ac:dyDescent="0.3">
      <c r="A6825" t="s">
        <v>257</v>
      </c>
      <c r="B6825">
        <v>744</v>
      </c>
      <c r="C6825">
        <v>284</v>
      </c>
      <c r="D6825">
        <v>418</v>
      </c>
      <c r="E6825">
        <v>702</v>
      </c>
      <c r="F6825">
        <v>0.94399999999999995</v>
      </c>
      <c r="G6825">
        <v>597</v>
      </c>
      <c r="H6825">
        <v>1</v>
      </c>
      <c r="I6825">
        <v>1970</v>
      </c>
      <c r="J6825">
        <v>1982</v>
      </c>
      <c r="K6825">
        <v>0</v>
      </c>
      <c r="L6825">
        <v>0</v>
      </c>
      <c r="M6825">
        <v>2</v>
      </c>
      <c r="N6825">
        <v>0</v>
      </c>
      <c r="O6825">
        <v>-6.8347897167205804</v>
      </c>
      <c r="P6825" s="1">
        <v>1.0745376187025501E-3</v>
      </c>
      <c r="Q6825">
        <f>Table1[[#This Row],[lastYear]]-Table1[[#This Row],[firstYear]]</f>
        <v>12</v>
      </c>
      <c r="R6825">
        <f>IF(AND(Table1[[#This Row],[firstYear]]&gt;=1967,Table1[[#This Row],[GP]]&gt;=100),1,0)</f>
        <v>1</v>
      </c>
    </row>
    <row r="6826" spans="1:18" x14ac:dyDescent="0.3">
      <c r="A6826" t="s">
        <v>122</v>
      </c>
      <c r="B6826">
        <v>1235</v>
      </c>
      <c r="C6826">
        <v>421</v>
      </c>
      <c r="D6826">
        <v>512</v>
      </c>
      <c r="E6826">
        <v>933</v>
      </c>
      <c r="F6826">
        <v>0.755</v>
      </c>
      <c r="G6826">
        <v>1306</v>
      </c>
      <c r="H6826">
        <v>1</v>
      </c>
      <c r="I6826">
        <v>1984</v>
      </c>
      <c r="J6826">
        <v>2004</v>
      </c>
      <c r="K6826">
        <v>0</v>
      </c>
      <c r="L6826">
        <v>0</v>
      </c>
      <c r="M6826">
        <v>0</v>
      </c>
      <c r="N6826">
        <v>0</v>
      </c>
      <c r="O6826">
        <v>-6.8343588943481404</v>
      </c>
      <c r="P6826" s="1">
        <v>1.0750001555221299E-3</v>
      </c>
      <c r="Q6826">
        <f>Table1[[#This Row],[lastYear]]-Table1[[#This Row],[firstYear]]</f>
        <v>20</v>
      </c>
      <c r="R6826">
        <f>IF(AND(Table1[[#This Row],[firstYear]]&gt;=1967,Table1[[#This Row],[GP]]&gt;=100),1,0)</f>
        <v>1</v>
      </c>
    </row>
    <row r="6827" spans="1:18" x14ac:dyDescent="0.3">
      <c r="A6827" t="s">
        <v>296</v>
      </c>
      <c r="B6827">
        <v>959</v>
      </c>
      <c r="C6827">
        <v>303</v>
      </c>
      <c r="D6827">
        <v>351</v>
      </c>
      <c r="E6827">
        <v>654</v>
      </c>
      <c r="F6827">
        <v>0.68200000000000005</v>
      </c>
      <c r="G6827">
        <v>261</v>
      </c>
      <c r="H6827">
        <v>1</v>
      </c>
      <c r="I6827">
        <v>1964</v>
      </c>
      <c r="J6827">
        <v>1978</v>
      </c>
      <c r="K6827">
        <v>0</v>
      </c>
      <c r="L6827">
        <v>0</v>
      </c>
      <c r="M6827">
        <v>5</v>
      </c>
      <c r="N6827">
        <v>0</v>
      </c>
      <c r="O6827">
        <v>-6.8020364875793398</v>
      </c>
      <c r="P6827" s="1">
        <v>1.1102751854355701E-3</v>
      </c>
      <c r="Q6827">
        <f>Table1[[#This Row],[lastYear]]-Table1[[#This Row],[firstYear]]</f>
        <v>14</v>
      </c>
      <c r="R6827">
        <f>IF(AND(Table1[[#This Row],[firstYear]]&gt;=1967,Table1[[#This Row],[GP]]&gt;=100),1,0)</f>
        <v>0</v>
      </c>
    </row>
    <row r="6828" spans="1:18" x14ac:dyDescent="0.3">
      <c r="A6828" t="s">
        <v>198</v>
      </c>
      <c r="B6828">
        <v>850</v>
      </c>
      <c r="C6828">
        <v>337</v>
      </c>
      <c r="D6828">
        <v>444</v>
      </c>
      <c r="E6828">
        <v>781</v>
      </c>
      <c r="F6828">
        <v>0.91900000000000004</v>
      </c>
      <c r="G6828">
        <v>401</v>
      </c>
      <c r="H6828">
        <v>1</v>
      </c>
      <c r="I6828">
        <v>1993</v>
      </c>
      <c r="J6828">
        <v>2007</v>
      </c>
      <c r="K6828">
        <v>0</v>
      </c>
      <c r="L6828">
        <v>0</v>
      </c>
      <c r="M6828">
        <v>3</v>
      </c>
      <c r="N6828">
        <v>0</v>
      </c>
      <c r="O6828">
        <v>-6.7968618507385203</v>
      </c>
      <c r="P6828" s="1">
        <v>1.1160289183253099E-3</v>
      </c>
      <c r="Q6828">
        <f>Table1[[#This Row],[lastYear]]-Table1[[#This Row],[firstYear]]</f>
        <v>14</v>
      </c>
      <c r="R6828">
        <f>IF(AND(Table1[[#This Row],[firstYear]]&gt;=1967,Table1[[#This Row],[GP]]&gt;=100),1,0)</f>
        <v>1</v>
      </c>
    </row>
    <row r="6829" spans="1:18" x14ac:dyDescent="0.3">
      <c r="A6829" t="s">
        <v>2090</v>
      </c>
      <c r="B6829">
        <v>341</v>
      </c>
      <c r="C6829">
        <v>26</v>
      </c>
      <c r="D6829">
        <v>96</v>
      </c>
      <c r="E6829">
        <v>122</v>
      </c>
      <c r="F6829">
        <v>0.35799999999999998</v>
      </c>
      <c r="G6829">
        <v>604</v>
      </c>
      <c r="H6829">
        <v>2</v>
      </c>
      <c r="I6829">
        <v>1940</v>
      </c>
      <c r="J6829">
        <v>1950</v>
      </c>
      <c r="K6829">
        <v>0</v>
      </c>
      <c r="L6829">
        <v>1</v>
      </c>
      <c r="M6829">
        <v>3</v>
      </c>
      <c r="N6829">
        <v>1</v>
      </c>
      <c r="O6829">
        <v>-6.78171750259399</v>
      </c>
      <c r="P6829" s="1">
        <v>1.1330397828035999E-3</v>
      </c>
      <c r="Q6829">
        <f>Table1[[#This Row],[lastYear]]-Table1[[#This Row],[firstYear]]</f>
        <v>10</v>
      </c>
      <c r="R6829">
        <f>IF(AND(Table1[[#This Row],[firstYear]]&gt;=1967,Table1[[#This Row],[GP]]&gt;=100),1,0)</f>
        <v>0</v>
      </c>
    </row>
    <row r="6830" spans="1:18" x14ac:dyDescent="0.3">
      <c r="A6830" t="s">
        <v>309</v>
      </c>
      <c r="B6830">
        <v>1280</v>
      </c>
      <c r="C6830">
        <v>149</v>
      </c>
      <c r="D6830">
        <v>490</v>
      </c>
      <c r="E6830">
        <v>639</v>
      </c>
      <c r="F6830">
        <v>0.499</v>
      </c>
      <c r="G6830">
        <v>759</v>
      </c>
      <c r="H6830">
        <v>2</v>
      </c>
      <c r="I6830">
        <v>1983</v>
      </c>
      <c r="J6830">
        <v>2004</v>
      </c>
      <c r="K6830">
        <v>0</v>
      </c>
      <c r="L6830">
        <v>0</v>
      </c>
      <c r="M6830">
        <v>0</v>
      </c>
      <c r="N6830">
        <v>0</v>
      </c>
      <c r="O6830">
        <v>-6.7621662254333499</v>
      </c>
      <c r="P6830" s="1">
        <v>1.15538428311942E-3</v>
      </c>
      <c r="Q6830">
        <f>Table1[[#This Row],[lastYear]]-Table1[[#This Row],[firstYear]]</f>
        <v>21</v>
      </c>
      <c r="R6830">
        <f>IF(AND(Table1[[#This Row],[firstYear]]&gt;=1967,Table1[[#This Row],[GP]]&gt;=100),1,0)</f>
        <v>1</v>
      </c>
    </row>
    <row r="6831" spans="1:18" x14ac:dyDescent="0.3">
      <c r="A6831" t="s">
        <v>265</v>
      </c>
      <c r="B6831">
        <v>973</v>
      </c>
      <c r="C6831">
        <v>307</v>
      </c>
      <c r="D6831">
        <v>389</v>
      </c>
      <c r="E6831">
        <v>696</v>
      </c>
      <c r="F6831">
        <v>0.71499999999999997</v>
      </c>
      <c r="G6831">
        <v>744</v>
      </c>
      <c r="H6831">
        <v>1</v>
      </c>
      <c r="I6831">
        <v>1997</v>
      </c>
      <c r="J6831">
        <v>2015</v>
      </c>
      <c r="K6831">
        <v>0</v>
      </c>
      <c r="L6831">
        <v>0</v>
      </c>
      <c r="M6831">
        <v>2</v>
      </c>
      <c r="N6831">
        <v>0</v>
      </c>
      <c r="O6831">
        <v>-6.7427181835174501</v>
      </c>
      <c r="P6831" s="1">
        <v>1.1780474370771501E-3</v>
      </c>
      <c r="Q6831">
        <f>Table1[[#This Row],[lastYear]]-Table1[[#This Row],[firstYear]]</f>
        <v>18</v>
      </c>
      <c r="R6831">
        <f>IF(AND(Table1[[#This Row],[firstYear]]&gt;=1967,Table1[[#This Row],[GP]]&gt;=100),1,0)</f>
        <v>1</v>
      </c>
    </row>
    <row r="6832" spans="1:18" x14ac:dyDescent="0.3">
      <c r="A6832" t="s">
        <v>582</v>
      </c>
      <c r="B6832">
        <v>799</v>
      </c>
      <c r="C6832">
        <v>152</v>
      </c>
      <c r="D6832">
        <v>311</v>
      </c>
      <c r="E6832">
        <v>463</v>
      </c>
      <c r="F6832">
        <v>0.57899999999999996</v>
      </c>
      <c r="G6832">
        <v>1301</v>
      </c>
      <c r="H6832">
        <v>2</v>
      </c>
      <c r="I6832">
        <v>1984</v>
      </c>
      <c r="J6832">
        <v>1998</v>
      </c>
      <c r="K6832">
        <v>0</v>
      </c>
      <c r="L6832">
        <v>0</v>
      </c>
      <c r="M6832">
        <v>4</v>
      </c>
      <c r="N6832">
        <v>0</v>
      </c>
      <c r="O6832">
        <v>-6.7312883968353203</v>
      </c>
      <c r="P6832" s="1">
        <v>1.1915733756947999E-3</v>
      </c>
      <c r="Q6832">
        <f>Table1[[#This Row],[lastYear]]-Table1[[#This Row],[firstYear]]</f>
        <v>14</v>
      </c>
      <c r="R6832">
        <f>IF(AND(Table1[[#This Row],[firstYear]]&gt;=1967,Table1[[#This Row],[GP]]&gt;=100),1,0)</f>
        <v>1</v>
      </c>
    </row>
    <row r="6833" spans="1:18" x14ac:dyDescent="0.3">
      <c r="A6833" t="s">
        <v>163</v>
      </c>
      <c r="B6833">
        <v>1111</v>
      </c>
      <c r="C6833">
        <v>363</v>
      </c>
      <c r="D6833">
        <v>466</v>
      </c>
      <c r="E6833">
        <v>829</v>
      </c>
      <c r="F6833">
        <v>0.746</v>
      </c>
      <c r="G6833">
        <v>1054</v>
      </c>
      <c r="H6833">
        <v>1</v>
      </c>
      <c r="I6833">
        <v>1980</v>
      </c>
      <c r="J6833">
        <v>1998</v>
      </c>
      <c r="K6833">
        <v>0</v>
      </c>
      <c r="L6833">
        <v>2</v>
      </c>
      <c r="M6833">
        <v>1</v>
      </c>
      <c r="N6833">
        <v>0</v>
      </c>
      <c r="O6833">
        <v>-6.7152983779907203</v>
      </c>
      <c r="P6833" s="1">
        <v>1.2107565484606299E-3</v>
      </c>
      <c r="Q6833">
        <f>Table1[[#This Row],[lastYear]]-Table1[[#This Row],[firstYear]]</f>
        <v>18</v>
      </c>
      <c r="R6833">
        <f>IF(AND(Table1[[#This Row],[firstYear]]&gt;=1967,Table1[[#This Row],[GP]]&gt;=100),1,0)</f>
        <v>1</v>
      </c>
    </row>
    <row r="6834" spans="1:18" x14ac:dyDescent="0.3">
      <c r="A6834" t="s">
        <v>229</v>
      </c>
      <c r="B6834">
        <v>1050</v>
      </c>
      <c r="C6834">
        <v>363</v>
      </c>
      <c r="D6834">
        <v>372</v>
      </c>
      <c r="E6834">
        <v>735</v>
      </c>
      <c r="F6834">
        <v>0.7</v>
      </c>
      <c r="G6834">
        <v>464</v>
      </c>
      <c r="H6834">
        <v>1</v>
      </c>
      <c r="I6834">
        <v>1995</v>
      </c>
      <c r="J6834">
        <v>2010</v>
      </c>
      <c r="K6834">
        <v>0</v>
      </c>
      <c r="L6834">
        <v>1</v>
      </c>
      <c r="M6834">
        <v>2</v>
      </c>
      <c r="N6834">
        <v>0</v>
      </c>
      <c r="O6834">
        <v>-6.7089538211822504</v>
      </c>
      <c r="P6834" s="1">
        <v>1.2184532927515799E-3</v>
      </c>
      <c r="Q6834">
        <f>Table1[[#This Row],[lastYear]]-Table1[[#This Row],[firstYear]]</f>
        <v>15</v>
      </c>
      <c r="R6834">
        <f>IF(AND(Table1[[#This Row],[firstYear]]&gt;=1967,Table1[[#This Row],[GP]]&gt;=100),1,0)</f>
        <v>1</v>
      </c>
    </row>
    <row r="6835" spans="1:18" x14ac:dyDescent="0.3">
      <c r="A6835" t="s">
        <v>867</v>
      </c>
      <c r="B6835">
        <v>317</v>
      </c>
      <c r="C6835">
        <v>146</v>
      </c>
      <c r="D6835">
        <v>198</v>
      </c>
      <c r="E6835">
        <v>344</v>
      </c>
      <c r="F6835">
        <v>1.085</v>
      </c>
      <c r="G6835">
        <v>119</v>
      </c>
      <c r="H6835">
        <v>1</v>
      </c>
      <c r="I6835">
        <v>1979</v>
      </c>
      <c r="J6835">
        <v>1985</v>
      </c>
      <c r="K6835">
        <v>0</v>
      </c>
      <c r="L6835">
        <v>0</v>
      </c>
      <c r="M6835">
        <v>1</v>
      </c>
      <c r="N6835">
        <v>0</v>
      </c>
      <c r="O6835">
        <v>-6.7068044776916498</v>
      </c>
      <c r="P6835" s="1">
        <v>1.2210717825799999E-3</v>
      </c>
      <c r="Q6835">
        <f>Table1[[#This Row],[lastYear]]-Table1[[#This Row],[firstYear]]</f>
        <v>6</v>
      </c>
      <c r="R6835">
        <f>IF(AND(Table1[[#This Row],[firstYear]]&gt;=1967,Table1[[#This Row],[GP]]&gt;=100),1,0)</f>
        <v>1</v>
      </c>
    </row>
    <row r="6836" spans="1:18" x14ac:dyDescent="0.3">
      <c r="A6836" t="s">
        <v>497</v>
      </c>
      <c r="B6836">
        <v>1082</v>
      </c>
      <c r="C6836">
        <v>87</v>
      </c>
      <c r="D6836">
        <v>417</v>
      </c>
      <c r="E6836">
        <v>504</v>
      </c>
      <c r="F6836">
        <v>0.46600000000000003</v>
      </c>
      <c r="G6836">
        <v>277</v>
      </c>
      <c r="H6836">
        <v>2</v>
      </c>
      <c r="I6836">
        <v>1999</v>
      </c>
      <c r="J6836">
        <v>2017</v>
      </c>
      <c r="K6836">
        <v>0</v>
      </c>
      <c r="L6836">
        <v>1</v>
      </c>
      <c r="M6836">
        <v>4</v>
      </c>
      <c r="N6836">
        <v>0</v>
      </c>
      <c r="O6836">
        <v>-6.6813823814392004</v>
      </c>
      <c r="P6836" s="1">
        <v>1.2524725530329401E-3</v>
      </c>
      <c r="Q6836">
        <f>Table1[[#This Row],[lastYear]]-Table1[[#This Row],[firstYear]]</f>
        <v>18</v>
      </c>
      <c r="R6836">
        <f>IF(AND(Table1[[#This Row],[firstYear]]&gt;=1967,Table1[[#This Row],[GP]]&gt;=100),1,0)</f>
        <v>1</v>
      </c>
    </row>
    <row r="6837" spans="1:18" x14ac:dyDescent="0.3">
      <c r="A6837" t="s">
        <v>426</v>
      </c>
      <c r="B6837">
        <v>621</v>
      </c>
      <c r="C6837">
        <v>187</v>
      </c>
      <c r="D6837">
        <v>363</v>
      </c>
      <c r="E6837">
        <v>550</v>
      </c>
      <c r="F6837">
        <v>0.88599999999999901</v>
      </c>
      <c r="G6837">
        <v>898</v>
      </c>
      <c r="H6837">
        <v>1</v>
      </c>
      <c r="I6837">
        <v>1988</v>
      </c>
      <c r="J6837">
        <v>1999</v>
      </c>
      <c r="K6837">
        <v>0</v>
      </c>
      <c r="L6837">
        <v>0</v>
      </c>
      <c r="M6837">
        <v>2</v>
      </c>
      <c r="N6837">
        <v>0</v>
      </c>
      <c r="O6837">
        <v>-6.6809777851104704</v>
      </c>
      <c r="P6837" s="1">
        <v>1.25297876628712E-3</v>
      </c>
      <c r="Q6837">
        <f>Table1[[#This Row],[lastYear]]-Table1[[#This Row],[firstYear]]</f>
        <v>11</v>
      </c>
      <c r="R6837">
        <f>IF(AND(Table1[[#This Row],[firstYear]]&gt;=1967,Table1[[#This Row],[GP]]&gt;=100),1,0)</f>
        <v>1</v>
      </c>
    </row>
    <row r="6838" spans="1:18" x14ac:dyDescent="0.3">
      <c r="A6838" t="s">
        <v>461</v>
      </c>
      <c r="B6838">
        <v>779</v>
      </c>
      <c r="C6838">
        <v>233</v>
      </c>
      <c r="D6838">
        <v>295</v>
      </c>
      <c r="E6838">
        <v>528</v>
      </c>
      <c r="F6838">
        <v>0.67799999999999905</v>
      </c>
      <c r="G6838">
        <v>710</v>
      </c>
      <c r="H6838">
        <v>1</v>
      </c>
      <c r="I6838">
        <v>1986</v>
      </c>
      <c r="J6838">
        <v>2001</v>
      </c>
      <c r="K6838">
        <v>0</v>
      </c>
      <c r="L6838">
        <v>1</v>
      </c>
      <c r="M6838">
        <v>0</v>
      </c>
      <c r="N6838">
        <v>0</v>
      </c>
      <c r="O6838">
        <v>-6.6553694839477497</v>
      </c>
      <c r="P6838" s="1">
        <v>1.28543801778066E-3</v>
      </c>
      <c r="Q6838">
        <f>Table1[[#This Row],[lastYear]]-Table1[[#This Row],[firstYear]]</f>
        <v>15</v>
      </c>
      <c r="R6838">
        <f>IF(AND(Table1[[#This Row],[firstYear]]&gt;=1967,Table1[[#This Row],[GP]]&gt;=100),1,0)</f>
        <v>1</v>
      </c>
    </row>
    <row r="6839" spans="1:18" x14ac:dyDescent="0.3">
      <c r="A6839" t="s">
        <v>131</v>
      </c>
      <c r="B6839">
        <v>1258</v>
      </c>
      <c r="C6839">
        <v>408</v>
      </c>
      <c r="D6839">
        <v>490</v>
      </c>
      <c r="E6839">
        <v>898</v>
      </c>
      <c r="F6839">
        <v>0.71399999999999997</v>
      </c>
      <c r="G6839">
        <v>1288</v>
      </c>
      <c r="H6839">
        <v>1</v>
      </c>
      <c r="I6839">
        <v>1984</v>
      </c>
      <c r="J6839">
        <v>2002</v>
      </c>
      <c r="K6839">
        <v>0</v>
      </c>
      <c r="L6839">
        <v>0</v>
      </c>
      <c r="M6839">
        <v>1</v>
      </c>
      <c r="N6839">
        <v>0</v>
      </c>
      <c r="O6839">
        <v>-6.6443168754577604</v>
      </c>
      <c r="P6839" s="1">
        <v>1.29970569772993E-3</v>
      </c>
      <c r="Q6839">
        <f>Table1[[#This Row],[lastYear]]-Table1[[#This Row],[firstYear]]</f>
        <v>18</v>
      </c>
      <c r="R6839">
        <f>IF(AND(Table1[[#This Row],[firstYear]]&gt;=1967,Table1[[#This Row],[GP]]&gt;=100),1,0)</f>
        <v>1</v>
      </c>
    </row>
    <row r="6840" spans="1:18" x14ac:dyDescent="0.3">
      <c r="A6840" t="s">
        <v>123</v>
      </c>
      <c r="B6840">
        <v>1126</v>
      </c>
      <c r="C6840">
        <v>298</v>
      </c>
      <c r="D6840">
        <v>634</v>
      </c>
      <c r="E6840">
        <v>932</v>
      </c>
      <c r="F6840">
        <v>0.82799999999999996</v>
      </c>
      <c r="G6840">
        <v>251</v>
      </c>
      <c r="H6840">
        <v>1</v>
      </c>
      <c r="I6840">
        <v>2000</v>
      </c>
      <c r="J6840">
        <v>2016</v>
      </c>
      <c r="K6840">
        <v>1</v>
      </c>
      <c r="L6840">
        <v>2</v>
      </c>
      <c r="M6840">
        <v>1</v>
      </c>
      <c r="N6840">
        <v>0</v>
      </c>
      <c r="O6840">
        <v>-6.6228906745910603</v>
      </c>
      <c r="P6840" s="1">
        <v>1.3278165553834501E-3</v>
      </c>
      <c r="Q6840">
        <f>Table1[[#This Row],[lastYear]]-Table1[[#This Row],[firstYear]]</f>
        <v>16</v>
      </c>
      <c r="R6840">
        <f>IF(AND(Table1[[#This Row],[firstYear]]&gt;=1967,Table1[[#This Row],[GP]]&gt;=100),1,0)</f>
        <v>1</v>
      </c>
    </row>
    <row r="6841" spans="1:18" x14ac:dyDescent="0.3">
      <c r="A6841" t="s">
        <v>1104</v>
      </c>
      <c r="B6841">
        <v>774</v>
      </c>
      <c r="C6841">
        <v>62</v>
      </c>
      <c r="D6841">
        <v>222</v>
      </c>
      <c r="E6841">
        <v>284</v>
      </c>
      <c r="F6841">
        <v>0.36699999999999999</v>
      </c>
      <c r="G6841">
        <v>95</v>
      </c>
      <c r="H6841">
        <v>2</v>
      </c>
      <c r="I6841">
        <v>1942</v>
      </c>
      <c r="J6841">
        <v>1956</v>
      </c>
      <c r="K6841">
        <v>0</v>
      </c>
      <c r="L6841">
        <v>0</v>
      </c>
      <c r="M6841">
        <v>8</v>
      </c>
      <c r="N6841">
        <v>1</v>
      </c>
      <c r="O6841">
        <v>-6.6186205978393504</v>
      </c>
      <c r="P6841" s="1">
        <v>1.3334909797468599E-3</v>
      </c>
      <c r="Q6841">
        <f>Table1[[#This Row],[lastYear]]-Table1[[#This Row],[firstYear]]</f>
        <v>14</v>
      </c>
      <c r="R6841">
        <f>IF(AND(Table1[[#This Row],[firstYear]]&gt;=1967,Table1[[#This Row],[GP]]&gt;=100),1,0)</f>
        <v>0</v>
      </c>
    </row>
    <row r="6842" spans="1:18" x14ac:dyDescent="0.3">
      <c r="A6842" t="s">
        <v>1072</v>
      </c>
      <c r="B6842">
        <v>287</v>
      </c>
      <c r="C6842">
        <v>160</v>
      </c>
      <c r="D6842">
        <v>130</v>
      </c>
      <c r="E6842">
        <v>290</v>
      </c>
      <c r="F6842">
        <v>1.01</v>
      </c>
      <c r="G6842">
        <v>46</v>
      </c>
      <c r="H6842">
        <v>1</v>
      </c>
      <c r="I6842">
        <v>2016</v>
      </c>
      <c r="J6842">
        <v>2021</v>
      </c>
      <c r="K6842">
        <v>1</v>
      </c>
      <c r="L6842">
        <v>0</v>
      </c>
      <c r="M6842">
        <v>3</v>
      </c>
      <c r="N6842">
        <v>0</v>
      </c>
      <c r="O6842">
        <v>-6.6183440322875899</v>
      </c>
      <c r="P6842" s="1">
        <v>1.3338593364262601E-3</v>
      </c>
      <c r="Q6842">
        <f>Table1[[#This Row],[lastYear]]-Table1[[#This Row],[firstYear]]</f>
        <v>5</v>
      </c>
      <c r="R6842">
        <f>IF(AND(Table1[[#This Row],[firstYear]]&gt;=1967,Table1[[#This Row],[GP]]&gt;=100),1,0)</f>
        <v>1</v>
      </c>
    </row>
    <row r="6843" spans="1:18" x14ac:dyDescent="0.3">
      <c r="A6843" t="s">
        <v>755</v>
      </c>
      <c r="B6843">
        <v>506</v>
      </c>
      <c r="C6843">
        <v>113</v>
      </c>
      <c r="D6843">
        <v>273</v>
      </c>
      <c r="E6843">
        <v>386</v>
      </c>
      <c r="F6843">
        <v>0.76300000000000001</v>
      </c>
      <c r="G6843">
        <v>244</v>
      </c>
      <c r="H6843">
        <v>1</v>
      </c>
      <c r="I6843">
        <v>1959</v>
      </c>
      <c r="J6843">
        <v>1967</v>
      </c>
      <c r="K6843">
        <v>1</v>
      </c>
      <c r="L6843">
        <v>1</v>
      </c>
      <c r="M6843">
        <v>2</v>
      </c>
      <c r="N6843">
        <v>0</v>
      </c>
      <c r="O6843">
        <v>-6.6178059215545604</v>
      </c>
      <c r="P6843" s="1">
        <v>1.3345763354357899E-3</v>
      </c>
      <c r="Q6843">
        <f>Table1[[#This Row],[lastYear]]-Table1[[#This Row],[firstYear]]</f>
        <v>8</v>
      </c>
      <c r="R6843">
        <f>IF(AND(Table1[[#This Row],[firstYear]]&gt;=1967,Table1[[#This Row],[GP]]&gt;=100),1,0)</f>
        <v>0</v>
      </c>
    </row>
    <row r="6844" spans="1:18" x14ac:dyDescent="0.3">
      <c r="A6844" t="s">
        <v>926</v>
      </c>
      <c r="B6844">
        <v>325</v>
      </c>
      <c r="C6844">
        <v>248</v>
      </c>
      <c r="D6844">
        <v>81</v>
      </c>
      <c r="E6844">
        <v>329</v>
      </c>
      <c r="F6844">
        <v>1.012</v>
      </c>
      <c r="G6844">
        <v>266</v>
      </c>
      <c r="H6844">
        <v>1</v>
      </c>
      <c r="I6844">
        <v>1917</v>
      </c>
      <c r="J6844">
        <v>1929</v>
      </c>
      <c r="K6844">
        <v>1</v>
      </c>
      <c r="L6844">
        <v>5</v>
      </c>
      <c r="M6844">
        <v>0</v>
      </c>
      <c r="N6844">
        <v>1</v>
      </c>
      <c r="O6844">
        <v>-6.5944048995971603</v>
      </c>
      <c r="P6844" s="1">
        <v>1.3661318968509501E-3</v>
      </c>
      <c r="Q6844">
        <f>Table1[[#This Row],[lastYear]]-Table1[[#This Row],[firstYear]]</f>
        <v>12</v>
      </c>
      <c r="R6844">
        <f>IF(AND(Table1[[#This Row],[firstYear]]&gt;=1967,Table1[[#This Row],[GP]]&gt;=100),1,0)</f>
        <v>0</v>
      </c>
    </row>
    <row r="6845" spans="1:18" x14ac:dyDescent="0.3">
      <c r="A6845" t="s">
        <v>1250</v>
      </c>
      <c r="B6845">
        <v>272</v>
      </c>
      <c r="C6845">
        <v>203</v>
      </c>
      <c r="D6845">
        <v>49</v>
      </c>
      <c r="E6845">
        <v>252</v>
      </c>
      <c r="F6845">
        <v>0.92599999999999905</v>
      </c>
      <c r="G6845">
        <v>220</v>
      </c>
      <c r="H6845">
        <v>1</v>
      </c>
      <c r="I6845">
        <v>1919</v>
      </c>
      <c r="J6845">
        <v>1931</v>
      </c>
      <c r="K6845">
        <v>2</v>
      </c>
      <c r="L6845">
        <v>1</v>
      </c>
      <c r="M6845">
        <v>0</v>
      </c>
      <c r="N6845">
        <v>1</v>
      </c>
      <c r="O6845">
        <v>-6.5824749107360798</v>
      </c>
      <c r="P6845" s="1">
        <v>1.3825047731131899E-3</v>
      </c>
      <c r="Q6845">
        <f>Table1[[#This Row],[lastYear]]-Table1[[#This Row],[firstYear]]</f>
        <v>12</v>
      </c>
      <c r="R6845">
        <f>IF(AND(Table1[[#This Row],[firstYear]]&gt;=1967,Table1[[#This Row],[GP]]&gt;=100),1,0)</f>
        <v>0</v>
      </c>
    </row>
    <row r="6846" spans="1:18" x14ac:dyDescent="0.3">
      <c r="A6846" t="s">
        <v>928</v>
      </c>
      <c r="B6846">
        <v>355</v>
      </c>
      <c r="C6846">
        <v>137</v>
      </c>
      <c r="D6846">
        <v>192</v>
      </c>
      <c r="E6846">
        <v>329</v>
      </c>
      <c r="F6846">
        <v>0.92700000000000005</v>
      </c>
      <c r="G6846">
        <v>340</v>
      </c>
      <c r="H6846">
        <v>1</v>
      </c>
      <c r="I6846">
        <v>1981</v>
      </c>
      <c r="J6846">
        <v>1992</v>
      </c>
      <c r="K6846">
        <v>0</v>
      </c>
      <c r="L6846">
        <v>0</v>
      </c>
      <c r="M6846">
        <v>0</v>
      </c>
      <c r="N6846">
        <v>0</v>
      </c>
      <c r="O6846">
        <v>-6.5668718452453598</v>
      </c>
      <c r="P6846" s="1">
        <v>1.40421472532865E-3</v>
      </c>
      <c r="Q6846">
        <f>Table1[[#This Row],[lastYear]]-Table1[[#This Row],[firstYear]]</f>
        <v>11</v>
      </c>
      <c r="R6846">
        <f>IF(AND(Table1[[#This Row],[firstYear]]&gt;=1967,Table1[[#This Row],[GP]]&gt;=100),1,0)</f>
        <v>1</v>
      </c>
    </row>
    <row r="6847" spans="1:18" x14ac:dyDescent="0.3">
      <c r="A6847" t="s">
        <v>561</v>
      </c>
      <c r="B6847">
        <v>1085</v>
      </c>
      <c r="C6847">
        <v>96</v>
      </c>
      <c r="D6847">
        <v>375</v>
      </c>
      <c r="E6847">
        <v>471</v>
      </c>
      <c r="F6847">
        <v>0.434</v>
      </c>
      <c r="G6847">
        <v>1268</v>
      </c>
      <c r="H6847">
        <v>2</v>
      </c>
      <c r="I6847">
        <v>1992</v>
      </c>
      <c r="J6847">
        <v>2008</v>
      </c>
      <c r="K6847">
        <v>0</v>
      </c>
      <c r="L6847">
        <v>0</v>
      </c>
      <c r="M6847">
        <v>2</v>
      </c>
      <c r="N6847">
        <v>0</v>
      </c>
      <c r="O6847">
        <v>-6.5642304058074901</v>
      </c>
      <c r="P6847" s="1">
        <v>1.4079235474444001E-3</v>
      </c>
      <c r="Q6847">
        <f>Table1[[#This Row],[lastYear]]-Table1[[#This Row],[firstYear]]</f>
        <v>16</v>
      </c>
      <c r="R6847">
        <f>IF(AND(Table1[[#This Row],[firstYear]]&gt;=1967,Table1[[#This Row],[GP]]&gt;=100),1,0)</f>
        <v>1</v>
      </c>
    </row>
    <row r="6848" spans="1:18" x14ac:dyDescent="0.3">
      <c r="A6848" t="s">
        <v>110</v>
      </c>
      <c r="B6848">
        <v>1540</v>
      </c>
      <c r="C6848">
        <v>402</v>
      </c>
      <c r="D6848">
        <v>570</v>
      </c>
      <c r="E6848">
        <v>972</v>
      </c>
      <c r="F6848">
        <v>0.63100000000000001</v>
      </c>
      <c r="G6848">
        <v>1353</v>
      </c>
      <c r="H6848">
        <v>1</v>
      </c>
      <c r="I6848">
        <v>1995</v>
      </c>
      <c r="J6848">
        <v>2017</v>
      </c>
      <c r="K6848">
        <v>0</v>
      </c>
      <c r="L6848">
        <v>0</v>
      </c>
      <c r="M6848">
        <v>2</v>
      </c>
      <c r="N6848">
        <v>0</v>
      </c>
      <c r="O6848">
        <v>-6.5315200920104903</v>
      </c>
      <c r="P6848" s="1">
        <v>1.45467056233639E-3</v>
      </c>
      <c r="Q6848">
        <f>Table1[[#This Row],[lastYear]]-Table1[[#This Row],[firstYear]]</f>
        <v>22</v>
      </c>
      <c r="R6848">
        <f>IF(AND(Table1[[#This Row],[firstYear]]&gt;=1967,Table1[[#This Row],[GP]]&gt;=100),1,0)</f>
        <v>1</v>
      </c>
    </row>
    <row r="6849" spans="1:18" x14ac:dyDescent="0.3">
      <c r="A6849" t="s">
        <v>1246</v>
      </c>
      <c r="B6849">
        <v>380</v>
      </c>
      <c r="C6849">
        <v>81</v>
      </c>
      <c r="D6849">
        <v>172</v>
      </c>
      <c r="E6849">
        <v>253</v>
      </c>
      <c r="F6849">
        <v>0.66599999999999904</v>
      </c>
      <c r="G6849">
        <v>302</v>
      </c>
      <c r="H6849">
        <v>1</v>
      </c>
      <c r="I6849">
        <v>2015</v>
      </c>
      <c r="J6849">
        <v>2021</v>
      </c>
      <c r="K6849">
        <v>0</v>
      </c>
      <c r="L6849">
        <v>0</v>
      </c>
      <c r="M6849">
        <v>0</v>
      </c>
      <c r="N6849">
        <v>0</v>
      </c>
      <c r="O6849">
        <v>-6.5187370414733801</v>
      </c>
      <c r="P6849" s="1">
        <v>1.4733574757966E-3</v>
      </c>
      <c r="Q6849">
        <f>Table1[[#This Row],[lastYear]]-Table1[[#This Row],[firstYear]]</f>
        <v>6</v>
      </c>
      <c r="R6849">
        <f>IF(AND(Table1[[#This Row],[firstYear]]&gt;=1967,Table1[[#This Row],[GP]]&gt;=100),1,0)</f>
        <v>1</v>
      </c>
    </row>
    <row r="6850" spans="1:18" x14ac:dyDescent="0.3">
      <c r="A6850" t="s">
        <v>2179</v>
      </c>
      <c r="B6850">
        <v>121</v>
      </c>
      <c r="C6850">
        <v>66</v>
      </c>
      <c r="D6850">
        <v>46</v>
      </c>
      <c r="E6850">
        <v>112</v>
      </c>
      <c r="F6850">
        <v>0.92599999999999905</v>
      </c>
      <c r="G6850">
        <v>110</v>
      </c>
      <c r="H6850">
        <v>1</v>
      </c>
      <c r="I6850">
        <v>1917</v>
      </c>
      <c r="J6850">
        <v>1924</v>
      </c>
      <c r="K6850">
        <v>0</v>
      </c>
      <c r="L6850">
        <v>3</v>
      </c>
      <c r="M6850">
        <v>0</v>
      </c>
      <c r="N6850">
        <v>1</v>
      </c>
      <c r="O6850">
        <v>-6.5058054561614904</v>
      </c>
      <c r="P6850" s="1">
        <v>1.49250542705817E-3</v>
      </c>
      <c r="Q6850">
        <f>Table1[[#This Row],[lastYear]]-Table1[[#This Row],[firstYear]]</f>
        <v>7</v>
      </c>
      <c r="R6850">
        <f>IF(AND(Table1[[#This Row],[firstYear]]&gt;=1967,Table1[[#This Row],[GP]]&gt;=100),1,0)</f>
        <v>0</v>
      </c>
    </row>
    <row r="6851" spans="1:18" x14ac:dyDescent="0.3">
      <c r="A6851" t="s">
        <v>1177</v>
      </c>
      <c r="B6851">
        <v>313</v>
      </c>
      <c r="C6851">
        <v>122</v>
      </c>
      <c r="D6851">
        <v>144</v>
      </c>
      <c r="E6851">
        <v>266</v>
      </c>
      <c r="F6851">
        <v>0.85</v>
      </c>
      <c r="G6851">
        <v>102</v>
      </c>
      <c r="H6851">
        <v>1</v>
      </c>
      <c r="I6851">
        <v>2016</v>
      </c>
      <c r="J6851">
        <v>2021</v>
      </c>
      <c r="K6851">
        <v>0</v>
      </c>
      <c r="L6851">
        <v>0</v>
      </c>
      <c r="M6851">
        <v>1</v>
      </c>
      <c r="N6851">
        <v>0</v>
      </c>
      <c r="O6851">
        <v>-6.4963774318695</v>
      </c>
      <c r="P6851" s="1">
        <v>1.50662204557821E-3</v>
      </c>
      <c r="Q6851">
        <f>Table1[[#This Row],[lastYear]]-Table1[[#This Row],[firstYear]]</f>
        <v>5</v>
      </c>
      <c r="R6851">
        <f>IF(AND(Table1[[#This Row],[firstYear]]&gt;=1967,Table1[[#This Row],[GP]]&gt;=100),1,0)</f>
        <v>1</v>
      </c>
    </row>
    <row r="6852" spans="1:18" x14ac:dyDescent="0.3">
      <c r="A6852" t="s">
        <v>145</v>
      </c>
      <c r="B6852">
        <v>1071</v>
      </c>
      <c r="C6852">
        <v>375</v>
      </c>
      <c r="D6852">
        <v>490</v>
      </c>
      <c r="E6852">
        <v>865</v>
      </c>
      <c r="F6852">
        <v>0.80799999999999905</v>
      </c>
      <c r="G6852">
        <v>320</v>
      </c>
      <c r="H6852">
        <v>1</v>
      </c>
      <c r="I6852">
        <v>2006</v>
      </c>
      <c r="J6852">
        <v>2021</v>
      </c>
      <c r="K6852">
        <v>0</v>
      </c>
      <c r="L6852">
        <v>2</v>
      </c>
      <c r="M6852">
        <v>3</v>
      </c>
      <c r="N6852">
        <v>0</v>
      </c>
      <c r="O6852">
        <v>-6.4891512031555099</v>
      </c>
      <c r="P6852" s="1">
        <v>1.5175320911635301E-3</v>
      </c>
      <c r="Q6852">
        <f>Table1[[#This Row],[lastYear]]-Table1[[#This Row],[firstYear]]</f>
        <v>15</v>
      </c>
      <c r="R6852">
        <f>IF(AND(Table1[[#This Row],[firstYear]]&gt;=1967,Table1[[#This Row],[GP]]&gt;=100),1,0)</f>
        <v>1</v>
      </c>
    </row>
    <row r="6853" spans="1:18" x14ac:dyDescent="0.3">
      <c r="A6853" t="s">
        <v>687</v>
      </c>
      <c r="B6853">
        <v>636</v>
      </c>
      <c r="C6853">
        <v>109</v>
      </c>
      <c r="D6853">
        <v>305</v>
      </c>
      <c r="E6853">
        <v>414</v>
      </c>
      <c r="F6853">
        <v>0.65099999999999902</v>
      </c>
      <c r="G6853">
        <v>234</v>
      </c>
      <c r="H6853">
        <v>2</v>
      </c>
      <c r="I6853">
        <v>2011</v>
      </c>
      <c r="J6853">
        <v>2021</v>
      </c>
      <c r="K6853">
        <v>1</v>
      </c>
      <c r="L6853">
        <v>0</v>
      </c>
      <c r="M6853">
        <v>3</v>
      </c>
      <c r="N6853">
        <v>0</v>
      </c>
      <c r="O6853">
        <v>-6.4616963500976503</v>
      </c>
      <c r="P6853" s="1">
        <v>1.5597070329630299E-3</v>
      </c>
      <c r="Q6853">
        <f>Table1[[#This Row],[lastYear]]-Table1[[#This Row],[firstYear]]</f>
        <v>10</v>
      </c>
      <c r="R6853">
        <f>IF(AND(Table1[[#This Row],[firstYear]]&gt;=1967,Table1[[#This Row],[GP]]&gt;=100),1,0)</f>
        <v>1</v>
      </c>
    </row>
    <row r="6854" spans="1:18" x14ac:dyDescent="0.3">
      <c r="A6854" t="s">
        <v>1259</v>
      </c>
      <c r="B6854">
        <v>518</v>
      </c>
      <c r="C6854">
        <v>131</v>
      </c>
      <c r="D6854">
        <v>119</v>
      </c>
      <c r="E6854">
        <v>250</v>
      </c>
      <c r="F6854">
        <v>0.48299999999999998</v>
      </c>
      <c r="G6854">
        <v>149</v>
      </c>
      <c r="H6854">
        <v>1</v>
      </c>
      <c r="I6854">
        <v>1934</v>
      </c>
      <c r="J6854">
        <v>1948</v>
      </c>
      <c r="K6854">
        <v>0</v>
      </c>
      <c r="L6854">
        <v>4</v>
      </c>
      <c r="M6854">
        <v>0</v>
      </c>
      <c r="N6854">
        <v>0</v>
      </c>
      <c r="O6854">
        <v>-6.4304158325195298</v>
      </c>
      <c r="P6854" s="1">
        <v>1.60918680852254E-3</v>
      </c>
      <c r="Q6854">
        <f>Table1[[#This Row],[lastYear]]-Table1[[#This Row],[firstYear]]</f>
        <v>14</v>
      </c>
      <c r="R6854">
        <f>IF(AND(Table1[[#This Row],[firstYear]]&gt;=1967,Table1[[#This Row],[GP]]&gt;=100),1,0)</f>
        <v>0</v>
      </c>
    </row>
    <row r="6855" spans="1:18" x14ac:dyDescent="0.3">
      <c r="A6855" t="s">
        <v>674</v>
      </c>
      <c r="B6855">
        <v>1009</v>
      </c>
      <c r="C6855">
        <v>98</v>
      </c>
      <c r="D6855">
        <v>322</v>
      </c>
      <c r="E6855">
        <v>420</v>
      </c>
      <c r="F6855">
        <v>0.41599999999999998</v>
      </c>
      <c r="G6855">
        <v>623</v>
      </c>
      <c r="H6855">
        <v>2</v>
      </c>
      <c r="I6855">
        <v>1990</v>
      </c>
      <c r="J6855">
        <v>2009</v>
      </c>
      <c r="K6855">
        <v>0</v>
      </c>
      <c r="L6855">
        <v>1</v>
      </c>
      <c r="M6855">
        <v>0</v>
      </c>
      <c r="N6855">
        <v>0</v>
      </c>
      <c r="O6855">
        <v>-6.4095952148437503</v>
      </c>
      <c r="P6855" s="1">
        <v>1.6429866707724601E-3</v>
      </c>
      <c r="Q6855">
        <f>Table1[[#This Row],[lastYear]]-Table1[[#This Row],[firstYear]]</f>
        <v>19</v>
      </c>
      <c r="R6855">
        <f>IF(AND(Table1[[#This Row],[firstYear]]&gt;=1967,Table1[[#This Row],[GP]]&gt;=100),1,0)</f>
        <v>1</v>
      </c>
    </row>
    <row r="6856" spans="1:18" x14ac:dyDescent="0.3">
      <c r="A6856" t="s">
        <v>865</v>
      </c>
      <c r="B6856">
        <v>1070</v>
      </c>
      <c r="C6856">
        <v>79</v>
      </c>
      <c r="D6856">
        <v>266</v>
      </c>
      <c r="E6856">
        <v>345</v>
      </c>
      <c r="F6856">
        <v>0.32200000000000001</v>
      </c>
      <c r="G6856">
        <v>1012</v>
      </c>
      <c r="H6856">
        <v>2</v>
      </c>
      <c r="I6856">
        <v>1979</v>
      </c>
      <c r="J6856">
        <v>1997</v>
      </c>
      <c r="K6856">
        <v>0</v>
      </c>
      <c r="L6856">
        <v>0</v>
      </c>
      <c r="M6856">
        <v>4</v>
      </c>
      <c r="N6856">
        <v>0</v>
      </c>
      <c r="O6856">
        <v>-6.3919770355224603</v>
      </c>
      <c r="P6856" s="1">
        <v>1.6721407689977701E-3</v>
      </c>
      <c r="Q6856">
        <f>Table1[[#This Row],[lastYear]]-Table1[[#This Row],[firstYear]]</f>
        <v>18</v>
      </c>
      <c r="R6856">
        <f>IF(AND(Table1[[#This Row],[firstYear]]&gt;=1967,Table1[[#This Row],[GP]]&gt;=100),1,0)</f>
        <v>1</v>
      </c>
    </row>
    <row r="6857" spans="1:18" x14ac:dyDescent="0.3">
      <c r="A6857" t="s">
        <v>150</v>
      </c>
      <c r="B6857">
        <v>983</v>
      </c>
      <c r="C6857">
        <v>394</v>
      </c>
      <c r="D6857">
        <v>463</v>
      </c>
      <c r="E6857">
        <v>857</v>
      </c>
      <c r="F6857">
        <v>0.872</v>
      </c>
      <c r="G6857">
        <v>1193</v>
      </c>
      <c r="H6857">
        <v>1</v>
      </c>
      <c r="I6857">
        <v>1984</v>
      </c>
      <c r="J6857">
        <v>1999</v>
      </c>
      <c r="K6857">
        <v>0</v>
      </c>
      <c r="L6857">
        <v>1</v>
      </c>
      <c r="M6857">
        <v>2</v>
      </c>
      <c r="N6857">
        <v>0</v>
      </c>
      <c r="O6857">
        <v>-6.3782932395934999</v>
      </c>
      <c r="P6857" s="1">
        <v>1.69514021613853E-3</v>
      </c>
      <c r="Q6857">
        <f>Table1[[#This Row],[lastYear]]-Table1[[#This Row],[firstYear]]</f>
        <v>15</v>
      </c>
      <c r="R6857">
        <f>IF(AND(Table1[[#This Row],[firstYear]]&gt;=1967,Table1[[#This Row],[GP]]&gt;=100),1,0)</f>
        <v>1</v>
      </c>
    </row>
    <row r="6858" spans="1:18" x14ac:dyDescent="0.3">
      <c r="A6858" t="s">
        <v>655</v>
      </c>
      <c r="B6858">
        <v>630</v>
      </c>
      <c r="C6858">
        <v>113</v>
      </c>
      <c r="D6858">
        <v>313</v>
      </c>
      <c r="E6858">
        <v>426</v>
      </c>
      <c r="F6858">
        <v>0.67599999999999905</v>
      </c>
      <c r="G6858">
        <v>1342</v>
      </c>
      <c r="H6858">
        <v>1</v>
      </c>
      <c r="I6858">
        <v>1979</v>
      </c>
      <c r="J6858">
        <v>1989</v>
      </c>
      <c r="K6858">
        <v>0</v>
      </c>
      <c r="L6858">
        <v>0</v>
      </c>
      <c r="M6858">
        <v>0</v>
      </c>
      <c r="N6858">
        <v>0</v>
      </c>
      <c r="O6858">
        <v>-6.36161276054382</v>
      </c>
      <c r="P6858" s="1">
        <v>1.72360396531715E-3</v>
      </c>
      <c r="Q6858">
        <f>Table1[[#This Row],[lastYear]]-Table1[[#This Row],[firstYear]]</f>
        <v>10</v>
      </c>
      <c r="R6858">
        <f>IF(AND(Table1[[#This Row],[firstYear]]&gt;=1967,Table1[[#This Row],[GP]]&gt;=100),1,0)</f>
        <v>1</v>
      </c>
    </row>
    <row r="6859" spans="1:18" x14ac:dyDescent="0.3">
      <c r="A6859" t="s">
        <v>1160</v>
      </c>
      <c r="B6859">
        <v>394</v>
      </c>
      <c r="C6859">
        <v>110</v>
      </c>
      <c r="D6859">
        <v>161</v>
      </c>
      <c r="E6859">
        <v>271</v>
      </c>
      <c r="F6859">
        <v>0.68799999999999994</v>
      </c>
      <c r="G6859">
        <v>253</v>
      </c>
      <c r="H6859">
        <v>1</v>
      </c>
      <c r="I6859">
        <v>2015</v>
      </c>
      <c r="J6859">
        <v>2021</v>
      </c>
      <c r="K6859">
        <v>0</v>
      </c>
      <c r="L6859">
        <v>0</v>
      </c>
      <c r="M6859">
        <v>1</v>
      </c>
      <c r="N6859">
        <v>0</v>
      </c>
      <c r="O6859">
        <v>-6.34594770622253</v>
      </c>
      <c r="P6859" s="1">
        <v>1.7507692610824899E-3</v>
      </c>
      <c r="Q6859">
        <f>Table1[[#This Row],[lastYear]]-Table1[[#This Row],[firstYear]]</f>
        <v>6</v>
      </c>
      <c r="R6859">
        <f>IF(AND(Table1[[#This Row],[firstYear]]&gt;=1967,Table1[[#This Row],[GP]]&gt;=100),1,0)</f>
        <v>1</v>
      </c>
    </row>
    <row r="6860" spans="1:18" x14ac:dyDescent="0.3">
      <c r="A6860" t="s">
        <v>1120</v>
      </c>
      <c r="B6860">
        <v>500</v>
      </c>
      <c r="C6860">
        <v>108</v>
      </c>
      <c r="D6860">
        <v>172</v>
      </c>
      <c r="E6860">
        <v>280</v>
      </c>
      <c r="F6860">
        <v>0.56000000000000005</v>
      </c>
      <c r="G6860">
        <v>42</v>
      </c>
      <c r="H6860">
        <v>1</v>
      </c>
      <c r="I6860">
        <v>1945</v>
      </c>
      <c r="J6860">
        <v>1955</v>
      </c>
      <c r="K6860">
        <v>1</v>
      </c>
      <c r="L6860">
        <v>0</v>
      </c>
      <c r="M6860">
        <v>4</v>
      </c>
      <c r="N6860">
        <v>1</v>
      </c>
      <c r="O6860">
        <v>-6.3414351577758703</v>
      </c>
      <c r="P6860" s="1">
        <v>1.7586736188979701E-3</v>
      </c>
      <c r="Q6860">
        <f>Table1[[#This Row],[lastYear]]-Table1[[#This Row],[firstYear]]</f>
        <v>10</v>
      </c>
      <c r="R6860">
        <f>IF(AND(Table1[[#This Row],[firstYear]]&gt;=1967,Table1[[#This Row],[GP]]&gt;=100),1,0)</f>
        <v>0</v>
      </c>
    </row>
    <row r="6861" spans="1:18" x14ac:dyDescent="0.3">
      <c r="A6861" t="s">
        <v>1027</v>
      </c>
      <c r="B6861">
        <v>500</v>
      </c>
      <c r="C6861">
        <v>145</v>
      </c>
      <c r="D6861">
        <v>158</v>
      </c>
      <c r="E6861">
        <v>303</v>
      </c>
      <c r="F6861">
        <v>0.60599999999999998</v>
      </c>
      <c r="G6861">
        <v>1214</v>
      </c>
      <c r="H6861">
        <v>1</v>
      </c>
      <c r="I6861">
        <v>1963</v>
      </c>
      <c r="J6861">
        <v>1971</v>
      </c>
      <c r="K6861">
        <v>0</v>
      </c>
      <c r="L6861">
        <v>5</v>
      </c>
      <c r="M6861">
        <v>2</v>
      </c>
      <c r="N6861">
        <v>0</v>
      </c>
      <c r="O6861">
        <v>-6.3328008289337099</v>
      </c>
      <c r="P6861" s="1">
        <v>1.77389727713588E-3</v>
      </c>
      <c r="Q6861">
        <f>Table1[[#This Row],[lastYear]]-Table1[[#This Row],[firstYear]]</f>
        <v>8</v>
      </c>
      <c r="R6861">
        <f>IF(AND(Table1[[#This Row],[firstYear]]&gt;=1967,Table1[[#This Row],[GP]]&gt;=100),1,0)</f>
        <v>0</v>
      </c>
    </row>
    <row r="6862" spans="1:18" x14ac:dyDescent="0.3">
      <c r="A6862" t="s">
        <v>1061</v>
      </c>
      <c r="B6862">
        <v>426</v>
      </c>
      <c r="C6862">
        <v>58</v>
      </c>
      <c r="D6862">
        <v>236</v>
      </c>
      <c r="E6862">
        <v>294</v>
      </c>
      <c r="F6862">
        <v>0.69</v>
      </c>
      <c r="G6862">
        <v>156</v>
      </c>
      <c r="H6862">
        <v>2</v>
      </c>
      <c r="I6862">
        <v>2014</v>
      </c>
      <c r="J6862">
        <v>2021</v>
      </c>
      <c r="K6862">
        <v>0</v>
      </c>
      <c r="L6862">
        <v>0</v>
      </c>
      <c r="M6862">
        <v>1</v>
      </c>
      <c r="N6862">
        <v>0</v>
      </c>
      <c r="O6862">
        <v>-6.3313142890930099</v>
      </c>
      <c r="P6862" s="1">
        <v>1.77653151892073E-3</v>
      </c>
      <c r="Q6862">
        <f>Table1[[#This Row],[lastYear]]-Table1[[#This Row],[firstYear]]</f>
        <v>7</v>
      </c>
      <c r="R6862">
        <f>IF(AND(Table1[[#This Row],[firstYear]]&gt;=1967,Table1[[#This Row],[GP]]&gt;=100),1,0)</f>
        <v>1</v>
      </c>
    </row>
    <row r="6863" spans="1:18" x14ac:dyDescent="0.3">
      <c r="A6863" t="s">
        <v>615</v>
      </c>
      <c r="B6863">
        <v>538</v>
      </c>
      <c r="C6863">
        <v>149</v>
      </c>
      <c r="D6863">
        <v>292</v>
      </c>
      <c r="E6863">
        <v>441</v>
      </c>
      <c r="F6863">
        <v>0.82</v>
      </c>
      <c r="G6863">
        <v>253</v>
      </c>
      <c r="H6863">
        <v>1</v>
      </c>
      <c r="I6863">
        <v>2012</v>
      </c>
      <c r="J6863">
        <v>2021</v>
      </c>
      <c r="K6863">
        <v>1</v>
      </c>
      <c r="L6863">
        <v>0</v>
      </c>
      <c r="M6863">
        <v>1</v>
      </c>
      <c r="N6863">
        <v>0</v>
      </c>
      <c r="O6863">
        <v>-6.2917148704528802</v>
      </c>
      <c r="P6863" s="1">
        <v>1.8481599797376201E-3</v>
      </c>
      <c r="Q6863">
        <f>Table1[[#This Row],[lastYear]]-Table1[[#This Row],[firstYear]]</f>
        <v>9</v>
      </c>
      <c r="R6863">
        <f>IF(AND(Table1[[#This Row],[firstYear]]&gt;=1967,Table1[[#This Row],[GP]]&gt;=100),1,0)</f>
        <v>1</v>
      </c>
    </row>
    <row r="6864" spans="1:18" x14ac:dyDescent="0.3">
      <c r="A6864" t="s">
        <v>151</v>
      </c>
      <c r="B6864">
        <v>1263</v>
      </c>
      <c r="C6864">
        <v>429</v>
      </c>
      <c r="D6864">
        <v>427</v>
      </c>
      <c r="E6864">
        <v>856</v>
      </c>
      <c r="F6864">
        <v>0.67799999999999905</v>
      </c>
      <c r="G6864">
        <v>1660</v>
      </c>
      <c r="H6864">
        <v>1</v>
      </c>
      <c r="I6864">
        <v>1991</v>
      </c>
      <c r="J6864">
        <v>2010</v>
      </c>
      <c r="K6864">
        <v>0</v>
      </c>
      <c r="L6864">
        <v>2</v>
      </c>
      <c r="M6864">
        <v>4</v>
      </c>
      <c r="N6864">
        <v>0</v>
      </c>
      <c r="O6864">
        <v>-6.2733749980926499</v>
      </c>
      <c r="P6864" s="1">
        <v>1.88230333252073E-3</v>
      </c>
      <c r="Q6864">
        <f>Table1[[#This Row],[lastYear]]-Table1[[#This Row],[firstYear]]</f>
        <v>19</v>
      </c>
      <c r="R6864">
        <f>IF(AND(Table1[[#This Row],[firstYear]]&gt;=1967,Table1[[#This Row],[GP]]&gt;=100),1,0)</f>
        <v>1</v>
      </c>
    </row>
    <row r="6865" spans="1:18" x14ac:dyDescent="0.3">
      <c r="A6865" t="s">
        <v>1325</v>
      </c>
      <c r="B6865">
        <v>566</v>
      </c>
      <c r="C6865">
        <v>109</v>
      </c>
      <c r="D6865">
        <v>127</v>
      </c>
      <c r="E6865">
        <v>236</v>
      </c>
      <c r="F6865">
        <v>0.41699999999999998</v>
      </c>
      <c r="G6865">
        <v>189</v>
      </c>
      <c r="H6865">
        <v>1</v>
      </c>
      <c r="I6865">
        <v>1942</v>
      </c>
      <c r="J6865">
        <v>1956</v>
      </c>
      <c r="K6865">
        <v>0</v>
      </c>
      <c r="L6865">
        <v>4</v>
      </c>
      <c r="M6865">
        <v>3</v>
      </c>
      <c r="N6865">
        <v>0</v>
      </c>
      <c r="O6865">
        <v>-6.2673291797637898</v>
      </c>
      <c r="P6865" s="1">
        <v>1.89369625117993E-3</v>
      </c>
      <c r="Q6865">
        <f>Table1[[#This Row],[lastYear]]-Table1[[#This Row],[firstYear]]</f>
        <v>14</v>
      </c>
      <c r="R6865">
        <f>IF(AND(Table1[[#This Row],[firstYear]]&gt;=1967,Table1[[#This Row],[GP]]&gt;=100),1,0)</f>
        <v>0</v>
      </c>
    </row>
    <row r="6866" spans="1:18" x14ac:dyDescent="0.3">
      <c r="A6866" t="s">
        <v>290</v>
      </c>
      <c r="B6866">
        <v>987</v>
      </c>
      <c r="C6866">
        <v>261</v>
      </c>
      <c r="D6866">
        <v>397</v>
      </c>
      <c r="E6866">
        <v>658</v>
      </c>
      <c r="F6866">
        <v>0.66700000000000004</v>
      </c>
      <c r="G6866">
        <v>305</v>
      </c>
      <c r="H6866">
        <v>1</v>
      </c>
      <c r="I6866">
        <v>1961</v>
      </c>
      <c r="J6866">
        <v>1978</v>
      </c>
      <c r="K6866">
        <v>0</v>
      </c>
      <c r="L6866">
        <v>1</v>
      </c>
      <c r="M6866">
        <v>6</v>
      </c>
      <c r="N6866">
        <v>0</v>
      </c>
      <c r="O6866">
        <v>-6.2645499343872002</v>
      </c>
      <c r="P6866" s="1">
        <v>1.8989566099615501E-3</v>
      </c>
      <c r="Q6866">
        <f>Table1[[#This Row],[lastYear]]-Table1[[#This Row],[firstYear]]</f>
        <v>17</v>
      </c>
      <c r="R6866">
        <f>IF(AND(Table1[[#This Row],[firstYear]]&gt;=1967,Table1[[#This Row],[GP]]&gt;=100),1,0)</f>
        <v>0</v>
      </c>
    </row>
    <row r="6867" spans="1:18" x14ac:dyDescent="0.3">
      <c r="A6867" t="s">
        <v>1387</v>
      </c>
      <c r="B6867">
        <v>964</v>
      </c>
      <c r="C6867">
        <v>37</v>
      </c>
      <c r="D6867">
        <v>187</v>
      </c>
      <c r="E6867">
        <v>224</v>
      </c>
      <c r="F6867">
        <v>0.23199999999999901</v>
      </c>
      <c r="G6867">
        <v>1493</v>
      </c>
      <c r="H6867">
        <v>2</v>
      </c>
      <c r="I6867">
        <v>1956</v>
      </c>
      <c r="J6867">
        <v>1973</v>
      </c>
      <c r="K6867">
        <v>0</v>
      </c>
      <c r="L6867">
        <v>4</v>
      </c>
      <c r="M6867">
        <v>5</v>
      </c>
      <c r="N6867">
        <v>0</v>
      </c>
      <c r="O6867">
        <v>-6.2507242794036797</v>
      </c>
      <c r="P6867" s="1">
        <v>1.9253423601677301E-3</v>
      </c>
      <c r="Q6867">
        <f>Table1[[#This Row],[lastYear]]-Table1[[#This Row],[firstYear]]</f>
        <v>17</v>
      </c>
      <c r="R6867">
        <f>IF(AND(Table1[[#This Row],[firstYear]]&gt;=1967,Table1[[#This Row],[GP]]&gt;=100),1,0)</f>
        <v>0</v>
      </c>
    </row>
    <row r="6868" spans="1:18" x14ac:dyDescent="0.3">
      <c r="A6868" t="s">
        <v>383</v>
      </c>
      <c r="B6868">
        <v>776</v>
      </c>
      <c r="C6868">
        <v>229</v>
      </c>
      <c r="D6868">
        <v>346</v>
      </c>
      <c r="E6868">
        <v>575</v>
      </c>
      <c r="F6868">
        <v>0.74099999999999999</v>
      </c>
      <c r="G6868">
        <v>466</v>
      </c>
      <c r="H6868">
        <v>1</v>
      </c>
      <c r="I6868">
        <v>1936</v>
      </c>
      <c r="J6868">
        <v>1955</v>
      </c>
      <c r="K6868">
        <v>2</v>
      </c>
      <c r="L6868">
        <v>2</v>
      </c>
      <c r="M6868">
        <v>4</v>
      </c>
      <c r="N6868">
        <v>1</v>
      </c>
      <c r="O6868">
        <v>-6.24825259399414</v>
      </c>
      <c r="P6868" s="1">
        <v>1.9300978904258201E-3</v>
      </c>
      <c r="Q6868">
        <f>Table1[[#This Row],[lastYear]]-Table1[[#This Row],[firstYear]]</f>
        <v>19</v>
      </c>
      <c r="R6868">
        <f>IF(AND(Table1[[#This Row],[firstYear]]&gt;=1967,Table1[[#This Row],[GP]]&gt;=100),1,0)</f>
        <v>0</v>
      </c>
    </row>
    <row r="6869" spans="1:18" x14ac:dyDescent="0.3">
      <c r="A6869" t="s">
        <v>1057</v>
      </c>
      <c r="B6869">
        <v>311</v>
      </c>
      <c r="C6869">
        <v>155</v>
      </c>
      <c r="D6869">
        <v>139</v>
      </c>
      <c r="E6869">
        <v>294</v>
      </c>
      <c r="F6869">
        <v>0.94499999999999995</v>
      </c>
      <c r="G6869">
        <v>56</v>
      </c>
      <c r="H6869">
        <v>1</v>
      </c>
      <c r="I6869">
        <v>1936</v>
      </c>
      <c r="J6869">
        <v>1943</v>
      </c>
      <c r="K6869">
        <v>1</v>
      </c>
      <c r="L6869">
        <v>1</v>
      </c>
      <c r="M6869">
        <v>0</v>
      </c>
      <c r="N6869">
        <v>1</v>
      </c>
      <c r="O6869">
        <v>-6.2388221855163497</v>
      </c>
      <c r="P6869" s="1">
        <v>1.9483499658219099E-3</v>
      </c>
      <c r="Q6869">
        <f>Table1[[#This Row],[lastYear]]-Table1[[#This Row],[firstYear]]</f>
        <v>7</v>
      </c>
      <c r="R6869">
        <f>IF(AND(Table1[[#This Row],[firstYear]]&gt;=1967,Table1[[#This Row],[GP]]&gt;=100),1,0)</f>
        <v>0</v>
      </c>
    </row>
    <row r="6870" spans="1:18" x14ac:dyDescent="0.3">
      <c r="A6870" t="s">
        <v>873</v>
      </c>
      <c r="B6870">
        <v>359</v>
      </c>
      <c r="C6870">
        <v>137</v>
      </c>
      <c r="D6870">
        <v>206</v>
      </c>
      <c r="E6870">
        <v>343</v>
      </c>
      <c r="F6870">
        <v>0.95499999999999996</v>
      </c>
      <c r="G6870">
        <v>136</v>
      </c>
      <c r="H6870">
        <v>1</v>
      </c>
      <c r="I6870">
        <v>2015</v>
      </c>
      <c r="J6870">
        <v>2021</v>
      </c>
      <c r="K6870">
        <v>0</v>
      </c>
      <c r="L6870">
        <v>0</v>
      </c>
      <c r="M6870">
        <v>3</v>
      </c>
      <c r="N6870">
        <v>0</v>
      </c>
      <c r="O6870">
        <v>-6.2194082374572703</v>
      </c>
      <c r="P6870" s="1">
        <v>1.9864688137692901E-3</v>
      </c>
      <c r="Q6870">
        <f>Table1[[#This Row],[lastYear]]-Table1[[#This Row],[firstYear]]</f>
        <v>6</v>
      </c>
      <c r="R6870">
        <f>IF(AND(Table1[[#This Row],[firstYear]]&gt;=1967,Table1[[#This Row],[GP]]&gt;=100),1,0)</f>
        <v>1</v>
      </c>
    </row>
    <row r="6871" spans="1:18" x14ac:dyDescent="0.3">
      <c r="A6871" t="s">
        <v>121</v>
      </c>
      <c r="B6871">
        <v>1244</v>
      </c>
      <c r="C6871">
        <v>417</v>
      </c>
      <c r="D6871">
        <v>521</v>
      </c>
      <c r="E6871">
        <v>938</v>
      </c>
      <c r="F6871">
        <v>0.754</v>
      </c>
      <c r="G6871">
        <v>1242</v>
      </c>
      <c r="H6871">
        <v>1</v>
      </c>
      <c r="I6871">
        <v>1993</v>
      </c>
      <c r="J6871">
        <v>2012</v>
      </c>
      <c r="K6871">
        <v>0</v>
      </c>
      <c r="L6871">
        <v>1</v>
      </c>
      <c r="M6871">
        <v>2</v>
      </c>
      <c r="N6871">
        <v>0</v>
      </c>
      <c r="O6871">
        <v>-6.1986884708404499</v>
      </c>
      <c r="P6871" s="1">
        <v>2.02797300807364E-3</v>
      </c>
      <c r="Q6871">
        <f>Table1[[#This Row],[lastYear]]-Table1[[#This Row],[firstYear]]</f>
        <v>19</v>
      </c>
      <c r="R6871">
        <f>IF(AND(Table1[[#This Row],[firstYear]]&gt;=1967,Table1[[#This Row],[GP]]&gt;=100),1,0)</f>
        <v>1</v>
      </c>
    </row>
    <row r="6872" spans="1:18" x14ac:dyDescent="0.3">
      <c r="A6872" t="s">
        <v>794</v>
      </c>
      <c r="B6872">
        <v>601</v>
      </c>
      <c r="C6872">
        <v>186</v>
      </c>
      <c r="D6872">
        <v>183</v>
      </c>
      <c r="E6872">
        <v>369</v>
      </c>
      <c r="F6872">
        <v>0.61399999999999999</v>
      </c>
      <c r="G6872">
        <v>94</v>
      </c>
      <c r="H6872">
        <v>1</v>
      </c>
      <c r="I6872">
        <v>1946</v>
      </c>
      <c r="J6872">
        <v>1958</v>
      </c>
      <c r="K6872">
        <v>0</v>
      </c>
      <c r="L6872">
        <v>3</v>
      </c>
      <c r="M6872">
        <v>7</v>
      </c>
      <c r="N6872">
        <v>0</v>
      </c>
      <c r="O6872">
        <v>-6.1854350204467696</v>
      </c>
      <c r="P6872" s="1">
        <v>2.05497394745796E-3</v>
      </c>
      <c r="Q6872">
        <f>Table1[[#This Row],[lastYear]]-Table1[[#This Row],[firstYear]]</f>
        <v>12</v>
      </c>
      <c r="R6872">
        <f>IF(AND(Table1[[#This Row],[firstYear]]&gt;=1967,Table1[[#This Row],[GP]]&gt;=100),1,0)</f>
        <v>0</v>
      </c>
    </row>
    <row r="6873" spans="1:18" x14ac:dyDescent="0.3">
      <c r="A6873" t="s">
        <v>1243</v>
      </c>
      <c r="B6873">
        <v>543</v>
      </c>
      <c r="C6873">
        <v>128</v>
      </c>
      <c r="D6873">
        <v>125</v>
      </c>
      <c r="E6873">
        <v>253</v>
      </c>
      <c r="F6873">
        <v>0.46600000000000003</v>
      </c>
      <c r="G6873">
        <v>629</v>
      </c>
      <c r="H6873">
        <v>1</v>
      </c>
      <c r="I6873">
        <v>1971</v>
      </c>
      <c r="J6873">
        <v>1980</v>
      </c>
      <c r="K6873">
        <v>0</v>
      </c>
      <c r="L6873">
        <v>2</v>
      </c>
      <c r="M6873">
        <v>0</v>
      </c>
      <c r="N6873">
        <v>0</v>
      </c>
      <c r="O6873">
        <v>-6.1841024990081701</v>
      </c>
      <c r="P6873" s="1">
        <v>2.0577084311566799E-3</v>
      </c>
      <c r="Q6873">
        <f>Table1[[#This Row],[lastYear]]-Table1[[#This Row],[firstYear]]</f>
        <v>9</v>
      </c>
      <c r="R6873">
        <f>IF(AND(Table1[[#This Row],[firstYear]]&gt;=1967,Table1[[#This Row],[GP]]&gt;=100),1,0)</f>
        <v>1</v>
      </c>
    </row>
    <row r="6874" spans="1:18" x14ac:dyDescent="0.3">
      <c r="A6874" t="s">
        <v>886</v>
      </c>
      <c r="B6874">
        <v>504</v>
      </c>
      <c r="C6874">
        <v>150</v>
      </c>
      <c r="D6874">
        <v>189</v>
      </c>
      <c r="E6874">
        <v>339</v>
      </c>
      <c r="F6874">
        <v>0.67299999999999904</v>
      </c>
      <c r="G6874">
        <v>81</v>
      </c>
      <c r="H6874">
        <v>1</v>
      </c>
      <c r="I6874">
        <v>1940</v>
      </c>
      <c r="J6874">
        <v>1951</v>
      </c>
      <c r="K6874">
        <v>0</v>
      </c>
      <c r="L6874">
        <v>2</v>
      </c>
      <c r="M6874">
        <v>1</v>
      </c>
      <c r="N6874">
        <v>0</v>
      </c>
      <c r="O6874">
        <v>-6.1780172224044803</v>
      </c>
      <c r="P6874" s="1">
        <v>2.0702423305692399E-3</v>
      </c>
      <c r="Q6874">
        <f>Table1[[#This Row],[lastYear]]-Table1[[#This Row],[firstYear]]</f>
        <v>11</v>
      </c>
      <c r="R6874">
        <f>IF(AND(Table1[[#This Row],[firstYear]]&gt;=1967,Table1[[#This Row],[GP]]&gt;=100),1,0)</f>
        <v>0</v>
      </c>
    </row>
    <row r="6875" spans="1:18" x14ac:dyDescent="0.3">
      <c r="A6875" t="s">
        <v>987</v>
      </c>
      <c r="B6875">
        <v>562</v>
      </c>
      <c r="C6875">
        <v>132</v>
      </c>
      <c r="D6875">
        <v>181</v>
      </c>
      <c r="E6875">
        <v>313</v>
      </c>
      <c r="F6875">
        <v>0.55700000000000005</v>
      </c>
      <c r="G6875">
        <v>358</v>
      </c>
      <c r="H6875">
        <v>2</v>
      </c>
      <c r="I6875">
        <v>1933</v>
      </c>
      <c r="J6875">
        <v>1946</v>
      </c>
      <c r="K6875">
        <v>0</v>
      </c>
      <c r="L6875">
        <v>2</v>
      </c>
      <c r="M6875">
        <v>0</v>
      </c>
      <c r="N6875">
        <v>0</v>
      </c>
      <c r="O6875">
        <v>-6.1769988174438399</v>
      </c>
      <c r="P6875" s="1">
        <v>2.0723473781185499E-3</v>
      </c>
      <c r="Q6875">
        <f>Table1[[#This Row],[lastYear]]-Table1[[#This Row],[firstYear]]</f>
        <v>13</v>
      </c>
      <c r="R6875">
        <f>IF(AND(Table1[[#This Row],[firstYear]]&gt;=1967,Table1[[#This Row],[GP]]&gt;=100),1,0)</f>
        <v>0</v>
      </c>
    </row>
    <row r="6876" spans="1:18" x14ac:dyDescent="0.3">
      <c r="A6876" t="s">
        <v>170</v>
      </c>
      <c r="B6876">
        <v>967</v>
      </c>
      <c r="C6876">
        <v>406</v>
      </c>
      <c r="D6876">
        <v>413</v>
      </c>
      <c r="E6876">
        <v>819</v>
      </c>
      <c r="F6876">
        <v>0.84699999999999998</v>
      </c>
      <c r="G6876">
        <v>501</v>
      </c>
      <c r="H6876">
        <v>1</v>
      </c>
      <c r="I6876">
        <v>1990</v>
      </c>
      <c r="J6876">
        <v>2007</v>
      </c>
      <c r="K6876">
        <v>0</v>
      </c>
      <c r="L6876">
        <v>1</v>
      </c>
      <c r="M6876">
        <v>5</v>
      </c>
      <c r="N6876">
        <v>0</v>
      </c>
      <c r="O6876">
        <v>-6.1650732393264702</v>
      </c>
      <c r="P6876" s="1">
        <v>2.09715713093361E-3</v>
      </c>
      <c r="Q6876">
        <f>Table1[[#This Row],[lastYear]]-Table1[[#This Row],[firstYear]]</f>
        <v>17</v>
      </c>
      <c r="R6876">
        <f>IF(AND(Table1[[#This Row],[firstYear]]&gt;=1967,Table1[[#This Row],[GP]]&gt;=100),1,0)</f>
        <v>1</v>
      </c>
    </row>
    <row r="6877" spans="1:18" x14ac:dyDescent="0.3">
      <c r="A6877" t="s">
        <v>1143</v>
      </c>
      <c r="B6877">
        <v>574</v>
      </c>
      <c r="C6877">
        <v>125</v>
      </c>
      <c r="D6877">
        <v>150</v>
      </c>
      <c r="E6877">
        <v>275</v>
      </c>
      <c r="F6877">
        <v>0.47899999999999998</v>
      </c>
      <c r="G6877">
        <v>186</v>
      </c>
      <c r="H6877">
        <v>1</v>
      </c>
      <c r="I6877">
        <v>1945</v>
      </c>
      <c r="J6877">
        <v>1954</v>
      </c>
      <c r="K6877">
        <v>0</v>
      </c>
      <c r="L6877">
        <v>3</v>
      </c>
      <c r="M6877">
        <v>1</v>
      </c>
      <c r="N6877">
        <v>0</v>
      </c>
      <c r="O6877">
        <v>-6.1595313186645502</v>
      </c>
      <c r="P6877" s="1">
        <v>2.1087870968664801E-3</v>
      </c>
      <c r="Q6877">
        <f>Table1[[#This Row],[lastYear]]-Table1[[#This Row],[firstYear]]</f>
        <v>9</v>
      </c>
      <c r="R6877">
        <f>IF(AND(Table1[[#This Row],[firstYear]]&gt;=1967,Table1[[#This Row],[GP]]&gt;=100),1,0)</f>
        <v>0</v>
      </c>
    </row>
    <row r="6878" spans="1:18" x14ac:dyDescent="0.3">
      <c r="A6878" t="s">
        <v>613</v>
      </c>
      <c r="B6878">
        <v>809</v>
      </c>
      <c r="C6878">
        <v>236</v>
      </c>
      <c r="D6878">
        <v>207</v>
      </c>
      <c r="E6878">
        <v>443</v>
      </c>
      <c r="F6878">
        <v>0.54799999999999904</v>
      </c>
      <c r="G6878">
        <v>150</v>
      </c>
      <c r="H6878">
        <v>1</v>
      </c>
      <c r="I6878">
        <v>1941</v>
      </c>
      <c r="J6878">
        <v>1957</v>
      </c>
      <c r="K6878">
        <v>0</v>
      </c>
      <c r="L6878">
        <v>5</v>
      </c>
      <c r="M6878">
        <v>7</v>
      </c>
      <c r="N6878">
        <v>1</v>
      </c>
      <c r="O6878">
        <v>-6.1591560478210399</v>
      </c>
      <c r="P6878" s="1">
        <v>2.1095769419246101E-3</v>
      </c>
      <c r="Q6878">
        <f>Table1[[#This Row],[lastYear]]-Table1[[#This Row],[firstYear]]</f>
        <v>16</v>
      </c>
      <c r="R6878">
        <f>IF(AND(Table1[[#This Row],[firstYear]]&gt;=1967,Table1[[#This Row],[GP]]&gt;=100),1,0)</f>
        <v>0</v>
      </c>
    </row>
    <row r="6879" spans="1:18" x14ac:dyDescent="0.3">
      <c r="A6879" t="s">
        <v>295</v>
      </c>
      <c r="B6879">
        <v>1187</v>
      </c>
      <c r="C6879">
        <v>300</v>
      </c>
      <c r="D6879">
        <v>355</v>
      </c>
      <c r="E6879">
        <v>655</v>
      </c>
      <c r="F6879">
        <v>0.55200000000000005</v>
      </c>
      <c r="G6879">
        <v>706</v>
      </c>
      <c r="H6879">
        <v>1</v>
      </c>
      <c r="I6879">
        <v>2003</v>
      </c>
      <c r="J6879">
        <v>2021</v>
      </c>
      <c r="K6879">
        <v>0</v>
      </c>
      <c r="L6879">
        <v>2</v>
      </c>
      <c r="M6879">
        <v>1</v>
      </c>
      <c r="N6879">
        <v>0</v>
      </c>
      <c r="O6879">
        <v>-6.15693947029113</v>
      </c>
      <c r="P6879" s="1">
        <v>2.1142482717301501E-3</v>
      </c>
      <c r="Q6879">
        <f>Table1[[#This Row],[lastYear]]-Table1[[#This Row],[firstYear]]</f>
        <v>18</v>
      </c>
      <c r="R6879">
        <f>IF(AND(Table1[[#This Row],[firstYear]]&gt;=1967,Table1[[#This Row],[GP]]&gt;=100),1,0)</f>
        <v>1</v>
      </c>
    </row>
    <row r="6880" spans="1:18" x14ac:dyDescent="0.3">
      <c r="A6880" t="s">
        <v>486</v>
      </c>
      <c r="B6880">
        <v>900</v>
      </c>
      <c r="C6880">
        <v>235</v>
      </c>
      <c r="D6880">
        <v>278</v>
      </c>
      <c r="E6880">
        <v>513</v>
      </c>
      <c r="F6880">
        <v>0.56999999999999995</v>
      </c>
      <c r="G6880">
        <v>1248</v>
      </c>
      <c r="H6880">
        <v>1</v>
      </c>
      <c r="I6880">
        <v>1972</v>
      </c>
      <c r="J6880">
        <v>1986</v>
      </c>
      <c r="K6880">
        <v>0</v>
      </c>
      <c r="L6880">
        <v>4</v>
      </c>
      <c r="M6880">
        <v>1</v>
      </c>
      <c r="N6880">
        <v>0</v>
      </c>
      <c r="O6880">
        <v>-6.1413763399124104</v>
      </c>
      <c r="P6880" s="1">
        <v>2.14733876443295E-3</v>
      </c>
      <c r="Q6880">
        <f>Table1[[#This Row],[lastYear]]-Table1[[#This Row],[firstYear]]</f>
        <v>14</v>
      </c>
      <c r="R6880">
        <f>IF(AND(Table1[[#This Row],[firstYear]]&gt;=1967,Table1[[#This Row],[GP]]&gt;=100),1,0)</f>
        <v>1</v>
      </c>
    </row>
    <row r="6881" spans="1:18" x14ac:dyDescent="0.3">
      <c r="A6881" t="s">
        <v>1756</v>
      </c>
      <c r="B6881">
        <v>652</v>
      </c>
      <c r="C6881">
        <v>29</v>
      </c>
      <c r="D6881">
        <v>133</v>
      </c>
      <c r="E6881">
        <v>162</v>
      </c>
      <c r="F6881">
        <v>0.248</v>
      </c>
      <c r="G6881">
        <v>496</v>
      </c>
      <c r="H6881">
        <v>2</v>
      </c>
      <c r="I6881">
        <v>1950</v>
      </c>
      <c r="J6881">
        <v>1962</v>
      </c>
      <c r="K6881">
        <v>0</v>
      </c>
      <c r="L6881">
        <v>5</v>
      </c>
      <c r="M6881">
        <v>5</v>
      </c>
      <c r="N6881">
        <v>0</v>
      </c>
      <c r="O6881">
        <v>-6.1175580854415896</v>
      </c>
      <c r="P6881" s="1">
        <v>2.1989847739056199E-3</v>
      </c>
      <c r="Q6881">
        <f>Table1[[#This Row],[lastYear]]-Table1[[#This Row],[firstYear]]</f>
        <v>12</v>
      </c>
      <c r="R6881">
        <f>IF(AND(Table1[[#This Row],[firstYear]]&gt;=1967,Table1[[#This Row],[GP]]&gt;=100),1,0)</f>
        <v>0</v>
      </c>
    </row>
    <row r="6882" spans="1:18" x14ac:dyDescent="0.3">
      <c r="A6882" t="s">
        <v>331</v>
      </c>
      <c r="B6882">
        <v>1152</v>
      </c>
      <c r="C6882">
        <v>329</v>
      </c>
      <c r="D6882">
        <v>287</v>
      </c>
      <c r="E6882">
        <v>616</v>
      </c>
      <c r="F6882">
        <v>0.53500000000000003</v>
      </c>
      <c r="G6882">
        <v>1224</v>
      </c>
      <c r="H6882">
        <v>1</v>
      </c>
      <c r="I6882">
        <v>1987</v>
      </c>
      <c r="J6882">
        <v>2003</v>
      </c>
      <c r="K6882">
        <v>0</v>
      </c>
      <c r="L6882">
        <v>2</v>
      </c>
      <c r="M6882">
        <v>1</v>
      </c>
      <c r="N6882">
        <v>0</v>
      </c>
      <c r="O6882">
        <v>-6.1079519624709997</v>
      </c>
      <c r="P6882" s="1">
        <v>2.2201631521491499E-3</v>
      </c>
      <c r="Q6882">
        <f>Table1[[#This Row],[lastYear]]-Table1[[#This Row],[firstYear]]</f>
        <v>16</v>
      </c>
      <c r="R6882">
        <f>IF(AND(Table1[[#This Row],[firstYear]]&gt;=1967,Table1[[#This Row],[GP]]&gt;=100),1,0)</f>
        <v>1</v>
      </c>
    </row>
    <row r="6883" spans="1:18" x14ac:dyDescent="0.3">
      <c r="A6883" t="s">
        <v>505</v>
      </c>
      <c r="B6883">
        <v>1128</v>
      </c>
      <c r="C6883">
        <v>137</v>
      </c>
      <c r="D6883">
        <v>363</v>
      </c>
      <c r="E6883">
        <v>500</v>
      </c>
      <c r="F6883">
        <v>0.44299999999999901</v>
      </c>
      <c r="G6883">
        <v>1491</v>
      </c>
      <c r="H6883">
        <v>2</v>
      </c>
      <c r="I6883">
        <v>1995</v>
      </c>
      <c r="J6883">
        <v>2014</v>
      </c>
      <c r="K6883">
        <v>0</v>
      </c>
      <c r="L6883">
        <v>0</v>
      </c>
      <c r="M6883">
        <v>5</v>
      </c>
      <c r="N6883">
        <v>0</v>
      </c>
      <c r="O6883">
        <v>-6.0952252979278496</v>
      </c>
      <c r="P6883" s="1">
        <v>2.2485350477036998E-3</v>
      </c>
      <c r="Q6883">
        <f>Table1[[#This Row],[lastYear]]-Table1[[#This Row],[firstYear]]</f>
        <v>19</v>
      </c>
      <c r="R6883">
        <f>IF(AND(Table1[[#This Row],[firstYear]]&gt;=1967,Table1[[#This Row],[GP]]&gt;=100),1,0)</f>
        <v>1</v>
      </c>
    </row>
    <row r="6884" spans="1:18" x14ac:dyDescent="0.3">
      <c r="A6884" t="s">
        <v>275</v>
      </c>
      <c r="B6884">
        <v>1020</v>
      </c>
      <c r="C6884">
        <v>313</v>
      </c>
      <c r="D6884">
        <v>367</v>
      </c>
      <c r="E6884">
        <v>680</v>
      </c>
      <c r="F6884">
        <v>0.66700000000000004</v>
      </c>
      <c r="G6884">
        <v>593</v>
      </c>
      <c r="H6884">
        <v>1</v>
      </c>
      <c r="I6884">
        <v>1972</v>
      </c>
      <c r="J6884">
        <v>1987</v>
      </c>
      <c r="K6884">
        <v>0</v>
      </c>
      <c r="L6884">
        <v>0</v>
      </c>
      <c r="M6884">
        <v>1</v>
      </c>
      <c r="N6884">
        <v>0</v>
      </c>
      <c r="O6884">
        <v>-6.0911501283645597</v>
      </c>
      <c r="P6884" s="1">
        <v>2.2576961755536801E-3</v>
      </c>
      <c r="Q6884">
        <f>Table1[[#This Row],[lastYear]]-Table1[[#This Row],[firstYear]]</f>
        <v>15</v>
      </c>
      <c r="R6884">
        <f>IF(AND(Table1[[#This Row],[firstYear]]&gt;=1967,Table1[[#This Row],[GP]]&gt;=100),1,0)</f>
        <v>1</v>
      </c>
    </row>
    <row r="6885" spans="1:18" x14ac:dyDescent="0.3">
      <c r="A6885" t="s">
        <v>345</v>
      </c>
      <c r="B6885">
        <v>1093</v>
      </c>
      <c r="C6885">
        <v>163</v>
      </c>
      <c r="D6885">
        <v>442</v>
      </c>
      <c r="E6885">
        <v>605</v>
      </c>
      <c r="F6885">
        <v>0.55399999999999905</v>
      </c>
      <c r="G6885">
        <v>693</v>
      </c>
      <c r="H6885">
        <v>2</v>
      </c>
      <c r="I6885">
        <v>1998</v>
      </c>
      <c r="J6885">
        <v>2016</v>
      </c>
      <c r="K6885">
        <v>0</v>
      </c>
      <c r="L6885">
        <v>1</v>
      </c>
      <c r="M6885">
        <v>2</v>
      </c>
      <c r="N6885">
        <v>0</v>
      </c>
      <c r="O6885">
        <v>-6.0895198221206597</v>
      </c>
      <c r="P6885" s="1">
        <v>2.2613715834194398E-3</v>
      </c>
      <c r="Q6885">
        <f>Table1[[#This Row],[lastYear]]-Table1[[#This Row],[firstYear]]</f>
        <v>18</v>
      </c>
      <c r="R6885">
        <f>IF(AND(Table1[[#This Row],[firstYear]]&gt;=1967,Table1[[#This Row],[GP]]&gt;=100),1,0)</f>
        <v>1</v>
      </c>
    </row>
    <row r="6886" spans="1:18" x14ac:dyDescent="0.3">
      <c r="A6886" t="s">
        <v>156</v>
      </c>
      <c r="B6886">
        <v>1194</v>
      </c>
      <c r="C6886">
        <v>413</v>
      </c>
      <c r="D6886">
        <v>429</v>
      </c>
      <c r="E6886">
        <v>842</v>
      </c>
      <c r="F6886">
        <v>0.70499999999999996</v>
      </c>
      <c r="G6886">
        <v>1328</v>
      </c>
      <c r="H6886">
        <v>1</v>
      </c>
      <c r="I6886">
        <v>1983</v>
      </c>
      <c r="J6886">
        <v>2002</v>
      </c>
      <c r="K6886">
        <v>0</v>
      </c>
      <c r="L6886">
        <v>1</v>
      </c>
      <c r="M6886">
        <v>2</v>
      </c>
      <c r="N6886">
        <v>0</v>
      </c>
      <c r="O6886">
        <v>-6.0760311717987001</v>
      </c>
      <c r="P6886" s="1">
        <v>2.2920106966910101E-3</v>
      </c>
      <c r="Q6886">
        <f>Table1[[#This Row],[lastYear]]-Table1[[#This Row],[firstYear]]</f>
        <v>19</v>
      </c>
      <c r="R6886">
        <f>IF(AND(Table1[[#This Row],[firstYear]]&gt;=1967,Table1[[#This Row],[GP]]&gt;=100),1,0)</f>
        <v>1</v>
      </c>
    </row>
    <row r="6887" spans="1:18" x14ac:dyDescent="0.3">
      <c r="A6887" t="s">
        <v>500</v>
      </c>
      <c r="B6887">
        <v>530</v>
      </c>
      <c r="C6887">
        <v>192</v>
      </c>
      <c r="D6887">
        <v>310</v>
      </c>
      <c r="E6887">
        <v>502</v>
      </c>
      <c r="F6887">
        <v>0.94699999999999995</v>
      </c>
      <c r="G6887">
        <v>197</v>
      </c>
      <c r="H6887">
        <v>1</v>
      </c>
      <c r="I6887">
        <v>2013</v>
      </c>
      <c r="J6887">
        <v>2021</v>
      </c>
      <c r="K6887">
        <v>1</v>
      </c>
      <c r="L6887">
        <v>0</v>
      </c>
      <c r="M6887">
        <v>4</v>
      </c>
      <c r="N6887">
        <v>0</v>
      </c>
      <c r="O6887">
        <v>-6.0688057775497404</v>
      </c>
      <c r="P6887" s="1">
        <v>2.3085929803526501E-3</v>
      </c>
      <c r="Q6887">
        <f>Table1[[#This Row],[lastYear]]-Table1[[#This Row],[firstYear]]</f>
        <v>8</v>
      </c>
      <c r="R6887">
        <f>IF(AND(Table1[[#This Row],[firstYear]]&gt;=1967,Table1[[#This Row],[GP]]&gt;=100),1,0)</f>
        <v>1</v>
      </c>
    </row>
    <row r="6888" spans="1:18" x14ac:dyDescent="0.3">
      <c r="A6888" t="s">
        <v>167</v>
      </c>
      <c r="B6888">
        <v>812</v>
      </c>
      <c r="C6888">
        <v>395</v>
      </c>
      <c r="D6888">
        <v>427</v>
      </c>
      <c r="E6888">
        <v>822</v>
      </c>
      <c r="F6888">
        <v>1.012</v>
      </c>
      <c r="G6888">
        <v>237</v>
      </c>
      <c r="H6888">
        <v>1</v>
      </c>
      <c r="I6888">
        <v>1974</v>
      </c>
      <c r="J6888">
        <v>1988</v>
      </c>
      <c r="K6888">
        <v>0</v>
      </c>
      <c r="L6888">
        <v>2</v>
      </c>
      <c r="M6888">
        <v>2</v>
      </c>
      <c r="N6888">
        <v>0</v>
      </c>
      <c r="O6888">
        <v>-6.0620311136245704</v>
      </c>
      <c r="P6888" s="1">
        <v>2.3242495449077999E-3</v>
      </c>
      <c r="Q6888">
        <f>Table1[[#This Row],[lastYear]]-Table1[[#This Row],[firstYear]]</f>
        <v>14</v>
      </c>
      <c r="R6888">
        <f>IF(AND(Table1[[#This Row],[firstYear]]&gt;=1967,Table1[[#This Row],[GP]]&gt;=100),1,0)</f>
        <v>1</v>
      </c>
    </row>
    <row r="6889" spans="1:18" x14ac:dyDescent="0.3">
      <c r="A6889" t="s">
        <v>157</v>
      </c>
      <c r="B6889">
        <v>1270</v>
      </c>
      <c r="C6889">
        <v>386</v>
      </c>
      <c r="D6889">
        <v>456</v>
      </c>
      <c r="E6889">
        <v>842</v>
      </c>
      <c r="F6889">
        <v>0.66299999999999903</v>
      </c>
      <c r="G6889">
        <v>976</v>
      </c>
      <c r="H6889">
        <v>1</v>
      </c>
      <c r="I6889">
        <v>1994</v>
      </c>
      <c r="J6889">
        <v>2014</v>
      </c>
      <c r="K6889">
        <v>0</v>
      </c>
      <c r="L6889">
        <v>0</v>
      </c>
      <c r="M6889">
        <v>1</v>
      </c>
      <c r="N6889">
        <v>0</v>
      </c>
      <c r="O6889">
        <v>-6.0116510028839096</v>
      </c>
      <c r="P6889" s="1">
        <v>2.4440517923952302E-3</v>
      </c>
      <c r="Q6889">
        <f>Table1[[#This Row],[lastYear]]-Table1[[#This Row],[firstYear]]</f>
        <v>20</v>
      </c>
      <c r="R6889">
        <f>IF(AND(Table1[[#This Row],[firstYear]]&gt;=1967,Table1[[#This Row],[GP]]&gt;=100),1,0)</f>
        <v>1</v>
      </c>
    </row>
    <row r="6890" spans="1:18" x14ac:dyDescent="0.3">
      <c r="A6890" t="s">
        <v>772</v>
      </c>
      <c r="B6890">
        <v>390</v>
      </c>
      <c r="C6890">
        <v>180</v>
      </c>
      <c r="D6890">
        <v>199</v>
      </c>
      <c r="E6890">
        <v>379</v>
      </c>
      <c r="F6890">
        <v>0.97199999999999998</v>
      </c>
      <c r="G6890">
        <v>171</v>
      </c>
      <c r="H6890">
        <v>1</v>
      </c>
      <c r="I6890">
        <v>2014</v>
      </c>
      <c r="J6890">
        <v>2021</v>
      </c>
      <c r="K6890">
        <v>1</v>
      </c>
      <c r="L6890">
        <v>0</v>
      </c>
      <c r="M6890">
        <v>2</v>
      </c>
      <c r="N6890">
        <v>0</v>
      </c>
      <c r="O6890">
        <v>-6.0023462409973103</v>
      </c>
      <c r="P6890" s="1">
        <v>2.46684288149249E-3</v>
      </c>
      <c r="Q6890">
        <f>Table1[[#This Row],[lastYear]]-Table1[[#This Row],[firstYear]]</f>
        <v>7</v>
      </c>
      <c r="R6890">
        <f>IF(AND(Table1[[#This Row],[firstYear]]&gt;=1967,Table1[[#This Row],[GP]]&gt;=100),1,0)</f>
        <v>1</v>
      </c>
    </row>
    <row r="6891" spans="1:18" x14ac:dyDescent="0.3">
      <c r="A6891" t="s">
        <v>381</v>
      </c>
      <c r="B6891">
        <v>978</v>
      </c>
      <c r="C6891">
        <v>100</v>
      </c>
      <c r="D6891">
        <v>476</v>
      </c>
      <c r="E6891">
        <v>576</v>
      </c>
      <c r="F6891">
        <v>0.58899999999999997</v>
      </c>
      <c r="G6891">
        <v>566</v>
      </c>
      <c r="H6891">
        <v>2</v>
      </c>
      <c r="I6891">
        <v>2006</v>
      </c>
      <c r="J6891">
        <v>2021</v>
      </c>
      <c r="K6891">
        <v>0</v>
      </c>
      <c r="L6891">
        <v>0</v>
      </c>
      <c r="M6891">
        <v>3</v>
      </c>
      <c r="N6891">
        <v>0</v>
      </c>
      <c r="O6891">
        <v>-5.9643256301879797</v>
      </c>
      <c r="P6891" s="1">
        <v>2.56219462372085E-3</v>
      </c>
      <c r="Q6891">
        <f>Table1[[#This Row],[lastYear]]-Table1[[#This Row],[firstYear]]</f>
        <v>15</v>
      </c>
      <c r="R6891">
        <f>IF(AND(Table1[[#This Row],[firstYear]]&gt;=1967,Table1[[#This Row],[GP]]&gt;=100),1,0)</f>
        <v>1</v>
      </c>
    </row>
    <row r="6892" spans="1:18" x14ac:dyDescent="0.3">
      <c r="A6892" t="s">
        <v>1001</v>
      </c>
      <c r="B6892">
        <v>693</v>
      </c>
      <c r="C6892">
        <v>141</v>
      </c>
      <c r="D6892">
        <v>168</v>
      </c>
      <c r="E6892">
        <v>309</v>
      </c>
      <c r="F6892">
        <v>0.44600000000000001</v>
      </c>
      <c r="G6892">
        <v>475</v>
      </c>
      <c r="H6892">
        <v>1</v>
      </c>
      <c r="I6892">
        <v>1941</v>
      </c>
      <c r="J6892">
        <v>1959</v>
      </c>
      <c r="K6892">
        <v>0</v>
      </c>
      <c r="L6892">
        <v>4</v>
      </c>
      <c r="M6892">
        <v>5</v>
      </c>
      <c r="N6892">
        <v>0</v>
      </c>
      <c r="O6892">
        <v>-5.95281037044525</v>
      </c>
      <c r="P6892" s="1">
        <v>2.5917925782110601E-3</v>
      </c>
      <c r="Q6892">
        <f>Table1[[#This Row],[lastYear]]-Table1[[#This Row],[firstYear]]</f>
        <v>18</v>
      </c>
      <c r="R6892">
        <f>IF(AND(Table1[[#This Row],[firstYear]]&gt;=1967,Table1[[#This Row],[GP]]&gt;=100),1,0)</f>
        <v>0</v>
      </c>
    </row>
    <row r="6893" spans="1:18" x14ac:dyDescent="0.3">
      <c r="A6893" t="s">
        <v>1615</v>
      </c>
      <c r="B6893">
        <v>368</v>
      </c>
      <c r="C6893">
        <v>79</v>
      </c>
      <c r="D6893">
        <v>105</v>
      </c>
      <c r="E6893">
        <v>184</v>
      </c>
      <c r="F6893">
        <v>0.5</v>
      </c>
      <c r="G6893">
        <v>713</v>
      </c>
      <c r="H6893">
        <v>1</v>
      </c>
      <c r="I6893">
        <v>1944</v>
      </c>
      <c r="J6893">
        <v>1955</v>
      </c>
      <c r="K6893">
        <v>0</v>
      </c>
      <c r="L6893">
        <v>3</v>
      </c>
      <c r="M6893">
        <v>2</v>
      </c>
      <c r="N6893">
        <v>0</v>
      </c>
      <c r="O6893">
        <v>-5.94961389255523</v>
      </c>
      <c r="P6893" s="1">
        <v>2.60006886577055E-3</v>
      </c>
      <c r="Q6893">
        <f>Table1[[#This Row],[lastYear]]-Table1[[#This Row],[firstYear]]</f>
        <v>11</v>
      </c>
      <c r="R6893">
        <f>IF(AND(Table1[[#This Row],[firstYear]]&gt;=1967,Table1[[#This Row],[GP]]&gt;=100),1,0)</f>
        <v>0</v>
      </c>
    </row>
    <row r="6894" spans="1:18" x14ac:dyDescent="0.3">
      <c r="A6894" t="s">
        <v>557</v>
      </c>
      <c r="B6894">
        <v>691</v>
      </c>
      <c r="C6894">
        <v>206</v>
      </c>
      <c r="D6894">
        <v>268</v>
      </c>
      <c r="E6894">
        <v>474</v>
      </c>
      <c r="F6894">
        <v>0.68599999999999905</v>
      </c>
      <c r="G6894">
        <v>917</v>
      </c>
      <c r="H6894">
        <v>1</v>
      </c>
      <c r="I6894">
        <v>1958</v>
      </c>
      <c r="J6894">
        <v>1972</v>
      </c>
      <c r="K6894">
        <v>0</v>
      </c>
      <c r="L6894">
        <v>2</v>
      </c>
      <c r="M6894">
        <v>2</v>
      </c>
      <c r="N6894">
        <v>0</v>
      </c>
      <c r="O6894">
        <v>-5.9483584995269698</v>
      </c>
      <c r="P6894" s="1">
        <v>2.6033265209488101E-3</v>
      </c>
      <c r="Q6894">
        <f>Table1[[#This Row],[lastYear]]-Table1[[#This Row],[firstYear]]</f>
        <v>14</v>
      </c>
      <c r="R6894">
        <f>IF(AND(Table1[[#This Row],[firstYear]]&gt;=1967,Table1[[#This Row],[GP]]&gt;=100),1,0)</f>
        <v>0</v>
      </c>
    </row>
    <row r="6895" spans="1:18" x14ac:dyDescent="0.3">
      <c r="A6895" t="s">
        <v>2701</v>
      </c>
      <c r="B6895">
        <v>478</v>
      </c>
      <c r="C6895">
        <v>19</v>
      </c>
      <c r="D6895">
        <v>51</v>
      </c>
      <c r="E6895">
        <v>70</v>
      </c>
      <c r="F6895">
        <v>0.14599999999999999</v>
      </c>
      <c r="G6895">
        <v>307</v>
      </c>
      <c r="H6895">
        <v>2</v>
      </c>
      <c r="I6895">
        <v>1955</v>
      </c>
      <c r="J6895">
        <v>1963</v>
      </c>
      <c r="K6895">
        <v>0</v>
      </c>
      <c r="L6895">
        <v>5</v>
      </c>
      <c r="M6895">
        <v>6</v>
      </c>
      <c r="N6895">
        <v>0</v>
      </c>
      <c r="O6895">
        <v>-5.9452690715789798</v>
      </c>
      <c r="P6895" s="1">
        <v>2.6113607121725402E-3</v>
      </c>
      <c r="Q6895">
        <f>Table1[[#This Row],[lastYear]]-Table1[[#This Row],[firstYear]]</f>
        <v>8</v>
      </c>
      <c r="R6895">
        <f>IF(AND(Table1[[#This Row],[firstYear]]&gt;=1967,Table1[[#This Row],[GP]]&gt;=100),1,0)</f>
        <v>0</v>
      </c>
    </row>
    <row r="6896" spans="1:18" x14ac:dyDescent="0.3">
      <c r="A6896" t="s">
        <v>1211</v>
      </c>
      <c r="B6896">
        <v>327</v>
      </c>
      <c r="C6896">
        <v>123</v>
      </c>
      <c r="D6896">
        <v>137</v>
      </c>
      <c r="E6896">
        <v>260</v>
      </c>
      <c r="F6896">
        <v>0.79500000000000004</v>
      </c>
      <c r="G6896">
        <v>36</v>
      </c>
      <c r="H6896">
        <v>1</v>
      </c>
      <c r="I6896">
        <v>1936</v>
      </c>
      <c r="J6896">
        <v>1952</v>
      </c>
      <c r="K6896">
        <v>0</v>
      </c>
      <c r="L6896">
        <v>2</v>
      </c>
      <c r="M6896">
        <v>1</v>
      </c>
      <c r="N6896">
        <v>1</v>
      </c>
      <c r="O6896">
        <v>-5.93844875049591</v>
      </c>
      <c r="P6896" s="1">
        <v>2.6291849183834601E-3</v>
      </c>
      <c r="Q6896">
        <f>Table1[[#This Row],[lastYear]]-Table1[[#This Row],[firstYear]]</f>
        <v>16</v>
      </c>
      <c r="R6896">
        <f>IF(AND(Table1[[#This Row],[firstYear]]&gt;=1967,Table1[[#This Row],[GP]]&gt;=100),1,0)</f>
        <v>0</v>
      </c>
    </row>
    <row r="6897" spans="1:18" x14ac:dyDescent="0.3">
      <c r="A6897" t="s">
        <v>169</v>
      </c>
      <c r="B6897">
        <v>1054</v>
      </c>
      <c r="C6897">
        <v>421</v>
      </c>
      <c r="D6897">
        <v>398</v>
      </c>
      <c r="E6897">
        <v>819</v>
      </c>
      <c r="F6897">
        <v>0.77700000000000002</v>
      </c>
      <c r="G6897">
        <v>614</v>
      </c>
      <c r="H6897">
        <v>1</v>
      </c>
      <c r="I6897">
        <v>1984</v>
      </c>
      <c r="J6897">
        <v>2002</v>
      </c>
      <c r="K6897">
        <v>0</v>
      </c>
      <c r="L6897">
        <v>2</v>
      </c>
      <c r="M6897">
        <v>1</v>
      </c>
      <c r="N6897">
        <v>0</v>
      </c>
      <c r="O6897">
        <v>-5.9363610382080001</v>
      </c>
      <c r="P6897" s="1">
        <v>2.6346651570062799E-3</v>
      </c>
      <c r="Q6897">
        <f>Table1[[#This Row],[lastYear]]-Table1[[#This Row],[firstYear]]</f>
        <v>18</v>
      </c>
      <c r="R6897">
        <f>IF(AND(Table1[[#This Row],[firstYear]]&gt;=1967,Table1[[#This Row],[GP]]&gt;=100),1,0)</f>
        <v>1</v>
      </c>
    </row>
    <row r="6898" spans="1:18" x14ac:dyDescent="0.3">
      <c r="A6898" t="s">
        <v>688</v>
      </c>
      <c r="B6898">
        <v>606</v>
      </c>
      <c r="C6898">
        <v>172</v>
      </c>
      <c r="D6898">
        <v>241</v>
      </c>
      <c r="E6898">
        <v>413</v>
      </c>
      <c r="F6898">
        <v>0.68200000000000005</v>
      </c>
      <c r="G6898">
        <v>551</v>
      </c>
      <c r="H6898">
        <v>2</v>
      </c>
      <c r="I6898">
        <v>1982</v>
      </c>
      <c r="J6898">
        <v>1992</v>
      </c>
      <c r="K6898">
        <v>0</v>
      </c>
      <c r="L6898">
        <v>1</v>
      </c>
      <c r="M6898">
        <v>0</v>
      </c>
      <c r="N6898">
        <v>0</v>
      </c>
      <c r="O6898">
        <v>-5.9362249011993402</v>
      </c>
      <c r="P6898" s="1">
        <v>2.6350229116728799E-3</v>
      </c>
      <c r="Q6898">
        <f>Table1[[#This Row],[lastYear]]-Table1[[#This Row],[firstYear]]</f>
        <v>10</v>
      </c>
      <c r="R6898">
        <f>IF(AND(Table1[[#This Row],[firstYear]]&gt;=1967,Table1[[#This Row],[GP]]&gt;=100),1,0)</f>
        <v>1</v>
      </c>
    </row>
    <row r="6899" spans="1:18" x14ac:dyDescent="0.3">
      <c r="A6899" t="s">
        <v>814</v>
      </c>
      <c r="B6899">
        <v>1157</v>
      </c>
      <c r="C6899">
        <v>161</v>
      </c>
      <c r="D6899">
        <v>203</v>
      </c>
      <c r="E6899">
        <v>364</v>
      </c>
      <c r="F6899">
        <v>0.315</v>
      </c>
      <c r="G6899">
        <v>790</v>
      </c>
      <c r="H6899">
        <v>1</v>
      </c>
      <c r="I6899">
        <v>1990</v>
      </c>
      <c r="J6899">
        <v>2011</v>
      </c>
      <c r="K6899">
        <v>0</v>
      </c>
      <c r="L6899">
        <v>4</v>
      </c>
      <c r="M6899">
        <v>0</v>
      </c>
      <c r="N6899">
        <v>0</v>
      </c>
      <c r="O6899">
        <v>-5.9159849519729599</v>
      </c>
      <c r="P6899" s="1">
        <v>2.6887541676994401E-3</v>
      </c>
      <c r="Q6899">
        <f>Table1[[#This Row],[lastYear]]-Table1[[#This Row],[firstYear]]</f>
        <v>21</v>
      </c>
      <c r="R6899">
        <f>IF(AND(Table1[[#This Row],[firstYear]]&gt;=1967,Table1[[#This Row],[GP]]&gt;=100),1,0)</f>
        <v>1</v>
      </c>
    </row>
    <row r="6900" spans="1:18" x14ac:dyDescent="0.3">
      <c r="A6900" t="s">
        <v>350</v>
      </c>
      <c r="B6900">
        <v>1149</v>
      </c>
      <c r="C6900">
        <v>125</v>
      </c>
      <c r="D6900">
        <v>475</v>
      </c>
      <c r="E6900">
        <v>600</v>
      </c>
      <c r="F6900">
        <v>0.52200000000000002</v>
      </c>
      <c r="G6900">
        <v>1218</v>
      </c>
      <c r="H6900">
        <v>2</v>
      </c>
      <c r="I6900">
        <v>1984</v>
      </c>
      <c r="J6900">
        <v>2001</v>
      </c>
      <c r="K6900">
        <v>0</v>
      </c>
      <c r="L6900">
        <v>0</v>
      </c>
      <c r="M6900">
        <v>2</v>
      </c>
      <c r="N6900">
        <v>0</v>
      </c>
      <c r="O6900">
        <v>-5.8991075391769403</v>
      </c>
      <c r="P6900" s="1">
        <v>2.7343933493845E-3</v>
      </c>
      <c r="Q6900">
        <f>Table1[[#This Row],[lastYear]]-Table1[[#This Row],[firstYear]]</f>
        <v>17</v>
      </c>
      <c r="R6900">
        <f>IF(AND(Table1[[#This Row],[firstYear]]&gt;=1967,Table1[[#This Row],[GP]]&gt;=100),1,0)</f>
        <v>1</v>
      </c>
    </row>
    <row r="6901" spans="1:18" x14ac:dyDescent="0.3">
      <c r="A6901" t="s">
        <v>210</v>
      </c>
      <c r="B6901">
        <v>1108</v>
      </c>
      <c r="C6901">
        <v>255</v>
      </c>
      <c r="D6901">
        <v>510</v>
      </c>
      <c r="E6901">
        <v>765</v>
      </c>
      <c r="F6901">
        <v>0.69</v>
      </c>
      <c r="G6901">
        <v>581</v>
      </c>
      <c r="H6901">
        <v>1</v>
      </c>
      <c r="I6901">
        <v>1996</v>
      </c>
      <c r="J6901">
        <v>2013</v>
      </c>
      <c r="K6901">
        <v>0</v>
      </c>
      <c r="L6901">
        <v>0</v>
      </c>
      <c r="M6901">
        <v>0</v>
      </c>
      <c r="N6901">
        <v>0</v>
      </c>
      <c r="O6901">
        <v>-5.8719278211593604</v>
      </c>
      <c r="P6901" s="1">
        <v>2.80952093424302E-3</v>
      </c>
      <c r="Q6901">
        <f>Table1[[#This Row],[lastYear]]-Table1[[#This Row],[firstYear]]</f>
        <v>17</v>
      </c>
      <c r="R6901">
        <f>IF(AND(Table1[[#This Row],[firstYear]]&gt;=1967,Table1[[#This Row],[GP]]&gt;=100),1,0)</f>
        <v>1</v>
      </c>
    </row>
    <row r="6902" spans="1:18" x14ac:dyDescent="0.3">
      <c r="A6902" t="s">
        <v>431</v>
      </c>
      <c r="B6902">
        <v>822</v>
      </c>
      <c r="C6902">
        <v>289</v>
      </c>
      <c r="D6902">
        <v>256</v>
      </c>
      <c r="E6902">
        <v>545</v>
      </c>
      <c r="F6902">
        <v>0.66299999999999903</v>
      </c>
      <c r="G6902">
        <v>570</v>
      </c>
      <c r="H6902">
        <v>1</v>
      </c>
      <c r="I6902">
        <v>2008</v>
      </c>
      <c r="J6902">
        <v>2021</v>
      </c>
      <c r="K6902">
        <v>0</v>
      </c>
      <c r="L6902">
        <v>0</v>
      </c>
      <c r="M6902">
        <v>3</v>
      </c>
      <c r="N6902">
        <v>0</v>
      </c>
      <c r="O6902">
        <v>-5.8688594932556102</v>
      </c>
      <c r="P6902" s="1">
        <v>2.8181303734768799E-3</v>
      </c>
      <c r="Q6902">
        <f>Table1[[#This Row],[lastYear]]-Table1[[#This Row],[firstYear]]</f>
        <v>13</v>
      </c>
      <c r="R6902">
        <f>IF(AND(Table1[[#This Row],[firstYear]]&gt;=1967,Table1[[#This Row],[GP]]&gt;=100),1,0)</f>
        <v>1</v>
      </c>
    </row>
    <row r="6903" spans="1:18" x14ac:dyDescent="0.3">
      <c r="A6903" t="s">
        <v>5522</v>
      </c>
      <c r="B6903">
        <v>3</v>
      </c>
      <c r="C6903">
        <v>1</v>
      </c>
      <c r="D6903">
        <v>1</v>
      </c>
      <c r="E6903">
        <v>2</v>
      </c>
      <c r="F6903">
        <v>0.66700000000000004</v>
      </c>
      <c r="G6903">
        <v>2</v>
      </c>
      <c r="H6903">
        <v>2</v>
      </c>
      <c r="I6903">
        <v>2010</v>
      </c>
      <c r="J6903">
        <v>2011</v>
      </c>
      <c r="K6903">
        <v>0</v>
      </c>
      <c r="L6903">
        <v>0</v>
      </c>
      <c r="M6903">
        <v>0</v>
      </c>
      <c r="N6903">
        <v>0</v>
      </c>
      <c r="O6903">
        <v>-5.8659721250533998</v>
      </c>
      <c r="P6903" s="1">
        <v>2.8262560816280499E-3</v>
      </c>
      <c r="Q6903">
        <f>Table1[[#This Row],[lastYear]]-Table1[[#This Row],[firstYear]]</f>
        <v>1</v>
      </c>
      <c r="R6903">
        <f>IF(AND(Table1[[#This Row],[firstYear]]&gt;=1967,Table1[[#This Row],[GP]]&gt;=100),1,0)</f>
        <v>0</v>
      </c>
    </row>
    <row r="6904" spans="1:18" x14ac:dyDescent="0.3">
      <c r="A6904" t="s">
        <v>5523</v>
      </c>
      <c r="B6904">
        <v>3</v>
      </c>
      <c r="C6904">
        <v>1</v>
      </c>
      <c r="D6904">
        <v>1</v>
      </c>
      <c r="E6904">
        <v>2</v>
      </c>
      <c r="F6904">
        <v>0.66700000000000004</v>
      </c>
      <c r="G6904">
        <v>2</v>
      </c>
      <c r="H6904">
        <v>2</v>
      </c>
      <c r="I6904">
        <v>1981</v>
      </c>
      <c r="J6904">
        <v>1982</v>
      </c>
      <c r="K6904">
        <v>0</v>
      </c>
      <c r="L6904">
        <v>0</v>
      </c>
      <c r="M6904">
        <v>0</v>
      </c>
      <c r="N6904">
        <v>0</v>
      </c>
      <c r="O6904">
        <v>-5.8659721250533998</v>
      </c>
      <c r="P6904" s="1">
        <v>2.8262560816280499E-3</v>
      </c>
      <c r="Q6904">
        <f>Table1[[#This Row],[lastYear]]-Table1[[#This Row],[firstYear]]</f>
        <v>1</v>
      </c>
      <c r="R6904">
        <f>IF(AND(Table1[[#This Row],[firstYear]]&gt;=1967,Table1[[#This Row],[GP]]&gt;=100),1,0)</f>
        <v>0</v>
      </c>
    </row>
    <row r="6905" spans="1:18" x14ac:dyDescent="0.3">
      <c r="A6905" t="s">
        <v>5633</v>
      </c>
      <c r="B6905">
        <v>3</v>
      </c>
      <c r="C6905">
        <v>0</v>
      </c>
      <c r="D6905">
        <v>2</v>
      </c>
      <c r="E6905">
        <v>2</v>
      </c>
      <c r="F6905">
        <v>0.66700000000000004</v>
      </c>
      <c r="G6905">
        <v>0</v>
      </c>
      <c r="H6905">
        <v>2</v>
      </c>
      <c r="I6905">
        <v>2017</v>
      </c>
      <c r="J6905">
        <v>2021</v>
      </c>
      <c r="K6905">
        <v>0</v>
      </c>
      <c r="L6905">
        <v>0</v>
      </c>
      <c r="M6905">
        <v>0</v>
      </c>
      <c r="N6905">
        <v>0</v>
      </c>
      <c r="O6905">
        <v>-5.8659721250533998</v>
      </c>
      <c r="P6905" s="1">
        <v>2.8262560816280499E-3</v>
      </c>
      <c r="Q6905">
        <f>Table1[[#This Row],[lastYear]]-Table1[[#This Row],[firstYear]]</f>
        <v>4</v>
      </c>
      <c r="R6905">
        <f>IF(AND(Table1[[#This Row],[firstYear]]&gt;=1967,Table1[[#This Row],[GP]]&gt;=100),1,0)</f>
        <v>0</v>
      </c>
    </row>
    <row r="6906" spans="1:18" x14ac:dyDescent="0.3">
      <c r="A6906" t="s">
        <v>5635</v>
      </c>
      <c r="B6906">
        <v>3</v>
      </c>
      <c r="C6906">
        <v>0</v>
      </c>
      <c r="D6906">
        <v>2</v>
      </c>
      <c r="E6906">
        <v>2</v>
      </c>
      <c r="F6906">
        <v>0.66700000000000004</v>
      </c>
      <c r="G6906">
        <v>2</v>
      </c>
      <c r="H6906">
        <v>2</v>
      </c>
      <c r="I6906">
        <v>1998</v>
      </c>
      <c r="J6906">
        <v>1999</v>
      </c>
      <c r="K6906">
        <v>0</v>
      </c>
      <c r="L6906">
        <v>0</v>
      </c>
      <c r="M6906">
        <v>0</v>
      </c>
      <c r="N6906">
        <v>0</v>
      </c>
      <c r="O6906">
        <v>-5.8659721250533998</v>
      </c>
      <c r="P6906" s="1">
        <v>2.8262560816280499E-3</v>
      </c>
      <c r="Q6906">
        <f>Table1[[#This Row],[lastYear]]-Table1[[#This Row],[firstYear]]</f>
        <v>1</v>
      </c>
      <c r="R6906">
        <f>IF(AND(Table1[[#This Row],[firstYear]]&gt;=1967,Table1[[#This Row],[GP]]&gt;=100),1,0)</f>
        <v>0</v>
      </c>
    </row>
    <row r="6907" spans="1:18" x14ac:dyDescent="0.3">
      <c r="A6907" t="s">
        <v>484</v>
      </c>
      <c r="B6907">
        <v>1008</v>
      </c>
      <c r="C6907">
        <v>132</v>
      </c>
      <c r="D6907">
        <v>382</v>
      </c>
      <c r="E6907">
        <v>514</v>
      </c>
      <c r="F6907">
        <v>0.51</v>
      </c>
      <c r="G6907">
        <v>873</v>
      </c>
      <c r="H6907">
        <v>2</v>
      </c>
      <c r="I6907">
        <v>1975</v>
      </c>
      <c r="J6907">
        <v>1990</v>
      </c>
      <c r="K6907">
        <v>0</v>
      </c>
      <c r="L6907">
        <v>0</v>
      </c>
      <c r="M6907">
        <v>2</v>
      </c>
      <c r="N6907">
        <v>0</v>
      </c>
      <c r="O6907">
        <v>-5.85302826118469</v>
      </c>
      <c r="P6907" s="1">
        <v>2.8629711251171E-3</v>
      </c>
      <c r="Q6907">
        <f>Table1[[#This Row],[lastYear]]-Table1[[#This Row],[firstYear]]</f>
        <v>15</v>
      </c>
      <c r="R6907">
        <f>IF(AND(Table1[[#This Row],[firstYear]]&gt;=1967,Table1[[#This Row],[GP]]&gt;=100),1,0)</f>
        <v>1</v>
      </c>
    </row>
    <row r="6908" spans="1:18" x14ac:dyDescent="0.3">
      <c r="A6908" t="s">
        <v>446</v>
      </c>
      <c r="B6908">
        <v>1457</v>
      </c>
      <c r="C6908">
        <v>128</v>
      </c>
      <c r="D6908">
        <v>409</v>
      </c>
      <c r="E6908">
        <v>537</v>
      </c>
      <c r="F6908">
        <v>0.36899999999999999</v>
      </c>
      <c r="G6908">
        <v>1045</v>
      </c>
      <c r="H6908">
        <v>2</v>
      </c>
      <c r="I6908">
        <v>1987</v>
      </c>
      <c r="J6908">
        <v>2008</v>
      </c>
      <c r="K6908">
        <v>0</v>
      </c>
      <c r="L6908">
        <v>1</v>
      </c>
      <c r="M6908">
        <v>1</v>
      </c>
      <c r="N6908">
        <v>0</v>
      </c>
      <c r="O6908">
        <v>-5.8374108905792204</v>
      </c>
      <c r="P6908" s="1">
        <v>2.9079031344833501E-3</v>
      </c>
      <c r="Q6908">
        <f>Table1[[#This Row],[lastYear]]-Table1[[#This Row],[firstYear]]</f>
        <v>21</v>
      </c>
      <c r="R6908">
        <f>IF(AND(Table1[[#This Row],[firstYear]]&gt;=1967,Table1[[#This Row],[GP]]&gt;=100),1,0)</f>
        <v>1</v>
      </c>
    </row>
    <row r="6909" spans="1:18" x14ac:dyDescent="0.3">
      <c r="A6909" t="s">
        <v>298</v>
      </c>
      <c r="B6909">
        <v>1009</v>
      </c>
      <c r="C6909">
        <v>337</v>
      </c>
      <c r="D6909">
        <v>314</v>
      </c>
      <c r="E6909">
        <v>651</v>
      </c>
      <c r="F6909">
        <v>0.64500000000000002</v>
      </c>
      <c r="G6909">
        <v>679</v>
      </c>
      <c r="H6909">
        <v>1</v>
      </c>
      <c r="I6909">
        <v>1991</v>
      </c>
      <c r="J6909">
        <v>2008</v>
      </c>
      <c r="K6909">
        <v>0</v>
      </c>
      <c r="L6909">
        <v>0</v>
      </c>
      <c r="M6909">
        <v>2</v>
      </c>
      <c r="N6909">
        <v>0</v>
      </c>
      <c r="O6909">
        <v>-5.8347065086364696</v>
      </c>
      <c r="P6909" s="1">
        <v>2.9157548977776001E-3</v>
      </c>
      <c r="Q6909">
        <f>Table1[[#This Row],[lastYear]]-Table1[[#This Row],[firstYear]]</f>
        <v>17</v>
      </c>
      <c r="R6909">
        <f>IF(AND(Table1[[#This Row],[firstYear]]&gt;=1967,Table1[[#This Row],[GP]]&gt;=100),1,0)</f>
        <v>1</v>
      </c>
    </row>
    <row r="6910" spans="1:18" x14ac:dyDescent="0.3">
      <c r="A6910" t="s">
        <v>374</v>
      </c>
      <c r="B6910">
        <v>964</v>
      </c>
      <c r="C6910">
        <v>258</v>
      </c>
      <c r="D6910">
        <v>324</v>
      </c>
      <c r="E6910">
        <v>582</v>
      </c>
      <c r="F6910">
        <v>0.60399999999999998</v>
      </c>
      <c r="G6910">
        <v>605</v>
      </c>
      <c r="H6910">
        <v>1</v>
      </c>
      <c r="I6910">
        <v>1974</v>
      </c>
      <c r="J6910">
        <v>1988</v>
      </c>
      <c r="K6910">
        <v>0</v>
      </c>
      <c r="L6910">
        <v>4</v>
      </c>
      <c r="M6910">
        <v>1</v>
      </c>
      <c r="N6910">
        <v>0</v>
      </c>
      <c r="O6910">
        <v>-5.8266894454956004</v>
      </c>
      <c r="P6910" s="1">
        <v>2.9391556611695199E-3</v>
      </c>
      <c r="Q6910">
        <f>Table1[[#This Row],[lastYear]]-Table1[[#This Row],[firstYear]]</f>
        <v>14</v>
      </c>
      <c r="R6910">
        <f>IF(AND(Table1[[#This Row],[firstYear]]&gt;=1967,Table1[[#This Row],[GP]]&gt;=100),1,0)</f>
        <v>1</v>
      </c>
    </row>
    <row r="6911" spans="1:18" x14ac:dyDescent="0.3">
      <c r="A6911" t="s">
        <v>614</v>
      </c>
      <c r="B6911">
        <v>664</v>
      </c>
      <c r="C6911">
        <v>144</v>
      </c>
      <c r="D6911">
        <v>299</v>
      </c>
      <c r="E6911">
        <v>443</v>
      </c>
      <c r="F6911">
        <v>0.66700000000000004</v>
      </c>
      <c r="G6911">
        <v>409</v>
      </c>
      <c r="H6911">
        <v>1</v>
      </c>
      <c r="I6911">
        <v>2011</v>
      </c>
      <c r="J6911">
        <v>2021</v>
      </c>
      <c r="K6911">
        <v>0</v>
      </c>
      <c r="L6911">
        <v>0</v>
      </c>
      <c r="M6911">
        <v>1</v>
      </c>
      <c r="N6911">
        <v>0</v>
      </c>
      <c r="O6911">
        <v>-5.8091814155578598</v>
      </c>
      <c r="P6911" s="1">
        <v>2.9909123342534401E-3</v>
      </c>
      <c r="Q6911">
        <f>Table1[[#This Row],[lastYear]]-Table1[[#This Row],[firstYear]]</f>
        <v>10</v>
      </c>
      <c r="R6911">
        <f>IF(AND(Table1[[#This Row],[firstYear]]&gt;=1967,Table1[[#This Row],[GP]]&gt;=100),1,0)</f>
        <v>1</v>
      </c>
    </row>
    <row r="6912" spans="1:18" x14ac:dyDescent="0.3">
      <c r="A6912" t="s">
        <v>799</v>
      </c>
      <c r="B6912">
        <v>622</v>
      </c>
      <c r="C6912">
        <v>52</v>
      </c>
      <c r="D6912">
        <v>317</v>
      </c>
      <c r="E6912">
        <v>369</v>
      </c>
      <c r="F6912">
        <v>0.59299999999999997</v>
      </c>
      <c r="G6912">
        <v>574</v>
      </c>
      <c r="H6912">
        <v>2</v>
      </c>
      <c r="I6912">
        <v>1977</v>
      </c>
      <c r="J6912">
        <v>1986</v>
      </c>
      <c r="K6912">
        <v>0</v>
      </c>
      <c r="L6912">
        <v>4</v>
      </c>
      <c r="M6912">
        <v>0</v>
      </c>
      <c r="N6912">
        <v>0</v>
      </c>
      <c r="O6912">
        <v>-5.7942182655334404</v>
      </c>
      <c r="P6912" s="1">
        <v>3.0358654198598301E-3</v>
      </c>
      <c r="Q6912">
        <f>Table1[[#This Row],[lastYear]]-Table1[[#This Row],[firstYear]]</f>
        <v>9</v>
      </c>
      <c r="R6912">
        <f>IF(AND(Table1[[#This Row],[firstYear]]&gt;=1967,Table1[[#This Row],[GP]]&gt;=100),1,0)</f>
        <v>1</v>
      </c>
    </row>
    <row r="6913" spans="1:18" x14ac:dyDescent="0.3">
      <c r="A6913" t="s">
        <v>1388</v>
      </c>
      <c r="B6913">
        <v>349</v>
      </c>
      <c r="C6913">
        <v>138</v>
      </c>
      <c r="D6913">
        <v>85</v>
      </c>
      <c r="E6913">
        <v>223</v>
      </c>
      <c r="F6913">
        <v>0.63900000000000001</v>
      </c>
      <c r="G6913">
        <v>247</v>
      </c>
      <c r="H6913">
        <v>1</v>
      </c>
      <c r="I6913">
        <v>1917</v>
      </c>
      <c r="J6913">
        <v>1930</v>
      </c>
      <c r="K6913">
        <v>1</v>
      </c>
      <c r="L6913">
        <v>4</v>
      </c>
      <c r="M6913">
        <v>0</v>
      </c>
      <c r="N6913">
        <v>1</v>
      </c>
      <c r="O6913">
        <v>-5.7938803071975702</v>
      </c>
      <c r="P6913" s="1">
        <v>3.0368884729144899E-3</v>
      </c>
      <c r="Q6913">
        <f>Table1[[#This Row],[lastYear]]-Table1[[#This Row],[firstYear]]</f>
        <v>13</v>
      </c>
      <c r="R6913">
        <f>IF(AND(Table1[[#This Row],[firstYear]]&gt;=1967,Table1[[#This Row],[GP]]&gt;=100),1,0)</f>
        <v>0</v>
      </c>
    </row>
    <row r="6914" spans="1:18" x14ac:dyDescent="0.3">
      <c r="A6914" t="s">
        <v>385</v>
      </c>
      <c r="B6914">
        <v>1143</v>
      </c>
      <c r="C6914">
        <v>136</v>
      </c>
      <c r="D6914">
        <v>439</v>
      </c>
      <c r="E6914">
        <v>575</v>
      </c>
      <c r="F6914">
        <v>0.503</v>
      </c>
      <c r="G6914">
        <v>757</v>
      </c>
      <c r="H6914">
        <v>2</v>
      </c>
      <c r="I6914">
        <v>1988</v>
      </c>
      <c r="J6914">
        <v>2006</v>
      </c>
      <c r="K6914">
        <v>0</v>
      </c>
      <c r="L6914">
        <v>1</v>
      </c>
      <c r="M6914">
        <v>3</v>
      </c>
      <c r="N6914">
        <v>0</v>
      </c>
      <c r="O6914">
        <v>-5.7797585363388002</v>
      </c>
      <c r="P6914" s="1">
        <v>3.0799459370063902E-3</v>
      </c>
      <c r="Q6914">
        <f>Table1[[#This Row],[lastYear]]-Table1[[#This Row],[firstYear]]</f>
        <v>18</v>
      </c>
      <c r="R6914">
        <f>IF(AND(Table1[[#This Row],[firstYear]]&gt;=1967,Table1[[#This Row],[GP]]&gt;=100),1,0)</f>
        <v>1</v>
      </c>
    </row>
    <row r="6915" spans="1:18" x14ac:dyDescent="0.3">
      <c r="A6915" t="s">
        <v>1164</v>
      </c>
      <c r="B6915">
        <v>610</v>
      </c>
      <c r="C6915">
        <v>73</v>
      </c>
      <c r="D6915">
        <v>197</v>
      </c>
      <c r="E6915">
        <v>270</v>
      </c>
      <c r="F6915">
        <v>0.44299999999999901</v>
      </c>
      <c r="G6915">
        <v>392</v>
      </c>
      <c r="H6915">
        <v>2</v>
      </c>
      <c r="I6915">
        <v>1972</v>
      </c>
      <c r="J6915">
        <v>1981</v>
      </c>
      <c r="K6915">
        <v>0</v>
      </c>
      <c r="L6915">
        <v>2</v>
      </c>
      <c r="M6915">
        <v>2</v>
      </c>
      <c r="N6915">
        <v>0</v>
      </c>
      <c r="O6915">
        <v>-5.7718772525787303</v>
      </c>
      <c r="P6915" s="1">
        <v>3.1042401217305899E-3</v>
      </c>
      <c r="Q6915">
        <f>Table1[[#This Row],[lastYear]]-Table1[[#This Row],[firstYear]]</f>
        <v>9</v>
      </c>
      <c r="R6915">
        <f>IF(AND(Table1[[#This Row],[firstYear]]&gt;=1967,Table1[[#This Row],[GP]]&gt;=100),1,0)</f>
        <v>1</v>
      </c>
    </row>
    <row r="6916" spans="1:18" x14ac:dyDescent="0.3">
      <c r="A6916" t="s">
        <v>862</v>
      </c>
      <c r="B6916">
        <v>769</v>
      </c>
      <c r="C6916">
        <v>126</v>
      </c>
      <c r="D6916">
        <v>219</v>
      </c>
      <c r="E6916">
        <v>345</v>
      </c>
      <c r="F6916">
        <v>0.44900000000000001</v>
      </c>
      <c r="G6916">
        <v>205</v>
      </c>
      <c r="H6916">
        <v>1</v>
      </c>
      <c r="I6916">
        <v>1955</v>
      </c>
      <c r="J6916">
        <v>1969</v>
      </c>
      <c r="K6916">
        <v>0</v>
      </c>
      <c r="L6916">
        <v>3</v>
      </c>
      <c r="M6916">
        <v>4</v>
      </c>
      <c r="N6916">
        <v>0</v>
      </c>
      <c r="O6916">
        <v>-5.7607510919570899</v>
      </c>
      <c r="P6916" s="1">
        <v>3.1388622334774098E-3</v>
      </c>
      <c r="Q6916">
        <f>Table1[[#This Row],[lastYear]]-Table1[[#This Row],[firstYear]]</f>
        <v>14</v>
      </c>
      <c r="R6916">
        <f>IF(AND(Table1[[#This Row],[firstYear]]&gt;=1967,Table1[[#This Row],[GP]]&gt;=100),1,0)</f>
        <v>0</v>
      </c>
    </row>
    <row r="6917" spans="1:18" x14ac:dyDescent="0.3">
      <c r="A6917" t="s">
        <v>435</v>
      </c>
      <c r="B6917">
        <v>565</v>
      </c>
      <c r="C6917">
        <v>219</v>
      </c>
      <c r="D6917">
        <v>324</v>
      </c>
      <c r="E6917">
        <v>543</v>
      </c>
      <c r="F6917">
        <v>0.96099999999999997</v>
      </c>
      <c r="G6917">
        <v>217</v>
      </c>
      <c r="H6917">
        <v>1</v>
      </c>
      <c r="I6917">
        <v>1939</v>
      </c>
      <c r="J6917">
        <v>1954</v>
      </c>
      <c r="K6917">
        <v>1</v>
      </c>
      <c r="L6917">
        <v>0</v>
      </c>
      <c r="M6917">
        <v>5</v>
      </c>
      <c r="N6917">
        <v>1</v>
      </c>
      <c r="O6917">
        <v>-5.7263270254135099</v>
      </c>
      <c r="P6917" s="1">
        <v>3.2484388499947501E-3</v>
      </c>
      <c r="Q6917">
        <f>Table1[[#This Row],[lastYear]]-Table1[[#This Row],[firstYear]]</f>
        <v>15</v>
      </c>
      <c r="R6917">
        <f>IF(AND(Table1[[#This Row],[firstYear]]&gt;=1967,Table1[[#This Row],[GP]]&gt;=100),1,0)</f>
        <v>0</v>
      </c>
    </row>
    <row r="6918" spans="1:18" x14ac:dyDescent="0.3">
      <c r="A6918" t="s">
        <v>1982</v>
      </c>
      <c r="B6918">
        <v>145</v>
      </c>
      <c r="C6918">
        <v>55</v>
      </c>
      <c r="D6918">
        <v>78</v>
      </c>
      <c r="E6918">
        <v>133</v>
      </c>
      <c r="F6918">
        <v>0.91700000000000004</v>
      </c>
      <c r="G6918">
        <v>34</v>
      </c>
      <c r="H6918">
        <v>1</v>
      </c>
      <c r="I6918">
        <v>2018</v>
      </c>
      <c r="J6918">
        <v>2021</v>
      </c>
      <c r="K6918">
        <v>1</v>
      </c>
      <c r="L6918">
        <v>0</v>
      </c>
      <c r="M6918">
        <v>2</v>
      </c>
      <c r="N6918">
        <v>0</v>
      </c>
      <c r="O6918">
        <v>-5.7197293872833201</v>
      </c>
      <c r="P6918" s="1">
        <v>3.26987141847329E-3</v>
      </c>
      <c r="Q6918">
        <f>Table1[[#This Row],[lastYear]]-Table1[[#This Row],[firstYear]]</f>
        <v>3</v>
      </c>
      <c r="R6918">
        <f>IF(AND(Table1[[#This Row],[firstYear]]&gt;=1967,Table1[[#This Row],[GP]]&gt;=100),1,0)</f>
        <v>1</v>
      </c>
    </row>
    <row r="6919" spans="1:18" x14ac:dyDescent="0.3">
      <c r="A6919" t="s">
        <v>228</v>
      </c>
      <c r="B6919">
        <v>1044</v>
      </c>
      <c r="C6919">
        <v>383</v>
      </c>
      <c r="D6919">
        <v>354</v>
      </c>
      <c r="E6919">
        <v>737</v>
      </c>
      <c r="F6919">
        <v>0.70599999999999996</v>
      </c>
      <c r="G6919">
        <v>537</v>
      </c>
      <c r="H6919">
        <v>1</v>
      </c>
      <c r="I6919">
        <v>2005</v>
      </c>
      <c r="J6919">
        <v>2021</v>
      </c>
      <c r="K6919">
        <v>0</v>
      </c>
      <c r="L6919">
        <v>2</v>
      </c>
      <c r="M6919">
        <v>2</v>
      </c>
      <c r="N6919">
        <v>0</v>
      </c>
      <c r="O6919">
        <v>-5.7179907197952202</v>
      </c>
      <c r="P6919" s="1">
        <v>3.27554294443963E-3</v>
      </c>
      <c r="Q6919">
        <f>Table1[[#This Row],[lastYear]]-Table1[[#This Row],[firstYear]]</f>
        <v>16</v>
      </c>
      <c r="R6919">
        <f>IF(AND(Table1[[#This Row],[firstYear]]&gt;=1967,Table1[[#This Row],[GP]]&gt;=100),1,0)</f>
        <v>1</v>
      </c>
    </row>
    <row r="6920" spans="1:18" x14ac:dyDescent="0.3">
      <c r="A6920" t="s">
        <v>94</v>
      </c>
      <c r="B6920">
        <v>1316</v>
      </c>
      <c r="C6920">
        <v>430</v>
      </c>
      <c r="D6920">
        <v>599</v>
      </c>
      <c r="E6920">
        <v>1029</v>
      </c>
      <c r="F6920">
        <v>0.78200000000000003</v>
      </c>
      <c r="G6920">
        <v>1304</v>
      </c>
      <c r="H6920">
        <v>1</v>
      </c>
      <c r="I6920">
        <v>1992</v>
      </c>
      <c r="J6920">
        <v>2013</v>
      </c>
      <c r="K6920">
        <v>0</v>
      </c>
      <c r="L6920">
        <v>1</v>
      </c>
      <c r="M6920">
        <v>3</v>
      </c>
      <c r="N6920">
        <v>0</v>
      </c>
      <c r="O6920">
        <v>-5.7134267921447703</v>
      </c>
      <c r="P6920" s="1">
        <v>3.2904771483795799E-3</v>
      </c>
      <c r="Q6920">
        <f>Table1[[#This Row],[lastYear]]-Table1[[#This Row],[firstYear]]</f>
        <v>21</v>
      </c>
      <c r="R6920">
        <f>IF(AND(Table1[[#This Row],[firstYear]]&gt;=1967,Table1[[#This Row],[GP]]&gt;=100),1,0)</f>
        <v>1</v>
      </c>
    </row>
    <row r="6921" spans="1:18" x14ac:dyDescent="0.3">
      <c r="A6921" t="s">
        <v>558</v>
      </c>
      <c r="B6921">
        <v>550</v>
      </c>
      <c r="C6921">
        <v>271</v>
      </c>
      <c r="D6921">
        <v>201</v>
      </c>
      <c r="E6921">
        <v>472</v>
      </c>
      <c r="F6921">
        <v>0.85799999999999998</v>
      </c>
      <c r="G6921">
        <v>546</v>
      </c>
      <c r="H6921">
        <v>1</v>
      </c>
      <c r="I6921">
        <v>1923</v>
      </c>
      <c r="J6921">
        <v>1937</v>
      </c>
      <c r="K6921">
        <v>5</v>
      </c>
      <c r="L6921">
        <v>3</v>
      </c>
      <c r="M6921">
        <v>0</v>
      </c>
      <c r="N6921">
        <v>1</v>
      </c>
      <c r="O6921">
        <v>-5.6923051710128698</v>
      </c>
      <c r="P6921" s="1">
        <v>3.3604804955449101E-3</v>
      </c>
      <c r="Q6921">
        <f>Table1[[#This Row],[lastYear]]-Table1[[#This Row],[firstYear]]</f>
        <v>14</v>
      </c>
      <c r="R6921">
        <f>IF(AND(Table1[[#This Row],[firstYear]]&gt;=1967,Table1[[#This Row],[GP]]&gt;=100),1,0)</f>
        <v>0</v>
      </c>
    </row>
    <row r="6922" spans="1:18" x14ac:dyDescent="0.3">
      <c r="A6922" t="s">
        <v>731</v>
      </c>
      <c r="B6922">
        <v>509</v>
      </c>
      <c r="C6922">
        <v>140</v>
      </c>
      <c r="D6922">
        <v>257</v>
      </c>
      <c r="E6922">
        <v>397</v>
      </c>
      <c r="F6922">
        <v>0.78</v>
      </c>
      <c r="G6922">
        <v>34</v>
      </c>
      <c r="H6922">
        <v>1</v>
      </c>
      <c r="I6922">
        <v>1941</v>
      </c>
      <c r="J6922">
        <v>1951</v>
      </c>
      <c r="K6922">
        <v>1</v>
      </c>
      <c r="L6922">
        <v>2</v>
      </c>
      <c r="M6922">
        <v>1</v>
      </c>
      <c r="N6922">
        <v>1</v>
      </c>
      <c r="O6922">
        <v>-5.6762163276672304</v>
      </c>
      <c r="P6922" s="1">
        <v>3.4147978949008299E-3</v>
      </c>
      <c r="Q6922">
        <f>Table1[[#This Row],[lastYear]]-Table1[[#This Row],[firstYear]]</f>
        <v>10</v>
      </c>
      <c r="R6922">
        <f>IF(AND(Table1[[#This Row],[firstYear]]&gt;=1967,Table1[[#This Row],[GP]]&gt;=100),1,0)</f>
        <v>0</v>
      </c>
    </row>
    <row r="6923" spans="1:18" x14ac:dyDescent="0.3">
      <c r="A6923" t="s">
        <v>707</v>
      </c>
      <c r="B6923">
        <v>964</v>
      </c>
      <c r="C6923">
        <v>139</v>
      </c>
      <c r="D6923">
        <v>264</v>
      </c>
      <c r="E6923">
        <v>403</v>
      </c>
      <c r="F6923">
        <v>0.41799999999999998</v>
      </c>
      <c r="G6923">
        <v>263</v>
      </c>
      <c r="H6923">
        <v>1</v>
      </c>
      <c r="I6923">
        <v>1975</v>
      </c>
      <c r="J6923">
        <v>1988</v>
      </c>
      <c r="K6923">
        <v>0</v>
      </c>
      <c r="L6923">
        <v>4</v>
      </c>
      <c r="M6923">
        <v>0</v>
      </c>
      <c r="N6923">
        <v>0</v>
      </c>
      <c r="O6923">
        <v>-5.6712665195465002</v>
      </c>
      <c r="P6923" s="1">
        <v>3.4316842424980702E-3</v>
      </c>
      <c r="Q6923">
        <f>Table1[[#This Row],[lastYear]]-Table1[[#This Row],[firstYear]]</f>
        <v>13</v>
      </c>
      <c r="R6923">
        <f>IF(AND(Table1[[#This Row],[firstYear]]&gt;=1967,Table1[[#This Row],[GP]]&gt;=100),1,0)</f>
        <v>1</v>
      </c>
    </row>
    <row r="6924" spans="1:18" x14ac:dyDescent="0.3">
      <c r="A6924" t="s">
        <v>272</v>
      </c>
      <c r="B6924">
        <v>827</v>
      </c>
      <c r="C6924">
        <v>354</v>
      </c>
      <c r="D6924">
        <v>331</v>
      </c>
      <c r="E6924">
        <v>685</v>
      </c>
      <c r="F6924">
        <v>0.82799999999999996</v>
      </c>
      <c r="G6924">
        <v>1285</v>
      </c>
      <c r="H6924">
        <v>1</v>
      </c>
      <c r="I6924">
        <v>1974</v>
      </c>
      <c r="J6924">
        <v>1987</v>
      </c>
      <c r="K6924">
        <v>0</v>
      </c>
      <c r="L6924">
        <v>0</v>
      </c>
      <c r="M6924">
        <v>2</v>
      </c>
      <c r="N6924">
        <v>0</v>
      </c>
      <c r="O6924">
        <v>-5.6591170663833603</v>
      </c>
      <c r="P6924" s="1">
        <v>3.47348592874511E-3</v>
      </c>
      <c r="Q6924">
        <f>Table1[[#This Row],[lastYear]]-Table1[[#This Row],[firstYear]]</f>
        <v>13</v>
      </c>
      <c r="R6924">
        <f>IF(AND(Table1[[#This Row],[firstYear]]&gt;=1967,Table1[[#This Row],[GP]]&gt;=100),1,0)</f>
        <v>1</v>
      </c>
    </row>
    <row r="6925" spans="1:18" x14ac:dyDescent="0.3">
      <c r="A6925" t="s">
        <v>1252</v>
      </c>
      <c r="B6925">
        <v>634</v>
      </c>
      <c r="C6925">
        <v>93</v>
      </c>
      <c r="D6925">
        <v>159</v>
      </c>
      <c r="E6925">
        <v>252</v>
      </c>
      <c r="F6925">
        <v>0.39700000000000002</v>
      </c>
      <c r="G6925">
        <v>454</v>
      </c>
      <c r="H6925">
        <v>1</v>
      </c>
      <c r="I6925">
        <v>1947</v>
      </c>
      <c r="J6925">
        <v>1957</v>
      </c>
      <c r="K6925">
        <v>0</v>
      </c>
      <c r="L6925">
        <v>4</v>
      </c>
      <c r="M6925">
        <v>4</v>
      </c>
      <c r="N6925">
        <v>0</v>
      </c>
      <c r="O6925">
        <v>-5.6587961549758896</v>
      </c>
      <c r="P6925" s="1">
        <v>3.4745969151898501E-3</v>
      </c>
      <c r="Q6925">
        <f>Table1[[#This Row],[lastYear]]-Table1[[#This Row],[firstYear]]</f>
        <v>10</v>
      </c>
      <c r="R6925">
        <f>IF(AND(Table1[[#This Row],[firstYear]]&gt;=1967,Table1[[#This Row],[GP]]&gt;=100),1,0)</f>
        <v>0</v>
      </c>
    </row>
    <row r="6926" spans="1:18" x14ac:dyDescent="0.3">
      <c r="A6926" t="s">
        <v>5198</v>
      </c>
      <c r="B6926">
        <v>3</v>
      </c>
      <c r="C6926">
        <v>1</v>
      </c>
      <c r="D6926">
        <v>3</v>
      </c>
      <c r="E6926">
        <v>4</v>
      </c>
      <c r="F6926">
        <v>1.333</v>
      </c>
      <c r="G6926">
        <v>4</v>
      </c>
      <c r="H6926">
        <v>2</v>
      </c>
      <c r="I6926">
        <v>1987</v>
      </c>
      <c r="J6926">
        <v>1988</v>
      </c>
      <c r="K6926">
        <v>0</v>
      </c>
      <c r="L6926">
        <v>0</v>
      </c>
      <c r="M6926">
        <v>0</v>
      </c>
      <c r="N6926">
        <v>0</v>
      </c>
      <c r="O6926">
        <v>-5.6422595615386903</v>
      </c>
      <c r="P6926" s="1">
        <v>3.5323279731799199E-3</v>
      </c>
      <c r="Q6926">
        <f>Table1[[#This Row],[lastYear]]-Table1[[#This Row],[firstYear]]</f>
        <v>1</v>
      </c>
      <c r="R6926">
        <f>IF(AND(Table1[[#This Row],[firstYear]]&gt;=1967,Table1[[#This Row],[GP]]&gt;=100),1,0)</f>
        <v>0</v>
      </c>
    </row>
    <row r="6927" spans="1:18" x14ac:dyDescent="0.3">
      <c r="A6927" t="s">
        <v>1131</v>
      </c>
      <c r="B6927">
        <v>757</v>
      </c>
      <c r="C6927">
        <v>60</v>
      </c>
      <c r="D6927">
        <v>218</v>
      </c>
      <c r="E6927">
        <v>278</v>
      </c>
      <c r="F6927">
        <v>0.36699999999999999</v>
      </c>
      <c r="G6927">
        <v>762</v>
      </c>
      <c r="H6927">
        <v>2</v>
      </c>
      <c r="I6927">
        <v>1970</v>
      </c>
      <c r="J6927">
        <v>1982</v>
      </c>
      <c r="K6927">
        <v>0</v>
      </c>
      <c r="L6927">
        <v>2</v>
      </c>
      <c r="M6927">
        <v>1</v>
      </c>
      <c r="N6927">
        <v>0</v>
      </c>
      <c r="O6927">
        <v>-5.6223103637695298</v>
      </c>
      <c r="P6927" s="1">
        <v>3.6032462011043901E-3</v>
      </c>
      <c r="Q6927">
        <f>Table1[[#This Row],[lastYear]]-Table1[[#This Row],[firstYear]]</f>
        <v>12</v>
      </c>
      <c r="R6927">
        <f>IF(AND(Table1[[#This Row],[firstYear]]&gt;=1967,Table1[[#This Row],[GP]]&gt;=100),1,0)</f>
        <v>1</v>
      </c>
    </row>
    <row r="6928" spans="1:18" x14ac:dyDescent="0.3">
      <c r="A6928" t="s">
        <v>1067</v>
      </c>
      <c r="B6928">
        <v>407</v>
      </c>
      <c r="C6928">
        <v>128</v>
      </c>
      <c r="D6928">
        <v>164</v>
      </c>
      <c r="E6928">
        <v>292</v>
      </c>
      <c r="F6928">
        <v>0.71699999999999997</v>
      </c>
      <c r="G6928">
        <v>137</v>
      </c>
      <c r="H6928">
        <v>1</v>
      </c>
      <c r="I6928">
        <v>1970</v>
      </c>
      <c r="J6928">
        <v>1981</v>
      </c>
      <c r="K6928">
        <v>0</v>
      </c>
      <c r="L6928">
        <v>2</v>
      </c>
      <c r="M6928">
        <v>0</v>
      </c>
      <c r="N6928">
        <v>0</v>
      </c>
      <c r="O6928">
        <v>-5.6014041538238502</v>
      </c>
      <c r="P6928" s="1">
        <v>3.6790893096599201E-3</v>
      </c>
      <c r="Q6928">
        <f>Table1[[#This Row],[lastYear]]-Table1[[#This Row],[firstYear]]</f>
        <v>11</v>
      </c>
      <c r="R6928">
        <f>IF(AND(Table1[[#This Row],[firstYear]]&gt;=1967,Table1[[#This Row],[GP]]&gt;=100),1,0)</f>
        <v>1</v>
      </c>
    </row>
    <row r="6929" spans="1:18" x14ac:dyDescent="0.3">
      <c r="A6929" t="s">
        <v>249</v>
      </c>
      <c r="B6929">
        <v>1002</v>
      </c>
      <c r="C6929">
        <v>323</v>
      </c>
      <c r="D6929">
        <v>389</v>
      </c>
      <c r="E6929">
        <v>712</v>
      </c>
      <c r="F6929">
        <v>0.71099999999999997</v>
      </c>
      <c r="G6929">
        <v>1154</v>
      </c>
      <c r="H6929">
        <v>1</v>
      </c>
      <c r="I6929">
        <v>1961</v>
      </c>
      <c r="J6929">
        <v>1977</v>
      </c>
      <c r="K6929">
        <v>0</v>
      </c>
      <c r="L6929">
        <v>0</v>
      </c>
      <c r="M6929">
        <v>2</v>
      </c>
      <c r="N6929">
        <v>0</v>
      </c>
      <c r="O6929">
        <v>-5.5885926122665399</v>
      </c>
      <c r="P6929" s="1">
        <v>3.7263505728161901E-3</v>
      </c>
      <c r="Q6929">
        <f>Table1[[#This Row],[lastYear]]-Table1[[#This Row],[firstYear]]</f>
        <v>16</v>
      </c>
      <c r="R6929">
        <f>IF(AND(Table1[[#This Row],[firstYear]]&gt;=1967,Table1[[#This Row],[GP]]&gt;=100),1,0)</f>
        <v>0</v>
      </c>
    </row>
    <row r="6930" spans="1:18" x14ac:dyDescent="0.3">
      <c r="A6930" t="s">
        <v>1068</v>
      </c>
      <c r="B6930">
        <v>517</v>
      </c>
      <c r="C6930">
        <v>83</v>
      </c>
      <c r="D6930">
        <v>209</v>
      </c>
      <c r="E6930">
        <v>292</v>
      </c>
      <c r="F6930">
        <v>0.56499999999999995</v>
      </c>
      <c r="G6930">
        <v>463</v>
      </c>
      <c r="H6930">
        <v>2</v>
      </c>
      <c r="I6930">
        <v>1935</v>
      </c>
      <c r="J6930">
        <v>1947</v>
      </c>
      <c r="K6930">
        <v>1</v>
      </c>
      <c r="L6930">
        <v>2</v>
      </c>
      <c r="M6930">
        <v>0</v>
      </c>
      <c r="N6930">
        <v>1</v>
      </c>
      <c r="O6930">
        <v>-5.5882434482574403</v>
      </c>
      <c r="P6930" s="1">
        <v>3.7276470565814901E-3</v>
      </c>
      <c r="Q6930">
        <f>Table1[[#This Row],[lastYear]]-Table1[[#This Row],[firstYear]]</f>
        <v>12</v>
      </c>
      <c r="R6930">
        <f>IF(AND(Table1[[#This Row],[firstYear]]&gt;=1967,Table1[[#This Row],[GP]]&gt;=100),1,0)</f>
        <v>0</v>
      </c>
    </row>
    <row r="6931" spans="1:18" x14ac:dyDescent="0.3">
      <c r="A6931" t="s">
        <v>213</v>
      </c>
      <c r="B6931">
        <v>846</v>
      </c>
      <c r="C6931">
        <v>349</v>
      </c>
      <c r="D6931">
        <v>410</v>
      </c>
      <c r="E6931">
        <v>759</v>
      </c>
      <c r="F6931">
        <v>0.89700000000000002</v>
      </c>
      <c r="G6931">
        <v>434</v>
      </c>
      <c r="H6931">
        <v>1</v>
      </c>
      <c r="I6931">
        <v>1970</v>
      </c>
      <c r="J6931">
        <v>1984</v>
      </c>
      <c r="K6931">
        <v>0</v>
      </c>
      <c r="L6931">
        <v>2</v>
      </c>
      <c r="M6931">
        <v>3</v>
      </c>
      <c r="N6931">
        <v>0</v>
      </c>
      <c r="O6931">
        <v>-5.5875254507064804</v>
      </c>
      <c r="P6931" s="1">
        <v>3.7303144715547902E-3</v>
      </c>
      <c r="Q6931">
        <f>Table1[[#This Row],[lastYear]]-Table1[[#This Row],[firstYear]]</f>
        <v>14</v>
      </c>
      <c r="R6931">
        <f>IF(AND(Table1[[#This Row],[firstYear]]&gt;=1967,Table1[[#This Row],[GP]]&gt;=100),1,0)</f>
        <v>1</v>
      </c>
    </row>
    <row r="6932" spans="1:18" x14ac:dyDescent="0.3">
      <c r="A6932" t="s">
        <v>1350</v>
      </c>
      <c r="B6932">
        <v>614</v>
      </c>
      <c r="C6932">
        <v>44</v>
      </c>
      <c r="D6932">
        <v>187</v>
      </c>
      <c r="E6932">
        <v>231</v>
      </c>
      <c r="F6932">
        <v>0.376</v>
      </c>
      <c r="G6932">
        <v>1115</v>
      </c>
      <c r="H6932">
        <v>2</v>
      </c>
      <c r="I6932">
        <v>1967</v>
      </c>
      <c r="J6932">
        <v>1977</v>
      </c>
      <c r="K6932">
        <v>0</v>
      </c>
      <c r="L6932">
        <v>0</v>
      </c>
      <c r="M6932">
        <v>4</v>
      </c>
      <c r="N6932">
        <v>0</v>
      </c>
      <c r="O6932">
        <v>-5.5837423439025802</v>
      </c>
      <c r="P6932" s="1">
        <v>3.7444004355204502E-3</v>
      </c>
      <c r="Q6932">
        <f>Table1[[#This Row],[lastYear]]-Table1[[#This Row],[firstYear]]</f>
        <v>10</v>
      </c>
      <c r="R6932">
        <f>IF(AND(Table1[[#This Row],[firstYear]]&gt;=1967,Table1[[#This Row],[GP]]&gt;=100),1,0)</f>
        <v>1</v>
      </c>
    </row>
    <row r="6933" spans="1:18" x14ac:dyDescent="0.3">
      <c r="A6933" t="s">
        <v>398</v>
      </c>
      <c r="B6933">
        <v>897</v>
      </c>
      <c r="C6933">
        <v>241</v>
      </c>
      <c r="D6933">
        <v>328</v>
      </c>
      <c r="E6933">
        <v>569</v>
      </c>
      <c r="F6933">
        <v>0.63400000000000001</v>
      </c>
      <c r="G6933">
        <v>699</v>
      </c>
      <c r="H6933">
        <v>1</v>
      </c>
      <c r="I6933">
        <v>1981</v>
      </c>
      <c r="J6933">
        <v>1995</v>
      </c>
      <c r="K6933">
        <v>0</v>
      </c>
      <c r="L6933">
        <v>3</v>
      </c>
      <c r="M6933">
        <v>1</v>
      </c>
      <c r="N6933">
        <v>0</v>
      </c>
      <c r="O6933">
        <v>-5.55742319774627</v>
      </c>
      <c r="P6933" s="1">
        <v>3.84387433830453E-3</v>
      </c>
      <c r="Q6933">
        <f>Table1[[#This Row],[lastYear]]-Table1[[#This Row],[firstYear]]</f>
        <v>14</v>
      </c>
      <c r="R6933">
        <f>IF(AND(Table1[[#This Row],[firstYear]]&gt;=1967,Table1[[#This Row],[GP]]&gt;=100),1,0)</f>
        <v>1</v>
      </c>
    </row>
    <row r="6934" spans="1:18" x14ac:dyDescent="0.3">
      <c r="A6934" t="s">
        <v>1453</v>
      </c>
      <c r="B6934">
        <v>238</v>
      </c>
      <c r="C6934">
        <v>61</v>
      </c>
      <c r="D6934">
        <v>150</v>
      </c>
      <c r="E6934">
        <v>211</v>
      </c>
      <c r="F6934">
        <v>0.88700000000000001</v>
      </c>
      <c r="G6934">
        <v>134</v>
      </c>
      <c r="H6934">
        <v>1</v>
      </c>
      <c r="I6934">
        <v>2016</v>
      </c>
      <c r="J6934">
        <v>2021</v>
      </c>
      <c r="K6934">
        <v>1</v>
      </c>
      <c r="L6934">
        <v>0</v>
      </c>
      <c r="M6934">
        <v>2</v>
      </c>
      <c r="N6934">
        <v>0</v>
      </c>
      <c r="O6934">
        <v>-5.5454799766540503</v>
      </c>
      <c r="P6934" s="1">
        <v>3.8898781720585998E-3</v>
      </c>
      <c r="Q6934">
        <f>Table1[[#This Row],[lastYear]]-Table1[[#This Row],[firstYear]]</f>
        <v>5</v>
      </c>
      <c r="R6934">
        <f>IF(AND(Table1[[#This Row],[firstYear]]&gt;=1967,Table1[[#This Row],[GP]]&gt;=100),1,0)</f>
        <v>1</v>
      </c>
    </row>
    <row r="6935" spans="1:18" x14ac:dyDescent="0.3">
      <c r="A6935" t="s">
        <v>278</v>
      </c>
      <c r="B6935">
        <v>1157</v>
      </c>
      <c r="C6935">
        <v>227</v>
      </c>
      <c r="D6935">
        <v>450</v>
      </c>
      <c r="E6935">
        <v>677</v>
      </c>
      <c r="F6935">
        <v>0.58499999999999996</v>
      </c>
      <c r="G6935">
        <v>1392</v>
      </c>
      <c r="H6935">
        <v>2</v>
      </c>
      <c r="I6935">
        <v>1984</v>
      </c>
      <c r="J6935">
        <v>2001</v>
      </c>
      <c r="K6935">
        <v>0</v>
      </c>
      <c r="L6935">
        <v>0</v>
      </c>
      <c r="M6935">
        <v>5</v>
      </c>
      <c r="N6935">
        <v>0</v>
      </c>
      <c r="O6935">
        <v>-5.52778252315521</v>
      </c>
      <c r="P6935" s="1">
        <v>3.9590569030666101E-3</v>
      </c>
      <c r="Q6935">
        <f>Table1[[#This Row],[lastYear]]-Table1[[#This Row],[firstYear]]</f>
        <v>17</v>
      </c>
      <c r="R6935">
        <f>IF(AND(Table1[[#This Row],[firstYear]]&gt;=1967,Table1[[#This Row],[GP]]&gt;=100),1,0)</f>
        <v>1</v>
      </c>
    </row>
    <row r="6936" spans="1:18" x14ac:dyDescent="0.3">
      <c r="A6936" t="s">
        <v>704</v>
      </c>
      <c r="B6936">
        <v>716</v>
      </c>
      <c r="C6936">
        <v>108</v>
      </c>
      <c r="D6936">
        <v>296</v>
      </c>
      <c r="E6936">
        <v>404</v>
      </c>
      <c r="F6936">
        <v>0.56399999999999995</v>
      </c>
      <c r="G6936">
        <v>460</v>
      </c>
      <c r="H6936">
        <v>2</v>
      </c>
      <c r="I6936">
        <v>1976</v>
      </c>
      <c r="J6936">
        <v>1988</v>
      </c>
      <c r="K6936">
        <v>0</v>
      </c>
      <c r="L6936">
        <v>3</v>
      </c>
      <c r="M6936">
        <v>1</v>
      </c>
      <c r="N6936">
        <v>0</v>
      </c>
      <c r="O6936">
        <v>-5.5258310670852602</v>
      </c>
      <c r="P6936" s="1">
        <v>3.9667596951867296E-3</v>
      </c>
      <c r="Q6936">
        <f>Table1[[#This Row],[lastYear]]-Table1[[#This Row],[firstYear]]</f>
        <v>12</v>
      </c>
      <c r="R6936">
        <f>IF(AND(Table1[[#This Row],[firstYear]]&gt;=1967,Table1[[#This Row],[GP]]&gt;=100),1,0)</f>
        <v>1</v>
      </c>
    </row>
    <row r="6937" spans="1:18" x14ac:dyDescent="0.3">
      <c r="A6937" t="s">
        <v>635</v>
      </c>
      <c r="B6937">
        <v>423</v>
      </c>
      <c r="C6937">
        <v>201</v>
      </c>
      <c r="D6937">
        <v>231</v>
      </c>
      <c r="E6937">
        <v>432</v>
      </c>
      <c r="F6937">
        <v>1.0209999999999999</v>
      </c>
      <c r="G6937">
        <v>56</v>
      </c>
      <c r="H6937">
        <v>1</v>
      </c>
      <c r="I6937">
        <v>1936</v>
      </c>
      <c r="J6937">
        <v>1948</v>
      </c>
      <c r="K6937">
        <v>1</v>
      </c>
      <c r="L6937">
        <v>3</v>
      </c>
      <c r="M6937">
        <v>1</v>
      </c>
      <c r="N6937">
        <v>1</v>
      </c>
      <c r="O6937">
        <v>-5.514516913414</v>
      </c>
      <c r="P6937" s="1">
        <v>4.0117140065533E-3</v>
      </c>
      <c r="Q6937">
        <f>Table1[[#This Row],[lastYear]]-Table1[[#This Row],[firstYear]]</f>
        <v>12</v>
      </c>
      <c r="R6937">
        <f>IF(AND(Table1[[#This Row],[firstYear]]&gt;=1967,Table1[[#This Row],[GP]]&gt;=100),1,0)</f>
        <v>0</v>
      </c>
    </row>
    <row r="6938" spans="1:18" x14ac:dyDescent="0.3">
      <c r="A6938" t="s">
        <v>1210</v>
      </c>
      <c r="B6938">
        <v>1072</v>
      </c>
      <c r="C6938">
        <v>128</v>
      </c>
      <c r="D6938">
        <v>132</v>
      </c>
      <c r="E6938">
        <v>260</v>
      </c>
      <c r="F6938">
        <v>0.24299999999999999</v>
      </c>
      <c r="G6938">
        <v>867</v>
      </c>
      <c r="H6938">
        <v>1</v>
      </c>
      <c r="I6938">
        <v>1993</v>
      </c>
      <c r="J6938">
        <v>2010</v>
      </c>
      <c r="K6938">
        <v>0</v>
      </c>
      <c r="L6938">
        <v>4</v>
      </c>
      <c r="M6938">
        <v>0</v>
      </c>
      <c r="N6938">
        <v>0</v>
      </c>
      <c r="O6938">
        <v>-5.4808772439956597</v>
      </c>
      <c r="P6938" s="1">
        <v>4.1483929305906704E-3</v>
      </c>
      <c r="Q6938">
        <f>Table1[[#This Row],[lastYear]]-Table1[[#This Row],[firstYear]]</f>
        <v>17</v>
      </c>
      <c r="R6938">
        <f>IF(AND(Table1[[#This Row],[firstYear]]&gt;=1967,Table1[[#This Row],[GP]]&gt;=100),1,0)</f>
        <v>1</v>
      </c>
    </row>
    <row r="6939" spans="1:18" x14ac:dyDescent="0.3">
      <c r="A6939" t="s">
        <v>179</v>
      </c>
      <c r="B6939">
        <v>1101</v>
      </c>
      <c r="C6939">
        <v>324</v>
      </c>
      <c r="D6939">
        <v>485</v>
      </c>
      <c r="E6939">
        <v>809</v>
      </c>
      <c r="F6939">
        <v>0.73499999999999999</v>
      </c>
      <c r="G6939">
        <v>609</v>
      </c>
      <c r="H6939">
        <v>1</v>
      </c>
      <c r="I6939">
        <v>1961</v>
      </c>
      <c r="J6939">
        <v>1979</v>
      </c>
      <c r="K6939">
        <v>0</v>
      </c>
      <c r="L6939">
        <v>0</v>
      </c>
      <c r="M6939">
        <v>4</v>
      </c>
      <c r="N6939">
        <v>0</v>
      </c>
      <c r="O6939">
        <v>-5.4088513488769498</v>
      </c>
      <c r="P6939" s="1">
        <v>4.4568272838733597E-3</v>
      </c>
      <c r="Q6939">
        <f>Table1[[#This Row],[lastYear]]-Table1[[#This Row],[firstYear]]</f>
        <v>18</v>
      </c>
      <c r="R6939">
        <f>IF(AND(Table1[[#This Row],[firstYear]]&gt;=1967,Table1[[#This Row],[GP]]&gt;=100),1,0)</f>
        <v>0</v>
      </c>
    </row>
    <row r="6940" spans="1:18" x14ac:dyDescent="0.3">
      <c r="A6940" t="s">
        <v>1016</v>
      </c>
      <c r="B6940">
        <v>890</v>
      </c>
      <c r="C6940">
        <v>55</v>
      </c>
      <c r="D6940">
        <v>252</v>
      </c>
      <c r="E6940">
        <v>307</v>
      </c>
      <c r="F6940">
        <v>0.34499999999999997</v>
      </c>
      <c r="G6940">
        <v>959</v>
      </c>
      <c r="H6940">
        <v>2</v>
      </c>
      <c r="I6940">
        <v>1959</v>
      </c>
      <c r="J6940">
        <v>1978</v>
      </c>
      <c r="K6940">
        <v>0</v>
      </c>
      <c r="L6940">
        <v>2</v>
      </c>
      <c r="M6940">
        <v>4</v>
      </c>
      <c r="N6940">
        <v>0</v>
      </c>
      <c r="O6940">
        <v>-5.3889367218017501</v>
      </c>
      <c r="P6940" s="1">
        <v>4.5460654696910302E-3</v>
      </c>
      <c r="Q6940">
        <f>Table1[[#This Row],[lastYear]]-Table1[[#This Row],[firstYear]]</f>
        <v>19</v>
      </c>
      <c r="R6940">
        <f>IF(AND(Table1[[#This Row],[firstYear]]&gt;=1967,Table1[[#This Row],[GP]]&gt;=100),1,0)</f>
        <v>0</v>
      </c>
    </row>
    <row r="6941" spans="1:18" x14ac:dyDescent="0.3">
      <c r="A6941" t="s">
        <v>164</v>
      </c>
      <c r="B6941">
        <v>928</v>
      </c>
      <c r="C6941">
        <v>402</v>
      </c>
      <c r="D6941">
        <v>425</v>
      </c>
      <c r="E6941">
        <v>827</v>
      </c>
      <c r="F6941">
        <v>0.89099999999999902</v>
      </c>
      <c r="G6941">
        <v>260</v>
      </c>
      <c r="H6941">
        <v>1</v>
      </c>
      <c r="I6941">
        <v>1979</v>
      </c>
      <c r="J6941">
        <v>1993</v>
      </c>
      <c r="K6941">
        <v>0</v>
      </c>
      <c r="L6941">
        <v>0</v>
      </c>
      <c r="M6941">
        <v>5</v>
      </c>
      <c r="N6941">
        <v>0</v>
      </c>
      <c r="O6941">
        <v>-5.3703854913711497</v>
      </c>
      <c r="P6941" s="1">
        <v>4.6307935141358704E-3</v>
      </c>
      <c r="Q6941">
        <f>Table1[[#This Row],[lastYear]]-Table1[[#This Row],[firstYear]]</f>
        <v>14</v>
      </c>
      <c r="R6941">
        <f>IF(AND(Table1[[#This Row],[firstYear]]&gt;=1967,Table1[[#This Row],[GP]]&gt;=100),1,0)</f>
        <v>1</v>
      </c>
    </row>
    <row r="6942" spans="1:18" x14ac:dyDescent="0.3">
      <c r="A6942" t="s">
        <v>5199</v>
      </c>
      <c r="B6942">
        <v>4</v>
      </c>
      <c r="C6942">
        <v>1</v>
      </c>
      <c r="D6942">
        <v>3</v>
      </c>
      <c r="E6942">
        <v>4</v>
      </c>
      <c r="F6942">
        <v>1</v>
      </c>
      <c r="G6942">
        <v>4</v>
      </c>
      <c r="H6942">
        <v>2</v>
      </c>
      <c r="I6942">
        <v>2020</v>
      </c>
      <c r="J6942">
        <v>2021</v>
      </c>
      <c r="K6942">
        <v>0</v>
      </c>
      <c r="L6942">
        <v>0</v>
      </c>
      <c r="M6942">
        <v>0</v>
      </c>
      <c r="N6942">
        <v>0</v>
      </c>
      <c r="O6942">
        <v>-5.3068265552520701</v>
      </c>
      <c r="P6942" s="1">
        <v>4.9331776677731098E-3</v>
      </c>
      <c r="Q6942">
        <f>Table1[[#This Row],[lastYear]]-Table1[[#This Row],[firstYear]]</f>
        <v>1</v>
      </c>
      <c r="R6942">
        <f>IF(AND(Table1[[#This Row],[firstYear]]&gt;=1967,Table1[[#This Row],[GP]]&gt;=100),1,0)</f>
        <v>0</v>
      </c>
    </row>
    <row r="6943" spans="1:18" x14ac:dyDescent="0.3">
      <c r="A6943" t="s">
        <v>5253</v>
      </c>
      <c r="B6943">
        <v>4</v>
      </c>
      <c r="C6943">
        <v>0</v>
      </c>
      <c r="D6943">
        <v>4</v>
      </c>
      <c r="E6943">
        <v>4</v>
      </c>
      <c r="F6943">
        <v>1</v>
      </c>
      <c r="G6943">
        <v>9</v>
      </c>
      <c r="H6943">
        <v>2</v>
      </c>
      <c r="I6943">
        <v>1982</v>
      </c>
      <c r="J6943">
        <v>1983</v>
      </c>
      <c r="K6943">
        <v>0</v>
      </c>
      <c r="L6943">
        <v>0</v>
      </c>
      <c r="M6943">
        <v>0</v>
      </c>
      <c r="N6943">
        <v>0</v>
      </c>
      <c r="O6943">
        <v>-5.3068265552520701</v>
      </c>
      <c r="P6943" s="1">
        <v>4.9331776677731098E-3</v>
      </c>
      <c r="Q6943">
        <f>Table1[[#This Row],[lastYear]]-Table1[[#This Row],[firstYear]]</f>
        <v>1</v>
      </c>
      <c r="R6943">
        <f>IF(AND(Table1[[#This Row],[firstYear]]&gt;=1967,Table1[[#This Row],[GP]]&gt;=100),1,0)</f>
        <v>0</v>
      </c>
    </row>
    <row r="6944" spans="1:18" x14ac:dyDescent="0.3">
      <c r="A6944" t="s">
        <v>5484</v>
      </c>
      <c r="B6944">
        <v>2</v>
      </c>
      <c r="C6944">
        <v>2</v>
      </c>
      <c r="D6944">
        <v>0</v>
      </c>
      <c r="E6944">
        <v>2</v>
      </c>
      <c r="F6944">
        <v>1</v>
      </c>
      <c r="G6944">
        <v>2</v>
      </c>
      <c r="H6944">
        <v>2</v>
      </c>
      <c r="I6944">
        <v>2015</v>
      </c>
      <c r="J6944">
        <v>2018</v>
      </c>
      <c r="K6944">
        <v>0</v>
      </c>
      <c r="L6944">
        <v>0</v>
      </c>
      <c r="M6944">
        <v>0</v>
      </c>
      <c r="N6944">
        <v>0</v>
      </c>
      <c r="O6944">
        <v>-5.3068265552520701</v>
      </c>
      <c r="P6944" s="1">
        <v>4.9331776677731098E-3</v>
      </c>
      <c r="Q6944">
        <f>Table1[[#This Row],[lastYear]]-Table1[[#This Row],[firstYear]]</f>
        <v>3</v>
      </c>
      <c r="R6944">
        <f>IF(AND(Table1[[#This Row],[firstYear]]&gt;=1967,Table1[[#This Row],[GP]]&gt;=100),1,0)</f>
        <v>0</v>
      </c>
    </row>
    <row r="6945" spans="1:18" x14ac:dyDescent="0.3">
      <c r="A6945" t="s">
        <v>5521</v>
      </c>
      <c r="B6945">
        <v>2</v>
      </c>
      <c r="C6945">
        <v>1</v>
      </c>
      <c r="D6945">
        <v>1</v>
      </c>
      <c r="E6945">
        <v>2</v>
      </c>
      <c r="F6945">
        <v>1</v>
      </c>
      <c r="G6945">
        <v>2</v>
      </c>
      <c r="H6945">
        <v>2</v>
      </c>
      <c r="I6945">
        <v>1966</v>
      </c>
      <c r="J6945">
        <v>1967</v>
      </c>
      <c r="K6945">
        <v>0</v>
      </c>
      <c r="L6945">
        <v>0</v>
      </c>
      <c r="M6945">
        <v>0</v>
      </c>
      <c r="N6945">
        <v>0</v>
      </c>
      <c r="O6945">
        <v>-5.3068265552520701</v>
      </c>
      <c r="P6945" s="1">
        <v>4.9331776677731098E-3</v>
      </c>
      <c r="Q6945">
        <f>Table1[[#This Row],[lastYear]]-Table1[[#This Row],[firstYear]]</f>
        <v>1</v>
      </c>
      <c r="R6945">
        <f>IF(AND(Table1[[#This Row],[firstYear]]&gt;=1967,Table1[[#This Row],[GP]]&gt;=100),1,0)</f>
        <v>0</v>
      </c>
    </row>
    <row r="6946" spans="1:18" x14ac:dyDescent="0.3">
      <c r="A6946" t="s">
        <v>5757</v>
      </c>
      <c r="B6946">
        <v>1</v>
      </c>
      <c r="C6946">
        <v>1</v>
      </c>
      <c r="D6946">
        <v>0</v>
      </c>
      <c r="E6946">
        <v>1</v>
      </c>
      <c r="F6946">
        <v>1</v>
      </c>
      <c r="G6946">
        <v>0</v>
      </c>
      <c r="H6946">
        <v>2</v>
      </c>
      <c r="I6946">
        <v>2003</v>
      </c>
      <c r="J6946">
        <v>2004</v>
      </c>
      <c r="K6946">
        <v>0</v>
      </c>
      <c r="L6946">
        <v>0</v>
      </c>
      <c r="M6946">
        <v>0</v>
      </c>
      <c r="N6946">
        <v>0</v>
      </c>
      <c r="O6946">
        <v>-5.3068265552520701</v>
      </c>
      <c r="P6946" s="1">
        <v>4.9331776677731098E-3</v>
      </c>
      <c r="Q6946">
        <f>Table1[[#This Row],[lastYear]]-Table1[[#This Row],[firstYear]]</f>
        <v>1</v>
      </c>
      <c r="R6946">
        <f>IF(AND(Table1[[#This Row],[firstYear]]&gt;=1967,Table1[[#This Row],[GP]]&gt;=100),1,0)</f>
        <v>0</v>
      </c>
    </row>
    <row r="6947" spans="1:18" x14ac:dyDescent="0.3">
      <c r="A6947" t="s">
        <v>5761</v>
      </c>
      <c r="B6947">
        <v>1</v>
      </c>
      <c r="C6947">
        <v>1</v>
      </c>
      <c r="D6947">
        <v>0</v>
      </c>
      <c r="E6947">
        <v>1</v>
      </c>
      <c r="F6947">
        <v>1</v>
      </c>
      <c r="G6947">
        <v>2</v>
      </c>
      <c r="H6947">
        <v>2</v>
      </c>
      <c r="I6947">
        <v>1989</v>
      </c>
      <c r="J6947">
        <v>1990</v>
      </c>
      <c r="K6947">
        <v>0</v>
      </c>
      <c r="L6947">
        <v>0</v>
      </c>
      <c r="M6947">
        <v>0</v>
      </c>
      <c r="N6947">
        <v>0</v>
      </c>
      <c r="O6947">
        <v>-5.3068265552520701</v>
      </c>
      <c r="P6947" s="1">
        <v>4.9331776677731098E-3</v>
      </c>
      <c r="Q6947">
        <f>Table1[[#This Row],[lastYear]]-Table1[[#This Row],[firstYear]]</f>
        <v>1</v>
      </c>
      <c r="R6947">
        <f>IF(AND(Table1[[#This Row],[firstYear]]&gt;=1967,Table1[[#This Row],[GP]]&gt;=100),1,0)</f>
        <v>0</v>
      </c>
    </row>
    <row r="6948" spans="1:18" x14ac:dyDescent="0.3">
      <c r="A6948" t="s">
        <v>5913</v>
      </c>
      <c r="B6948">
        <v>1</v>
      </c>
      <c r="C6948">
        <v>0</v>
      </c>
      <c r="D6948">
        <v>1</v>
      </c>
      <c r="E6948">
        <v>1</v>
      </c>
      <c r="F6948">
        <v>1</v>
      </c>
      <c r="G6948">
        <v>0</v>
      </c>
      <c r="H6948">
        <v>2</v>
      </c>
      <c r="I6948">
        <v>2007</v>
      </c>
      <c r="J6948">
        <v>2008</v>
      </c>
      <c r="K6948">
        <v>0</v>
      </c>
      <c r="L6948">
        <v>0</v>
      </c>
      <c r="M6948">
        <v>0</v>
      </c>
      <c r="N6948">
        <v>0</v>
      </c>
      <c r="O6948">
        <v>-5.3068265552520701</v>
      </c>
      <c r="P6948" s="1">
        <v>4.9331776677731098E-3</v>
      </c>
      <c r="Q6948">
        <f>Table1[[#This Row],[lastYear]]-Table1[[#This Row],[firstYear]]</f>
        <v>1</v>
      </c>
      <c r="R6948">
        <f>IF(AND(Table1[[#This Row],[firstYear]]&gt;=1967,Table1[[#This Row],[GP]]&gt;=100),1,0)</f>
        <v>0</v>
      </c>
    </row>
    <row r="6949" spans="1:18" x14ac:dyDescent="0.3">
      <c r="A6949" t="s">
        <v>5914</v>
      </c>
      <c r="B6949">
        <v>1</v>
      </c>
      <c r="C6949">
        <v>0</v>
      </c>
      <c r="D6949">
        <v>1</v>
      </c>
      <c r="E6949">
        <v>1</v>
      </c>
      <c r="F6949">
        <v>1</v>
      </c>
      <c r="G6949">
        <v>0</v>
      </c>
      <c r="H6949">
        <v>2</v>
      </c>
      <c r="I6949">
        <v>2011</v>
      </c>
      <c r="J6949">
        <v>2012</v>
      </c>
      <c r="K6949">
        <v>0</v>
      </c>
      <c r="L6949">
        <v>0</v>
      </c>
      <c r="M6949">
        <v>0</v>
      </c>
      <c r="N6949">
        <v>0</v>
      </c>
      <c r="O6949">
        <v>-5.3068265552520701</v>
      </c>
      <c r="P6949" s="1">
        <v>4.9331776677731098E-3</v>
      </c>
      <c r="Q6949">
        <f>Table1[[#This Row],[lastYear]]-Table1[[#This Row],[firstYear]]</f>
        <v>1</v>
      </c>
      <c r="R6949">
        <f>IF(AND(Table1[[#This Row],[firstYear]]&gt;=1967,Table1[[#This Row],[GP]]&gt;=100),1,0)</f>
        <v>0</v>
      </c>
    </row>
    <row r="6950" spans="1:18" x14ac:dyDescent="0.3">
      <c r="A6950" t="s">
        <v>5915</v>
      </c>
      <c r="B6950">
        <v>1</v>
      </c>
      <c r="C6950">
        <v>0</v>
      </c>
      <c r="D6950">
        <v>1</v>
      </c>
      <c r="E6950">
        <v>1</v>
      </c>
      <c r="F6950">
        <v>1</v>
      </c>
      <c r="G6950">
        <v>0</v>
      </c>
      <c r="H6950">
        <v>2</v>
      </c>
      <c r="I6950">
        <v>2011</v>
      </c>
      <c r="J6950">
        <v>2012</v>
      </c>
      <c r="K6950">
        <v>0</v>
      </c>
      <c r="L6950">
        <v>0</v>
      </c>
      <c r="M6950">
        <v>0</v>
      </c>
      <c r="N6950">
        <v>0</v>
      </c>
      <c r="O6950">
        <v>-5.3068265552520701</v>
      </c>
      <c r="P6950" s="1">
        <v>4.9331776677731098E-3</v>
      </c>
      <c r="Q6950">
        <f>Table1[[#This Row],[lastYear]]-Table1[[#This Row],[firstYear]]</f>
        <v>1</v>
      </c>
      <c r="R6950">
        <f>IF(AND(Table1[[#This Row],[firstYear]]&gt;=1967,Table1[[#This Row],[GP]]&gt;=100),1,0)</f>
        <v>0</v>
      </c>
    </row>
    <row r="6951" spans="1:18" x14ac:dyDescent="0.3">
      <c r="A6951" t="s">
        <v>5916</v>
      </c>
      <c r="B6951">
        <v>1</v>
      </c>
      <c r="C6951">
        <v>0</v>
      </c>
      <c r="D6951">
        <v>1</v>
      </c>
      <c r="E6951">
        <v>1</v>
      </c>
      <c r="F6951">
        <v>1</v>
      </c>
      <c r="G6951">
        <v>0</v>
      </c>
      <c r="H6951">
        <v>2</v>
      </c>
      <c r="I6951">
        <v>1940</v>
      </c>
      <c r="J6951">
        <v>1941</v>
      </c>
      <c r="K6951">
        <v>0</v>
      </c>
      <c r="L6951">
        <v>0</v>
      </c>
      <c r="M6951">
        <v>0</v>
      </c>
      <c r="N6951">
        <v>0</v>
      </c>
      <c r="O6951">
        <v>-5.3068265552520701</v>
      </c>
      <c r="P6951" s="1">
        <v>4.9331776677731098E-3</v>
      </c>
      <c r="Q6951">
        <f>Table1[[#This Row],[lastYear]]-Table1[[#This Row],[firstYear]]</f>
        <v>1</v>
      </c>
      <c r="R6951">
        <f>IF(AND(Table1[[#This Row],[firstYear]]&gt;=1967,Table1[[#This Row],[GP]]&gt;=100),1,0)</f>
        <v>0</v>
      </c>
    </row>
    <row r="6952" spans="1:18" x14ac:dyDescent="0.3">
      <c r="A6952" t="s">
        <v>5919</v>
      </c>
      <c r="B6952">
        <v>1</v>
      </c>
      <c r="C6952">
        <v>0</v>
      </c>
      <c r="D6952">
        <v>1</v>
      </c>
      <c r="E6952">
        <v>1</v>
      </c>
      <c r="F6952">
        <v>1</v>
      </c>
      <c r="G6952">
        <v>0</v>
      </c>
      <c r="H6952">
        <v>2</v>
      </c>
      <c r="I6952">
        <v>1995</v>
      </c>
      <c r="J6952">
        <v>1996</v>
      </c>
      <c r="K6952">
        <v>0</v>
      </c>
      <c r="L6952">
        <v>0</v>
      </c>
      <c r="M6952">
        <v>0</v>
      </c>
      <c r="N6952">
        <v>0</v>
      </c>
      <c r="O6952">
        <v>-5.3068265552520701</v>
      </c>
      <c r="P6952" s="1">
        <v>4.9331776677731098E-3</v>
      </c>
      <c r="Q6952">
        <f>Table1[[#This Row],[lastYear]]-Table1[[#This Row],[firstYear]]</f>
        <v>1</v>
      </c>
      <c r="R6952">
        <f>IF(AND(Table1[[#This Row],[firstYear]]&gt;=1967,Table1[[#This Row],[GP]]&gt;=100),1,0)</f>
        <v>0</v>
      </c>
    </row>
    <row r="6953" spans="1:18" x14ac:dyDescent="0.3">
      <c r="A6953" t="s">
        <v>5922</v>
      </c>
      <c r="B6953">
        <v>1</v>
      </c>
      <c r="C6953">
        <v>0</v>
      </c>
      <c r="D6953">
        <v>1</v>
      </c>
      <c r="E6953">
        <v>1</v>
      </c>
      <c r="F6953">
        <v>1</v>
      </c>
      <c r="G6953">
        <v>0</v>
      </c>
      <c r="H6953">
        <v>2</v>
      </c>
      <c r="I6953">
        <v>1943</v>
      </c>
      <c r="J6953">
        <v>1944</v>
      </c>
      <c r="K6953">
        <v>0</v>
      </c>
      <c r="L6953">
        <v>0</v>
      </c>
      <c r="M6953">
        <v>0</v>
      </c>
      <c r="N6953">
        <v>0</v>
      </c>
      <c r="O6953">
        <v>-5.3068265552520701</v>
      </c>
      <c r="P6953" s="1">
        <v>4.9331776677731098E-3</v>
      </c>
      <c r="Q6953">
        <f>Table1[[#This Row],[lastYear]]-Table1[[#This Row],[firstYear]]</f>
        <v>1</v>
      </c>
      <c r="R6953">
        <f>IF(AND(Table1[[#This Row],[firstYear]]&gt;=1967,Table1[[#This Row],[GP]]&gt;=100),1,0)</f>
        <v>0</v>
      </c>
    </row>
    <row r="6954" spans="1:18" x14ac:dyDescent="0.3">
      <c r="A6954" t="s">
        <v>5923</v>
      </c>
      <c r="B6954">
        <v>1</v>
      </c>
      <c r="C6954">
        <v>0</v>
      </c>
      <c r="D6954">
        <v>1</v>
      </c>
      <c r="E6954">
        <v>1</v>
      </c>
      <c r="F6954">
        <v>1</v>
      </c>
      <c r="G6954">
        <v>0</v>
      </c>
      <c r="H6954">
        <v>2</v>
      </c>
      <c r="I6954">
        <v>1949</v>
      </c>
      <c r="J6954">
        <v>1950</v>
      </c>
      <c r="K6954">
        <v>0</v>
      </c>
      <c r="L6954">
        <v>0</v>
      </c>
      <c r="M6954">
        <v>0</v>
      </c>
      <c r="N6954">
        <v>0</v>
      </c>
      <c r="O6954">
        <v>-5.3068265552520701</v>
      </c>
      <c r="P6954" s="1">
        <v>4.9331776677731098E-3</v>
      </c>
      <c r="Q6954">
        <f>Table1[[#This Row],[lastYear]]-Table1[[#This Row],[firstYear]]</f>
        <v>1</v>
      </c>
      <c r="R6954">
        <f>IF(AND(Table1[[#This Row],[firstYear]]&gt;=1967,Table1[[#This Row],[GP]]&gt;=100),1,0)</f>
        <v>0</v>
      </c>
    </row>
    <row r="6955" spans="1:18" x14ac:dyDescent="0.3">
      <c r="A6955" t="s">
        <v>5924</v>
      </c>
      <c r="B6955">
        <v>1</v>
      </c>
      <c r="C6955">
        <v>0</v>
      </c>
      <c r="D6955">
        <v>1</v>
      </c>
      <c r="E6955">
        <v>1</v>
      </c>
      <c r="F6955">
        <v>1</v>
      </c>
      <c r="G6955">
        <v>0</v>
      </c>
      <c r="H6955">
        <v>2</v>
      </c>
      <c r="I6955">
        <v>1968</v>
      </c>
      <c r="J6955">
        <v>1969</v>
      </c>
      <c r="K6955">
        <v>0</v>
      </c>
      <c r="L6955">
        <v>0</v>
      </c>
      <c r="M6955">
        <v>0</v>
      </c>
      <c r="N6955">
        <v>0</v>
      </c>
      <c r="O6955">
        <v>-5.3068265552520701</v>
      </c>
      <c r="P6955" s="1">
        <v>4.9331776677731098E-3</v>
      </c>
      <c r="Q6955">
        <f>Table1[[#This Row],[lastYear]]-Table1[[#This Row],[firstYear]]</f>
        <v>1</v>
      </c>
      <c r="R6955">
        <f>IF(AND(Table1[[#This Row],[firstYear]]&gt;=1967,Table1[[#This Row],[GP]]&gt;=100),1,0)</f>
        <v>0</v>
      </c>
    </row>
    <row r="6956" spans="1:18" x14ac:dyDescent="0.3">
      <c r="A6956" t="s">
        <v>5925</v>
      </c>
      <c r="B6956">
        <v>1</v>
      </c>
      <c r="C6956">
        <v>0</v>
      </c>
      <c r="D6956">
        <v>1</v>
      </c>
      <c r="E6956">
        <v>1</v>
      </c>
      <c r="F6956">
        <v>1</v>
      </c>
      <c r="G6956">
        <v>0</v>
      </c>
      <c r="H6956">
        <v>2</v>
      </c>
      <c r="I6956">
        <v>1973</v>
      </c>
      <c r="J6956">
        <v>1974</v>
      </c>
      <c r="K6956">
        <v>0</v>
      </c>
      <c r="L6956">
        <v>0</v>
      </c>
      <c r="M6956">
        <v>0</v>
      </c>
      <c r="N6956">
        <v>0</v>
      </c>
      <c r="O6956">
        <v>-5.3068265552520701</v>
      </c>
      <c r="P6956" s="1">
        <v>4.9331776677731098E-3</v>
      </c>
      <c r="Q6956">
        <f>Table1[[#This Row],[lastYear]]-Table1[[#This Row],[firstYear]]</f>
        <v>1</v>
      </c>
      <c r="R6956">
        <f>IF(AND(Table1[[#This Row],[firstYear]]&gt;=1967,Table1[[#This Row],[GP]]&gt;=100),1,0)</f>
        <v>0</v>
      </c>
    </row>
    <row r="6957" spans="1:18" x14ac:dyDescent="0.3">
      <c r="A6957" t="s">
        <v>5926</v>
      </c>
      <c r="B6957">
        <v>1</v>
      </c>
      <c r="C6957">
        <v>0</v>
      </c>
      <c r="D6957">
        <v>1</v>
      </c>
      <c r="E6957">
        <v>1</v>
      </c>
      <c r="F6957">
        <v>1</v>
      </c>
      <c r="G6957">
        <v>0</v>
      </c>
      <c r="H6957">
        <v>2</v>
      </c>
      <c r="I6957">
        <v>1946</v>
      </c>
      <c r="J6957">
        <v>1947</v>
      </c>
      <c r="K6957">
        <v>0</v>
      </c>
      <c r="L6957">
        <v>0</v>
      </c>
      <c r="M6957">
        <v>0</v>
      </c>
      <c r="N6957">
        <v>0</v>
      </c>
      <c r="O6957">
        <v>-5.3068265552520701</v>
      </c>
      <c r="P6957" s="1">
        <v>4.9331776677731098E-3</v>
      </c>
      <c r="Q6957">
        <f>Table1[[#This Row],[lastYear]]-Table1[[#This Row],[firstYear]]</f>
        <v>1</v>
      </c>
      <c r="R6957">
        <f>IF(AND(Table1[[#This Row],[firstYear]]&gt;=1967,Table1[[#This Row],[GP]]&gt;=100),1,0)</f>
        <v>0</v>
      </c>
    </row>
    <row r="6958" spans="1:18" x14ac:dyDescent="0.3">
      <c r="A6958" t="s">
        <v>5928</v>
      </c>
      <c r="B6958">
        <v>1</v>
      </c>
      <c r="C6958">
        <v>0</v>
      </c>
      <c r="D6958">
        <v>1</v>
      </c>
      <c r="E6958">
        <v>1</v>
      </c>
      <c r="F6958">
        <v>1</v>
      </c>
      <c r="G6958">
        <v>0</v>
      </c>
      <c r="H6958">
        <v>2</v>
      </c>
      <c r="I6958">
        <v>2018</v>
      </c>
      <c r="J6958">
        <v>2019</v>
      </c>
      <c r="K6958">
        <v>0</v>
      </c>
      <c r="L6958">
        <v>0</v>
      </c>
      <c r="M6958">
        <v>0</v>
      </c>
      <c r="N6958">
        <v>0</v>
      </c>
      <c r="O6958">
        <v>-5.3068265552520701</v>
      </c>
      <c r="P6958" s="1">
        <v>4.9331776677731098E-3</v>
      </c>
      <c r="Q6958">
        <f>Table1[[#This Row],[lastYear]]-Table1[[#This Row],[firstYear]]</f>
        <v>1</v>
      </c>
      <c r="R6958">
        <f>IF(AND(Table1[[#This Row],[firstYear]]&gt;=1967,Table1[[#This Row],[GP]]&gt;=100),1,0)</f>
        <v>0</v>
      </c>
    </row>
    <row r="6959" spans="1:18" x14ac:dyDescent="0.3">
      <c r="A6959" t="s">
        <v>5931</v>
      </c>
      <c r="B6959">
        <v>1</v>
      </c>
      <c r="C6959">
        <v>0</v>
      </c>
      <c r="D6959">
        <v>1</v>
      </c>
      <c r="E6959">
        <v>1</v>
      </c>
      <c r="F6959">
        <v>1</v>
      </c>
      <c r="G6959">
        <v>0</v>
      </c>
      <c r="H6959">
        <v>2</v>
      </c>
      <c r="I6959">
        <v>2020</v>
      </c>
      <c r="J6959">
        <v>2021</v>
      </c>
      <c r="K6959">
        <v>0</v>
      </c>
      <c r="L6959">
        <v>0</v>
      </c>
      <c r="M6959">
        <v>0</v>
      </c>
      <c r="N6959">
        <v>0</v>
      </c>
      <c r="O6959">
        <v>-5.3068265552520701</v>
      </c>
      <c r="P6959" s="1">
        <v>4.9331776677731098E-3</v>
      </c>
      <c r="Q6959">
        <f>Table1[[#This Row],[lastYear]]-Table1[[#This Row],[firstYear]]</f>
        <v>1</v>
      </c>
      <c r="R6959">
        <f>IF(AND(Table1[[#This Row],[firstYear]]&gt;=1967,Table1[[#This Row],[GP]]&gt;=100),1,0)</f>
        <v>0</v>
      </c>
    </row>
    <row r="6960" spans="1:18" x14ac:dyDescent="0.3">
      <c r="A6960" t="s">
        <v>5932</v>
      </c>
      <c r="B6960">
        <v>1</v>
      </c>
      <c r="C6960">
        <v>0</v>
      </c>
      <c r="D6960">
        <v>1</v>
      </c>
      <c r="E6960">
        <v>1</v>
      </c>
      <c r="F6960">
        <v>1</v>
      </c>
      <c r="G6960">
        <v>2</v>
      </c>
      <c r="H6960">
        <v>2</v>
      </c>
      <c r="I6960">
        <v>1992</v>
      </c>
      <c r="J6960">
        <v>1993</v>
      </c>
      <c r="K6960">
        <v>0</v>
      </c>
      <c r="L6960">
        <v>0</v>
      </c>
      <c r="M6960">
        <v>0</v>
      </c>
      <c r="N6960">
        <v>0</v>
      </c>
      <c r="O6960">
        <v>-5.3068265552520701</v>
      </c>
      <c r="P6960" s="1">
        <v>4.9331776677731098E-3</v>
      </c>
      <c r="Q6960">
        <f>Table1[[#This Row],[lastYear]]-Table1[[#This Row],[firstYear]]</f>
        <v>1</v>
      </c>
      <c r="R6960">
        <f>IF(AND(Table1[[#This Row],[firstYear]]&gt;=1967,Table1[[#This Row],[GP]]&gt;=100),1,0)</f>
        <v>0</v>
      </c>
    </row>
    <row r="6961" spans="1:18" x14ac:dyDescent="0.3">
      <c r="A6961" t="s">
        <v>286</v>
      </c>
      <c r="B6961">
        <v>934</v>
      </c>
      <c r="C6961">
        <v>381</v>
      </c>
      <c r="D6961">
        <v>285</v>
      </c>
      <c r="E6961">
        <v>666</v>
      </c>
      <c r="F6961">
        <v>0.71299999999999997</v>
      </c>
      <c r="G6961">
        <v>387</v>
      </c>
      <c r="H6961">
        <v>1</v>
      </c>
      <c r="I6961">
        <v>1970</v>
      </c>
      <c r="J6961">
        <v>1983</v>
      </c>
      <c r="K6961">
        <v>0</v>
      </c>
      <c r="L6961">
        <v>1</v>
      </c>
      <c r="M6961">
        <v>2</v>
      </c>
      <c r="N6961">
        <v>0</v>
      </c>
      <c r="O6961">
        <v>-5.3065451021194399</v>
      </c>
      <c r="P6961" s="1">
        <v>4.9345594690984604E-3</v>
      </c>
      <c r="Q6961">
        <f>Table1[[#This Row],[lastYear]]-Table1[[#This Row],[firstYear]]</f>
        <v>13</v>
      </c>
      <c r="R6961">
        <f>IF(AND(Table1[[#This Row],[firstYear]]&gt;=1967,Table1[[#This Row],[GP]]&gt;=100),1,0)</f>
        <v>1</v>
      </c>
    </row>
    <row r="6962" spans="1:18" x14ac:dyDescent="0.3">
      <c r="A6962" t="s">
        <v>544</v>
      </c>
      <c r="B6962">
        <v>683</v>
      </c>
      <c r="C6962">
        <v>206</v>
      </c>
      <c r="D6962">
        <v>273</v>
      </c>
      <c r="E6962">
        <v>479</v>
      </c>
      <c r="F6962">
        <v>0.70099999999999996</v>
      </c>
      <c r="G6962">
        <v>340</v>
      </c>
      <c r="H6962">
        <v>1</v>
      </c>
      <c r="I6962">
        <v>1972</v>
      </c>
      <c r="J6962">
        <v>1982</v>
      </c>
      <c r="K6962">
        <v>0</v>
      </c>
      <c r="L6962">
        <v>4</v>
      </c>
      <c r="M6962">
        <v>0</v>
      </c>
      <c r="N6962">
        <v>0</v>
      </c>
      <c r="O6962">
        <v>-5.2950545186996401</v>
      </c>
      <c r="P6962" s="1">
        <v>4.9913028073181103E-3</v>
      </c>
      <c r="Q6962">
        <f>Table1[[#This Row],[lastYear]]-Table1[[#This Row],[firstYear]]</f>
        <v>10</v>
      </c>
      <c r="R6962">
        <f>IF(AND(Table1[[#This Row],[firstYear]]&gt;=1967,Table1[[#This Row],[GP]]&gt;=100),1,0)</f>
        <v>1</v>
      </c>
    </row>
    <row r="6963" spans="1:18" x14ac:dyDescent="0.3">
      <c r="A6963" t="s">
        <v>429</v>
      </c>
      <c r="B6963">
        <v>549</v>
      </c>
      <c r="C6963">
        <v>195</v>
      </c>
      <c r="D6963">
        <v>353</v>
      </c>
      <c r="E6963">
        <v>548</v>
      </c>
      <c r="F6963">
        <v>0.998</v>
      </c>
      <c r="G6963">
        <v>143</v>
      </c>
      <c r="H6963">
        <v>1</v>
      </c>
      <c r="I6963">
        <v>1934</v>
      </c>
      <c r="J6963">
        <v>1947</v>
      </c>
      <c r="K6963">
        <v>3</v>
      </c>
      <c r="L6963">
        <v>2</v>
      </c>
      <c r="M6963">
        <v>0</v>
      </c>
      <c r="N6963">
        <v>1</v>
      </c>
      <c r="O6963">
        <v>-5.2881106967926002</v>
      </c>
      <c r="P6963" s="1">
        <v>5.0259073383999396E-3</v>
      </c>
      <c r="Q6963">
        <f>Table1[[#This Row],[lastYear]]-Table1[[#This Row],[firstYear]]</f>
        <v>13</v>
      </c>
      <c r="R6963">
        <f>IF(AND(Table1[[#This Row],[firstYear]]&gt;=1967,Table1[[#This Row],[GP]]&gt;=100),1,0)</f>
        <v>0</v>
      </c>
    </row>
    <row r="6964" spans="1:18" x14ac:dyDescent="0.3">
      <c r="A6964" t="s">
        <v>362</v>
      </c>
      <c r="B6964">
        <v>1147</v>
      </c>
      <c r="C6964">
        <v>90</v>
      </c>
      <c r="D6964">
        <v>501</v>
      </c>
      <c r="E6964">
        <v>591</v>
      </c>
      <c r="F6964">
        <v>0.51500000000000001</v>
      </c>
      <c r="G6964">
        <v>655</v>
      </c>
      <c r="H6964">
        <v>2</v>
      </c>
      <c r="I6964">
        <v>2005</v>
      </c>
      <c r="J6964">
        <v>2021</v>
      </c>
      <c r="K6964">
        <v>0</v>
      </c>
      <c r="L6964">
        <v>0</v>
      </c>
      <c r="M6964">
        <v>3</v>
      </c>
      <c r="N6964">
        <v>0</v>
      </c>
      <c r="O6964">
        <v>-5.2862087125778201</v>
      </c>
      <c r="P6964" s="1">
        <v>5.0354274508643201E-3</v>
      </c>
      <c r="Q6964">
        <f>Table1[[#This Row],[lastYear]]-Table1[[#This Row],[firstYear]]</f>
        <v>16</v>
      </c>
      <c r="R6964">
        <f>IF(AND(Table1[[#This Row],[firstYear]]&gt;=1967,Table1[[#This Row],[GP]]&gt;=100),1,0)</f>
        <v>1</v>
      </c>
    </row>
    <row r="6965" spans="1:18" x14ac:dyDescent="0.3">
      <c r="A6965" t="s">
        <v>1102</v>
      </c>
      <c r="B6965">
        <v>550</v>
      </c>
      <c r="C6965">
        <v>105</v>
      </c>
      <c r="D6965">
        <v>179</v>
      </c>
      <c r="E6965">
        <v>284</v>
      </c>
      <c r="F6965">
        <v>0.51600000000000001</v>
      </c>
      <c r="G6965">
        <v>1047</v>
      </c>
      <c r="H6965">
        <v>2</v>
      </c>
      <c r="I6965">
        <v>1926</v>
      </c>
      <c r="J6965">
        <v>1940</v>
      </c>
      <c r="K6965">
        <v>4</v>
      </c>
      <c r="L6965">
        <v>2</v>
      </c>
      <c r="M6965">
        <v>0</v>
      </c>
      <c r="N6965">
        <v>1</v>
      </c>
      <c r="O6965">
        <v>-5.2407891387939403</v>
      </c>
      <c r="P6965" s="1">
        <v>5.2681751920951696E-3</v>
      </c>
      <c r="Q6965">
        <f>Table1[[#This Row],[lastYear]]-Table1[[#This Row],[firstYear]]</f>
        <v>14</v>
      </c>
      <c r="R6965">
        <f>IF(AND(Table1[[#This Row],[firstYear]]&gt;=1967,Table1[[#This Row],[GP]]&gt;=100),1,0)</f>
        <v>0</v>
      </c>
    </row>
    <row r="6966" spans="1:18" x14ac:dyDescent="0.3">
      <c r="A6966" t="s">
        <v>624</v>
      </c>
      <c r="B6966">
        <v>745</v>
      </c>
      <c r="C6966">
        <v>183</v>
      </c>
      <c r="D6966">
        <v>254</v>
      </c>
      <c r="E6966">
        <v>437</v>
      </c>
      <c r="F6966">
        <v>0.58699999999999997</v>
      </c>
      <c r="G6966">
        <v>669</v>
      </c>
      <c r="H6966">
        <v>1</v>
      </c>
      <c r="I6966">
        <v>1949</v>
      </c>
      <c r="J6966">
        <v>1963</v>
      </c>
      <c r="K6966">
        <v>0</v>
      </c>
      <c r="L6966">
        <v>3</v>
      </c>
      <c r="M6966">
        <v>1</v>
      </c>
      <c r="N6966">
        <v>0</v>
      </c>
      <c r="O6966">
        <v>-5.2037121887206998</v>
      </c>
      <c r="P6966" s="1">
        <v>5.4660815941851796E-3</v>
      </c>
      <c r="Q6966">
        <f>Table1[[#This Row],[lastYear]]-Table1[[#This Row],[firstYear]]</f>
        <v>14</v>
      </c>
      <c r="R6966">
        <f>IF(AND(Table1[[#This Row],[firstYear]]&gt;=1967,Table1[[#This Row],[GP]]&gt;=100),1,0)</f>
        <v>0</v>
      </c>
    </row>
    <row r="6967" spans="1:18" x14ac:dyDescent="0.3">
      <c r="A6967" t="s">
        <v>125</v>
      </c>
      <c r="B6967">
        <v>1099</v>
      </c>
      <c r="C6967">
        <v>289</v>
      </c>
      <c r="D6967">
        <v>634</v>
      </c>
      <c r="E6967">
        <v>923</v>
      </c>
      <c r="F6967">
        <v>0.84</v>
      </c>
      <c r="G6967">
        <v>569</v>
      </c>
      <c r="H6967">
        <v>1</v>
      </c>
      <c r="I6967">
        <v>1980</v>
      </c>
      <c r="J6967">
        <v>1997</v>
      </c>
      <c r="K6967">
        <v>0</v>
      </c>
      <c r="L6967">
        <v>1</v>
      </c>
      <c r="M6967">
        <v>2</v>
      </c>
      <c r="N6967">
        <v>0</v>
      </c>
      <c r="O6967">
        <v>-5.1766444082260099</v>
      </c>
      <c r="P6967" s="1">
        <v>5.6152147399030202E-3</v>
      </c>
      <c r="Q6967">
        <f>Table1[[#This Row],[lastYear]]-Table1[[#This Row],[firstYear]]</f>
        <v>17</v>
      </c>
      <c r="R6967">
        <f>IF(AND(Table1[[#This Row],[firstYear]]&gt;=1967,Table1[[#This Row],[GP]]&gt;=100),1,0)</f>
        <v>1</v>
      </c>
    </row>
    <row r="6968" spans="1:18" x14ac:dyDescent="0.3">
      <c r="A6968" t="s">
        <v>1521</v>
      </c>
      <c r="B6968">
        <v>786</v>
      </c>
      <c r="C6968">
        <v>34</v>
      </c>
      <c r="D6968">
        <v>166</v>
      </c>
      <c r="E6968">
        <v>200</v>
      </c>
      <c r="F6968">
        <v>0.254</v>
      </c>
      <c r="G6968">
        <v>719</v>
      </c>
      <c r="H6968">
        <v>2</v>
      </c>
      <c r="I6968">
        <v>1956</v>
      </c>
      <c r="J6968">
        <v>1970</v>
      </c>
      <c r="K6968">
        <v>0</v>
      </c>
      <c r="L6968">
        <v>1</v>
      </c>
      <c r="M6968">
        <v>4</v>
      </c>
      <c r="N6968">
        <v>0</v>
      </c>
      <c r="O6968">
        <v>-5.1378099555969197</v>
      </c>
      <c r="P6968" s="1">
        <v>5.83627035770497E-3</v>
      </c>
      <c r="Q6968">
        <f>Table1[[#This Row],[lastYear]]-Table1[[#This Row],[firstYear]]</f>
        <v>14</v>
      </c>
      <c r="R6968">
        <f>IF(AND(Table1[[#This Row],[firstYear]]&gt;=1967,Table1[[#This Row],[GP]]&gt;=100),1,0)</f>
        <v>0</v>
      </c>
    </row>
    <row r="6969" spans="1:18" x14ac:dyDescent="0.3">
      <c r="A6969" t="s">
        <v>1536</v>
      </c>
      <c r="B6969">
        <v>788</v>
      </c>
      <c r="C6969">
        <v>30</v>
      </c>
      <c r="D6969">
        <v>168</v>
      </c>
      <c r="E6969">
        <v>198</v>
      </c>
      <c r="F6969">
        <v>0.251</v>
      </c>
      <c r="G6969">
        <v>1000</v>
      </c>
      <c r="H6969">
        <v>2</v>
      </c>
      <c r="I6969">
        <v>1963</v>
      </c>
      <c r="J6969">
        <v>1975</v>
      </c>
      <c r="K6969">
        <v>0</v>
      </c>
      <c r="L6969">
        <v>5</v>
      </c>
      <c r="M6969">
        <v>5</v>
      </c>
      <c r="N6969">
        <v>0</v>
      </c>
      <c r="O6969">
        <v>-5.0538541908264101</v>
      </c>
      <c r="P6969" s="1">
        <v>6.3441726945532798E-3</v>
      </c>
      <c r="Q6969">
        <f>Table1[[#This Row],[lastYear]]-Table1[[#This Row],[firstYear]]</f>
        <v>12</v>
      </c>
      <c r="R6969">
        <f>IF(AND(Table1[[#This Row],[firstYear]]&gt;=1967,Table1[[#This Row],[GP]]&gt;=100),1,0)</f>
        <v>0</v>
      </c>
    </row>
    <row r="6970" spans="1:18" x14ac:dyDescent="0.3">
      <c r="A6970" t="s">
        <v>1235</v>
      </c>
      <c r="B6970">
        <v>1066</v>
      </c>
      <c r="C6970">
        <v>35</v>
      </c>
      <c r="D6970">
        <v>221</v>
      </c>
      <c r="E6970">
        <v>256</v>
      </c>
      <c r="F6970">
        <v>0.24</v>
      </c>
      <c r="G6970">
        <v>1362</v>
      </c>
      <c r="H6970">
        <v>2</v>
      </c>
      <c r="I6970">
        <v>1962</v>
      </c>
      <c r="J6970">
        <v>1981</v>
      </c>
      <c r="K6970">
        <v>0</v>
      </c>
      <c r="L6970">
        <v>5</v>
      </c>
      <c r="M6970">
        <v>4</v>
      </c>
      <c r="N6970">
        <v>0</v>
      </c>
      <c r="O6970">
        <v>-5.0503408546447703</v>
      </c>
      <c r="P6970" s="1">
        <v>6.3663589559786703E-3</v>
      </c>
      <c r="Q6970">
        <f>Table1[[#This Row],[lastYear]]-Table1[[#This Row],[firstYear]]</f>
        <v>19</v>
      </c>
      <c r="R6970">
        <f>IF(AND(Table1[[#This Row],[firstYear]]&gt;=1967,Table1[[#This Row],[GP]]&gt;=100),1,0)</f>
        <v>0</v>
      </c>
    </row>
    <row r="6971" spans="1:18" x14ac:dyDescent="0.3">
      <c r="A6971" t="s">
        <v>152</v>
      </c>
      <c r="B6971">
        <v>1182</v>
      </c>
      <c r="C6971">
        <v>356</v>
      </c>
      <c r="D6971">
        <v>497</v>
      </c>
      <c r="E6971">
        <v>853</v>
      </c>
      <c r="F6971">
        <v>0.72199999999999998</v>
      </c>
      <c r="G6971">
        <v>704</v>
      </c>
      <c r="H6971">
        <v>1</v>
      </c>
      <c r="I6971">
        <v>1991</v>
      </c>
      <c r="J6971">
        <v>2010</v>
      </c>
      <c r="K6971">
        <v>0</v>
      </c>
      <c r="L6971">
        <v>2</v>
      </c>
      <c r="M6971">
        <v>0</v>
      </c>
      <c r="N6971">
        <v>0</v>
      </c>
      <c r="O6971">
        <v>-5.0424552793502802</v>
      </c>
      <c r="P6971" s="1">
        <v>6.4164364236782897E-3</v>
      </c>
      <c r="Q6971">
        <f>Table1[[#This Row],[lastYear]]-Table1[[#This Row],[firstYear]]</f>
        <v>19</v>
      </c>
      <c r="R6971">
        <f>IF(AND(Table1[[#This Row],[firstYear]]&gt;=1967,Table1[[#This Row],[GP]]&gt;=100),1,0)</f>
        <v>1</v>
      </c>
    </row>
    <row r="6972" spans="1:18" x14ac:dyDescent="0.3">
      <c r="A6972" t="s">
        <v>224</v>
      </c>
      <c r="B6972">
        <v>1289</v>
      </c>
      <c r="C6972">
        <v>223</v>
      </c>
      <c r="D6972">
        <v>521</v>
      </c>
      <c r="E6972">
        <v>744</v>
      </c>
      <c r="F6972">
        <v>0.57699999999999996</v>
      </c>
      <c r="G6972">
        <v>1250</v>
      </c>
      <c r="H6972">
        <v>2</v>
      </c>
      <c r="I6972">
        <v>1987</v>
      </c>
      <c r="J6972">
        <v>2010</v>
      </c>
      <c r="K6972">
        <v>0</v>
      </c>
      <c r="L6972">
        <v>1</v>
      </c>
      <c r="M6972">
        <v>2</v>
      </c>
      <c r="N6972">
        <v>0</v>
      </c>
      <c r="O6972">
        <v>-5.0386148328781104</v>
      </c>
      <c r="P6972" s="1">
        <v>6.44096675969872E-3</v>
      </c>
      <c r="Q6972">
        <f>Table1[[#This Row],[lastYear]]-Table1[[#This Row],[firstYear]]</f>
        <v>23</v>
      </c>
      <c r="R6972">
        <f>IF(AND(Table1[[#This Row],[firstYear]]&gt;=1967,Table1[[#This Row],[GP]]&gt;=100),1,0)</f>
        <v>1</v>
      </c>
    </row>
    <row r="6973" spans="1:18" x14ac:dyDescent="0.3">
      <c r="A6973" t="s">
        <v>478</v>
      </c>
      <c r="B6973">
        <v>650</v>
      </c>
      <c r="C6973">
        <v>324</v>
      </c>
      <c r="D6973">
        <v>191</v>
      </c>
      <c r="E6973">
        <v>515</v>
      </c>
      <c r="F6973">
        <v>0.79200000000000004</v>
      </c>
      <c r="G6973">
        <v>953</v>
      </c>
      <c r="H6973">
        <v>1</v>
      </c>
      <c r="I6973">
        <v>1925</v>
      </c>
      <c r="J6973">
        <v>1940</v>
      </c>
      <c r="K6973">
        <v>3</v>
      </c>
      <c r="L6973">
        <v>1</v>
      </c>
      <c r="M6973">
        <v>0</v>
      </c>
      <c r="N6973">
        <v>1</v>
      </c>
      <c r="O6973">
        <v>-5.0117303366661003</v>
      </c>
      <c r="P6973" s="1">
        <v>6.6153165354891899E-3</v>
      </c>
      <c r="Q6973">
        <f>Table1[[#This Row],[lastYear]]-Table1[[#This Row],[firstYear]]</f>
        <v>15</v>
      </c>
      <c r="R6973">
        <f>IF(AND(Table1[[#This Row],[firstYear]]&gt;=1967,Table1[[#This Row],[GP]]&gt;=100),1,0)</f>
        <v>0</v>
      </c>
    </row>
    <row r="6974" spans="1:18" x14ac:dyDescent="0.3">
      <c r="A6974" t="s">
        <v>661</v>
      </c>
      <c r="B6974">
        <v>1240</v>
      </c>
      <c r="C6974">
        <v>88</v>
      </c>
      <c r="D6974">
        <v>336</v>
      </c>
      <c r="E6974">
        <v>424</v>
      </c>
      <c r="F6974">
        <v>0.34200000000000003</v>
      </c>
      <c r="G6974">
        <v>635</v>
      </c>
      <c r="H6974">
        <v>2</v>
      </c>
      <c r="I6974">
        <v>2002</v>
      </c>
      <c r="J6974">
        <v>2020</v>
      </c>
      <c r="K6974">
        <v>0</v>
      </c>
      <c r="L6974">
        <v>1</v>
      </c>
      <c r="M6974">
        <v>2</v>
      </c>
      <c r="N6974">
        <v>0</v>
      </c>
      <c r="O6974">
        <v>-4.9727767343521103</v>
      </c>
      <c r="P6974" s="1">
        <v>6.8762848215191399E-3</v>
      </c>
      <c r="Q6974">
        <f>Table1[[#This Row],[lastYear]]-Table1[[#This Row],[firstYear]]</f>
        <v>18</v>
      </c>
      <c r="R6974">
        <f>IF(AND(Table1[[#This Row],[firstYear]]&gt;=1967,Table1[[#This Row],[GP]]&gt;=100),1,0)</f>
        <v>1</v>
      </c>
    </row>
    <row r="6975" spans="1:18" x14ac:dyDescent="0.3">
      <c r="A6975" t="s">
        <v>130</v>
      </c>
      <c r="B6975">
        <v>1174</v>
      </c>
      <c r="C6975">
        <v>416</v>
      </c>
      <c r="D6975">
        <v>484</v>
      </c>
      <c r="E6975">
        <v>900</v>
      </c>
      <c r="F6975">
        <v>0.76700000000000002</v>
      </c>
      <c r="G6975">
        <v>752</v>
      </c>
      <c r="H6975">
        <v>1</v>
      </c>
      <c r="I6975">
        <v>1990</v>
      </c>
      <c r="J6975">
        <v>2007</v>
      </c>
      <c r="K6975">
        <v>0</v>
      </c>
      <c r="L6975">
        <v>0</v>
      </c>
      <c r="M6975">
        <v>5</v>
      </c>
      <c r="N6975">
        <v>0</v>
      </c>
      <c r="O6975">
        <v>-4.9218647117614696</v>
      </c>
      <c r="P6975" s="1">
        <v>7.2328376780454598E-3</v>
      </c>
      <c r="Q6975">
        <f>Table1[[#This Row],[lastYear]]-Table1[[#This Row],[firstYear]]</f>
        <v>17</v>
      </c>
      <c r="R6975">
        <f>IF(AND(Table1[[#This Row],[firstYear]]&gt;=1967,Table1[[#This Row],[GP]]&gt;=100),1,0)</f>
        <v>1</v>
      </c>
    </row>
    <row r="6976" spans="1:18" x14ac:dyDescent="0.3">
      <c r="A6976" t="s">
        <v>415</v>
      </c>
      <c r="B6976">
        <v>648</v>
      </c>
      <c r="C6976">
        <v>133</v>
      </c>
      <c r="D6976">
        <v>426</v>
      </c>
      <c r="E6976">
        <v>559</v>
      </c>
      <c r="F6976">
        <v>0.86299999999999999</v>
      </c>
      <c r="G6976">
        <v>277</v>
      </c>
      <c r="H6976">
        <v>2</v>
      </c>
      <c r="I6976">
        <v>1979</v>
      </c>
      <c r="J6976">
        <v>1990</v>
      </c>
      <c r="K6976">
        <v>0</v>
      </c>
      <c r="L6976">
        <v>0</v>
      </c>
      <c r="M6976">
        <v>2</v>
      </c>
      <c r="N6976">
        <v>0</v>
      </c>
      <c r="O6976">
        <v>-4.9138514633178696</v>
      </c>
      <c r="P6976" s="1">
        <v>7.2906047926180597E-3</v>
      </c>
      <c r="Q6976">
        <f>Table1[[#This Row],[lastYear]]-Table1[[#This Row],[firstYear]]</f>
        <v>11</v>
      </c>
      <c r="R6976">
        <f>IF(AND(Table1[[#This Row],[firstYear]]&gt;=1967,Table1[[#This Row],[GP]]&gt;=100),1,0)</f>
        <v>1</v>
      </c>
    </row>
    <row r="6977" spans="1:18" x14ac:dyDescent="0.3">
      <c r="A6977" t="s">
        <v>1610</v>
      </c>
      <c r="B6977">
        <v>346</v>
      </c>
      <c r="C6977">
        <v>83</v>
      </c>
      <c r="D6977">
        <v>102</v>
      </c>
      <c r="E6977">
        <v>185</v>
      </c>
      <c r="F6977">
        <v>0.53500000000000003</v>
      </c>
      <c r="G6977">
        <v>329</v>
      </c>
      <c r="H6977">
        <v>1</v>
      </c>
      <c r="I6977">
        <v>1946</v>
      </c>
      <c r="J6977">
        <v>1954</v>
      </c>
      <c r="K6977">
        <v>1</v>
      </c>
      <c r="L6977">
        <v>4</v>
      </c>
      <c r="M6977">
        <v>3</v>
      </c>
      <c r="N6977">
        <v>0</v>
      </c>
      <c r="O6977">
        <v>-4.9120221967697102</v>
      </c>
      <c r="P6977" s="1">
        <v>7.30385596076629E-3</v>
      </c>
      <c r="Q6977">
        <f>Table1[[#This Row],[lastYear]]-Table1[[#This Row],[firstYear]]</f>
        <v>8</v>
      </c>
      <c r="R6977">
        <f>IF(AND(Table1[[#This Row],[firstYear]]&gt;=1967,Table1[[#This Row],[GP]]&gt;=100),1,0)</f>
        <v>0</v>
      </c>
    </row>
    <row r="6978" spans="1:18" x14ac:dyDescent="0.3">
      <c r="A6978" t="s">
        <v>438</v>
      </c>
      <c r="B6978">
        <v>771</v>
      </c>
      <c r="C6978">
        <v>283</v>
      </c>
      <c r="D6978">
        <v>258</v>
      </c>
      <c r="E6978">
        <v>541</v>
      </c>
      <c r="F6978">
        <v>0.70199999999999996</v>
      </c>
      <c r="G6978">
        <v>763</v>
      </c>
      <c r="H6978">
        <v>1</v>
      </c>
      <c r="I6978">
        <v>1964</v>
      </c>
      <c r="J6978">
        <v>1978</v>
      </c>
      <c r="K6978">
        <v>0</v>
      </c>
      <c r="L6978">
        <v>0</v>
      </c>
      <c r="M6978">
        <v>4</v>
      </c>
      <c r="N6978">
        <v>0</v>
      </c>
      <c r="O6978">
        <v>-4.8900781507491997</v>
      </c>
      <c r="P6978" s="1">
        <v>7.4646939638228996E-3</v>
      </c>
      <c r="Q6978">
        <f>Table1[[#This Row],[lastYear]]-Table1[[#This Row],[firstYear]]</f>
        <v>14</v>
      </c>
      <c r="R6978">
        <f>IF(AND(Table1[[#This Row],[firstYear]]&gt;=1967,Table1[[#This Row],[GP]]&gt;=100),1,0)</f>
        <v>0</v>
      </c>
    </row>
    <row r="6979" spans="1:18" x14ac:dyDescent="0.3">
      <c r="A6979" t="s">
        <v>542</v>
      </c>
      <c r="B6979">
        <v>1093</v>
      </c>
      <c r="C6979">
        <v>213</v>
      </c>
      <c r="D6979">
        <v>267</v>
      </c>
      <c r="E6979">
        <v>480</v>
      </c>
      <c r="F6979">
        <v>0.439</v>
      </c>
      <c r="G6979">
        <v>891</v>
      </c>
      <c r="H6979">
        <v>1</v>
      </c>
      <c r="I6979">
        <v>1979</v>
      </c>
      <c r="J6979">
        <v>1997</v>
      </c>
      <c r="K6979">
        <v>0</v>
      </c>
      <c r="L6979">
        <v>4</v>
      </c>
      <c r="M6979">
        <v>1</v>
      </c>
      <c r="N6979">
        <v>0</v>
      </c>
      <c r="O6979">
        <v>-4.8859070177078197</v>
      </c>
      <c r="P6979" s="1">
        <v>7.4956613484533701E-3</v>
      </c>
      <c r="Q6979">
        <f>Table1[[#This Row],[lastYear]]-Table1[[#This Row],[firstYear]]</f>
        <v>18</v>
      </c>
      <c r="R6979">
        <f>IF(AND(Table1[[#This Row],[firstYear]]&gt;=1967,Table1[[#This Row],[GP]]&gt;=100),1,0)</f>
        <v>1</v>
      </c>
    </row>
    <row r="6980" spans="1:18" x14ac:dyDescent="0.3">
      <c r="A6980" t="s">
        <v>2155</v>
      </c>
      <c r="B6980">
        <v>565</v>
      </c>
      <c r="C6980">
        <v>31</v>
      </c>
      <c r="D6980">
        <v>84</v>
      </c>
      <c r="E6980">
        <v>115</v>
      </c>
      <c r="F6980">
        <v>0.20399999999999999</v>
      </c>
      <c r="G6980">
        <v>765</v>
      </c>
      <c r="H6980">
        <v>2</v>
      </c>
      <c r="I6980">
        <v>1938</v>
      </c>
      <c r="J6980">
        <v>1952</v>
      </c>
      <c r="K6980">
        <v>0</v>
      </c>
      <c r="L6980">
        <v>2</v>
      </c>
      <c r="M6980">
        <v>4</v>
      </c>
      <c r="N6980">
        <v>1</v>
      </c>
      <c r="O6980">
        <v>-4.8778137798309302</v>
      </c>
      <c r="P6980" s="1">
        <v>7.5561114220143296E-3</v>
      </c>
      <c r="Q6980">
        <f>Table1[[#This Row],[lastYear]]-Table1[[#This Row],[firstYear]]</f>
        <v>14</v>
      </c>
      <c r="R6980">
        <f>IF(AND(Table1[[#This Row],[firstYear]]&gt;=1967,Table1[[#This Row],[GP]]&gt;=100),1,0)</f>
        <v>0</v>
      </c>
    </row>
    <row r="6981" spans="1:18" x14ac:dyDescent="0.3">
      <c r="A6981" t="s">
        <v>1697</v>
      </c>
      <c r="B6981">
        <v>650</v>
      </c>
      <c r="C6981">
        <v>28</v>
      </c>
      <c r="D6981">
        <v>143</v>
      </c>
      <c r="E6981">
        <v>171</v>
      </c>
      <c r="F6981">
        <v>0.26300000000000001</v>
      </c>
      <c r="G6981">
        <v>400</v>
      </c>
      <c r="H6981">
        <v>2</v>
      </c>
      <c r="I6981">
        <v>1941</v>
      </c>
      <c r="J6981">
        <v>1956</v>
      </c>
      <c r="K6981">
        <v>0</v>
      </c>
      <c r="L6981">
        <v>5</v>
      </c>
      <c r="M6981">
        <v>6</v>
      </c>
      <c r="N6981">
        <v>0</v>
      </c>
      <c r="O6981">
        <v>-4.8599660034179601</v>
      </c>
      <c r="P6981" s="1">
        <v>7.6911353384603197E-3</v>
      </c>
      <c r="Q6981">
        <f>Table1[[#This Row],[lastYear]]-Table1[[#This Row],[firstYear]]</f>
        <v>15</v>
      </c>
      <c r="R6981">
        <f>IF(AND(Table1[[#This Row],[firstYear]]&gt;=1967,Table1[[#This Row],[GP]]&gt;=100),1,0)</f>
        <v>0</v>
      </c>
    </row>
    <row r="6982" spans="1:18" x14ac:dyDescent="0.3">
      <c r="A6982" t="s">
        <v>311</v>
      </c>
      <c r="B6982">
        <v>1372</v>
      </c>
      <c r="C6982">
        <v>117</v>
      </c>
      <c r="D6982">
        <v>520</v>
      </c>
      <c r="E6982">
        <v>637</v>
      </c>
      <c r="F6982">
        <v>0.46399999999999902</v>
      </c>
      <c r="G6982">
        <v>513</v>
      </c>
      <c r="H6982">
        <v>2</v>
      </c>
      <c r="I6982">
        <v>1988</v>
      </c>
      <c r="J6982">
        <v>2009</v>
      </c>
      <c r="K6982">
        <v>0</v>
      </c>
      <c r="L6982">
        <v>0</v>
      </c>
      <c r="M6982">
        <v>3</v>
      </c>
      <c r="N6982">
        <v>0</v>
      </c>
      <c r="O6982">
        <v>-4.8525202507972702</v>
      </c>
      <c r="P6982" s="1">
        <v>7.7481699900617497E-3</v>
      </c>
      <c r="Q6982">
        <f>Table1[[#This Row],[lastYear]]-Table1[[#This Row],[firstYear]]</f>
        <v>21</v>
      </c>
      <c r="R6982">
        <f>IF(AND(Table1[[#This Row],[firstYear]]&gt;=1967,Table1[[#This Row],[GP]]&gt;=100),1,0)</f>
        <v>1</v>
      </c>
    </row>
    <row r="6983" spans="1:18" x14ac:dyDescent="0.3">
      <c r="A6983" t="s">
        <v>741</v>
      </c>
      <c r="B6983">
        <v>576</v>
      </c>
      <c r="C6983">
        <v>129</v>
      </c>
      <c r="D6983">
        <v>263</v>
      </c>
      <c r="E6983">
        <v>392</v>
      </c>
      <c r="F6983">
        <v>0.68099999999999905</v>
      </c>
      <c r="G6983">
        <v>233</v>
      </c>
      <c r="H6983">
        <v>1</v>
      </c>
      <c r="I6983">
        <v>2010</v>
      </c>
      <c r="J6983">
        <v>2021</v>
      </c>
      <c r="K6983">
        <v>0</v>
      </c>
      <c r="L6983">
        <v>0</v>
      </c>
      <c r="M6983">
        <v>0</v>
      </c>
      <c r="N6983">
        <v>0</v>
      </c>
      <c r="O6983">
        <v>-4.8484797711372298</v>
      </c>
      <c r="P6983" s="1">
        <v>7.7792956110402404E-3</v>
      </c>
      <c r="Q6983">
        <f>Table1[[#This Row],[lastYear]]-Table1[[#This Row],[firstYear]]</f>
        <v>11</v>
      </c>
      <c r="R6983">
        <f>IF(AND(Table1[[#This Row],[firstYear]]&gt;=1967,Table1[[#This Row],[GP]]&gt;=100),1,0)</f>
        <v>1</v>
      </c>
    </row>
    <row r="6984" spans="1:18" x14ac:dyDescent="0.3">
      <c r="A6984" t="s">
        <v>1185</v>
      </c>
      <c r="B6984">
        <v>604</v>
      </c>
      <c r="C6984">
        <v>50</v>
      </c>
      <c r="D6984">
        <v>215</v>
      </c>
      <c r="E6984">
        <v>265</v>
      </c>
      <c r="F6984">
        <v>0.439</v>
      </c>
      <c r="G6984">
        <v>495</v>
      </c>
      <c r="H6984">
        <v>2</v>
      </c>
      <c r="I6984">
        <v>1967</v>
      </c>
      <c r="J6984">
        <v>1976</v>
      </c>
      <c r="K6984">
        <v>0</v>
      </c>
      <c r="L6984">
        <v>0</v>
      </c>
      <c r="M6984">
        <v>6</v>
      </c>
      <c r="N6984">
        <v>0</v>
      </c>
      <c r="O6984">
        <v>-4.8476671810150096</v>
      </c>
      <c r="P6984" s="1">
        <v>7.7855703233119999E-3</v>
      </c>
      <c r="Q6984">
        <f>Table1[[#This Row],[lastYear]]-Table1[[#This Row],[firstYear]]</f>
        <v>9</v>
      </c>
      <c r="R6984">
        <f>IF(AND(Table1[[#This Row],[firstYear]]&gt;=1967,Table1[[#This Row],[GP]]&gt;=100),1,0)</f>
        <v>1</v>
      </c>
    </row>
    <row r="6985" spans="1:18" x14ac:dyDescent="0.3">
      <c r="A6985" t="s">
        <v>563</v>
      </c>
      <c r="B6985">
        <v>1161</v>
      </c>
      <c r="C6985">
        <v>168</v>
      </c>
      <c r="D6985">
        <v>302</v>
      </c>
      <c r="E6985">
        <v>470</v>
      </c>
      <c r="F6985">
        <v>0.40500000000000003</v>
      </c>
      <c r="G6985">
        <v>881</v>
      </c>
      <c r="H6985">
        <v>1</v>
      </c>
      <c r="I6985">
        <v>1988</v>
      </c>
      <c r="J6985">
        <v>2004</v>
      </c>
      <c r="K6985">
        <v>0</v>
      </c>
      <c r="L6985">
        <v>3</v>
      </c>
      <c r="M6985">
        <v>0</v>
      </c>
      <c r="N6985">
        <v>0</v>
      </c>
      <c r="O6985">
        <v>-4.8414225215911797</v>
      </c>
      <c r="P6985" s="1">
        <v>7.8339586121068897E-3</v>
      </c>
      <c r="Q6985">
        <f>Table1[[#This Row],[lastYear]]-Table1[[#This Row],[firstYear]]</f>
        <v>16</v>
      </c>
      <c r="R6985">
        <f>IF(AND(Table1[[#This Row],[firstYear]]&gt;=1967,Table1[[#This Row],[GP]]&gt;=100),1,0)</f>
        <v>1</v>
      </c>
    </row>
    <row r="6986" spans="1:18" x14ac:dyDescent="0.3">
      <c r="A6986" t="s">
        <v>2966</v>
      </c>
      <c r="B6986">
        <v>62</v>
      </c>
      <c r="C6986">
        <v>12</v>
      </c>
      <c r="D6986">
        <v>43</v>
      </c>
      <c r="E6986">
        <v>55</v>
      </c>
      <c r="F6986">
        <v>0.88700000000000001</v>
      </c>
      <c r="G6986">
        <v>14</v>
      </c>
      <c r="H6986">
        <v>2</v>
      </c>
      <c r="I6986">
        <v>2018</v>
      </c>
      <c r="J6986">
        <v>2021</v>
      </c>
      <c r="K6986">
        <v>1</v>
      </c>
      <c r="L6986">
        <v>0</v>
      </c>
      <c r="M6986">
        <v>0</v>
      </c>
      <c r="N6986">
        <v>0</v>
      </c>
      <c r="O6986">
        <v>-4.8340725536346403</v>
      </c>
      <c r="P6986" s="1">
        <v>7.8912940299667306E-3</v>
      </c>
      <c r="Q6986">
        <f>Table1[[#This Row],[lastYear]]-Table1[[#This Row],[firstYear]]</f>
        <v>3</v>
      </c>
      <c r="R6986">
        <f>IF(AND(Table1[[#This Row],[firstYear]]&gt;=1967,Table1[[#This Row],[GP]]&gt;=100),1,0)</f>
        <v>0</v>
      </c>
    </row>
    <row r="6987" spans="1:18" x14ac:dyDescent="0.3">
      <c r="A6987" t="s">
        <v>1155</v>
      </c>
      <c r="B6987">
        <v>393</v>
      </c>
      <c r="C6987">
        <v>136</v>
      </c>
      <c r="D6987">
        <v>137</v>
      </c>
      <c r="E6987">
        <v>273</v>
      </c>
      <c r="F6987">
        <v>0.69499999999999995</v>
      </c>
      <c r="G6987">
        <v>250</v>
      </c>
      <c r="H6987">
        <v>1</v>
      </c>
      <c r="I6987">
        <v>1935</v>
      </c>
      <c r="J6987">
        <v>1945</v>
      </c>
      <c r="K6987">
        <v>0</v>
      </c>
      <c r="L6987">
        <v>2</v>
      </c>
      <c r="M6987">
        <v>0</v>
      </c>
      <c r="N6987">
        <v>0</v>
      </c>
      <c r="O6987">
        <v>-4.8018567199706998</v>
      </c>
      <c r="P6987" s="1">
        <v>8.1475529720065592E-3</v>
      </c>
      <c r="Q6987">
        <f>Table1[[#This Row],[lastYear]]-Table1[[#This Row],[firstYear]]</f>
        <v>10</v>
      </c>
      <c r="R6987">
        <f>IF(AND(Table1[[#This Row],[firstYear]]&gt;=1967,Table1[[#This Row],[GP]]&gt;=100),1,0)</f>
        <v>0</v>
      </c>
    </row>
    <row r="6988" spans="1:18" x14ac:dyDescent="0.3">
      <c r="A6988" t="s">
        <v>1472</v>
      </c>
      <c r="B6988">
        <v>910</v>
      </c>
      <c r="C6988">
        <v>34</v>
      </c>
      <c r="D6988">
        <v>174</v>
      </c>
      <c r="E6988">
        <v>208</v>
      </c>
      <c r="F6988">
        <v>0.22899999999999901</v>
      </c>
      <c r="G6988">
        <v>1370</v>
      </c>
      <c r="H6988">
        <v>2</v>
      </c>
      <c r="I6988">
        <v>1944</v>
      </c>
      <c r="J6988">
        <v>1961</v>
      </c>
      <c r="K6988">
        <v>0</v>
      </c>
      <c r="L6988">
        <v>1</v>
      </c>
      <c r="M6988">
        <v>6</v>
      </c>
      <c r="N6988">
        <v>1</v>
      </c>
      <c r="O6988">
        <v>-4.7792636985778802</v>
      </c>
      <c r="P6988" s="1">
        <v>8.3321747708044406E-3</v>
      </c>
      <c r="Q6988">
        <f>Table1[[#This Row],[lastYear]]-Table1[[#This Row],[firstYear]]</f>
        <v>17</v>
      </c>
      <c r="R6988">
        <f>IF(AND(Table1[[#This Row],[firstYear]]&gt;=1967,Table1[[#This Row],[GP]]&gt;=100),1,0)</f>
        <v>0</v>
      </c>
    </row>
    <row r="6989" spans="1:18" x14ac:dyDescent="0.3">
      <c r="A6989" t="s">
        <v>1159</v>
      </c>
      <c r="B6989">
        <v>454</v>
      </c>
      <c r="C6989">
        <v>97</v>
      </c>
      <c r="D6989">
        <v>175</v>
      </c>
      <c r="E6989">
        <v>272</v>
      </c>
      <c r="F6989">
        <v>0.59899999999999998</v>
      </c>
      <c r="G6989">
        <v>336</v>
      </c>
      <c r="H6989">
        <v>1</v>
      </c>
      <c r="I6989">
        <v>1952</v>
      </c>
      <c r="J6989">
        <v>1962</v>
      </c>
      <c r="K6989">
        <v>0</v>
      </c>
      <c r="L6989">
        <v>4</v>
      </c>
      <c r="M6989">
        <v>5</v>
      </c>
      <c r="N6989">
        <v>0</v>
      </c>
      <c r="O6989">
        <v>-4.7596777315139702</v>
      </c>
      <c r="P6989" s="1">
        <v>8.4955770187774907E-3</v>
      </c>
      <c r="Q6989">
        <f>Table1[[#This Row],[lastYear]]-Table1[[#This Row],[firstYear]]</f>
        <v>10</v>
      </c>
      <c r="R6989">
        <f>IF(AND(Table1[[#This Row],[firstYear]]&gt;=1967,Table1[[#This Row],[GP]]&gt;=100),1,0)</f>
        <v>0</v>
      </c>
    </row>
    <row r="6990" spans="1:18" x14ac:dyDescent="0.3">
      <c r="A6990" t="s">
        <v>193</v>
      </c>
      <c r="B6990">
        <v>869</v>
      </c>
      <c r="C6990">
        <v>372</v>
      </c>
      <c r="D6990">
        <v>419</v>
      </c>
      <c r="E6990">
        <v>791</v>
      </c>
      <c r="F6990">
        <v>0.91</v>
      </c>
      <c r="G6990">
        <v>620</v>
      </c>
      <c r="H6990">
        <v>1</v>
      </c>
      <c r="I6990">
        <v>2001</v>
      </c>
      <c r="J6990">
        <v>2015</v>
      </c>
      <c r="K6990">
        <v>1</v>
      </c>
      <c r="L6990">
        <v>0</v>
      </c>
      <c r="M6990">
        <v>3</v>
      </c>
      <c r="N6990">
        <v>0</v>
      </c>
      <c r="O6990">
        <v>-4.7595050568580604</v>
      </c>
      <c r="P6990" s="1">
        <v>8.4970316503037401E-3</v>
      </c>
      <c r="Q6990">
        <f>Table1[[#This Row],[lastYear]]-Table1[[#This Row],[firstYear]]</f>
        <v>14</v>
      </c>
      <c r="R6990">
        <f>IF(AND(Table1[[#This Row],[firstYear]]&gt;=1967,Table1[[#This Row],[GP]]&gt;=100),1,0)</f>
        <v>1</v>
      </c>
    </row>
    <row r="6991" spans="1:18" x14ac:dyDescent="0.3">
      <c r="A6991" t="s">
        <v>1893</v>
      </c>
      <c r="B6991">
        <v>128</v>
      </c>
      <c r="C6991">
        <v>88</v>
      </c>
      <c r="D6991">
        <v>54</v>
      </c>
      <c r="E6991">
        <v>142</v>
      </c>
      <c r="F6991">
        <v>1.109</v>
      </c>
      <c r="G6991">
        <v>183</v>
      </c>
      <c r="H6991">
        <v>2</v>
      </c>
      <c r="I6991">
        <v>1917</v>
      </c>
      <c r="J6991">
        <v>1923</v>
      </c>
      <c r="K6991">
        <v>0</v>
      </c>
      <c r="L6991">
        <v>2</v>
      </c>
      <c r="M6991">
        <v>0</v>
      </c>
      <c r="N6991">
        <v>1</v>
      </c>
      <c r="O6991">
        <v>-4.7070369358062703</v>
      </c>
      <c r="P6991" s="1">
        <v>8.9506610005312699E-3</v>
      </c>
      <c r="Q6991">
        <f>Table1[[#This Row],[lastYear]]-Table1[[#This Row],[firstYear]]</f>
        <v>6</v>
      </c>
      <c r="R6991">
        <f>IF(AND(Table1[[#This Row],[firstYear]]&gt;=1967,Table1[[#This Row],[GP]]&gt;=100),1,0)</f>
        <v>0</v>
      </c>
    </row>
    <row r="6992" spans="1:18" x14ac:dyDescent="0.3">
      <c r="A6992" t="s">
        <v>365</v>
      </c>
      <c r="B6992">
        <v>1176</v>
      </c>
      <c r="C6992">
        <v>265</v>
      </c>
      <c r="D6992">
        <v>324</v>
      </c>
      <c r="E6992">
        <v>589</v>
      </c>
      <c r="F6992">
        <v>0.501</v>
      </c>
      <c r="G6992">
        <v>127</v>
      </c>
      <c r="H6992">
        <v>1</v>
      </c>
      <c r="I6992">
        <v>1951</v>
      </c>
      <c r="J6992">
        <v>1972</v>
      </c>
      <c r="K6992">
        <v>0</v>
      </c>
      <c r="L6992">
        <v>5</v>
      </c>
      <c r="M6992">
        <v>7</v>
      </c>
      <c r="N6992">
        <v>0</v>
      </c>
      <c r="O6992">
        <v>-4.6683375473022402</v>
      </c>
      <c r="P6992" s="1">
        <v>9.3005511362591695E-3</v>
      </c>
      <c r="Q6992">
        <f>Table1[[#This Row],[lastYear]]-Table1[[#This Row],[firstYear]]</f>
        <v>21</v>
      </c>
      <c r="R6992">
        <f>IF(AND(Table1[[#This Row],[firstYear]]&gt;=1967,Table1[[#This Row],[GP]]&gt;=100),1,0)</f>
        <v>0</v>
      </c>
    </row>
    <row r="6993" spans="1:18" x14ac:dyDescent="0.3">
      <c r="A6993" t="s">
        <v>607</v>
      </c>
      <c r="B6993">
        <v>467</v>
      </c>
      <c r="C6993">
        <v>153</v>
      </c>
      <c r="D6993">
        <v>296</v>
      </c>
      <c r="E6993">
        <v>449</v>
      </c>
      <c r="F6993">
        <v>0.96099999999999997</v>
      </c>
      <c r="G6993">
        <v>100</v>
      </c>
      <c r="H6993">
        <v>1</v>
      </c>
      <c r="I6993">
        <v>2013</v>
      </c>
      <c r="J6993">
        <v>2021</v>
      </c>
      <c r="K6993">
        <v>0</v>
      </c>
      <c r="L6993">
        <v>0</v>
      </c>
      <c r="M6993">
        <v>5</v>
      </c>
      <c r="N6993">
        <v>0</v>
      </c>
      <c r="O6993">
        <v>-4.6383046741485598</v>
      </c>
      <c r="P6993" s="1">
        <v>9.5813932510341194E-3</v>
      </c>
      <c r="Q6993">
        <f>Table1[[#This Row],[lastYear]]-Table1[[#This Row],[firstYear]]</f>
        <v>8</v>
      </c>
      <c r="R6993">
        <f>IF(AND(Table1[[#This Row],[firstYear]]&gt;=1967,Table1[[#This Row],[GP]]&gt;=100),1,0)</f>
        <v>1</v>
      </c>
    </row>
    <row r="6994" spans="1:18" x14ac:dyDescent="0.3">
      <c r="A6994" t="s">
        <v>1217</v>
      </c>
      <c r="B6994">
        <v>573</v>
      </c>
      <c r="C6994">
        <v>130</v>
      </c>
      <c r="D6994">
        <v>128</v>
      </c>
      <c r="E6994">
        <v>258</v>
      </c>
      <c r="F6994">
        <v>0.45</v>
      </c>
      <c r="G6994">
        <v>646</v>
      </c>
      <c r="H6994">
        <v>1</v>
      </c>
      <c r="I6994">
        <v>1977</v>
      </c>
      <c r="J6994">
        <v>1987</v>
      </c>
      <c r="K6994">
        <v>0</v>
      </c>
      <c r="L6994">
        <v>3</v>
      </c>
      <c r="M6994">
        <v>0</v>
      </c>
      <c r="N6994">
        <v>0</v>
      </c>
      <c r="O6994">
        <v>-4.6304846639633102</v>
      </c>
      <c r="P6994" s="1">
        <v>9.6558872534177002E-3</v>
      </c>
      <c r="Q6994">
        <f>Table1[[#This Row],[lastYear]]-Table1[[#This Row],[firstYear]]</f>
        <v>10</v>
      </c>
      <c r="R6994">
        <f>IF(AND(Table1[[#This Row],[firstYear]]&gt;=1967,Table1[[#This Row],[GP]]&gt;=100),1,0)</f>
        <v>1</v>
      </c>
    </row>
    <row r="6995" spans="1:18" x14ac:dyDescent="0.3">
      <c r="A6995" t="s">
        <v>250</v>
      </c>
      <c r="B6995">
        <v>712</v>
      </c>
      <c r="C6995">
        <v>342</v>
      </c>
      <c r="D6995">
        <v>369</v>
      </c>
      <c r="E6995">
        <v>711</v>
      </c>
      <c r="F6995">
        <v>0.999</v>
      </c>
      <c r="G6995">
        <v>544</v>
      </c>
      <c r="H6995">
        <v>1</v>
      </c>
      <c r="I6995">
        <v>1974</v>
      </c>
      <c r="J6995">
        <v>1988</v>
      </c>
      <c r="K6995">
        <v>0</v>
      </c>
      <c r="L6995">
        <v>0</v>
      </c>
      <c r="M6995">
        <v>2</v>
      </c>
      <c r="N6995">
        <v>0</v>
      </c>
      <c r="O6995">
        <v>-4.6058463985919902</v>
      </c>
      <c r="P6995" s="1">
        <v>9.8943634099792292E-3</v>
      </c>
      <c r="Q6995">
        <f>Table1[[#This Row],[lastYear]]-Table1[[#This Row],[firstYear]]</f>
        <v>14</v>
      </c>
      <c r="R6995">
        <f>IF(AND(Table1[[#This Row],[firstYear]]&gt;=1967,Table1[[#This Row],[GP]]&gt;=100),1,0)</f>
        <v>1</v>
      </c>
    </row>
    <row r="6996" spans="1:18" x14ac:dyDescent="0.3">
      <c r="A6996" t="s">
        <v>389</v>
      </c>
      <c r="B6996">
        <v>767</v>
      </c>
      <c r="C6996">
        <v>278</v>
      </c>
      <c r="D6996">
        <v>295</v>
      </c>
      <c r="E6996">
        <v>573</v>
      </c>
      <c r="F6996">
        <v>0.747</v>
      </c>
      <c r="G6996">
        <v>667</v>
      </c>
      <c r="H6996">
        <v>1</v>
      </c>
      <c r="I6996">
        <v>1963</v>
      </c>
      <c r="J6996">
        <v>1977</v>
      </c>
      <c r="K6996">
        <v>0</v>
      </c>
      <c r="L6996">
        <v>2</v>
      </c>
      <c r="M6996">
        <v>5</v>
      </c>
      <c r="N6996">
        <v>0</v>
      </c>
      <c r="O6996">
        <v>-4.5972063179016098</v>
      </c>
      <c r="P6996" s="1">
        <v>9.9793650731062195E-3</v>
      </c>
      <c r="Q6996">
        <f>Table1[[#This Row],[lastYear]]-Table1[[#This Row],[firstYear]]</f>
        <v>14</v>
      </c>
      <c r="R6996">
        <f>IF(AND(Table1[[#This Row],[firstYear]]&gt;=1967,Table1[[#This Row],[GP]]&gt;=100),1,0)</f>
        <v>0</v>
      </c>
    </row>
    <row r="6997" spans="1:18" x14ac:dyDescent="0.3">
      <c r="A6997" t="s">
        <v>1393</v>
      </c>
      <c r="B6997">
        <v>604</v>
      </c>
      <c r="C6997">
        <v>25</v>
      </c>
      <c r="D6997">
        <v>198</v>
      </c>
      <c r="E6997">
        <v>223</v>
      </c>
      <c r="F6997">
        <v>0.36899999999999999</v>
      </c>
      <c r="G6997">
        <v>1037</v>
      </c>
      <c r="H6997">
        <v>2</v>
      </c>
      <c r="I6997">
        <v>1957</v>
      </c>
      <c r="J6997">
        <v>1980</v>
      </c>
      <c r="K6997">
        <v>0</v>
      </c>
      <c r="L6997">
        <v>3</v>
      </c>
      <c r="M6997">
        <v>4</v>
      </c>
      <c r="N6997">
        <v>0</v>
      </c>
      <c r="O6997">
        <v>-4.5808976526260299</v>
      </c>
      <c r="P6997" s="1">
        <v>1.0141785450755499E-2</v>
      </c>
      <c r="Q6997">
        <f>Table1[[#This Row],[lastYear]]-Table1[[#This Row],[firstYear]]</f>
        <v>23</v>
      </c>
      <c r="R6997">
        <f>IF(AND(Table1[[#This Row],[firstYear]]&gt;=1967,Table1[[#This Row],[GP]]&gt;=100),1,0)</f>
        <v>0</v>
      </c>
    </row>
    <row r="6998" spans="1:18" x14ac:dyDescent="0.3">
      <c r="A6998" t="s">
        <v>328</v>
      </c>
      <c r="B6998">
        <v>1022</v>
      </c>
      <c r="C6998">
        <v>268</v>
      </c>
      <c r="D6998">
        <v>351</v>
      </c>
      <c r="E6998">
        <v>619</v>
      </c>
      <c r="F6998">
        <v>0.60599999999999998</v>
      </c>
      <c r="G6998">
        <v>746</v>
      </c>
      <c r="H6998">
        <v>1</v>
      </c>
      <c r="I6998">
        <v>2003</v>
      </c>
      <c r="J6998">
        <v>2019</v>
      </c>
      <c r="K6998">
        <v>0</v>
      </c>
      <c r="L6998">
        <v>4</v>
      </c>
      <c r="M6998">
        <v>0</v>
      </c>
      <c r="N6998">
        <v>0</v>
      </c>
      <c r="O6998">
        <v>-4.5743287439346298</v>
      </c>
      <c r="P6998" s="1">
        <v>1.02079429087268E-2</v>
      </c>
      <c r="Q6998">
        <f>Table1[[#This Row],[lastYear]]-Table1[[#This Row],[firstYear]]</f>
        <v>16</v>
      </c>
      <c r="R6998">
        <f>IF(AND(Table1[[#This Row],[firstYear]]&gt;=1967,Table1[[#This Row],[GP]]&gt;=100),1,0)</f>
        <v>1</v>
      </c>
    </row>
    <row r="6999" spans="1:18" x14ac:dyDescent="0.3">
      <c r="A6999" t="s">
        <v>256</v>
      </c>
      <c r="B6999">
        <v>942</v>
      </c>
      <c r="C6999">
        <v>245</v>
      </c>
      <c r="D6999">
        <v>458</v>
      </c>
      <c r="E6999">
        <v>703</v>
      </c>
      <c r="F6999">
        <v>0.746</v>
      </c>
      <c r="G6999">
        <v>359</v>
      </c>
      <c r="H6999">
        <v>1</v>
      </c>
      <c r="I6999">
        <v>1960</v>
      </c>
      <c r="J6999">
        <v>1975</v>
      </c>
      <c r="K6999">
        <v>1</v>
      </c>
      <c r="L6999">
        <v>4</v>
      </c>
      <c r="M6999">
        <v>3</v>
      </c>
      <c r="N6999">
        <v>0</v>
      </c>
      <c r="O6999">
        <v>-4.5539169247150397</v>
      </c>
      <c r="P6999" s="1">
        <v>1.04162540070162E-2</v>
      </c>
      <c r="Q6999">
        <f>Table1[[#This Row],[lastYear]]-Table1[[#This Row],[firstYear]]</f>
        <v>15</v>
      </c>
      <c r="R6999">
        <f>IF(AND(Table1[[#This Row],[firstYear]]&gt;=1967,Table1[[#This Row],[GP]]&gt;=100),1,0)</f>
        <v>0</v>
      </c>
    </row>
    <row r="7000" spans="1:18" x14ac:dyDescent="0.3">
      <c r="A7000" t="s">
        <v>1141</v>
      </c>
      <c r="B7000">
        <v>645</v>
      </c>
      <c r="C7000">
        <v>89</v>
      </c>
      <c r="D7000">
        <v>187</v>
      </c>
      <c r="E7000">
        <v>276</v>
      </c>
      <c r="F7000">
        <v>0.42799999999999999</v>
      </c>
      <c r="G7000">
        <v>746</v>
      </c>
      <c r="H7000">
        <v>2</v>
      </c>
      <c r="I7000">
        <v>1931</v>
      </c>
      <c r="J7000">
        <v>1946</v>
      </c>
      <c r="K7000">
        <v>0</v>
      </c>
      <c r="L7000">
        <v>2</v>
      </c>
      <c r="M7000">
        <v>0</v>
      </c>
      <c r="N7000">
        <v>1</v>
      </c>
      <c r="O7000">
        <v>-4.5505795116424501</v>
      </c>
      <c r="P7000" s="1">
        <v>1.04507115151307E-2</v>
      </c>
      <c r="Q7000">
        <f>Table1[[#This Row],[lastYear]]-Table1[[#This Row],[firstYear]]</f>
        <v>15</v>
      </c>
      <c r="R7000">
        <f>IF(AND(Table1[[#This Row],[firstYear]]&gt;=1967,Table1[[#This Row],[GP]]&gt;=100),1,0)</f>
        <v>0</v>
      </c>
    </row>
    <row r="7001" spans="1:18" x14ac:dyDescent="0.3">
      <c r="A7001" t="s">
        <v>532</v>
      </c>
      <c r="B7001">
        <v>896</v>
      </c>
      <c r="C7001">
        <v>135</v>
      </c>
      <c r="D7001">
        <v>350</v>
      </c>
      <c r="E7001">
        <v>485</v>
      </c>
      <c r="F7001">
        <v>0.54100000000000004</v>
      </c>
      <c r="G7001">
        <v>745</v>
      </c>
      <c r="H7001">
        <v>2</v>
      </c>
      <c r="I7001">
        <v>2005</v>
      </c>
      <c r="J7001">
        <v>2021</v>
      </c>
      <c r="K7001">
        <v>1</v>
      </c>
      <c r="L7001">
        <v>0</v>
      </c>
      <c r="M7001">
        <v>3</v>
      </c>
      <c r="N7001">
        <v>0</v>
      </c>
      <c r="O7001">
        <v>-4.5428562994003299</v>
      </c>
      <c r="P7001" s="1">
        <v>1.0530883793607001E-2</v>
      </c>
      <c r="Q7001">
        <f>Table1[[#This Row],[lastYear]]-Table1[[#This Row],[firstYear]]</f>
        <v>16</v>
      </c>
      <c r="R7001">
        <f>IF(AND(Table1[[#This Row],[firstYear]]&gt;=1967,Table1[[#This Row],[GP]]&gt;=100),1,0)</f>
        <v>1</v>
      </c>
    </row>
    <row r="7002" spans="1:18" x14ac:dyDescent="0.3">
      <c r="A7002" t="s">
        <v>695</v>
      </c>
      <c r="B7002">
        <v>590</v>
      </c>
      <c r="C7002">
        <v>144</v>
      </c>
      <c r="D7002">
        <v>265</v>
      </c>
      <c r="E7002">
        <v>409</v>
      </c>
      <c r="F7002">
        <v>0.69299999999999995</v>
      </c>
      <c r="G7002">
        <v>532</v>
      </c>
      <c r="H7002">
        <v>1</v>
      </c>
      <c r="I7002">
        <v>1935</v>
      </c>
      <c r="J7002">
        <v>1948</v>
      </c>
      <c r="K7002">
        <v>0</v>
      </c>
      <c r="L7002">
        <v>2</v>
      </c>
      <c r="M7002">
        <v>0</v>
      </c>
      <c r="N7002">
        <v>0</v>
      </c>
      <c r="O7002">
        <v>-4.5175274844169602</v>
      </c>
      <c r="P7002" s="1">
        <v>1.07981083235096E-2</v>
      </c>
      <c r="Q7002">
        <f>Table1[[#This Row],[lastYear]]-Table1[[#This Row],[firstYear]]</f>
        <v>13</v>
      </c>
      <c r="R7002">
        <f>IF(AND(Table1[[#This Row],[firstYear]]&gt;=1967,Table1[[#This Row],[GP]]&gt;=100),1,0)</f>
        <v>0</v>
      </c>
    </row>
    <row r="7003" spans="1:18" x14ac:dyDescent="0.3">
      <c r="A7003" t="s">
        <v>1242</v>
      </c>
      <c r="B7003">
        <v>620</v>
      </c>
      <c r="C7003">
        <v>48</v>
      </c>
      <c r="D7003">
        <v>206</v>
      </c>
      <c r="E7003">
        <v>254</v>
      </c>
      <c r="F7003">
        <v>0.41</v>
      </c>
      <c r="G7003">
        <v>1029</v>
      </c>
      <c r="H7003">
        <v>2</v>
      </c>
      <c r="I7003">
        <v>1960</v>
      </c>
      <c r="J7003">
        <v>1972</v>
      </c>
      <c r="K7003">
        <v>0</v>
      </c>
      <c r="L7003">
        <v>2</v>
      </c>
      <c r="M7003">
        <v>2</v>
      </c>
      <c r="N7003">
        <v>0</v>
      </c>
      <c r="O7003">
        <v>-4.4405495162010196</v>
      </c>
      <c r="P7003" s="1">
        <v>1.16520864544247E-2</v>
      </c>
      <c r="Q7003">
        <f>Table1[[#This Row],[lastYear]]-Table1[[#This Row],[firstYear]]</f>
        <v>12</v>
      </c>
      <c r="R7003">
        <f>IF(AND(Table1[[#This Row],[firstYear]]&gt;=1967,Table1[[#This Row],[GP]]&gt;=100),1,0)</f>
        <v>0</v>
      </c>
    </row>
    <row r="7004" spans="1:18" x14ac:dyDescent="0.3">
      <c r="A7004" t="s">
        <v>371</v>
      </c>
      <c r="B7004">
        <v>852</v>
      </c>
      <c r="C7004">
        <v>258</v>
      </c>
      <c r="D7004">
        <v>326</v>
      </c>
      <c r="E7004">
        <v>584</v>
      </c>
      <c r="F7004">
        <v>0.68500000000000005</v>
      </c>
      <c r="G7004">
        <v>1043</v>
      </c>
      <c r="H7004">
        <v>1</v>
      </c>
      <c r="I7004">
        <v>1974</v>
      </c>
      <c r="J7004">
        <v>1986</v>
      </c>
      <c r="K7004">
        <v>0</v>
      </c>
      <c r="L7004">
        <v>5</v>
      </c>
      <c r="M7004">
        <v>0</v>
      </c>
      <c r="N7004">
        <v>0</v>
      </c>
      <c r="O7004">
        <v>-4.4082277650833097</v>
      </c>
      <c r="P7004" s="1">
        <v>1.20302500432203E-2</v>
      </c>
      <c r="Q7004">
        <f>Table1[[#This Row],[lastYear]]-Table1[[#This Row],[firstYear]]</f>
        <v>12</v>
      </c>
      <c r="R7004">
        <f>IF(AND(Table1[[#This Row],[firstYear]]&gt;=1967,Table1[[#This Row],[GP]]&gt;=100),1,0)</f>
        <v>1</v>
      </c>
    </row>
    <row r="7005" spans="1:18" x14ac:dyDescent="0.3">
      <c r="A7005" t="s">
        <v>280</v>
      </c>
      <c r="B7005">
        <v>655</v>
      </c>
      <c r="C7005">
        <v>370</v>
      </c>
      <c r="D7005">
        <v>304</v>
      </c>
      <c r="E7005">
        <v>674</v>
      </c>
      <c r="F7005">
        <v>1.0289999999999999</v>
      </c>
      <c r="G7005">
        <v>596</v>
      </c>
      <c r="H7005">
        <v>1</v>
      </c>
      <c r="I7005">
        <v>1980</v>
      </c>
      <c r="J7005">
        <v>1993</v>
      </c>
      <c r="K7005">
        <v>0</v>
      </c>
      <c r="L7005">
        <v>0</v>
      </c>
      <c r="M7005">
        <v>3</v>
      </c>
      <c r="N7005">
        <v>0</v>
      </c>
      <c r="O7005">
        <v>-4.3789292062520904</v>
      </c>
      <c r="P7005" s="1">
        <v>1.23835038756487E-2</v>
      </c>
      <c r="Q7005">
        <f>Table1[[#This Row],[lastYear]]-Table1[[#This Row],[firstYear]]</f>
        <v>13</v>
      </c>
      <c r="R7005">
        <f>IF(AND(Table1[[#This Row],[firstYear]]&gt;=1967,Table1[[#This Row],[GP]]&gt;=100),1,0)</f>
        <v>1</v>
      </c>
    </row>
    <row r="7006" spans="1:18" x14ac:dyDescent="0.3">
      <c r="A7006" t="s">
        <v>455</v>
      </c>
      <c r="B7006">
        <v>1027</v>
      </c>
      <c r="C7006">
        <v>243</v>
      </c>
      <c r="D7006">
        <v>287</v>
      </c>
      <c r="E7006">
        <v>530</v>
      </c>
      <c r="F7006">
        <v>0.51600000000000001</v>
      </c>
      <c r="G7006">
        <v>763</v>
      </c>
      <c r="H7006">
        <v>1</v>
      </c>
      <c r="I7006">
        <v>1996</v>
      </c>
      <c r="J7006">
        <v>2012</v>
      </c>
      <c r="K7006">
        <v>0</v>
      </c>
      <c r="L7006">
        <v>4</v>
      </c>
      <c r="M7006">
        <v>0</v>
      </c>
      <c r="N7006">
        <v>0</v>
      </c>
      <c r="O7006">
        <v>-4.3515439863204897</v>
      </c>
      <c r="P7006" s="1">
        <v>1.2722940749403701E-2</v>
      </c>
      <c r="Q7006">
        <f>Table1[[#This Row],[lastYear]]-Table1[[#This Row],[firstYear]]</f>
        <v>16</v>
      </c>
      <c r="R7006">
        <f>IF(AND(Table1[[#This Row],[firstYear]]&gt;=1967,Table1[[#This Row],[GP]]&gt;=100),1,0)</f>
        <v>1</v>
      </c>
    </row>
    <row r="7007" spans="1:18" x14ac:dyDescent="0.3">
      <c r="A7007" t="s">
        <v>967</v>
      </c>
      <c r="B7007">
        <v>1006</v>
      </c>
      <c r="C7007">
        <v>126</v>
      </c>
      <c r="D7007">
        <v>194</v>
      </c>
      <c r="E7007">
        <v>320</v>
      </c>
      <c r="F7007">
        <v>0.318</v>
      </c>
      <c r="G7007">
        <v>621</v>
      </c>
      <c r="H7007">
        <v>2</v>
      </c>
      <c r="I7007">
        <v>1963</v>
      </c>
      <c r="J7007">
        <v>1978</v>
      </c>
      <c r="K7007">
        <v>0</v>
      </c>
      <c r="L7007">
        <v>5</v>
      </c>
      <c r="M7007">
        <v>0</v>
      </c>
      <c r="N7007">
        <v>0</v>
      </c>
      <c r="O7007">
        <v>-4.3137219781875604</v>
      </c>
      <c r="P7007" s="1">
        <v>1.3206886887432399E-2</v>
      </c>
      <c r="Q7007">
        <f>Table1[[#This Row],[lastYear]]-Table1[[#This Row],[firstYear]]</f>
        <v>15</v>
      </c>
      <c r="R7007">
        <f>IF(AND(Table1[[#This Row],[firstYear]]&gt;=1967,Table1[[#This Row],[GP]]&gt;=100),1,0)</f>
        <v>0</v>
      </c>
    </row>
    <row r="7008" spans="1:18" x14ac:dyDescent="0.3">
      <c r="A7008" t="s">
        <v>89</v>
      </c>
      <c r="B7008">
        <v>1306</v>
      </c>
      <c r="C7008">
        <v>393</v>
      </c>
      <c r="D7008">
        <v>648</v>
      </c>
      <c r="E7008">
        <v>1041</v>
      </c>
      <c r="F7008">
        <v>0.79700000000000004</v>
      </c>
      <c r="G7008">
        <v>546</v>
      </c>
      <c r="H7008">
        <v>1</v>
      </c>
      <c r="I7008">
        <v>2000</v>
      </c>
      <c r="J7008">
        <v>2018</v>
      </c>
      <c r="K7008">
        <v>2</v>
      </c>
      <c r="L7008">
        <v>0</v>
      </c>
      <c r="M7008">
        <v>3</v>
      </c>
      <c r="N7008">
        <v>0</v>
      </c>
      <c r="O7008">
        <v>-4.3061247329115799</v>
      </c>
      <c r="P7008" s="1">
        <v>1.3306264770696999E-2</v>
      </c>
      <c r="Q7008">
        <f>Table1[[#This Row],[lastYear]]-Table1[[#This Row],[firstYear]]</f>
        <v>18</v>
      </c>
      <c r="R7008">
        <f>IF(AND(Table1[[#This Row],[firstYear]]&gt;=1967,Table1[[#This Row],[GP]]&gt;=100),1,0)</f>
        <v>1</v>
      </c>
    </row>
    <row r="7009" spans="1:18" x14ac:dyDescent="0.3">
      <c r="A7009" t="s">
        <v>281</v>
      </c>
      <c r="B7009">
        <v>941</v>
      </c>
      <c r="C7009">
        <v>207</v>
      </c>
      <c r="D7009">
        <v>467</v>
      </c>
      <c r="E7009">
        <v>674</v>
      </c>
      <c r="F7009">
        <v>0.71599999999999997</v>
      </c>
      <c r="G7009">
        <v>131</v>
      </c>
      <c r="H7009">
        <v>1</v>
      </c>
      <c r="I7009">
        <v>1956</v>
      </c>
      <c r="J7009">
        <v>1972</v>
      </c>
      <c r="K7009">
        <v>0</v>
      </c>
      <c r="L7009">
        <v>4</v>
      </c>
      <c r="M7009">
        <v>4</v>
      </c>
      <c r="N7009">
        <v>0</v>
      </c>
      <c r="O7009">
        <v>-4.2965179319381699</v>
      </c>
      <c r="P7009" s="1">
        <v>1.3432985979006299E-2</v>
      </c>
      <c r="Q7009">
        <f>Table1[[#This Row],[lastYear]]-Table1[[#This Row],[firstYear]]</f>
        <v>16</v>
      </c>
      <c r="R7009">
        <f>IF(AND(Table1[[#This Row],[firstYear]]&gt;=1967,Table1[[#This Row],[GP]]&gt;=100),1,0)</f>
        <v>0</v>
      </c>
    </row>
    <row r="7010" spans="1:18" x14ac:dyDescent="0.3">
      <c r="A7010" t="s">
        <v>318</v>
      </c>
      <c r="B7010">
        <v>877</v>
      </c>
      <c r="C7010">
        <v>244</v>
      </c>
      <c r="D7010">
        <v>385</v>
      </c>
      <c r="E7010">
        <v>630</v>
      </c>
      <c r="F7010">
        <v>0.71799999999999997</v>
      </c>
      <c r="G7010">
        <v>1077</v>
      </c>
      <c r="H7010">
        <v>1</v>
      </c>
      <c r="I7010">
        <v>1984</v>
      </c>
      <c r="J7010">
        <v>1999</v>
      </c>
      <c r="K7010">
        <v>0</v>
      </c>
      <c r="L7010">
        <v>5</v>
      </c>
      <c r="M7010">
        <v>0</v>
      </c>
      <c r="N7010">
        <v>0</v>
      </c>
      <c r="O7010">
        <v>-4.2685182924270597</v>
      </c>
      <c r="P7010" s="1">
        <v>1.3809152551524401E-2</v>
      </c>
      <c r="Q7010">
        <f>Table1[[#This Row],[lastYear]]-Table1[[#This Row],[firstYear]]</f>
        <v>15</v>
      </c>
      <c r="R7010">
        <f>IF(AND(Table1[[#This Row],[firstYear]]&gt;=1967,Table1[[#This Row],[GP]]&gt;=100),1,0)</f>
        <v>1</v>
      </c>
    </row>
    <row r="7011" spans="1:18" x14ac:dyDescent="0.3">
      <c r="A7011" t="s">
        <v>1535</v>
      </c>
      <c r="B7011">
        <v>797</v>
      </c>
      <c r="C7011">
        <v>46</v>
      </c>
      <c r="D7011">
        <v>152</v>
      </c>
      <c r="E7011">
        <v>198</v>
      </c>
      <c r="F7011">
        <v>0.248</v>
      </c>
      <c r="G7011">
        <v>1380</v>
      </c>
      <c r="H7011">
        <v>2</v>
      </c>
      <c r="I7011">
        <v>1946</v>
      </c>
      <c r="J7011">
        <v>1959</v>
      </c>
      <c r="K7011">
        <v>0</v>
      </c>
      <c r="L7011">
        <v>4</v>
      </c>
      <c r="M7011">
        <v>8</v>
      </c>
      <c r="N7011">
        <v>0</v>
      </c>
      <c r="O7011">
        <v>-4.2516562576293904</v>
      </c>
      <c r="P7011" s="1">
        <v>1.4040680111334899E-2</v>
      </c>
      <c r="Q7011">
        <f>Table1[[#This Row],[lastYear]]-Table1[[#This Row],[firstYear]]</f>
        <v>13</v>
      </c>
      <c r="R7011">
        <f>IF(AND(Table1[[#This Row],[firstYear]]&gt;=1967,Table1[[#This Row],[GP]]&gt;=100),1,0)</f>
        <v>0</v>
      </c>
    </row>
    <row r="7012" spans="1:18" x14ac:dyDescent="0.3">
      <c r="A7012" t="s">
        <v>92</v>
      </c>
      <c r="B7012">
        <v>1238</v>
      </c>
      <c r="C7012">
        <v>278</v>
      </c>
      <c r="D7012">
        <v>755</v>
      </c>
      <c r="E7012">
        <v>1033</v>
      </c>
      <c r="F7012">
        <v>0.83399999999999996</v>
      </c>
      <c r="G7012">
        <v>970</v>
      </c>
      <c r="H7012">
        <v>1</v>
      </c>
      <c r="I7012">
        <v>1990</v>
      </c>
      <c r="J7012">
        <v>2011</v>
      </c>
      <c r="K7012">
        <v>0</v>
      </c>
      <c r="L7012">
        <v>1</v>
      </c>
      <c r="M7012">
        <v>4</v>
      </c>
      <c r="N7012">
        <v>0</v>
      </c>
      <c r="O7012">
        <v>-4.2127997512817297</v>
      </c>
      <c r="P7012" s="1">
        <v>1.45888740891648E-2</v>
      </c>
      <c r="Q7012">
        <f>Table1[[#This Row],[lastYear]]-Table1[[#This Row],[firstYear]]</f>
        <v>21</v>
      </c>
      <c r="R7012">
        <f>IF(AND(Table1[[#This Row],[firstYear]]&gt;=1967,Table1[[#This Row],[GP]]&gt;=100),1,0)</f>
        <v>1</v>
      </c>
    </row>
    <row r="7013" spans="1:18" x14ac:dyDescent="0.3">
      <c r="A7013" t="s">
        <v>93</v>
      </c>
      <c r="B7013">
        <v>990</v>
      </c>
      <c r="C7013">
        <v>473</v>
      </c>
      <c r="D7013">
        <v>559</v>
      </c>
      <c r="E7013">
        <v>1032</v>
      </c>
      <c r="F7013">
        <v>1.042</v>
      </c>
      <c r="G7013">
        <v>432</v>
      </c>
      <c r="H7013">
        <v>1</v>
      </c>
      <c r="I7013">
        <v>1989</v>
      </c>
      <c r="J7013">
        <v>2006</v>
      </c>
      <c r="K7013">
        <v>0</v>
      </c>
      <c r="L7013">
        <v>1</v>
      </c>
      <c r="M7013">
        <v>4</v>
      </c>
      <c r="N7013">
        <v>0</v>
      </c>
      <c r="O7013">
        <v>-4.1768710250854397</v>
      </c>
      <c r="P7013" s="1">
        <v>1.51144972864643E-2</v>
      </c>
      <c r="Q7013">
        <f>Table1[[#This Row],[lastYear]]-Table1[[#This Row],[firstYear]]</f>
        <v>17</v>
      </c>
      <c r="R7013">
        <f>IF(AND(Table1[[#This Row],[firstYear]]&gt;=1967,Table1[[#This Row],[GP]]&gt;=100),1,0)</f>
        <v>1</v>
      </c>
    </row>
    <row r="7014" spans="1:18" x14ac:dyDescent="0.3">
      <c r="A7014" t="s">
        <v>397</v>
      </c>
      <c r="B7014">
        <v>1108</v>
      </c>
      <c r="C7014">
        <v>117</v>
      </c>
      <c r="D7014">
        <v>454</v>
      </c>
      <c r="E7014">
        <v>571</v>
      </c>
      <c r="F7014">
        <v>0.51500000000000001</v>
      </c>
      <c r="G7014">
        <v>654</v>
      </c>
      <c r="H7014">
        <v>2</v>
      </c>
      <c r="I7014">
        <v>1998</v>
      </c>
      <c r="J7014">
        <v>2015</v>
      </c>
      <c r="K7014">
        <v>0</v>
      </c>
      <c r="L7014">
        <v>1</v>
      </c>
      <c r="M7014">
        <v>4</v>
      </c>
      <c r="N7014">
        <v>0</v>
      </c>
      <c r="O7014">
        <v>-4.1428191299438399</v>
      </c>
      <c r="P7014" s="1">
        <v>1.5629854886692801E-2</v>
      </c>
      <c r="Q7014">
        <f>Table1[[#This Row],[lastYear]]-Table1[[#This Row],[firstYear]]</f>
        <v>17</v>
      </c>
      <c r="R7014">
        <f>IF(AND(Table1[[#This Row],[firstYear]]&gt;=1967,Table1[[#This Row],[GP]]&gt;=100),1,0)</f>
        <v>1</v>
      </c>
    </row>
    <row r="7015" spans="1:18" x14ac:dyDescent="0.3">
      <c r="A7015" t="s">
        <v>184</v>
      </c>
      <c r="B7015">
        <v>881</v>
      </c>
      <c r="C7015">
        <v>328</v>
      </c>
      <c r="D7015">
        <v>472</v>
      </c>
      <c r="E7015">
        <v>800</v>
      </c>
      <c r="F7015">
        <v>0.90799999999999903</v>
      </c>
      <c r="G7015">
        <v>779</v>
      </c>
      <c r="H7015">
        <v>1</v>
      </c>
      <c r="I7015">
        <v>1964</v>
      </c>
      <c r="J7015">
        <v>1978</v>
      </c>
      <c r="K7015">
        <v>0</v>
      </c>
      <c r="L7015">
        <v>2</v>
      </c>
      <c r="M7015">
        <v>3</v>
      </c>
      <c r="N7015">
        <v>0</v>
      </c>
      <c r="O7015">
        <v>-4.1219008798599202</v>
      </c>
      <c r="P7015" s="1">
        <v>1.59549762628984E-2</v>
      </c>
      <c r="Q7015">
        <f>Table1[[#This Row],[lastYear]]-Table1[[#This Row],[firstYear]]</f>
        <v>14</v>
      </c>
      <c r="R7015">
        <f>IF(AND(Table1[[#This Row],[firstYear]]&gt;=1967,Table1[[#This Row],[GP]]&gt;=100),1,0)</f>
        <v>0</v>
      </c>
    </row>
    <row r="7016" spans="1:18" x14ac:dyDescent="0.3">
      <c r="A7016" t="s">
        <v>282</v>
      </c>
      <c r="B7016">
        <v>719</v>
      </c>
      <c r="C7016">
        <v>324</v>
      </c>
      <c r="D7016">
        <v>349</v>
      </c>
      <c r="E7016">
        <v>673</v>
      </c>
      <c r="F7016">
        <v>0.93599999999999905</v>
      </c>
      <c r="G7016">
        <v>968</v>
      </c>
      <c r="H7016">
        <v>1</v>
      </c>
      <c r="I7016">
        <v>1980</v>
      </c>
      <c r="J7016">
        <v>1991</v>
      </c>
      <c r="K7016">
        <v>0</v>
      </c>
      <c r="L7016">
        <v>0</v>
      </c>
      <c r="M7016">
        <v>1</v>
      </c>
      <c r="N7016">
        <v>0</v>
      </c>
      <c r="O7016">
        <v>-4.1119298572540197</v>
      </c>
      <c r="P7016" s="1">
        <v>1.61122833832761E-2</v>
      </c>
      <c r="Q7016">
        <f>Table1[[#This Row],[lastYear]]-Table1[[#This Row],[firstYear]]</f>
        <v>11</v>
      </c>
      <c r="R7016">
        <f>IF(AND(Table1[[#This Row],[firstYear]]&gt;=1967,Table1[[#This Row],[GP]]&gt;=100),1,0)</f>
        <v>1</v>
      </c>
    </row>
    <row r="7017" spans="1:18" x14ac:dyDescent="0.3">
      <c r="A7017" t="s">
        <v>368</v>
      </c>
      <c r="B7017">
        <v>1087</v>
      </c>
      <c r="C7017">
        <v>169</v>
      </c>
      <c r="D7017">
        <v>418</v>
      </c>
      <c r="E7017">
        <v>587</v>
      </c>
      <c r="F7017">
        <v>0.54</v>
      </c>
      <c r="G7017">
        <v>1813</v>
      </c>
      <c r="H7017">
        <v>2</v>
      </c>
      <c r="I7017">
        <v>1966</v>
      </c>
      <c r="J7017">
        <v>1983</v>
      </c>
      <c r="K7017">
        <v>0</v>
      </c>
      <c r="L7017">
        <v>2</v>
      </c>
      <c r="M7017">
        <v>6</v>
      </c>
      <c r="N7017">
        <v>0</v>
      </c>
      <c r="O7017">
        <v>-4.1029929752349803</v>
      </c>
      <c r="P7017" s="1">
        <v>1.62545712630724E-2</v>
      </c>
      <c r="Q7017">
        <f>Table1[[#This Row],[lastYear]]-Table1[[#This Row],[firstYear]]</f>
        <v>17</v>
      </c>
      <c r="R7017">
        <f>IF(AND(Table1[[#This Row],[firstYear]]&gt;=1967,Table1[[#This Row],[GP]]&gt;=100),1,0)</f>
        <v>0</v>
      </c>
    </row>
    <row r="7018" spans="1:18" x14ac:dyDescent="0.3">
      <c r="A7018" t="s">
        <v>866</v>
      </c>
      <c r="B7018">
        <v>502</v>
      </c>
      <c r="C7018">
        <v>185</v>
      </c>
      <c r="D7018">
        <v>159</v>
      </c>
      <c r="E7018">
        <v>344</v>
      </c>
      <c r="F7018">
        <v>0.68500000000000005</v>
      </c>
      <c r="G7018">
        <v>274</v>
      </c>
      <c r="H7018">
        <v>1</v>
      </c>
      <c r="I7018">
        <v>1941</v>
      </c>
      <c r="J7018">
        <v>1954</v>
      </c>
      <c r="K7018">
        <v>1</v>
      </c>
      <c r="L7018">
        <v>2</v>
      </c>
      <c r="M7018">
        <v>4</v>
      </c>
      <c r="N7018">
        <v>0</v>
      </c>
      <c r="O7018">
        <v>-4.0819416875839201</v>
      </c>
      <c r="P7018" s="1">
        <v>1.6594639448433E-2</v>
      </c>
      <c r="Q7018">
        <f>Table1[[#This Row],[lastYear]]-Table1[[#This Row],[firstYear]]</f>
        <v>13</v>
      </c>
      <c r="R7018">
        <f>IF(AND(Table1[[#This Row],[firstYear]]&gt;=1967,Table1[[#This Row],[GP]]&gt;=100),1,0)</f>
        <v>0</v>
      </c>
    </row>
    <row r="7019" spans="1:18" x14ac:dyDescent="0.3">
      <c r="A7019" t="s">
        <v>101</v>
      </c>
      <c r="B7019">
        <v>1409</v>
      </c>
      <c r="C7019">
        <v>323</v>
      </c>
      <c r="D7019">
        <v>697</v>
      </c>
      <c r="E7019">
        <v>1020</v>
      </c>
      <c r="F7019">
        <v>0.72399999999999998</v>
      </c>
      <c r="G7019">
        <v>3565</v>
      </c>
      <c r="H7019">
        <v>1</v>
      </c>
      <c r="I7019">
        <v>1980</v>
      </c>
      <c r="J7019">
        <v>1999</v>
      </c>
      <c r="K7019">
        <v>0</v>
      </c>
      <c r="L7019">
        <v>0</v>
      </c>
      <c r="M7019">
        <v>1</v>
      </c>
      <c r="N7019">
        <v>0</v>
      </c>
      <c r="O7019">
        <v>-4.0585708255767798</v>
      </c>
      <c r="P7019" s="1">
        <v>1.6980374888510799E-2</v>
      </c>
      <c r="Q7019">
        <f>Table1[[#This Row],[lastYear]]-Table1[[#This Row],[firstYear]]</f>
        <v>19</v>
      </c>
      <c r="R7019">
        <f>IF(AND(Table1[[#This Row],[firstYear]]&gt;=1967,Table1[[#This Row],[GP]]&gt;=100),1,0)</f>
        <v>1</v>
      </c>
    </row>
    <row r="7020" spans="1:18" x14ac:dyDescent="0.3">
      <c r="A7020" t="s">
        <v>673</v>
      </c>
      <c r="B7020">
        <v>395</v>
      </c>
      <c r="C7020">
        <v>150</v>
      </c>
      <c r="D7020">
        <v>270</v>
      </c>
      <c r="E7020">
        <v>420</v>
      </c>
      <c r="F7020">
        <v>1.0629999999999999</v>
      </c>
      <c r="G7020">
        <v>122</v>
      </c>
      <c r="H7020">
        <v>1</v>
      </c>
      <c r="I7020">
        <v>2015</v>
      </c>
      <c r="J7020">
        <v>2021</v>
      </c>
      <c r="K7020">
        <v>1</v>
      </c>
      <c r="L7020">
        <v>0</v>
      </c>
      <c r="M7020">
        <v>0</v>
      </c>
      <c r="N7020">
        <v>0</v>
      </c>
      <c r="O7020">
        <v>-4.0468591685295099</v>
      </c>
      <c r="P7020" s="1">
        <v>1.7176976276016599E-2</v>
      </c>
      <c r="Q7020">
        <f>Table1[[#This Row],[lastYear]]-Table1[[#This Row],[firstYear]]</f>
        <v>6</v>
      </c>
      <c r="R7020">
        <f>IF(AND(Table1[[#This Row],[firstYear]]&gt;=1967,Table1[[#This Row],[GP]]&gt;=100),1,0)</f>
        <v>1</v>
      </c>
    </row>
    <row r="7021" spans="1:18" x14ac:dyDescent="0.3">
      <c r="A7021" t="s">
        <v>186</v>
      </c>
      <c r="B7021">
        <v>1045</v>
      </c>
      <c r="C7021">
        <v>377</v>
      </c>
      <c r="D7021">
        <v>420</v>
      </c>
      <c r="E7021">
        <v>797</v>
      </c>
      <c r="F7021">
        <v>0.76300000000000001</v>
      </c>
      <c r="G7021">
        <v>1180</v>
      </c>
      <c r="H7021">
        <v>1</v>
      </c>
      <c r="I7021">
        <v>2005</v>
      </c>
      <c r="J7021">
        <v>2021</v>
      </c>
      <c r="K7021">
        <v>2</v>
      </c>
      <c r="L7021">
        <v>1</v>
      </c>
      <c r="M7021">
        <v>4</v>
      </c>
      <c r="N7021">
        <v>0</v>
      </c>
      <c r="O7021">
        <v>-4.0245251293182296</v>
      </c>
      <c r="P7021" s="1">
        <v>1.7558112004481801E-2</v>
      </c>
      <c r="Q7021">
        <f>Table1[[#This Row],[lastYear]]-Table1[[#This Row],[firstYear]]</f>
        <v>16</v>
      </c>
      <c r="R7021">
        <f>IF(AND(Table1[[#This Row],[firstYear]]&gt;=1967,Table1[[#This Row],[GP]]&gt;=100),1,0)</f>
        <v>1</v>
      </c>
    </row>
    <row r="7022" spans="1:18" x14ac:dyDescent="0.3">
      <c r="A7022" t="s">
        <v>251</v>
      </c>
      <c r="B7022">
        <v>1390</v>
      </c>
      <c r="C7022">
        <v>248</v>
      </c>
      <c r="D7022">
        <v>462</v>
      </c>
      <c r="E7022">
        <v>710</v>
      </c>
      <c r="F7022">
        <v>0.51100000000000001</v>
      </c>
      <c r="G7022">
        <v>1250</v>
      </c>
      <c r="H7022">
        <v>1</v>
      </c>
      <c r="I7022">
        <v>1953</v>
      </c>
      <c r="J7022">
        <v>1975</v>
      </c>
      <c r="K7022">
        <v>0</v>
      </c>
      <c r="L7022">
        <v>0</v>
      </c>
      <c r="M7022">
        <v>7</v>
      </c>
      <c r="N7022">
        <v>0</v>
      </c>
      <c r="O7022">
        <v>-3.9772894020080498</v>
      </c>
      <c r="P7022" s="1">
        <v>1.8391762664471598E-2</v>
      </c>
      <c r="Q7022">
        <f>Table1[[#This Row],[lastYear]]-Table1[[#This Row],[firstYear]]</f>
        <v>22</v>
      </c>
      <c r="R7022">
        <f>IF(AND(Table1[[#This Row],[firstYear]]&gt;=1967,Table1[[#This Row],[GP]]&gt;=100),1,0)</f>
        <v>0</v>
      </c>
    </row>
    <row r="7023" spans="1:18" x14ac:dyDescent="0.3">
      <c r="A7023" t="s">
        <v>651</v>
      </c>
      <c r="B7023">
        <v>717</v>
      </c>
      <c r="C7023">
        <v>105</v>
      </c>
      <c r="D7023">
        <v>322</v>
      </c>
      <c r="E7023">
        <v>427</v>
      </c>
      <c r="F7023">
        <v>0.59599999999999997</v>
      </c>
      <c r="G7023">
        <v>801</v>
      </c>
      <c r="H7023">
        <v>2</v>
      </c>
      <c r="I7023">
        <v>2009</v>
      </c>
      <c r="J7023">
        <v>2021</v>
      </c>
      <c r="K7023">
        <v>1</v>
      </c>
      <c r="L7023">
        <v>0</v>
      </c>
      <c r="M7023">
        <v>3</v>
      </c>
      <c r="N7023">
        <v>0</v>
      </c>
      <c r="O7023">
        <v>-3.9740163321495001</v>
      </c>
      <c r="P7023" s="1">
        <v>1.8450946290446801E-2</v>
      </c>
      <c r="Q7023">
        <f>Table1[[#This Row],[lastYear]]-Table1[[#This Row],[firstYear]]</f>
        <v>12</v>
      </c>
      <c r="R7023">
        <f>IF(AND(Table1[[#This Row],[firstYear]]&gt;=1967,Table1[[#This Row],[GP]]&gt;=100),1,0)</f>
        <v>1</v>
      </c>
    </row>
    <row r="7024" spans="1:18" x14ac:dyDescent="0.3">
      <c r="A7024" t="s">
        <v>690</v>
      </c>
      <c r="B7024">
        <v>570</v>
      </c>
      <c r="C7024">
        <v>98</v>
      </c>
      <c r="D7024">
        <v>315</v>
      </c>
      <c r="E7024">
        <v>413</v>
      </c>
      <c r="F7024">
        <v>0.72499999999999998</v>
      </c>
      <c r="G7024">
        <v>818</v>
      </c>
      <c r="H7024">
        <v>2</v>
      </c>
      <c r="I7024">
        <v>1979</v>
      </c>
      <c r="J7024">
        <v>1989</v>
      </c>
      <c r="K7024">
        <v>0</v>
      </c>
      <c r="L7024">
        <v>0</v>
      </c>
      <c r="M7024">
        <v>3</v>
      </c>
      <c r="N7024">
        <v>0</v>
      </c>
      <c r="O7024">
        <v>-3.9278853471279098</v>
      </c>
      <c r="P7024" s="1">
        <v>1.9305227702982201E-2</v>
      </c>
      <c r="Q7024">
        <f>Table1[[#This Row],[lastYear]]-Table1[[#This Row],[firstYear]]</f>
        <v>10</v>
      </c>
      <c r="R7024">
        <f>IF(AND(Table1[[#This Row],[firstYear]]&gt;=1967,Table1[[#This Row],[GP]]&gt;=100),1,0)</f>
        <v>1</v>
      </c>
    </row>
    <row r="7025" spans="1:18" x14ac:dyDescent="0.3">
      <c r="A7025" t="s">
        <v>85</v>
      </c>
      <c r="B7025">
        <v>1424</v>
      </c>
      <c r="C7025">
        <v>521</v>
      </c>
      <c r="D7025">
        <v>541</v>
      </c>
      <c r="E7025">
        <v>1063</v>
      </c>
      <c r="F7025">
        <v>0.746</v>
      </c>
      <c r="G7025">
        <v>2905</v>
      </c>
      <c r="H7025">
        <v>1</v>
      </c>
      <c r="I7025">
        <v>1982</v>
      </c>
      <c r="J7025">
        <v>2002</v>
      </c>
      <c r="K7025">
        <v>0</v>
      </c>
      <c r="L7025">
        <v>1</v>
      </c>
      <c r="M7025">
        <v>2</v>
      </c>
      <c r="N7025">
        <v>0</v>
      </c>
      <c r="O7025">
        <v>-3.9246702427864002</v>
      </c>
      <c r="P7025" s="1">
        <v>1.9366191948047101E-2</v>
      </c>
      <c r="Q7025">
        <f>Table1[[#This Row],[lastYear]]-Table1[[#This Row],[firstYear]]</f>
        <v>20</v>
      </c>
      <c r="R7025">
        <f>IF(AND(Table1[[#This Row],[firstYear]]&gt;=1967,Table1[[#This Row],[GP]]&gt;=100),1,0)</f>
        <v>1</v>
      </c>
    </row>
    <row r="7026" spans="1:18" x14ac:dyDescent="0.3">
      <c r="A7026" t="s">
        <v>232</v>
      </c>
      <c r="B7026">
        <v>1516</v>
      </c>
      <c r="C7026">
        <v>266</v>
      </c>
      <c r="D7026">
        <v>465</v>
      </c>
      <c r="E7026">
        <v>731</v>
      </c>
      <c r="F7026">
        <v>0.48199999999999998</v>
      </c>
      <c r="G7026">
        <v>592</v>
      </c>
      <c r="H7026">
        <v>1</v>
      </c>
      <c r="I7026">
        <v>1997</v>
      </c>
      <c r="J7026">
        <v>2019</v>
      </c>
      <c r="K7026">
        <v>0</v>
      </c>
      <c r="L7026">
        <v>3</v>
      </c>
      <c r="M7026">
        <v>0</v>
      </c>
      <c r="N7026">
        <v>0</v>
      </c>
      <c r="O7026">
        <v>-3.9233821268081601</v>
      </c>
      <c r="P7026" s="1">
        <v>1.9390669893427699E-2</v>
      </c>
      <c r="Q7026">
        <f>Table1[[#This Row],[lastYear]]-Table1[[#This Row],[firstYear]]</f>
        <v>22</v>
      </c>
      <c r="R7026">
        <f>IF(AND(Table1[[#This Row],[firstYear]]&gt;=1967,Table1[[#This Row],[GP]]&gt;=100),1,0)</f>
        <v>1</v>
      </c>
    </row>
    <row r="7027" spans="1:18" x14ac:dyDescent="0.3">
      <c r="A7027" t="s">
        <v>120</v>
      </c>
      <c r="B7027">
        <v>1129</v>
      </c>
      <c r="C7027">
        <v>341</v>
      </c>
      <c r="D7027">
        <v>601</v>
      </c>
      <c r="E7027">
        <v>942</v>
      </c>
      <c r="F7027">
        <v>0.83399999999999996</v>
      </c>
      <c r="G7027">
        <v>576</v>
      </c>
      <c r="H7027">
        <v>1</v>
      </c>
      <c r="I7027">
        <v>2002</v>
      </c>
      <c r="J7027">
        <v>2021</v>
      </c>
      <c r="K7027">
        <v>0</v>
      </c>
      <c r="L7027">
        <v>0</v>
      </c>
      <c r="M7027">
        <v>2</v>
      </c>
      <c r="N7027">
        <v>0</v>
      </c>
      <c r="O7027">
        <v>-3.9047557051181698</v>
      </c>
      <c r="P7027" s="1">
        <v>1.9748033991764901E-2</v>
      </c>
      <c r="Q7027">
        <f>Table1[[#This Row],[lastYear]]-Table1[[#This Row],[firstYear]]</f>
        <v>19</v>
      </c>
      <c r="R7027">
        <f>IF(AND(Table1[[#This Row],[firstYear]]&gt;=1967,Table1[[#This Row],[GP]]&gt;=100),1,0)</f>
        <v>1</v>
      </c>
    </row>
    <row r="7028" spans="1:18" x14ac:dyDescent="0.3">
      <c r="A7028" t="s">
        <v>107</v>
      </c>
      <c r="B7028">
        <v>1005</v>
      </c>
      <c r="C7028">
        <v>448</v>
      </c>
      <c r="D7028">
        <v>540</v>
      </c>
      <c r="E7028">
        <v>988</v>
      </c>
      <c r="F7028">
        <v>0.98299999999999998</v>
      </c>
      <c r="G7028">
        <v>157</v>
      </c>
      <c r="H7028">
        <v>1</v>
      </c>
      <c r="I7028">
        <v>1974</v>
      </c>
      <c r="J7028">
        <v>1988</v>
      </c>
      <c r="K7028">
        <v>0</v>
      </c>
      <c r="L7028">
        <v>0</v>
      </c>
      <c r="M7028">
        <v>3</v>
      </c>
      <c r="N7028">
        <v>0</v>
      </c>
      <c r="O7028">
        <v>-3.9027706916332199</v>
      </c>
      <c r="P7028" s="1">
        <v>1.9786496634423299E-2</v>
      </c>
      <c r="Q7028">
        <f>Table1[[#This Row],[lastYear]]-Table1[[#This Row],[firstYear]]</f>
        <v>14</v>
      </c>
      <c r="R7028">
        <f>IF(AND(Table1[[#This Row],[firstYear]]&gt;=1967,Table1[[#This Row],[GP]]&gt;=100),1,0)</f>
        <v>1</v>
      </c>
    </row>
    <row r="7029" spans="1:18" x14ac:dyDescent="0.3">
      <c r="A7029" t="s">
        <v>301</v>
      </c>
      <c r="B7029">
        <v>1055</v>
      </c>
      <c r="C7029">
        <v>148</v>
      </c>
      <c r="D7029">
        <v>499</v>
      </c>
      <c r="E7029">
        <v>647</v>
      </c>
      <c r="F7029">
        <v>0.61299999999999999</v>
      </c>
      <c r="G7029">
        <v>1400</v>
      </c>
      <c r="H7029">
        <v>2</v>
      </c>
      <c r="I7029">
        <v>1976</v>
      </c>
      <c r="J7029">
        <v>1993</v>
      </c>
      <c r="K7029">
        <v>1</v>
      </c>
      <c r="L7029">
        <v>0</v>
      </c>
      <c r="M7029">
        <v>4</v>
      </c>
      <c r="N7029">
        <v>0</v>
      </c>
      <c r="O7029">
        <v>-3.8897441263198802</v>
      </c>
      <c r="P7029" s="1">
        <v>2.0040733545989502E-2</v>
      </c>
      <c r="Q7029">
        <f>Table1[[#This Row],[lastYear]]-Table1[[#This Row],[firstYear]]</f>
        <v>17</v>
      </c>
      <c r="R7029">
        <f>IF(AND(Table1[[#This Row],[firstYear]]&gt;=1967,Table1[[#This Row],[GP]]&gt;=100),1,0)</f>
        <v>1</v>
      </c>
    </row>
    <row r="7030" spans="1:18" x14ac:dyDescent="0.3">
      <c r="A7030" t="s">
        <v>197</v>
      </c>
      <c r="B7030">
        <v>1215</v>
      </c>
      <c r="C7030">
        <v>369</v>
      </c>
      <c r="D7030">
        <v>407</v>
      </c>
      <c r="E7030">
        <v>786</v>
      </c>
      <c r="F7030">
        <v>0.64700000000000002</v>
      </c>
      <c r="G7030">
        <v>1777</v>
      </c>
      <c r="H7030">
        <v>1</v>
      </c>
      <c r="I7030">
        <v>1983</v>
      </c>
      <c r="J7030">
        <v>2009</v>
      </c>
      <c r="K7030">
        <v>1</v>
      </c>
      <c r="L7030">
        <v>4</v>
      </c>
      <c r="M7030">
        <v>0</v>
      </c>
      <c r="N7030">
        <v>0</v>
      </c>
      <c r="O7030">
        <v>-3.8815354938506998</v>
      </c>
      <c r="P7030" s="1">
        <v>2.02025804579695E-2</v>
      </c>
      <c r="Q7030">
        <f>Table1[[#This Row],[lastYear]]-Table1[[#This Row],[firstYear]]</f>
        <v>26</v>
      </c>
      <c r="R7030">
        <f>IF(AND(Table1[[#This Row],[firstYear]]&gt;=1967,Table1[[#This Row],[GP]]&gt;=100),1,0)</f>
        <v>1</v>
      </c>
    </row>
    <row r="7031" spans="1:18" x14ac:dyDescent="0.3">
      <c r="A7031" t="s">
        <v>201</v>
      </c>
      <c r="B7031">
        <v>820</v>
      </c>
      <c r="C7031">
        <v>349</v>
      </c>
      <c r="D7031">
        <v>427</v>
      </c>
      <c r="E7031">
        <v>776</v>
      </c>
      <c r="F7031">
        <v>0.94599999999999995</v>
      </c>
      <c r="G7031">
        <v>367</v>
      </c>
      <c r="H7031">
        <v>1</v>
      </c>
      <c r="I7031">
        <v>2009</v>
      </c>
      <c r="J7031">
        <v>2021</v>
      </c>
      <c r="K7031">
        <v>0</v>
      </c>
      <c r="L7031">
        <v>0</v>
      </c>
      <c r="M7031">
        <v>6</v>
      </c>
      <c r="N7031">
        <v>0</v>
      </c>
      <c r="O7031">
        <v>-3.8432814712524399</v>
      </c>
      <c r="P7031" s="1">
        <v>2.09738594081611E-2</v>
      </c>
      <c r="Q7031">
        <f>Table1[[#This Row],[lastYear]]-Table1[[#This Row],[firstYear]]</f>
        <v>12</v>
      </c>
      <c r="R7031">
        <f>IF(AND(Table1[[#This Row],[firstYear]]&gt;=1967,Table1[[#This Row],[GP]]&gt;=100),1,0)</f>
        <v>1</v>
      </c>
    </row>
    <row r="7032" spans="1:18" x14ac:dyDescent="0.3">
      <c r="A7032" t="s">
        <v>141</v>
      </c>
      <c r="B7032">
        <v>1117</v>
      </c>
      <c r="C7032">
        <v>395</v>
      </c>
      <c r="D7032">
        <v>474</v>
      </c>
      <c r="E7032">
        <v>869</v>
      </c>
      <c r="F7032">
        <v>0.77800000000000002</v>
      </c>
      <c r="G7032">
        <v>736</v>
      </c>
      <c r="H7032">
        <v>1</v>
      </c>
      <c r="I7032">
        <v>1993</v>
      </c>
      <c r="J7032">
        <v>2009</v>
      </c>
      <c r="K7032">
        <v>1</v>
      </c>
      <c r="L7032">
        <v>0</v>
      </c>
      <c r="M7032">
        <v>5</v>
      </c>
      <c r="N7032">
        <v>0</v>
      </c>
      <c r="O7032">
        <v>-3.8228191967010501</v>
      </c>
      <c r="P7032" s="1">
        <v>2.13981751893817E-2</v>
      </c>
      <c r="Q7032">
        <f>Table1[[#This Row],[lastYear]]-Table1[[#This Row],[firstYear]]</f>
        <v>16</v>
      </c>
      <c r="R7032">
        <f>IF(AND(Table1[[#This Row],[firstYear]]&gt;=1967,Table1[[#This Row],[GP]]&gt;=100),1,0)</f>
        <v>1</v>
      </c>
    </row>
    <row r="7033" spans="1:18" x14ac:dyDescent="0.3">
      <c r="A7033" t="s">
        <v>84</v>
      </c>
      <c r="B7033">
        <v>1330</v>
      </c>
      <c r="C7033">
        <v>385</v>
      </c>
      <c r="D7033">
        <v>679</v>
      </c>
      <c r="E7033">
        <v>1064</v>
      </c>
      <c r="F7033">
        <v>0.8</v>
      </c>
      <c r="G7033">
        <v>465</v>
      </c>
      <c r="H7033">
        <v>1</v>
      </c>
      <c r="I7033">
        <v>1991</v>
      </c>
      <c r="J7033">
        <v>2014</v>
      </c>
      <c r="K7033">
        <v>0</v>
      </c>
      <c r="L7033">
        <v>1</v>
      </c>
      <c r="M7033">
        <v>2</v>
      </c>
      <c r="N7033">
        <v>0</v>
      </c>
      <c r="O7033">
        <v>-3.8172170157432501</v>
      </c>
      <c r="P7033" s="1">
        <v>2.1515801575570599E-2</v>
      </c>
      <c r="Q7033">
        <f>Table1[[#This Row],[lastYear]]-Table1[[#This Row],[firstYear]]</f>
        <v>23</v>
      </c>
      <c r="R7033">
        <f>IF(AND(Table1[[#This Row],[firstYear]]&gt;=1967,Table1[[#This Row],[GP]]&gt;=100),1,0)</f>
        <v>1</v>
      </c>
    </row>
    <row r="7034" spans="1:18" x14ac:dyDescent="0.3">
      <c r="A7034" t="s">
        <v>97</v>
      </c>
      <c r="B7034">
        <v>1240</v>
      </c>
      <c r="C7034">
        <v>408</v>
      </c>
      <c r="D7034">
        <v>617</v>
      </c>
      <c r="E7034">
        <v>1025</v>
      </c>
      <c r="F7034">
        <v>0.82699999999999996</v>
      </c>
      <c r="G7034">
        <v>549</v>
      </c>
      <c r="H7034">
        <v>1</v>
      </c>
      <c r="I7034">
        <v>1995</v>
      </c>
      <c r="J7034">
        <v>2016</v>
      </c>
      <c r="K7034">
        <v>0</v>
      </c>
      <c r="L7034">
        <v>2</v>
      </c>
      <c r="M7034">
        <v>0</v>
      </c>
      <c r="N7034">
        <v>0</v>
      </c>
      <c r="O7034">
        <v>-3.8110735054016098</v>
      </c>
      <c r="P7034" s="1">
        <v>2.1645521023292601E-2</v>
      </c>
      <c r="Q7034">
        <f>Table1[[#This Row],[lastYear]]-Table1[[#This Row],[firstYear]]</f>
        <v>21</v>
      </c>
      <c r="R7034">
        <f>IF(AND(Table1[[#This Row],[firstYear]]&gt;=1967,Table1[[#This Row],[GP]]&gt;=100),1,0)</f>
        <v>1</v>
      </c>
    </row>
    <row r="7035" spans="1:18" x14ac:dyDescent="0.3">
      <c r="A7035" t="s">
        <v>155</v>
      </c>
      <c r="B7035">
        <v>919</v>
      </c>
      <c r="C7035">
        <v>292</v>
      </c>
      <c r="D7035">
        <v>551</v>
      </c>
      <c r="E7035">
        <v>843</v>
      </c>
      <c r="F7035">
        <v>0.91700000000000004</v>
      </c>
      <c r="G7035">
        <v>567</v>
      </c>
      <c r="H7035">
        <v>1</v>
      </c>
      <c r="I7035">
        <v>1973</v>
      </c>
      <c r="J7035">
        <v>1986</v>
      </c>
      <c r="K7035">
        <v>0</v>
      </c>
      <c r="L7035">
        <v>0</v>
      </c>
      <c r="M7035">
        <v>3</v>
      </c>
      <c r="N7035">
        <v>0</v>
      </c>
      <c r="O7035">
        <v>-3.77775021743774</v>
      </c>
      <c r="P7035" s="1">
        <v>2.2362571723191199E-2</v>
      </c>
      <c r="Q7035">
        <f>Table1[[#This Row],[lastYear]]-Table1[[#This Row],[firstYear]]</f>
        <v>13</v>
      </c>
      <c r="R7035">
        <f>IF(AND(Table1[[#This Row],[firstYear]]&gt;=1967,Table1[[#This Row],[GP]]&gt;=100),1,0)</f>
        <v>1</v>
      </c>
    </row>
    <row r="7036" spans="1:18" x14ac:dyDescent="0.3">
      <c r="A7036" t="s">
        <v>287</v>
      </c>
      <c r="B7036">
        <v>1318</v>
      </c>
      <c r="C7036">
        <v>260</v>
      </c>
      <c r="D7036">
        <v>403</v>
      </c>
      <c r="E7036">
        <v>663</v>
      </c>
      <c r="F7036">
        <v>0.503</v>
      </c>
      <c r="G7036">
        <v>820</v>
      </c>
      <c r="H7036">
        <v>1</v>
      </c>
      <c r="I7036">
        <v>1980</v>
      </c>
      <c r="J7036">
        <v>2000</v>
      </c>
      <c r="K7036">
        <v>0</v>
      </c>
      <c r="L7036">
        <v>3</v>
      </c>
      <c r="M7036">
        <v>0</v>
      </c>
      <c r="N7036">
        <v>1</v>
      </c>
      <c r="O7036">
        <v>-3.7641144628524699</v>
      </c>
      <c r="P7036" s="1">
        <v>2.2662632864995699E-2</v>
      </c>
      <c r="Q7036">
        <f>Table1[[#This Row],[lastYear]]-Table1[[#This Row],[firstYear]]</f>
        <v>20</v>
      </c>
      <c r="R7036">
        <f>IF(AND(Table1[[#This Row],[firstYear]]&gt;=1967,Table1[[#This Row],[GP]]&gt;=100),1,0)</f>
        <v>1</v>
      </c>
    </row>
    <row r="7037" spans="1:18" x14ac:dyDescent="0.3">
      <c r="A7037" t="s">
        <v>81</v>
      </c>
      <c r="B7037">
        <v>1330</v>
      </c>
      <c r="C7037">
        <v>240</v>
      </c>
      <c r="D7037">
        <v>830</v>
      </c>
      <c r="E7037">
        <v>1070</v>
      </c>
      <c r="F7037">
        <v>0.80500000000000005</v>
      </c>
      <c r="G7037">
        <v>680</v>
      </c>
      <c r="H7037">
        <v>1</v>
      </c>
      <c r="I7037">
        <v>2000</v>
      </c>
      <c r="J7037">
        <v>2018</v>
      </c>
      <c r="K7037">
        <v>2</v>
      </c>
      <c r="L7037">
        <v>0</v>
      </c>
      <c r="M7037">
        <v>3</v>
      </c>
      <c r="N7037">
        <v>0</v>
      </c>
      <c r="O7037">
        <v>-3.7076145048141398</v>
      </c>
      <c r="P7037" s="1">
        <v>2.39483867528568E-2</v>
      </c>
      <c r="Q7037">
        <f>Table1[[#This Row],[lastYear]]-Table1[[#This Row],[firstYear]]</f>
        <v>18</v>
      </c>
      <c r="R7037">
        <f>IF(AND(Table1[[#This Row],[firstYear]]&gt;=1967,Table1[[#This Row],[GP]]&gt;=100),1,0)</f>
        <v>1</v>
      </c>
    </row>
    <row r="7038" spans="1:18" x14ac:dyDescent="0.3">
      <c r="A7038" t="s">
        <v>482</v>
      </c>
      <c r="B7038">
        <v>833</v>
      </c>
      <c r="C7038">
        <v>79</v>
      </c>
      <c r="D7038">
        <v>436</v>
      </c>
      <c r="E7038">
        <v>515</v>
      </c>
      <c r="F7038">
        <v>0.61799999999999999</v>
      </c>
      <c r="G7038">
        <v>282</v>
      </c>
      <c r="H7038">
        <v>2</v>
      </c>
      <c r="I7038">
        <v>1999</v>
      </c>
      <c r="J7038">
        <v>2011</v>
      </c>
      <c r="K7038">
        <v>0</v>
      </c>
      <c r="L7038">
        <v>3</v>
      </c>
      <c r="M7038">
        <v>2</v>
      </c>
      <c r="N7038">
        <v>0</v>
      </c>
      <c r="O7038">
        <v>-3.7047179276943201</v>
      </c>
      <c r="P7038" s="1">
        <v>2.4016187286049401E-2</v>
      </c>
      <c r="Q7038">
        <f>Table1[[#This Row],[lastYear]]-Table1[[#This Row],[firstYear]]</f>
        <v>12</v>
      </c>
      <c r="R7038">
        <f>IF(AND(Table1[[#This Row],[firstYear]]&gt;=1967,Table1[[#This Row],[GP]]&gt;=100),1,0)</f>
        <v>1</v>
      </c>
    </row>
    <row r="7039" spans="1:18" x14ac:dyDescent="0.3">
      <c r="A7039" t="s">
        <v>267</v>
      </c>
      <c r="B7039">
        <v>755</v>
      </c>
      <c r="C7039">
        <v>336</v>
      </c>
      <c r="D7039">
        <v>358</v>
      </c>
      <c r="E7039">
        <v>694</v>
      </c>
      <c r="F7039">
        <v>0.91900000000000004</v>
      </c>
      <c r="G7039">
        <v>741</v>
      </c>
      <c r="H7039">
        <v>1</v>
      </c>
      <c r="I7039">
        <v>1980</v>
      </c>
      <c r="J7039">
        <v>1992</v>
      </c>
      <c r="K7039">
        <v>0</v>
      </c>
      <c r="L7039">
        <v>0</v>
      </c>
      <c r="M7039">
        <v>1</v>
      </c>
      <c r="N7039">
        <v>0</v>
      </c>
      <c r="O7039">
        <v>-3.6294774646759</v>
      </c>
      <c r="P7039" s="1">
        <v>2.5844390854509E-2</v>
      </c>
      <c r="Q7039">
        <f>Table1[[#This Row],[lastYear]]-Table1[[#This Row],[firstYear]]</f>
        <v>12</v>
      </c>
      <c r="R7039">
        <f>IF(AND(Table1[[#This Row],[firstYear]]&gt;=1967,Table1[[#This Row],[GP]]&gt;=100),1,0)</f>
        <v>1</v>
      </c>
    </row>
    <row r="7040" spans="1:18" x14ac:dyDescent="0.3">
      <c r="A7040" t="s">
        <v>948</v>
      </c>
      <c r="B7040">
        <v>557</v>
      </c>
      <c r="C7040">
        <v>134</v>
      </c>
      <c r="D7040">
        <v>190</v>
      </c>
      <c r="E7040">
        <v>324</v>
      </c>
      <c r="F7040">
        <v>0.58199999999999996</v>
      </c>
      <c r="G7040">
        <v>511</v>
      </c>
      <c r="H7040">
        <v>2</v>
      </c>
      <c r="I7040">
        <v>1929</v>
      </c>
      <c r="J7040">
        <v>1943</v>
      </c>
      <c r="K7040">
        <v>1</v>
      </c>
      <c r="L7040">
        <v>2</v>
      </c>
      <c r="M7040">
        <v>0</v>
      </c>
      <c r="N7040">
        <v>1</v>
      </c>
      <c r="O7040">
        <v>-3.609332406044</v>
      </c>
      <c r="P7040" s="1">
        <v>2.6356445860951001E-2</v>
      </c>
      <c r="Q7040">
        <f>Table1[[#This Row],[lastYear]]-Table1[[#This Row],[firstYear]]</f>
        <v>14</v>
      </c>
      <c r="R7040">
        <f>IF(AND(Table1[[#This Row],[firstYear]]&gt;=1967,Table1[[#This Row],[GP]]&gt;=100),1,0)</f>
        <v>0</v>
      </c>
    </row>
    <row r="7041" spans="1:18" x14ac:dyDescent="0.3">
      <c r="A7041" t="s">
        <v>219</v>
      </c>
      <c r="B7041">
        <v>760</v>
      </c>
      <c r="C7041">
        <v>188</v>
      </c>
      <c r="D7041">
        <v>563</v>
      </c>
      <c r="E7041">
        <v>751</v>
      </c>
      <c r="F7041">
        <v>0.98799999999999999</v>
      </c>
      <c r="G7041">
        <v>170</v>
      </c>
      <c r="H7041">
        <v>1</v>
      </c>
      <c r="I7041">
        <v>1987</v>
      </c>
      <c r="J7041">
        <v>1999</v>
      </c>
      <c r="K7041">
        <v>0</v>
      </c>
      <c r="L7041">
        <v>0</v>
      </c>
      <c r="M7041">
        <v>0</v>
      </c>
      <c r="N7041">
        <v>0</v>
      </c>
      <c r="O7041">
        <v>-3.5830711956024102</v>
      </c>
      <c r="P7041" s="1">
        <v>2.7038803620640602E-2</v>
      </c>
      <c r="Q7041">
        <f>Table1[[#This Row],[lastYear]]-Table1[[#This Row],[firstYear]]</f>
        <v>12</v>
      </c>
      <c r="R7041">
        <f>IF(AND(Table1[[#This Row],[firstYear]]&gt;=1967,Table1[[#This Row],[GP]]&gt;=100),1,0)</f>
        <v>1</v>
      </c>
    </row>
    <row r="7042" spans="1:18" x14ac:dyDescent="0.3">
      <c r="A7042" t="s">
        <v>536</v>
      </c>
      <c r="B7042">
        <v>943</v>
      </c>
      <c r="C7042">
        <v>226</v>
      </c>
      <c r="D7042">
        <v>257</v>
      </c>
      <c r="E7042">
        <v>483</v>
      </c>
      <c r="F7042">
        <v>0.51200000000000001</v>
      </c>
      <c r="G7042">
        <v>889</v>
      </c>
      <c r="H7042">
        <v>1</v>
      </c>
      <c r="I7042">
        <v>1962</v>
      </c>
      <c r="J7042">
        <v>1978</v>
      </c>
      <c r="K7042">
        <v>0</v>
      </c>
      <c r="L7042">
        <v>5</v>
      </c>
      <c r="M7042">
        <v>4</v>
      </c>
      <c r="N7042">
        <v>0</v>
      </c>
      <c r="O7042">
        <v>-3.54570623588562</v>
      </c>
      <c r="P7042" s="1">
        <v>2.8039355545696601E-2</v>
      </c>
      <c r="Q7042">
        <f>Table1[[#This Row],[lastYear]]-Table1[[#This Row],[firstYear]]</f>
        <v>16</v>
      </c>
      <c r="R7042">
        <f>IF(AND(Table1[[#This Row],[firstYear]]&gt;=1967,Table1[[#This Row],[GP]]&gt;=100),1,0)</f>
        <v>0</v>
      </c>
    </row>
    <row r="7043" spans="1:18" x14ac:dyDescent="0.3">
      <c r="A7043" t="s">
        <v>817</v>
      </c>
      <c r="B7043">
        <v>794</v>
      </c>
      <c r="C7043">
        <v>57</v>
      </c>
      <c r="D7043">
        <v>306</v>
      </c>
      <c r="E7043">
        <v>363</v>
      </c>
      <c r="F7043">
        <v>0.45700000000000002</v>
      </c>
      <c r="G7043">
        <v>204</v>
      </c>
      <c r="H7043">
        <v>2</v>
      </c>
      <c r="I7043">
        <v>1959</v>
      </c>
      <c r="J7043">
        <v>1972</v>
      </c>
      <c r="K7043">
        <v>0</v>
      </c>
      <c r="L7043">
        <v>5</v>
      </c>
      <c r="M7043">
        <v>7</v>
      </c>
      <c r="N7043">
        <v>0</v>
      </c>
      <c r="O7043">
        <v>-3.53693815422058</v>
      </c>
      <c r="P7043" s="1">
        <v>2.8279304809542299E-2</v>
      </c>
      <c r="Q7043">
        <f>Table1[[#This Row],[lastYear]]-Table1[[#This Row],[firstYear]]</f>
        <v>13</v>
      </c>
      <c r="R7043">
        <f>IF(AND(Table1[[#This Row],[firstYear]]&gt;=1967,Table1[[#This Row],[GP]]&gt;=100),1,0)</f>
        <v>0</v>
      </c>
    </row>
    <row r="7044" spans="1:18" x14ac:dyDescent="0.3">
      <c r="A7044" t="s">
        <v>126</v>
      </c>
      <c r="B7044">
        <v>953</v>
      </c>
      <c r="C7044">
        <v>314</v>
      </c>
      <c r="D7044">
        <v>604</v>
      </c>
      <c r="E7044">
        <v>918</v>
      </c>
      <c r="F7044">
        <v>0.96299999999999997</v>
      </c>
      <c r="G7044">
        <v>232</v>
      </c>
      <c r="H7044">
        <v>1</v>
      </c>
      <c r="I7044">
        <v>2001</v>
      </c>
      <c r="J7044">
        <v>2016</v>
      </c>
      <c r="K7044">
        <v>0</v>
      </c>
      <c r="L7044">
        <v>2</v>
      </c>
      <c r="M7044">
        <v>3</v>
      </c>
      <c r="N7044">
        <v>0</v>
      </c>
      <c r="O7044">
        <v>-3.5036136741638102</v>
      </c>
      <c r="P7044" s="1">
        <v>2.9209585496349898E-2</v>
      </c>
      <c r="Q7044">
        <f>Table1[[#This Row],[lastYear]]-Table1[[#This Row],[firstYear]]</f>
        <v>15</v>
      </c>
      <c r="R7044">
        <f>IF(AND(Table1[[#This Row],[firstYear]]&gt;=1967,Table1[[#This Row],[GP]]&gt;=100),1,0)</f>
        <v>1</v>
      </c>
    </row>
    <row r="7045" spans="1:18" x14ac:dyDescent="0.3">
      <c r="A7045" t="s">
        <v>241</v>
      </c>
      <c r="B7045">
        <v>1194</v>
      </c>
      <c r="C7045">
        <v>142</v>
      </c>
      <c r="D7045">
        <v>581</v>
      </c>
      <c r="E7045">
        <v>723</v>
      </c>
      <c r="F7045">
        <v>0.60599999999999998</v>
      </c>
      <c r="G7045">
        <v>970</v>
      </c>
      <c r="H7045">
        <v>2</v>
      </c>
      <c r="I7045">
        <v>1980</v>
      </c>
      <c r="J7045">
        <v>1999</v>
      </c>
      <c r="K7045">
        <v>0</v>
      </c>
      <c r="L7045">
        <v>0</v>
      </c>
      <c r="M7045">
        <v>2</v>
      </c>
      <c r="N7045">
        <v>0</v>
      </c>
      <c r="O7045">
        <v>-3.4116096134185701</v>
      </c>
      <c r="P7045" s="1">
        <v>3.1934599136440603E-2</v>
      </c>
      <c r="Q7045">
        <f>Table1[[#This Row],[lastYear]]-Table1[[#This Row],[firstYear]]</f>
        <v>19</v>
      </c>
      <c r="R7045">
        <f>IF(AND(Table1[[#This Row],[firstYear]]&gt;=1967,Table1[[#This Row],[GP]]&gt;=100),1,0)</f>
        <v>1</v>
      </c>
    </row>
    <row r="7046" spans="1:18" x14ac:dyDescent="0.3">
      <c r="A7046" t="s">
        <v>258</v>
      </c>
      <c r="B7046">
        <v>685</v>
      </c>
      <c r="C7046">
        <v>384</v>
      </c>
      <c r="D7046">
        <v>317</v>
      </c>
      <c r="E7046">
        <v>701</v>
      </c>
      <c r="F7046">
        <v>1.0229999999999999</v>
      </c>
      <c r="G7046">
        <v>477</v>
      </c>
      <c r="H7046">
        <v>1</v>
      </c>
      <c r="I7046">
        <v>1971</v>
      </c>
      <c r="J7046">
        <v>1982</v>
      </c>
      <c r="K7046">
        <v>0</v>
      </c>
      <c r="L7046">
        <v>0</v>
      </c>
      <c r="M7046">
        <v>7</v>
      </c>
      <c r="N7046">
        <v>0</v>
      </c>
      <c r="O7046">
        <v>-3.4093079204559298</v>
      </c>
      <c r="P7046" s="1">
        <v>3.20058321801538E-2</v>
      </c>
      <c r="Q7046">
        <f>Table1[[#This Row],[lastYear]]-Table1[[#This Row],[firstYear]]</f>
        <v>11</v>
      </c>
      <c r="R7046">
        <f>IF(AND(Table1[[#This Row],[firstYear]]&gt;=1967,Table1[[#This Row],[GP]]&gt;=100),1,0)</f>
        <v>1</v>
      </c>
    </row>
    <row r="7047" spans="1:18" x14ac:dyDescent="0.3">
      <c r="A7047" t="s">
        <v>103</v>
      </c>
      <c r="B7047">
        <v>1006</v>
      </c>
      <c r="C7047">
        <v>441</v>
      </c>
      <c r="D7047">
        <v>571</v>
      </c>
      <c r="E7047">
        <v>1012</v>
      </c>
      <c r="F7047">
        <v>1.006</v>
      </c>
      <c r="G7047">
        <v>532</v>
      </c>
      <c r="H7047">
        <v>1</v>
      </c>
      <c r="I7047">
        <v>1980</v>
      </c>
      <c r="J7047">
        <v>1995</v>
      </c>
      <c r="K7047">
        <v>1</v>
      </c>
      <c r="L7047">
        <v>1</v>
      </c>
      <c r="M7047">
        <v>2</v>
      </c>
      <c r="N7047">
        <v>0</v>
      </c>
      <c r="O7047">
        <v>-3.3493255610466002</v>
      </c>
      <c r="P7047" s="1">
        <v>3.39172564714273E-2</v>
      </c>
      <c r="Q7047">
        <f>Table1[[#This Row],[lastYear]]-Table1[[#This Row],[firstYear]]</f>
        <v>15</v>
      </c>
      <c r="R7047">
        <f>IF(AND(Table1[[#This Row],[firstYear]]&gt;=1967,Table1[[#This Row],[GP]]&gt;=100),1,0)</f>
        <v>1</v>
      </c>
    </row>
    <row r="7048" spans="1:18" x14ac:dyDescent="0.3">
      <c r="A7048" t="s">
        <v>492</v>
      </c>
      <c r="B7048">
        <v>1291</v>
      </c>
      <c r="C7048">
        <v>98</v>
      </c>
      <c r="D7048">
        <v>409</v>
      </c>
      <c r="E7048">
        <v>507</v>
      </c>
      <c r="F7048">
        <v>0.39299999999999902</v>
      </c>
      <c r="G7048">
        <v>755</v>
      </c>
      <c r="H7048">
        <v>2</v>
      </c>
      <c r="I7048">
        <v>1991</v>
      </c>
      <c r="J7048">
        <v>2010</v>
      </c>
      <c r="K7048">
        <v>0</v>
      </c>
      <c r="L7048">
        <v>2</v>
      </c>
      <c r="M7048">
        <v>2</v>
      </c>
      <c r="N7048">
        <v>0</v>
      </c>
      <c r="O7048">
        <v>-3.33163353157043</v>
      </c>
      <c r="P7048" s="1">
        <v>3.4501773663598197E-2</v>
      </c>
      <c r="Q7048">
        <f>Table1[[#This Row],[lastYear]]-Table1[[#This Row],[firstYear]]</f>
        <v>19</v>
      </c>
      <c r="R7048">
        <f>IF(AND(Table1[[#This Row],[firstYear]]&gt;=1967,Table1[[#This Row],[GP]]&gt;=100),1,0)</f>
        <v>1</v>
      </c>
    </row>
    <row r="7049" spans="1:18" x14ac:dyDescent="0.3">
      <c r="A7049" t="s">
        <v>617</v>
      </c>
      <c r="B7049">
        <v>628</v>
      </c>
      <c r="C7049">
        <v>123</v>
      </c>
      <c r="D7049">
        <v>316</v>
      </c>
      <c r="E7049">
        <v>440</v>
      </c>
      <c r="F7049">
        <v>0.70099999999999996</v>
      </c>
      <c r="G7049">
        <v>736</v>
      </c>
      <c r="H7049">
        <v>2</v>
      </c>
      <c r="I7049">
        <v>1973</v>
      </c>
      <c r="J7049">
        <v>1983</v>
      </c>
      <c r="K7049">
        <v>0</v>
      </c>
      <c r="L7049">
        <v>0</v>
      </c>
      <c r="M7049">
        <v>1</v>
      </c>
      <c r="N7049">
        <v>0</v>
      </c>
      <c r="O7049">
        <v>-3.3228215808868402</v>
      </c>
      <c r="P7049" s="1">
        <v>3.4796519212341198E-2</v>
      </c>
      <c r="Q7049">
        <f>Table1[[#This Row],[lastYear]]-Table1[[#This Row],[firstYear]]</f>
        <v>10</v>
      </c>
      <c r="R7049">
        <f>IF(AND(Table1[[#This Row],[firstYear]]&gt;=1967,Table1[[#This Row],[GP]]&gt;=100),1,0)</f>
        <v>1</v>
      </c>
    </row>
    <row r="7050" spans="1:18" x14ac:dyDescent="0.3">
      <c r="A7050" t="s">
        <v>118</v>
      </c>
      <c r="B7050">
        <v>1212</v>
      </c>
      <c r="C7050">
        <v>421</v>
      </c>
      <c r="D7050">
        <v>528</v>
      </c>
      <c r="E7050">
        <v>949</v>
      </c>
      <c r="F7050">
        <v>0.78299999999999903</v>
      </c>
      <c r="G7050">
        <v>848</v>
      </c>
      <c r="H7050">
        <v>1</v>
      </c>
      <c r="I7050">
        <v>1998</v>
      </c>
      <c r="J7050">
        <v>2016</v>
      </c>
      <c r="K7050">
        <v>1</v>
      </c>
      <c r="L7050">
        <v>1</v>
      </c>
      <c r="M7050">
        <v>4</v>
      </c>
      <c r="N7050">
        <v>0</v>
      </c>
      <c r="O7050">
        <v>-3.2844338054656901</v>
      </c>
      <c r="P7050" s="1">
        <v>3.6109079023982901E-2</v>
      </c>
      <c r="Q7050">
        <f>Table1[[#This Row],[lastYear]]-Table1[[#This Row],[firstYear]]</f>
        <v>18</v>
      </c>
      <c r="R7050">
        <f>IF(AND(Table1[[#This Row],[firstYear]]&gt;=1967,Table1[[#This Row],[GP]]&gt;=100),1,0)</f>
        <v>1</v>
      </c>
    </row>
    <row r="7051" spans="1:18" x14ac:dyDescent="0.3">
      <c r="A7051" t="s">
        <v>204</v>
      </c>
      <c r="B7051">
        <v>884</v>
      </c>
      <c r="C7051">
        <v>288</v>
      </c>
      <c r="D7051">
        <v>485</v>
      </c>
      <c r="E7051">
        <v>773</v>
      </c>
      <c r="F7051">
        <v>0.874</v>
      </c>
      <c r="G7051">
        <v>916</v>
      </c>
      <c r="H7051">
        <v>1</v>
      </c>
      <c r="I7051">
        <v>1965</v>
      </c>
      <c r="J7051">
        <v>1981</v>
      </c>
      <c r="K7051">
        <v>0</v>
      </c>
      <c r="L7051">
        <v>4</v>
      </c>
      <c r="M7051">
        <v>2</v>
      </c>
      <c r="N7051">
        <v>0</v>
      </c>
      <c r="O7051">
        <v>-3.2642951841354302</v>
      </c>
      <c r="P7051" s="1">
        <v>3.6816593816608803E-2</v>
      </c>
      <c r="Q7051">
        <f>Table1[[#This Row],[lastYear]]-Table1[[#This Row],[firstYear]]</f>
        <v>16</v>
      </c>
      <c r="R7051">
        <f>IF(AND(Table1[[#This Row],[firstYear]]&gt;=1967,Table1[[#This Row],[GP]]&gt;=100),1,0)</f>
        <v>0</v>
      </c>
    </row>
    <row r="7052" spans="1:18" x14ac:dyDescent="0.3">
      <c r="A7052" t="s">
        <v>637</v>
      </c>
      <c r="B7052">
        <v>621</v>
      </c>
      <c r="C7052">
        <v>134</v>
      </c>
      <c r="D7052">
        <v>298</v>
      </c>
      <c r="E7052">
        <v>432</v>
      </c>
      <c r="F7052">
        <v>0.69599999999999995</v>
      </c>
      <c r="G7052">
        <v>714</v>
      </c>
      <c r="H7052">
        <v>1</v>
      </c>
      <c r="I7052">
        <v>1986</v>
      </c>
      <c r="J7052">
        <v>1995</v>
      </c>
      <c r="K7052">
        <v>0</v>
      </c>
      <c r="L7052">
        <v>0</v>
      </c>
      <c r="M7052">
        <v>1</v>
      </c>
      <c r="N7052">
        <v>0</v>
      </c>
      <c r="O7052">
        <v>-3.1913194293975802</v>
      </c>
      <c r="P7052" s="1">
        <v>3.9493697965132198E-2</v>
      </c>
      <c r="Q7052">
        <f>Table1[[#This Row],[lastYear]]-Table1[[#This Row],[firstYear]]</f>
        <v>9</v>
      </c>
      <c r="R7052">
        <f>IF(AND(Table1[[#This Row],[firstYear]]&gt;=1967,Table1[[#This Row],[GP]]&gt;=100),1,0)</f>
        <v>1</v>
      </c>
    </row>
    <row r="7053" spans="1:18" x14ac:dyDescent="0.3">
      <c r="A7053" t="s">
        <v>406</v>
      </c>
      <c r="B7053">
        <v>875</v>
      </c>
      <c r="C7053">
        <v>167</v>
      </c>
      <c r="D7053">
        <v>397</v>
      </c>
      <c r="E7053">
        <v>564</v>
      </c>
      <c r="F7053">
        <v>0.64500000000000002</v>
      </c>
      <c r="G7053">
        <v>638</v>
      </c>
      <c r="H7053">
        <v>2</v>
      </c>
      <c r="I7053">
        <v>1992</v>
      </c>
      <c r="J7053">
        <v>2008</v>
      </c>
      <c r="K7053">
        <v>0</v>
      </c>
      <c r="L7053">
        <v>1</v>
      </c>
      <c r="M7053">
        <v>7</v>
      </c>
      <c r="N7053">
        <v>0</v>
      </c>
      <c r="O7053">
        <v>-3.1803342933654699</v>
      </c>
      <c r="P7053" s="1">
        <v>3.9912522023570998E-2</v>
      </c>
      <c r="Q7053">
        <f>Table1[[#This Row],[lastYear]]-Table1[[#This Row],[firstYear]]</f>
        <v>16</v>
      </c>
      <c r="R7053">
        <f>IF(AND(Table1[[#This Row],[firstYear]]&gt;=1967,Table1[[#This Row],[GP]]&gt;=100),1,0)</f>
        <v>1</v>
      </c>
    </row>
    <row r="7054" spans="1:18" x14ac:dyDescent="0.3">
      <c r="A7054" t="s">
        <v>559</v>
      </c>
      <c r="B7054">
        <v>612</v>
      </c>
      <c r="C7054">
        <v>189</v>
      </c>
      <c r="D7054">
        <v>283</v>
      </c>
      <c r="E7054">
        <v>471</v>
      </c>
      <c r="F7054">
        <v>0.77</v>
      </c>
      <c r="G7054">
        <v>376</v>
      </c>
      <c r="H7054">
        <v>1</v>
      </c>
      <c r="I7054">
        <v>1938</v>
      </c>
      <c r="J7054">
        <v>1954</v>
      </c>
      <c r="K7054">
        <v>1</v>
      </c>
      <c r="L7054">
        <v>3</v>
      </c>
      <c r="M7054">
        <v>3</v>
      </c>
      <c r="N7054">
        <v>1</v>
      </c>
      <c r="O7054">
        <v>-3.0574485893249501</v>
      </c>
      <c r="P7054" s="1">
        <v>4.4896983763955102E-2</v>
      </c>
      <c r="Q7054">
        <f>Table1[[#This Row],[lastYear]]-Table1[[#This Row],[firstYear]]</f>
        <v>16</v>
      </c>
      <c r="R7054">
        <f>IF(AND(Table1[[#This Row],[firstYear]]&gt;=1967,Table1[[#This Row],[GP]]&gt;=100),1,0)</f>
        <v>0</v>
      </c>
    </row>
    <row r="7055" spans="1:18" x14ac:dyDescent="0.3">
      <c r="A7055" t="s">
        <v>1133</v>
      </c>
      <c r="B7055">
        <v>411</v>
      </c>
      <c r="C7055">
        <v>139</v>
      </c>
      <c r="D7055">
        <v>138</v>
      </c>
      <c r="E7055">
        <v>277</v>
      </c>
      <c r="F7055">
        <v>0.67400000000000004</v>
      </c>
      <c r="G7055">
        <v>80</v>
      </c>
      <c r="H7055">
        <v>1</v>
      </c>
      <c r="I7055">
        <v>1935</v>
      </c>
      <c r="J7055">
        <v>1946</v>
      </c>
      <c r="K7055">
        <v>0</v>
      </c>
      <c r="L7055">
        <v>3</v>
      </c>
      <c r="M7055">
        <v>0</v>
      </c>
      <c r="N7055">
        <v>0</v>
      </c>
      <c r="O7055">
        <v>-3.0505935783386202</v>
      </c>
      <c r="P7055" s="1">
        <v>4.51918539293154E-2</v>
      </c>
      <c r="Q7055">
        <f>Table1[[#This Row],[lastYear]]-Table1[[#This Row],[firstYear]]</f>
        <v>11</v>
      </c>
      <c r="R7055">
        <f>IF(AND(Table1[[#This Row],[firstYear]]&gt;=1967,Table1[[#This Row],[GP]]&gt;=100),1,0)</f>
        <v>0</v>
      </c>
    </row>
    <row r="7056" spans="1:18" x14ac:dyDescent="0.3">
      <c r="A7056" t="s">
        <v>1345</v>
      </c>
      <c r="B7056">
        <v>790</v>
      </c>
      <c r="C7056">
        <v>36</v>
      </c>
      <c r="D7056">
        <v>196</v>
      </c>
      <c r="E7056">
        <v>232</v>
      </c>
      <c r="F7056">
        <v>0.29399999999999998</v>
      </c>
      <c r="G7056">
        <v>579</v>
      </c>
      <c r="H7056">
        <v>2</v>
      </c>
      <c r="I7056">
        <v>1954</v>
      </c>
      <c r="J7056">
        <v>1973</v>
      </c>
      <c r="K7056">
        <v>0</v>
      </c>
      <c r="L7056">
        <v>6</v>
      </c>
      <c r="M7056">
        <v>5</v>
      </c>
      <c r="N7056">
        <v>0</v>
      </c>
      <c r="O7056">
        <v>-3.0376715297698902</v>
      </c>
      <c r="P7056" s="1">
        <v>4.5752722966183199E-2</v>
      </c>
      <c r="Q7056">
        <f>Table1[[#This Row],[lastYear]]-Table1[[#This Row],[firstYear]]</f>
        <v>19</v>
      </c>
      <c r="R7056">
        <f>IF(AND(Table1[[#This Row],[firstYear]]&gt;=1967,Table1[[#This Row],[GP]]&gt;=100),1,0)</f>
        <v>0</v>
      </c>
    </row>
    <row r="7057" spans="1:18" x14ac:dyDescent="0.3">
      <c r="A7057" t="s">
        <v>586</v>
      </c>
      <c r="B7057">
        <v>655</v>
      </c>
      <c r="C7057">
        <v>270</v>
      </c>
      <c r="D7057">
        <v>190</v>
      </c>
      <c r="E7057">
        <v>460</v>
      </c>
      <c r="F7057">
        <v>0.70199999999999996</v>
      </c>
      <c r="G7057">
        <v>771</v>
      </c>
      <c r="H7057">
        <v>1</v>
      </c>
      <c r="I7057">
        <v>1922</v>
      </c>
      <c r="J7057">
        <v>1938</v>
      </c>
      <c r="K7057">
        <v>1</v>
      </c>
      <c r="L7057">
        <v>3</v>
      </c>
      <c r="M7057">
        <v>0</v>
      </c>
      <c r="N7057">
        <v>1</v>
      </c>
      <c r="O7057">
        <v>-3.0250107879638599</v>
      </c>
      <c r="P7057" s="1">
        <v>4.6308673404588503E-2</v>
      </c>
      <c r="Q7057">
        <f>Table1[[#This Row],[lastYear]]-Table1[[#This Row],[firstYear]]</f>
        <v>16</v>
      </c>
      <c r="R7057">
        <f>IF(AND(Table1[[#This Row],[firstYear]]&gt;=1967,Table1[[#This Row],[GP]]&gt;=100),1,0)</f>
        <v>0</v>
      </c>
    </row>
    <row r="7058" spans="1:18" x14ac:dyDescent="0.3">
      <c r="A7058" t="s">
        <v>1666</v>
      </c>
      <c r="B7058">
        <v>126</v>
      </c>
      <c r="C7058">
        <v>143</v>
      </c>
      <c r="D7058">
        <v>32</v>
      </c>
      <c r="E7058">
        <v>175</v>
      </c>
      <c r="F7058">
        <v>1.389</v>
      </c>
      <c r="G7058">
        <v>57</v>
      </c>
      <c r="H7058">
        <v>1</v>
      </c>
      <c r="I7058">
        <v>1917</v>
      </c>
      <c r="J7058">
        <v>1924</v>
      </c>
      <c r="K7058">
        <v>2</v>
      </c>
      <c r="L7058">
        <v>1</v>
      </c>
      <c r="M7058">
        <v>0</v>
      </c>
      <c r="N7058">
        <v>1</v>
      </c>
      <c r="O7058">
        <v>-3.0174519653320302</v>
      </c>
      <c r="P7058" s="1">
        <v>4.6643649772930597E-2</v>
      </c>
      <c r="Q7058">
        <f>Table1[[#This Row],[lastYear]]-Table1[[#This Row],[firstYear]]</f>
        <v>7</v>
      </c>
      <c r="R7058">
        <f>IF(AND(Table1[[#This Row],[firstYear]]&gt;=1967,Table1[[#This Row],[GP]]&gt;=100),1,0)</f>
        <v>0</v>
      </c>
    </row>
    <row r="7059" spans="1:18" x14ac:dyDescent="0.3">
      <c r="A7059" t="s">
        <v>113</v>
      </c>
      <c r="B7059">
        <v>1082</v>
      </c>
      <c r="C7059">
        <v>337</v>
      </c>
      <c r="D7059">
        <v>623</v>
      </c>
      <c r="E7059">
        <v>960</v>
      </c>
      <c r="F7059">
        <v>0.88700000000000001</v>
      </c>
      <c r="G7059">
        <v>401</v>
      </c>
      <c r="H7059">
        <v>1</v>
      </c>
      <c r="I7059">
        <v>2002</v>
      </c>
      <c r="J7059">
        <v>2021</v>
      </c>
      <c r="K7059">
        <v>1</v>
      </c>
      <c r="L7059">
        <v>1</v>
      </c>
      <c r="M7059">
        <v>0</v>
      </c>
      <c r="N7059">
        <v>0</v>
      </c>
      <c r="O7059">
        <v>-3.0136983032226499</v>
      </c>
      <c r="P7059" s="1">
        <v>4.68108520331375E-2</v>
      </c>
      <c r="Q7059">
        <f>Table1[[#This Row],[lastYear]]-Table1[[#This Row],[firstYear]]</f>
        <v>19</v>
      </c>
      <c r="R7059">
        <f>IF(AND(Table1[[#This Row],[firstYear]]&gt;=1967,Table1[[#This Row],[GP]]&gt;=100),1,0)</f>
        <v>1</v>
      </c>
    </row>
    <row r="7060" spans="1:18" x14ac:dyDescent="0.3">
      <c r="A7060" t="s">
        <v>464</v>
      </c>
      <c r="B7060">
        <v>577</v>
      </c>
      <c r="C7060">
        <v>235</v>
      </c>
      <c r="D7060">
        <v>292</v>
      </c>
      <c r="E7060">
        <v>527</v>
      </c>
      <c r="F7060">
        <v>0.91299999999999903</v>
      </c>
      <c r="G7060">
        <v>272</v>
      </c>
      <c r="H7060">
        <v>1</v>
      </c>
      <c r="I7060">
        <v>1934</v>
      </c>
      <c r="J7060">
        <v>1948</v>
      </c>
      <c r="K7060">
        <v>2</v>
      </c>
      <c r="L7060">
        <v>3</v>
      </c>
      <c r="M7060">
        <v>0</v>
      </c>
      <c r="N7060">
        <v>1</v>
      </c>
      <c r="O7060">
        <v>-2.8974058265685998</v>
      </c>
      <c r="P7060" s="1">
        <v>5.2281951418030201E-2</v>
      </c>
      <c r="Q7060">
        <f>Table1[[#This Row],[lastYear]]-Table1[[#This Row],[firstYear]]</f>
        <v>14</v>
      </c>
      <c r="R7060">
        <f>IF(AND(Table1[[#This Row],[firstYear]]&gt;=1967,Table1[[#This Row],[GP]]&gt;=100),1,0)</f>
        <v>0</v>
      </c>
    </row>
    <row r="7061" spans="1:18" x14ac:dyDescent="0.3">
      <c r="A7061" t="s">
        <v>111</v>
      </c>
      <c r="B7061">
        <v>1058</v>
      </c>
      <c r="C7061">
        <v>274</v>
      </c>
      <c r="D7061">
        <v>693</v>
      </c>
      <c r="E7061">
        <v>967</v>
      </c>
      <c r="F7061">
        <v>0.91400000000000003</v>
      </c>
      <c r="G7061">
        <v>892</v>
      </c>
      <c r="H7061">
        <v>1</v>
      </c>
      <c r="I7061">
        <v>2005</v>
      </c>
      <c r="J7061">
        <v>2021</v>
      </c>
      <c r="K7061">
        <v>0</v>
      </c>
      <c r="L7061">
        <v>1</v>
      </c>
      <c r="M7061">
        <v>3</v>
      </c>
      <c r="N7061">
        <v>0</v>
      </c>
      <c r="O7061">
        <v>-2.89659568023681</v>
      </c>
      <c r="P7061" s="1">
        <v>5.2322107556349903E-2</v>
      </c>
      <c r="Q7061">
        <f>Table1[[#This Row],[lastYear]]-Table1[[#This Row],[firstYear]]</f>
        <v>16</v>
      </c>
      <c r="R7061">
        <f>IF(AND(Table1[[#This Row],[firstYear]]&gt;=1967,Table1[[#This Row],[GP]]&gt;=100),1,0)</f>
        <v>1</v>
      </c>
    </row>
    <row r="7062" spans="1:18" x14ac:dyDescent="0.3">
      <c r="A7062" t="s">
        <v>554</v>
      </c>
      <c r="B7062">
        <v>765</v>
      </c>
      <c r="C7062">
        <v>105</v>
      </c>
      <c r="D7062">
        <v>371</v>
      </c>
      <c r="E7062">
        <v>476</v>
      </c>
      <c r="F7062">
        <v>0.622</v>
      </c>
      <c r="G7062">
        <v>560</v>
      </c>
      <c r="H7062">
        <v>2</v>
      </c>
      <c r="I7062">
        <v>2009</v>
      </c>
      <c r="J7062">
        <v>2021</v>
      </c>
      <c r="K7062">
        <v>2</v>
      </c>
      <c r="L7062">
        <v>1</v>
      </c>
      <c r="M7062">
        <v>2</v>
      </c>
      <c r="N7062">
        <v>0</v>
      </c>
      <c r="O7062">
        <v>-2.8939332599639802</v>
      </c>
      <c r="P7062" s="1">
        <v>5.2454279805574801E-2</v>
      </c>
      <c r="Q7062">
        <f>Table1[[#This Row],[lastYear]]-Table1[[#This Row],[firstYear]]</f>
        <v>12</v>
      </c>
      <c r="R7062">
        <f>IF(AND(Table1[[#This Row],[firstYear]]&gt;=1967,Table1[[#This Row],[GP]]&gt;=100),1,0)</f>
        <v>1</v>
      </c>
    </row>
    <row r="7063" spans="1:18" x14ac:dyDescent="0.3">
      <c r="A7063" t="s">
        <v>1854</v>
      </c>
      <c r="B7063">
        <v>428</v>
      </c>
      <c r="C7063">
        <v>33</v>
      </c>
      <c r="D7063">
        <v>115</v>
      </c>
      <c r="E7063">
        <v>148</v>
      </c>
      <c r="F7063">
        <v>0.34599999999999997</v>
      </c>
      <c r="G7063">
        <v>631</v>
      </c>
      <c r="H7063">
        <v>2</v>
      </c>
      <c r="I7063">
        <v>1962</v>
      </c>
      <c r="J7063">
        <v>1969</v>
      </c>
      <c r="K7063">
        <v>1</v>
      </c>
      <c r="L7063">
        <v>2</v>
      </c>
      <c r="M7063">
        <v>3</v>
      </c>
      <c r="N7063">
        <v>0</v>
      </c>
      <c r="O7063">
        <v>-2.8381332988738999</v>
      </c>
      <c r="P7063" s="1">
        <v>5.5297973538507197E-2</v>
      </c>
      <c r="Q7063">
        <f>Table1[[#This Row],[lastYear]]-Table1[[#This Row],[firstYear]]</f>
        <v>7</v>
      </c>
      <c r="R7063">
        <f>IF(AND(Table1[[#This Row],[firstYear]]&gt;=1967,Table1[[#This Row],[GP]]&gt;=100),1,0)</f>
        <v>0</v>
      </c>
    </row>
    <row r="7064" spans="1:18" x14ac:dyDescent="0.3">
      <c r="A7064" t="s">
        <v>124</v>
      </c>
      <c r="B7064">
        <v>961</v>
      </c>
      <c r="C7064">
        <v>246</v>
      </c>
      <c r="D7064">
        <v>686</v>
      </c>
      <c r="E7064">
        <v>932</v>
      </c>
      <c r="F7064">
        <v>0.97</v>
      </c>
      <c r="G7064">
        <v>462</v>
      </c>
      <c r="H7064">
        <v>1</v>
      </c>
      <c r="I7064">
        <v>2007</v>
      </c>
      <c r="J7064">
        <v>2021</v>
      </c>
      <c r="K7064">
        <v>0</v>
      </c>
      <c r="L7064">
        <v>1</v>
      </c>
      <c r="M7064">
        <v>1</v>
      </c>
      <c r="N7064">
        <v>0</v>
      </c>
      <c r="O7064">
        <v>-2.7194699878692599</v>
      </c>
      <c r="P7064" s="1">
        <v>6.1834205518276397E-2</v>
      </c>
      <c r="Q7064">
        <f>Table1[[#This Row],[lastYear]]-Table1[[#This Row],[firstYear]]</f>
        <v>14</v>
      </c>
      <c r="R7064">
        <f>IF(AND(Table1[[#This Row],[firstYear]]&gt;=1967,Table1[[#This Row],[GP]]&gt;=100),1,0)</f>
        <v>1</v>
      </c>
    </row>
    <row r="7065" spans="1:18" x14ac:dyDescent="0.3">
      <c r="A7065" t="s">
        <v>553</v>
      </c>
      <c r="B7065">
        <v>357</v>
      </c>
      <c r="C7065">
        <v>166</v>
      </c>
      <c r="D7065">
        <v>310</v>
      </c>
      <c r="E7065">
        <v>476</v>
      </c>
      <c r="F7065">
        <v>1.333</v>
      </c>
      <c r="G7065">
        <v>124</v>
      </c>
      <c r="H7065">
        <v>1</v>
      </c>
      <c r="I7065">
        <v>2015</v>
      </c>
      <c r="J7065">
        <v>2021</v>
      </c>
      <c r="K7065">
        <v>5</v>
      </c>
      <c r="L7065">
        <v>0</v>
      </c>
      <c r="M7065">
        <v>4</v>
      </c>
      <c r="N7065">
        <v>0</v>
      </c>
      <c r="O7065">
        <v>-2.7097049589157098</v>
      </c>
      <c r="P7065" s="1">
        <v>6.2403111699392798E-2</v>
      </c>
      <c r="Q7065">
        <f>Table1[[#This Row],[lastYear]]-Table1[[#This Row],[firstYear]]</f>
        <v>6</v>
      </c>
      <c r="R7065">
        <f>IF(AND(Table1[[#This Row],[firstYear]]&gt;=1967,Table1[[#This Row],[GP]]&gt;=100),1,0)</f>
        <v>1</v>
      </c>
    </row>
    <row r="7066" spans="1:18" x14ac:dyDescent="0.3">
      <c r="A7066" t="s">
        <v>600</v>
      </c>
      <c r="B7066">
        <v>1017</v>
      </c>
      <c r="C7066">
        <v>99</v>
      </c>
      <c r="D7066">
        <v>354</v>
      </c>
      <c r="E7066">
        <v>453</v>
      </c>
      <c r="F7066">
        <v>0.44500000000000001</v>
      </c>
      <c r="G7066">
        <v>785</v>
      </c>
      <c r="H7066">
        <v>2</v>
      </c>
      <c r="I7066">
        <v>1980</v>
      </c>
      <c r="J7066">
        <v>1997</v>
      </c>
      <c r="K7066">
        <v>0</v>
      </c>
      <c r="L7066">
        <v>5</v>
      </c>
      <c r="M7066">
        <v>0</v>
      </c>
      <c r="N7066">
        <v>0</v>
      </c>
      <c r="O7066">
        <v>-2.6546122665405201</v>
      </c>
      <c r="P7066" s="1">
        <v>6.57053033516935E-2</v>
      </c>
      <c r="Q7066">
        <f>Table1[[#This Row],[lastYear]]-Table1[[#This Row],[firstYear]]</f>
        <v>17</v>
      </c>
      <c r="R7066">
        <f>IF(AND(Table1[[#This Row],[firstYear]]&gt;=1967,Table1[[#This Row],[GP]]&gt;=100),1,0)</f>
        <v>1</v>
      </c>
    </row>
    <row r="7067" spans="1:18" x14ac:dyDescent="0.3">
      <c r="A7067" t="s">
        <v>366</v>
      </c>
      <c r="B7067">
        <v>1005</v>
      </c>
      <c r="C7067">
        <v>254</v>
      </c>
      <c r="D7067">
        <v>335</v>
      </c>
      <c r="E7067">
        <v>589</v>
      </c>
      <c r="F7067">
        <v>0.58599999999999997</v>
      </c>
      <c r="G7067">
        <v>469</v>
      </c>
      <c r="H7067">
        <v>1</v>
      </c>
      <c r="I7067">
        <v>1955</v>
      </c>
      <c r="J7067">
        <v>1970</v>
      </c>
      <c r="K7067">
        <v>0</v>
      </c>
      <c r="L7067">
        <v>9</v>
      </c>
      <c r="M7067">
        <v>11</v>
      </c>
      <c r="N7067">
        <v>0</v>
      </c>
      <c r="O7067">
        <v>-2.5997945899963302</v>
      </c>
      <c r="P7067" s="1">
        <v>6.9151641351872295E-2</v>
      </c>
      <c r="Q7067">
        <f>Table1[[#This Row],[lastYear]]-Table1[[#This Row],[firstYear]]</f>
        <v>15</v>
      </c>
      <c r="R7067">
        <f>IF(AND(Table1[[#This Row],[firstYear]]&gt;=1967,Table1[[#This Row],[GP]]&gt;=100),1,0)</f>
        <v>0</v>
      </c>
    </row>
    <row r="7068" spans="1:18" x14ac:dyDescent="0.3">
      <c r="A7068" t="s">
        <v>218</v>
      </c>
      <c r="B7068">
        <v>1113</v>
      </c>
      <c r="C7068">
        <v>227</v>
      </c>
      <c r="D7068">
        <v>526</v>
      </c>
      <c r="E7068">
        <v>752</v>
      </c>
      <c r="F7068">
        <v>0.67599999999999905</v>
      </c>
      <c r="G7068">
        <v>824</v>
      </c>
      <c r="H7068">
        <v>2</v>
      </c>
      <c r="I7068">
        <v>1986</v>
      </c>
      <c r="J7068">
        <v>2002</v>
      </c>
      <c r="K7068">
        <v>0</v>
      </c>
      <c r="L7068">
        <v>1</v>
      </c>
      <c r="M7068">
        <v>3</v>
      </c>
      <c r="N7068">
        <v>0</v>
      </c>
      <c r="O7068">
        <v>-2.5447749729156399</v>
      </c>
      <c r="P7068" s="1">
        <v>7.2778292495139799E-2</v>
      </c>
      <c r="Q7068">
        <f>Table1[[#This Row],[lastYear]]-Table1[[#This Row],[firstYear]]</f>
        <v>16</v>
      </c>
      <c r="R7068">
        <f>IF(AND(Table1[[#This Row],[firstYear]]&gt;=1967,Table1[[#This Row],[GP]]&gt;=100),1,0)</f>
        <v>1</v>
      </c>
    </row>
    <row r="7069" spans="1:18" x14ac:dyDescent="0.3">
      <c r="A7069" t="s">
        <v>171</v>
      </c>
      <c r="B7069">
        <v>895</v>
      </c>
      <c r="C7069">
        <v>257</v>
      </c>
      <c r="D7069">
        <v>562</v>
      </c>
      <c r="E7069">
        <v>819</v>
      </c>
      <c r="F7069">
        <v>0.91500000000000004</v>
      </c>
      <c r="G7069">
        <v>382</v>
      </c>
      <c r="H7069">
        <v>1</v>
      </c>
      <c r="I7069">
        <v>2007</v>
      </c>
      <c r="J7069">
        <v>2021</v>
      </c>
      <c r="K7069">
        <v>0</v>
      </c>
      <c r="L7069">
        <v>0</v>
      </c>
      <c r="M7069">
        <v>6</v>
      </c>
      <c r="N7069">
        <v>0</v>
      </c>
      <c r="O7069">
        <v>-2.4978793497085499</v>
      </c>
      <c r="P7069" s="1">
        <v>7.6006979270849997E-2</v>
      </c>
      <c r="Q7069">
        <f>Table1[[#This Row],[lastYear]]-Table1[[#This Row],[firstYear]]</f>
        <v>14</v>
      </c>
      <c r="R7069">
        <f>IF(AND(Table1[[#This Row],[firstYear]]&gt;=1967,Table1[[#This Row],[GP]]&gt;=100),1,0)</f>
        <v>1</v>
      </c>
    </row>
    <row r="7070" spans="1:18" x14ac:dyDescent="0.3">
      <c r="A7070" t="s">
        <v>387</v>
      </c>
      <c r="B7070">
        <v>995</v>
      </c>
      <c r="C7070">
        <v>219</v>
      </c>
      <c r="D7070">
        <v>355</v>
      </c>
      <c r="E7070">
        <v>574</v>
      </c>
      <c r="F7070">
        <v>0.57699999999999996</v>
      </c>
      <c r="G7070">
        <v>687</v>
      </c>
      <c r="H7070">
        <v>2</v>
      </c>
      <c r="I7070">
        <v>2005</v>
      </c>
      <c r="J7070">
        <v>2021</v>
      </c>
      <c r="K7070">
        <v>0</v>
      </c>
      <c r="L7070">
        <v>0</v>
      </c>
      <c r="M7070">
        <v>7</v>
      </c>
      <c r="N7070">
        <v>0</v>
      </c>
      <c r="O7070">
        <v>-2.4823386306762698</v>
      </c>
      <c r="P7070" s="1">
        <v>7.7105619702255601E-2</v>
      </c>
      <c r="Q7070">
        <f>Table1[[#This Row],[lastYear]]-Table1[[#This Row],[firstYear]]</f>
        <v>16</v>
      </c>
      <c r="R7070">
        <f>IF(AND(Table1[[#This Row],[firstYear]]&gt;=1967,Table1[[#This Row],[GP]]&gt;=100),1,0)</f>
        <v>1</v>
      </c>
    </row>
    <row r="7071" spans="1:18" x14ac:dyDescent="0.3">
      <c r="A7071" t="s">
        <v>1568</v>
      </c>
      <c r="B7071">
        <v>785</v>
      </c>
      <c r="C7071">
        <v>49</v>
      </c>
      <c r="D7071">
        <v>144</v>
      </c>
      <c r="E7071">
        <v>193</v>
      </c>
      <c r="F7071">
        <v>0.246</v>
      </c>
      <c r="G7071">
        <v>863</v>
      </c>
      <c r="H7071">
        <v>2</v>
      </c>
      <c r="I7071">
        <v>1941</v>
      </c>
      <c r="J7071">
        <v>1956</v>
      </c>
      <c r="K7071">
        <v>0</v>
      </c>
      <c r="L7071">
        <v>4</v>
      </c>
      <c r="M7071">
        <v>6</v>
      </c>
      <c r="N7071">
        <v>0</v>
      </c>
      <c r="O7071">
        <v>-2.4744860763549799</v>
      </c>
      <c r="P7071" s="1">
        <v>7.7666269086233697E-2</v>
      </c>
      <c r="Q7071">
        <f>Table1[[#This Row],[lastYear]]-Table1[[#This Row],[firstYear]]</f>
        <v>15</v>
      </c>
      <c r="R7071">
        <f>IF(AND(Table1[[#This Row],[firstYear]]&gt;=1967,Table1[[#This Row],[GP]]&gt;=100),1,0)</f>
        <v>0</v>
      </c>
    </row>
    <row r="7072" spans="1:18" x14ac:dyDescent="0.3">
      <c r="A7072" t="s">
        <v>645</v>
      </c>
      <c r="B7072">
        <v>428</v>
      </c>
      <c r="C7072">
        <v>170</v>
      </c>
      <c r="D7072">
        <v>259</v>
      </c>
      <c r="E7072">
        <v>429</v>
      </c>
      <c r="F7072">
        <v>1.002</v>
      </c>
      <c r="G7072">
        <v>144</v>
      </c>
      <c r="H7072">
        <v>1</v>
      </c>
      <c r="I7072">
        <v>2014</v>
      </c>
      <c r="J7072">
        <v>2021</v>
      </c>
      <c r="K7072">
        <v>3</v>
      </c>
      <c r="L7072">
        <v>0</v>
      </c>
      <c r="M7072">
        <v>2</v>
      </c>
      <c r="N7072">
        <v>0</v>
      </c>
      <c r="O7072">
        <v>-2.45228882980346</v>
      </c>
      <c r="P7072" s="1">
        <v>7.9271332521533899E-2</v>
      </c>
      <c r="Q7072">
        <f>Table1[[#This Row],[lastYear]]-Table1[[#This Row],[firstYear]]</f>
        <v>7</v>
      </c>
      <c r="R7072">
        <f>IF(AND(Table1[[#This Row],[firstYear]]&gt;=1967,Table1[[#This Row],[GP]]&gt;=100),1,0)</f>
        <v>1</v>
      </c>
    </row>
    <row r="7073" spans="1:18" x14ac:dyDescent="0.3">
      <c r="A7073" t="s">
        <v>947</v>
      </c>
      <c r="B7073">
        <v>740</v>
      </c>
      <c r="C7073">
        <v>165</v>
      </c>
      <c r="D7073">
        <v>159</v>
      </c>
      <c r="E7073">
        <v>324</v>
      </c>
      <c r="F7073">
        <v>0.437999999999999</v>
      </c>
      <c r="G7073">
        <v>900</v>
      </c>
      <c r="H7073">
        <v>1</v>
      </c>
      <c r="I7073">
        <v>1945</v>
      </c>
      <c r="J7073">
        <v>1958</v>
      </c>
      <c r="K7073">
        <v>0</v>
      </c>
      <c r="L7073">
        <v>3</v>
      </c>
      <c r="M7073">
        <v>6</v>
      </c>
      <c r="N7073">
        <v>0</v>
      </c>
      <c r="O7073">
        <v>-2.4469861621856599</v>
      </c>
      <c r="P7073" s="1">
        <v>7.9659224855101393E-2</v>
      </c>
      <c r="Q7073">
        <f>Table1[[#This Row],[lastYear]]-Table1[[#This Row],[firstYear]]</f>
        <v>13</v>
      </c>
      <c r="R7073">
        <f>IF(AND(Table1[[#This Row],[firstYear]]&gt;=1967,Table1[[#This Row],[GP]]&gt;=100),1,0)</f>
        <v>0</v>
      </c>
    </row>
    <row r="7074" spans="1:18" x14ac:dyDescent="0.3">
      <c r="A7074" t="s">
        <v>433</v>
      </c>
      <c r="B7074">
        <v>645</v>
      </c>
      <c r="C7074">
        <v>245</v>
      </c>
      <c r="D7074">
        <v>299</v>
      </c>
      <c r="E7074">
        <v>544</v>
      </c>
      <c r="F7074">
        <v>0.84299999999999997</v>
      </c>
      <c r="G7074">
        <v>179</v>
      </c>
      <c r="H7074">
        <v>1</v>
      </c>
      <c r="I7074">
        <v>1940</v>
      </c>
      <c r="J7074">
        <v>1954</v>
      </c>
      <c r="K7074">
        <v>3</v>
      </c>
      <c r="L7074">
        <v>3</v>
      </c>
      <c r="M7074">
        <v>4</v>
      </c>
      <c r="N7074">
        <v>1</v>
      </c>
      <c r="O7074">
        <v>-2.4015997285842898</v>
      </c>
      <c r="P7074" s="1">
        <v>8.3050790506440694E-2</v>
      </c>
      <c r="Q7074">
        <f>Table1[[#This Row],[lastYear]]-Table1[[#This Row],[firstYear]]</f>
        <v>14</v>
      </c>
      <c r="R7074">
        <f>IF(AND(Table1[[#This Row],[firstYear]]&gt;=1967,Table1[[#This Row],[GP]]&gt;=100),1,0)</f>
        <v>0</v>
      </c>
    </row>
    <row r="7075" spans="1:18" x14ac:dyDescent="0.3">
      <c r="A7075" t="s">
        <v>63</v>
      </c>
      <c r="B7075">
        <v>1378</v>
      </c>
      <c r="C7075">
        <v>432</v>
      </c>
      <c r="D7075">
        <v>783</v>
      </c>
      <c r="E7075">
        <v>1205</v>
      </c>
      <c r="F7075">
        <v>0.874</v>
      </c>
      <c r="G7075">
        <v>1190</v>
      </c>
      <c r="H7075">
        <v>1</v>
      </c>
      <c r="I7075">
        <v>1986</v>
      </c>
      <c r="J7075">
        <v>2004</v>
      </c>
      <c r="K7075">
        <v>0</v>
      </c>
      <c r="L7075">
        <v>1</v>
      </c>
      <c r="M7075">
        <v>3</v>
      </c>
      <c r="N7075">
        <v>0</v>
      </c>
      <c r="O7075">
        <v>-2.3741476173400802</v>
      </c>
      <c r="P7075" s="1">
        <v>8.5165432606403399E-2</v>
      </c>
      <c r="Q7075">
        <f>Table1[[#This Row],[lastYear]]-Table1[[#This Row],[firstYear]]</f>
        <v>18</v>
      </c>
      <c r="R7075">
        <f>IF(AND(Table1[[#This Row],[firstYear]]&gt;=1967,Table1[[#This Row],[GP]]&gt;=100),1,0)</f>
        <v>1</v>
      </c>
    </row>
    <row r="7076" spans="1:18" x14ac:dyDescent="0.3">
      <c r="A7076" t="s">
        <v>178</v>
      </c>
      <c r="B7076">
        <v>1301</v>
      </c>
      <c r="C7076">
        <v>220</v>
      </c>
      <c r="D7076">
        <v>591</v>
      </c>
      <c r="E7076">
        <v>811</v>
      </c>
      <c r="F7076">
        <v>0.623</v>
      </c>
      <c r="G7076">
        <v>981</v>
      </c>
      <c r="H7076">
        <v>2</v>
      </c>
      <c r="I7076">
        <v>1994</v>
      </c>
      <c r="J7076">
        <v>2015</v>
      </c>
      <c r="K7076">
        <v>0</v>
      </c>
      <c r="L7076">
        <v>1</v>
      </c>
      <c r="M7076">
        <v>4</v>
      </c>
      <c r="N7076">
        <v>0</v>
      </c>
      <c r="O7076">
        <v>-2.28915234756469</v>
      </c>
      <c r="P7076" s="1">
        <v>9.2025352470979704E-2</v>
      </c>
      <c r="Q7076">
        <f>Table1[[#This Row],[lastYear]]-Table1[[#This Row],[firstYear]]</f>
        <v>21</v>
      </c>
      <c r="R7076">
        <f>IF(AND(Table1[[#This Row],[firstYear]]&gt;=1967,Table1[[#This Row],[GP]]&gt;=100),1,0)</f>
        <v>1</v>
      </c>
    </row>
    <row r="7077" spans="1:18" x14ac:dyDescent="0.3">
      <c r="A7077" t="s">
        <v>217</v>
      </c>
      <c r="B7077">
        <v>1079</v>
      </c>
      <c r="C7077">
        <v>181</v>
      </c>
      <c r="D7077">
        <v>575</v>
      </c>
      <c r="E7077">
        <v>756</v>
      </c>
      <c r="F7077">
        <v>0.70099999999999996</v>
      </c>
      <c r="G7077">
        <v>655</v>
      </c>
      <c r="H7077">
        <v>1</v>
      </c>
      <c r="I7077">
        <v>1999</v>
      </c>
      <c r="J7077">
        <v>2016</v>
      </c>
      <c r="K7077">
        <v>1</v>
      </c>
      <c r="L7077">
        <v>2</v>
      </c>
      <c r="M7077">
        <v>2</v>
      </c>
      <c r="N7077">
        <v>0</v>
      </c>
      <c r="O7077">
        <v>-2.2303657169341999</v>
      </c>
      <c r="P7077" s="1">
        <v>9.7056586072572698E-2</v>
      </c>
      <c r="Q7077">
        <f>Table1[[#This Row],[lastYear]]-Table1[[#This Row],[firstYear]]</f>
        <v>17</v>
      </c>
      <c r="R7077">
        <f>IF(AND(Table1[[#This Row],[firstYear]]&gt;=1967,Table1[[#This Row],[GP]]&gt;=100),1,0)</f>
        <v>1</v>
      </c>
    </row>
    <row r="7078" spans="1:18" x14ac:dyDescent="0.3">
      <c r="A7078" t="s">
        <v>181</v>
      </c>
      <c r="B7078">
        <v>1060</v>
      </c>
      <c r="C7078">
        <v>437</v>
      </c>
      <c r="D7078">
        <v>368</v>
      </c>
      <c r="E7078">
        <v>805</v>
      </c>
      <c r="F7078">
        <v>0.75900000000000001</v>
      </c>
      <c r="G7078">
        <v>750</v>
      </c>
      <c r="H7078">
        <v>1</v>
      </c>
      <c r="I7078">
        <v>2002</v>
      </c>
      <c r="J7078">
        <v>2018</v>
      </c>
      <c r="K7078">
        <v>1</v>
      </c>
      <c r="L7078">
        <v>0</v>
      </c>
      <c r="M7078">
        <v>6</v>
      </c>
      <c r="N7078">
        <v>0</v>
      </c>
      <c r="O7078">
        <v>-2.193032705307</v>
      </c>
      <c r="P7078" s="1">
        <v>0.100377901575279</v>
      </c>
      <c r="Q7078">
        <f>Table1[[#This Row],[lastYear]]-Table1[[#This Row],[firstYear]]</f>
        <v>16</v>
      </c>
      <c r="R7078">
        <f>IF(AND(Table1[[#This Row],[firstYear]]&gt;=1967,Table1[[#This Row],[GP]]&gt;=100),1,0)</f>
        <v>1</v>
      </c>
    </row>
    <row r="7079" spans="1:18" x14ac:dyDescent="0.3">
      <c r="A7079" t="s">
        <v>82</v>
      </c>
      <c r="B7079">
        <v>1111</v>
      </c>
      <c r="C7079">
        <v>431</v>
      </c>
      <c r="D7079">
        <v>638</v>
      </c>
      <c r="E7079">
        <v>1069</v>
      </c>
      <c r="F7079">
        <v>0.96199999999999997</v>
      </c>
      <c r="G7079">
        <v>1589</v>
      </c>
      <c r="H7079">
        <v>1</v>
      </c>
      <c r="I7079">
        <v>1977</v>
      </c>
      <c r="J7079">
        <v>1994</v>
      </c>
      <c r="K7079">
        <v>0</v>
      </c>
      <c r="L7079">
        <v>0</v>
      </c>
      <c r="M7079">
        <v>4</v>
      </c>
      <c r="N7079">
        <v>0</v>
      </c>
      <c r="O7079">
        <v>-2.1614544029235798</v>
      </c>
      <c r="P7079" s="1">
        <v>0.10326569326563</v>
      </c>
      <c r="Q7079">
        <f>Table1[[#This Row],[lastYear]]-Table1[[#This Row],[firstYear]]</f>
        <v>17</v>
      </c>
      <c r="R7079">
        <f>IF(AND(Table1[[#This Row],[firstYear]]&gt;=1967,Table1[[#This Row],[GP]]&gt;=100),1,0)</f>
        <v>1</v>
      </c>
    </row>
    <row r="7080" spans="1:18" x14ac:dyDescent="0.3">
      <c r="A7080" t="s">
        <v>1727</v>
      </c>
      <c r="B7080">
        <v>99</v>
      </c>
      <c r="C7080">
        <v>124</v>
      </c>
      <c r="D7080">
        <v>41</v>
      </c>
      <c r="E7080">
        <v>165</v>
      </c>
      <c r="F7080">
        <v>1.66699999999999</v>
      </c>
      <c r="G7080">
        <v>183</v>
      </c>
      <c r="H7080">
        <v>1</v>
      </c>
      <c r="I7080">
        <v>1917</v>
      </c>
      <c r="J7080">
        <v>1927</v>
      </c>
      <c r="K7080">
        <v>1</v>
      </c>
      <c r="L7080">
        <v>0</v>
      </c>
      <c r="M7080">
        <v>0</v>
      </c>
      <c r="N7080">
        <v>1</v>
      </c>
      <c r="O7080">
        <v>-2.1087092990875198</v>
      </c>
      <c r="P7080" s="1">
        <v>0.108253200873517</v>
      </c>
      <c r="Q7080">
        <f>Table1[[#This Row],[lastYear]]-Table1[[#This Row],[firstYear]]</f>
        <v>10</v>
      </c>
      <c r="R7080">
        <f>IF(AND(Table1[[#This Row],[firstYear]]&gt;=1967,Table1[[#This Row],[GP]]&gt;=100),1,0)</f>
        <v>0</v>
      </c>
    </row>
    <row r="7081" spans="1:18" x14ac:dyDescent="0.3">
      <c r="A7081" t="s">
        <v>458</v>
      </c>
      <c r="B7081">
        <v>1353</v>
      </c>
      <c r="C7081">
        <v>276</v>
      </c>
      <c r="D7081">
        <v>253</v>
      </c>
      <c r="E7081">
        <v>529</v>
      </c>
      <c r="F7081">
        <v>0.39100000000000001</v>
      </c>
      <c r="G7081">
        <v>560</v>
      </c>
      <c r="H7081">
        <v>1</v>
      </c>
      <c r="I7081">
        <v>1952</v>
      </c>
      <c r="J7081">
        <v>1973</v>
      </c>
      <c r="K7081">
        <v>0</v>
      </c>
      <c r="L7081">
        <v>3</v>
      </c>
      <c r="M7081">
        <v>4</v>
      </c>
      <c r="N7081">
        <v>0</v>
      </c>
      <c r="O7081">
        <v>-2.0399763221740699</v>
      </c>
      <c r="P7081" s="1">
        <v>0.115069143094806</v>
      </c>
      <c r="Q7081">
        <f>Table1[[#This Row],[lastYear]]-Table1[[#This Row],[firstYear]]</f>
        <v>21</v>
      </c>
      <c r="R7081">
        <f>IF(AND(Table1[[#This Row],[firstYear]]&gt;=1967,Table1[[#This Row],[GP]]&gt;=100),1,0)</f>
        <v>0</v>
      </c>
    </row>
    <row r="7082" spans="1:18" x14ac:dyDescent="0.3">
      <c r="A7082" t="s">
        <v>138</v>
      </c>
      <c r="B7082">
        <v>888</v>
      </c>
      <c r="C7082">
        <v>356</v>
      </c>
      <c r="D7082">
        <v>522</v>
      </c>
      <c r="E7082">
        <v>878</v>
      </c>
      <c r="F7082">
        <v>0.98899999999999999</v>
      </c>
      <c r="G7082">
        <v>761</v>
      </c>
      <c r="H7082">
        <v>1</v>
      </c>
      <c r="I7082">
        <v>1975</v>
      </c>
      <c r="J7082">
        <v>1989</v>
      </c>
      <c r="K7082">
        <v>0</v>
      </c>
      <c r="L7082">
        <v>0</v>
      </c>
      <c r="M7082">
        <v>2</v>
      </c>
      <c r="N7082">
        <v>0</v>
      </c>
      <c r="O7082">
        <v>-2.0128922100067101</v>
      </c>
      <c r="P7082" s="1">
        <v>0.117855954017652</v>
      </c>
      <c r="Q7082">
        <f>Table1[[#This Row],[lastYear]]-Table1[[#This Row],[firstYear]]</f>
        <v>14</v>
      </c>
      <c r="R7082">
        <f>IF(AND(Table1[[#This Row],[firstYear]]&gt;=1967,Table1[[#This Row],[GP]]&gt;=100),1,0)</f>
        <v>1</v>
      </c>
    </row>
    <row r="7083" spans="1:18" x14ac:dyDescent="0.3">
      <c r="A7083" t="s">
        <v>347</v>
      </c>
      <c r="B7083">
        <v>848</v>
      </c>
      <c r="C7083">
        <v>181</v>
      </c>
      <c r="D7083">
        <v>421</v>
      </c>
      <c r="E7083">
        <v>602</v>
      </c>
      <c r="F7083">
        <v>0.71</v>
      </c>
      <c r="G7083">
        <v>884</v>
      </c>
      <c r="H7083">
        <v>1</v>
      </c>
      <c r="I7083">
        <v>1948</v>
      </c>
      <c r="J7083">
        <v>1962</v>
      </c>
      <c r="K7083">
        <v>0</v>
      </c>
      <c r="L7083">
        <v>5</v>
      </c>
      <c r="M7083">
        <v>4</v>
      </c>
      <c r="N7083">
        <v>1</v>
      </c>
      <c r="O7083">
        <v>-1.97527023506164</v>
      </c>
      <c r="P7083" s="1">
        <v>0.12182393729366001</v>
      </c>
      <c r="Q7083">
        <f>Table1[[#This Row],[lastYear]]-Table1[[#This Row],[firstYear]]</f>
        <v>14</v>
      </c>
      <c r="R7083">
        <f>IF(AND(Table1[[#This Row],[firstYear]]&gt;=1967,Table1[[#This Row],[GP]]&gt;=100),1,0)</f>
        <v>0</v>
      </c>
    </row>
    <row r="7084" spans="1:18" x14ac:dyDescent="0.3">
      <c r="A7084" t="s">
        <v>134</v>
      </c>
      <c r="B7084">
        <v>1107</v>
      </c>
      <c r="C7084">
        <v>375</v>
      </c>
      <c r="D7084">
        <v>513</v>
      </c>
      <c r="E7084">
        <v>888</v>
      </c>
      <c r="F7084">
        <v>0.80200000000000005</v>
      </c>
      <c r="G7084">
        <v>102</v>
      </c>
      <c r="H7084">
        <v>1</v>
      </c>
      <c r="I7084">
        <v>1969</v>
      </c>
      <c r="J7084">
        <v>1985</v>
      </c>
      <c r="K7084">
        <v>1</v>
      </c>
      <c r="L7084">
        <v>4</v>
      </c>
      <c r="M7084">
        <v>1</v>
      </c>
      <c r="N7084">
        <v>0</v>
      </c>
      <c r="O7084">
        <v>-1.8633834953308099</v>
      </c>
      <c r="P7084" s="1">
        <v>0.134309165242495</v>
      </c>
      <c r="Q7084">
        <f>Table1[[#This Row],[lastYear]]-Table1[[#This Row],[firstYear]]</f>
        <v>16</v>
      </c>
      <c r="R7084">
        <f>IF(AND(Table1[[#This Row],[firstYear]]&gt;=1967,Table1[[#This Row],[GP]]&gt;=100),1,0)</f>
        <v>1</v>
      </c>
    </row>
    <row r="7085" spans="1:18" x14ac:dyDescent="0.3">
      <c r="A7085" t="s">
        <v>159</v>
      </c>
      <c r="B7085">
        <v>806</v>
      </c>
      <c r="C7085">
        <v>424</v>
      </c>
      <c r="D7085">
        <v>414</v>
      </c>
      <c r="E7085">
        <v>838</v>
      </c>
      <c r="F7085">
        <v>1.04</v>
      </c>
      <c r="G7085">
        <v>499</v>
      </c>
      <c r="H7085">
        <v>1</v>
      </c>
      <c r="I7085">
        <v>2008</v>
      </c>
      <c r="J7085">
        <v>2021</v>
      </c>
      <c r="K7085">
        <v>2</v>
      </c>
      <c r="L7085">
        <v>1</v>
      </c>
      <c r="M7085">
        <v>6</v>
      </c>
      <c r="N7085">
        <v>0</v>
      </c>
      <c r="O7085">
        <v>-1.8627578849792401</v>
      </c>
      <c r="P7085" s="1">
        <v>0.13438192173441499</v>
      </c>
      <c r="Q7085">
        <f>Table1[[#This Row],[lastYear]]-Table1[[#This Row],[firstYear]]</f>
        <v>13</v>
      </c>
      <c r="R7085">
        <f>IF(AND(Table1[[#This Row],[firstYear]]&gt;=1967,Table1[[#This Row],[GP]]&gt;=100),1,0)</f>
        <v>1</v>
      </c>
    </row>
    <row r="7086" spans="1:18" x14ac:dyDescent="0.3">
      <c r="A7086" t="s">
        <v>402</v>
      </c>
      <c r="B7086">
        <v>1248</v>
      </c>
      <c r="C7086">
        <v>130</v>
      </c>
      <c r="D7086">
        <v>438</v>
      </c>
      <c r="E7086">
        <v>568</v>
      </c>
      <c r="F7086">
        <v>0.45500000000000002</v>
      </c>
      <c r="G7086">
        <v>1539</v>
      </c>
      <c r="H7086">
        <v>2</v>
      </c>
      <c r="I7086">
        <v>1946</v>
      </c>
      <c r="J7086">
        <v>1966</v>
      </c>
      <c r="K7086">
        <v>0</v>
      </c>
      <c r="L7086">
        <v>0</v>
      </c>
      <c r="M7086">
        <v>8</v>
      </c>
      <c r="N7086">
        <v>1</v>
      </c>
      <c r="O7086">
        <v>-1.8587224121093699</v>
      </c>
      <c r="P7086" s="1">
        <v>0.13485203472976401</v>
      </c>
      <c r="Q7086">
        <f>Table1[[#This Row],[lastYear]]-Table1[[#This Row],[firstYear]]</f>
        <v>20</v>
      </c>
      <c r="R7086">
        <f>IF(AND(Table1[[#This Row],[firstYear]]&gt;=1967,Table1[[#This Row],[GP]]&gt;=100),1,0)</f>
        <v>0</v>
      </c>
    </row>
    <row r="7087" spans="1:18" x14ac:dyDescent="0.3">
      <c r="A7087" t="s">
        <v>413</v>
      </c>
      <c r="B7087">
        <v>696</v>
      </c>
      <c r="C7087">
        <v>231</v>
      </c>
      <c r="D7087">
        <v>329</v>
      </c>
      <c r="E7087">
        <v>560</v>
      </c>
      <c r="F7087">
        <v>0.80500000000000005</v>
      </c>
      <c r="G7087">
        <v>432</v>
      </c>
      <c r="H7087">
        <v>1</v>
      </c>
      <c r="I7087">
        <v>1942</v>
      </c>
      <c r="J7087">
        <v>1957</v>
      </c>
      <c r="K7087">
        <v>1</v>
      </c>
      <c r="L7087">
        <v>5</v>
      </c>
      <c r="M7087">
        <v>6</v>
      </c>
      <c r="N7087">
        <v>1</v>
      </c>
      <c r="O7087">
        <v>-1.77266045761108</v>
      </c>
      <c r="P7087" s="1">
        <v>0.145211786971012</v>
      </c>
      <c r="Q7087">
        <f>Table1[[#This Row],[lastYear]]-Table1[[#This Row],[firstYear]]</f>
        <v>15</v>
      </c>
      <c r="R7087">
        <f>IF(AND(Table1[[#This Row],[firstYear]]&gt;=1967,Table1[[#This Row],[GP]]&gt;=100),1,0)</f>
        <v>0</v>
      </c>
    </row>
    <row r="7088" spans="1:18" x14ac:dyDescent="0.3">
      <c r="A7088" t="s">
        <v>1098</v>
      </c>
      <c r="B7088">
        <v>1056</v>
      </c>
      <c r="C7088">
        <v>43</v>
      </c>
      <c r="D7088">
        <v>242</v>
      </c>
      <c r="E7088">
        <v>285</v>
      </c>
      <c r="F7088">
        <v>0.27</v>
      </c>
      <c r="G7088">
        <v>1006</v>
      </c>
      <c r="H7088">
        <v>2</v>
      </c>
      <c r="I7088">
        <v>1954</v>
      </c>
      <c r="J7088">
        <v>1971</v>
      </c>
      <c r="K7088">
        <v>0</v>
      </c>
      <c r="L7088">
        <v>7</v>
      </c>
      <c r="M7088">
        <v>7</v>
      </c>
      <c r="N7088">
        <v>0</v>
      </c>
      <c r="O7088">
        <v>-1.77065297317504</v>
      </c>
      <c r="P7088" s="1">
        <v>0.14546114414322001</v>
      </c>
      <c r="Q7088">
        <f>Table1[[#This Row],[lastYear]]-Table1[[#This Row],[firstYear]]</f>
        <v>17</v>
      </c>
      <c r="R7088">
        <f>IF(AND(Table1[[#This Row],[firstYear]]&gt;=1967,Table1[[#This Row],[GP]]&gt;=100),1,0)</f>
        <v>0</v>
      </c>
    </row>
    <row r="7089" spans="1:18" x14ac:dyDescent="0.3">
      <c r="A7089" t="s">
        <v>83</v>
      </c>
      <c r="B7089">
        <v>1201</v>
      </c>
      <c r="C7089">
        <v>538</v>
      </c>
      <c r="D7089">
        <v>527</v>
      </c>
      <c r="E7089">
        <v>1065</v>
      </c>
      <c r="F7089">
        <v>0.88700000000000001</v>
      </c>
      <c r="G7089">
        <v>2219</v>
      </c>
      <c r="H7089">
        <v>1</v>
      </c>
      <c r="I7089">
        <v>1991</v>
      </c>
      <c r="J7089">
        <v>2010</v>
      </c>
      <c r="K7089">
        <v>0</v>
      </c>
      <c r="L7089">
        <v>0</v>
      </c>
      <c r="M7089">
        <v>5</v>
      </c>
      <c r="N7089">
        <v>0</v>
      </c>
      <c r="O7089">
        <v>-1.7663650150299</v>
      </c>
      <c r="P7089" s="1">
        <v>0.14599495748345601</v>
      </c>
      <c r="Q7089">
        <f>Table1[[#This Row],[lastYear]]-Table1[[#This Row],[firstYear]]</f>
        <v>19</v>
      </c>
      <c r="R7089">
        <f>IF(AND(Table1[[#This Row],[firstYear]]&gt;=1967,Table1[[#This Row],[GP]]&gt;=100),1,0)</f>
        <v>1</v>
      </c>
    </row>
    <row r="7090" spans="1:18" x14ac:dyDescent="0.3">
      <c r="A7090" t="s">
        <v>133</v>
      </c>
      <c r="B7090">
        <v>1081</v>
      </c>
      <c r="C7090">
        <v>503</v>
      </c>
      <c r="D7090">
        <v>389</v>
      </c>
      <c r="E7090">
        <v>892</v>
      </c>
      <c r="F7090">
        <v>0.82499999999999996</v>
      </c>
      <c r="G7090">
        <v>761</v>
      </c>
      <c r="H7090">
        <v>1</v>
      </c>
      <c r="I7090">
        <v>1990</v>
      </c>
      <c r="J7090">
        <v>2007</v>
      </c>
      <c r="K7090">
        <v>0</v>
      </c>
      <c r="L7090">
        <v>0</v>
      </c>
      <c r="M7090">
        <v>5</v>
      </c>
      <c r="N7090">
        <v>0</v>
      </c>
      <c r="O7090">
        <v>-1.7422861690521201</v>
      </c>
      <c r="P7090" s="1">
        <v>0.14902278133024899</v>
      </c>
      <c r="Q7090">
        <f>Table1[[#This Row],[lastYear]]-Table1[[#This Row],[firstYear]]</f>
        <v>17</v>
      </c>
      <c r="R7090">
        <f>IF(AND(Table1[[#This Row],[firstYear]]&gt;=1967,Table1[[#This Row],[GP]]&gt;=100),1,0)</f>
        <v>1</v>
      </c>
    </row>
    <row r="7091" spans="1:18" x14ac:dyDescent="0.3">
      <c r="A7091" t="s">
        <v>1126</v>
      </c>
      <c r="B7091">
        <v>421</v>
      </c>
      <c r="C7091">
        <v>122</v>
      </c>
      <c r="D7091">
        <v>156</v>
      </c>
      <c r="E7091">
        <v>278</v>
      </c>
      <c r="F7091">
        <v>0.66</v>
      </c>
      <c r="G7091">
        <v>88</v>
      </c>
      <c r="H7091">
        <v>1</v>
      </c>
      <c r="I7091">
        <v>1977</v>
      </c>
      <c r="J7091">
        <v>1983</v>
      </c>
      <c r="K7091">
        <v>0</v>
      </c>
      <c r="L7091">
        <v>0</v>
      </c>
      <c r="M7091">
        <v>0</v>
      </c>
      <c r="N7091">
        <v>1</v>
      </c>
      <c r="O7091">
        <v>-1.6939396495818999</v>
      </c>
      <c r="P7091" s="1">
        <v>0.155258440206681</v>
      </c>
      <c r="Q7091">
        <f>Table1[[#This Row],[lastYear]]-Table1[[#This Row],[firstYear]]</f>
        <v>6</v>
      </c>
      <c r="R7091">
        <f>IF(AND(Table1[[#This Row],[firstYear]]&gt;=1967,Table1[[#This Row],[GP]]&gt;=100),1,0)</f>
        <v>1</v>
      </c>
    </row>
    <row r="7092" spans="1:18" x14ac:dyDescent="0.3">
      <c r="A7092" t="s">
        <v>326</v>
      </c>
      <c r="B7092">
        <v>939</v>
      </c>
      <c r="C7092">
        <v>287</v>
      </c>
      <c r="D7092">
        <v>333</v>
      </c>
      <c r="E7092">
        <v>620</v>
      </c>
      <c r="F7092">
        <v>0.66</v>
      </c>
      <c r="G7092">
        <v>536</v>
      </c>
      <c r="H7092">
        <v>1</v>
      </c>
      <c r="I7092">
        <v>2002</v>
      </c>
      <c r="J7092">
        <v>2018</v>
      </c>
      <c r="K7092">
        <v>0</v>
      </c>
      <c r="L7092">
        <v>3</v>
      </c>
      <c r="M7092">
        <v>1</v>
      </c>
      <c r="N7092">
        <v>0</v>
      </c>
      <c r="O7092">
        <v>-1.5754420394897399</v>
      </c>
      <c r="P7092" s="1">
        <v>0.171441969313778</v>
      </c>
      <c r="Q7092">
        <f>Table1[[#This Row],[lastYear]]-Table1[[#This Row],[firstYear]]</f>
        <v>16</v>
      </c>
      <c r="R7092">
        <f>IF(AND(Table1[[#This Row],[firstYear]]&gt;=1967,Table1[[#This Row],[GP]]&gt;=100),1,0)</f>
        <v>1</v>
      </c>
    </row>
    <row r="7093" spans="1:18" x14ac:dyDescent="0.3">
      <c r="A7093" t="s">
        <v>322</v>
      </c>
      <c r="B7093">
        <v>664</v>
      </c>
      <c r="C7093">
        <v>215</v>
      </c>
      <c r="D7093">
        <v>408</v>
      </c>
      <c r="E7093">
        <v>623</v>
      </c>
      <c r="F7093">
        <v>0.93799999999999994</v>
      </c>
      <c r="G7093">
        <v>478</v>
      </c>
      <c r="H7093">
        <v>1</v>
      </c>
      <c r="I7093">
        <v>1940</v>
      </c>
      <c r="J7093">
        <v>1954</v>
      </c>
      <c r="K7093">
        <v>3</v>
      </c>
      <c r="L7093">
        <v>3</v>
      </c>
      <c r="M7093">
        <v>3</v>
      </c>
      <c r="N7093">
        <v>1</v>
      </c>
      <c r="O7093">
        <v>-1.47539254379272</v>
      </c>
      <c r="P7093" s="1">
        <v>0.18612435722433801</v>
      </c>
      <c r="Q7093">
        <f>Table1[[#This Row],[lastYear]]-Table1[[#This Row],[firstYear]]</f>
        <v>14</v>
      </c>
      <c r="R7093">
        <f>IF(AND(Table1[[#This Row],[firstYear]]&gt;=1967,Table1[[#This Row],[GP]]&gt;=100),1,0)</f>
        <v>0</v>
      </c>
    </row>
    <row r="7094" spans="1:18" x14ac:dyDescent="0.3">
      <c r="A7094" t="s">
        <v>1339</v>
      </c>
      <c r="B7094">
        <v>787</v>
      </c>
      <c r="C7094">
        <v>19</v>
      </c>
      <c r="D7094">
        <v>215</v>
      </c>
      <c r="E7094">
        <v>234</v>
      </c>
      <c r="F7094">
        <v>0.29699999999999999</v>
      </c>
      <c r="G7094">
        <v>920</v>
      </c>
      <c r="H7094">
        <v>2</v>
      </c>
      <c r="I7094">
        <v>1945</v>
      </c>
      <c r="J7094">
        <v>1958</v>
      </c>
      <c r="K7094">
        <v>0</v>
      </c>
      <c r="L7094">
        <v>4</v>
      </c>
      <c r="M7094">
        <v>7</v>
      </c>
      <c r="N7094">
        <v>0</v>
      </c>
      <c r="O7094">
        <v>-1.4451601142883299</v>
      </c>
      <c r="P7094" s="1">
        <v>0.19074754690697601</v>
      </c>
      <c r="Q7094">
        <f>Table1[[#This Row],[lastYear]]-Table1[[#This Row],[firstYear]]</f>
        <v>13</v>
      </c>
      <c r="R7094">
        <f>IF(AND(Table1[[#This Row],[firstYear]]&gt;=1967,Table1[[#This Row],[GP]]&gt;=100),1,0)</f>
        <v>0</v>
      </c>
    </row>
    <row r="7095" spans="1:18" x14ac:dyDescent="0.3">
      <c r="A7095" t="s">
        <v>154</v>
      </c>
      <c r="B7095">
        <v>1145</v>
      </c>
      <c r="C7095">
        <v>203</v>
      </c>
      <c r="D7095">
        <v>641</v>
      </c>
      <c r="E7095">
        <v>844</v>
      </c>
      <c r="F7095">
        <v>0.73699999999999999</v>
      </c>
      <c r="G7095">
        <v>1349</v>
      </c>
      <c r="H7095">
        <v>2</v>
      </c>
      <c r="I7095">
        <v>1985</v>
      </c>
      <c r="J7095">
        <v>2002</v>
      </c>
      <c r="K7095">
        <v>1</v>
      </c>
      <c r="L7095">
        <v>1</v>
      </c>
      <c r="M7095">
        <v>4</v>
      </c>
      <c r="N7095">
        <v>0</v>
      </c>
      <c r="O7095">
        <v>-1.3050562973022399</v>
      </c>
      <c r="P7095" s="1">
        <v>0.213315280307734</v>
      </c>
      <c r="Q7095">
        <f>Table1[[#This Row],[lastYear]]-Table1[[#This Row],[firstYear]]</f>
        <v>17</v>
      </c>
      <c r="R7095">
        <f>IF(AND(Table1[[#This Row],[firstYear]]&gt;=1967,Table1[[#This Row],[GP]]&gt;=100),1,0)</f>
        <v>1</v>
      </c>
    </row>
    <row r="7096" spans="1:18" x14ac:dyDescent="0.3">
      <c r="A7096" t="s">
        <v>66</v>
      </c>
      <c r="B7096">
        <v>1484</v>
      </c>
      <c r="C7096">
        <v>452</v>
      </c>
      <c r="D7096">
        <v>732</v>
      </c>
      <c r="E7096">
        <v>1184</v>
      </c>
      <c r="F7096">
        <v>0.79799999999999904</v>
      </c>
      <c r="G7096">
        <v>1100</v>
      </c>
      <c r="H7096">
        <v>1</v>
      </c>
      <c r="I7096">
        <v>1988</v>
      </c>
      <c r="J7096">
        <v>2010</v>
      </c>
      <c r="K7096">
        <v>0</v>
      </c>
      <c r="L7096">
        <v>1</v>
      </c>
      <c r="M7096">
        <v>1</v>
      </c>
      <c r="N7096">
        <v>0</v>
      </c>
      <c r="O7096">
        <v>-1.3008520240783601</v>
      </c>
      <c r="P7096" s="1">
        <v>0.214021657622427</v>
      </c>
      <c r="Q7096">
        <f>Table1[[#This Row],[lastYear]]-Table1[[#This Row],[firstYear]]</f>
        <v>22</v>
      </c>
      <c r="R7096">
        <f>IF(AND(Table1[[#This Row],[firstYear]]&gt;=1967,Table1[[#This Row],[GP]]&gt;=100),1,0)</f>
        <v>1</v>
      </c>
    </row>
    <row r="7097" spans="1:18" x14ac:dyDescent="0.3">
      <c r="A7097" t="s">
        <v>199</v>
      </c>
      <c r="B7097">
        <v>702</v>
      </c>
      <c r="C7097">
        <v>437</v>
      </c>
      <c r="D7097">
        <v>342</v>
      </c>
      <c r="E7097">
        <v>779</v>
      </c>
      <c r="F7097">
        <v>1.1100000000000001</v>
      </c>
      <c r="G7097">
        <v>484</v>
      </c>
      <c r="H7097">
        <v>1</v>
      </c>
      <c r="I7097">
        <v>1991</v>
      </c>
      <c r="J7097">
        <v>2003</v>
      </c>
      <c r="K7097">
        <v>3</v>
      </c>
      <c r="L7097">
        <v>0</v>
      </c>
      <c r="M7097">
        <v>6</v>
      </c>
      <c r="N7097">
        <v>1</v>
      </c>
      <c r="O7097">
        <v>-1.22797819328308</v>
      </c>
      <c r="P7097" s="1">
        <v>0.22653548508236501</v>
      </c>
      <c r="Q7097">
        <f>Table1[[#This Row],[lastYear]]-Table1[[#This Row],[firstYear]]</f>
        <v>12</v>
      </c>
      <c r="R7097">
        <f>IF(AND(Table1[[#This Row],[firstYear]]&gt;=1967,Table1[[#This Row],[GP]]&gt;=100),1,0)</f>
        <v>1</v>
      </c>
    </row>
    <row r="7098" spans="1:18" x14ac:dyDescent="0.3">
      <c r="A7098" t="s">
        <v>293</v>
      </c>
      <c r="B7098">
        <v>1558</v>
      </c>
      <c r="C7098">
        <v>205</v>
      </c>
      <c r="D7098">
        <v>452</v>
      </c>
      <c r="E7098">
        <v>657</v>
      </c>
      <c r="F7098">
        <v>0.42199999999999999</v>
      </c>
      <c r="G7098">
        <v>1958</v>
      </c>
      <c r="H7098">
        <v>2</v>
      </c>
      <c r="I7098">
        <v>1997</v>
      </c>
      <c r="J7098">
        <v>2021</v>
      </c>
      <c r="K7098">
        <v>1</v>
      </c>
      <c r="L7098">
        <v>1</v>
      </c>
      <c r="M7098">
        <v>6</v>
      </c>
      <c r="N7098">
        <v>0</v>
      </c>
      <c r="O7098">
        <v>-1.21463319015502</v>
      </c>
      <c r="P7098" s="1">
        <v>0.228882288177713</v>
      </c>
      <c r="Q7098">
        <f>Table1[[#This Row],[lastYear]]-Table1[[#This Row],[firstYear]]</f>
        <v>24</v>
      </c>
      <c r="R7098">
        <f>IF(AND(Table1[[#This Row],[firstYear]]&gt;=1967,Table1[[#This Row],[GP]]&gt;=100),1,0)</f>
        <v>1</v>
      </c>
    </row>
    <row r="7099" spans="1:18" x14ac:dyDescent="0.3">
      <c r="A7099" t="s">
        <v>33</v>
      </c>
      <c r="B7099">
        <v>1337</v>
      </c>
      <c r="C7099">
        <v>341</v>
      </c>
      <c r="D7099">
        <v>1079</v>
      </c>
      <c r="E7099">
        <v>1420</v>
      </c>
      <c r="F7099">
        <v>1.0620000000000001</v>
      </c>
      <c r="G7099">
        <v>415</v>
      </c>
      <c r="H7099">
        <v>1</v>
      </c>
      <c r="I7099">
        <v>1985</v>
      </c>
      <c r="J7099">
        <v>2004</v>
      </c>
      <c r="K7099">
        <v>0</v>
      </c>
      <c r="L7099">
        <v>0</v>
      </c>
      <c r="M7099">
        <v>5</v>
      </c>
      <c r="N7099">
        <v>1</v>
      </c>
      <c r="O7099">
        <v>-1.1163138980865399</v>
      </c>
      <c r="P7099" s="1">
        <v>0.24669565756220599</v>
      </c>
      <c r="Q7099">
        <f>Table1[[#This Row],[lastYear]]-Table1[[#This Row],[firstYear]]</f>
        <v>19</v>
      </c>
      <c r="R7099">
        <f>IF(AND(Table1[[#This Row],[firstYear]]&gt;=1967,Table1[[#This Row],[GP]]&gt;=100),1,0)</f>
        <v>1</v>
      </c>
    </row>
    <row r="7100" spans="1:18" x14ac:dyDescent="0.3">
      <c r="A7100" t="s">
        <v>79</v>
      </c>
      <c r="B7100">
        <v>1084</v>
      </c>
      <c r="C7100">
        <v>455</v>
      </c>
      <c r="D7100">
        <v>633</v>
      </c>
      <c r="E7100">
        <v>1088</v>
      </c>
      <c r="F7100">
        <v>1.004</v>
      </c>
      <c r="G7100">
        <v>1840</v>
      </c>
      <c r="H7100">
        <v>1</v>
      </c>
      <c r="I7100">
        <v>1988</v>
      </c>
      <c r="J7100">
        <v>2003</v>
      </c>
      <c r="K7100">
        <v>0</v>
      </c>
      <c r="L7100">
        <v>1</v>
      </c>
      <c r="M7100">
        <v>7</v>
      </c>
      <c r="N7100">
        <v>0</v>
      </c>
      <c r="O7100">
        <v>-1.0278241271972599</v>
      </c>
      <c r="P7100" s="1">
        <v>0.26350615989713</v>
      </c>
      <c r="Q7100">
        <f>Table1[[#This Row],[lastYear]]-Table1[[#This Row],[firstYear]]</f>
        <v>15</v>
      </c>
      <c r="R7100">
        <f>IF(AND(Table1[[#This Row],[firstYear]]&gt;=1967,Table1[[#This Row],[GP]]&gt;=100),1,0)</f>
        <v>1</v>
      </c>
    </row>
    <row r="7101" spans="1:18" x14ac:dyDescent="0.3">
      <c r="A7101" t="s">
        <v>1368</v>
      </c>
      <c r="B7101">
        <v>546</v>
      </c>
      <c r="C7101">
        <v>36</v>
      </c>
      <c r="D7101">
        <v>192</v>
      </c>
      <c r="E7101">
        <v>228</v>
      </c>
      <c r="F7101">
        <v>0.41799999999999998</v>
      </c>
      <c r="G7101">
        <v>656</v>
      </c>
      <c r="H7101">
        <v>2</v>
      </c>
      <c r="I7101">
        <v>1989</v>
      </c>
      <c r="J7101">
        <v>1998</v>
      </c>
      <c r="K7101">
        <v>0</v>
      </c>
      <c r="L7101">
        <v>2</v>
      </c>
      <c r="M7101">
        <v>2</v>
      </c>
      <c r="N7101">
        <v>1</v>
      </c>
      <c r="O7101">
        <v>-0.94909354400634705</v>
      </c>
      <c r="P7101" s="1">
        <v>0.279067154132419</v>
      </c>
      <c r="Q7101">
        <f>Table1[[#This Row],[lastYear]]-Table1[[#This Row],[firstYear]]</f>
        <v>9</v>
      </c>
      <c r="R7101">
        <f>IF(AND(Table1[[#This Row],[firstYear]]&gt;=1967,Table1[[#This Row],[GP]]&gt;=100),1,0)</f>
        <v>1</v>
      </c>
    </row>
    <row r="7102" spans="1:18" x14ac:dyDescent="0.3">
      <c r="A7102" t="s">
        <v>760</v>
      </c>
      <c r="B7102">
        <v>424</v>
      </c>
      <c r="C7102">
        <v>134</v>
      </c>
      <c r="D7102">
        <v>250</v>
      </c>
      <c r="E7102">
        <v>384</v>
      </c>
      <c r="F7102">
        <v>0.90599999999999903</v>
      </c>
      <c r="G7102">
        <v>317</v>
      </c>
      <c r="H7102">
        <v>1</v>
      </c>
      <c r="I7102">
        <v>1989</v>
      </c>
      <c r="J7102">
        <v>1997</v>
      </c>
      <c r="K7102">
        <v>1</v>
      </c>
      <c r="L7102">
        <v>0</v>
      </c>
      <c r="M7102">
        <v>0</v>
      </c>
      <c r="N7102">
        <v>1</v>
      </c>
      <c r="O7102">
        <v>-0.89650031280517595</v>
      </c>
      <c r="P7102" s="1">
        <v>0.289770214771156</v>
      </c>
      <c r="Q7102">
        <f>Table1[[#This Row],[lastYear]]-Table1[[#This Row],[firstYear]]</f>
        <v>8</v>
      </c>
      <c r="R7102">
        <f>IF(AND(Table1[[#This Row],[firstYear]]&gt;=1967,Table1[[#This Row],[GP]]&gt;=100),1,0)</f>
        <v>1</v>
      </c>
    </row>
    <row r="7103" spans="1:18" x14ac:dyDescent="0.3">
      <c r="A7103" t="s">
        <v>98</v>
      </c>
      <c r="B7103">
        <v>1245</v>
      </c>
      <c r="C7103">
        <v>437</v>
      </c>
      <c r="D7103">
        <v>586</v>
      </c>
      <c r="E7103">
        <v>1023</v>
      </c>
      <c r="F7103">
        <v>0.82199999999999995</v>
      </c>
      <c r="G7103">
        <v>818</v>
      </c>
      <c r="H7103">
        <v>1</v>
      </c>
      <c r="I7103">
        <v>2003</v>
      </c>
      <c r="J7103">
        <v>2021</v>
      </c>
      <c r="K7103">
        <v>0</v>
      </c>
      <c r="L7103">
        <v>1</v>
      </c>
      <c r="M7103">
        <v>6</v>
      </c>
      <c r="N7103">
        <v>0</v>
      </c>
      <c r="O7103">
        <v>-0.80238982391357405</v>
      </c>
      <c r="P7103" s="1">
        <v>0.30951454459265298</v>
      </c>
      <c r="Q7103">
        <f>Table1[[#This Row],[lastYear]]-Table1[[#This Row],[firstYear]]</f>
        <v>18</v>
      </c>
      <c r="R7103">
        <f>IF(AND(Table1[[#This Row],[firstYear]]&gt;=1967,Table1[[#This Row],[GP]]&gt;=100),1,0)</f>
        <v>1</v>
      </c>
    </row>
    <row r="7104" spans="1:18" x14ac:dyDescent="0.3">
      <c r="A7104" t="s">
        <v>579</v>
      </c>
      <c r="B7104">
        <v>1114</v>
      </c>
      <c r="C7104">
        <v>103</v>
      </c>
      <c r="D7104">
        <v>361</v>
      </c>
      <c r="E7104">
        <v>464</v>
      </c>
      <c r="F7104">
        <v>0.41699999999999998</v>
      </c>
      <c r="G7104">
        <v>661</v>
      </c>
      <c r="H7104">
        <v>2</v>
      </c>
      <c r="I7104">
        <v>2005</v>
      </c>
      <c r="J7104">
        <v>2021</v>
      </c>
      <c r="K7104">
        <v>0</v>
      </c>
      <c r="L7104">
        <v>3</v>
      </c>
      <c r="M7104">
        <v>1</v>
      </c>
      <c r="N7104">
        <v>0</v>
      </c>
      <c r="O7104">
        <v>-0.800765478134155</v>
      </c>
      <c r="P7104" s="1">
        <v>0.30986179949329801</v>
      </c>
      <c r="Q7104">
        <f>Table1[[#This Row],[lastYear]]-Table1[[#This Row],[firstYear]]</f>
        <v>16</v>
      </c>
      <c r="R7104">
        <f>IF(AND(Table1[[#This Row],[firstYear]]&gt;=1967,Table1[[#This Row],[GP]]&gt;=100),1,0)</f>
        <v>1</v>
      </c>
    </row>
    <row r="7105" spans="1:18" x14ac:dyDescent="0.3">
      <c r="A7105" t="s">
        <v>160</v>
      </c>
      <c r="B7105">
        <v>1028</v>
      </c>
      <c r="C7105">
        <v>325</v>
      </c>
      <c r="D7105">
        <v>511</v>
      </c>
      <c r="E7105">
        <v>836</v>
      </c>
      <c r="F7105">
        <v>0.81299999999999994</v>
      </c>
      <c r="G7105">
        <v>911</v>
      </c>
      <c r="H7105">
        <v>1</v>
      </c>
      <c r="I7105">
        <v>1978</v>
      </c>
      <c r="J7105">
        <v>1992</v>
      </c>
      <c r="K7105">
        <v>0</v>
      </c>
      <c r="L7105">
        <v>4</v>
      </c>
      <c r="M7105">
        <v>2</v>
      </c>
      <c r="N7105">
        <v>0</v>
      </c>
      <c r="O7105">
        <v>-0.76840921592712397</v>
      </c>
      <c r="P7105" s="1">
        <v>0.31682332522349699</v>
      </c>
      <c r="Q7105">
        <f>Table1[[#This Row],[lastYear]]-Table1[[#This Row],[firstYear]]</f>
        <v>14</v>
      </c>
      <c r="R7105">
        <f>IF(AND(Table1[[#This Row],[firstYear]]&gt;=1967,Table1[[#This Row],[GP]]&gt;=100),1,0)</f>
        <v>1</v>
      </c>
    </row>
    <row r="7106" spans="1:18" x14ac:dyDescent="0.3">
      <c r="A7106" t="s">
        <v>69</v>
      </c>
      <c r="B7106">
        <v>1246</v>
      </c>
      <c r="C7106">
        <v>444</v>
      </c>
      <c r="D7106">
        <v>713</v>
      </c>
      <c r="E7106">
        <v>1157</v>
      </c>
      <c r="F7106">
        <v>0.92900000000000005</v>
      </c>
      <c r="G7106">
        <v>510</v>
      </c>
      <c r="H7106">
        <v>1</v>
      </c>
      <c r="I7106">
        <v>1995</v>
      </c>
      <c r="J7106">
        <v>2014</v>
      </c>
      <c r="K7106">
        <v>1</v>
      </c>
      <c r="L7106">
        <v>0</v>
      </c>
      <c r="M7106">
        <v>6</v>
      </c>
      <c r="N7106">
        <v>0</v>
      </c>
      <c r="O7106">
        <v>-0.60875483703613298</v>
      </c>
      <c r="P7106" s="1">
        <v>0.35234328872064202</v>
      </c>
      <c r="Q7106">
        <f>Table1[[#This Row],[lastYear]]-Table1[[#This Row],[firstYear]]</f>
        <v>19</v>
      </c>
      <c r="R7106">
        <f>IF(AND(Table1[[#This Row],[firstYear]]&gt;=1967,Table1[[#This Row],[GP]]&gt;=100),1,0)</f>
        <v>1</v>
      </c>
    </row>
    <row r="7107" spans="1:18" x14ac:dyDescent="0.3">
      <c r="A7107" t="s">
        <v>183</v>
      </c>
      <c r="B7107">
        <v>1105</v>
      </c>
      <c r="C7107">
        <v>413</v>
      </c>
      <c r="D7107">
        <v>391</v>
      </c>
      <c r="E7107">
        <v>804</v>
      </c>
      <c r="F7107">
        <v>0.72799999999999998</v>
      </c>
      <c r="G7107">
        <v>1075</v>
      </c>
      <c r="H7107">
        <v>1</v>
      </c>
      <c r="I7107">
        <v>1967</v>
      </c>
      <c r="J7107">
        <v>1983</v>
      </c>
      <c r="K7107">
        <v>0</v>
      </c>
      <c r="L7107">
        <v>0</v>
      </c>
      <c r="M7107">
        <v>7</v>
      </c>
      <c r="N7107">
        <v>0</v>
      </c>
      <c r="O7107">
        <v>-0.43629022789001398</v>
      </c>
      <c r="P7107" s="1">
        <v>0.39262528782863498</v>
      </c>
      <c r="Q7107">
        <f>Table1[[#This Row],[lastYear]]-Table1[[#This Row],[firstYear]]</f>
        <v>16</v>
      </c>
      <c r="R7107">
        <f>IF(AND(Table1[[#This Row],[firstYear]]&gt;=1967,Table1[[#This Row],[GP]]&gt;=100),1,0)</f>
        <v>1</v>
      </c>
    </row>
    <row r="7108" spans="1:18" x14ac:dyDescent="0.3">
      <c r="A7108" t="s">
        <v>116</v>
      </c>
      <c r="B7108">
        <v>1077</v>
      </c>
      <c r="C7108">
        <v>333</v>
      </c>
      <c r="D7108">
        <v>623</v>
      </c>
      <c r="E7108">
        <v>956</v>
      </c>
      <c r="F7108">
        <v>0.88800000000000001</v>
      </c>
      <c r="G7108">
        <v>296</v>
      </c>
      <c r="H7108">
        <v>1</v>
      </c>
      <c r="I7108">
        <v>2006</v>
      </c>
      <c r="J7108">
        <v>2021</v>
      </c>
      <c r="K7108">
        <v>0</v>
      </c>
      <c r="L7108">
        <v>2</v>
      </c>
      <c r="M7108">
        <v>5</v>
      </c>
      <c r="N7108">
        <v>0</v>
      </c>
      <c r="O7108">
        <v>-0.42027541351318298</v>
      </c>
      <c r="P7108" s="1">
        <v>0.39645084797919899</v>
      </c>
      <c r="Q7108">
        <f>Table1[[#This Row],[lastYear]]-Table1[[#This Row],[firstYear]]</f>
        <v>15</v>
      </c>
      <c r="R7108">
        <f>IF(AND(Table1[[#This Row],[firstYear]]&gt;=1967,Table1[[#This Row],[GP]]&gt;=100),1,0)</f>
        <v>1</v>
      </c>
    </row>
    <row r="7109" spans="1:18" x14ac:dyDescent="0.3">
      <c r="A7109" t="s">
        <v>62</v>
      </c>
      <c r="B7109">
        <v>1127</v>
      </c>
      <c r="C7109">
        <v>475</v>
      </c>
      <c r="D7109">
        <v>734</v>
      </c>
      <c r="E7109">
        <v>1209</v>
      </c>
      <c r="F7109">
        <v>1.073</v>
      </c>
      <c r="G7109">
        <v>1292</v>
      </c>
      <c r="H7109">
        <v>1</v>
      </c>
      <c r="I7109">
        <v>1981</v>
      </c>
      <c r="J7109">
        <v>1999</v>
      </c>
      <c r="K7109">
        <v>0</v>
      </c>
      <c r="L7109">
        <v>0</v>
      </c>
      <c r="M7109">
        <v>3</v>
      </c>
      <c r="N7109">
        <v>0</v>
      </c>
      <c r="O7109">
        <v>-0.378607475280762</v>
      </c>
      <c r="P7109" s="1">
        <v>0.40646280095107901</v>
      </c>
      <c r="Q7109">
        <f>Table1[[#This Row],[lastYear]]-Table1[[#This Row],[firstYear]]</f>
        <v>18</v>
      </c>
      <c r="R7109">
        <f>IF(AND(Table1[[#This Row],[firstYear]]&gt;=1967,Table1[[#This Row],[GP]]&gt;=100),1,0)</f>
        <v>1</v>
      </c>
    </row>
    <row r="7110" spans="1:18" x14ac:dyDescent="0.3">
      <c r="A7110" t="s">
        <v>99</v>
      </c>
      <c r="B7110">
        <v>1188</v>
      </c>
      <c r="C7110">
        <v>485</v>
      </c>
      <c r="D7110">
        <v>537</v>
      </c>
      <c r="E7110">
        <v>1022</v>
      </c>
      <c r="F7110">
        <v>0.86</v>
      </c>
      <c r="G7110">
        <v>718</v>
      </c>
      <c r="H7110">
        <v>1</v>
      </c>
      <c r="I7110">
        <v>1982</v>
      </c>
      <c r="J7110">
        <v>1999</v>
      </c>
      <c r="K7110">
        <v>0</v>
      </c>
      <c r="L7110">
        <v>1</v>
      </c>
      <c r="M7110">
        <v>3</v>
      </c>
      <c r="N7110">
        <v>0</v>
      </c>
      <c r="O7110">
        <v>-0.29919120025634699</v>
      </c>
      <c r="P7110" s="1">
        <v>0.425755212902517</v>
      </c>
      <c r="Q7110">
        <f>Table1[[#This Row],[lastYear]]-Table1[[#This Row],[firstYear]]</f>
        <v>17</v>
      </c>
      <c r="R7110">
        <f>IF(AND(Table1[[#This Row],[firstYear]]&gt;=1967,Table1[[#This Row],[GP]]&gt;=100),1,0)</f>
        <v>1</v>
      </c>
    </row>
    <row r="7111" spans="1:18" x14ac:dyDescent="0.3">
      <c r="A7111" t="s">
        <v>47</v>
      </c>
      <c r="B7111">
        <v>1294</v>
      </c>
      <c r="C7111">
        <v>515</v>
      </c>
      <c r="D7111">
        <v>812</v>
      </c>
      <c r="E7111">
        <v>1327</v>
      </c>
      <c r="F7111">
        <v>1.026</v>
      </c>
      <c r="G7111">
        <v>452</v>
      </c>
      <c r="H7111">
        <v>1</v>
      </c>
      <c r="I7111">
        <v>1987</v>
      </c>
      <c r="J7111">
        <v>2007</v>
      </c>
      <c r="K7111">
        <v>0</v>
      </c>
      <c r="L7111">
        <v>0</v>
      </c>
      <c r="M7111">
        <v>4</v>
      </c>
      <c r="N7111">
        <v>0</v>
      </c>
      <c r="O7111">
        <v>-0.160396301269531</v>
      </c>
      <c r="P7111" s="1">
        <v>0.45998667307192598</v>
      </c>
      <c r="Q7111">
        <f>Table1[[#This Row],[lastYear]]-Table1[[#This Row],[firstYear]]</f>
        <v>20</v>
      </c>
      <c r="R7111">
        <f>IF(AND(Table1[[#This Row],[firstYear]]&gt;=1967,Table1[[#This Row],[GP]]&gt;=100),1,0)</f>
        <v>1</v>
      </c>
    </row>
    <row r="7112" spans="1:18" x14ac:dyDescent="0.3">
      <c r="A7112" t="s">
        <v>681</v>
      </c>
      <c r="B7112">
        <v>618</v>
      </c>
      <c r="C7112">
        <v>178</v>
      </c>
      <c r="D7112">
        <v>238</v>
      </c>
      <c r="E7112">
        <v>416</v>
      </c>
      <c r="F7112">
        <v>0.67299999999999904</v>
      </c>
      <c r="G7112">
        <v>283</v>
      </c>
      <c r="H7112">
        <v>1</v>
      </c>
      <c r="I7112">
        <v>1952</v>
      </c>
      <c r="J7112">
        <v>1964</v>
      </c>
      <c r="K7112">
        <v>1</v>
      </c>
      <c r="L7112">
        <v>4</v>
      </c>
      <c r="M7112">
        <v>6</v>
      </c>
      <c r="N7112">
        <v>0</v>
      </c>
      <c r="O7112">
        <v>-6.2919342041015902E-2</v>
      </c>
      <c r="P7112" s="1">
        <v>0.48427535176608399</v>
      </c>
      <c r="Q7112">
        <f>Table1[[#This Row],[lastYear]]-Table1[[#This Row],[firstYear]]</f>
        <v>12</v>
      </c>
      <c r="R7112">
        <f>IF(AND(Table1[[#This Row],[firstYear]]&gt;=1967,Table1[[#This Row],[GP]]&gt;=100),1,0)</f>
        <v>0</v>
      </c>
    </row>
    <row r="7113" spans="1:18" x14ac:dyDescent="0.3">
      <c r="A7113" t="s">
        <v>496</v>
      </c>
      <c r="B7113">
        <v>923</v>
      </c>
      <c r="C7113">
        <v>118</v>
      </c>
      <c r="D7113">
        <v>386</v>
      </c>
      <c r="E7113">
        <v>504</v>
      </c>
      <c r="F7113">
        <v>0.54600000000000004</v>
      </c>
      <c r="G7113">
        <v>637</v>
      </c>
      <c r="H7113">
        <v>2</v>
      </c>
      <c r="I7113">
        <v>2008</v>
      </c>
      <c r="J7113">
        <v>2021</v>
      </c>
      <c r="K7113">
        <v>1</v>
      </c>
      <c r="L7113">
        <v>2</v>
      </c>
      <c r="M7113">
        <v>5</v>
      </c>
      <c r="N7113">
        <v>0</v>
      </c>
      <c r="O7113">
        <v>5.7405746459960598E-2</v>
      </c>
      <c r="P7113" s="1">
        <v>0.51434749674605995</v>
      </c>
      <c r="Q7113">
        <f>Table1[[#This Row],[lastYear]]-Table1[[#This Row],[firstYear]]</f>
        <v>13</v>
      </c>
      <c r="R7113">
        <f>IF(AND(Table1[[#This Row],[firstYear]]&gt;=1967,Table1[[#This Row],[GP]]&gt;=100),1,0)</f>
        <v>1</v>
      </c>
    </row>
    <row r="7114" spans="1:18" x14ac:dyDescent="0.3">
      <c r="A7114" t="s">
        <v>187</v>
      </c>
      <c r="B7114">
        <v>1264</v>
      </c>
      <c r="C7114">
        <v>320</v>
      </c>
      <c r="D7114">
        <v>477</v>
      </c>
      <c r="E7114">
        <v>797</v>
      </c>
      <c r="F7114">
        <v>0.63100000000000001</v>
      </c>
      <c r="G7114">
        <v>766</v>
      </c>
      <c r="H7114">
        <v>1</v>
      </c>
      <c r="I7114">
        <v>2000</v>
      </c>
      <c r="J7114">
        <v>2020</v>
      </c>
      <c r="K7114">
        <v>1</v>
      </c>
      <c r="L7114">
        <v>3</v>
      </c>
      <c r="M7114">
        <v>1</v>
      </c>
      <c r="N7114">
        <v>0</v>
      </c>
      <c r="O7114">
        <v>8.1449783325194994E-2</v>
      </c>
      <c r="P7114" s="1">
        <v>0.52035119614151903</v>
      </c>
      <c r="Q7114">
        <f>Table1[[#This Row],[lastYear]]-Table1[[#This Row],[firstYear]]</f>
        <v>20</v>
      </c>
      <c r="R7114">
        <f>IF(AND(Table1[[#This Row],[firstYear]]&gt;=1967,Table1[[#This Row],[GP]]&gt;=100),1,0)</f>
        <v>1</v>
      </c>
    </row>
    <row r="7115" spans="1:18" x14ac:dyDescent="0.3">
      <c r="A7115" t="s">
        <v>91</v>
      </c>
      <c r="B7115">
        <v>1134</v>
      </c>
      <c r="C7115">
        <v>391</v>
      </c>
      <c r="D7115">
        <v>642</v>
      </c>
      <c r="E7115">
        <v>1033</v>
      </c>
      <c r="F7115">
        <v>0.91099999999999903</v>
      </c>
      <c r="G7115">
        <v>310</v>
      </c>
      <c r="H7115">
        <v>1</v>
      </c>
      <c r="I7115">
        <v>1998</v>
      </c>
      <c r="J7115">
        <v>2015</v>
      </c>
      <c r="K7115">
        <v>4</v>
      </c>
      <c r="L7115">
        <v>1</v>
      </c>
      <c r="M7115">
        <v>6</v>
      </c>
      <c r="N7115">
        <v>1</v>
      </c>
      <c r="O7115">
        <v>0.12969092178344699</v>
      </c>
      <c r="P7115" s="1">
        <v>0.53237736160848903</v>
      </c>
      <c r="Q7115">
        <f>Table1[[#This Row],[lastYear]]-Table1[[#This Row],[firstYear]]</f>
        <v>17</v>
      </c>
      <c r="R7115">
        <f>IF(AND(Table1[[#This Row],[firstYear]]&gt;=1967,Table1[[#This Row],[GP]]&gt;=100),1,0)</f>
        <v>1</v>
      </c>
    </row>
    <row r="7116" spans="1:18" x14ac:dyDescent="0.3">
      <c r="A7116" t="s">
        <v>264</v>
      </c>
      <c r="B7116">
        <v>1118</v>
      </c>
      <c r="C7116">
        <v>211</v>
      </c>
      <c r="D7116">
        <v>486</v>
      </c>
      <c r="E7116">
        <v>697</v>
      </c>
      <c r="F7116">
        <v>0.623</v>
      </c>
      <c r="G7116">
        <v>691</v>
      </c>
      <c r="H7116">
        <v>2</v>
      </c>
      <c r="I7116">
        <v>2003</v>
      </c>
      <c r="J7116">
        <v>2021</v>
      </c>
      <c r="K7116">
        <v>1</v>
      </c>
      <c r="L7116">
        <v>0</v>
      </c>
      <c r="M7116">
        <v>6</v>
      </c>
      <c r="N7116">
        <v>0</v>
      </c>
      <c r="O7116">
        <v>0.173523700714111</v>
      </c>
      <c r="P7116" s="1">
        <v>0.54327240025298196</v>
      </c>
      <c r="Q7116">
        <f>Table1[[#This Row],[lastYear]]-Table1[[#This Row],[firstYear]]</f>
        <v>18</v>
      </c>
      <c r="R7116">
        <f>IF(AND(Table1[[#This Row],[firstYear]]&gt;=1967,Table1[[#This Row],[GP]]&gt;=100),1,0)</f>
        <v>1</v>
      </c>
    </row>
    <row r="7117" spans="1:18" x14ac:dyDescent="0.3">
      <c r="A7117" t="s">
        <v>146</v>
      </c>
      <c r="B7117">
        <v>760</v>
      </c>
      <c r="C7117">
        <v>372</v>
      </c>
      <c r="D7117">
        <v>493</v>
      </c>
      <c r="E7117">
        <v>865</v>
      </c>
      <c r="F7117">
        <v>1.1379999999999999</v>
      </c>
      <c r="G7117">
        <v>1398</v>
      </c>
      <c r="H7117">
        <v>1</v>
      </c>
      <c r="I7117">
        <v>1992</v>
      </c>
      <c r="J7117">
        <v>2007</v>
      </c>
      <c r="K7117">
        <v>2</v>
      </c>
      <c r="L7117">
        <v>0</v>
      </c>
      <c r="M7117">
        <v>6</v>
      </c>
      <c r="N7117">
        <v>1</v>
      </c>
      <c r="O7117">
        <v>0.41056803512573198</v>
      </c>
      <c r="P7117" s="1">
        <v>0.60122407519135102</v>
      </c>
      <c r="Q7117">
        <f>Table1[[#This Row],[lastYear]]-Table1[[#This Row],[firstYear]]</f>
        <v>15</v>
      </c>
      <c r="R7117">
        <f>IF(AND(Table1[[#This Row],[firstYear]]&gt;=1967,Table1[[#This Row],[GP]]&gt;=100),1,0)</f>
        <v>1</v>
      </c>
    </row>
    <row r="7118" spans="1:18" x14ac:dyDescent="0.3">
      <c r="A7118" t="s">
        <v>863</v>
      </c>
      <c r="B7118">
        <v>1206</v>
      </c>
      <c r="C7118">
        <v>88</v>
      </c>
      <c r="D7118">
        <v>257</v>
      </c>
      <c r="E7118">
        <v>345</v>
      </c>
      <c r="F7118">
        <v>0.28599999999999998</v>
      </c>
      <c r="G7118">
        <v>851</v>
      </c>
      <c r="H7118">
        <v>2</v>
      </c>
      <c r="I7118">
        <v>1949</v>
      </c>
      <c r="J7118">
        <v>1970</v>
      </c>
      <c r="K7118">
        <v>0</v>
      </c>
      <c r="L7118">
        <v>5</v>
      </c>
      <c r="M7118">
        <v>11</v>
      </c>
      <c r="N7118">
        <v>1</v>
      </c>
      <c r="O7118">
        <v>0.60581330108642495</v>
      </c>
      <c r="P7118" s="1">
        <v>0.64698516895056002</v>
      </c>
      <c r="Q7118">
        <f>Table1[[#This Row],[lastYear]]-Table1[[#This Row],[firstYear]]</f>
        <v>21</v>
      </c>
      <c r="R7118">
        <f>IF(AND(Table1[[#This Row],[firstYear]]&gt;=1967,Table1[[#This Row],[GP]]&gt;=100),1,0)</f>
        <v>0</v>
      </c>
    </row>
    <row r="7119" spans="1:18" x14ac:dyDescent="0.3">
      <c r="A7119" t="s">
        <v>137</v>
      </c>
      <c r="B7119">
        <v>903</v>
      </c>
      <c r="C7119">
        <v>420</v>
      </c>
      <c r="D7119">
        <v>463</v>
      </c>
      <c r="E7119">
        <v>883</v>
      </c>
      <c r="F7119">
        <v>0.97799999999999998</v>
      </c>
      <c r="G7119">
        <v>623</v>
      </c>
      <c r="H7119">
        <v>1</v>
      </c>
      <c r="I7119">
        <v>1972</v>
      </c>
      <c r="J7119">
        <v>1984</v>
      </c>
      <c r="K7119">
        <v>0</v>
      </c>
      <c r="L7119">
        <v>2</v>
      </c>
      <c r="M7119">
        <v>6</v>
      </c>
      <c r="N7119">
        <v>1</v>
      </c>
      <c r="O7119">
        <v>0.69426754760742104</v>
      </c>
      <c r="P7119" s="1">
        <v>0.66691559061459205</v>
      </c>
      <c r="Q7119">
        <f>Table1[[#This Row],[lastYear]]-Table1[[#This Row],[firstYear]]</f>
        <v>12</v>
      </c>
      <c r="R7119">
        <f>IF(AND(Table1[[#This Row],[firstYear]]&gt;=1967,Table1[[#This Row],[GP]]&gt;=100),1,0)</f>
        <v>1</v>
      </c>
    </row>
    <row r="7120" spans="1:18" x14ac:dyDescent="0.3">
      <c r="A7120" t="s">
        <v>65</v>
      </c>
      <c r="B7120">
        <v>1728</v>
      </c>
      <c r="C7120">
        <v>562</v>
      </c>
      <c r="D7120">
        <v>627</v>
      </c>
      <c r="E7120">
        <v>1189</v>
      </c>
      <c r="F7120">
        <v>0.68799999999999994</v>
      </c>
      <c r="G7120">
        <v>517</v>
      </c>
      <c r="H7120">
        <v>1</v>
      </c>
      <c r="I7120">
        <v>1997</v>
      </c>
      <c r="J7120">
        <v>2021</v>
      </c>
      <c r="K7120">
        <v>0</v>
      </c>
      <c r="L7120">
        <v>0</v>
      </c>
      <c r="M7120">
        <v>3</v>
      </c>
      <c r="N7120">
        <v>0</v>
      </c>
      <c r="O7120">
        <v>0.72456005859374895</v>
      </c>
      <c r="P7120" s="1">
        <v>0.67361038157404596</v>
      </c>
      <c r="Q7120">
        <f>Table1[[#This Row],[lastYear]]-Table1[[#This Row],[firstYear]]</f>
        <v>24</v>
      </c>
      <c r="R7120">
        <f>IF(AND(Table1[[#This Row],[firstYear]]&gt;=1967,Table1[[#This Row],[GP]]&gt;=100),1,0)</f>
        <v>1</v>
      </c>
    </row>
    <row r="7121" spans="1:18" x14ac:dyDescent="0.3">
      <c r="A7121" t="s">
        <v>262</v>
      </c>
      <c r="B7121">
        <v>1167</v>
      </c>
      <c r="C7121">
        <v>157</v>
      </c>
      <c r="D7121">
        <v>541</v>
      </c>
      <c r="E7121">
        <v>698</v>
      </c>
      <c r="F7121">
        <v>0.59799999999999998</v>
      </c>
      <c r="G7121">
        <v>1590</v>
      </c>
      <c r="H7121">
        <v>2</v>
      </c>
      <c r="I7121">
        <v>1993</v>
      </c>
      <c r="J7121">
        <v>2012</v>
      </c>
      <c r="K7121">
        <v>2</v>
      </c>
      <c r="L7121">
        <v>1</v>
      </c>
      <c r="M7121">
        <v>5</v>
      </c>
      <c r="N7121">
        <v>1</v>
      </c>
      <c r="O7121">
        <v>0.73780278015136602</v>
      </c>
      <c r="P7121" s="1">
        <v>0.67651519801992399</v>
      </c>
      <c r="Q7121">
        <f>Table1[[#This Row],[lastYear]]-Table1[[#This Row],[firstYear]]</f>
        <v>19</v>
      </c>
      <c r="R7121">
        <f>IF(AND(Table1[[#This Row],[firstYear]]&gt;=1967,Table1[[#This Row],[GP]]&gt;=100),1,0)</f>
        <v>1</v>
      </c>
    </row>
    <row r="7122" spans="1:18" x14ac:dyDescent="0.3">
      <c r="A7122" t="s">
        <v>172</v>
      </c>
      <c r="B7122">
        <v>930</v>
      </c>
      <c r="C7122">
        <v>424</v>
      </c>
      <c r="D7122">
        <v>393</v>
      </c>
      <c r="E7122">
        <v>817</v>
      </c>
      <c r="F7122">
        <v>0.878</v>
      </c>
      <c r="G7122">
        <v>410</v>
      </c>
      <c r="H7122">
        <v>1</v>
      </c>
      <c r="I7122">
        <v>1972</v>
      </c>
      <c r="J7122">
        <v>1985</v>
      </c>
      <c r="K7122">
        <v>0</v>
      </c>
      <c r="L7122">
        <v>5</v>
      </c>
      <c r="M7122">
        <v>3</v>
      </c>
      <c r="N7122">
        <v>1</v>
      </c>
      <c r="O7122">
        <v>0.74737814712524298</v>
      </c>
      <c r="P7122" s="1">
        <v>0.67860714238095698</v>
      </c>
      <c r="Q7122">
        <f>Table1[[#This Row],[lastYear]]-Table1[[#This Row],[firstYear]]</f>
        <v>13</v>
      </c>
      <c r="R7122">
        <f>IF(AND(Table1[[#This Row],[firstYear]]&gt;=1967,Table1[[#This Row],[GP]]&gt;=100),1,0)</f>
        <v>1</v>
      </c>
    </row>
    <row r="7123" spans="1:18" x14ac:dyDescent="0.3">
      <c r="A7123" t="s">
        <v>226</v>
      </c>
      <c r="B7123">
        <v>929</v>
      </c>
      <c r="C7123">
        <v>197</v>
      </c>
      <c r="D7123">
        <v>545</v>
      </c>
      <c r="E7123">
        <v>742</v>
      </c>
      <c r="F7123">
        <v>0.79900000000000004</v>
      </c>
      <c r="G7123">
        <v>455</v>
      </c>
      <c r="H7123">
        <v>2</v>
      </c>
      <c r="I7123">
        <v>1979</v>
      </c>
      <c r="J7123">
        <v>1995</v>
      </c>
      <c r="K7123">
        <v>0</v>
      </c>
      <c r="L7123">
        <v>0</v>
      </c>
      <c r="M7123">
        <v>4</v>
      </c>
      <c r="N7123">
        <v>1</v>
      </c>
      <c r="O7123">
        <v>0.77279690551757696</v>
      </c>
      <c r="P7123" s="1">
        <v>0.68412560977673198</v>
      </c>
      <c r="Q7123">
        <f>Table1[[#This Row],[lastYear]]-Table1[[#This Row],[firstYear]]</f>
        <v>16</v>
      </c>
      <c r="R7123">
        <f>IF(AND(Table1[[#This Row],[firstYear]]&gt;=1967,Table1[[#This Row],[GP]]&gt;=100),1,0)</f>
        <v>1</v>
      </c>
    </row>
    <row r="7124" spans="1:18" x14ac:dyDescent="0.3">
      <c r="A7124" t="s">
        <v>473</v>
      </c>
      <c r="B7124">
        <v>1446</v>
      </c>
      <c r="C7124">
        <v>115</v>
      </c>
      <c r="D7124">
        <v>403</v>
      </c>
      <c r="E7124">
        <v>518</v>
      </c>
      <c r="F7124">
        <v>0.35799999999999998</v>
      </c>
      <c r="G7124">
        <v>1611</v>
      </c>
      <c r="H7124">
        <v>2</v>
      </c>
      <c r="I7124">
        <v>1949</v>
      </c>
      <c r="J7124">
        <v>1974</v>
      </c>
      <c r="K7124">
        <v>0</v>
      </c>
      <c r="L7124">
        <v>4</v>
      </c>
      <c r="M7124">
        <v>7</v>
      </c>
      <c r="N7124">
        <v>1</v>
      </c>
      <c r="O7124">
        <v>1.0258763198852501</v>
      </c>
      <c r="P7124" s="1">
        <v>0.73611565375540899</v>
      </c>
      <c r="Q7124">
        <f>Table1[[#This Row],[lastYear]]-Table1[[#This Row],[firstYear]]</f>
        <v>25</v>
      </c>
      <c r="R7124">
        <f>IF(AND(Table1[[#This Row],[firstYear]]&gt;=1967,Table1[[#This Row],[GP]]&gt;=100),1,0)</f>
        <v>0</v>
      </c>
    </row>
    <row r="7125" spans="1:18" x14ac:dyDescent="0.3">
      <c r="A7125" t="s">
        <v>308</v>
      </c>
      <c r="B7125">
        <v>1032</v>
      </c>
      <c r="C7125">
        <v>278</v>
      </c>
      <c r="D7125">
        <v>361</v>
      </c>
      <c r="E7125">
        <v>639</v>
      </c>
      <c r="F7125">
        <v>0.61899999999999999</v>
      </c>
      <c r="G7125">
        <v>386</v>
      </c>
      <c r="H7125">
        <v>1</v>
      </c>
      <c r="I7125">
        <v>1956</v>
      </c>
      <c r="J7125">
        <v>1973</v>
      </c>
      <c r="K7125">
        <v>1</v>
      </c>
      <c r="L7125">
        <v>6</v>
      </c>
      <c r="M7125">
        <v>6</v>
      </c>
      <c r="N7125">
        <v>0</v>
      </c>
      <c r="O7125">
        <v>1.0867441062927199</v>
      </c>
      <c r="P7125" s="1">
        <v>0.74776811991196301</v>
      </c>
      <c r="Q7125">
        <f>Table1[[#This Row],[lastYear]]-Table1[[#This Row],[firstYear]]</f>
        <v>17</v>
      </c>
      <c r="R7125">
        <f>IF(AND(Table1[[#This Row],[firstYear]]&gt;=1967,Table1[[#This Row],[GP]]&gt;=100),1,0)</f>
        <v>0</v>
      </c>
    </row>
    <row r="7126" spans="1:18" x14ac:dyDescent="0.3">
      <c r="A7126" t="s">
        <v>263</v>
      </c>
      <c r="B7126">
        <v>958</v>
      </c>
      <c r="C7126">
        <v>319</v>
      </c>
      <c r="D7126">
        <v>378</v>
      </c>
      <c r="E7126">
        <v>697</v>
      </c>
      <c r="F7126">
        <v>0.72799999999999998</v>
      </c>
      <c r="G7126">
        <v>1023</v>
      </c>
      <c r="H7126">
        <v>1</v>
      </c>
      <c r="I7126">
        <v>1974</v>
      </c>
      <c r="J7126">
        <v>1988</v>
      </c>
      <c r="K7126">
        <v>0</v>
      </c>
      <c r="L7126">
        <v>4</v>
      </c>
      <c r="M7126">
        <v>1</v>
      </c>
      <c r="N7126">
        <v>1</v>
      </c>
      <c r="O7126">
        <v>1.15460137176513</v>
      </c>
      <c r="P7126" s="1">
        <v>0.76035037241383996</v>
      </c>
      <c r="Q7126">
        <f>Table1[[#This Row],[lastYear]]-Table1[[#This Row],[firstYear]]</f>
        <v>14</v>
      </c>
      <c r="R7126">
        <f>IF(AND(Table1[[#This Row],[firstYear]]&gt;=1967,Table1[[#This Row],[GP]]&gt;=100),1,0)</f>
        <v>1</v>
      </c>
    </row>
    <row r="7127" spans="1:18" x14ac:dyDescent="0.3">
      <c r="A7127" t="s">
        <v>73</v>
      </c>
      <c r="B7127">
        <v>1000</v>
      </c>
      <c r="C7127">
        <v>369</v>
      </c>
      <c r="D7127">
        <v>761</v>
      </c>
      <c r="E7127">
        <v>1130</v>
      </c>
      <c r="F7127">
        <v>1.1299999999999999</v>
      </c>
      <c r="G7127">
        <v>487</v>
      </c>
      <c r="H7127">
        <v>1</v>
      </c>
      <c r="I7127">
        <v>1976</v>
      </c>
      <c r="J7127">
        <v>1990</v>
      </c>
      <c r="K7127">
        <v>0</v>
      </c>
      <c r="L7127">
        <v>0</v>
      </c>
      <c r="M7127">
        <v>2</v>
      </c>
      <c r="N7127">
        <v>1</v>
      </c>
      <c r="O7127">
        <v>1.1567213897705</v>
      </c>
      <c r="P7127" s="1">
        <v>0.76073646393708605</v>
      </c>
      <c r="Q7127">
        <f>Table1[[#This Row],[lastYear]]-Table1[[#This Row],[firstYear]]</f>
        <v>14</v>
      </c>
      <c r="R7127">
        <f>IF(AND(Table1[[#This Row],[firstYear]]&gt;=1967,Table1[[#This Row],[GP]]&gt;=100),1,0)</f>
        <v>1</v>
      </c>
    </row>
    <row r="7128" spans="1:18" x14ac:dyDescent="0.3">
      <c r="A7128" t="s">
        <v>175</v>
      </c>
      <c r="B7128">
        <v>943</v>
      </c>
      <c r="C7128">
        <v>345</v>
      </c>
      <c r="D7128">
        <v>470</v>
      </c>
      <c r="E7128">
        <v>815</v>
      </c>
      <c r="F7128">
        <v>0.86399999999999999</v>
      </c>
      <c r="G7128">
        <v>525</v>
      </c>
      <c r="H7128">
        <v>1</v>
      </c>
      <c r="I7128">
        <v>2007</v>
      </c>
      <c r="J7128">
        <v>2021</v>
      </c>
      <c r="K7128">
        <v>1</v>
      </c>
      <c r="L7128">
        <v>3</v>
      </c>
      <c r="M7128">
        <v>4</v>
      </c>
      <c r="N7128">
        <v>0</v>
      </c>
      <c r="O7128">
        <v>1.16874579238891</v>
      </c>
      <c r="P7128" s="1">
        <v>0.76291823698951799</v>
      </c>
      <c r="Q7128">
        <f>Table1[[#This Row],[lastYear]]-Table1[[#This Row],[firstYear]]</f>
        <v>14</v>
      </c>
      <c r="R7128">
        <f>IF(AND(Table1[[#This Row],[firstYear]]&gt;=1967,Table1[[#This Row],[GP]]&gt;=100),1,0)</f>
        <v>1</v>
      </c>
    </row>
    <row r="7129" spans="1:18" x14ac:dyDescent="0.3">
      <c r="A7129" t="s">
        <v>640</v>
      </c>
      <c r="B7129">
        <v>1254</v>
      </c>
      <c r="C7129">
        <v>84</v>
      </c>
      <c r="D7129">
        <v>347</v>
      </c>
      <c r="E7129">
        <v>431</v>
      </c>
      <c r="F7129">
        <v>0.34399999999999997</v>
      </c>
      <c r="G7129">
        <v>1498</v>
      </c>
      <c r="H7129">
        <v>2</v>
      </c>
      <c r="I7129">
        <v>1979</v>
      </c>
      <c r="J7129">
        <v>1998</v>
      </c>
      <c r="K7129">
        <v>0</v>
      </c>
      <c r="L7129">
        <v>6</v>
      </c>
      <c r="M7129">
        <v>7</v>
      </c>
      <c r="N7129">
        <v>1</v>
      </c>
      <c r="O7129">
        <v>1.2878001098632801</v>
      </c>
      <c r="P7129" s="1">
        <v>0.78377460219714101</v>
      </c>
      <c r="Q7129">
        <f>Table1[[#This Row],[lastYear]]-Table1[[#This Row],[firstYear]]</f>
        <v>19</v>
      </c>
      <c r="R7129">
        <f>IF(AND(Table1[[#This Row],[firstYear]]&gt;=1967,Table1[[#This Row],[GP]]&gt;=100),1,0)</f>
        <v>1</v>
      </c>
    </row>
    <row r="7130" spans="1:18" x14ac:dyDescent="0.3">
      <c r="A7130" t="s">
        <v>114</v>
      </c>
      <c r="B7130">
        <v>1349</v>
      </c>
      <c r="C7130">
        <v>357</v>
      </c>
      <c r="D7130">
        <v>602</v>
      </c>
      <c r="E7130">
        <v>959</v>
      </c>
      <c r="F7130">
        <v>0.71099999999999997</v>
      </c>
      <c r="G7130">
        <v>1223</v>
      </c>
      <c r="H7130">
        <v>1</v>
      </c>
      <c r="I7130">
        <v>1984</v>
      </c>
      <c r="J7130">
        <v>2003</v>
      </c>
      <c r="K7130">
        <v>0</v>
      </c>
      <c r="L7130">
        <v>1</v>
      </c>
      <c r="M7130">
        <v>6</v>
      </c>
      <c r="N7130">
        <v>0</v>
      </c>
      <c r="O7130">
        <v>1.31646708297729</v>
      </c>
      <c r="P7130" s="1">
        <v>0.78859332067999899</v>
      </c>
      <c r="Q7130">
        <f>Table1[[#This Row],[lastYear]]-Table1[[#This Row],[firstYear]]</f>
        <v>19</v>
      </c>
      <c r="R7130">
        <f>IF(AND(Table1[[#This Row],[firstYear]]&gt;=1967,Table1[[#This Row],[GP]]&gt;=100),1,0)</f>
        <v>1</v>
      </c>
    </row>
    <row r="7131" spans="1:18" x14ac:dyDescent="0.3">
      <c r="A7131" t="s">
        <v>303</v>
      </c>
      <c r="B7131">
        <v>921</v>
      </c>
      <c r="C7131">
        <v>169</v>
      </c>
      <c r="D7131">
        <v>475</v>
      </c>
      <c r="E7131">
        <v>644</v>
      </c>
      <c r="F7131">
        <v>0.69899999999999995</v>
      </c>
      <c r="G7131">
        <v>474</v>
      </c>
      <c r="H7131">
        <v>1</v>
      </c>
      <c r="I7131">
        <v>1989</v>
      </c>
      <c r="J7131">
        <v>2004</v>
      </c>
      <c r="K7131">
        <v>0</v>
      </c>
      <c r="L7131">
        <v>3</v>
      </c>
      <c r="M7131">
        <v>1</v>
      </c>
      <c r="N7131">
        <v>1</v>
      </c>
      <c r="O7131">
        <v>1.4162495498657199</v>
      </c>
      <c r="P7131" s="1">
        <v>0.80474979077005604</v>
      </c>
      <c r="Q7131">
        <f>Table1[[#This Row],[lastYear]]-Table1[[#This Row],[firstYear]]</f>
        <v>15</v>
      </c>
      <c r="R7131">
        <f>IF(AND(Table1[[#This Row],[firstYear]]&gt;=1967,Table1[[#This Row],[GP]]&gt;=100),1,0)</f>
        <v>1</v>
      </c>
    </row>
    <row r="7132" spans="1:18" x14ac:dyDescent="0.3">
      <c r="A7132" t="s">
        <v>90</v>
      </c>
      <c r="B7132">
        <v>1077</v>
      </c>
      <c r="C7132">
        <v>357</v>
      </c>
      <c r="D7132">
        <v>679</v>
      </c>
      <c r="E7132">
        <v>1036</v>
      </c>
      <c r="F7132">
        <v>0.96199999999999997</v>
      </c>
      <c r="G7132">
        <v>917</v>
      </c>
      <c r="H7132">
        <v>1</v>
      </c>
      <c r="I7132">
        <v>1978</v>
      </c>
      <c r="J7132">
        <v>1993</v>
      </c>
      <c r="K7132">
        <v>1</v>
      </c>
      <c r="L7132">
        <v>1</v>
      </c>
      <c r="M7132">
        <v>4</v>
      </c>
      <c r="N7132">
        <v>0</v>
      </c>
      <c r="O7132">
        <v>1.8869479064941399</v>
      </c>
      <c r="P7132" s="1">
        <v>0.86840714098351701</v>
      </c>
      <c r="Q7132">
        <f>Table1[[#This Row],[lastYear]]-Table1[[#This Row],[firstYear]]</f>
        <v>15</v>
      </c>
      <c r="R7132">
        <f>IF(AND(Table1[[#This Row],[firstYear]]&gt;=1967,Table1[[#This Row],[GP]]&gt;=100),1,0)</f>
        <v>1</v>
      </c>
    </row>
    <row r="7133" spans="1:18" x14ac:dyDescent="0.3">
      <c r="A7133" t="s">
        <v>346</v>
      </c>
      <c r="B7133">
        <v>741</v>
      </c>
      <c r="C7133">
        <v>135</v>
      </c>
      <c r="D7133">
        <v>470</v>
      </c>
      <c r="E7133">
        <v>605</v>
      </c>
      <c r="F7133">
        <v>0.81599999999999995</v>
      </c>
      <c r="G7133">
        <v>354</v>
      </c>
      <c r="H7133">
        <v>2</v>
      </c>
      <c r="I7133">
        <v>2009</v>
      </c>
      <c r="J7133">
        <v>2021</v>
      </c>
      <c r="K7133">
        <v>2</v>
      </c>
      <c r="L7133">
        <v>0</v>
      </c>
      <c r="M7133">
        <v>6</v>
      </c>
      <c r="N7133">
        <v>0</v>
      </c>
      <c r="O7133">
        <v>1.8980887298583899</v>
      </c>
      <c r="P7133" s="1">
        <v>0.86967505461582995</v>
      </c>
      <c r="Q7133">
        <f>Table1[[#This Row],[lastYear]]-Table1[[#This Row],[firstYear]]</f>
        <v>12</v>
      </c>
      <c r="R7133">
        <f>IF(AND(Table1[[#This Row],[firstYear]]&gt;=1967,Table1[[#This Row],[GP]]&gt;=100),1,0)</f>
        <v>1</v>
      </c>
    </row>
    <row r="7134" spans="1:18" x14ac:dyDescent="0.3">
      <c r="A7134" t="s">
        <v>102</v>
      </c>
      <c r="B7134">
        <v>865</v>
      </c>
      <c r="C7134">
        <v>468</v>
      </c>
      <c r="D7134">
        <v>545</v>
      </c>
      <c r="E7134">
        <v>1013</v>
      </c>
      <c r="F7134">
        <v>1.171</v>
      </c>
      <c r="G7134">
        <v>552</v>
      </c>
      <c r="H7134">
        <v>1</v>
      </c>
      <c r="I7134">
        <v>1983</v>
      </c>
      <c r="J7134">
        <v>1998</v>
      </c>
      <c r="K7134">
        <v>0</v>
      </c>
      <c r="L7134">
        <v>0</v>
      </c>
      <c r="M7134">
        <v>0</v>
      </c>
      <c r="N7134">
        <v>1</v>
      </c>
      <c r="O7134">
        <v>2.0245683555602998</v>
      </c>
      <c r="P7134" s="1">
        <v>0.883352561203683</v>
      </c>
      <c r="Q7134">
        <f>Table1[[#This Row],[lastYear]]-Table1[[#This Row],[firstYear]]</f>
        <v>15</v>
      </c>
      <c r="R7134">
        <f>IF(AND(Table1[[#This Row],[firstYear]]&gt;=1967,Table1[[#This Row],[GP]]&gt;=100),1,0)</f>
        <v>1</v>
      </c>
    </row>
    <row r="7135" spans="1:18" x14ac:dyDescent="0.3">
      <c r="A7135" t="s">
        <v>1189</v>
      </c>
      <c r="B7135">
        <v>978</v>
      </c>
      <c r="C7135">
        <v>51</v>
      </c>
      <c r="D7135">
        <v>213</v>
      </c>
      <c r="E7135">
        <v>264</v>
      </c>
      <c r="F7135">
        <v>0.27</v>
      </c>
      <c r="G7135">
        <v>960</v>
      </c>
      <c r="H7135">
        <v>2</v>
      </c>
      <c r="I7135">
        <v>1947</v>
      </c>
      <c r="J7135">
        <v>1965</v>
      </c>
      <c r="K7135">
        <v>1</v>
      </c>
      <c r="L7135">
        <v>6</v>
      </c>
      <c r="M7135">
        <v>8</v>
      </c>
      <c r="N7135">
        <v>1</v>
      </c>
      <c r="O7135">
        <v>2.1146529083251902</v>
      </c>
      <c r="P7135" s="1">
        <v>0.89231922762587201</v>
      </c>
      <c r="Q7135">
        <f>Table1[[#This Row],[lastYear]]-Table1[[#This Row],[firstYear]]</f>
        <v>18</v>
      </c>
      <c r="R7135">
        <f>IF(AND(Table1[[#This Row],[firstYear]]&gt;=1967,Table1[[#This Row],[GP]]&gt;=100),1,0)</f>
        <v>0</v>
      </c>
    </row>
    <row r="7136" spans="1:18" x14ac:dyDescent="0.3">
      <c r="A7136" t="s">
        <v>161</v>
      </c>
      <c r="B7136">
        <v>853</v>
      </c>
      <c r="C7136">
        <v>366</v>
      </c>
      <c r="D7136">
        <v>469</v>
      </c>
      <c r="E7136">
        <v>835</v>
      </c>
      <c r="F7136">
        <v>0.97899999999999998</v>
      </c>
      <c r="G7136">
        <v>217</v>
      </c>
      <c r="H7136">
        <v>1</v>
      </c>
      <c r="I7136">
        <v>1967</v>
      </c>
      <c r="J7136">
        <v>1979</v>
      </c>
      <c r="K7136">
        <v>0</v>
      </c>
      <c r="L7136">
        <v>8</v>
      </c>
      <c r="M7136">
        <v>2</v>
      </c>
      <c r="N7136">
        <v>1</v>
      </c>
      <c r="O7136">
        <v>2.3583081130981398</v>
      </c>
      <c r="P7136" s="1">
        <v>0.91359233904737003</v>
      </c>
      <c r="Q7136">
        <f>Table1[[#This Row],[lastYear]]-Table1[[#This Row],[firstYear]]</f>
        <v>12</v>
      </c>
      <c r="R7136">
        <f>IF(AND(Table1[[#This Row],[firstYear]]&gt;=1967,Table1[[#This Row],[GP]]&gt;=100),1,0)</f>
        <v>1</v>
      </c>
    </row>
    <row r="7137" spans="1:18" x14ac:dyDescent="0.3">
      <c r="A7137" t="s">
        <v>153</v>
      </c>
      <c r="B7137">
        <v>1068</v>
      </c>
      <c r="C7137">
        <v>379</v>
      </c>
      <c r="D7137">
        <v>472</v>
      </c>
      <c r="E7137">
        <v>851</v>
      </c>
      <c r="F7137">
        <v>0.79700000000000004</v>
      </c>
      <c r="G7137">
        <v>1808</v>
      </c>
      <c r="H7137">
        <v>1</v>
      </c>
      <c r="I7137">
        <v>1944</v>
      </c>
      <c r="J7137">
        <v>1965</v>
      </c>
      <c r="K7137">
        <v>1</v>
      </c>
      <c r="L7137">
        <v>4</v>
      </c>
      <c r="M7137">
        <v>11</v>
      </c>
      <c r="N7137">
        <v>1</v>
      </c>
      <c r="O7137">
        <v>2.5046303634643499</v>
      </c>
      <c r="P7137" s="1">
        <v>0.92446578883531905</v>
      </c>
      <c r="Q7137">
        <f>Table1[[#This Row],[lastYear]]-Table1[[#This Row],[firstYear]]</f>
        <v>21</v>
      </c>
      <c r="R7137">
        <f>IF(AND(Table1[[#This Row],[firstYear]]&gt;=1967,Table1[[#This Row],[GP]]&gt;=100),1,0)</f>
        <v>0</v>
      </c>
    </row>
    <row r="7138" spans="1:18" x14ac:dyDescent="0.3">
      <c r="A7138" t="s">
        <v>677</v>
      </c>
      <c r="B7138">
        <v>1411</v>
      </c>
      <c r="C7138">
        <v>94</v>
      </c>
      <c r="D7138">
        <v>324</v>
      </c>
      <c r="E7138">
        <v>418</v>
      </c>
      <c r="F7138">
        <v>0.29599999999999999</v>
      </c>
      <c r="G7138">
        <v>1298</v>
      </c>
      <c r="H7138">
        <v>2</v>
      </c>
      <c r="I7138">
        <v>1952</v>
      </c>
      <c r="J7138">
        <v>1973</v>
      </c>
      <c r="K7138">
        <v>1</v>
      </c>
      <c r="L7138">
        <v>0</v>
      </c>
      <c r="M7138">
        <v>7</v>
      </c>
      <c r="N7138">
        <v>1</v>
      </c>
      <c r="O7138">
        <v>2.6989853744506802</v>
      </c>
      <c r="P7138" s="1">
        <v>0.93696674665588997</v>
      </c>
      <c r="Q7138">
        <f>Table1[[#This Row],[lastYear]]-Table1[[#This Row],[firstYear]]</f>
        <v>21</v>
      </c>
      <c r="R7138">
        <f>IF(AND(Table1[[#This Row],[firstYear]]&gt;=1967,Table1[[#This Row],[GP]]&gt;=100),1,0)</f>
        <v>0</v>
      </c>
    </row>
    <row r="7139" spans="1:18" x14ac:dyDescent="0.3">
      <c r="A7139" t="s">
        <v>501</v>
      </c>
      <c r="B7139">
        <v>1160</v>
      </c>
      <c r="C7139">
        <v>239</v>
      </c>
      <c r="D7139">
        <v>262</v>
      </c>
      <c r="E7139">
        <v>501</v>
      </c>
      <c r="F7139">
        <v>0.432</v>
      </c>
      <c r="G7139">
        <v>585</v>
      </c>
      <c r="H7139">
        <v>1</v>
      </c>
      <c r="I7139">
        <v>1973</v>
      </c>
      <c r="J7139">
        <v>1989</v>
      </c>
      <c r="K7139">
        <v>1</v>
      </c>
      <c r="L7139">
        <v>5</v>
      </c>
      <c r="M7139">
        <v>4</v>
      </c>
      <c r="N7139">
        <v>1</v>
      </c>
      <c r="O7139">
        <v>2.74436119842529</v>
      </c>
      <c r="P7139" s="1">
        <v>0.93959410040963798</v>
      </c>
      <c r="Q7139">
        <f>Table1[[#This Row],[lastYear]]-Table1[[#This Row],[firstYear]]</f>
        <v>16</v>
      </c>
      <c r="R7139">
        <f>IF(AND(Table1[[#This Row],[firstYear]]&gt;=1967,Table1[[#This Row],[GP]]&gt;=100),1,0)</f>
        <v>1</v>
      </c>
    </row>
    <row r="7140" spans="1:18" x14ac:dyDescent="0.3">
      <c r="A7140" t="s">
        <v>34</v>
      </c>
      <c r="B7140">
        <v>1474</v>
      </c>
      <c r="C7140">
        <v>450</v>
      </c>
      <c r="D7140">
        <v>964</v>
      </c>
      <c r="E7140">
        <v>1414</v>
      </c>
      <c r="F7140">
        <v>0.95899999999999996</v>
      </c>
      <c r="G7140">
        <v>1299</v>
      </c>
      <c r="H7140">
        <v>1</v>
      </c>
      <c r="I7140">
        <v>1983</v>
      </c>
      <c r="J7140">
        <v>2003</v>
      </c>
      <c r="K7140">
        <v>0</v>
      </c>
      <c r="L7140">
        <v>1</v>
      </c>
      <c r="M7140">
        <v>2</v>
      </c>
      <c r="N7140">
        <v>1</v>
      </c>
      <c r="O7140">
        <v>2.8414337997436498</v>
      </c>
      <c r="P7140" s="1">
        <v>0.94487419213163404</v>
      </c>
      <c r="Q7140">
        <f>Table1[[#This Row],[lastYear]]-Table1[[#This Row],[firstYear]]</f>
        <v>20</v>
      </c>
      <c r="R7140">
        <f>IF(AND(Table1[[#This Row],[firstYear]]&gt;=1967,Table1[[#This Row],[GP]]&gt;=100),1,0)</f>
        <v>1</v>
      </c>
    </row>
    <row r="7141" spans="1:18" x14ac:dyDescent="0.3">
      <c r="A7141" t="s">
        <v>266</v>
      </c>
      <c r="B7141">
        <v>726</v>
      </c>
      <c r="C7141">
        <v>395</v>
      </c>
      <c r="D7141">
        <v>299</v>
      </c>
      <c r="E7141">
        <v>694</v>
      </c>
      <c r="F7141">
        <v>0.95599999999999996</v>
      </c>
      <c r="G7141">
        <v>1241</v>
      </c>
      <c r="H7141">
        <v>1</v>
      </c>
      <c r="I7141">
        <v>1983</v>
      </c>
      <c r="J7141">
        <v>1996</v>
      </c>
      <c r="K7141">
        <v>0</v>
      </c>
      <c r="L7141">
        <v>0</v>
      </c>
      <c r="M7141">
        <v>5</v>
      </c>
      <c r="N7141">
        <v>1</v>
      </c>
      <c r="O7141">
        <v>2.8545506362915001</v>
      </c>
      <c r="P7141" s="1">
        <v>0.94555343483052401</v>
      </c>
      <c r="Q7141">
        <f>Table1[[#This Row],[lastYear]]-Table1[[#This Row],[firstYear]]</f>
        <v>13</v>
      </c>
      <c r="R7141">
        <f>IF(AND(Table1[[#This Row],[firstYear]]&gt;=1967,Table1[[#This Row],[GP]]&gt;=100),1,0)</f>
        <v>1</v>
      </c>
    </row>
    <row r="7142" spans="1:18" x14ac:dyDescent="0.3">
      <c r="A7142" t="s">
        <v>509</v>
      </c>
      <c r="B7142">
        <v>890</v>
      </c>
      <c r="C7142">
        <v>80</v>
      </c>
      <c r="D7142">
        <v>418</v>
      </c>
      <c r="E7142">
        <v>498</v>
      </c>
      <c r="F7142">
        <v>0.56000000000000005</v>
      </c>
      <c r="G7142">
        <v>1251</v>
      </c>
      <c r="H7142">
        <v>2</v>
      </c>
      <c r="I7142">
        <v>1955</v>
      </c>
      <c r="J7142">
        <v>1969</v>
      </c>
      <c r="K7142">
        <v>3</v>
      </c>
      <c r="L7142">
        <v>1</v>
      </c>
      <c r="M7142">
        <v>8</v>
      </c>
      <c r="N7142">
        <v>1</v>
      </c>
      <c r="O7142">
        <v>2.8891628150939899</v>
      </c>
      <c r="P7142" s="1">
        <v>0.94730810874398996</v>
      </c>
      <c r="Q7142">
        <f>Table1[[#This Row],[lastYear]]-Table1[[#This Row],[firstYear]]</f>
        <v>14</v>
      </c>
      <c r="R7142">
        <f>IF(AND(Table1[[#This Row],[firstYear]]&gt;=1967,Table1[[#This Row],[GP]]&gt;=100),1,0)</f>
        <v>0</v>
      </c>
    </row>
    <row r="7143" spans="1:18" x14ac:dyDescent="0.3">
      <c r="A7143" t="s">
        <v>931</v>
      </c>
      <c r="B7143">
        <v>994</v>
      </c>
      <c r="C7143">
        <v>51</v>
      </c>
      <c r="D7143">
        <v>278</v>
      </c>
      <c r="E7143">
        <v>329</v>
      </c>
      <c r="F7143">
        <v>0.33100000000000002</v>
      </c>
      <c r="G7143">
        <v>851</v>
      </c>
      <c r="H7143">
        <v>2</v>
      </c>
      <c r="I7143">
        <v>1978</v>
      </c>
      <c r="J7143">
        <v>1993</v>
      </c>
      <c r="K7143">
        <v>2</v>
      </c>
      <c r="L7143">
        <v>1</v>
      </c>
      <c r="M7143">
        <v>6</v>
      </c>
      <c r="N7143">
        <v>1</v>
      </c>
      <c r="O7143">
        <v>2.92118004608154</v>
      </c>
      <c r="P7143" s="1">
        <v>0.94888356582807298</v>
      </c>
      <c r="Q7143">
        <f>Table1[[#This Row],[lastYear]]-Table1[[#This Row],[firstYear]]</f>
        <v>15</v>
      </c>
      <c r="R7143">
        <f>IF(AND(Table1[[#This Row],[firstYear]]&gt;=1967,Table1[[#This Row],[GP]]&gt;=100),1,0)</f>
        <v>1</v>
      </c>
    </row>
    <row r="7144" spans="1:18" x14ac:dyDescent="0.3">
      <c r="A7144" t="s">
        <v>44</v>
      </c>
      <c r="B7144">
        <v>1639</v>
      </c>
      <c r="C7144">
        <v>640</v>
      </c>
      <c r="D7144">
        <v>698</v>
      </c>
      <c r="E7144">
        <v>1338</v>
      </c>
      <c r="F7144">
        <v>0.81599999999999995</v>
      </c>
      <c r="G7144">
        <v>1121</v>
      </c>
      <c r="H7144">
        <v>1</v>
      </c>
      <c r="I7144">
        <v>1982</v>
      </c>
      <c r="J7144">
        <v>2006</v>
      </c>
      <c r="K7144">
        <v>0</v>
      </c>
      <c r="L7144">
        <v>1</v>
      </c>
      <c r="M7144">
        <v>2</v>
      </c>
      <c r="N7144">
        <v>1</v>
      </c>
      <c r="O7144">
        <v>2.99124792861938</v>
      </c>
      <c r="P7144" s="1">
        <v>0.95217716766584504</v>
      </c>
      <c r="Q7144">
        <f>Table1[[#This Row],[lastYear]]-Table1[[#This Row],[firstYear]]</f>
        <v>24</v>
      </c>
      <c r="R7144">
        <f>IF(AND(Table1[[#This Row],[firstYear]]&gt;=1967,Table1[[#This Row],[GP]]&gt;=100),1,0)</f>
        <v>1</v>
      </c>
    </row>
    <row r="7145" spans="1:18" x14ac:dyDescent="0.3">
      <c r="A7145" t="s">
        <v>106</v>
      </c>
      <c r="B7145">
        <v>989</v>
      </c>
      <c r="C7145">
        <v>402</v>
      </c>
      <c r="D7145">
        <v>587</v>
      </c>
      <c r="E7145">
        <v>989</v>
      </c>
      <c r="F7145">
        <v>1</v>
      </c>
      <c r="G7145">
        <v>399</v>
      </c>
      <c r="H7145">
        <v>1</v>
      </c>
      <c r="I7145">
        <v>1994</v>
      </c>
      <c r="J7145">
        <v>2010</v>
      </c>
      <c r="K7145">
        <v>0</v>
      </c>
      <c r="L7145">
        <v>0</v>
      </c>
      <c r="M7145">
        <v>7</v>
      </c>
      <c r="N7145">
        <v>1</v>
      </c>
      <c r="O7145">
        <v>3.0586626892089801</v>
      </c>
      <c r="P7145" s="1">
        <v>0.95515504959322595</v>
      </c>
      <c r="Q7145">
        <f>Table1[[#This Row],[lastYear]]-Table1[[#This Row],[firstYear]]</f>
        <v>16</v>
      </c>
      <c r="R7145">
        <f>IF(AND(Table1[[#This Row],[firstYear]]&gt;=1967,Table1[[#This Row],[GP]]&gt;=100),1,0)</f>
        <v>1</v>
      </c>
    </row>
    <row r="7146" spans="1:18" x14ac:dyDescent="0.3">
      <c r="A7146" t="s">
        <v>338</v>
      </c>
      <c r="B7146">
        <v>719</v>
      </c>
      <c r="C7146">
        <v>261</v>
      </c>
      <c r="D7146">
        <v>347</v>
      </c>
      <c r="E7146">
        <v>608</v>
      </c>
      <c r="F7146">
        <v>0.84599999999999997</v>
      </c>
      <c r="G7146">
        <v>652</v>
      </c>
      <c r="H7146">
        <v>1</v>
      </c>
      <c r="I7146">
        <v>1951</v>
      </c>
      <c r="J7146">
        <v>1968</v>
      </c>
      <c r="K7146">
        <v>2</v>
      </c>
      <c r="L7146">
        <v>6</v>
      </c>
      <c r="M7146">
        <v>6</v>
      </c>
      <c r="N7146">
        <v>1</v>
      </c>
      <c r="O7146">
        <v>3.1732414131164499</v>
      </c>
      <c r="P7146" s="1">
        <v>0.95981479354200405</v>
      </c>
      <c r="Q7146">
        <f>Table1[[#This Row],[lastYear]]-Table1[[#This Row],[firstYear]]</f>
        <v>17</v>
      </c>
      <c r="R7146">
        <f>IF(AND(Table1[[#This Row],[firstYear]]&gt;=1967,Table1[[#This Row],[GP]]&gt;=100),1,0)</f>
        <v>0</v>
      </c>
    </row>
    <row r="7147" spans="1:18" x14ac:dyDescent="0.3">
      <c r="A7147" t="s">
        <v>200</v>
      </c>
      <c r="B7147">
        <v>1270</v>
      </c>
      <c r="C7147">
        <v>240</v>
      </c>
      <c r="D7147">
        <v>537</v>
      </c>
      <c r="E7147">
        <v>777</v>
      </c>
      <c r="F7147">
        <v>0.61199999999999999</v>
      </c>
      <c r="G7147">
        <v>1679</v>
      </c>
      <c r="H7147">
        <v>2</v>
      </c>
      <c r="I7147">
        <v>1989</v>
      </c>
      <c r="J7147">
        <v>2010</v>
      </c>
      <c r="K7147">
        <v>1</v>
      </c>
      <c r="L7147">
        <v>1</v>
      </c>
      <c r="M7147">
        <v>7</v>
      </c>
      <c r="N7147">
        <v>1</v>
      </c>
      <c r="O7147">
        <v>3.2348044281005799</v>
      </c>
      <c r="P7147" s="1">
        <v>0.96212322574853204</v>
      </c>
      <c r="Q7147">
        <f>Table1[[#This Row],[lastYear]]-Table1[[#This Row],[firstYear]]</f>
        <v>21</v>
      </c>
      <c r="R7147">
        <f>IF(AND(Table1[[#This Row],[firstYear]]&gt;=1967,Table1[[#This Row],[GP]]&gt;=100),1,0)</f>
        <v>1</v>
      </c>
    </row>
    <row r="7148" spans="1:18" x14ac:dyDescent="0.3">
      <c r="A7148" t="s">
        <v>104</v>
      </c>
      <c r="B7148">
        <v>1111</v>
      </c>
      <c r="C7148">
        <v>500</v>
      </c>
      <c r="D7148">
        <v>506</v>
      </c>
      <c r="E7148">
        <v>1006</v>
      </c>
      <c r="F7148">
        <v>0.90500000000000003</v>
      </c>
      <c r="G7148">
        <v>899</v>
      </c>
      <c r="H7148">
        <v>1</v>
      </c>
      <c r="I7148">
        <v>1973</v>
      </c>
      <c r="J7148">
        <v>1989</v>
      </c>
      <c r="K7148">
        <v>0</v>
      </c>
      <c r="L7148">
        <v>1</v>
      </c>
      <c r="M7148">
        <v>4</v>
      </c>
      <c r="N7148">
        <v>1</v>
      </c>
      <c r="O7148">
        <v>3.2528660659790001</v>
      </c>
      <c r="P7148" s="1">
        <v>0.962775964241117</v>
      </c>
      <c r="Q7148">
        <f>Table1[[#This Row],[lastYear]]-Table1[[#This Row],[firstYear]]</f>
        <v>16</v>
      </c>
      <c r="R7148">
        <f>IF(AND(Table1[[#This Row],[firstYear]]&gt;=1967,Table1[[#This Row],[GP]]&gt;=100),1,0)</f>
        <v>1</v>
      </c>
    </row>
    <row r="7149" spans="1:18" x14ac:dyDescent="0.3">
      <c r="A7149" t="s">
        <v>136</v>
      </c>
      <c r="B7149">
        <v>708</v>
      </c>
      <c r="C7149">
        <v>249</v>
      </c>
      <c r="D7149">
        <v>636</v>
      </c>
      <c r="E7149">
        <v>885</v>
      </c>
      <c r="F7149">
        <v>1.25</v>
      </c>
      <c r="G7149">
        <v>688</v>
      </c>
      <c r="H7149">
        <v>1</v>
      </c>
      <c r="I7149">
        <v>1994</v>
      </c>
      <c r="J7149">
        <v>2011</v>
      </c>
      <c r="K7149">
        <v>3</v>
      </c>
      <c r="L7149">
        <v>2</v>
      </c>
      <c r="M7149">
        <v>5</v>
      </c>
      <c r="N7149">
        <v>1</v>
      </c>
      <c r="O7149">
        <v>3.4347045783996499</v>
      </c>
      <c r="P7149" s="1">
        <v>0.968771710073008</v>
      </c>
      <c r="Q7149">
        <f>Table1[[#This Row],[lastYear]]-Table1[[#This Row],[firstYear]]</f>
        <v>17</v>
      </c>
      <c r="R7149">
        <f>IF(AND(Table1[[#This Row],[firstYear]]&gt;=1967,Table1[[#This Row],[GP]]&gt;=100),1,0)</f>
        <v>1</v>
      </c>
    </row>
    <row r="7150" spans="1:18" x14ac:dyDescent="0.3">
      <c r="A7150" t="s">
        <v>196</v>
      </c>
      <c r="B7150">
        <v>1148</v>
      </c>
      <c r="C7150">
        <v>150</v>
      </c>
      <c r="D7150">
        <v>637</v>
      </c>
      <c r="E7150">
        <v>787</v>
      </c>
      <c r="F7150">
        <v>0.68599999999999905</v>
      </c>
      <c r="G7150">
        <v>1344</v>
      </c>
      <c r="H7150">
        <v>2</v>
      </c>
      <c r="I7150">
        <v>1973</v>
      </c>
      <c r="J7150">
        <v>1990</v>
      </c>
      <c r="K7150">
        <v>0</v>
      </c>
      <c r="L7150">
        <v>0</v>
      </c>
      <c r="M7150">
        <v>3</v>
      </c>
      <c r="N7150">
        <v>1</v>
      </c>
      <c r="O7150">
        <v>3.49343518066406</v>
      </c>
      <c r="P7150" s="1">
        <v>0.97050040199913701</v>
      </c>
      <c r="Q7150">
        <f>Table1[[#This Row],[lastYear]]-Table1[[#This Row],[firstYear]]</f>
        <v>17</v>
      </c>
      <c r="R7150">
        <f>IF(AND(Table1[[#This Row],[firstYear]]&gt;=1967,Table1[[#This Row],[GP]]&gt;=100),1,0)</f>
        <v>1</v>
      </c>
    </row>
    <row r="7151" spans="1:18" x14ac:dyDescent="0.3">
      <c r="A7151" t="s">
        <v>325</v>
      </c>
      <c r="B7151">
        <v>884</v>
      </c>
      <c r="C7151">
        <v>171</v>
      </c>
      <c r="D7151">
        <v>451</v>
      </c>
      <c r="E7151">
        <v>622</v>
      </c>
      <c r="F7151">
        <v>0.70399999999999996</v>
      </c>
      <c r="G7151">
        <v>893</v>
      </c>
      <c r="H7151">
        <v>2</v>
      </c>
      <c r="I7151">
        <v>1968</v>
      </c>
      <c r="J7151">
        <v>1984</v>
      </c>
      <c r="K7151">
        <v>0</v>
      </c>
      <c r="L7151">
        <v>6</v>
      </c>
      <c r="M7151">
        <v>4</v>
      </c>
      <c r="N7151">
        <v>1</v>
      </c>
      <c r="O7151">
        <v>3.5275481109619098</v>
      </c>
      <c r="P7151" s="1">
        <v>0.97146151456129504</v>
      </c>
      <c r="Q7151">
        <f>Table1[[#This Row],[lastYear]]-Table1[[#This Row],[firstYear]]</f>
        <v>16</v>
      </c>
      <c r="R7151">
        <f>IF(AND(Table1[[#This Row],[firstYear]]&gt;=1967,Table1[[#This Row],[GP]]&gt;=100),1,0)</f>
        <v>1</v>
      </c>
    </row>
    <row r="7152" spans="1:18" x14ac:dyDescent="0.3">
      <c r="A7152" t="s">
        <v>54</v>
      </c>
      <c r="B7152">
        <v>1281</v>
      </c>
      <c r="C7152">
        <v>491</v>
      </c>
      <c r="D7152">
        <v>776</v>
      </c>
      <c r="E7152">
        <v>1267</v>
      </c>
      <c r="F7152">
        <v>0.98899999999999999</v>
      </c>
      <c r="G7152">
        <v>276</v>
      </c>
      <c r="H7152">
        <v>1</v>
      </c>
      <c r="I7152">
        <v>1960</v>
      </c>
      <c r="J7152">
        <v>1981</v>
      </c>
      <c r="K7152">
        <v>1</v>
      </c>
      <c r="L7152">
        <v>0</v>
      </c>
      <c r="M7152">
        <v>5</v>
      </c>
      <c r="N7152">
        <v>1</v>
      </c>
      <c r="O7152">
        <v>3.5948431854248</v>
      </c>
      <c r="P7152" s="1">
        <v>0.97326917216347197</v>
      </c>
      <c r="Q7152">
        <f>Table1[[#This Row],[lastYear]]-Table1[[#This Row],[firstYear]]</f>
        <v>21</v>
      </c>
      <c r="R7152">
        <f>IF(AND(Table1[[#This Row],[firstYear]]&gt;=1967,Table1[[#This Row],[GP]]&gt;=100),1,0)</f>
        <v>0</v>
      </c>
    </row>
    <row r="7153" spans="1:18" x14ac:dyDescent="0.3">
      <c r="A7153" t="s">
        <v>391</v>
      </c>
      <c r="B7153">
        <v>1030</v>
      </c>
      <c r="C7153">
        <v>283</v>
      </c>
      <c r="D7153">
        <v>289</v>
      </c>
      <c r="E7153">
        <v>572</v>
      </c>
      <c r="F7153">
        <v>0.55500000000000005</v>
      </c>
      <c r="G7153">
        <v>743</v>
      </c>
      <c r="H7153">
        <v>1</v>
      </c>
      <c r="I7153">
        <v>1954</v>
      </c>
      <c r="J7153">
        <v>1972</v>
      </c>
      <c r="K7153">
        <v>0</v>
      </c>
      <c r="L7153">
        <v>6</v>
      </c>
      <c r="M7153">
        <v>7</v>
      </c>
      <c r="N7153">
        <v>1</v>
      </c>
      <c r="O7153">
        <v>3.7060139541625898</v>
      </c>
      <c r="P7153" s="1">
        <v>0.97601417207719099</v>
      </c>
      <c r="Q7153">
        <f>Table1[[#This Row],[lastYear]]-Table1[[#This Row],[firstYear]]</f>
        <v>18</v>
      </c>
      <c r="R7153">
        <f>IF(AND(Table1[[#This Row],[firstYear]]&gt;=1967,Table1[[#This Row],[GP]]&gt;=100),1,0)</f>
        <v>0</v>
      </c>
    </row>
    <row r="7154" spans="1:18" x14ac:dyDescent="0.3">
      <c r="A7154" t="s">
        <v>132</v>
      </c>
      <c r="B7154">
        <v>1113</v>
      </c>
      <c r="C7154">
        <v>213</v>
      </c>
      <c r="D7154">
        <v>683</v>
      </c>
      <c r="E7154">
        <v>896</v>
      </c>
      <c r="F7154">
        <v>0.80500000000000005</v>
      </c>
      <c r="G7154">
        <v>1429</v>
      </c>
      <c r="H7154">
        <v>2</v>
      </c>
      <c r="I7154">
        <v>1968</v>
      </c>
      <c r="J7154">
        <v>1985</v>
      </c>
      <c r="K7154">
        <v>0</v>
      </c>
      <c r="L7154">
        <v>0</v>
      </c>
      <c r="M7154">
        <v>9</v>
      </c>
      <c r="N7154">
        <v>1</v>
      </c>
      <c r="O7154">
        <v>3.72868183898925</v>
      </c>
      <c r="P7154" s="1">
        <v>0.97653915164412897</v>
      </c>
      <c r="Q7154">
        <f>Table1[[#This Row],[lastYear]]-Table1[[#This Row],[firstYear]]</f>
        <v>17</v>
      </c>
      <c r="R7154">
        <f>IF(AND(Table1[[#This Row],[firstYear]]&gt;=1967,Table1[[#This Row],[GP]]&gt;=100),1,0)</f>
        <v>1</v>
      </c>
    </row>
    <row r="7155" spans="1:18" x14ac:dyDescent="0.3">
      <c r="A7155" t="s">
        <v>205</v>
      </c>
      <c r="B7155">
        <v>1068</v>
      </c>
      <c r="C7155">
        <v>152</v>
      </c>
      <c r="D7155">
        <v>619</v>
      </c>
      <c r="E7155">
        <v>771</v>
      </c>
      <c r="F7155">
        <v>0.72199999999999998</v>
      </c>
      <c r="G7155">
        <v>337</v>
      </c>
      <c r="H7155">
        <v>2</v>
      </c>
      <c r="I7155">
        <v>1992</v>
      </c>
      <c r="J7155">
        <v>2009</v>
      </c>
      <c r="K7155">
        <v>0</v>
      </c>
      <c r="L7155">
        <v>2</v>
      </c>
      <c r="M7155">
        <v>3</v>
      </c>
      <c r="N7155">
        <v>1</v>
      </c>
      <c r="O7155">
        <v>3.8054945831298799</v>
      </c>
      <c r="P7155" s="1">
        <v>0.97823601835301199</v>
      </c>
      <c r="Q7155">
        <f>Table1[[#This Row],[lastYear]]-Table1[[#This Row],[firstYear]]</f>
        <v>17</v>
      </c>
      <c r="R7155">
        <f>IF(AND(Table1[[#This Row],[firstYear]]&gt;=1967,Table1[[#This Row],[GP]]&gt;=100),1,0)</f>
        <v>1</v>
      </c>
    </row>
    <row r="7156" spans="1:18" x14ac:dyDescent="0.3">
      <c r="A7156" t="s">
        <v>147</v>
      </c>
      <c r="B7156">
        <v>968</v>
      </c>
      <c r="C7156">
        <v>428</v>
      </c>
      <c r="D7156">
        <v>435</v>
      </c>
      <c r="E7156">
        <v>863</v>
      </c>
      <c r="F7156">
        <v>0.89200000000000002</v>
      </c>
      <c r="G7156">
        <v>255</v>
      </c>
      <c r="H7156">
        <v>1</v>
      </c>
      <c r="I7156">
        <v>1963</v>
      </c>
      <c r="J7156">
        <v>1979</v>
      </c>
      <c r="K7156">
        <v>1</v>
      </c>
      <c r="L7156">
        <v>10</v>
      </c>
      <c r="M7156">
        <v>6</v>
      </c>
      <c r="N7156">
        <v>1</v>
      </c>
      <c r="O7156">
        <v>3.8173773651123</v>
      </c>
      <c r="P7156" s="1">
        <v>0.97848757398015196</v>
      </c>
      <c r="Q7156">
        <f>Table1[[#This Row],[lastYear]]-Table1[[#This Row],[firstYear]]</f>
        <v>16</v>
      </c>
      <c r="R7156">
        <f>IF(AND(Table1[[#This Row],[firstYear]]&gt;=1967,Table1[[#This Row],[GP]]&gt;=100),1,0)</f>
        <v>0</v>
      </c>
    </row>
    <row r="7157" spans="1:18" x14ac:dyDescent="0.3">
      <c r="A7157" t="s">
        <v>76</v>
      </c>
      <c r="B7157">
        <v>1096</v>
      </c>
      <c r="C7157">
        <v>484</v>
      </c>
      <c r="D7157">
        <v>637</v>
      </c>
      <c r="E7157">
        <v>1121</v>
      </c>
      <c r="F7157">
        <v>1.0229999999999999</v>
      </c>
      <c r="G7157">
        <v>948</v>
      </c>
      <c r="H7157">
        <v>1</v>
      </c>
      <c r="I7157">
        <v>1970</v>
      </c>
      <c r="J7157">
        <v>1985</v>
      </c>
      <c r="K7157">
        <v>0</v>
      </c>
      <c r="L7157">
        <v>0</v>
      </c>
      <c r="M7157">
        <v>4</v>
      </c>
      <c r="N7157">
        <v>1</v>
      </c>
      <c r="O7157">
        <v>3.9624426727294901</v>
      </c>
      <c r="P7157" s="1">
        <v>0.98133827647921801</v>
      </c>
      <c r="Q7157">
        <f>Table1[[#This Row],[lastYear]]-Table1[[#This Row],[firstYear]]</f>
        <v>15</v>
      </c>
      <c r="R7157">
        <f>IF(AND(Table1[[#This Row],[firstYear]]&gt;=1967,Table1[[#This Row],[GP]]&gt;=100),1,0)</f>
        <v>1</v>
      </c>
    </row>
    <row r="7158" spans="1:18" x14ac:dyDescent="0.3">
      <c r="A7158" t="s">
        <v>304</v>
      </c>
      <c r="B7158">
        <v>1079</v>
      </c>
      <c r="C7158">
        <v>281</v>
      </c>
      <c r="D7158">
        <v>362</v>
      </c>
      <c r="E7158">
        <v>643</v>
      </c>
      <c r="F7158">
        <v>0.59599999999999997</v>
      </c>
      <c r="G7158">
        <v>792</v>
      </c>
      <c r="H7158">
        <v>1</v>
      </c>
      <c r="I7158">
        <v>1956</v>
      </c>
      <c r="J7158">
        <v>1972</v>
      </c>
      <c r="K7158">
        <v>0</v>
      </c>
      <c r="L7158">
        <v>4</v>
      </c>
      <c r="M7158">
        <v>6</v>
      </c>
      <c r="N7158">
        <v>1</v>
      </c>
      <c r="O7158">
        <v>4.0040161972045896</v>
      </c>
      <c r="P7158" s="1">
        <v>0.98208458979546998</v>
      </c>
      <c r="Q7158">
        <f>Table1[[#This Row],[lastYear]]-Table1[[#This Row],[firstYear]]</f>
        <v>16</v>
      </c>
      <c r="R7158">
        <f>IF(AND(Table1[[#This Row],[firstYear]]&gt;=1967,Table1[[#This Row],[GP]]&gt;=100),1,0)</f>
        <v>0</v>
      </c>
    </row>
    <row r="7159" spans="1:18" x14ac:dyDescent="0.3">
      <c r="A7159" t="s">
        <v>64</v>
      </c>
      <c r="B7159">
        <v>1232</v>
      </c>
      <c r="C7159">
        <v>608</v>
      </c>
      <c r="D7159">
        <v>592</v>
      </c>
      <c r="E7159">
        <v>1200</v>
      </c>
      <c r="F7159">
        <v>0.97399999999999998</v>
      </c>
      <c r="G7159">
        <v>1425</v>
      </c>
      <c r="H7159">
        <v>1</v>
      </c>
      <c r="I7159">
        <v>1980</v>
      </c>
      <c r="J7159">
        <v>1999</v>
      </c>
      <c r="K7159">
        <v>0</v>
      </c>
      <c r="L7159">
        <v>0</v>
      </c>
      <c r="M7159">
        <v>4</v>
      </c>
      <c r="N7159">
        <v>1</v>
      </c>
      <c r="O7159">
        <v>4.0747769241332996</v>
      </c>
      <c r="P7159" s="1">
        <v>0.98328803106566998</v>
      </c>
      <c r="Q7159">
        <f>Table1[[#This Row],[lastYear]]-Table1[[#This Row],[firstYear]]</f>
        <v>19</v>
      </c>
      <c r="R7159">
        <f>IF(AND(Table1[[#This Row],[firstYear]]&gt;=1967,Table1[[#This Row],[GP]]&gt;=100),1,0)</f>
        <v>1</v>
      </c>
    </row>
    <row r="7160" spans="1:18" x14ac:dyDescent="0.3">
      <c r="A7160" t="s">
        <v>48</v>
      </c>
      <c r="B7160">
        <v>1191</v>
      </c>
      <c r="C7160">
        <v>512</v>
      </c>
      <c r="D7160">
        <v>814</v>
      </c>
      <c r="E7160">
        <v>1326</v>
      </c>
      <c r="F7160">
        <v>1.113</v>
      </c>
      <c r="G7160">
        <v>500</v>
      </c>
      <c r="H7160">
        <v>1</v>
      </c>
      <c r="I7160">
        <v>1970</v>
      </c>
      <c r="J7160">
        <v>1987</v>
      </c>
      <c r="K7160">
        <v>1</v>
      </c>
      <c r="L7160">
        <v>0</v>
      </c>
      <c r="M7160">
        <v>6</v>
      </c>
      <c r="N7160">
        <v>1</v>
      </c>
      <c r="O7160">
        <v>4.1961739425659097</v>
      </c>
      <c r="P7160" s="1">
        <v>0.98517017361928205</v>
      </c>
      <c r="Q7160">
        <f>Table1[[#This Row],[lastYear]]-Table1[[#This Row],[firstYear]]</f>
        <v>17</v>
      </c>
      <c r="R7160">
        <f>IF(AND(Table1[[#This Row],[firstYear]]&gt;=1967,Table1[[#This Row],[GP]]&gt;=100),1,0)</f>
        <v>1</v>
      </c>
    </row>
    <row r="7161" spans="1:18" x14ac:dyDescent="0.3">
      <c r="A7161" t="s">
        <v>100</v>
      </c>
      <c r="B7161">
        <v>1065</v>
      </c>
      <c r="C7161">
        <v>406</v>
      </c>
      <c r="D7161">
        <v>615</v>
      </c>
      <c r="E7161">
        <v>1021</v>
      </c>
      <c r="F7161">
        <v>0.95899999999999996</v>
      </c>
      <c r="G7161">
        <v>508</v>
      </c>
      <c r="H7161">
        <v>1</v>
      </c>
      <c r="I7161">
        <v>1960</v>
      </c>
      <c r="J7161">
        <v>1978</v>
      </c>
      <c r="K7161">
        <v>0</v>
      </c>
      <c r="L7161">
        <v>0</v>
      </c>
      <c r="M7161">
        <v>8</v>
      </c>
      <c r="N7161">
        <v>1</v>
      </c>
      <c r="O7161">
        <v>4.3231890563964797</v>
      </c>
      <c r="P7161" s="1">
        <v>0.98691592557867402</v>
      </c>
      <c r="Q7161">
        <f>Table1[[#This Row],[lastYear]]-Table1[[#This Row],[firstYear]]</f>
        <v>18</v>
      </c>
      <c r="R7161">
        <f>IF(AND(Table1[[#This Row],[firstYear]]&gt;=1967,Table1[[#This Row],[GP]]&gt;=100),1,0)</f>
        <v>0</v>
      </c>
    </row>
    <row r="7162" spans="1:18" x14ac:dyDescent="0.3">
      <c r="A7162" t="s">
        <v>248</v>
      </c>
      <c r="B7162">
        <v>1187</v>
      </c>
      <c r="C7162">
        <v>296</v>
      </c>
      <c r="D7162">
        <v>417</v>
      </c>
      <c r="E7162">
        <v>713</v>
      </c>
      <c r="F7162">
        <v>0.60099999999999998</v>
      </c>
      <c r="G7162">
        <v>721</v>
      </c>
      <c r="H7162">
        <v>1</v>
      </c>
      <c r="I7162">
        <v>1949</v>
      </c>
      <c r="J7162">
        <v>1971</v>
      </c>
      <c r="K7162">
        <v>0</v>
      </c>
      <c r="L7162">
        <v>4</v>
      </c>
      <c r="M7162">
        <v>7</v>
      </c>
      <c r="N7162">
        <v>1</v>
      </c>
      <c r="O7162">
        <v>4.5407383804321197</v>
      </c>
      <c r="P7162" s="1">
        <v>0.98944702463093204</v>
      </c>
      <c r="Q7162">
        <f>Table1[[#This Row],[lastYear]]-Table1[[#This Row],[firstYear]]</f>
        <v>22</v>
      </c>
      <c r="R7162">
        <f>IF(AND(Table1[[#This Row],[firstYear]]&gt;=1967,Table1[[#This Row],[GP]]&gt;=100),1,0)</f>
        <v>0</v>
      </c>
    </row>
    <row r="7163" spans="1:18" x14ac:dyDescent="0.3">
      <c r="A7163" t="s">
        <v>633</v>
      </c>
      <c r="B7163">
        <v>1244</v>
      </c>
      <c r="C7163">
        <v>100</v>
      </c>
      <c r="D7163">
        <v>333</v>
      </c>
      <c r="E7163">
        <v>433</v>
      </c>
      <c r="F7163">
        <v>0.34799999999999998</v>
      </c>
      <c r="G7163">
        <v>792</v>
      </c>
      <c r="H7163">
        <v>2</v>
      </c>
      <c r="I7163">
        <v>1948</v>
      </c>
      <c r="J7163">
        <v>1969</v>
      </c>
      <c r="K7163">
        <v>0</v>
      </c>
      <c r="L7163">
        <v>4</v>
      </c>
      <c r="M7163">
        <v>7</v>
      </c>
      <c r="N7163">
        <v>1</v>
      </c>
      <c r="O7163">
        <v>4.6033652191162098</v>
      </c>
      <c r="P7163" s="1">
        <v>0.99008130022065499</v>
      </c>
      <c r="Q7163">
        <f>Table1[[#This Row],[lastYear]]-Table1[[#This Row],[firstYear]]</f>
        <v>21</v>
      </c>
      <c r="R7163">
        <f>IF(AND(Table1[[#This Row],[firstYear]]&gt;=1967,Table1[[#This Row],[GP]]&gt;=100),1,0)</f>
        <v>0</v>
      </c>
    </row>
    <row r="7164" spans="1:18" x14ac:dyDescent="0.3">
      <c r="A7164" t="s">
        <v>61</v>
      </c>
      <c r="B7164">
        <v>1144</v>
      </c>
      <c r="C7164">
        <v>358</v>
      </c>
      <c r="D7164">
        <v>852</v>
      </c>
      <c r="E7164">
        <v>1210</v>
      </c>
      <c r="F7164">
        <v>1.0580000000000001</v>
      </c>
      <c r="G7164">
        <v>1453</v>
      </c>
      <c r="H7164">
        <v>1</v>
      </c>
      <c r="I7164">
        <v>1969</v>
      </c>
      <c r="J7164">
        <v>1984</v>
      </c>
      <c r="K7164">
        <v>4</v>
      </c>
      <c r="L7164">
        <v>2</v>
      </c>
      <c r="M7164">
        <v>8</v>
      </c>
      <c r="N7164">
        <v>1</v>
      </c>
      <c r="O7164">
        <v>4.6594031219482401</v>
      </c>
      <c r="P7164" s="1">
        <v>0.99061676466667303</v>
      </c>
      <c r="Q7164">
        <f>Table1[[#This Row],[lastYear]]-Table1[[#This Row],[firstYear]]</f>
        <v>15</v>
      </c>
      <c r="R7164">
        <f>IF(AND(Table1[[#This Row],[firstYear]]&gt;=1967,Table1[[#This Row],[GP]]&gt;=100),1,0)</f>
        <v>1</v>
      </c>
    </row>
    <row r="7165" spans="1:18" x14ac:dyDescent="0.3">
      <c r="A7165" t="s">
        <v>105</v>
      </c>
      <c r="B7165">
        <v>1016</v>
      </c>
      <c r="C7165">
        <v>425</v>
      </c>
      <c r="D7165">
        <v>579</v>
      </c>
      <c r="E7165">
        <v>1004</v>
      </c>
      <c r="F7165">
        <v>0.98799999999999999</v>
      </c>
      <c r="G7165">
        <v>830</v>
      </c>
      <c r="H7165">
        <v>1</v>
      </c>
      <c r="I7165">
        <v>1979</v>
      </c>
      <c r="J7165">
        <v>1994</v>
      </c>
      <c r="K7165">
        <v>0</v>
      </c>
      <c r="L7165">
        <v>0</v>
      </c>
      <c r="M7165">
        <v>5</v>
      </c>
      <c r="N7165">
        <v>0</v>
      </c>
      <c r="O7165">
        <v>4.67069176483154</v>
      </c>
      <c r="P7165" s="1">
        <v>0.99072111570402099</v>
      </c>
      <c r="Q7165">
        <f>Table1[[#This Row],[lastYear]]-Table1[[#This Row],[firstYear]]</f>
        <v>15</v>
      </c>
      <c r="R7165">
        <f>IF(AND(Table1[[#This Row],[firstYear]]&gt;=1967,Table1[[#This Row],[GP]]&gt;=100),1,0)</f>
        <v>1</v>
      </c>
    </row>
    <row r="7166" spans="1:18" x14ac:dyDescent="0.3">
      <c r="A7166" t="s">
        <v>20</v>
      </c>
      <c r="B7166">
        <v>1731</v>
      </c>
      <c r="C7166">
        <v>549</v>
      </c>
      <c r="D7166">
        <v>1249</v>
      </c>
      <c r="E7166">
        <v>1798</v>
      </c>
      <c r="F7166">
        <v>1.0389999999999999</v>
      </c>
      <c r="G7166">
        <v>979</v>
      </c>
      <c r="H7166">
        <v>1</v>
      </c>
      <c r="I7166">
        <v>1981</v>
      </c>
      <c r="J7166">
        <v>2004</v>
      </c>
      <c r="K7166">
        <v>0</v>
      </c>
      <c r="L7166">
        <v>2</v>
      </c>
      <c r="M7166">
        <v>4</v>
      </c>
      <c r="N7166">
        <v>1</v>
      </c>
      <c r="O7166">
        <v>4.7730582122802696</v>
      </c>
      <c r="P7166" s="1">
        <v>0.99161639409626201</v>
      </c>
      <c r="Q7166">
        <f>Table1[[#This Row],[lastYear]]-Table1[[#This Row],[firstYear]]</f>
        <v>23</v>
      </c>
      <c r="R7166">
        <f>IF(AND(Table1[[#This Row],[firstYear]]&gt;=1967,Table1[[#This Row],[GP]]&gt;=100),1,0)</f>
        <v>1</v>
      </c>
    </row>
    <row r="7167" spans="1:18" x14ac:dyDescent="0.3">
      <c r="A7167" t="s">
        <v>618</v>
      </c>
      <c r="B7167">
        <v>1040</v>
      </c>
      <c r="C7167">
        <v>106</v>
      </c>
      <c r="D7167">
        <v>333</v>
      </c>
      <c r="E7167">
        <v>439</v>
      </c>
      <c r="F7167">
        <v>0.42199999999999999</v>
      </c>
      <c r="G7167">
        <v>592</v>
      </c>
      <c r="H7167">
        <v>2</v>
      </c>
      <c r="I7167">
        <v>1966</v>
      </c>
      <c r="J7167">
        <v>1983</v>
      </c>
      <c r="K7167">
        <v>1</v>
      </c>
      <c r="L7167">
        <v>8</v>
      </c>
      <c r="M7167">
        <v>4</v>
      </c>
      <c r="N7167">
        <v>1</v>
      </c>
      <c r="O7167">
        <v>4.8223898773193303</v>
      </c>
      <c r="P7167" s="1">
        <v>0.99201671421809201</v>
      </c>
      <c r="Q7167">
        <f>Table1[[#This Row],[lastYear]]-Table1[[#This Row],[firstYear]]</f>
        <v>17</v>
      </c>
      <c r="R7167">
        <f>IF(AND(Table1[[#This Row],[firstYear]]&gt;=1967,Table1[[#This Row],[GP]]&gt;=100),1,0)</f>
        <v>0</v>
      </c>
    </row>
    <row r="7168" spans="1:18" x14ac:dyDescent="0.3">
      <c r="A7168" t="s">
        <v>109</v>
      </c>
      <c r="B7168">
        <v>1069</v>
      </c>
      <c r="C7168">
        <v>349</v>
      </c>
      <c r="D7168">
        <v>624</v>
      </c>
      <c r="E7168">
        <v>973</v>
      </c>
      <c r="F7168">
        <v>0.91</v>
      </c>
      <c r="G7168">
        <v>624</v>
      </c>
      <c r="H7168">
        <v>1</v>
      </c>
      <c r="I7168">
        <v>1952</v>
      </c>
      <c r="J7168">
        <v>1971</v>
      </c>
      <c r="K7168">
        <v>1</v>
      </c>
      <c r="L7168">
        <v>1</v>
      </c>
      <c r="M7168">
        <v>8</v>
      </c>
      <c r="N7168">
        <v>1</v>
      </c>
      <c r="O7168">
        <v>4.9852431182861299</v>
      </c>
      <c r="P7168" s="1">
        <v>0.99320832688970795</v>
      </c>
      <c r="Q7168">
        <f>Table1[[#This Row],[lastYear]]-Table1[[#This Row],[firstYear]]</f>
        <v>19</v>
      </c>
      <c r="R7168">
        <f>IF(AND(Table1[[#This Row],[firstYear]]&gt;=1967,Table1[[#This Row],[GP]]&gt;=100),1,0)</f>
        <v>0</v>
      </c>
    </row>
    <row r="7169" spans="1:18" x14ac:dyDescent="0.3">
      <c r="A7169" t="s">
        <v>55</v>
      </c>
      <c r="B7169">
        <v>977</v>
      </c>
      <c r="C7169">
        <v>450</v>
      </c>
      <c r="D7169">
        <v>789</v>
      </c>
      <c r="E7169">
        <v>1239</v>
      </c>
      <c r="F7169">
        <v>1.268</v>
      </c>
      <c r="G7169">
        <v>824</v>
      </c>
      <c r="H7169">
        <v>1</v>
      </c>
      <c r="I7169">
        <v>1980</v>
      </c>
      <c r="J7169">
        <v>1995</v>
      </c>
      <c r="K7169">
        <v>1</v>
      </c>
      <c r="L7169">
        <v>0</v>
      </c>
      <c r="M7169">
        <v>6</v>
      </c>
      <c r="N7169">
        <v>1</v>
      </c>
      <c r="O7169">
        <v>5.1143391494750903</v>
      </c>
      <c r="P7169" s="1">
        <v>0.99402595549820605</v>
      </c>
      <c r="Q7169">
        <f>Table1[[#This Row],[lastYear]]-Table1[[#This Row],[firstYear]]</f>
        <v>15</v>
      </c>
      <c r="R7169">
        <f>IF(AND(Table1[[#This Row],[firstYear]]&gt;=1967,Table1[[#This Row],[GP]]&gt;=100),1,0)</f>
        <v>1</v>
      </c>
    </row>
    <row r="7170" spans="1:18" x14ac:dyDescent="0.3">
      <c r="A7170" t="s">
        <v>29</v>
      </c>
      <c r="B7170">
        <v>1641</v>
      </c>
      <c r="C7170">
        <v>421</v>
      </c>
      <c r="D7170">
        <v>1090</v>
      </c>
      <c r="E7170">
        <v>1511</v>
      </c>
      <c r="F7170">
        <v>0.92099999999999904</v>
      </c>
      <c r="G7170">
        <v>1250</v>
      </c>
      <c r="H7170">
        <v>1</v>
      </c>
      <c r="I7170">
        <v>1997</v>
      </c>
      <c r="J7170">
        <v>2021</v>
      </c>
      <c r="K7170">
        <v>2</v>
      </c>
      <c r="L7170">
        <v>0</v>
      </c>
      <c r="M7170">
        <v>6</v>
      </c>
      <c r="N7170">
        <v>0</v>
      </c>
      <c r="O7170">
        <v>5.1373141174316403</v>
      </c>
      <c r="P7170" s="1">
        <v>0.99416085198093296</v>
      </c>
      <c r="Q7170">
        <f>Table1[[#This Row],[lastYear]]-Table1[[#This Row],[firstYear]]</f>
        <v>24</v>
      </c>
      <c r="R7170">
        <f>IF(AND(Table1[[#This Row],[firstYear]]&gt;=1967,Table1[[#This Row],[GP]]&gt;=100),1,0)</f>
        <v>1</v>
      </c>
    </row>
    <row r="7171" spans="1:18" x14ac:dyDescent="0.3">
      <c r="A7171" t="s">
        <v>442</v>
      </c>
      <c r="B7171">
        <v>813</v>
      </c>
      <c r="C7171">
        <v>127</v>
      </c>
      <c r="D7171">
        <v>412</v>
      </c>
      <c r="E7171">
        <v>539</v>
      </c>
      <c r="F7171">
        <v>0.66299999999999903</v>
      </c>
      <c r="G7171">
        <v>584</v>
      </c>
      <c r="H7171">
        <v>2</v>
      </c>
      <c r="I7171">
        <v>2006</v>
      </c>
      <c r="J7171">
        <v>2021</v>
      </c>
      <c r="K7171">
        <v>0</v>
      </c>
      <c r="L7171">
        <v>3</v>
      </c>
      <c r="M7171">
        <v>6</v>
      </c>
      <c r="N7171">
        <v>0</v>
      </c>
      <c r="O7171">
        <v>5.1435416107177696</v>
      </c>
      <c r="P7171" s="1">
        <v>0.99419689188052696</v>
      </c>
      <c r="Q7171">
        <f>Table1[[#This Row],[lastYear]]-Table1[[#This Row],[firstYear]]</f>
        <v>15</v>
      </c>
      <c r="R7171">
        <f>IF(AND(Table1[[#This Row],[firstYear]]&gt;=1967,Table1[[#This Row],[GP]]&gt;=100),1,0)</f>
        <v>1</v>
      </c>
    </row>
    <row r="7172" spans="1:18" x14ac:dyDescent="0.3">
      <c r="A7172" t="s">
        <v>108</v>
      </c>
      <c r="B7172">
        <v>1296</v>
      </c>
      <c r="C7172">
        <v>396</v>
      </c>
      <c r="D7172">
        <v>590</v>
      </c>
      <c r="E7172">
        <v>986</v>
      </c>
      <c r="F7172">
        <v>0.76099999999999901</v>
      </c>
      <c r="G7172">
        <v>117</v>
      </c>
      <c r="H7172">
        <v>1</v>
      </c>
      <c r="I7172">
        <v>1960</v>
      </c>
      <c r="J7172">
        <v>1982</v>
      </c>
      <c r="K7172">
        <v>2</v>
      </c>
      <c r="L7172">
        <v>4</v>
      </c>
      <c r="M7172">
        <v>8</v>
      </c>
      <c r="N7172">
        <v>1</v>
      </c>
      <c r="O7172">
        <v>5.1593506698608396</v>
      </c>
      <c r="P7172" s="1">
        <v>0.99428739222823503</v>
      </c>
      <c r="Q7172">
        <f>Table1[[#This Row],[lastYear]]-Table1[[#This Row],[firstYear]]</f>
        <v>22</v>
      </c>
      <c r="R7172">
        <f>IF(AND(Table1[[#This Row],[firstYear]]&gt;=1967,Table1[[#This Row],[GP]]&gt;=100),1,0)</f>
        <v>0</v>
      </c>
    </row>
    <row r="7173" spans="1:18" x14ac:dyDescent="0.3">
      <c r="A7173" t="s">
        <v>60</v>
      </c>
      <c r="B7173">
        <v>1615</v>
      </c>
      <c r="C7173">
        <v>287</v>
      </c>
      <c r="D7173">
        <v>929</v>
      </c>
      <c r="E7173">
        <v>1216</v>
      </c>
      <c r="F7173">
        <v>0.753</v>
      </c>
      <c r="G7173">
        <v>1084</v>
      </c>
      <c r="H7173">
        <v>2</v>
      </c>
      <c r="I7173">
        <v>1980</v>
      </c>
      <c r="J7173">
        <v>2001</v>
      </c>
      <c r="K7173">
        <v>0</v>
      </c>
      <c r="L7173">
        <v>4</v>
      </c>
      <c r="M7173">
        <v>3</v>
      </c>
      <c r="N7173">
        <v>1</v>
      </c>
      <c r="O7173">
        <v>5.2351420288085899</v>
      </c>
      <c r="P7173" s="1">
        <v>0.994702148740917</v>
      </c>
      <c r="Q7173">
        <f>Table1[[#This Row],[lastYear]]-Table1[[#This Row],[firstYear]]</f>
        <v>21</v>
      </c>
      <c r="R7173">
        <f>IF(AND(Table1[[#This Row],[firstYear]]&gt;=1967,Table1[[#This Row],[GP]]&gt;=100),1,0)</f>
        <v>1</v>
      </c>
    </row>
    <row r="7174" spans="1:18" x14ac:dyDescent="0.3">
      <c r="A7174" t="s">
        <v>1115</v>
      </c>
      <c r="B7174">
        <v>691</v>
      </c>
      <c r="C7174">
        <v>40</v>
      </c>
      <c r="D7174">
        <v>242</v>
      </c>
      <c r="E7174">
        <v>282</v>
      </c>
      <c r="F7174">
        <v>0.40799999999999997</v>
      </c>
      <c r="G7174">
        <v>674</v>
      </c>
      <c r="H7174">
        <v>2</v>
      </c>
      <c r="I7174">
        <v>1962</v>
      </c>
      <c r="J7174">
        <v>1974</v>
      </c>
      <c r="K7174">
        <v>2</v>
      </c>
      <c r="L7174">
        <v>6</v>
      </c>
      <c r="M7174">
        <v>5</v>
      </c>
      <c r="N7174">
        <v>1</v>
      </c>
      <c r="O7174">
        <v>5.2579644088745097</v>
      </c>
      <c r="P7174" s="1">
        <v>0.99482106993951602</v>
      </c>
      <c r="Q7174">
        <f>Table1[[#This Row],[lastYear]]-Table1[[#This Row],[firstYear]]</f>
        <v>12</v>
      </c>
      <c r="R7174">
        <f>IF(AND(Table1[[#This Row],[firstYear]]&gt;=1967,Table1[[#This Row],[GP]]&gt;=100),1,0)</f>
        <v>0</v>
      </c>
    </row>
    <row r="7175" spans="1:18" x14ac:dyDescent="0.3">
      <c r="A7175" t="s">
        <v>45</v>
      </c>
      <c r="B7175">
        <v>1196</v>
      </c>
      <c r="C7175">
        <v>473</v>
      </c>
      <c r="D7175">
        <v>865</v>
      </c>
      <c r="E7175">
        <v>1338</v>
      </c>
      <c r="F7175">
        <v>1.119</v>
      </c>
      <c r="G7175">
        <v>1336</v>
      </c>
      <c r="H7175">
        <v>1</v>
      </c>
      <c r="I7175">
        <v>1980</v>
      </c>
      <c r="J7175">
        <v>1997</v>
      </c>
      <c r="K7175">
        <v>0</v>
      </c>
      <c r="L7175">
        <v>1</v>
      </c>
      <c r="M7175">
        <v>7</v>
      </c>
      <c r="N7175">
        <v>1</v>
      </c>
      <c r="O7175">
        <v>5.3429358367919901</v>
      </c>
      <c r="P7175" s="1">
        <v>0.99524094543712904</v>
      </c>
      <c r="Q7175">
        <f>Table1[[#This Row],[lastYear]]-Table1[[#This Row],[firstYear]]</f>
        <v>17</v>
      </c>
      <c r="R7175">
        <f>IF(AND(Table1[[#This Row],[firstYear]]&gt;=1967,Table1[[#This Row],[GP]]&gt;=100),1,0)</f>
        <v>1</v>
      </c>
    </row>
    <row r="7176" spans="1:18" x14ac:dyDescent="0.3">
      <c r="A7176" t="s">
        <v>70</v>
      </c>
      <c r="B7176">
        <v>1089</v>
      </c>
      <c r="C7176">
        <v>548</v>
      </c>
      <c r="D7176">
        <v>604</v>
      </c>
      <c r="E7176">
        <v>1152</v>
      </c>
      <c r="F7176">
        <v>1.0580000000000001</v>
      </c>
      <c r="G7176">
        <v>825</v>
      </c>
      <c r="H7176">
        <v>1</v>
      </c>
      <c r="I7176">
        <v>1979</v>
      </c>
      <c r="J7176">
        <v>1994</v>
      </c>
      <c r="K7176">
        <v>0</v>
      </c>
      <c r="L7176">
        <v>0</v>
      </c>
      <c r="M7176">
        <v>5</v>
      </c>
      <c r="N7176">
        <v>1</v>
      </c>
      <c r="O7176">
        <v>5.5750592117309496</v>
      </c>
      <c r="P7176" s="1">
        <v>0.99622306820780704</v>
      </c>
      <c r="Q7176">
        <f>Table1[[#This Row],[lastYear]]-Table1[[#This Row],[firstYear]]</f>
        <v>15</v>
      </c>
      <c r="R7176">
        <f>IF(AND(Table1[[#This Row],[firstYear]]&gt;=1967,Table1[[#This Row],[GP]]&gt;=100),1,0)</f>
        <v>1</v>
      </c>
    </row>
    <row r="7177" spans="1:18" x14ac:dyDescent="0.3">
      <c r="A7177" t="s">
        <v>59</v>
      </c>
      <c r="B7177">
        <v>1363</v>
      </c>
      <c r="C7177">
        <v>513</v>
      </c>
      <c r="D7177">
        <v>703</v>
      </c>
      <c r="E7177">
        <v>1216</v>
      </c>
      <c r="F7177">
        <v>0.89200000000000002</v>
      </c>
      <c r="G7177">
        <v>1463</v>
      </c>
      <c r="H7177">
        <v>1</v>
      </c>
      <c r="I7177">
        <v>1988</v>
      </c>
      <c r="J7177">
        <v>2009</v>
      </c>
      <c r="K7177">
        <v>0</v>
      </c>
      <c r="L7177">
        <v>0</v>
      </c>
      <c r="M7177">
        <v>9</v>
      </c>
      <c r="N7177">
        <v>0</v>
      </c>
      <c r="O7177">
        <v>5.6529734497070301</v>
      </c>
      <c r="P7177" s="1">
        <v>0.99650518342718697</v>
      </c>
      <c r="Q7177">
        <f>Table1[[#This Row],[lastYear]]-Table1[[#This Row],[firstYear]]</f>
        <v>21</v>
      </c>
      <c r="R7177">
        <f>IF(AND(Table1[[#This Row],[firstYear]]&gt;=1967,Table1[[#This Row],[GP]]&gt;=100),1,0)</f>
        <v>1</v>
      </c>
    </row>
    <row r="7178" spans="1:18" x14ac:dyDescent="0.3">
      <c r="A7178" t="s">
        <v>86</v>
      </c>
      <c r="B7178">
        <v>1062</v>
      </c>
      <c r="C7178">
        <v>502</v>
      </c>
      <c r="D7178">
        <v>561</v>
      </c>
      <c r="E7178">
        <v>1063</v>
      </c>
      <c r="F7178">
        <v>1.0009999999999999</v>
      </c>
      <c r="G7178">
        <v>241</v>
      </c>
      <c r="H7178">
        <v>1</v>
      </c>
      <c r="I7178">
        <v>1979</v>
      </c>
      <c r="J7178">
        <v>1997</v>
      </c>
      <c r="K7178">
        <v>0</v>
      </c>
      <c r="L7178">
        <v>3</v>
      </c>
      <c r="M7178">
        <v>3</v>
      </c>
      <c r="N7178">
        <v>1</v>
      </c>
      <c r="O7178">
        <v>5.6874668960571197</v>
      </c>
      <c r="P7178" s="1">
        <v>0.99662327621468005</v>
      </c>
      <c r="Q7178">
        <f>Table1[[#This Row],[lastYear]]-Table1[[#This Row],[firstYear]]</f>
        <v>18</v>
      </c>
      <c r="R7178">
        <f>IF(AND(Table1[[#This Row],[firstYear]]&gt;=1967,Table1[[#This Row],[GP]]&gt;=100),1,0)</f>
        <v>1</v>
      </c>
    </row>
    <row r="7179" spans="1:18" x14ac:dyDescent="0.3">
      <c r="A7179" t="s">
        <v>334</v>
      </c>
      <c r="B7179">
        <v>1143</v>
      </c>
      <c r="C7179">
        <v>101</v>
      </c>
      <c r="D7179">
        <v>513</v>
      </c>
      <c r="E7179">
        <v>614</v>
      </c>
      <c r="F7179">
        <v>0.53700000000000003</v>
      </c>
      <c r="G7179">
        <v>631</v>
      </c>
      <c r="H7179">
        <v>2</v>
      </c>
      <c r="I7179">
        <v>2005</v>
      </c>
      <c r="J7179">
        <v>2021</v>
      </c>
      <c r="K7179">
        <v>3</v>
      </c>
      <c r="L7179">
        <v>3</v>
      </c>
      <c r="M7179">
        <v>4</v>
      </c>
      <c r="N7179">
        <v>0</v>
      </c>
      <c r="O7179">
        <v>5.7066758041381798</v>
      </c>
      <c r="P7179" s="1">
        <v>0.99668730756471702</v>
      </c>
      <c r="Q7179">
        <f>Table1[[#This Row],[lastYear]]-Table1[[#This Row],[firstYear]]</f>
        <v>16</v>
      </c>
      <c r="R7179">
        <f>IF(AND(Table1[[#This Row],[firstYear]]&gt;=1967,Table1[[#This Row],[GP]]&gt;=100),1,0)</f>
        <v>1</v>
      </c>
    </row>
    <row r="7180" spans="1:18" x14ac:dyDescent="0.3">
      <c r="A7180" t="s">
        <v>165</v>
      </c>
      <c r="B7180">
        <v>1024</v>
      </c>
      <c r="C7180">
        <v>237</v>
      </c>
      <c r="D7180">
        <v>590</v>
      </c>
      <c r="E7180">
        <v>827</v>
      </c>
      <c r="F7180">
        <v>0.80799999999999905</v>
      </c>
      <c r="G7180">
        <v>830</v>
      </c>
      <c r="H7180">
        <v>2</v>
      </c>
      <c r="I7180">
        <v>1977</v>
      </c>
      <c r="J7180">
        <v>1993</v>
      </c>
      <c r="K7180">
        <v>1</v>
      </c>
      <c r="L7180">
        <v>0</v>
      </c>
      <c r="M7180">
        <v>7</v>
      </c>
      <c r="N7180">
        <v>1</v>
      </c>
      <c r="O7180">
        <v>5.9017432098388598</v>
      </c>
      <c r="P7180" s="1">
        <v>0.99727278449264101</v>
      </c>
      <c r="Q7180">
        <f>Table1[[#This Row],[lastYear]]-Table1[[#This Row],[firstYear]]</f>
        <v>16</v>
      </c>
      <c r="R7180">
        <f>IF(AND(Table1[[#This Row],[firstYear]]&gt;=1967,Table1[[#This Row],[GP]]&gt;=100),1,0)</f>
        <v>1</v>
      </c>
    </row>
    <row r="7181" spans="1:18" x14ac:dyDescent="0.3">
      <c r="A7181" t="s">
        <v>40</v>
      </c>
      <c r="B7181">
        <v>1540</v>
      </c>
      <c r="C7181">
        <v>556</v>
      </c>
      <c r="D7181">
        <v>813</v>
      </c>
      <c r="E7181">
        <v>1369</v>
      </c>
      <c r="F7181">
        <v>0.88900000000000001</v>
      </c>
      <c r="G7181">
        <v>497</v>
      </c>
      <c r="H7181">
        <v>1</v>
      </c>
      <c r="I7181">
        <v>1955</v>
      </c>
      <c r="J7181">
        <v>1978</v>
      </c>
      <c r="K7181">
        <v>0</v>
      </c>
      <c r="L7181">
        <v>2</v>
      </c>
      <c r="M7181">
        <v>7</v>
      </c>
      <c r="N7181">
        <v>1</v>
      </c>
      <c r="O7181">
        <v>6.21703938293457</v>
      </c>
      <c r="P7181" s="1">
        <v>0.99800882933355595</v>
      </c>
      <c r="Q7181">
        <f>Table1[[#This Row],[lastYear]]-Table1[[#This Row],[firstYear]]</f>
        <v>23</v>
      </c>
      <c r="R7181">
        <f>IF(AND(Table1[[#This Row],[firstYear]]&gt;=1967,Table1[[#This Row],[GP]]&gt;=100),1,0)</f>
        <v>0</v>
      </c>
    </row>
    <row r="7182" spans="1:18" x14ac:dyDescent="0.3">
      <c r="A7182" t="s">
        <v>95</v>
      </c>
      <c r="B7182">
        <v>1205</v>
      </c>
      <c r="C7182">
        <v>247</v>
      </c>
      <c r="D7182">
        <v>781</v>
      </c>
      <c r="E7182">
        <v>1028</v>
      </c>
      <c r="F7182">
        <v>0.85299999999999998</v>
      </c>
      <c r="G7182">
        <v>571</v>
      </c>
      <c r="H7182">
        <v>2</v>
      </c>
      <c r="I7182">
        <v>1987</v>
      </c>
      <c r="J7182">
        <v>2006</v>
      </c>
      <c r="K7182">
        <v>4</v>
      </c>
      <c r="L7182">
        <v>1</v>
      </c>
      <c r="M7182">
        <v>9</v>
      </c>
      <c r="N7182">
        <v>1</v>
      </c>
      <c r="O7182">
        <v>6.2385905151367096</v>
      </c>
      <c r="P7182" s="1">
        <v>0.99805119948665399</v>
      </c>
      <c r="Q7182">
        <f>Table1[[#This Row],[lastYear]]-Table1[[#This Row],[firstYear]]</f>
        <v>19</v>
      </c>
      <c r="R7182">
        <f>IF(AND(Table1[[#This Row],[firstYear]]&gt;=1967,Table1[[#This Row],[GP]]&gt;=100),1,0)</f>
        <v>1</v>
      </c>
    </row>
    <row r="7183" spans="1:18" x14ac:dyDescent="0.3">
      <c r="A7183" t="s">
        <v>57</v>
      </c>
      <c r="B7183">
        <v>1410</v>
      </c>
      <c r="C7183">
        <v>490</v>
      </c>
      <c r="D7183">
        <v>739</v>
      </c>
      <c r="E7183">
        <v>1229</v>
      </c>
      <c r="F7183">
        <v>0.872</v>
      </c>
      <c r="G7183">
        <v>712</v>
      </c>
      <c r="H7183">
        <v>1</v>
      </c>
      <c r="I7183">
        <v>1955</v>
      </c>
      <c r="J7183">
        <v>1975</v>
      </c>
      <c r="K7183">
        <v>0</v>
      </c>
      <c r="L7183">
        <v>0</v>
      </c>
      <c r="M7183">
        <v>11</v>
      </c>
      <c r="N7183">
        <v>1</v>
      </c>
      <c r="O7183">
        <v>6.3474734191894502</v>
      </c>
      <c r="P7183" s="1">
        <v>0.99825189520766899</v>
      </c>
      <c r="Q7183">
        <f>Table1[[#This Row],[lastYear]]-Table1[[#This Row],[firstYear]]</f>
        <v>20</v>
      </c>
      <c r="R7183">
        <f>IF(AND(Table1[[#This Row],[firstYear]]&gt;=1967,Table1[[#This Row],[GP]]&gt;=100),1,0)</f>
        <v>0</v>
      </c>
    </row>
    <row r="7184" spans="1:18" x14ac:dyDescent="0.3">
      <c r="A7184" t="s">
        <v>51</v>
      </c>
      <c r="B7184">
        <v>1550</v>
      </c>
      <c r="C7184">
        <v>456</v>
      </c>
      <c r="D7184">
        <v>825</v>
      </c>
      <c r="E7184">
        <v>1281</v>
      </c>
      <c r="F7184">
        <v>0.82599999999999996</v>
      </c>
      <c r="G7184">
        <v>383</v>
      </c>
      <c r="H7184">
        <v>1</v>
      </c>
      <c r="I7184">
        <v>1950</v>
      </c>
      <c r="J7184">
        <v>1974</v>
      </c>
      <c r="K7184">
        <v>0</v>
      </c>
      <c r="L7184">
        <v>3</v>
      </c>
      <c r="M7184">
        <v>13</v>
      </c>
      <c r="N7184">
        <v>1</v>
      </c>
      <c r="O7184">
        <v>6.4769251708984301</v>
      </c>
      <c r="P7184" s="1">
        <v>0.99846382930782096</v>
      </c>
      <c r="Q7184">
        <f>Table1[[#This Row],[lastYear]]-Table1[[#This Row],[firstYear]]</f>
        <v>24</v>
      </c>
      <c r="R7184">
        <f>IF(AND(Table1[[#This Row],[firstYear]]&gt;=1967,Table1[[#This Row],[GP]]&gt;=100),1,0)</f>
        <v>0</v>
      </c>
    </row>
    <row r="7185" spans="1:18" x14ac:dyDescent="0.3">
      <c r="A7185" t="s">
        <v>35</v>
      </c>
      <c r="B7185">
        <v>1188</v>
      </c>
      <c r="C7185">
        <v>518</v>
      </c>
      <c r="D7185">
        <v>891</v>
      </c>
      <c r="E7185">
        <v>1409</v>
      </c>
      <c r="F7185">
        <v>1.1859999999999999</v>
      </c>
      <c r="G7185">
        <v>740</v>
      </c>
      <c r="H7185">
        <v>1</v>
      </c>
      <c r="I7185">
        <v>1981</v>
      </c>
      <c r="J7185">
        <v>1997</v>
      </c>
      <c r="K7185">
        <v>1</v>
      </c>
      <c r="L7185">
        <v>0</v>
      </c>
      <c r="M7185">
        <v>5</v>
      </c>
      <c r="N7185">
        <v>1</v>
      </c>
      <c r="O7185">
        <v>6.5302164916992096</v>
      </c>
      <c r="P7185" s="1">
        <v>0.99854343465601303</v>
      </c>
      <c r="Q7185">
        <f>Table1[[#This Row],[lastYear]]-Table1[[#This Row],[firstYear]]</f>
        <v>16</v>
      </c>
      <c r="R7185">
        <f>IF(AND(Table1[[#This Row],[firstYear]]&gt;=1967,Table1[[#This Row],[GP]]&gt;=100),1,0)</f>
        <v>1</v>
      </c>
    </row>
    <row r="7186" spans="1:18" x14ac:dyDescent="0.3">
      <c r="A7186" t="s">
        <v>129</v>
      </c>
      <c r="B7186">
        <v>1635</v>
      </c>
      <c r="C7186">
        <v>196</v>
      </c>
      <c r="D7186">
        <v>712</v>
      </c>
      <c r="E7186">
        <v>908</v>
      </c>
      <c r="F7186">
        <v>0.55500000000000005</v>
      </c>
      <c r="G7186">
        <v>2785</v>
      </c>
      <c r="H7186">
        <v>2</v>
      </c>
      <c r="I7186">
        <v>1982</v>
      </c>
      <c r="J7186">
        <v>2004</v>
      </c>
      <c r="K7186">
        <v>1</v>
      </c>
      <c r="L7186">
        <v>3</v>
      </c>
      <c r="M7186">
        <v>13</v>
      </c>
      <c r="N7186">
        <v>1</v>
      </c>
      <c r="O7186">
        <v>6.5906737213134701</v>
      </c>
      <c r="P7186" s="1">
        <v>0.99862876830282099</v>
      </c>
      <c r="Q7186">
        <f>Table1[[#This Row],[lastYear]]-Table1[[#This Row],[firstYear]]</f>
        <v>22</v>
      </c>
      <c r="R7186">
        <f>IF(AND(Table1[[#This Row],[firstYear]]&gt;=1967,Table1[[#This Row],[GP]]&gt;=100),1,0)</f>
        <v>1</v>
      </c>
    </row>
    <row r="7187" spans="1:18" x14ac:dyDescent="0.3">
      <c r="A7187" t="s">
        <v>80</v>
      </c>
      <c r="B7187">
        <v>912</v>
      </c>
      <c r="C7187">
        <v>417</v>
      </c>
      <c r="D7187">
        <v>661</v>
      </c>
      <c r="E7187">
        <v>1078</v>
      </c>
      <c r="F7187">
        <v>1.1819999999999999</v>
      </c>
      <c r="G7187">
        <v>960</v>
      </c>
      <c r="H7187">
        <v>1</v>
      </c>
      <c r="I7187">
        <v>2006</v>
      </c>
      <c r="J7187">
        <v>2021</v>
      </c>
      <c r="K7187">
        <v>6</v>
      </c>
      <c r="L7187">
        <v>3</v>
      </c>
      <c r="M7187">
        <v>4</v>
      </c>
      <c r="N7187">
        <v>0</v>
      </c>
      <c r="O7187">
        <v>6.7640612487792904</v>
      </c>
      <c r="P7187" s="1">
        <v>0.99884680060130604</v>
      </c>
      <c r="Q7187">
        <f>Table1[[#This Row],[lastYear]]-Table1[[#This Row],[firstYear]]</f>
        <v>15</v>
      </c>
      <c r="R7187">
        <f>IF(AND(Table1[[#This Row],[firstYear]]&gt;=1967,Table1[[#This Row],[GP]]&gt;=100),1,0)</f>
        <v>1</v>
      </c>
    </row>
    <row r="7188" spans="1:18" x14ac:dyDescent="0.3">
      <c r="A7188" t="s">
        <v>96</v>
      </c>
      <c r="B7188">
        <v>978</v>
      </c>
      <c r="C7188">
        <v>392</v>
      </c>
      <c r="D7188">
        <v>635</v>
      </c>
      <c r="E7188">
        <v>1027</v>
      </c>
      <c r="F7188">
        <v>1.05</v>
      </c>
      <c r="G7188">
        <v>380</v>
      </c>
      <c r="H7188">
        <v>1</v>
      </c>
      <c r="I7188">
        <v>2007</v>
      </c>
      <c r="J7188">
        <v>2021</v>
      </c>
      <c r="K7188">
        <v>5</v>
      </c>
      <c r="L7188">
        <v>3</v>
      </c>
      <c r="M7188">
        <v>9</v>
      </c>
      <c r="N7188">
        <v>0</v>
      </c>
      <c r="O7188">
        <v>6.9666026000976498</v>
      </c>
      <c r="P7188" s="1">
        <v>0.99905803741852695</v>
      </c>
      <c r="Q7188">
        <f>Table1[[#This Row],[lastYear]]-Table1[[#This Row],[firstYear]]</f>
        <v>14</v>
      </c>
      <c r="R7188">
        <f>IF(AND(Table1[[#This Row],[firstYear]]&gt;=1967,Table1[[#This Row],[GP]]&gt;=100),1,0)</f>
        <v>1</v>
      </c>
    </row>
    <row r="7189" spans="1:18" x14ac:dyDescent="0.3">
      <c r="A7189" t="s">
        <v>49</v>
      </c>
      <c r="B7189">
        <v>1554</v>
      </c>
      <c r="C7189">
        <v>625</v>
      </c>
      <c r="D7189">
        <v>675</v>
      </c>
      <c r="E7189">
        <v>1300</v>
      </c>
      <c r="F7189">
        <v>0.83699999999999997</v>
      </c>
      <c r="G7189">
        <v>1040</v>
      </c>
      <c r="H7189">
        <v>1</v>
      </c>
      <c r="I7189">
        <v>1995</v>
      </c>
      <c r="J7189">
        <v>2017</v>
      </c>
      <c r="K7189">
        <v>4</v>
      </c>
      <c r="L7189">
        <v>0</v>
      </c>
      <c r="M7189">
        <v>6</v>
      </c>
      <c r="N7189">
        <v>1</v>
      </c>
      <c r="O7189">
        <v>6.98103359985351</v>
      </c>
      <c r="P7189" s="1">
        <v>0.99907152073618999</v>
      </c>
      <c r="Q7189">
        <f>Table1[[#This Row],[lastYear]]-Table1[[#This Row],[firstYear]]</f>
        <v>22</v>
      </c>
      <c r="R7189">
        <f>IF(AND(Table1[[#This Row],[firstYear]]&gt;=1967,Table1[[#This Row],[GP]]&gt;=100),1,0)</f>
        <v>1</v>
      </c>
    </row>
    <row r="7190" spans="1:18" x14ac:dyDescent="0.3">
      <c r="A7190" t="s">
        <v>88</v>
      </c>
      <c r="B7190">
        <v>1256</v>
      </c>
      <c r="C7190">
        <v>358</v>
      </c>
      <c r="D7190">
        <v>688</v>
      </c>
      <c r="E7190">
        <v>1046</v>
      </c>
      <c r="F7190">
        <v>0.83299999999999996</v>
      </c>
      <c r="G7190">
        <v>928</v>
      </c>
      <c r="H7190">
        <v>1</v>
      </c>
      <c r="I7190">
        <v>1955</v>
      </c>
      <c r="J7190">
        <v>1975</v>
      </c>
      <c r="K7190">
        <v>0</v>
      </c>
      <c r="L7190">
        <v>11</v>
      </c>
      <c r="M7190">
        <v>10</v>
      </c>
      <c r="N7190">
        <v>1</v>
      </c>
      <c r="O7190">
        <v>7.12800625610351</v>
      </c>
      <c r="P7190" s="1">
        <v>0.99919832578779899</v>
      </c>
      <c r="Q7190">
        <f>Table1[[#This Row],[lastYear]]-Table1[[#This Row],[firstYear]]</f>
        <v>20</v>
      </c>
      <c r="R7190">
        <f>IF(AND(Table1[[#This Row],[firstYear]]&gt;=1967,Table1[[#This Row],[GP]]&gt;=100),1,0)</f>
        <v>0</v>
      </c>
    </row>
    <row r="7191" spans="1:18" x14ac:dyDescent="0.3">
      <c r="A7191" t="s">
        <v>38</v>
      </c>
      <c r="B7191">
        <v>1269</v>
      </c>
      <c r="C7191">
        <v>741</v>
      </c>
      <c r="D7191">
        <v>650</v>
      </c>
      <c r="E7191">
        <v>1391</v>
      </c>
      <c r="F7191">
        <v>1.0959999999999901</v>
      </c>
      <c r="G7191">
        <v>457</v>
      </c>
      <c r="H7191">
        <v>1</v>
      </c>
      <c r="I7191">
        <v>1985</v>
      </c>
      <c r="J7191">
        <v>2006</v>
      </c>
      <c r="K7191">
        <v>2</v>
      </c>
      <c r="L7191">
        <v>2</v>
      </c>
      <c r="M7191">
        <v>8</v>
      </c>
      <c r="N7191">
        <v>1</v>
      </c>
      <c r="O7191">
        <v>7.1566622619628903</v>
      </c>
      <c r="P7191" s="1">
        <v>0.99922095489349505</v>
      </c>
      <c r="Q7191">
        <f>Table1[[#This Row],[lastYear]]-Table1[[#This Row],[firstYear]]</f>
        <v>21</v>
      </c>
      <c r="R7191">
        <f>IF(AND(Table1[[#This Row],[firstYear]]&gt;=1967,Table1[[#This Row],[GP]]&gt;=100),1,0)</f>
        <v>1</v>
      </c>
    </row>
    <row r="7192" spans="1:18" x14ac:dyDescent="0.3">
      <c r="A7192" t="s">
        <v>441</v>
      </c>
      <c r="B7192">
        <v>1113</v>
      </c>
      <c r="C7192">
        <v>88</v>
      </c>
      <c r="D7192">
        <v>452</v>
      </c>
      <c r="E7192">
        <v>540</v>
      </c>
      <c r="F7192">
        <v>0.48499999999999999</v>
      </c>
      <c r="G7192">
        <v>1216</v>
      </c>
      <c r="H7192">
        <v>2</v>
      </c>
      <c r="I7192">
        <v>1947</v>
      </c>
      <c r="J7192">
        <v>1969</v>
      </c>
      <c r="K7192">
        <v>7</v>
      </c>
      <c r="L7192">
        <v>6</v>
      </c>
      <c r="M7192">
        <v>13</v>
      </c>
      <c r="N7192">
        <v>1</v>
      </c>
      <c r="O7192">
        <v>7.3777506713867096</v>
      </c>
      <c r="P7192" s="1">
        <v>0.99937538523939395</v>
      </c>
      <c r="Q7192">
        <f>Table1[[#This Row],[lastYear]]-Table1[[#This Row],[firstYear]]</f>
        <v>22</v>
      </c>
      <c r="R7192">
        <f>IF(AND(Table1[[#This Row],[firstYear]]&gt;=1967,Table1[[#This Row],[GP]]&gt;=100),1,0)</f>
        <v>0</v>
      </c>
    </row>
    <row r="7193" spans="1:18" x14ac:dyDescent="0.3">
      <c r="A7193" t="s">
        <v>56</v>
      </c>
      <c r="B7193">
        <v>1495</v>
      </c>
      <c r="C7193">
        <v>338</v>
      </c>
      <c r="D7193">
        <v>894</v>
      </c>
      <c r="E7193">
        <v>1232</v>
      </c>
      <c r="F7193">
        <v>0.82399999999999995</v>
      </c>
      <c r="G7193">
        <v>822</v>
      </c>
      <c r="H7193">
        <v>2</v>
      </c>
      <c r="I7193">
        <v>1982</v>
      </c>
      <c r="J7193">
        <v>2003</v>
      </c>
      <c r="K7193">
        <v>0</v>
      </c>
      <c r="L7193">
        <v>0</v>
      </c>
      <c r="M7193">
        <v>7</v>
      </c>
      <c r="N7193">
        <v>1</v>
      </c>
      <c r="O7193">
        <v>7.6361353759765596</v>
      </c>
      <c r="P7193" s="1">
        <v>0.99951754260894898</v>
      </c>
      <c r="Q7193">
        <f>Table1[[#This Row],[lastYear]]-Table1[[#This Row],[firstYear]]</f>
        <v>21</v>
      </c>
      <c r="R7193">
        <f>IF(AND(Table1[[#This Row],[firstYear]]&gt;=1967,Table1[[#This Row],[GP]]&gt;=100),1,0)</f>
        <v>1</v>
      </c>
    </row>
    <row r="7194" spans="1:18" x14ac:dyDescent="0.3">
      <c r="A7194" t="s">
        <v>166</v>
      </c>
      <c r="B7194">
        <v>1316</v>
      </c>
      <c r="C7194">
        <v>281</v>
      </c>
      <c r="D7194">
        <v>542</v>
      </c>
      <c r="E7194">
        <v>823</v>
      </c>
      <c r="F7194">
        <v>0.625</v>
      </c>
      <c r="G7194">
        <v>327</v>
      </c>
      <c r="H7194">
        <v>2</v>
      </c>
      <c r="I7194">
        <v>1947</v>
      </c>
      <c r="J7194">
        <v>1967</v>
      </c>
      <c r="K7194">
        <v>1</v>
      </c>
      <c r="L7194">
        <v>8</v>
      </c>
      <c r="M7194">
        <v>12</v>
      </c>
      <c r="N7194">
        <v>1</v>
      </c>
      <c r="O7194">
        <v>7.6436722640991199</v>
      </c>
      <c r="P7194" s="1">
        <v>0.999521163433157</v>
      </c>
      <c r="Q7194">
        <f>Table1[[#This Row],[lastYear]]-Table1[[#This Row],[firstYear]]</f>
        <v>20</v>
      </c>
      <c r="R7194">
        <f>IF(AND(Table1[[#This Row],[firstYear]]&gt;=1967,Table1[[#This Row],[GP]]&gt;=100),1,0)</f>
        <v>0</v>
      </c>
    </row>
    <row r="7195" spans="1:18" x14ac:dyDescent="0.3">
      <c r="A7195" t="s">
        <v>227</v>
      </c>
      <c r="B7195">
        <v>1263</v>
      </c>
      <c r="C7195">
        <v>172</v>
      </c>
      <c r="D7195">
        <v>574</v>
      </c>
      <c r="E7195">
        <v>740</v>
      </c>
      <c r="F7195">
        <v>0.58599999999999997</v>
      </c>
      <c r="G7195">
        <v>784</v>
      </c>
      <c r="H7195">
        <v>2</v>
      </c>
      <c r="I7195">
        <v>1991</v>
      </c>
      <c r="J7195">
        <v>2010</v>
      </c>
      <c r="K7195">
        <v>2</v>
      </c>
      <c r="L7195">
        <v>4</v>
      </c>
      <c r="M7195">
        <v>5</v>
      </c>
      <c r="N7195">
        <v>1</v>
      </c>
      <c r="O7195">
        <v>7.8169215087890596</v>
      </c>
      <c r="P7195" s="1">
        <v>0.99959730225412002</v>
      </c>
      <c r="Q7195">
        <f>Table1[[#This Row],[lastYear]]-Table1[[#This Row],[firstYear]]</f>
        <v>19</v>
      </c>
      <c r="R7195">
        <f>IF(AND(Table1[[#This Row],[firstYear]]&gt;=1967,Table1[[#This Row],[GP]]&gt;=100),1,0)</f>
        <v>1</v>
      </c>
    </row>
    <row r="7196" spans="1:18" x14ac:dyDescent="0.3">
      <c r="A7196" t="s">
        <v>71</v>
      </c>
      <c r="B7196">
        <v>1564</v>
      </c>
      <c r="C7196">
        <v>264</v>
      </c>
      <c r="D7196">
        <v>878</v>
      </c>
      <c r="E7196">
        <v>1142</v>
      </c>
      <c r="F7196">
        <v>0.73</v>
      </c>
      <c r="G7196">
        <v>514</v>
      </c>
      <c r="H7196">
        <v>2</v>
      </c>
      <c r="I7196">
        <v>1991</v>
      </c>
      <c r="J7196">
        <v>2012</v>
      </c>
      <c r="K7196">
        <v>8</v>
      </c>
      <c r="L7196">
        <v>4</v>
      </c>
      <c r="M7196">
        <v>11</v>
      </c>
      <c r="N7196">
        <v>1</v>
      </c>
      <c r="O7196">
        <v>7.9214060668945301</v>
      </c>
      <c r="P7196" s="1">
        <v>0.99963723992505304</v>
      </c>
      <c r="Q7196">
        <f>Table1[[#This Row],[lastYear]]-Table1[[#This Row],[firstYear]]</f>
        <v>21</v>
      </c>
      <c r="R7196">
        <f>IF(AND(Table1[[#This Row],[firstYear]]&gt;=1967,Table1[[#This Row],[GP]]&gt;=100),1,0)</f>
        <v>1</v>
      </c>
    </row>
    <row r="7197" spans="1:18" x14ac:dyDescent="0.3">
      <c r="A7197" t="s">
        <v>52</v>
      </c>
      <c r="B7197">
        <v>1416</v>
      </c>
      <c r="C7197">
        <v>340</v>
      </c>
      <c r="D7197">
        <v>934</v>
      </c>
      <c r="E7197">
        <v>1274</v>
      </c>
      <c r="F7197">
        <v>0.9</v>
      </c>
      <c r="G7197">
        <v>1511</v>
      </c>
      <c r="H7197">
        <v>2</v>
      </c>
      <c r="I7197">
        <v>1981</v>
      </c>
      <c r="J7197">
        <v>2004</v>
      </c>
      <c r="K7197">
        <v>2</v>
      </c>
      <c r="L7197">
        <v>1</v>
      </c>
      <c r="M7197">
        <v>12</v>
      </c>
      <c r="N7197">
        <v>1</v>
      </c>
      <c r="O7197">
        <v>7.9521096115112302</v>
      </c>
      <c r="P7197" s="1">
        <v>0.99964820483472205</v>
      </c>
      <c r="Q7197">
        <f>Table1[[#This Row],[lastYear]]-Table1[[#This Row],[firstYear]]</f>
        <v>23</v>
      </c>
      <c r="R7197">
        <f>IF(AND(Table1[[#This Row],[firstYear]]&gt;=1967,Table1[[#This Row],[GP]]&gt;=100),1,0)</f>
        <v>1</v>
      </c>
    </row>
    <row r="7198" spans="1:18" x14ac:dyDescent="0.3">
      <c r="A7198" t="s">
        <v>31</v>
      </c>
      <c r="B7198">
        <v>1451</v>
      </c>
      <c r="C7198">
        <v>684</v>
      </c>
      <c r="D7198">
        <v>773</v>
      </c>
      <c r="E7198">
        <v>1457</v>
      </c>
      <c r="F7198">
        <v>1.004</v>
      </c>
      <c r="G7198">
        <v>660</v>
      </c>
      <c r="H7198">
        <v>1</v>
      </c>
      <c r="I7198">
        <v>1992</v>
      </c>
      <c r="J7198">
        <v>2014</v>
      </c>
      <c r="K7198">
        <v>2</v>
      </c>
      <c r="L7198">
        <v>1</v>
      </c>
      <c r="M7198">
        <v>10</v>
      </c>
      <c r="N7198">
        <v>1</v>
      </c>
      <c r="O7198">
        <v>7.9757655029296801</v>
      </c>
      <c r="P7198" s="1">
        <v>0.99965642637638097</v>
      </c>
      <c r="Q7198">
        <f>Table1[[#This Row],[lastYear]]-Table1[[#This Row],[firstYear]]</f>
        <v>22</v>
      </c>
      <c r="R7198">
        <f>IF(AND(Table1[[#This Row],[firstYear]]&gt;=1967,Table1[[#This Row],[GP]]&gt;=100),1,0)</f>
        <v>1</v>
      </c>
    </row>
    <row r="7199" spans="1:18" x14ac:dyDescent="0.3">
      <c r="A7199" t="s">
        <v>46</v>
      </c>
      <c r="B7199">
        <v>1432</v>
      </c>
      <c r="C7199">
        <v>708</v>
      </c>
      <c r="D7199">
        <v>627</v>
      </c>
      <c r="E7199">
        <v>1335</v>
      </c>
      <c r="F7199">
        <v>0.93200000000000005</v>
      </c>
      <c r="G7199">
        <v>1159</v>
      </c>
      <c r="H7199">
        <v>1</v>
      </c>
      <c r="I7199">
        <v>1979</v>
      </c>
      <c r="J7199">
        <v>1998</v>
      </c>
      <c r="K7199">
        <v>0</v>
      </c>
      <c r="L7199">
        <v>0</v>
      </c>
      <c r="M7199">
        <v>7</v>
      </c>
      <c r="N7199">
        <v>1</v>
      </c>
      <c r="O7199">
        <v>7.9870102767944298</v>
      </c>
      <c r="P7199" s="1">
        <v>0.99966026683852505</v>
      </c>
      <c r="Q7199">
        <f>Table1[[#This Row],[lastYear]]-Table1[[#This Row],[firstYear]]</f>
        <v>19</v>
      </c>
      <c r="R7199">
        <f>IF(AND(Table1[[#This Row],[firstYear]]&gt;=1967,Table1[[#This Row],[GP]]&gt;=100),1,0)</f>
        <v>1</v>
      </c>
    </row>
    <row r="7200" spans="1:18" x14ac:dyDescent="0.3">
      <c r="A7200" t="s">
        <v>119</v>
      </c>
      <c r="B7200">
        <v>1651</v>
      </c>
      <c r="C7200">
        <v>185</v>
      </c>
      <c r="D7200">
        <v>763</v>
      </c>
      <c r="E7200">
        <v>948</v>
      </c>
      <c r="F7200">
        <v>0.57399999999999995</v>
      </c>
      <c r="G7200">
        <v>2891</v>
      </c>
      <c r="H7200">
        <v>2</v>
      </c>
      <c r="I7200">
        <v>1983</v>
      </c>
      <c r="J7200">
        <v>2010</v>
      </c>
      <c r="K7200">
        <v>3</v>
      </c>
      <c r="L7200">
        <v>3</v>
      </c>
      <c r="M7200">
        <v>11</v>
      </c>
      <c r="N7200">
        <v>1</v>
      </c>
      <c r="O7200">
        <v>8.0204222564697201</v>
      </c>
      <c r="P7200" s="1">
        <v>0.99967142679009602</v>
      </c>
      <c r="Q7200">
        <f>Table1[[#This Row],[lastYear]]-Table1[[#This Row],[firstYear]]</f>
        <v>27</v>
      </c>
      <c r="R7200">
        <f>IF(AND(Table1[[#This Row],[firstYear]]&gt;=1967,Table1[[#This Row],[GP]]&gt;=100),1,0)</f>
        <v>1</v>
      </c>
    </row>
    <row r="7201" spans="1:18" x14ac:dyDescent="0.3">
      <c r="A7201" t="s">
        <v>68</v>
      </c>
      <c r="B7201">
        <v>1063</v>
      </c>
      <c r="C7201">
        <v>610</v>
      </c>
      <c r="D7201">
        <v>560</v>
      </c>
      <c r="E7201">
        <v>1170</v>
      </c>
      <c r="F7201">
        <v>1.101</v>
      </c>
      <c r="G7201">
        <v>640</v>
      </c>
      <c r="H7201">
        <v>1</v>
      </c>
      <c r="I7201">
        <v>1957</v>
      </c>
      <c r="J7201">
        <v>1980</v>
      </c>
      <c r="K7201">
        <v>5</v>
      </c>
      <c r="L7201">
        <v>1</v>
      </c>
      <c r="M7201">
        <v>12</v>
      </c>
      <c r="N7201">
        <v>1</v>
      </c>
      <c r="O7201">
        <v>8.1414645080566395</v>
      </c>
      <c r="P7201" s="1">
        <v>0.99970887437300604</v>
      </c>
      <c r="Q7201">
        <f>Table1[[#This Row],[lastYear]]-Table1[[#This Row],[firstYear]]</f>
        <v>23</v>
      </c>
      <c r="R7201">
        <f>IF(AND(Table1[[#This Row],[firstYear]]&gt;=1967,Table1[[#This Row],[GP]]&gt;=100),1,0)</f>
        <v>0</v>
      </c>
    </row>
    <row r="7202" spans="1:18" x14ac:dyDescent="0.3">
      <c r="A7202" t="s">
        <v>72</v>
      </c>
      <c r="B7202">
        <v>1309</v>
      </c>
      <c r="C7202">
        <v>525</v>
      </c>
      <c r="D7202">
        <v>609</v>
      </c>
      <c r="E7202">
        <v>1134</v>
      </c>
      <c r="F7202">
        <v>0.86599999999999999</v>
      </c>
      <c r="G7202">
        <v>628</v>
      </c>
      <c r="H7202">
        <v>1</v>
      </c>
      <c r="I7202">
        <v>1997</v>
      </c>
      <c r="J7202">
        <v>2021</v>
      </c>
      <c r="K7202">
        <v>0</v>
      </c>
      <c r="L7202">
        <v>3</v>
      </c>
      <c r="M7202">
        <v>5</v>
      </c>
      <c r="N7202">
        <v>1</v>
      </c>
      <c r="O7202">
        <v>8.1635868911743099</v>
      </c>
      <c r="P7202" s="1">
        <v>0.99971524223585795</v>
      </c>
      <c r="Q7202">
        <f>Table1[[#This Row],[lastYear]]-Table1[[#This Row],[firstYear]]</f>
        <v>24</v>
      </c>
      <c r="R7202">
        <f>IF(AND(Table1[[#This Row],[firstYear]]&gt;=1967,Table1[[#This Row],[GP]]&gt;=100),1,0)</f>
        <v>1</v>
      </c>
    </row>
    <row r="7203" spans="1:18" x14ac:dyDescent="0.3">
      <c r="A7203" t="s">
        <v>127</v>
      </c>
      <c r="B7203">
        <v>657</v>
      </c>
      <c r="C7203">
        <v>270</v>
      </c>
      <c r="D7203">
        <v>645</v>
      </c>
      <c r="E7203">
        <v>915</v>
      </c>
      <c r="F7203">
        <v>1.393</v>
      </c>
      <c r="G7203">
        <v>953</v>
      </c>
      <c r="H7203">
        <v>2</v>
      </c>
      <c r="I7203">
        <v>1966</v>
      </c>
      <c r="J7203">
        <v>1979</v>
      </c>
      <c r="K7203">
        <v>17</v>
      </c>
      <c r="L7203">
        <v>2</v>
      </c>
      <c r="M7203">
        <v>7</v>
      </c>
      <c r="N7203">
        <v>1</v>
      </c>
      <c r="O7203">
        <v>8.3397934799194307</v>
      </c>
      <c r="P7203" s="1">
        <v>0.99976123536285399</v>
      </c>
      <c r="Q7203">
        <f>Table1[[#This Row],[lastYear]]-Table1[[#This Row],[firstYear]]</f>
        <v>13</v>
      </c>
      <c r="R7203">
        <f>IF(AND(Table1[[#This Row],[firstYear]]&gt;=1967,Table1[[#This Row],[GP]]&gt;=100),1,0)</f>
        <v>0</v>
      </c>
    </row>
    <row r="7204" spans="1:18" x14ac:dyDescent="0.3">
      <c r="A7204" t="s">
        <v>39</v>
      </c>
      <c r="B7204">
        <v>1499</v>
      </c>
      <c r="C7204">
        <v>561</v>
      </c>
      <c r="D7204">
        <v>813</v>
      </c>
      <c r="E7204">
        <v>1374</v>
      </c>
      <c r="F7204">
        <v>0.91700000000000004</v>
      </c>
      <c r="G7204">
        <v>926</v>
      </c>
      <c r="H7204">
        <v>1</v>
      </c>
      <c r="I7204">
        <v>1988</v>
      </c>
      <c r="J7204">
        <v>2011</v>
      </c>
      <c r="K7204">
        <v>0</v>
      </c>
      <c r="L7204">
        <v>1</v>
      </c>
      <c r="M7204">
        <v>7</v>
      </c>
      <c r="N7204">
        <v>1</v>
      </c>
      <c r="O7204">
        <v>8.4762995605468703</v>
      </c>
      <c r="P7204" s="1">
        <v>0.99979169514184696</v>
      </c>
      <c r="Q7204">
        <f>Table1[[#This Row],[lastYear]]-Table1[[#This Row],[firstYear]]</f>
        <v>23</v>
      </c>
      <c r="R7204">
        <f>IF(AND(Table1[[#This Row],[firstYear]]&gt;=1967,Table1[[#This Row],[GP]]&gt;=100),1,0)</f>
        <v>1</v>
      </c>
    </row>
    <row r="7205" spans="1:18" x14ac:dyDescent="0.3">
      <c r="A7205" t="s">
        <v>168</v>
      </c>
      <c r="B7205">
        <v>883</v>
      </c>
      <c r="C7205">
        <v>393</v>
      </c>
      <c r="D7205">
        <v>429</v>
      </c>
      <c r="E7205">
        <v>822</v>
      </c>
      <c r="F7205">
        <v>0.93099999999999905</v>
      </c>
      <c r="G7205">
        <v>689</v>
      </c>
      <c r="H7205">
        <v>1</v>
      </c>
      <c r="I7205">
        <v>1950</v>
      </c>
      <c r="J7205">
        <v>1968</v>
      </c>
      <c r="K7205">
        <v>4</v>
      </c>
      <c r="L7205">
        <v>6</v>
      </c>
      <c r="M7205">
        <v>11</v>
      </c>
      <c r="N7205">
        <v>1</v>
      </c>
      <c r="O7205">
        <v>8.5622599487304605</v>
      </c>
      <c r="P7205" s="1">
        <v>0.99980884981255203</v>
      </c>
      <c r="Q7205">
        <f>Table1[[#This Row],[lastYear]]-Table1[[#This Row],[firstYear]]</f>
        <v>18</v>
      </c>
      <c r="R7205">
        <f>IF(AND(Table1[[#This Row],[firstYear]]&gt;=1967,Table1[[#This Row],[GP]]&gt;=100),1,0)</f>
        <v>0</v>
      </c>
    </row>
    <row r="7206" spans="1:18" x14ac:dyDescent="0.3">
      <c r="A7206" t="s">
        <v>50</v>
      </c>
      <c r="B7206">
        <v>1156</v>
      </c>
      <c r="C7206">
        <v>707</v>
      </c>
      <c r="D7206">
        <v>576</v>
      </c>
      <c r="E7206">
        <v>1283</v>
      </c>
      <c r="F7206">
        <v>1.1100000000000001</v>
      </c>
      <c r="G7206">
        <v>719</v>
      </c>
      <c r="H7206">
        <v>1</v>
      </c>
      <c r="I7206">
        <v>2005</v>
      </c>
      <c r="J7206">
        <v>2021</v>
      </c>
      <c r="K7206">
        <v>18</v>
      </c>
      <c r="L7206">
        <v>1</v>
      </c>
      <c r="M7206">
        <v>7</v>
      </c>
      <c r="N7206">
        <v>0</v>
      </c>
      <c r="O7206">
        <v>8.7459690933227492</v>
      </c>
      <c r="P7206" s="1">
        <v>0.99984092395219804</v>
      </c>
      <c r="Q7206">
        <f>Table1[[#This Row],[lastYear]]-Table1[[#This Row],[firstYear]]</f>
        <v>16</v>
      </c>
      <c r="R7206">
        <f>IF(AND(Table1[[#This Row],[firstYear]]&gt;=1967,Table1[[#This Row],[GP]]&gt;=100),1,0)</f>
        <v>1</v>
      </c>
    </row>
    <row r="7207" spans="1:18" x14ac:dyDescent="0.3">
      <c r="A7207" t="s">
        <v>21</v>
      </c>
      <c r="B7207">
        <v>1348</v>
      </c>
      <c r="C7207">
        <v>731</v>
      </c>
      <c r="D7207">
        <v>1040</v>
      </c>
      <c r="E7207">
        <v>1771</v>
      </c>
      <c r="F7207">
        <v>1.3140000000000001</v>
      </c>
      <c r="G7207">
        <v>600</v>
      </c>
      <c r="H7207">
        <v>1</v>
      </c>
      <c r="I7207">
        <v>1971</v>
      </c>
      <c r="J7207">
        <v>1989</v>
      </c>
      <c r="K7207">
        <v>3</v>
      </c>
      <c r="L7207">
        <v>0</v>
      </c>
      <c r="M7207">
        <v>8</v>
      </c>
      <c r="N7207">
        <v>1</v>
      </c>
      <c r="O7207">
        <v>9.0185425643920798</v>
      </c>
      <c r="P7207" s="1">
        <v>0.99987887211862603</v>
      </c>
      <c r="Q7207">
        <f>Table1[[#This Row],[lastYear]]-Table1[[#This Row],[firstYear]]</f>
        <v>18</v>
      </c>
      <c r="R7207">
        <f>IF(AND(Table1[[#This Row],[firstYear]]&gt;=1967,Table1[[#This Row],[GP]]&gt;=100),1,0)</f>
        <v>1</v>
      </c>
    </row>
    <row r="7208" spans="1:18" x14ac:dyDescent="0.3">
      <c r="A7208" t="s">
        <v>30</v>
      </c>
      <c r="B7208">
        <v>1394</v>
      </c>
      <c r="C7208">
        <v>541</v>
      </c>
      <c r="D7208">
        <v>926</v>
      </c>
      <c r="E7208">
        <v>1467</v>
      </c>
      <c r="F7208">
        <v>1.052</v>
      </c>
      <c r="G7208">
        <v>1270</v>
      </c>
      <c r="H7208">
        <v>1</v>
      </c>
      <c r="I7208">
        <v>1958</v>
      </c>
      <c r="J7208">
        <v>1980</v>
      </c>
      <c r="K7208">
        <v>6</v>
      </c>
      <c r="L7208">
        <v>1</v>
      </c>
      <c r="M7208">
        <v>9</v>
      </c>
      <c r="N7208">
        <v>1</v>
      </c>
      <c r="O7208">
        <v>9.1554701690673799</v>
      </c>
      <c r="P7208" s="1">
        <v>0.99989437080993604</v>
      </c>
      <c r="Q7208">
        <f>Table1[[#This Row],[lastYear]]-Table1[[#This Row],[firstYear]]</f>
        <v>22</v>
      </c>
      <c r="R7208">
        <f>IF(AND(Table1[[#This Row],[firstYear]]&gt;=1967,Table1[[#This Row],[GP]]&gt;=100),1,0)</f>
        <v>0</v>
      </c>
    </row>
    <row r="7209" spans="1:18" x14ac:dyDescent="0.3">
      <c r="A7209" t="s">
        <v>41</v>
      </c>
      <c r="B7209">
        <v>1524</v>
      </c>
      <c r="C7209">
        <v>656</v>
      </c>
      <c r="D7209">
        <v>698</v>
      </c>
      <c r="E7209">
        <v>1354</v>
      </c>
      <c r="F7209">
        <v>0.88800000000000001</v>
      </c>
      <c r="G7209">
        <v>2489</v>
      </c>
      <c r="H7209">
        <v>1</v>
      </c>
      <c r="I7209">
        <v>1987</v>
      </c>
      <c r="J7209">
        <v>2009</v>
      </c>
      <c r="K7209">
        <v>0</v>
      </c>
      <c r="L7209">
        <v>3</v>
      </c>
      <c r="M7209">
        <v>8</v>
      </c>
      <c r="N7209">
        <v>1</v>
      </c>
      <c r="O7209">
        <v>9.5937083129882801</v>
      </c>
      <c r="P7209" s="1">
        <v>0.99993184843710103</v>
      </c>
      <c r="Q7209">
        <f>Table1[[#This Row],[lastYear]]-Table1[[#This Row],[firstYear]]</f>
        <v>22</v>
      </c>
      <c r="R7209">
        <f>IF(AND(Table1[[#This Row],[firstYear]]&gt;=1967,Table1[[#This Row],[GP]]&gt;=100),1,0)</f>
        <v>1</v>
      </c>
    </row>
    <row r="7210" spans="1:18" x14ac:dyDescent="0.3">
      <c r="A7210" t="s">
        <v>43</v>
      </c>
      <c r="B7210">
        <v>1346</v>
      </c>
      <c r="C7210">
        <v>564</v>
      </c>
      <c r="D7210">
        <v>785</v>
      </c>
      <c r="E7210">
        <v>1349</v>
      </c>
      <c r="F7210">
        <v>1.002</v>
      </c>
      <c r="G7210">
        <v>1093</v>
      </c>
      <c r="H7210">
        <v>1</v>
      </c>
      <c r="I7210">
        <v>1990</v>
      </c>
      <c r="J7210">
        <v>2009</v>
      </c>
      <c r="K7210">
        <v>0</v>
      </c>
      <c r="L7210">
        <v>0</v>
      </c>
      <c r="M7210">
        <v>8</v>
      </c>
      <c r="N7210">
        <v>1</v>
      </c>
      <c r="O7210">
        <v>9.7313502197265596</v>
      </c>
      <c r="P7210" s="1">
        <v>0.99994061147962798</v>
      </c>
      <c r="Q7210">
        <f>Table1[[#This Row],[lastYear]]-Table1[[#This Row],[firstYear]]</f>
        <v>19</v>
      </c>
      <c r="R7210">
        <f>IF(AND(Table1[[#This Row],[firstYear]]&gt;=1967,Table1[[#This Row],[GP]]&gt;=100),1,0)</f>
        <v>1</v>
      </c>
    </row>
    <row r="7211" spans="1:18" x14ac:dyDescent="0.3">
      <c r="A7211" t="s">
        <v>74</v>
      </c>
      <c r="B7211">
        <v>752</v>
      </c>
      <c r="C7211">
        <v>573</v>
      </c>
      <c r="D7211">
        <v>553</v>
      </c>
      <c r="E7211">
        <v>1126</v>
      </c>
      <c r="F7211">
        <v>1.4969999999999899</v>
      </c>
      <c r="G7211">
        <v>222</v>
      </c>
      <c r="H7211">
        <v>1</v>
      </c>
      <c r="I7211">
        <v>1977</v>
      </c>
      <c r="J7211">
        <v>1987</v>
      </c>
      <c r="K7211">
        <v>2</v>
      </c>
      <c r="L7211">
        <v>4</v>
      </c>
      <c r="M7211">
        <v>7</v>
      </c>
      <c r="N7211">
        <v>1</v>
      </c>
      <c r="O7211">
        <v>9.7789461975097591</v>
      </c>
      <c r="P7211" s="1">
        <v>0.99994337176396897</v>
      </c>
      <c r="Q7211">
        <f>Table1[[#This Row],[lastYear]]-Table1[[#This Row],[firstYear]]</f>
        <v>10</v>
      </c>
      <c r="R7211">
        <f>IF(AND(Table1[[#This Row],[firstYear]]&gt;=1967,Table1[[#This Row],[GP]]&gt;=100),1,0)</f>
        <v>1</v>
      </c>
    </row>
    <row r="7212" spans="1:18" x14ac:dyDescent="0.3">
      <c r="A7212" t="s">
        <v>53</v>
      </c>
      <c r="B7212">
        <v>989</v>
      </c>
      <c r="C7212">
        <v>465</v>
      </c>
      <c r="D7212">
        <v>803</v>
      </c>
      <c r="E7212">
        <v>1268</v>
      </c>
      <c r="F7212">
        <v>1.28199999999999</v>
      </c>
      <c r="G7212">
        <v>677</v>
      </c>
      <c r="H7212">
        <v>1</v>
      </c>
      <c r="I7212">
        <v>2005</v>
      </c>
      <c r="J7212">
        <v>2021</v>
      </c>
      <c r="K7212">
        <v>11</v>
      </c>
      <c r="L7212">
        <v>3</v>
      </c>
      <c r="M7212">
        <v>4</v>
      </c>
      <c r="N7212">
        <v>0</v>
      </c>
      <c r="O7212">
        <v>9.8260567550659097</v>
      </c>
      <c r="P7212" s="1">
        <v>0.99994597754578196</v>
      </c>
      <c r="Q7212">
        <f>Table1[[#This Row],[lastYear]]-Table1[[#This Row],[firstYear]]</f>
        <v>16</v>
      </c>
      <c r="R7212">
        <f>IF(AND(Table1[[#This Row],[firstYear]]&gt;=1967,Table1[[#This Row],[GP]]&gt;=100),1,0)</f>
        <v>1</v>
      </c>
    </row>
    <row r="7213" spans="1:18" x14ac:dyDescent="0.3">
      <c r="A7213" t="s">
        <v>75</v>
      </c>
      <c r="B7213">
        <v>1257</v>
      </c>
      <c r="C7213">
        <v>564</v>
      </c>
      <c r="D7213">
        <v>562</v>
      </c>
      <c r="E7213">
        <v>1126</v>
      </c>
      <c r="F7213">
        <v>0.89599999999999902</v>
      </c>
      <c r="G7213">
        <v>677</v>
      </c>
      <c r="H7213">
        <v>1</v>
      </c>
      <c r="I7213">
        <v>1986</v>
      </c>
      <c r="J7213">
        <v>2007</v>
      </c>
      <c r="K7213">
        <v>2</v>
      </c>
      <c r="L7213">
        <v>3</v>
      </c>
      <c r="M7213">
        <v>4</v>
      </c>
      <c r="N7213">
        <v>1</v>
      </c>
      <c r="O7213">
        <v>9.8439867858886707</v>
      </c>
      <c r="P7213" s="1">
        <v>0.99994693748704799</v>
      </c>
      <c r="Q7213">
        <f>Table1[[#This Row],[lastYear]]-Table1[[#This Row],[firstYear]]</f>
        <v>21</v>
      </c>
      <c r="R7213">
        <f>IF(AND(Table1[[#This Row],[firstYear]]&gt;=1967,Table1[[#This Row],[GP]]&gt;=100),1,0)</f>
        <v>1</v>
      </c>
    </row>
    <row r="7214" spans="1:18" x14ac:dyDescent="0.3">
      <c r="A7214" t="s">
        <v>36</v>
      </c>
      <c r="B7214">
        <v>1251</v>
      </c>
      <c r="C7214">
        <v>601</v>
      </c>
      <c r="D7214">
        <v>797</v>
      </c>
      <c r="E7214">
        <v>1398</v>
      </c>
      <c r="F7214">
        <v>1.1179999999999899</v>
      </c>
      <c r="G7214">
        <v>545</v>
      </c>
      <c r="H7214">
        <v>1</v>
      </c>
      <c r="I7214">
        <v>1980</v>
      </c>
      <c r="J7214">
        <v>1998</v>
      </c>
      <c r="K7214">
        <v>0</v>
      </c>
      <c r="L7214">
        <v>5</v>
      </c>
      <c r="M7214">
        <v>8</v>
      </c>
      <c r="N7214">
        <v>1</v>
      </c>
      <c r="O7214">
        <v>9.9223521118163998</v>
      </c>
      <c r="P7214" s="1">
        <v>0.99995093679417202</v>
      </c>
      <c r="Q7214">
        <f>Table1[[#This Row],[lastYear]]-Table1[[#This Row],[firstYear]]</f>
        <v>18</v>
      </c>
      <c r="R7214">
        <f>IF(AND(Table1[[#This Row],[firstYear]]&gt;=1967,Table1[[#This Row],[GP]]&gt;=100),1,0)</f>
        <v>1</v>
      </c>
    </row>
    <row r="7215" spans="1:18" x14ac:dyDescent="0.3">
      <c r="A7215" t="s">
        <v>24</v>
      </c>
      <c r="B7215">
        <v>1378</v>
      </c>
      <c r="C7215">
        <v>625</v>
      </c>
      <c r="D7215">
        <v>1016</v>
      </c>
      <c r="E7215">
        <v>1641</v>
      </c>
      <c r="F7215">
        <v>1.1909999999999901</v>
      </c>
      <c r="G7215">
        <v>614</v>
      </c>
      <c r="H7215">
        <v>1</v>
      </c>
      <c r="I7215">
        <v>1988</v>
      </c>
      <c r="J7215">
        <v>2009</v>
      </c>
      <c r="K7215">
        <v>3</v>
      </c>
      <c r="L7215">
        <v>2</v>
      </c>
      <c r="M7215">
        <v>12</v>
      </c>
      <c r="N7215">
        <v>1</v>
      </c>
      <c r="O7215">
        <v>10.052847183227501</v>
      </c>
      <c r="P7215" s="1">
        <v>0.99995693888814297</v>
      </c>
      <c r="Q7215">
        <f>Table1[[#This Row],[lastYear]]-Table1[[#This Row],[firstYear]]</f>
        <v>21</v>
      </c>
      <c r="R7215">
        <f>IF(AND(Table1[[#This Row],[firstYear]]&gt;=1967,Table1[[#This Row],[GP]]&gt;=100),1,0)</f>
        <v>1</v>
      </c>
    </row>
    <row r="7216" spans="1:18" x14ac:dyDescent="0.3">
      <c r="A7216" t="s">
        <v>42</v>
      </c>
      <c r="B7216">
        <v>1126</v>
      </c>
      <c r="C7216">
        <v>560</v>
      </c>
      <c r="D7216">
        <v>793</v>
      </c>
      <c r="E7216">
        <v>1353</v>
      </c>
      <c r="F7216">
        <v>1.202</v>
      </c>
      <c r="G7216">
        <v>399</v>
      </c>
      <c r="H7216">
        <v>1</v>
      </c>
      <c r="I7216">
        <v>1971</v>
      </c>
      <c r="J7216">
        <v>1991</v>
      </c>
      <c r="K7216">
        <v>9</v>
      </c>
      <c r="L7216">
        <v>5</v>
      </c>
      <c r="M7216">
        <v>6</v>
      </c>
      <c r="N7216">
        <v>1</v>
      </c>
      <c r="O7216">
        <v>10.1466763381958</v>
      </c>
      <c r="P7216" s="1">
        <v>0.99996079536363702</v>
      </c>
      <c r="Q7216">
        <f>Table1[[#This Row],[lastYear]]-Table1[[#This Row],[firstYear]]</f>
        <v>20</v>
      </c>
      <c r="R7216">
        <f>IF(AND(Table1[[#This Row],[firstYear]]&gt;=1967,Table1[[#This Row],[GP]]&gt;=100),1,0)</f>
        <v>1</v>
      </c>
    </row>
    <row r="7217" spans="1:18" x14ac:dyDescent="0.3">
      <c r="A7217" t="s">
        <v>37</v>
      </c>
      <c r="B7217">
        <v>1431</v>
      </c>
      <c r="C7217">
        <v>668</v>
      </c>
      <c r="D7217">
        <v>726</v>
      </c>
      <c r="E7217">
        <v>1394</v>
      </c>
      <c r="F7217">
        <v>0.97399999999999998</v>
      </c>
      <c r="G7217">
        <v>1177</v>
      </c>
      <c r="H7217">
        <v>1</v>
      </c>
      <c r="I7217">
        <v>1986</v>
      </c>
      <c r="J7217">
        <v>2006</v>
      </c>
      <c r="K7217">
        <v>1</v>
      </c>
      <c r="L7217">
        <v>1</v>
      </c>
      <c r="M7217">
        <v>8</v>
      </c>
      <c r="N7217">
        <v>1</v>
      </c>
      <c r="O7217">
        <v>10.2365515594482</v>
      </c>
      <c r="P7217" s="1">
        <v>0.99996416506831898</v>
      </c>
      <c r="Q7217">
        <f>Table1[[#This Row],[lastYear]]-Table1[[#This Row],[firstYear]]</f>
        <v>20</v>
      </c>
      <c r="R7217">
        <f>IF(AND(Table1[[#This Row],[firstYear]]&gt;=1967,Table1[[#This Row],[GP]]&gt;=100),1,0)</f>
        <v>1</v>
      </c>
    </row>
    <row r="7218" spans="1:18" x14ac:dyDescent="0.3">
      <c r="A7218" t="s">
        <v>17</v>
      </c>
      <c r="B7218">
        <v>1733</v>
      </c>
      <c r="C7218">
        <v>766</v>
      </c>
      <c r="D7218">
        <v>1155</v>
      </c>
      <c r="E7218">
        <v>1921</v>
      </c>
      <c r="F7218">
        <v>1.1079999999999901</v>
      </c>
      <c r="G7218">
        <v>1167</v>
      </c>
      <c r="H7218">
        <v>1</v>
      </c>
      <c r="I7218">
        <v>1990</v>
      </c>
      <c r="J7218">
        <v>2018</v>
      </c>
      <c r="K7218">
        <v>9</v>
      </c>
      <c r="L7218">
        <v>2</v>
      </c>
      <c r="M7218">
        <v>10</v>
      </c>
      <c r="N7218">
        <v>0</v>
      </c>
      <c r="O7218">
        <v>10.6541083221435</v>
      </c>
      <c r="P7218" s="1">
        <v>0.999976396886473</v>
      </c>
      <c r="Q7218">
        <f>Table1[[#This Row],[lastYear]]-Table1[[#This Row],[firstYear]]</f>
        <v>28</v>
      </c>
      <c r="R7218">
        <f>IF(AND(Table1[[#This Row],[firstYear]]&gt;=1967,Table1[[#This Row],[GP]]&gt;=100),1,0)</f>
        <v>1</v>
      </c>
    </row>
    <row r="7219" spans="1:18" x14ac:dyDescent="0.3">
      <c r="A7219" t="s">
        <v>78</v>
      </c>
      <c r="B7219">
        <v>1129</v>
      </c>
      <c r="C7219">
        <v>498</v>
      </c>
      <c r="D7219">
        <v>601</v>
      </c>
      <c r="E7219">
        <v>1099</v>
      </c>
      <c r="F7219">
        <v>0.97299999999999998</v>
      </c>
      <c r="G7219">
        <v>1120</v>
      </c>
      <c r="H7219">
        <v>1</v>
      </c>
      <c r="I7219">
        <v>1980</v>
      </c>
      <c r="J7219">
        <v>1996</v>
      </c>
      <c r="K7219">
        <v>0</v>
      </c>
      <c r="L7219">
        <v>6</v>
      </c>
      <c r="M7219">
        <v>4</v>
      </c>
      <c r="N7219">
        <v>1</v>
      </c>
      <c r="O7219">
        <v>10.7566655044555</v>
      </c>
      <c r="P7219" s="1">
        <v>0.99997869751461099</v>
      </c>
      <c r="Q7219">
        <f>Table1[[#This Row],[lastYear]]-Table1[[#This Row],[firstYear]]</f>
        <v>16</v>
      </c>
      <c r="R7219">
        <f>IF(AND(Table1[[#This Row],[firstYear]]&gt;=1967,Table1[[#This Row],[GP]]&gt;=100),1,0)</f>
        <v>1</v>
      </c>
    </row>
    <row r="7220" spans="1:18" x14ac:dyDescent="0.3">
      <c r="A7220" t="s">
        <v>18</v>
      </c>
      <c r="B7220">
        <v>1756</v>
      </c>
      <c r="C7220">
        <v>694</v>
      </c>
      <c r="D7220">
        <v>1193</v>
      </c>
      <c r="E7220">
        <v>1887</v>
      </c>
      <c r="F7220">
        <v>1.075</v>
      </c>
      <c r="G7220">
        <v>1910</v>
      </c>
      <c r="H7220">
        <v>1</v>
      </c>
      <c r="I7220">
        <v>1979</v>
      </c>
      <c r="J7220">
        <v>2004</v>
      </c>
      <c r="K7220">
        <v>5</v>
      </c>
      <c r="L7220">
        <v>6</v>
      </c>
      <c r="M7220">
        <v>15</v>
      </c>
      <c r="N7220">
        <v>1</v>
      </c>
      <c r="O7220">
        <v>10.812542236328101</v>
      </c>
      <c r="P7220" s="1">
        <v>0.99997985515999199</v>
      </c>
      <c r="Q7220">
        <f>Table1[[#This Row],[lastYear]]-Table1[[#This Row],[firstYear]]</f>
        <v>25</v>
      </c>
      <c r="R7220">
        <f>IF(AND(Table1[[#This Row],[firstYear]]&gt;=1967,Table1[[#This Row],[GP]]&gt;=100),1,0)</f>
        <v>1</v>
      </c>
    </row>
    <row r="7221" spans="1:18" x14ac:dyDescent="0.3">
      <c r="A7221" t="s">
        <v>19</v>
      </c>
      <c r="B7221">
        <v>1767</v>
      </c>
      <c r="C7221">
        <v>801</v>
      </c>
      <c r="D7221">
        <v>1049</v>
      </c>
      <c r="E7221">
        <v>1850</v>
      </c>
      <c r="F7221">
        <v>1.0469999999999999</v>
      </c>
      <c r="G7221">
        <v>1685</v>
      </c>
      <c r="H7221">
        <v>1</v>
      </c>
      <c r="I7221">
        <v>1946</v>
      </c>
      <c r="J7221">
        <v>1980</v>
      </c>
      <c r="K7221">
        <v>12</v>
      </c>
      <c r="L7221">
        <v>4</v>
      </c>
      <c r="M7221">
        <v>23</v>
      </c>
      <c r="N7221">
        <v>1</v>
      </c>
      <c r="O7221">
        <v>10.812542236328101</v>
      </c>
      <c r="P7221" s="1">
        <v>0.99997985515999199</v>
      </c>
      <c r="Q7221">
        <f>Table1[[#This Row],[lastYear]]-Table1[[#This Row],[firstYear]]</f>
        <v>34</v>
      </c>
      <c r="R7221">
        <f>IF(AND(Table1[[#This Row],[firstYear]]&gt;=1967,Table1[[#This Row],[GP]]&gt;=100),1,0)</f>
        <v>0</v>
      </c>
    </row>
    <row r="7222" spans="1:18" x14ac:dyDescent="0.3">
      <c r="A7222" t="s">
        <v>87</v>
      </c>
      <c r="B7222">
        <v>1060</v>
      </c>
      <c r="C7222">
        <v>310</v>
      </c>
      <c r="D7222">
        <v>742</v>
      </c>
      <c r="E7222">
        <v>1052</v>
      </c>
      <c r="F7222">
        <v>0.99199999999999999</v>
      </c>
      <c r="G7222">
        <v>1356</v>
      </c>
      <c r="H7222">
        <v>2</v>
      </c>
      <c r="I7222">
        <v>1973</v>
      </c>
      <c r="J7222">
        <v>1988</v>
      </c>
      <c r="K7222">
        <v>4</v>
      </c>
      <c r="L7222">
        <v>4</v>
      </c>
      <c r="M7222">
        <v>9</v>
      </c>
      <c r="N7222">
        <v>1</v>
      </c>
      <c r="O7222">
        <v>10.8363373641967</v>
      </c>
      <c r="P7222" s="1">
        <v>0.99998032884159904</v>
      </c>
      <c r="Q7222">
        <f>Table1[[#This Row],[lastYear]]-Table1[[#This Row],[firstYear]]</f>
        <v>15</v>
      </c>
      <c r="R7222">
        <f>IF(AND(Table1[[#This Row],[firstYear]]&gt;=1967,Table1[[#This Row],[GP]]&gt;=100),1,0)</f>
        <v>1</v>
      </c>
    </row>
    <row r="7223" spans="1:18" x14ac:dyDescent="0.3">
      <c r="A7223" t="s">
        <v>25</v>
      </c>
      <c r="B7223">
        <v>1282</v>
      </c>
      <c r="C7223">
        <v>717</v>
      </c>
      <c r="D7223">
        <v>873</v>
      </c>
      <c r="E7223">
        <v>1590</v>
      </c>
      <c r="F7223">
        <v>1.24</v>
      </c>
      <c r="G7223">
        <v>910</v>
      </c>
      <c r="H7223">
        <v>1</v>
      </c>
      <c r="I7223">
        <v>1963</v>
      </c>
      <c r="J7223">
        <v>1981</v>
      </c>
      <c r="K7223">
        <v>9</v>
      </c>
      <c r="L7223">
        <v>2</v>
      </c>
      <c r="M7223">
        <v>10</v>
      </c>
      <c r="N7223">
        <v>1</v>
      </c>
      <c r="O7223">
        <v>10.839489257812399</v>
      </c>
      <c r="P7223" s="1">
        <v>0.999980390744175</v>
      </c>
      <c r="Q7223">
        <f>Table1[[#This Row],[lastYear]]-Table1[[#This Row],[firstYear]]</f>
        <v>18</v>
      </c>
      <c r="R7223">
        <f>IF(AND(Table1[[#This Row],[firstYear]]&gt;=1967,Table1[[#This Row],[GP]]&gt;=100),1,0)</f>
        <v>0</v>
      </c>
    </row>
    <row r="7224" spans="1:18" x14ac:dyDescent="0.3">
      <c r="A7224" t="s">
        <v>112</v>
      </c>
      <c r="B7224">
        <v>978</v>
      </c>
      <c r="C7224">
        <v>544</v>
      </c>
      <c r="D7224">
        <v>422</v>
      </c>
      <c r="E7224">
        <v>966</v>
      </c>
      <c r="F7224">
        <v>0.98799999999999999</v>
      </c>
      <c r="G7224">
        <v>1285</v>
      </c>
      <c r="H7224">
        <v>1</v>
      </c>
      <c r="I7224">
        <v>1942</v>
      </c>
      <c r="J7224">
        <v>1960</v>
      </c>
      <c r="K7224">
        <v>1</v>
      </c>
      <c r="L7224">
        <v>8</v>
      </c>
      <c r="M7224">
        <v>13</v>
      </c>
      <c r="N7224">
        <v>1</v>
      </c>
      <c r="O7224">
        <v>10.8707764511108</v>
      </c>
      <c r="P7224" s="1">
        <v>0.99998099475295199</v>
      </c>
      <c r="Q7224">
        <f>Table1[[#This Row],[lastYear]]-Table1[[#This Row],[firstYear]]</f>
        <v>18</v>
      </c>
      <c r="R7224">
        <f>IF(AND(Table1[[#This Row],[firstYear]]&gt;=1967,Table1[[#This Row],[GP]]&gt;=100),1,0)</f>
        <v>0</v>
      </c>
    </row>
    <row r="7225" spans="1:18" x14ac:dyDescent="0.3">
      <c r="A7225" t="s">
        <v>23</v>
      </c>
      <c r="B7225">
        <v>915</v>
      </c>
      <c r="C7225">
        <v>690</v>
      </c>
      <c r="D7225">
        <v>1033</v>
      </c>
      <c r="E7225">
        <v>1723</v>
      </c>
      <c r="F7225">
        <v>1.883</v>
      </c>
      <c r="G7225">
        <v>834</v>
      </c>
      <c r="H7225">
        <v>1</v>
      </c>
      <c r="I7225">
        <v>1984</v>
      </c>
      <c r="J7225">
        <v>2006</v>
      </c>
      <c r="K7225">
        <v>16</v>
      </c>
      <c r="L7225">
        <v>2</v>
      </c>
      <c r="M7225">
        <v>10</v>
      </c>
      <c r="N7225">
        <v>1</v>
      </c>
      <c r="O7225">
        <v>10.9919627075195</v>
      </c>
      <c r="P7225" s="1">
        <v>0.99998316380532004</v>
      </c>
      <c r="Q7225">
        <f>Table1[[#This Row],[lastYear]]-Table1[[#This Row],[firstYear]]</f>
        <v>22</v>
      </c>
      <c r="R7225">
        <f>IF(AND(Table1[[#This Row],[firstYear]]&gt;=1967,Table1[[#This Row],[GP]]&gt;=100),1,0)</f>
        <v>1</v>
      </c>
    </row>
    <row r="7226" spans="1:18" x14ac:dyDescent="0.3">
      <c r="A7226" t="s">
        <v>28</v>
      </c>
      <c r="B7226">
        <v>1409</v>
      </c>
      <c r="C7226">
        <v>396</v>
      </c>
      <c r="D7226">
        <v>1135</v>
      </c>
      <c r="E7226">
        <v>1531</v>
      </c>
      <c r="F7226">
        <v>1.087</v>
      </c>
      <c r="G7226">
        <v>1802</v>
      </c>
      <c r="H7226">
        <v>2</v>
      </c>
      <c r="I7226">
        <v>1980</v>
      </c>
      <c r="J7226">
        <v>2001</v>
      </c>
      <c r="K7226">
        <v>3</v>
      </c>
      <c r="L7226">
        <v>4</v>
      </c>
      <c r="M7226">
        <v>14</v>
      </c>
      <c r="N7226">
        <v>1</v>
      </c>
      <c r="O7226">
        <v>11.2870123748779</v>
      </c>
      <c r="P7226" s="1">
        <v>0.99998746548989703</v>
      </c>
      <c r="Q7226">
        <f>Table1[[#This Row],[lastYear]]-Table1[[#This Row],[firstYear]]</f>
        <v>21</v>
      </c>
      <c r="R7226">
        <f>IF(AND(Table1[[#This Row],[firstYear]]&gt;=1967,Table1[[#This Row],[GP]]&gt;=100),1,0)</f>
        <v>1</v>
      </c>
    </row>
    <row r="7227" spans="1:18" x14ac:dyDescent="0.3">
      <c r="A7227" t="s">
        <v>26</v>
      </c>
      <c r="B7227">
        <v>1612</v>
      </c>
      <c r="C7227">
        <v>410</v>
      </c>
      <c r="D7227">
        <v>1169</v>
      </c>
      <c r="E7227">
        <v>1579</v>
      </c>
      <c r="F7227">
        <v>0.98</v>
      </c>
      <c r="G7227">
        <v>1141</v>
      </c>
      <c r="H7227">
        <v>2</v>
      </c>
      <c r="I7227">
        <v>1979</v>
      </c>
      <c r="J7227">
        <v>2001</v>
      </c>
      <c r="K7227">
        <v>6</v>
      </c>
      <c r="L7227">
        <v>1</v>
      </c>
      <c r="M7227">
        <v>19</v>
      </c>
      <c r="N7227">
        <v>1</v>
      </c>
      <c r="O7227">
        <v>11.3329546813964</v>
      </c>
      <c r="P7227" s="1">
        <v>0.99998802831946998</v>
      </c>
      <c r="Q7227">
        <f>Table1[[#This Row],[lastYear]]-Table1[[#This Row],[firstYear]]</f>
        <v>22</v>
      </c>
      <c r="R7227">
        <f>IF(AND(Table1[[#This Row],[firstYear]]&gt;=1967,Table1[[#This Row],[GP]]&gt;=100),1,0)</f>
        <v>1</v>
      </c>
    </row>
    <row r="7228" spans="1:18" x14ac:dyDescent="0.3">
      <c r="A7228" t="s">
        <v>77</v>
      </c>
      <c r="B7228">
        <v>1181</v>
      </c>
      <c r="C7228">
        <v>533</v>
      </c>
      <c r="D7228">
        <v>570</v>
      </c>
      <c r="E7228">
        <v>1103</v>
      </c>
      <c r="F7228">
        <v>0.93400000000000005</v>
      </c>
      <c r="G7228">
        <v>1056</v>
      </c>
      <c r="H7228">
        <v>1</v>
      </c>
      <c r="I7228">
        <v>1956</v>
      </c>
      <c r="J7228">
        <v>1974</v>
      </c>
      <c r="K7228">
        <v>1</v>
      </c>
      <c r="L7228">
        <v>6</v>
      </c>
      <c r="M7228">
        <v>15</v>
      </c>
      <c r="N7228">
        <v>1</v>
      </c>
      <c r="O7228">
        <v>12.082474029541</v>
      </c>
      <c r="P7228" s="1">
        <v>0.99999434222406502</v>
      </c>
      <c r="Q7228">
        <f>Table1[[#This Row],[lastYear]]-Table1[[#This Row],[firstYear]]</f>
        <v>18</v>
      </c>
      <c r="R7228">
        <f>IF(AND(Table1[[#This Row],[firstYear]]&gt;=1967,Table1[[#This Row],[GP]]&gt;=100),1,0)</f>
        <v>0</v>
      </c>
    </row>
    <row r="7229" spans="1:18" x14ac:dyDescent="0.3">
      <c r="A7229" t="s">
        <v>115</v>
      </c>
      <c r="B7229">
        <v>1384</v>
      </c>
      <c r="C7229">
        <v>208</v>
      </c>
      <c r="D7229">
        <v>750</v>
      </c>
      <c r="E7229">
        <v>958</v>
      </c>
      <c r="F7229">
        <v>0.69199999999999995</v>
      </c>
      <c r="G7229">
        <v>793</v>
      </c>
      <c r="H7229">
        <v>2</v>
      </c>
      <c r="I7229">
        <v>1972</v>
      </c>
      <c r="J7229">
        <v>1992</v>
      </c>
      <c r="K7229">
        <v>3</v>
      </c>
      <c r="L7229">
        <v>6</v>
      </c>
      <c r="M7229">
        <v>10</v>
      </c>
      <c r="N7229">
        <v>1</v>
      </c>
      <c r="O7229">
        <v>12.201854980468701</v>
      </c>
      <c r="P7229" s="1">
        <v>0.999994978892352</v>
      </c>
      <c r="Q7229">
        <f>Table1[[#This Row],[lastYear]]-Table1[[#This Row],[firstYear]]</f>
        <v>20</v>
      </c>
      <c r="R7229">
        <f>IF(AND(Table1[[#This Row],[firstYear]]&gt;=1967,Table1[[#This Row],[GP]]&gt;=100),1,0)</f>
        <v>1</v>
      </c>
    </row>
    <row r="7230" spans="1:18" x14ac:dyDescent="0.3">
      <c r="A7230" t="s">
        <v>67</v>
      </c>
      <c r="B7230">
        <v>1248</v>
      </c>
      <c r="C7230">
        <v>483</v>
      </c>
      <c r="D7230">
        <v>696</v>
      </c>
      <c r="E7230">
        <v>1179</v>
      </c>
      <c r="F7230">
        <v>0.94499999999999995</v>
      </c>
      <c r="G7230">
        <v>839</v>
      </c>
      <c r="H7230">
        <v>1</v>
      </c>
      <c r="I7230">
        <v>1990</v>
      </c>
      <c r="J7230">
        <v>2009</v>
      </c>
      <c r="K7230">
        <v>2</v>
      </c>
      <c r="L7230">
        <v>3</v>
      </c>
      <c r="M7230">
        <v>6</v>
      </c>
      <c r="N7230">
        <v>1</v>
      </c>
      <c r="O7230">
        <v>12.6881335144042</v>
      </c>
      <c r="P7230" s="1">
        <v>0.99999691246216504</v>
      </c>
      <c r="Q7230">
        <f>Table1[[#This Row],[lastYear]]-Table1[[#This Row],[firstYear]]</f>
        <v>19</v>
      </c>
      <c r="R7230">
        <f>IF(AND(Table1[[#This Row],[firstYear]]&gt;=1967,Table1[[#This Row],[GP]]&gt;=100),1,0)</f>
        <v>1</v>
      </c>
    </row>
    <row r="7231" spans="1:18" x14ac:dyDescent="0.3">
      <c r="A7231" t="s">
        <v>27</v>
      </c>
      <c r="B7231">
        <v>1652</v>
      </c>
      <c r="C7231">
        <v>577</v>
      </c>
      <c r="D7231">
        <v>956</v>
      </c>
      <c r="E7231">
        <v>1533</v>
      </c>
      <c r="F7231">
        <v>0.92799999999999905</v>
      </c>
      <c r="G7231">
        <v>1033</v>
      </c>
      <c r="H7231">
        <v>1</v>
      </c>
      <c r="I7231">
        <v>1988</v>
      </c>
      <c r="J7231">
        <v>2011</v>
      </c>
      <c r="K7231">
        <v>0</v>
      </c>
      <c r="L7231">
        <v>3</v>
      </c>
      <c r="M7231">
        <v>7</v>
      </c>
      <c r="N7231">
        <v>1</v>
      </c>
      <c r="O7231">
        <v>12.7270300750732</v>
      </c>
      <c r="P7231" s="1">
        <v>0.99999703025077502</v>
      </c>
      <c r="Q7231">
        <f>Table1[[#This Row],[lastYear]]-Table1[[#This Row],[firstYear]]</f>
        <v>23</v>
      </c>
      <c r="R7231">
        <f>IF(AND(Table1[[#This Row],[firstYear]]&gt;=1967,Table1[[#This Row],[GP]]&gt;=100),1,0)</f>
        <v>1</v>
      </c>
    </row>
    <row r="7232" spans="1:18" x14ac:dyDescent="0.3">
      <c r="A7232" t="s">
        <v>16</v>
      </c>
      <c r="B7232">
        <v>1487</v>
      </c>
      <c r="C7232">
        <v>894</v>
      </c>
      <c r="D7232">
        <v>1963</v>
      </c>
      <c r="E7232">
        <v>2857</v>
      </c>
      <c r="F7232">
        <v>1.921</v>
      </c>
      <c r="G7232">
        <v>577</v>
      </c>
      <c r="H7232">
        <v>1</v>
      </c>
      <c r="I7232">
        <v>1979</v>
      </c>
      <c r="J7232">
        <v>1999</v>
      </c>
      <c r="K7232">
        <v>26</v>
      </c>
      <c r="L7232">
        <v>4</v>
      </c>
      <c r="M7232">
        <v>18</v>
      </c>
      <c r="N7232">
        <v>1</v>
      </c>
      <c r="O7232">
        <v>13.401811874389599</v>
      </c>
      <c r="P7232" s="1">
        <v>0.99999848760094001</v>
      </c>
      <c r="Q7232">
        <f>Table1[[#This Row],[lastYear]]-Table1[[#This Row],[firstYear]]</f>
        <v>20</v>
      </c>
      <c r="R7232">
        <f>IF(AND(Table1[[#This Row],[firstYear]]&gt;=1967,Table1[[#This Row],[GP]]&gt;=100),1,0)</f>
        <v>1</v>
      </c>
    </row>
    <row r="7233" spans="1:18" x14ac:dyDescent="0.3">
      <c r="A7233" t="s">
        <v>58</v>
      </c>
      <c r="B7233">
        <v>1125</v>
      </c>
      <c r="C7233">
        <v>507</v>
      </c>
      <c r="D7233">
        <v>712</v>
      </c>
      <c r="E7233">
        <v>1219</v>
      </c>
      <c r="F7233">
        <v>1.0840000000000001</v>
      </c>
      <c r="G7233">
        <v>1029</v>
      </c>
      <c r="H7233">
        <v>1</v>
      </c>
      <c r="I7233">
        <v>1950</v>
      </c>
      <c r="J7233">
        <v>1971</v>
      </c>
      <c r="K7233">
        <v>4</v>
      </c>
      <c r="L7233">
        <v>10</v>
      </c>
      <c r="M7233">
        <v>13</v>
      </c>
      <c r="N7233">
        <v>1</v>
      </c>
      <c r="O7233">
        <v>13.927944458007801</v>
      </c>
      <c r="P7233" s="1">
        <v>0.99999910634438205</v>
      </c>
      <c r="Q7233">
        <f>Table1[[#This Row],[lastYear]]-Table1[[#This Row],[firstYear]]</f>
        <v>21</v>
      </c>
      <c r="R7233">
        <f>IF(AND(Table1[[#This Row],[firstYear]]&gt;=1967,Table1[[#This Row],[GP]]&gt;=100),1,0)</f>
        <v>0</v>
      </c>
    </row>
    <row r="7234" spans="1:18" x14ac:dyDescent="0.3">
      <c r="A7234" t="s">
        <v>22</v>
      </c>
      <c r="B7234">
        <v>1514</v>
      </c>
      <c r="C7234">
        <v>692</v>
      </c>
      <c r="D7234">
        <v>1063</v>
      </c>
      <c r="E7234">
        <v>1755</v>
      </c>
      <c r="F7234">
        <v>1.159</v>
      </c>
      <c r="G7234">
        <v>924</v>
      </c>
      <c r="H7234">
        <v>1</v>
      </c>
      <c r="I7234">
        <v>1983</v>
      </c>
      <c r="J7234">
        <v>2006</v>
      </c>
      <c r="K7234">
        <v>2</v>
      </c>
      <c r="L7234">
        <v>3</v>
      </c>
      <c r="M7234">
        <v>9</v>
      </c>
      <c r="N7234">
        <v>1</v>
      </c>
      <c r="O7234">
        <v>14.2841799621582</v>
      </c>
      <c r="P7234" s="1">
        <v>0.99999937416594398</v>
      </c>
      <c r="Q7234">
        <f>Table1[[#This Row],[lastYear]]-Table1[[#This Row],[firstYear]]</f>
        <v>23</v>
      </c>
      <c r="R7234">
        <f>IF(AND(Table1[[#This Row],[firstYear]]&gt;=1967,Table1[[#This Row],[GP]]&gt;=100),1,0)</f>
        <v>1</v>
      </c>
    </row>
    <row r="7235" spans="1:18" x14ac:dyDescent="0.3">
      <c r="A7235" t="s">
        <v>32</v>
      </c>
      <c r="B7235">
        <v>1279</v>
      </c>
      <c r="C7235">
        <v>524</v>
      </c>
      <c r="D7235">
        <v>901</v>
      </c>
      <c r="E7235">
        <v>1425</v>
      </c>
      <c r="F7235">
        <v>1.1140000000000001</v>
      </c>
      <c r="G7235">
        <v>912</v>
      </c>
      <c r="H7235">
        <v>1</v>
      </c>
      <c r="I7235">
        <v>1975</v>
      </c>
      <c r="J7235">
        <v>1994</v>
      </c>
      <c r="K7235">
        <v>4</v>
      </c>
      <c r="L7235">
        <v>6</v>
      </c>
      <c r="M7235">
        <v>8</v>
      </c>
      <c r="N7235">
        <v>1</v>
      </c>
      <c r="O7235">
        <v>14.480444229125901</v>
      </c>
      <c r="P7235" s="1">
        <v>0.99999948569262398</v>
      </c>
      <c r="Q7235">
        <f>Table1[[#This Row],[lastYear]]-Table1[[#This Row],[firstYear]]</f>
        <v>19</v>
      </c>
      <c r="R7235">
        <f>IF(AND(Table1[[#This Row],[firstYear]]&gt;=1967,Table1[[#This Row],[GP]]&gt;=100),1,0)</f>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474"/>
  <sheetViews>
    <sheetView workbookViewId="0">
      <selection activeCell="K33" sqref="K33"/>
    </sheetView>
  </sheetViews>
  <sheetFormatPr defaultRowHeight="14.4" x14ac:dyDescent="0.3"/>
  <cols>
    <col min="1" max="1" width="28.21875" bestFit="1" customWidth="1"/>
    <col min="2" max="2" width="10.77734375" bestFit="1" customWidth="1"/>
    <col min="3" max="3" width="21.5546875" bestFit="1" customWidth="1"/>
    <col min="6" max="6" width="26.6640625" customWidth="1"/>
    <col min="7" max="7" width="25.109375" customWidth="1"/>
    <col min="8" max="8" width="29.5546875" customWidth="1"/>
  </cols>
  <sheetData>
    <row r="1" spans="1:2" x14ac:dyDescent="0.3">
      <c r="A1" s="2" t="s">
        <v>13</v>
      </c>
      <c r="B1" s="3">
        <v>0</v>
      </c>
    </row>
    <row r="3" spans="1:2" x14ac:dyDescent="0.3">
      <c r="A3" s="2" t="s">
        <v>0</v>
      </c>
      <c r="B3" t="s">
        <v>7251</v>
      </c>
    </row>
    <row r="4" spans="1:2" x14ac:dyDescent="0.3">
      <c r="A4" t="s">
        <v>17</v>
      </c>
      <c r="B4" s="5">
        <v>0.999976396886473</v>
      </c>
    </row>
    <row r="5" spans="1:2" x14ac:dyDescent="0.3">
      <c r="A5" t="s">
        <v>187</v>
      </c>
      <c r="B5" s="5">
        <v>0.52035119614151903</v>
      </c>
    </row>
    <row r="6" spans="1:2" x14ac:dyDescent="0.3">
      <c r="A6" t="s">
        <v>69</v>
      </c>
      <c r="B6" s="5">
        <v>0.35234328872064202</v>
      </c>
    </row>
    <row r="7" spans="1:2" x14ac:dyDescent="0.3">
      <c r="A7" t="s">
        <v>66</v>
      </c>
      <c r="B7" s="5">
        <v>0.214021657622427</v>
      </c>
    </row>
    <row r="8" spans="1:2" x14ac:dyDescent="0.3">
      <c r="A8" t="s">
        <v>326</v>
      </c>
      <c r="B8" s="5">
        <v>0.171441969313778</v>
      </c>
    </row>
    <row r="9" spans="1:2" x14ac:dyDescent="0.3">
      <c r="A9" t="s">
        <v>83</v>
      </c>
      <c r="B9" s="5">
        <v>0.14599495748345601</v>
      </c>
    </row>
    <row r="10" spans="1:2" x14ac:dyDescent="0.3">
      <c r="A10" t="s">
        <v>181</v>
      </c>
      <c r="B10" s="5">
        <v>0.100377901575279</v>
      </c>
    </row>
    <row r="11" spans="1:2" x14ac:dyDescent="0.3">
      <c r="A11" t="s">
        <v>217</v>
      </c>
      <c r="B11" s="5">
        <v>9.7056586072572698E-2</v>
      </c>
    </row>
    <row r="12" spans="1:2" x14ac:dyDescent="0.3">
      <c r="A12" t="s">
        <v>178</v>
      </c>
      <c r="B12" s="5">
        <v>9.2025352470979704E-2</v>
      </c>
    </row>
    <row r="13" spans="1:2" x14ac:dyDescent="0.3">
      <c r="A13" t="s">
        <v>118</v>
      </c>
      <c r="B13" s="5">
        <v>3.6109079023982901E-2</v>
      </c>
    </row>
    <row r="14" spans="1:2" x14ac:dyDescent="0.3">
      <c r="A14" t="s">
        <v>492</v>
      </c>
      <c r="B14" s="5">
        <v>3.4501773663598197E-2</v>
      </c>
    </row>
    <row r="15" spans="1:2" x14ac:dyDescent="0.3">
      <c r="A15" t="s">
        <v>126</v>
      </c>
      <c r="B15" s="5">
        <v>2.9209585496349898E-2</v>
      </c>
    </row>
    <row r="16" spans="1:2" x14ac:dyDescent="0.3">
      <c r="A16" t="s">
        <v>482</v>
      </c>
      <c r="B16" s="5">
        <v>2.4016187286049401E-2</v>
      </c>
    </row>
    <row r="17" spans="1:8" x14ac:dyDescent="0.3">
      <c r="A17" t="s">
        <v>81</v>
      </c>
      <c r="B17" s="5">
        <v>2.39483867528568E-2</v>
      </c>
    </row>
    <row r="18" spans="1:8" x14ac:dyDescent="0.3">
      <c r="A18" t="s">
        <v>97</v>
      </c>
      <c r="B18" s="5">
        <v>2.1645521023292601E-2</v>
      </c>
    </row>
    <row r="19" spans="1:8" x14ac:dyDescent="0.3">
      <c r="A19" t="s">
        <v>84</v>
      </c>
      <c r="B19" s="5">
        <v>2.1515801575570599E-2</v>
      </c>
    </row>
    <row r="20" spans="1:8" x14ac:dyDescent="0.3">
      <c r="A20" t="s">
        <v>232</v>
      </c>
      <c r="B20" s="5">
        <v>1.9390669893427699E-2</v>
      </c>
    </row>
    <row r="21" spans="1:8" x14ac:dyDescent="0.3">
      <c r="A21" t="s">
        <v>397</v>
      </c>
      <c r="B21" s="5">
        <v>1.5629854886692801E-2</v>
      </c>
    </row>
    <row r="22" spans="1:8" ht="0.6" customHeight="1" x14ac:dyDescent="0.3">
      <c r="A22" t="s">
        <v>92</v>
      </c>
      <c r="B22" s="5">
        <v>1.45888740891648E-2</v>
      </c>
    </row>
    <row r="23" spans="1:8" ht="15.6" customHeight="1" x14ac:dyDescent="0.3">
      <c r="A23" t="s">
        <v>89</v>
      </c>
      <c r="B23" s="5">
        <v>1.3306264770696999E-2</v>
      </c>
      <c r="F23" s="17" t="s">
        <v>7255</v>
      </c>
      <c r="G23" s="17"/>
    </row>
    <row r="24" spans="1:8" ht="29.4" customHeight="1" x14ac:dyDescent="0.3">
      <c r="A24" t="s">
        <v>455</v>
      </c>
      <c r="B24" s="5">
        <v>1.2722940749403701E-2</v>
      </c>
      <c r="F24" s="17"/>
      <c r="G24" s="17"/>
    </row>
    <row r="25" spans="1:8" x14ac:dyDescent="0.3">
      <c r="A25" t="s">
        <v>328</v>
      </c>
      <c r="B25" s="5">
        <v>1.02079429087268E-2</v>
      </c>
      <c r="F25" s="18" t="s">
        <v>7256</v>
      </c>
      <c r="G25" s="18"/>
    </row>
    <row r="26" spans="1:8" ht="15.6" x14ac:dyDescent="0.3">
      <c r="A26" t="s">
        <v>193</v>
      </c>
      <c r="B26" s="5">
        <v>8.4970316503037401E-3</v>
      </c>
      <c r="F26" s="6" t="s">
        <v>0</v>
      </c>
      <c r="G26" s="6" t="s">
        <v>7251</v>
      </c>
      <c r="H26" s="6" t="s">
        <v>7254</v>
      </c>
    </row>
    <row r="27" spans="1:8" ht="15.6" x14ac:dyDescent="0.3">
      <c r="A27" t="s">
        <v>661</v>
      </c>
      <c r="B27" s="5">
        <v>6.8762848215191399E-3</v>
      </c>
      <c r="F27" s="6" t="s">
        <v>17</v>
      </c>
      <c r="G27" s="7">
        <v>0.999976396886473</v>
      </c>
    </row>
    <row r="28" spans="1:8" ht="15.6" x14ac:dyDescent="0.3">
      <c r="A28" t="s">
        <v>224</v>
      </c>
      <c r="B28" s="5">
        <v>6.44096675969872E-3</v>
      </c>
      <c r="F28" s="6" t="s">
        <v>187</v>
      </c>
      <c r="G28" s="7">
        <v>0.52035119614151903</v>
      </c>
    </row>
    <row r="29" spans="1:8" ht="15.6" x14ac:dyDescent="0.3">
      <c r="A29" t="s">
        <v>152</v>
      </c>
      <c r="B29" s="5">
        <v>6.4164364236782897E-3</v>
      </c>
      <c r="F29" s="6" t="s">
        <v>69</v>
      </c>
      <c r="G29" s="7">
        <v>0.35234328872064202</v>
      </c>
    </row>
    <row r="30" spans="1:8" ht="15.6" x14ac:dyDescent="0.3">
      <c r="A30" t="s">
        <v>5484</v>
      </c>
      <c r="B30" s="5">
        <v>4.9331776677731098E-3</v>
      </c>
      <c r="F30" s="6" t="s">
        <v>66</v>
      </c>
      <c r="G30" s="7">
        <v>0.214021657622427</v>
      </c>
    </row>
    <row r="31" spans="1:8" ht="15.6" x14ac:dyDescent="0.3">
      <c r="A31" t="s">
        <v>5928</v>
      </c>
      <c r="B31" s="5">
        <v>4.9331776677731098E-3</v>
      </c>
      <c r="F31" s="6" t="s">
        <v>326</v>
      </c>
      <c r="G31" s="7">
        <v>0.171441969313778</v>
      </c>
    </row>
    <row r="32" spans="1:8" ht="15.6" x14ac:dyDescent="0.3">
      <c r="A32" t="s">
        <v>5915</v>
      </c>
      <c r="B32" s="5">
        <v>4.9331776677731098E-3</v>
      </c>
      <c r="F32" s="6" t="s">
        <v>83</v>
      </c>
      <c r="G32" s="7">
        <v>0.14599495748345601</v>
      </c>
    </row>
    <row r="33" spans="1:7" ht="15.6" x14ac:dyDescent="0.3">
      <c r="A33" t="s">
        <v>5914</v>
      </c>
      <c r="B33" s="5">
        <v>4.9331776677731098E-3</v>
      </c>
      <c r="F33" s="6" t="s">
        <v>181</v>
      </c>
      <c r="G33" s="7">
        <v>0.100377901575279</v>
      </c>
    </row>
    <row r="34" spans="1:7" ht="15.6" x14ac:dyDescent="0.3">
      <c r="A34" t="s">
        <v>1210</v>
      </c>
      <c r="B34" s="5">
        <v>4.1483929305906704E-3</v>
      </c>
      <c r="F34" s="6" t="s">
        <v>217</v>
      </c>
      <c r="G34" s="7">
        <v>9.7056586072572698E-2</v>
      </c>
    </row>
    <row r="35" spans="1:7" ht="15.6" x14ac:dyDescent="0.3">
      <c r="A35" t="s">
        <v>94</v>
      </c>
      <c r="B35" s="5">
        <v>3.2904771483795799E-3</v>
      </c>
      <c r="F35" s="6" t="s">
        <v>178</v>
      </c>
      <c r="G35" s="7">
        <v>9.2025352470979704E-2</v>
      </c>
    </row>
    <row r="36" spans="1:7" ht="15.6" x14ac:dyDescent="0.3">
      <c r="A36" t="s">
        <v>5522</v>
      </c>
      <c r="B36" s="5">
        <v>2.8262560816280499E-3</v>
      </c>
      <c r="F36" s="6" t="s">
        <v>118</v>
      </c>
      <c r="G36" s="7">
        <v>3.6109079023982901E-2</v>
      </c>
    </row>
    <row r="37" spans="1:7" x14ac:dyDescent="0.3">
      <c r="A37" t="s">
        <v>210</v>
      </c>
      <c r="B37" s="5">
        <v>2.80952093424302E-3</v>
      </c>
    </row>
    <row r="38" spans="1:7" x14ac:dyDescent="0.3">
      <c r="A38" t="s">
        <v>814</v>
      </c>
      <c r="B38" s="5">
        <v>2.6887541676994401E-3</v>
      </c>
    </row>
    <row r="39" spans="1:7" x14ac:dyDescent="0.3">
      <c r="A39" t="s">
        <v>157</v>
      </c>
      <c r="B39" s="5">
        <v>2.4440517923952302E-3</v>
      </c>
    </row>
    <row r="40" spans="1:7" x14ac:dyDescent="0.3">
      <c r="A40" t="s">
        <v>345</v>
      </c>
      <c r="B40" s="5">
        <v>2.2613715834194398E-3</v>
      </c>
    </row>
    <row r="41" spans="1:7" x14ac:dyDescent="0.3">
      <c r="A41" t="s">
        <v>505</v>
      </c>
      <c r="B41" s="5">
        <v>2.2485350477036998E-3</v>
      </c>
    </row>
    <row r="42" spans="1:7" x14ac:dyDescent="0.3">
      <c r="A42" t="s">
        <v>121</v>
      </c>
      <c r="B42" s="5">
        <v>2.02797300807364E-3</v>
      </c>
    </row>
    <row r="43" spans="1:7" x14ac:dyDescent="0.3">
      <c r="A43" t="s">
        <v>151</v>
      </c>
      <c r="B43" s="5">
        <v>1.88230333252073E-3</v>
      </c>
    </row>
    <row r="44" spans="1:7" x14ac:dyDescent="0.3">
      <c r="A44" t="s">
        <v>110</v>
      </c>
      <c r="B44" s="5">
        <v>1.45467056233639E-3</v>
      </c>
    </row>
    <row r="45" spans="1:7" x14ac:dyDescent="0.3">
      <c r="A45" t="s">
        <v>123</v>
      </c>
      <c r="B45" s="5">
        <v>1.3278165553834501E-3</v>
      </c>
    </row>
    <row r="46" spans="1:7" x14ac:dyDescent="0.3">
      <c r="A46" t="s">
        <v>497</v>
      </c>
      <c r="B46" s="5">
        <v>1.2524725530329401E-3</v>
      </c>
    </row>
    <row r="47" spans="1:7" x14ac:dyDescent="0.3">
      <c r="A47" t="s">
        <v>229</v>
      </c>
      <c r="B47" s="5">
        <v>1.2184532927515799E-3</v>
      </c>
    </row>
    <row r="48" spans="1:7" x14ac:dyDescent="0.3">
      <c r="A48" t="s">
        <v>265</v>
      </c>
      <c r="B48" s="5">
        <v>1.1780474370771501E-3</v>
      </c>
    </row>
    <row r="49" spans="1:2" x14ac:dyDescent="0.3">
      <c r="A49" t="s">
        <v>504</v>
      </c>
      <c r="B49" s="5">
        <v>1.07297895048826E-3</v>
      </c>
    </row>
    <row r="50" spans="1:2" x14ac:dyDescent="0.3">
      <c r="A50" t="s">
        <v>5918</v>
      </c>
      <c r="B50" s="5">
        <v>9.7829205443755404E-4</v>
      </c>
    </row>
    <row r="51" spans="1:2" x14ac:dyDescent="0.3">
      <c r="A51" t="s">
        <v>5758</v>
      </c>
      <c r="B51" s="5">
        <v>9.7829205443755404E-4</v>
      </c>
    </row>
    <row r="52" spans="1:2" x14ac:dyDescent="0.3">
      <c r="A52" t="s">
        <v>5760</v>
      </c>
      <c r="B52" s="5">
        <v>9.7829205443755404E-4</v>
      </c>
    </row>
    <row r="53" spans="1:2" x14ac:dyDescent="0.3">
      <c r="A53" t="s">
        <v>139</v>
      </c>
      <c r="B53" s="5">
        <v>8.3297708688688499E-4</v>
      </c>
    </row>
    <row r="54" spans="1:2" x14ac:dyDescent="0.3">
      <c r="A54" t="s">
        <v>1841</v>
      </c>
      <c r="B54" s="5">
        <v>8.0840038633336702E-4</v>
      </c>
    </row>
    <row r="55" spans="1:2" x14ac:dyDescent="0.3">
      <c r="A55" t="s">
        <v>242</v>
      </c>
      <c r="B55" s="5">
        <v>7.7813275963727003E-4</v>
      </c>
    </row>
    <row r="56" spans="1:2" x14ac:dyDescent="0.3">
      <c r="A56" t="s">
        <v>720</v>
      </c>
      <c r="B56" s="5">
        <v>7.4911068542594299E-4</v>
      </c>
    </row>
    <row r="57" spans="1:2" x14ac:dyDescent="0.3">
      <c r="A57" t="s">
        <v>1005</v>
      </c>
      <c r="B57" s="5">
        <v>7.2195297256535203E-4</v>
      </c>
    </row>
    <row r="58" spans="1:2" x14ac:dyDescent="0.3">
      <c r="A58" t="s">
        <v>192</v>
      </c>
      <c r="B58" s="5">
        <v>7.1092541882961503E-4</v>
      </c>
    </row>
    <row r="59" spans="1:2" x14ac:dyDescent="0.3">
      <c r="A59" t="s">
        <v>591</v>
      </c>
      <c r="B59" s="5">
        <v>6.7443811212895095E-4</v>
      </c>
    </row>
    <row r="60" spans="1:2" x14ac:dyDescent="0.3">
      <c r="A60" t="s">
        <v>2554</v>
      </c>
      <c r="B60" s="5">
        <v>6.1216258024910102E-4</v>
      </c>
    </row>
    <row r="61" spans="1:2" x14ac:dyDescent="0.3">
      <c r="A61" t="s">
        <v>394</v>
      </c>
      <c r="B61" s="5">
        <v>6.1085705367285102E-4</v>
      </c>
    </row>
    <row r="62" spans="1:2" x14ac:dyDescent="0.3">
      <c r="A62" t="s">
        <v>135</v>
      </c>
      <c r="B62" s="5">
        <v>5.8591414386149595E-4</v>
      </c>
    </row>
    <row r="63" spans="1:2" x14ac:dyDescent="0.3">
      <c r="A63" t="s">
        <v>518</v>
      </c>
      <c r="B63" s="5">
        <v>5.2480692153293997E-4</v>
      </c>
    </row>
    <row r="64" spans="1:2" x14ac:dyDescent="0.3">
      <c r="A64" t="s">
        <v>756</v>
      </c>
      <c r="B64" s="5">
        <v>5.21813343886513E-4</v>
      </c>
    </row>
    <row r="65" spans="1:2" x14ac:dyDescent="0.3">
      <c r="A65" t="s">
        <v>1191</v>
      </c>
      <c r="B65" s="5">
        <v>5.0509752988481098E-4</v>
      </c>
    </row>
    <row r="66" spans="1:2" x14ac:dyDescent="0.3">
      <c r="A66" t="s">
        <v>836</v>
      </c>
      <c r="B66" s="5">
        <v>5.0450484522327301E-4</v>
      </c>
    </row>
    <row r="67" spans="1:2" x14ac:dyDescent="0.3">
      <c r="A67" t="s">
        <v>1608</v>
      </c>
      <c r="B67" s="5">
        <v>4.9974759328548003E-4</v>
      </c>
    </row>
    <row r="68" spans="1:2" x14ac:dyDescent="0.3">
      <c r="A68" t="s">
        <v>466</v>
      </c>
      <c r="B68" s="5">
        <v>4.9580161305019105E-4</v>
      </c>
    </row>
    <row r="69" spans="1:2" x14ac:dyDescent="0.3">
      <c r="A69" t="s">
        <v>333</v>
      </c>
      <c r="B69" s="5">
        <v>4.37260531456994E-4</v>
      </c>
    </row>
    <row r="70" spans="1:2" x14ac:dyDescent="0.3">
      <c r="A70" t="s">
        <v>1166</v>
      </c>
      <c r="B70" s="5">
        <v>4.2660428966615898E-4</v>
      </c>
    </row>
    <row r="71" spans="1:2" x14ac:dyDescent="0.3">
      <c r="A71" t="s">
        <v>310</v>
      </c>
      <c r="B71" s="5">
        <v>4.22402976661851E-4</v>
      </c>
    </row>
    <row r="72" spans="1:2" x14ac:dyDescent="0.3">
      <c r="A72" t="s">
        <v>2542</v>
      </c>
      <c r="B72" s="5">
        <v>4.1753503065419101E-4</v>
      </c>
    </row>
    <row r="73" spans="1:2" x14ac:dyDescent="0.3">
      <c r="A73" t="s">
        <v>148</v>
      </c>
      <c r="B73" s="5">
        <v>4.0789206070676598E-4</v>
      </c>
    </row>
    <row r="74" spans="1:2" x14ac:dyDescent="0.3">
      <c r="A74" t="s">
        <v>638</v>
      </c>
      <c r="B74" s="5">
        <v>3.9370666650763003E-4</v>
      </c>
    </row>
    <row r="75" spans="1:2" x14ac:dyDescent="0.3">
      <c r="A75" t="s">
        <v>1638</v>
      </c>
      <c r="B75" s="5">
        <v>3.8720004019519399E-4</v>
      </c>
    </row>
    <row r="76" spans="1:2" x14ac:dyDescent="0.3">
      <c r="A76" t="s">
        <v>1248</v>
      </c>
      <c r="B76" s="5">
        <v>3.85977970935504E-4</v>
      </c>
    </row>
    <row r="77" spans="1:2" x14ac:dyDescent="0.3">
      <c r="A77" t="s">
        <v>5632</v>
      </c>
      <c r="B77" s="5">
        <v>3.3643081265245897E-4</v>
      </c>
    </row>
    <row r="78" spans="1:2" x14ac:dyDescent="0.3">
      <c r="A78" t="s">
        <v>288</v>
      </c>
      <c r="B78" s="5">
        <v>3.3280228683186402E-4</v>
      </c>
    </row>
    <row r="79" spans="1:2" x14ac:dyDescent="0.3">
      <c r="A79" t="s">
        <v>1040</v>
      </c>
      <c r="B79" s="5">
        <v>3.1511996055408499E-4</v>
      </c>
    </row>
    <row r="80" spans="1:2" x14ac:dyDescent="0.3">
      <c r="A80" t="s">
        <v>516</v>
      </c>
      <c r="B80" s="5">
        <v>3.1219283009338897E-4</v>
      </c>
    </row>
    <row r="81" spans="1:2" x14ac:dyDescent="0.3">
      <c r="A81" t="s">
        <v>162</v>
      </c>
      <c r="B81" s="5">
        <v>2.9992594651591001E-4</v>
      </c>
    </row>
    <row r="82" spans="1:2" x14ac:dyDescent="0.3">
      <c r="A82" t="s">
        <v>746</v>
      </c>
      <c r="B82" s="5">
        <v>2.9772086882983898E-4</v>
      </c>
    </row>
    <row r="83" spans="1:2" x14ac:dyDescent="0.3">
      <c r="A83" t="s">
        <v>206</v>
      </c>
      <c r="B83" s="5">
        <v>2.9347258079112502E-4</v>
      </c>
    </row>
    <row r="84" spans="1:2" x14ac:dyDescent="0.3">
      <c r="A84" t="s">
        <v>220</v>
      </c>
      <c r="B84" s="5">
        <v>2.8762910549798098E-4</v>
      </c>
    </row>
    <row r="85" spans="1:2" x14ac:dyDescent="0.3">
      <c r="A85" t="s">
        <v>1004</v>
      </c>
      <c r="B85" s="5">
        <v>2.8593651031364202E-4</v>
      </c>
    </row>
    <row r="86" spans="1:2" x14ac:dyDescent="0.3">
      <c r="A86" t="s">
        <v>443</v>
      </c>
      <c r="B86" s="5">
        <v>2.6111942818458098E-4</v>
      </c>
    </row>
    <row r="87" spans="1:2" x14ac:dyDescent="0.3">
      <c r="A87" t="s">
        <v>679</v>
      </c>
      <c r="B87" s="5">
        <v>2.4725486446778401E-4</v>
      </c>
    </row>
    <row r="88" spans="1:2" x14ac:dyDescent="0.3">
      <c r="A88" t="s">
        <v>207</v>
      </c>
      <c r="B88" s="5">
        <v>2.4656733647298099E-4</v>
      </c>
    </row>
    <row r="89" spans="1:2" x14ac:dyDescent="0.3">
      <c r="A89" t="s">
        <v>1227</v>
      </c>
      <c r="B89" s="5">
        <v>2.42684382944044E-4</v>
      </c>
    </row>
    <row r="90" spans="1:2" x14ac:dyDescent="0.3">
      <c r="A90" t="s">
        <v>668</v>
      </c>
      <c r="B90" s="5">
        <v>2.39867765033178E-4</v>
      </c>
    </row>
    <row r="91" spans="1:2" x14ac:dyDescent="0.3">
      <c r="A91" t="s">
        <v>902</v>
      </c>
      <c r="B91" s="5">
        <v>2.3739303717726701E-4</v>
      </c>
    </row>
    <row r="92" spans="1:2" x14ac:dyDescent="0.3">
      <c r="A92" t="s">
        <v>409</v>
      </c>
      <c r="B92" s="5">
        <v>2.3709727949123899E-4</v>
      </c>
    </row>
    <row r="93" spans="1:2" x14ac:dyDescent="0.3">
      <c r="A93" t="s">
        <v>660</v>
      </c>
      <c r="B93" s="5">
        <v>2.23090740170391E-4</v>
      </c>
    </row>
    <row r="94" spans="1:2" x14ac:dyDescent="0.3">
      <c r="A94" t="s">
        <v>1379</v>
      </c>
      <c r="B94" s="5">
        <v>2.1772199941366799E-4</v>
      </c>
    </row>
    <row r="95" spans="1:2" x14ac:dyDescent="0.3">
      <c r="A95" t="s">
        <v>1130</v>
      </c>
      <c r="B95" s="5">
        <v>2.1474820301747399E-4</v>
      </c>
    </row>
    <row r="96" spans="1:2" x14ac:dyDescent="0.3">
      <c r="A96" t="s">
        <v>2010</v>
      </c>
      <c r="B96" s="5">
        <v>2.1302567659158599E-4</v>
      </c>
    </row>
    <row r="97" spans="1:2" x14ac:dyDescent="0.3">
      <c r="A97" t="s">
        <v>453</v>
      </c>
      <c r="B97" s="5">
        <v>2.0901174387026101E-4</v>
      </c>
    </row>
    <row r="98" spans="1:2" x14ac:dyDescent="0.3">
      <c r="A98" t="s">
        <v>508</v>
      </c>
      <c r="B98" s="5">
        <v>2.0541942220025599E-4</v>
      </c>
    </row>
    <row r="99" spans="1:2" x14ac:dyDescent="0.3">
      <c r="A99" t="s">
        <v>1161</v>
      </c>
      <c r="B99" s="5">
        <v>2.0053120701809499E-4</v>
      </c>
    </row>
    <row r="100" spans="1:2" x14ac:dyDescent="0.3">
      <c r="A100" t="s">
        <v>194</v>
      </c>
      <c r="B100" s="5">
        <v>1.94944193487817E-4</v>
      </c>
    </row>
    <row r="101" spans="1:2" x14ac:dyDescent="0.3">
      <c r="A101" t="s">
        <v>875</v>
      </c>
      <c r="B101" s="5">
        <v>1.8824853703099199E-4</v>
      </c>
    </row>
    <row r="102" spans="1:2" x14ac:dyDescent="0.3">
      <c r="A102" t="s">
        <v>603</v>
      </c>
      <c r="B102" s="5">
        <v>1.8480117553167899E-4</v>
      </c>
    </row>
    <row r="103" spans="1:2" x14ac:dyDescent="0.3">
      <c r="A103" t="s">
        <v>864</v>
      </c>
      <c r="B103" s="5">
        <v>1.7230072527490701E-4</v>
      </c>
    </row>
    <row r="104" spans="1:2" x14ac:dyDescent="0.3">
      <c r="A104" t="s">
        <v>211</v>
      </c>
      <c r="B104" s="5">
        <v>1.6950774947719E-4</v>
      </c>
    </row>
    <row r="105" spans="1:2" x14ac:dyDescent="0.3">
      <c r="A105" t="s">
        <v>885</v>
      </c>
      <c r="B105" s="5">
        <v>1.6305556476102099E-4</v>
      </c>
    </row>
    <row r="106" spans="1:2" x14ac:dyDescent="0.3">
      <c r="A106" t="s">
        <v>2198</v>
      </c>
      <c r="B106" s="5">
        <v>1.62243904786795E-4</v>
      </c>
    </row>
    <row r="107" spans="1:2" x14ac:dyDescent="0.3">
      <c r="A107" t="s">
        <v>182</v>
      </c>
      <c r="B107" s="5">
        <v>1.5673778109400201E-4</v>
      </c>
    </row>
    <row r="108" spans="1:2" x14ac:dyDescent="0.3">
      <c r="A108" t="s">
        <v>1142</v>
      </c>
      <c r="B108" s="5">
        <v>1.5158838072121101E-4</v>
      </c>
    </row>
    <row r="109" spans="1:2" x14ac:dyDescent="0.3">
      <c r="A109" t="s">
        <v>1346</v>
      </c>
      <c r="B109" s="5">
        <v>1.51355987666282E-4</v>
      </c>
    </row>
    <row r="110" spans="1:2" x14ac:dyDescent="0.3">
      <c r="A110" t="s">
        <v>392</v>
      </c>
      <c r="B110" s="5">
        <v>1.42112749149318E-4</v>
      </c>
    </row>
    <row r="111" spans="1:2" x14ac:dyDescent="0.3">
      <c r="A111" t="s">
        <v>2252</v>
      </c>
      <c r="B111" s="5">
        <v>1.3874150290384599E-4</v>
      </c>
    </row>
    <row r="112" spans="1:2" x14ac:dyDescent="0.3">
      <c r="A112" t="s">
        <v>2657</v>
      </c>
      <c r="B112" s="5">
        <v>1.3874150290384599E-4</v>
      </c>
    </row>
    <row r="113" spans="1:2" x14ac:dyDescent="0.3">
      <c r="A113" t="s">
        <v>938</v>
      </c>
      <c r="B113" s="5">
        <v>1.3538384876128599E-4</v>
      </c>
    </row>
    <row r="114" spans="1:2" x14ac:dyDescent="0.3">
      <c r="A114" t="s">
        <v>237</v>
      </c>
      <c r="B114" s="5">
        <v>1.32054544612255E-4</v>
      </c>
    </row>
    <row r="115" spans="1:2" x14ac:dyDescent="0.3">
      <c r="A115" t="s">
        <v>254</v>
      </c>
      <c r="B115" s="5">
        <v>1.30273679761698E-4</v>
      </c>
    </row>
    <row r="116" spans="1:2" x14ac:dyDescent="0.3">
      <c r="A116" t="s">
        <v>848</v>
      </c>
      <c r="B116" s="5">
        <v>1.29591750077593E-4</v>
      </c>
    </row>
    <row r="117" spans="1:2" x14ac:dyDescent="0.3">
      <c r="A117" t="s">
        <v>835</v>
      </c>
      <c r="B117" s="5">
        <v>1.2854789779325401E-4</v>
      </c>
    </row>
    <row r="118" spans="1:2" x14ac:dyDescent="0.3">
      <c r="A118" t="s">
        <v>1885</v>
      </c>
      <c r="B118" s="5">
        <v>1.2252328225511599E-4</v>
      </c>
    </row>
    <row r="119" spans="1:2" x14ac:dyDescent="0.3">
      <c r="A119" t="s">
        <v>1216</v>
      </c>
      <c r="B119" s="5">
        <v>1.21283861183777E-4</v>
      </c>
    </row>
    <row r="120" spans="1:2" x14ac:dyDescent="0.3">
      <c r="A120" t="s">
        <v>1527</v>
      </c>
      <c r="B120" s="5">
        <v>1.1810333285039E-4</v>
      </c>
    </row>
    <row r="121" spans="1:2" x14ac:dyDescent="0.3">
      <c r="A121" t="s">
        <v>1209</v>
      </c>
      <c r="B121" s="5">
        <v>1.17502300258148E-4</v>
      </c>
    </row>
    <row r="122" spans="1:2" x14ac:dyDescent="0.3">
      <c r="A122" t="s">
        <v>565</v>
      </c>
      <c r="B122" s="5">
        <v>1.14502351001239E-4</v>
      </c>
    </row>
    <row r="123" spans="1:2" x14ac:dyDescent="0.3">
      <c r="A123" t="s">
        <v>1316</v>
      </c>
      <c r="B123" s="5">
        <v>1.1431421540828601E-4</v>
      </c>
    </row>
    <row r="124" spans="1:2" x14ac:dyDescent="0.3">
      <c r="A124" t="s">
        <v>1114</v>
      </c>
      <c r="B124" s="5">
        <v>1.12866161882346E-4</v>
      </c>
    </row>
    <row r="125" spans="1:2" x14ac:dyDescent="0.3">
      <c r="A125" t="s">
        <v>1081</v>
      </c>
      <c r="B125" s="5">
        <v>1.1142141416177201E-4</v>
      </c>
    </row>
    <row r="126" spans="1:2" x14ac:dyDescent="0.3">
      <c r="A126" t="s">
        <v>689</v>
      </c>
      <c r="B126" s="5">
        <v>1.09613243397574E-4</v>
      </c>
    </row>
    <row r="127" spans="1:2" x14ac:dyDescent="0.3">
      <c r="A127" t="s">
        <v>1565</v>
      </c>
      <c r="B127" s="5">
        <v>1.0940418618842E-4</v>
      </c>
    </row>
    <row r="128" spans="1:2" x14ac:dyDescent="0.3">
      <c r="A128" t="s">
        <v>752</v>
      </c>
      <c r="B128" s="5">
        <v>1.0704385379176201E-4</v>
      </c>
    </row>
    <row r="129" spans="1:2" x14ac:dyDescent="0.3">
      <c r="A129" t="s">
        <v>236</v>
      </c>
      <c r="B129" s="5">
        <v>1.04735337727741E-4</v>
      </c>
    </row>
    <row r="130" spans="1:2" x14ac:dyDescent="0.3">
      <c r="A130" t="s">
        <v>1025</v>
      </c>
      <c r="B130" s="5">
        <v>1.0426753196042099E-4</v>
      </c>
    </row>
    <row r="131" spans="1:2" x14ac:dyDescent="0.3">
      <c r="A131" t="s">
        <v>630</v>
      </c>
      <c r="B131" s="5">
        <v>1.02806102729677E-4</v>
      </c>
    </row>
    <row r="132" spans="1:2" x14ac:dyDescent="0.3">
      <c r="A132" t="s">
        <v>1188</v>
      </c>
      <c r="B132" s="5">
        <v>9.9493249096968696E-5</v>
      </c>
    </row>
    <row r="133" spans="1:2" x14ac:dyDescent="0.3">
      <c r="A133" t="s">
        <v>728</v>
      </c>
      <c r="B133" s="5">
        <v>9.5730046338712496E-5</v>
      </c>
    </row>
    <row r="134" spans="1:2" x14ac:dyDescent="0.3">
      <c r="A134" t="s">
        <v>1153</v>
      </c>
      <c r="B134" s="5">
        <v>9.5090493277804697E-5</v>
      </c>
    </row>
    <row r="135" spans="1:2" x14ac:dyDescent="0.3">
      <c r="A135" t="s">
        <v>1324</v>
      </c>
      <c r="B135" s="5">
        <v>9.4394569192126406E-5</v>
      </c>
    </row>
    <row r="136" spans="1:2" x14ac:dyDescent="0.3">
      <c r="A136" t="s">
        <v>913</v>
      </c>
      <c r="B136" s="5">
        <v>9.2612510527509306E-5</v>
      </c>
    </row>
    <row r="137" spans="1:2" x14ac:dyDescent="0.3">
      <c r="A137" t="s">
        <v>1009</v>
      </c>
      <c r="B137" s="5">
        <v>9.1977731077726694E-5</v>
      </c>
    </row>
    <row r="138" spans="1:2" x14ac:dyDescent="0.3">
      <c r="A138" t="s">
        <v>1291</v>
      </c>
      <c r="B138" s="5">
        <v>9.0043890765993795E-5</v>
      </c>
    </row>
    <row r="139" spans="1:2" x14ac:dyDescent="0.3">
      <c r="A139" t="s">
        <v>1424</v>
      </c>
      <c r="B139" s="5">
        <v>8.9982346734624702E-5</v>
      </c>
    </row>
    <row r="140" spans="1:2" x14ac:dyDescent="0.3">
      <c r="A140" t="s">
        <v>1257</v>
      </c>
      <c r="B140" s="5">
        <v>8.4859523142442501E-5</v>
      </c>
    </row>
    <row r="141" spans="1:2" x14ac:dyDescent="0.3">
      <c r="A141" t="s">
        <v>2261</v>
      </c>
      <c r="B141" s="5">
        <v>8.4023661197823901E-5</v>
      </c>
    </row>
    <row r="142" spans="1:2" x14ac:dyDescent="0.3">
      <c r="A142" t="s">
        <v>427</v>
      </c>
      <c r="B142" s="5">
        <v>8.2854679686985896E-5</v>
      </c>
    </row>
    <row r="143" spans="1:2" x14ac:dyDescent="0.3">
      <c r="A143" t="s">
        <v>1202</v>
      </c>
      <c r="B143" s="5">
        <v>8.2702212637952299E-5</v>
      </c>
    </row>
    <row r="144" spans="1:2" x14ac:dyDescent="0.3">
      <c r="A144" t="s">
        <v>1583</v>
      </c>
      <c r="B144" s="5">
        <v>8.0965961626428505E-5</v>
      </c>
    </row>
    <row r="145" spans="1:2" x14ac:dyDescent="0.3">
      <c r="A145" t="s">
        <v>1900</v>
      </c>
      <c r="B145" s="5">
        <v>7.6970504728352798E-5</v>
      </c>
    </row>
    <row r="146" spans="1:2" x14ac:dyDescent="0.3">
      <c r="A146" t="s">
        <v>2394</v>
      </c>
      <c r="B146" s="5">
        <v>7.6970504728352798E-5</v>
      </c>
    </row>
    <row r="147" spans="1:2" x14ac:dyDescent="0.3">
      <c r="A147" t="s">
        <v>2210</v>
      </c>
      <c r="B147" s="5">
        <v>7.6970504728352798E-5</v>
      </c>
    </row>
    <row r="148" spans="1:2" x14ac:dyDescent="0.3">
      <c r="A148" t="s">
        <v>222</v>
      </c>
      <c r="B148" s="5">
        <v>7.6621149291503094E-5</v>
      </c>
    </row>
    <row r="149" spans="1:2" x14ac:dyDescent="0.3">
      <c r="A149" t="s">
        <v>2472</v>
      </c>
      <c r="B149" s="5">
        <v>7.6242473532334295E-5</v>
      </c>
    </row>
    <row r="150" spans="1:2" x14ac:dyDescent="0.3">
      <c r="A150" t="s">
        <v>5296</v>
      </c>
      <c r="B150" s="5">
        <v>7.2522818567641398E-5</v>
      </c>
    </row>
    <row r="151" spans="1:2" x14ac:dyDescent="0.3">
      <c r="A151" t="s">
        <v>893</v>
      </c>
      <c r="B151" s="5">
        <v>7.0521705415610702E-5</v>
      </c>
    </row>
    <row r="152" spans="1:2" x14ac:dyDescent="0.3">
      <c r="A152" t="s">
        <v>683</v>
      </c>
      <c r="B152" s="5">
        <v>6.9960529481052306E-5</v>
      </c>
    </row>
    <row r="153" spans="1:2" x14ac:dyDescent="0.3">
      <c r="A153" t="s">
        <v>479</v>
      </c>
      <c r="B153" s="5">
        <v>6.7830496143377595E-5</v>
      </c>
    </row>
    <row r="154" spans="1:2" x14ac:dyDescent="0.3">
      <c r="A154" t="s">
        <v>1617</v>
      </c>
      <c r="B154" s="5">
        <v>6.7295546901570606E-5</v>
      </c>
    </row>
    <row r="155" spans="1:2" x14ac:dyDescent="0.3">
      <c r="A155" t="s">
        <v>1418</v>
      </c>
      <c r="B155" s="5">
        <v>6.7016490087805106E-5</v>
      </c>
    </row>
    <row r="156" spans="1:2" x14ac:dyDescent="0.3">
      <c r="A156" t="s">
        <v>1296</v>
      </c>
      <c r="B156" s="5">
        <v>6.6966660675488393E-5</v>
      </c>
    </row>
    <row r="157" spans="1:2" x14ac:dyDescent="0.3">
      <c r="A157" t="s">
        <v>1323</v>
      </c>
      <c r="B157" s="5">
        <v>6.5291803124239701E-5</v>
      </c>
    </row>
    <row r="158" spans="1:2" x14ac:dyDescent="0.3">
      <c r="A158" t="s">
        <v>725</v>
      </c>
      <c r="B158" s="5">
        <v>6.4653725235737505E-5</v>
      </c>
    </row>
    <row r="159" spans="1:2" x14ac:dyDescent="0.3">
      <c r="A159" t="s">
        <v>1017</v>
      </c>
      <c r="B159" s="5">
        <v>6.3262145313350103E-5</v>
      </c>
    </row>
    <row r="160" spans="1:2" x14ac:dyDescent="0.3">
      <c r="A160" t="s">
        <v>2545</v>
      </c>
      <c r="B160" s="5">
        <v>6.1950740088811702E-5</v>
      </c>
    </row>
    <row r="161" spans="1:2" x14ac:dyDescent="0.3">
      <c r="A161" t="s">
        <v>809</v>
      </c>
      <c r="B161" s="5">
        <v>6.1934968492332901E-5</v>
      </c>
    </row>
    <row r="162" spans="1:2" x14ac:dyDescent="0.3">
      <c r="A162" t="s">
        <v>1773</v>
      </c>
      <c r="B162" s="5">
        <v>6.1365614248753904E-5</v>
      </c>
    </row>
    <row r="163" spans="1:2" x14ac:dyDescent="0.3">
      <c r="A163" t="s">
        <v>1070</v>
      </c>
      <c r="B163" s="5">
        <v>5.9555858421397897E-5</v>
      </c>
    </row>
    <row r="164" spans="1:2" x14ac:dyDescent="0.3">
      <c r="A164" t="s">
        <v>474</v>
      </c>
      <c r="B164" s="5">
        <v>5.9177937448881203E-5</v>
      </c>
    </row>
    <row r="165" spans="1:2" x14ac:dyDescent="0.3">
      <c r="A165" t="s">
        <v>783</v>
      </c>
      <c r="B165" s="5">
        <v>5.6148720397404502E-5</v>
      </c>
    </row>
    <row r="166" spans="1:2" x14ac:dyDescent="0.3">
      <c r="A166" t="s">
        <v>1964</v>
      </c>
      <c r="B166" s="5">
        <v>5.5905007192382602E-5</v>
      </c>
    </row>
    <row r="167" spans="1:2" x14ac:dyDescent="0.3">
      <c r="A167" t="s">
        <v>1362</v>
      </c>
      <c r="B167" s="5">
        <v>5.58389657706253E-5</v>
      </c>
    </row>
    <row r="168" spans="1:2" x14ac:dyDescent="0.3">
      <c r="A168" t="s">
        <v>230</v>
      </c>
      <c r="B168" s="5">
        <v>5.5278553224436898E-5</v>
      </c>
    </row>
    <row r="169" spans="1:2" x14ac:dyDescent="0.3">
      <c r="A169" t="s">
        <v>305</v>
      </c>
      <c r="B169" s="5">
        <v>5.4615846750720902E-5</v>
      </c>
    </row>
    <row r="170" spans="1:2" x14ac:dyDescent="0.3">
      <c r="A170" t="s">
        <v>1795</v>
      </c>
      <c r="B170" s="5">
        <v>5.4107192781378699E-5</v>
      </c>
    </row>
    <row r="171" spans="1:2" x14ac:dyDescent="0.3">
      <c r="A171" t="s">
        <v>751</v>
      </c>
      <c r="B171" s="5">
        <v>5.3350129006722401E-5</v>
      </c>
    </row>
    <row r="172" spans="1:2" x14ac:dyDescent="0.3">
      <c r="A172" t="s">
        <v>527</v>
      </c>
      <c r="B172" s="5">
        <v>5.1373031047587201E-5</v>
      </c>
    </row>
    <row r="173" spans="1:2" x14ac:dyDescent="0.3">
      <c r="A173" t="s">
        <v>1184</v>
      </c>
      <c r="B173" s="5">
        <v>5.0752666406916701E-5</v>
      </c>
    </row>
    <row r="174" spans="1:2" x14ac:dyDescent="0.3">
      <c r="A174" t="s">
        <v>997</v>
      </c>
      <c r="B174" s="5">
        <v>5.0077672206170997E-5</v>
      </c>
    </row>
    <row r="175" spans="1:2" x14ac:dyDescent="0.3">
      <c r="A175" t="s">
        <v>1080</v>
      </c>
      <c r="B175" s="5">
        <v>4.9992620512831003E-5</v>
      </c>
    </row>
    <row r="176" spans="1:2" x14ac:dyDescent="0.3">
      <c r="A176" t="s">
        <v>1020</v>
      </c>
      <c r="B176" s="5">
        <v>4.9632978217095998E-5</v>
      </c>
    </row>
    <row r="177" spans="1:2" x14ac:dyDescent="0.3">
      <c r="A177" t="s">
        <v>824</v>
      </c>
      <c r="B177" s="5">
        <v>4.8962858251152401E-5</v>
      </c>
    </row>
    <row r="178" spans="1:2" x14ac:dyDescent="0.3">
      <c r="A178" t="s">
        <v>1914</v>
      </c>
      <c r="B178" s="5">
        <v>4.8605965009950699E-5</v>
      </c>
    </row>
    <row r="179" spans="1:2" x14ac:dyDescent="0.3">
      <c r="A179" t="s">
        <v>1783</v>
      </c>
      <c r="B179" s="5">
        <v>4.8605965009950699E-5</v>
      </c>
    </row>
    <row r="180" spans="1:2" x14ac:dyDescent="0.3">
      <c r="A180" t="s">
        <v>1671</v>
      </c>
      <c r="B180" s="5">
        <v>4.8605965009950699E-5</v>
      </c>
    </row>
    <row r="181" spans="1:2" x14ac:dyDescent="0.3">
      <c r="A181" t="s">
        <v>2050</v>
      </c>
      <c r="B181" s="5">
        <v>4.8605965009950699E-5</v>
      </c>
    </row>
    <row r="182" spans="1:2" x14ac:dyDescent="0.3">
      <c r="A182" t="s">
        <v>2987</v>
      </c>
      <c r="B182" s="5">
        <v>4.6839232117012402E-5</v>
      </c>
    </row>
    <row r="183" spans="1:2" x14ac:dyDescent="0.3">
      <c r="A183" t="s">
        <v>815</v>
      </c>
      <c r="B183" s="5">
        <v>4.6462734171735697E-5</v>
      </c>
    </row>
    <row r="184" spans="1:2" x14ac:dyDescent="0.3">
      <c r="A184" t="s">
        <v>2965</v>
      </c>
      <c r="B184" s="5">
        <v>4.4819374981663998E-5</v>
      </c>
    </row>
    <row r="185" spans="1:2" x14ac:dyDescent="0.3">
      <c r="A185" t="s">
        <v>995</v>
      </c>
      <c r="B185" s="5">
        <v>4.3213960779880698E-5</v>
      </c>
    </row>
    <row r="186" spans="1:2" x14ac:dyDescent="0.3">
      <c r="A186" t="s">
        <v>2242</v>
      </c>
      <c r="B186" s="5">
        <v>4.2821066369520301E-5</v>
      </c>
    </row>
    <row r="187" spans="1:2" x14ac:dyDescent="0.3">
      <c r="A187" t="s">
        <v>1052</v>
      </c>
      <c r="B187" s="5">
        <v>4.2502777795037402E-5</v>
      </c>
    </row>
    <row r="188" spans="1:2" x14ac:dyDescent="0.3">
      <c r="A188" t="s">
        <v>1498</v>
      </c>
      <c r="B188" s="5">
        <v>4.13623804365425E-5</v>
      </c>
    </row>
    <row r="189" spans="1:2" x14ac:dyDescent="0.3">
      <c r="A189" t="s">
        <v>909</v>
      </c>
      <c r="B189" s="5">
        <v>4.0676159548117497E-5</v>
      </c>
    </row>
    <row r="190" spans="1:2" x14ac:dyDescent="0.3">
      <c r="A190" t="s">
        <v>1007</v>
      </c>
      <c r="B190" s="5">
        <v>4.0376258347284999E-5</v>
      </c>
    </row>
    <row r="191" spans="1:2" x14ac:dyDescent="0.3">
      <c r="A191" t="s">
        <v>2032</v>
      </c>
      <c r="B191" s="5">
        <v>4.0092865166404503E-5</v>
      </c>
    </row>
    <row r="192" spans="1:2" x14ac:dyDescent="0.3">
      <c r="A192" t="s">
        <v>462</v>
      </c>
      <c r="B192" s="5">
        <v>3.9529807664947902E-5</v>
      </c>
    </row>
    <row r="193" spans="1:2" x14ac:dyDescent="0.3">
      <c r="A193" t="s">
        <v>1993</v>
      </c>
      <c r="B193" s="5">
        <v>3.9241145894088503E-5</v>
      </c>
    </row>
    <row r="194" spans="1:2" x14ac:dyDescent="0.3">
      <c r="A194" t="s">
        <v>1408</v>
      </c>
      <c r="B194" s="5">
        <v>3.8615848364642298E-5</v>
      </c>
    </row>
    <row r="195" spans="1:2" x14ac:dyDescent="0.3">
      <c r="A195" t="s">
        <v>1053</v>
      </c>
      <c r="B195" s="5">
        <v>3.8553534674798903E-5</v>
      </c>
    </row>
    <row r="196" spans="1:2" x14ac:dyDescent="0.3">
      <c r="A196" t="s">
        <v>1335</v>
      </c>
      <c r="B196" s="5">
        <v>3.7769112697281998E-5</v>
      </c>
    </row>
    <row r="197" spans="1:2" x14ac:dyDescent="0.3">
      <c r="A197" t="s">
        <v>2686</v>
      </c>
      <c r="B197" s="5">
        <v>3.6865718990239599E-5</v>
      </c>
    </row>
    <row r="198" spans="1:2" x14ac:dyDescent="0.3">
      <c r="A198" t="s">
        <v>1206</v>
      </c>
      <c r="B198" s="5">
        <v>3.6724975232181797E-5</v>
      </c>
    </row>
    <row r="199" spans="1:2" x14ac:dyDescent="0.3">
      <c r="A199" t="s">
        <v>2215</v>
      </c>
      <c r="B199" s="5">
        <v>3.6721298066441703E-5</v>
      </c>
    </row>
    <row r="200" spans="1:2" x14ac:dyDescent="0.3">
      <c r="A200" t="s">
        <v>1251</v>
      </c>
      <c r="B200" s="5">
        <v>3.57884541336603E-5</v>
      </c>
    </row>
    <row r="201" spans="1:2" x14ac:dyDescent="0.3">
      <c r="A201" t="s">
        <v>2568</v>
      </c>
      <c r="B201" s="5">
        <v>3.4310617484875103E-5</v>
      </c>
    </row>
    <row r="202" spans="1:2" x14ac:dyDescent="0.3">
      <c r="A202" t="s">
        <v>467</v>
      </c>
      <c r="B202" s="5">
        <v>3.3485106061257103E-5</v>
      </c>
    </row>
    <row r="203" spans="1:2" x14ac:dyDescent="0.3">
      <c r="A203" t="s">
        <v>3692</v>
      </c>
      <c r="B203" s="5">
        <v>3.2373366518261098E-5</v>
      </c>
    </row>
    <row r="204" spans="1:2" x14ac:dyDescent="0.3">
      <c r="A204" t="s">
        <v>3058</v>
      </c>
      <c r="B204" s="5">
        <v>3.2373366518261098E-5</v>
      </c>
    </row>
    <row r="205" spans="1:2" x14ac:dyDescent="0.3">
      <c r="A205" t="s">
        <v>1391</v>
      </c>
      <c r="B205" s="5">
        <v>3.1574192863887302E-5</v>
      </c>
    </row>
    <row r="206" spans="1:2" x14ac:dyDescent="0.3">
      <c r="A206" t="s">
        <v>253</v>
      </c>
      <c r="B206" s="5">
        <v>3.0781886947748003E-5</v>
      </c>
    </row>
    <row r="207" spans="1:2" x14ac:dyDescent="0.3">
      <c r="A207" t="s">
        <v>1447</v>
      </c>
      <c r="B207" s="5">
        <v>2.9561470264477099E-5</v>
      </c>
    </row>
    <row r="208" spans="1:2" x14ac:dyDescent="0.3">
      <c r="A208" t="s">
        <v>1432</v>
      </c>
      <c r="B208" s="5">
        <v>2.8919180625031098E-5</v>
      </c>
    </row>
    <row r="209" spans="1:2" x14ac:dyDescent="0.3">
      <c r="A209" t="s">
        <v>1549</v>
      </c>
      <c r="B209" s="5">
        <v>2.8334370164826901E-5</v>
      </c>
    </row>
    <row r="210" spans="1:2" x14ac:dyDescent="0.3">
      <c r="A210" t="s">
        <v>730</v>
      </c>
      <c r="B210" s="5">
        <v>2.7853603744753399E-5</v>
      </c>
    </row>
    <row r="211" spans="1:2" x14ac:dyDescent="0.3">
      <c r="A211" t="s">
        <v>575</v>
      </c>
      <c r="B211" s="5">
        <v>2.7727928613645202E-5</v>
      </c>
    </row>
    <row r="212" spans="1:2" x14ac:dyDescent="0.3">
      <c r="A212" t="s">
        <v>3187</v>
      </c>
      <c r="B212" s="5">
        <v>2.7704378192175199E-5</v>
      </c>
    </row>
    <row r="213" spans="1:2" x14ac:dyDescent="0.3">
      <c r="A213" t="s">
        <v>1348</v>
      </c>
      <c r="B213" s="5">
        <v>2.7488668971547599E-5</v>
      </c>
    </row>
    <row r="214" spans="1:2" x14ac:dyDescent="0.3">
      <c r="A214" t="s">
        <v>2176</v>
      </c>
      <c r="B214" s="5">
        <v>2.6807328087120601E-5</v>
      </c>
    </row>
    <row r="215" spans="1:2" x14ac:dyDescent="0.3">
      <c r="A215" t="s">
        <v>1299</v>
      </c>
      <c r="B215" s="5">
        <v>2.6579281542490799E-5</v>
      </c>
    </row>
    <row r="216" spans="1:2" x14ac:dyDescent="0.3">
      <c r="A216" t="s">
        <v>1094</v>
      </c>
      <c r="B216" s="5">
        <v>2.5779128123604301E-5</v>
      </c>
    </row>
    <row r="217" spans="1:2" x14ac:dyDescent="0.3">
      <c r="A217" t="s">
        <v>639</v>
      </c>
      <c r="B217" s="5">
        <v>2.5510808054144801E-5</v>
      </c>
    </row>
    <row r="218" spans="1:2" x14ac:dyDescent="0.3">
      <c r="A218" t="s">
        <v>969</v>
      </c>
      <c r="B218" s="5">
        <v>2.4677580206822401E-5</v>
      </c>
    </row>
    <row r="219" spans="1:2" x14ac:dyDescent="0.3">
      <c r="A219" t="s">
        <v>361</v>
      </c>
      <c r="B219" s="5">
        <v>2.3823421175405901E-5</v>
      </c>
    </row>
    <row r="220" spans="1:2" x14ac:dyDescent="0.3">
      <c r="A220" t="s">
        <v>1665</v>
      </c>
      <c r="B220" s="5">
        <v>2.3768243330993E-5</v>
      </c>
    </row>
    <row r="221" spans="1:2" x14ac:dyDescent="0.3">
      <c r="A221" t="s">
        <v>1775</v>
      </c>
      <c r="B221" s="5">
        <v>2.37048953494165E-5</v>
      </c>
    </row>
    <row r="222" spans="1:2" x14ac:dyDescent="0.3">
      <c r="A222" t="s">
        <v>694</v>
      </c>
      <c r="B222" s="5">
        <v>2.3436798583307301E-5</v>
      </c>
    </row>
    <row r="223" spans="1:2" x14ac:dyDescent="0.3">
      <c r="A223" t="s">
        <v>855</v>
      </c>
      <c r="B223" s="5">
        <v>2.3317983519030798E-5</v>
      </c>
    </row>
    <row r="224" spans="1:2" x14ac:dyDescent="0.3">
      <c r="A224" t="s">
        <v>1844</v>
      </c>
      <c r="B224" s="5">
        <v>2.3013109002526601E-5</v>
      </c>
    </row>
    <row r="225" spans="1:2" x14ac:dyDescent="0.3">
      <c r="A225" t="s">
        <v>1353</v>
      </c>
      <c r="B225" s="5">
        <v>2.27860694959344E-5</v>
      </c>
    </row>
    <row r="226" spans="1:2" x14ac:dyDescent="0.3">
      <c r="A226" t="s">
        <v>5961</v>
      </c>
      <c r="B226" s="5">
        <v>2.2517506533811699E-5</v>
      </c>
    </row>
    <row r="227" spans="1:2" x14ac:dyDescent="0.3">
      <c r="A227" t="s">
        <v>1987</v>
      </c>
      <c r="B227" s="5">
        <v>2.2517506533811699E-5</v>
      </c>
    </row>
    <row r="228" spans="1:2" x14ac:dyDescent="0.3">
      <c r="A228" t="s">
        <v>5355</v>
      </c>
      <c r="B228" s="5">
        <v>2.2517506533811699E-5</v>
      </c>
    </row>
    <row r="229" spans="1:2" x14ac:dyDescent="0.3">
      <c r="A229" t="s">
        <v>5435</v>
      </c>
      <c r="B229" s="5">
        <v>2.2517506533811699E-5</v>
      </c>
    </row>
    <row r="230" spans="1:2" x14ac:dyDescent="0.3">
      <c r="A230" t="s">
        <v>3120</v>
      </c>
      <c r="B230" s="5">
        <v>2.2517506533811699E-5</v>
      </c>
    </row>
    <row r="231" spans="1:2" x14ac:dyDescent="0.3">
      <c r="A231" t="s">
        <v>5357</v>
      </c>
      <c r="B231" s="5">
        <v>2.2517506533811699E-5</v>
      </c>
    </row>
    <row r="232" spans="1:2" x14ac:dyDescent="0.3">
      <c r="A232" t="s">
        <v>2687</v>
      </c>
      <c r="B232" s="5">
        <v>2.2517506533811699E-5</v>
      </c>
    </row>
    <row r="233" spans="1:2" x14ac:dyDescent="0.3">
      <c r="A233" t="s">
        <v>2495</v>
      </c>
      <c r="B233" s="5">
        <v>2.2517506533811699E-5</v>
      </c>
    </row>
    <row r="234" spans="1:2" x14ac:dyDescent="0.3">
      <c r="A234" t="s">
        <v>3404</v>
      </c>
      <c r="B234" s="5">
        <v>2.2517506533811699E-5</v>
      </c>
    </row>
    <row r="235" spans="1:2" x14ac:dyDescent="0.3">
      <c r="A235" t="s">
        <v>5973</v>
      </c>
      <c r="B235" s="5">
        <v>2.2517506533811699E-5</v>
      </c>
    </row>
    <row r="236" spans="1:2" x14ac:dyDescent="0.3">
      <c r="A236" t="s">
        <v>5647</v>
      </c>
      <c r="B236" s="5">
        <v>2.2517506533811699E-5</v>
      </c>
    </row>
    <row r="237" spans="1:2" x14ac:dyDescent="0.3">
      <c r="A237" t="s">
        <v>5068</v>
      </c>
      <c r="B237" s="5">
        <v>2.2517506533811699E-5</v>
      </c>
    </row>
    <row r="238" spans="1:2" x14ac:dyDescent="0.3">
      <c r="A238" t="s">
        <v>5649</v>
      </c>
      <c r="B238" s="5">
        <v>2.2517506533811699E-5</v>
      </c>
    </row>
    <row r="239" spans="1:2" x14ac:dyDescent="0.3">
      <c r="A239" t="s">
        <v>4373</v>
      </c>
      <c r="B239" s="5">
        <v>2.2517506533811699E-5</v>
      </c>
    </row>
    <row r="240" spans="1:2" x14ac:dyDescent="0.3">
      <c r="A240" t="s">
        <v>1103</v>
      </c>
      <c r="B240" s="5">
        <v>2.1767091964914999E-5</v>
      </c>
    </row>
    <row r="241" spans="1:2" x14ac:dyDescent="0.3">
      <c r="A241" t="s">
        <v>1639</v>
      </c>
      <c r="B241" s="5">
        <v>2.1384586094113401E-5</v>
      </c>
    </row>
    <row r="242" spans="1:2" x14ac:dyDescent="0.3">
      <c r="A242" t="s">
        <v>1792</v>
      </c>
      <c r="B242" s="5">
        <v>2.1384586094113401E-5</v>
      </c>
    </row>
    <row r="243" spans="1:2" x14ac:dyDescent="0.3">
      <c r="A243" t="s">
        <v>2049</v>
      </c>
      <c r="B243" s="5">
        <v>2.1384586094113401E-5</v>
      </c>
    </row>
    <row r="244" spans="1:2" x14ac:dyDescent="0.3">
      <c r="A244" t="s">
        <v>1849</v>
      </c>
      <c r="B244" s="5">
        <v>2.1384586094113401E-5</v>
      </c>
    </row>
    <row r="245" spans="1:2" x14ac:dyDescent="0.3">
      <c r="A245" t="s">
        <v>1187</v>
      </c>
      <c r="B245" s="5">
        <v>2.1246480568144099E-5</v>
      </c>
    </row>
    <row r="246" spans="1:2" x14ac:dyDescent="0.3">
      <c r="A246" t="s">
        <v>537</v>
      </c>
      <c r="B246" s="5">
        <v>2.0551667909272401E-5</v>
      </c>
    </row>
    <row r="247" spans="1:2" x14ac:dyDescent="0.3">
      <c r="A247" t="s">
        <v>1137</v>
      </c>
      <c r="B247" s="5">
        <v>2.04697404113128E-5</v>
      </c>
    </row>
    <row r="248" spans="1:2" x14ac:dyDescent="0.3">
      <c r="A248" t="s">
        <v>1871</v>
      </c>
      <c r="B248" s="5">
        <v>1.9860144700171099E-5</v>
      </c>
    </row>
    <row r="249" spans="1:2" x14ac:dyDescent="0.3">
      <c r="A249" t="s">
        <v>1302</v>
      </c>
      <c r="B249" s="5">
        <v>1.9749081300781601E-5</v>
      </c>
    </row>
    <row r="250" spans="1:2" x14ac:dyDescent="0.3">
      <c r="A250" t="s">
        <v>958</v>
      </c>
      <c r="B250" s="5">
        <v>1.93347752454974E-5</v>
      </c>
    </row>
    <row r="251" spans="1:2" x14ac:dyDescent="0.3">
      <c r="A251" t="s">
        <v>1643</v>
      </c>
      <c r="B251" s="5">
        <v>1.9161266426928301E-5</v>
      </c>
    </row>
    <row r="252" spans="1:2" x14ac:dyDescent="0.3">
      <c r="A252" t="s">
        <v>1800</v>
      </c>
      <c r="B252" s="5">
        <v>1.9161266426928301E-5</v>
      </c>
    </row>
    <row r="253" spans="1:2" x14ac:dyDescent="0.3">
      <c r="A253" t="s">
        <v>364</v>
      </c>
      <c r="B253" s="5">
        <v>1.9099192430075598E-5</v>
      </c>
    </row>
    <row r="254" spans="1:2" x14ac:dyDescent="0.3">
      <c r="A254" t="s">
        <v>791</v>
      </c>
      <c r="B254" s="5">
        <v>1.8860966213512901E-5</v>
      </c>
    </row>
    <row r="255" spans="1:2" x14ac:dyDescent="0.3">
      <c r="A255" t="s">
        <v>1601</v>
      </c>
      <c r="B255" s="5">
        <v>1.8851058046115599E-5</v>
      </c>
    </row>
    <row r="256" spans="1:2" x14ac:dyDescent="0.3">
      <c r="A256" t="s">
        <v>1673</v>
      </c>
      <c r="B256" s="5">
        <v>1.85411941819883E-5</v>
      </c>
    </row>
    <row r="257" spans="1:2" x14ac:dyDescent="0.3">
      <c r="A257" t="s">
        <v>1181</v>
      </c>
      <c r="B257" s="5">
        <v>1.8496812686022001E-5</v>
      </c>
    </row>
    <row r="258" spans="1:2" x14ac:dyDescent="0.3">
      <c r="A258" t="s">
        <v>1002</v>
      </c>
      <c r="B258" s="5">
        <v>1.8256530319197599E-5</v>
      </c>
    </row>
    <row r="259" spans="1:2" x14ac:dyDescent="0.3">
      <c r="A259" t="s">
        <v>5637</v>
      </c>
      <c r="B259" s="5">
        <v>1.8218875544805501E-5</v>
      </c>
    </row>
    <row r="260" spans="1:2" x14ac:dyDescent="0.3">
      <c r="A260" t="s">
        <v>5955</v>
      </c>
      <c r="B260" s="5">
        <v>1.8218875544805501E-5</v>
      </c>
    </row>
    <row r="261" spans="1:2" x14ac:dyDescent="0.3">
      <c r="A261" t="s">
        <v>5642</v>
      </c>
      <c r="B261" s="5">
        <v>1.8218875544805501E-5</v>
      </c>
    </row>
    <row r="262" spans="1:2" x14ac:dyDescent="0.3">
      <c r="A262" t="s">
        <v>5763</v>
      </c>
      <c r="B262" s="5">
        <v>1.8218875544805501E-5</v>
      </c>
    </row>
    <row r="263" spans="1:2" x14ac:dyDescent="0.3">
      <c r="A263" t="s">
        <v>5643</v>
      </c>
      <c r="B263" s="5">
        <v>1.8218875544805501E-5</v>
      </c>
    </row>
    <row r="264" spans="1:2" x14ac:dyDescent="0.3">
      <c r="A264" t="s">
        <v>5762</v>
      </c>
      <c r="B264" s="5">
        <v>1.8218875544805501E-5</v>
      </c>
    </row>
    <row r="265" spans="1:2" x14ac:dyDescent="0.3">
      <c r="A265" t="s">
        <v>887</v>
      </c>
      <c r="B265" s="5">
        <v>1.8187784272000699E-5</v>
      </c>
    </row>
    <row r="266" spans="1:2" x14ac:dyDescent="0.3">
      <c r="A266" t="s">
        <v>2969</v>
      </c>
      <c r="B266" s="5">
        <v>1.8061244444924401E-5</v>
      </c>
    </row>
    <row r="267" spans="1:2" x14ac:dyDescent="0.3">
      <c r="A267" t="s">
        <v>2672</v>
      </c>
      <c r="B267" s="5">
        <v>1.80422044850159E-5</v>
      </c>
    </row>
    <row r="268" spans="1:2" x14ac:dyDescent="0.3">
      <c r="A268" t="s">
        <v>2372</v>
      </c>
      <c r="B268" s="5">
        <v>1.7219495229267299E-5</v>
      </c>
    </row>
    <row r="269" spans="1:2" x14ac:dyDescent="0.3">
      <c r="A269" t="s">
        <v>2410</v>
      </c>
      <c r="B269" s="5">
        <v>1.6876971181865399E-5</v>
      </c>
    </row>
    <row r="270" spans="1:2" x14ac:dyDescent="0.3">
      <c r="A270" t="s">
        <v>5438</v>
      </c>
      <c r="B270" s="5">
        <v>1.6356942095051799E-5</v>
      </c>
    </row>
    <row r="271" spans="1:2" x14ac:dyDescent="0.3">
      <c r="A271" t="s">
        <v>3528</v>
      </c>
      <c r="B271" s="5">
        <v>1.6356942095051799E-5</v>
      </c>
    </row>
    <row r="272" spans="1:2" x14ac:dyDescent="0.3">
      <c r="A272" t="s">
        <v>5210</v>
      </c>
      <c r="B272" s="5">
        <v>1.6356942095051799E-5</v>
      </c>
    </row>
    <row r="273" spans="1:2" x14ac:dyDescent="0.3">
      <c r="A273" t="s">
        <v>4648</v>
      </c>
      <c r="B273" s="5">
        <v>1.6356942095051799E-5</v>
      </c>
    </row>
    <row r="274" spans="1:2" x14ac:dyDescent="0.3">
      <c r="A274" t="s">
        <v>2207</v>
      </c>
      <c r="B274" s="5">
        <v>1.6356942095051799E-5</v>
      </c>
    </row>
    <row r="275" spans="1:2" x14ac:dyDescent="0.3">
      <c r="A275" t="s">
        <v>5437</v>
      </c>
      <c r="B275" s="5">
        <v>1.6356942095051799E-5</v>
      </c>
    </row>
    <row r="276" spans="1:2" x14ac:dyDescent="0.3">
      <c r="A276" t="s">
        <v>5366</v>
      </c>
      <c r="B276" s="5">
        <v>1.6356942095051799E-5</v>
      </c>
    </row>
    <row r="277" spans="1:2" x14ac:dyDescent="0.3">
      <c r="A277" t="s">
        <v>2130</v>
      </c>
      <c r="B277" s="5">
        <v>1.6356942095051799E-5</v>
      </c>
    </row>
    <row r="278" spans="1:2" x14ac:dyDescent="0.3">
      <c r="A278" t="s">
        <v>2249</v>
      </c>
      <c r="B278" s="5">
        <v>1.6268036641146901E-5</v>
      </c>
    </row>
    <row r="279" spans="1:2" x14ac:dyDescent="0.3">
      <c r="A279" t="s">
        <v>255</v>
      </c>
      <c r="B279" s="5">
        <v>1.6119465278189799E-5</v>
      </c>
    </row>
    <row r="280" spans="1:2" x14ac:dyDescent="0.3">
      <c r="A280" t="s">
        <v>2632</v>
      </c>
      <c r="B280" s="5">
        <v>1.5428323587476599E-5</v>
      </c>
    </row>
    <row r="281" spans="1:2" x14ac:dyDescent="0.3">
      <c r="A281" t="s">
        <v>2740</v>
      </c>
      <c r="B281" s="5">
        <v>1.5377719202442401E-5</v>
      </c>
    </row>
    <row r="282" spans="1:2" x14ac:dyDescent="0.3">
      <c r="A282" t="s">
        <v>3310</v>
      </c>
      <c r="B282" s="5">
        <v>1.5377719202442401E-5</v>
      </c>
    </row>
    <row r="283" spans="1:2" x14ac:dyDescent="0.3">
      <c r="A283" t="s">
        <v>3436</v>
      </c>
      <c r="B283" s="5">
        <v>1.5377719202442401E-5</v>
      </c>
    </row>
    <row r="284" spans="1:2" x14ac:dyDescent="0.3">
      <c r="A284" t="s">
        <v>2616</v>
      </c>
      <c r="B284" s="5">
        <v>1.5377719202442401E-5</v>
      </c>
    </row>
    <row r="285" spans="1:2" x14ac:dyDescent="0.3">
      <c r="A285" t="s">
        <v>4351</v>
      </c>
      <c r="B285" s="5">
        <v>1.5377719202442401E-5</v>
      </c>
    </row>
    <row r="286" spans="1:2" x14ac:dyDescent="0.3">
      <c r="A286" t="s">
        <v>4109</v>
      </c>
      <c r="B286" s="5">
        <v>1.5377719202442401E-5</v>
      </c>
    </row>
    <row r="287" spans="1:2" x14ac:dyDescent="0.3">
      <c r="A287" t="s">
        <v>3755</v>
      </c>
      <c r="B287" s="5">
        <v>1.5377719202442401E-5</v>
      </c>
    </row>
    <row r="288" spans="1:2" x14ac:dyDescent="0.3">
      <c r="A288" t="s">
        <v>3751</v>
      </c>
      <c r="B288" s="5">
        <v>1.5377719202442401E-5</v>
      </c>
    </row>
    <row r="289" spans="1:2" x14ac:dyDescent="0.3">
      <c r="A289" t="s">
        <v>3306</v>
      </c>
      <c r="B289" s="5">
        <v>1.5377719202442401E-5</v>
      </c>
    </row>
    <row r="290" spans="1:2" x14ac:dyDescent="0.3">
      <c r="A290" t="s">
        <v>2493</v>
      </c>
      <c r="B290" s="5">
        <v>1.53026563181899E-5</v>
      </c>
    </row>
    <row r="291" spans="1:2" x14ac:dyDescent="0.3">
      <c r="A291" t="s">
        <v>2612</v>
      </c>
      <c r="B291" s="5">
        <v>1.5294136071238901E-5</v>
      </c>
    </row>
    <row r="292" spans="1:2" x14ac:dyDescent="0.3">
      <c r="A292" t="s">
        <v>1471</v>
      </c>
      <c r="B292" s="5">
        <v>1.5260160707419499E-5</v>
      </c>
    </row>
    <row r="293" spans="1:2" x14ac:dyDescent="0.3">
      <c r="A293" t="s">
        <v>1229</v>
      </c>
      <c r="B293" s="5">
        <v>1.5177129693737001E-5</v>
      </c>
    </row>
    <row r="294" spans="1:2" x14ac:dyDescent="0.3">
      <c r="A294" t="s">
        <v>2324</v>
      </c>
      <c r="B294" s="5">
        <v>1.50866208487572E-5</v>
      </c>
    </row>
    <row r="295" spans="1:2" x14ac:dyDescent="0.3">
      <c r="A295" t="s">
        <v>4046</v>
      </c>
      <c r="B295" s="5">
        <v>1.5006773617410401E-5</v>
      </c>
    </row>
    <row r="296" spans="1:2" x14ac:dyDescent="0.3">
      <c r="A296" t="s">
        <v>1110</v>
      </c>
      <c r="B296" s="5">
        <v>1.49504855311943E-5</v>
      </c>
    </row>
    <row r="297" spans="1:2" x14ac:dyDescent="0.3">
      <c r="A297" t="s">
        <v>1651</v>
      </c>
      <c r="B297" s="5">
        <v>1.4899572692673201E-5</v>
      </c>
    </row>
    <row r="298" spans="1:2" x14ac:dyDescent="0.3">
      <c r="A298" t="s">
        <v>1973</v>
      </c>
      <c r="B298" s="5">
        <v>1.4899572692673201E-5</v>
      </c>
    </row>
    <row r="299" spans="1:2" x14ac:dyDescent="0.3">
      <c r="A299" t="s">
        <v>4066</v>
      </c>
      <c r="B299" s="5">
        <v>1.4891283972786001E-5</v>
      </c>
    </row>
    <row r="300" spans="1:2" x14ac:dyDescent="0.3">
      <c r="A300" t="s">
        <v>3337</v>
      </c>
      <c r="B300" s="5">
        <v>1.4891283972786001E-5</v>
      </c>
    </row>
    <row r="301" spans="1:2" x14ac:dyDescent="0.3">
      <c r="A301" t="s">
        <v>1624</v>
      </c>
      <c r="B301" s="5">
        <v>1.48336182358611E-5</v>
      </c>
    </row>
    <row r="302" spans="1:2" x14ac:dyDescent="0.3">
      <c r="A302" t="s">
        <v>2489</v>
      </c>
      <c r="B302" s="5">
        <v>1.47032989813046E-5</v>
      </c>
    </row>
    <row r="303" spans="1:2" x14ac:dyDescent="0.3">
      <c r="A303" t="s">
        <v>487</v>
      </c>
      <c r="B303" s="5">
        <v>1.45807280259472E-5</v>
      </c>
    </row>
    <row r="304" spans="1:2" x14ac:dyDescent="0.3">
      <c r="A304" t="s">
        <v>3595</v>
      </c>
      <c r="B304" s="5">
        <v>1.45682883039783E-5</v>
      </c>
    </row>
    <row r="305" spans="1:2" x14ac:dyDescent="0.3">
      <c r="A305" t="s">
        <v>3110</v>
      </c>
      <c r="B305" s="5">
        <v>1.45682883039783E-5</v>
      </c>
    </row>
    <row r="306" spans="1:2" x14ac:dyDescent="0.3">
      <c r="A306" t="s">
        <v>5152</v>
      </c>
      <c r="B306" s="5">
        <v>1.45682883039783E-5</v>
      </c>
    </row>
    <row r="307" spans="1:2" x14ac:dyDescent="0.3">
      <c r="A307" t="s">
        <v>437</v>
      </c>
      <c r="B307" s="5">
        <v>1.44558973979243E-5</v>
      </c>
    </row>
    <row r="308" spans="1:2" x14ac:dyDescent="0.3">
      <c r="A308" t="s">
        <v>1270</v>
      </c>
      <c r="B308" s="5">
        <v>1.44451276379648E-5</v>
      </c>
    </row>
    <row r="309" spans="1:2" x14ac:dyDescent="0.3">
      <c r="A309" t="s">
        <v>1150</v>
      </c>
      <c r="B309" s="5">
        <v>1.4416866819778999E-5</v>
      </c>
    </row>
    <row r="310" spans="1:2" x14ac:dyDescent="0.3">
      <c r="A310" t="s">
        <v>1174</v>
      </c>
      <c r="B310" s="5">
        <v>1.4346138334006699E-5</v>
      </c>
    </row>
    <row r="311" spans="1:2" x14ac:dyDescent="0.3">
      <c r="A311" t="s">
        <v>2064</v>
      </c>
      <c r="B311" s="5">
        <v>1.42099480471499E-5</v>
      </c>
    </row>
    <row r="312" spans="1:2" x14ac:dyDescent="0.3">
      <c r="A312" t="s">
        <v>1963</v>
      </c>
      <c r="B312" s="5">
        <v>1.40965569762764E-5</v>
      </c>
    </row>
    <row r="313" spans="1:2" x14ac:dyDescent="0.3">
      <c r="A313" t="s">
        <v>2079</v>
      </c>
      <c r="B313" s="5">
        <v>1.40965569762764E-5</v>
      </c>
    </row>
    <row r="314" spans="1:2" x14ac:dyDescent="0.3">
      <c r="A314" t="s">
        <v>1899</v>
      </c>
      <c r="B314" s="5">
        <v>1.40965569762764E-5</v>
      </c>
    </row>
    <row r="315" spans="1:2" x14ac:dyDescent="0.3">
      <c r="A315" t="s">
        <v>4110</v>
      </c>
      <c r="B315" s="5">
        <v>1.40887216903892E-5</v>
      </c>
    </row>
    <row r="316" spans="1:2" x14ac:dyDescent="0.3">
      <c r="A316" t="s">
        <v>3311</v>
      </c>
      <c r="B316" s="5">
        <v>1.40887216903892E-5</v>
      </c>
    </row>
    <row r="317" spans="1:2" x14ac:dyDescent="0.3">
      <c r="A317" t="s">
        <v>2626</v>
      </c>
      <c r="B317" s="5">
        <v>1.40887216903892E-5</v>
      </c>
    </row>
    <row r="318" spans="1:2" x14ac:dyDescent="0.3">
      <c r="A318" t="s">
        <v>3211</v>
      </c>
      <c r="B318" s="5">
        <v>1.40887216903892E-5</v>
      </c>
    </row>
    <row r="319" spans="1:2" x14ac:dyDescent="0.3">
      <c r="A319" t="s">
        <v>3059</v>
      </c>
      <c r="B319" s="5">
        <v>1.40887216903892E-5</v>
      </c>
    </row>
    <row r="320" spans="1:2" x14ac:dyDescent="0.3">
      <c r="A320" t="s">
        <v>2297</v>
      </c>
      <c r="B320" s="5">
        <v>1.38509873202955E-5</v>
      </c>
    </row>
    <row r="321" spans="1:2" x14ac:dyDescent="0.3">
      <c r="A321" t="s">
        <v>522</v>
      </c>
      <c r="B321" s="5">
        <v>1.38174832754356E-5</v>
      </c>
    </row>
    <row r="322" spans="1:2" x14ac:dyDescent="0.3">
      <c r="A322" t="s">
        <v>789</v>
      </c>
      <c r="B322" s="5">
        <v>1.3766338632957401E-5</v>
      </c>
    </row>
    <row r="323" spans="1:2" x14ac:dyDescent="0.3">
      <c r="A323" t="s">
        <v>665</v>
      </c>
      <c r="B323" s="5">
        <v>1.37213620816863E-5</v>
      </c>
    </row>
    <row r="324" spans="1:2" x14ac:dyDescent="0.3">
      <c r="A324" t="s">
        <v>284</v>
      </c>
      <c r="B324" s="5">
        <v>1.3512551851627401E-5</v>
      </c>
    </row>
    <row r="325" spans="1:2" x14ac:dyDescent="0.3">
      <c r="A325" t="s">
        <v>1083</v>
      </c>
      <c r="B325" s="5">
        <v>1.34494660110935E-5</v>
      </c>
    </row>
    <row r="326" spans="1:2" x14ac:dyDescent="0.3">
      <c r="A326" t="s">
        <v>649</v>
      </c>
      <c r="B326" s="5">
        <v>1.33585608231459E-5</v>
      </c>
    </row>
    <row r="327" spans="1:2" x14ac:dyDescent="0.3">
      <c r="A327" t="s">
        <v>348</v>
      </c>
      <c r="B327" s="5">
        <v>1.32240505374005E-5</v>
      </c>
    </row>
    <row r="328" spans="1:2" x14ac:dyDescent="0.3">
      <c r="A328" t="s">
        <v>1108</v>
      </c>
      <c r="B328" s="5">
        <v>1.3205650894489299E-5</v>
      </c>
    </row>
    <row r="329" spans="1:2" x14ac:dyDescent="0.3">
      <c r="A329" t="s">
        <v>735</v>
      </c>
      <c r="B329" s="5">
        <v>1.32039256670345E-5</v>
      </c>
    </row>
    <row r="330" spans="1:2" x14ac:dyDescent="0.3">
      <c r="A330" t="s">
        <v>1077</v>
      </c>
      <c r="B330" s="5">
        <v>1.2697425571086801E-5</v>
      </c>
    </row>
    <row r="331" spans="1:2" x14ac:dyDescent="0.3">
      <c r="A331" t="s">
        <v>765</v>
      </c>
      <c r="B331" s="5">
        <v>1.2621475562280101E-5</v>
      </c>
    </row>
    <row r="332" spans="1:2" x14ac:dyDescent="0.3">
      <c r="A332" t="s">
        <v>2291</v>
      </c>
      <c r="B332" s="5">
        <v>1.2566713713028899E-5</v>
      </c>
    </row>
    <row r="333" spans="1:2" x14ac:dyDescent="0.3">
      <c r="A333" t="s">
        <v>1436</v>
      </c>
      <c r="B333" s="5">
        <v>1.25187838511693E-5</v>
      </c>
    </row>
    <row r="334" spans="1:2" x14ac:dyDescent="0.3">
      <c r="A334" t="s">
        <v>1951</v>
      </c>
      <c r="B334" s="5">
        <v>1.24892466082399E-5</v>
      </c>
    </row>
    <row r="335" spans="1:2" x14ac:dyDescent="0.3">
      <c r="A335" t="s">
        <v>2543</v>
      </c>
      <c r="B335" s="5">
        <v>1.2426054930294501E-5</v>
      </c>
    </row>
    <row r="336" spans="1:2" x14ac:dyDescent="0.3">
      <c r="A336" t="s">
        <v>1956</v>
      </c>
      <c r="B336" s="5">
        <v>1.23445565526554E-5</v>
      </c>
    </row>
    <row r="337" spans="1:2" x14ac:dyDescent="0.3">
      <c r="A337" t="s">
        <v>1984</v>
      </c>
      <c r="B337" s="5">
        <v>1.23268280753696E-5</v>
      </c>
    </row>
    <row r="338" spans="1:2" x14ac:dyDescent="0.3">
      <c r="A338" t="s">
        <v>3009</v>
      </c>
      <c r="B338" s="5">
        <v>1.2319976445354601E-5</v>
      </c>
    </row>
    <row r="339" spans="1:2" x14ac:dyDescent="0.3">
      <c r="A339" t="s">
        <v>2716</v>
      </c>
      <c r="B339" s="5">
        <v>1.22576529006031E-5</v>
      </c>
    </row>
    <row r="340" spans="1:2" x14ac:dyDescent="0.3">
      <c r="A340" t="s">
        <v>2333</v>
      </c>
      <c r="B340" s="5">
        <v>1.20543099799561E-5</v>
      </c>
    </row>
    <row r="341" spans="1:2" x14ac:dyDescent="0.3">
      <c r="A341" t="s">
        <v>1198</v>
      </c>
      <c r="B341" s="5">
        <v>1.1951370768791801E-5</v>
      </c>
    </row>
    <row r="342" spans="1:2" x14ac:dyDescent="0.3">
      <c r="A342" t="s">
        <v>3018</v>
      </c>
      <c r="B342" s="5">
        <v>1.19362785136513E-5</v>
      </c>
    </row>
    <row r="343" spans="1:2" x14ac:dyDescent="0.3">
      <c r="A343" t="s">
        <v>1118</v>
      </c>
      <c r="B343" s="5">
        <v>1.1902756656188E-5</v>
      </c>
    </row>
    <row r="344" spans="1:2" x14ac:dyDescent="0.3">
      <c r="A344" t="s">
        <v>854</v>
      </c>
      <c r="B344" s="5">
        <v>1.1708337767704099E-5</v>
      </c>
    </row>
    <row r="345" spans="1:2" x14ac:dyDescent="0.3">
      <c r="A345" t="s">
        <v>609</v>
      </c>
      <c r="B345" s="5">
        <v>1.1649708226362801E-5</v>
      </c>
    </row>
    <row r="346" spans="1:2" x14ac:dyDescent="0.3">
      <c r="A346" t="s">
        <v>1430</v>
      </c>
      <c r="B346" s="5">
        <v>1.1442703347205E-5</v>
      </c>
    </row>
    <row r="347" spans="1:2" x14ac:dyDescent="0.3">
      <c r="A347" t="s">
        <v>1256</v>
      </c>
      <c r="B347" s="5">
        <v>1.13328758173572E-5</v>
      </c>
    </row>
    <row r="348" spans="1:2" x14ac:dyDescent="0.3">
      <c r="A348" t="s">
        <v>2800</v>
      </c>
      <c r="B348" s="5">
        <v>1.0540958840945099E-5</v>
      </c>
    </row>
    <row r="349" spans="1:2" x14ac:dyDescent="0.3">
      <c r="A349" t="s">
        <v>580</v>
      </c>
      <c r="B349" s="5">
        <v>1.02922789704076E-5</v>
      </c>
    </row>
    <row r="350" spans="1:2" x14ac:dyDescent="0.3">
      <c r="A350" t="s">
        <v>1207</v>
      </c>
      <c r="B350" s="5">
        <v>1.0048172106504899E-5</v>
      </c>
    </row>
    <row r="351" spans="1:2" x14ac:dyDescent="0.3">
      <c r="A351" t="s">
        <v>998</v>
      </c>
      <c r="B351" s="5">
        <v>1.00145982308575E-5</v>
      </c>
    </row>
    <row r="352" spans="1:2" x14ac:dyDescent="0.3">
      <c r="A352" t="s">
        <v>1858</v>
      </c>
      <c r="B352" s="5">
        <v>9.8989594400577997E-6</v>
      </c>
    </row>
    <row r="353" spans="1:2" x14ac:dyDescent="0.3">
      <c r="A353" t="s">
        <v>768</v>
      </c>
      <c r="B353" s="5">
        <v>9.7492658624808708E-6</v>
      </c>
    </row>
    <row r="354" spans="1:2" x14ac:dyDescent="0.3">
      <c r="A354" t="s">
        <v>2318</v>
      </c>
      <c r="B354" s="5">
        <v>9.6743935784189106E-6</v>
      </c>
    </row>
    <row r="355" spans="1:2" x14ac:dyDescent="0.3">
      <c r="A355" t="s">
        <v>1205</v>
      </c>
      <c r="B355" s="5">
        <v>9.3600929696590304E-6</v>
      </c>
    </row>
    <row r="356" spans="1:2" x14ac:dyDescent="0.3">
      <c r="A356" t="s">
        <v>2099</v>
      </c>
      <c r="B356" s="5">
        <v>9.1840187623074193E-6</v>
      </c>
    </row>
    <row r="357" spans="1:2" x14ac:dyDescent="0.3">
      <c r="A357" t="s">
        <v>2220</v>
      </c>
      <c r="B357" s="5">
        <v>9.0722974854593303E-6</v>
      </c>
    </row>
    <row r="358" spans="1:2" x14ac:dyDescent="0.3">
      <c r="A358" t="s">
        <v>1799</v>
      </c>
      <c r="B358" s="5">
        <v>8.9424912925022894E-6</v>
      </c>
    </row>
    <row r="359" spans="1:2" x14ac:dyDescent="0.3">
      <c r="A359" t="s">
        <v>2139</v>
      </c>
      <c r="B359" s="5">
        <v>8.9424912925022894E-6</v>
      </c>
    </row>
    <row r="360" spans="1:2" x14ac:dyDescent="0.3">
      <c r="A360" t="s">
        <v>1867</v>
      </c>
      <c r="B360" s="5">
        <v>8.8628751157887697E-6</v>
      </c>
    </row>
    <row r="361" spans="1:2" x14ac:dyDescent="0.3">
      <c r="A361" t="s">
        <v>1746</v>
      </c>
      <c r="B361" s="5">
        <v>8.8628751157887697E-6</v>
      </c>
    </row>
    <row r="362" spans="1:2" x14ac:dyDescent="0.3">
      <c r="A362" t="s">
        <v>2164</v>
      </c>
      <c r="B362" s="5">
        <v>8.8163960929994605E-6</v>
      </c>
    </row>
    <row r="363" spans="1:2" x14ac:dyDescent="0.3">
      <c r="A363" t="s">
        <v>1592</v>
      </c>
      <c r="B363" s="5">
        <v>8.7307307456074702E-6</v>
      </c>
    </row>
    <row r="364" spans="1:2" x14ac:dyDescent="0.3">
      <c r="A364" t="s">
        <v>3255</v>
      </c>
      <c r="B364" s="5">
        <v>8.7152868289807806E-6</v>
      </c>
    </row>
    <row r="365" spans="1:2" x14ac:dyDescent="0.3">
      <c r="A365" t="s">
        <v>2856</v>
      </c>
      <c r="B365" s="5">
        <v>8.6328553047912605E-6</v>
      </c>
    </row>
    <row r="366" spans="1:2" x14ac:dyDescent="0.3">
      <c r="A366" t="s">
        <v>978</v>
      </c>
      <c r="B366" s="5">
        <v>8.6174941191576002E-6</v>
      </c>
    </row>
    <row r="367" spans="1:2" x14ac:dyDescent="0.3">
      <c r="A367" t="s">
        <v>2485</v>
      </c>
      <c r="B367" s="5">
        <v>8.5174474000739705E-6</v>
      </c>
    </row>
    <row r="368" spans="1:2" x14ac:dyDescent="0.3">
      <c r="A368" t="s">
        <v>1606</v>
      </c>
      <c r="B368" s="5">
        <v>8.5174474000739705E-6</v>
      </c>
    </row>
    <row r="369" spans="1:2" x14ac:dyDescent="0.3">
      <c r="A369" t="s">
        <v>1766</v>
      </c>
      <c r="B369" s="5">
        <v>8.5174474000739705E-6</v>
      </c>
    </row>
    <row r="370" spans="1:2" x14ac:dyDescent="0.3">
      <c r="A370" t="s">
        <v>4414</v>
      </c>
      <c r="B370" s="5">
        <v>8.5127009455059796E-6</v>
      </c>
    </row>
    <row r="371" spans="1:2" x14ac:dyDescent="0.3">
      <c r="A371" t="s">
        <v>3470</v>
      </c>
      <c r="B371" s="5">
        <v>8.5127009455059796E-6</v>
      </c>
    </row>
    <row r="372" spans="1:2" x14ac:dyDescent="0.3">
      <c r="A372" t="s">
        <v>3889</v>
      </c>
      <c r="B372" s="5">
        <v>8.5127009455059796E-6</v>
      </c>
    </row>
    <row r="373" spans="1:2" x14ac:dyDescent="0.3">
      <c r="A373" t="s">
        <v>1680</v>
      </c>
      <c r="B373" s="5">
        <v>8.38073284862665E-6</v>
      </c>
    </row>
    <row r="374" spans="1:2" x14ac:dyDescent="0.3">
      <c r="A374" t="s">
        <v>825</v>
      </c>
      <c r="B374" s="5">
        <v>8.1636153205489093E-6</v>
      </c>
    </row>
    <row r="375" spans="1:2" x14ac:dyDescent="0.3">
      <c r="A375" t="s">
        <v>1815</v>
      </c>
      <c r="B375" s="5">
        <v>8.0907830613631298E-6</v>
      </c>
    </row>
    <row r="376" spans="1:2" x14ac:dyDescent="0.3">
      <c r="A376" t="s">
        <v>4107</v>
      </c>
      <c r="B376" s="5">
        <v>8.0862897921697702E-6</v>
      </c>
    </row>
    <row r="377" spans="1:2" x14ac:dyDescent="0.3">
      <c r="A377" t="s">
        <v>4347</v>
      </c>
      <c r="B377" s="5">
        <v>8.0862897921697702E-6</v>
      </c>
    </row>
    <row r="378" spans="1:2" x14ac:dyDescent="0.3">
      <c r="A378" t="s">
        <v>5439</v>
      </c>
      <c r="B378" s="5">
        <v>8.0862897921697702E-6</v>
      </c>
    </row>
    <row r="379" spans="1:2" x14ac:dyDescent="0.3">
      <c r="A379" t="s">
        <v>7185</v>
      </c>
      <c r="B379" s="5">
        <v>8.0862897921697702E-6</v>
      </c>
    </row>
    <row r="380" spans="1:2" x14ac:dyDescent="0.3">
      <c r="A380" t="s">
        <v>6459</v>
      </c>
      <c r="B380" s="5">
        <v>8.0862897921697702E-6</v>
      </c>
    </row>
    <row r="381" spans="1:2" x14ac:dyDescent="0.3">
      <c r="A381" t="s">
        <v>4971</v>
      </c>
      <c r="B381" s="5">
        <v>8.0862897921697702E-6</v>
      </c>
    </row>
    <row r="382" spans="1:2" x14ac:dyDescent="0.3">
      <c r="A382" t="s">
        <v>3921</v>
      </c>
      <c r="B382" s="5">
        <v>8.0862897921697702E-6</v>
      </c>
    </row>
    <row r="383" spans="1:2" x14ac:dyDescent="0.3">
      <c r="A383" t="s">
        <v>6275</v>
      </c>
      <c r="B383" s="5">
        <v>8.0862897921697702E-6</v>
      </c>
    </row>
    <row r="384" spans="1:2" x14ac:dyDescent="0.3">
      <c r="A384" t="s">
        <v>6259</v>
      </c>
      <c r="B384" s="5">
        <v>8.0862897921697702E-6</v>
      </c>
    </row>
    <row r="385" spans="1:2" x14ac:dyDescent="0.3">
      <c r="A385" t="s">
        <v>4298</v>
      </c>
      <c r="B385" s="5">
        <v>8.0862897921697702E-6</v>
      </c>
    </row>
    <row r="386" spans="1:2" x14ac:dyDescent="0.3">
      <c r="A386" t="s">
        <v>7096</v>
      </c>
      <c r="B386" s="5">
        <v>8.0862897921697702E-6</v>
      </c>
    </row>
    <row r="387" spans="1:2" x14ac:dyDescent="0.3">
      <c r="A387" t="s">
        <v>6261</v>
      </c>
      <c r="B387" s="5">
        <v>8.0862897921697702E-6</v>
      </c>
    </row>
    <row r="388" spans="1:2" x14ac:dyDescent="0.3">
      <c r="A388" t="s">
        <v>4582</v>
      </c>
      <c r="B388" s="5">
        <v>8.0862897921697702E-6</v>
      </c>
    </row>
    <row r="389" spans="1:2" x14ac:dyDescent="0.3">
      <c r="A389" t="s">
        <v>3619</v>
      </c>
      <c r="B389" s="5">
        <v>8.0862897921697702E-6</v>
      </c>
    </row>
    <row r="390" spans="1:2" x14ac:dyDescent="0.3">
      <c r="A390" t="s">
        <v>3978</v>
      </c>
      <c r="B390" s="5">
        <v>8.0862897921697702E-6</v>
      </c>
    </row>
    <row r="391" spans="1:2" x14ac:dyDescent="0.3">
      <c r="A391" t="s">
        <v>6114</v>
      </c>
      <c r="B391" s="5">
        <v>8.0862897921697702E-6</v>
      </c>
    </row>
    <row r="392" spans="1:2" x14ac:dyDescent="0.3">
      <c r="A392" t="s">
        <v>5445</v>
      </c>
      <c r="B392" s="5">
        <v>8.0862897921697702E-6</v>
      </c>
    </row>
    <row r="393" spans="1:2" x14ac:dyDescent="0.3">
      <c r="A393" t="s">
        <v>6739</v>
      </c>
      <c r="B393" s="5">
        <v>8.0862897921697702E-6</v>
      </c>
    </row>
    <row r="394" spans="1:2" x14ac:dyDescent="0.3">
      <c r="A394" t="s">
        <v>3974</v>
      </c>
      <c r="B394" s="5">
        <v>8.0862897921697702E-6</v>
      </c>
    </row>
    <row r="395" spans="1:2" x14ac:dyDescent="0.3">
      <c r="A395" t="s">
        <v>4425</v>
      </c>
      <c r="B395" s="5">
        <v>8.0862897921697702E-6</v>
      </c>
    </row>
    <row r="396" spans="1:2" x14ac:dyDescent="0.3">
      <c r="A396" t="s">
        <v>3658</v>
      </c>
      <c r="B396" s="5">
        <v>8.0862897921697702E-6</v>
      </c>
    </row>
    <row r="397" spans="1:2" x14ac:dyDescent="0.3">
      <c r="A397" t="s">
        <v>5665</v>
      </c>
      <c r="B397" s="5">
        <v>8.0862897921697702E-6</v>
      </c>
    </row>
    <row r="398" spans="1:2" x14ac:dyDescent="0.3">
      <c r="A398" t="s">
        <v>3336</v>
      </c>
      <c r="B398" s="5">
        <v>8.0862897921697702E-6</v>
      </c>
    </row>
    <row r="399" spans="1:2" x14ac:dyDescent="0.3">
      <c r="A399" t="s">
        <v>6164</v>
      </c>
      <c r="B399" s="5">
        <v>8.0862897921697702E-6</v>
      </c>
    </row>
    <row r="400" spans="1:2" x14ac:dyDescent="0.3">
      <c r="A400" t="s">
        <v>4945</v>
      </c>
      <c r="B400" s="5">
        <v>8.0862897921697702E-6</v>
      </c>
    </row>
    <row r="401" spans="1:2" x14ac:dyDescent="0.3">
      <c r="A401" t="s">
        <v>3689</v>
      </c>
      <c r="B401" s="5">
        <v>8.0862897921697702E-6</v>
      </c>
    </row>
    <row r="402" spans="1:2" x14ac:dyDescent="0.3">
      <c r="A402" t="s">
        <v>6059</v>
      </c>
      <c r="B402" s="5">
        <v>8.0862897921697702E-6</v>
      </c>
    </row>
    <row r="403" spans="1:2" x14ac:dyDescent="0.3">
      <c r="A403" t="s">
        <v>5248</v>
      </c>
      <c r="B403" s="5">
        <v>8.0862897921697702E-6</v>
      </c>
    </row>
    <row r="404" spans="1:2" x14ac:dyDescent="0.3">
      <c r="A404" t="s">
        <v>5557</v>
      </c>
      <c r="B404" s="5">
        <v>8.0862897921697702E-6</v>
      </c>
    </row>
    <row r="405" spans="1:2" x14ac:dyDescent="0.3">
      <c r="A405" t="s">
        <v>6246</v>
      </c>
      <c r="B405" s="5">
        <v>8.0862897921697702E-6</v>
      </c>
    </row>
    <row r="406" spans="1:2" x14ac:dyDescent="0.3">
      <c r="A406" t="s">
        <v>5109</v>
      </c>
      <c r="B406" s="5">
        <v>8.0862897921697702E-6</v>
      </c>
    </row>
    <row r="407" spans="1:2" x14ac:dyDescent="0.3">
      <c r="A407" t="s">
        <v>6252</v>
      </c>
      <c r="B407" s="5">
        <v>8.0862897921697702E-6</v>
      </c>
    </row>
    <row r="408" spans="1:2" x14ac:dyDescent="0.3">
      <c r="A408" t="s">
        <v>5325</v>
      </c>
      <c r="B408" s="5">
        <v>8.0862897921697702E-6</v>
      </c>
    </row>
    <row r="409" spans="1:2" x14ac:dyDescent="0.3">
      <c r="A409" t="s">
        <v>3840</v>
      </c>
      <c r="B409" s="5">
        <v>8.0862897921697702E-6</v>
      </c>
    </row>
    <row r="410" spans="1:2" x14ac:dyDescent="0.3">
      <c r="A410" t="s">
        <v>4578</v>
      </c>
      <c r="B410" s="5">
        <v>8.0862897921697702E-6</v>
      </c>
    </row>
    <row r="411" spans="1:2" x14ac:dyDescent="0.3">
      <c r="A411" t="s">
        <v>5187</v>
      </c>
      <c r="B411" s="5">
        <v>8.0862897921697702E-6</v>
      </c>
    </row>
    <row r="412" spans="1:2" x14ac:dyDescent="0.3">
      <c r="A412" t="s">
        <v>4835</v>
      </c>
      <c r="B412" s="5">
        <v>8.0862897921697702E-6</v>
      </c>
    </row>
    <row r="413" spans="1:2" x14ac:dyDescent="0.3">
      <c r="A413" t="s">
        <v>7009</v>
      </c>
      <c r="B413" s="5">
        <v>8.0862897921697702E-6</v>
      </c>
    </row>
    <row r="414" spans="1:2" x14ac:dyDescent="0.3">
      <c r="A414" t="s">
        <v>3209</v>
      </c>
      <c r="B414" s="5">
        <v>8.0862897921697702E-6</v>
      </c>
    </row>
    <row r="415" spans="1:2" x14ac:dyDescent="0.3">
      <c r="A415" t="s">
        <v>4844</v>
      </c>
      <c r="B415" s="5">
        <v>8.0862897921697702E-6</v>
      </c>
    </row>
    <row r="416" spans="1:2" x14ac:dyDescent="0.3">
      <c r="A416" t="s">
        <v>3212</v>
      </c>
      <c r="B416" s="5">
        <v>8.0862897921697702E-6</v>
      </c>
    </row>
    <row r="417" spans="1:2" x14ac:dyDescent="0.3">
      <c r="A417" t="s">
        <v>6935</v>
      </c>
      <c r="B417" s="5">
        <v>8.0862897921697702E-6</v>
      </c>
    </row>
    <row r="418" spans="1:2" x14ac:dyDescent="0.3">
      <c r="A418" t="s">
        <v>2755</v>
      </c>
      <c r="B418" s="5">
        <v>8.0862897921697702E-6</v>
      </c>
    </row>
    <row r="419" spans="1:2" x14ac:dyDescent="0.3">
      <c r="A419" t="s">
        <v>3442</v>
      </c>
      <c r="B419" s="5">
        <v>8.0862897921697702E-6</v>
      </c>
    </row>
    <row r="420" spans="1:2" x14ac:dyDescent="0.3">
      <c r="A420" t="s">
        <v>7023</v>
      </c>
      <c r="B420" s="5">
        <v>8.0862897921697702E-6</v>
      </c>
    </row>
    <row r="421" spans="1:2" x14ac:dyDescent="0.3">
      <c r="A421" t="s">
        <v>3888</v>
      </c>
      <c r="B421" s="5">
        <v>8.0862897921697702E-6</v>
      </c>
    </row>
    <row r="422" spans="1:2" x14ac:dyDescent="0.3">
      <c r="A422" t="s">
        <v>3456</v>
      </c>
      <c r="B422" s="5">
        <v>8.0862897921697702E-6</v>
      </c>
    </row>
    <row r="423" spans="1:2" x14ac:dyDescent="0.3">
      <c r="A423" t="s">
        <v>4807</v>
      </c>
      <c r="B423" s="5">
        <v>8.0862897921697702E-6</v>
      </c>
    </row>
    <row r="424" spans="1:2" x14ac:dyDescent="0.3">
      <c r="A424" t="s">
        <v>4359</v>
      </c>
      <c r="B424" s="5">
        <v>8.0862897921697702E-6</v>
      </c>
    </row>
    <row r="425" spans="1:2" x14ac:dyDescent="0.3">
      <c r="A425" t="s">
        <v>4339</v>
      </c>
      <c r="B425" s="5">
        <v>8.0862897921697702E-6</v>
      </c>
    </row>
    <row r="426" spans="1:2" x14ac:dyDescent="0.3">
      <c r="A426" t="s">
        <v>5250</v>
      </c>
      <c r="B426" s="5">
        <v>8.0862897921697702E-6</v>
      </c>
    </row>
    <row r="427" spans="1:2" x14ac:dyDescent="0.3">
      <c r="A427" t="s">
        <v>4336</v>
      </c>
      <c r="B427" s="5">
        <v>8.0862897921697702E-6</v>
      </c>
    </row>
    <row r="428" spans="1:2" x14ac:dyDescent="0.3">
      <c r="A428" t="s">
        <v>3738</v>
      </c>
      <c r="B428" s="5">
        <v>8.0862897921697702E-6</v>
      </c>
    </row>
    <row r="429" spans="1:2" x14ac:dyDescent="0.3">
      <c r="A429" t="s">
        <v>7018</v>
      </c>
      <c r="B429" s="5">
        <v>8.0862897921697702E-6</v>
      </c>
    </row>
    <row r="430" spans="1:2" x14ac:dyDescent="0.3">
      <c r="A430" t="s">
        <v>4366</v>
      </c>
      <c r="B430" s="5">
        <v>8.0862897921697702E-6</v>
      </c>
    </row>
    <row r="431" spans="1:2" x14ac:dyDescent="0.3">
      <c r="A431" t="s">
        <v>6970</v>
      </c>
      <c r="B431" s="5">
        <v>8.0862897921697702E-6</v>
      </c>
    </row>
    <row r="432" spans="1:2" x14ac:dyDescent="0.3">
      <c r="A432" t="s">
        <v>5750</v>
      </c>
      <c r="B432" s="5">
        <v>8.0862897921697702E-6</v>
      </c>
    </row>
    <row r="433" spans="1:2" x14ac:dyDescent="0.3">
      <c r="A433" t="s">
        <v>2614</v>
      </c>
      <c r="B433" s="5">
        <v>8.0862897921697702E-6</v>
      </c>
    </row>
    <row r="434" spans="1:2" x14ac:dyDescent="0.3">
      <c r="A434" t="s">
        <v>3238</v>
      </c>
      <c r="B434" s="5">
        <v>8.0862897921697702E-6</v>
      </c>
    </row>
    <row r="435" spans="1:2" x14ac:dyDescent="0.3">
      <c r="A435" t="s">
        <v>4486</v>
      </c>
      <c r="B435" s="5">
        <v>8.0862897921697702E-6</v>
      </c>
    </row>
    <row r="436" spans="1:2" x14ac:dyDescent="0.3">
      <c r="A436" t="s">
        <v>4432</v>
      </c>
      <c r="B436" s="5">
        <v>8.0862897921697702E-6</v>
      </c>
    </row>
    <row r="437" spans="1:2" x14ac:dyDescent="0.3">
      <c r="A437" t="s">
        <v>6173</v>
      </c>
      <c r="B437" s="5">
        <v>8.0862897921697702E-6</v>
      </c>
    </row>
    <row r="438" spans="1:2" x14ac:dyDescent="0.3">
      <c r="A438" t="s">
        <v>7138</v>
      </c>
      <c r="B438" s="5">
        <v>8.0862897921697702E-6</v>
      </c>
    </row>
    <row r="439" spans="1:2" x14ac:dyDescent="0.3">
      <c r="A439" t="s">
        <v>4798</v>
      </c>
      <c r="B439" s="5">
        <v>8.0862897921697702E-6</v>
      </c>
    </row>
    <row r="440" spans="1:2" x14ac:dyDescent="0.3">
      <c r="A440" t="s">
        <v>4209</v>
      </c>
      <c r="B440" s="5">
        <v>8.0862897921697702E-6</v>
      </c>
    </row>
    <row r="441" spans="1:2" x14ac:dyDescent="0.3">
      <c r="A441" t="s">
        <v>3413</v>
      </c>
      <c r="B441" s="5">
        <v>8.0862897921697702E-6</v>
      </c>
    </row>
    <row r="442" spans="1:2" x14ac:dyDescent="0.3">
      <c r="A442" t="s">
        <v>3431</v>
      </c>
      <c r="B442" s="5">
        <v>8.0862897921697702E-6</v>
      </c>
    </row>
    <row r="443" spans="1:2" x14ac:dyDescent="0.3">
      <c r="A443" t="s">
        <v>5828</v>
      </c>
      <c r="B443" s="5">
        <v>8.0862897921697702E-6</v>
      </c>
    </row>
    <row r="444" spans="1:2" x14ac:dyDescent="0.3">
      <c r="A444" t="s">
        <v>3975</v>
      </c>
      <c r="B444" s="5">
        <v>8.0862897921697702E-6</v>
      </c>
    </row>
    <row r="445" spans="1:2" x14ac:dyDescent="0.3">
      <c r="A445" t="s">
        <v>4616</v>
      </c>
      <c r="B445" s="5">
        <v>8.0862897921697702E-6</v>
      </c>
    </row>
    <row r="446" spans="1:2" x14ac:dyDescent="0.3">
      <c r="A446" t="s">
        <v>6946</v>
      </c>
      <c r="B446" s="5">
        <v>8.0862897921697702E-6</v>
      </c>
    </row>
    <row r="447" spans="1:2" x14ac:dyDescent="0.3">
      <c r="A447" t="s">
        <v>2908</v>
      </c>
      <c r="B447" s="5">
        <v>8.0862897921697702E-6</v>
      </c>
    </row>
    <row r="448" spans="1:2" x14ac:dyDescent="0.3">
      <c r="A448" t="s">
        <v>6245</v>
      </c>
      <c r="B448" s="5">
        <v>8.0862897921697702E-6</v>
      </c>
    </row>
    <row r="449" spans="1:2" x14ac:dyDescent="0.3">
      <c r="A449" t="s">
        <v>6900</v>
      </c>
      <c r="B449" s="5">
        <v>8.0862897921697702E-6</v>
      </c>
    </row>
    <row r="450" spans="1:2" x14ac:dyDescent="0.3">
      <c r="A450" t="s">
        <v>2263</v>
      </c>
      <c r="B450" s="5">
        <v>8.0862897921697702E-6</v>
      </c>
    </row>
    <row r="451" spans="1:2" x14ac:dyDescent="0.3">
      <c r="A451" t="s">
        <v>3659</v>
      </c>
      <c r="B451" s="5">
        <v>8.0862897921697702E-6</v>
      </c>
    </row>
    <row r="452" spans="1:2" x14ac:dyDescent="0.3">
      <c r="A452" t="s">
        <v>6510</v>
      </c>
      <c r="B452" s="5">
        <v>8.0862897921697702E-6</v>
      </c>
    </row>
    <row r="453" spans="1:2" x14ac:dyDescent="0.3">
      <c r="A453" t="s">
        <v>4176</v>
      </c>
      <c r="B453" s="5">
        <v>8.0862897921697702E-6</v>
      </c>
    </row>
    <row r="454" spans="1:2" x14ac:dyDescent="0.3">
      <c r="A454" t="s">
        <v>4053</v>
      </c>
      <c r="B454" s="5">
        <v>8.0862897921697702E-6</v>
      </c>
    </row>
    <row r="455" spans="1:2" x14ac:dyDescent="0.3">
      <c r="A455" t="s">
        <v>5473</v>
      </c>
      <c r="B455" s="5">
        <v>8.0862897921697702E-6</v>
      </c>
    </row>
    <row r="456" spans="1:2" x14ac:dyDescent="0.3">
      <c r="A456" t="s">
        <v>3468</v>
      </c>
      <c r="B456" s="5">
        <v>8.0862897921697702E-6</v>
      </c>
    </row>
    <row r="457" spans="1:2" x14ac:dyDescent="0.3">
      <c r="A457" t="s">
        <v>6752</v>
      </c>
      <c r="B457" s="5">
        <v>8.0862897921697702E-6</v>
      </c>
    </row>
    <row r="458" spans="1:2" x14ac:dyDescent="0.3">
      <c r="A458" t="s">
        <v>6258</v>
      </c>
      <c r="B458" s="5">
        <v>8.0862897921697702E-6</v>
      </c>
    </row>
    <row r="459" spans="1:2" x14ac:dyDescent="0.3">
      <c r="A459" t="s">
        <v>4005</v>
      </c>
      <c r="B459" s="5">
        <v>8.0862897921697702E-6</v>
      </c>
    </row>
    <row r="460" spans="1:2" x14ac:dyDescent="0.3">
      <c r="A460" t="s">
        <v>4193</v>
      </c>
      <c r="B460" s="5">
        <v>8.0862897921697702E-6</v>
      </c>
    </row>
    <row r="461" spans="1:2" x14ac:dyDescent="0.3">
      <c r="A461" t="s">
        <v>4670</v>
      </c>
      <c r="B461" s="5">
        <v>8.0862897921697702E-6</v>
      </c>
    </row>
    <row r="462" spans="1:2" x14ac:dyDescent="0.3">
      <c r="A462" t="s">
        <v>3233</v>
      </c>
      <c r="B462" s="5">
        <v>8.0862897921697702E-6</v>
      </c>
    </row>
    <row r="463" spans="1:2" x14ac:dyDescent="0.3">
      <c r="A463" t="s">
        <v>6901</v>
      </c>
      <c r="B463" s="5">
        <v>8.0862897921697702E-6</v>
      </c>
    </row>
    <row r="464" spans="1:2" x14ac:dyDescent="0.3">
      <c r="A464" t="s">
        <v>3104</v>
      </c>
      <c r="B464" s="5">
        <v>8.0862897921697702E-6</v>
      </c>
    </row>
    <row r="465" spans="1:2" x14ac:dyDescent="0.3">
      <c r="A465" t="s">
        <v>6775</v>
      </c>
      <c r="B465" s="5">
        <v>8.0862897921697702E-6</v>
      </c>
    </row>
    <row r="466" spans="1:2" x14ac:dyDescent="0.3">
      <c r="A466" t="s">
        <v>6089</v>
      </c>
      <c r="B466" s="5">
        <v>8.0862897921697702E-6</v>
      </c>
    </row>
    <row r="467" spans="1:2" x14ac:dyDescent="0.3">
      <c r="A467" t="s">
        <v>6462</v>
      </c>
      <c r="B467" s="5">
        <v>8.0862897921697702E-6</v>
      </c>
    </row>
    <row r="468" spans="1:2" x14ac:dyDescent="0.3">
      <c r="A468" t="s">
        <v>5338</v>
      </c>
      <c r="B468" s="5">
        <v>8.0862897921697702E-6</v>
      </c>
    </row>
    <row r="469" spans="1:2" x14ac:dyDescent="0.3">
      <c r="A469" t="s">
        <v>4408</v>
      </c>
      <c r="B469" s="5">
        <v>8.0862897921697702E-6</v>
      </c>
    </row>
    <row r="470" spans="1:2" x14ac:dyDescent="0.3">
      <c r="A470" t="s">
        <v>3368</v>
      </c>
      <c r="B470" s="5">
        <v>8.0862897921697702E-6</v>
      </c>
    </row>
    <row r="471" spans="1:2" x14ac:dyDescent="0.3">
      <c r="A471" t="s">
        <v>3660</v>
      </c>
      <c r="B471" s="5">
        <v>8.0862897921697702E-6</v>
      </c>
    </row>
    <row r="472" spans="1:2" x14ac:dyDescent="0.3">
      <c r="A472" t="s">
        <v>4828</v>
      </c>
      <c r="B472" s="5">
        <v>8.0862897921697702E-6</v>
      </c>
    </row>
    <row r="473" spans="1:2" x14ac:dyDescent="0.3">
      <c r="A473" t="s">
        <v>4967</v>
      </c>
      <c r="B473" s="5">
        <v>8.0862897921697702E-6</v>
      </c>
    </row>
    <row r="474" spans="1:2" x14ac:dyDescent="0.3">
      <c r="A474" t="s">
        <v>3085</v>
      </c>
      <c r="B474" s="5">
        <v>8.0862897921697702E-6</v>
      </c>
    </row>
    <row r="475" spans="1:2" x14ac:dyDescent="0.3">
      <c r="A475" t="s">
        <v>6095</v>
      </c>
      <c r="B475" s="5">
        <v>8.0862897921697702E-6</v>
      </c>
    </row>
    <row r="476" spans="1:2" x14ac:dyDescent="0.3">
      <c r="A476" t="s">
        <v>6052</v>
      </c>
      <c r="B476" s="5">
        <v>8.0862897921697702E-6</v>
      </c>
    </row>
    <row r="477" spans="1:2" x14ac:dyDescent="0.3">
      <c r="A477" t="s">
        <v>2640</v>
      </c>
      <c r="B477" s="5">
        <v>8.0862897921697702E-6</v>
      </c>
    </row>
    <row r="478" spans="1:2" x14ac:dyDescent="0.3">
      <c r="A478" t="s">
        <v>4063</v>
      </c>
      <c r="B478" s="5">
        <v>8.0862897921697702E-6</v>
      </c>
    </row>
    <row r="479" spans="1:2" x14ac:dyDescent="0.3">
      <c r="A479" t="s">
        <v>6529</v>
      </c>
      <c r="B479" s="5">
        <v>8.0862897921697702E-6</v>
      </c>
    </row>
    <row r="480" spans="1:2" x14ac:dyDescent="0.3">
      <c r="A480" t="s">
        <v>5446</v>
      </c>
      <c r="B480" s="5">
        <v>8.0862897921697702E-6</v>
      </c>
    </row>
    <row r="481" spans="1:2" x14ac:dyDescent="0.3">
      <c r="A481" t="s">
        <v>5317</v>
      </c>
      <c r="B481" s="5">
        <v>8.0862897921697702E-6</v>
      </c>
    </row>
    <row r="482" spans="1:2" x14ac:dyDescent="0.3">
      <c r="A482" t="s">
        <v>7128</v>
      </c>
      <c r="B482" s="5">
        <v>8.0862897921697702E-6</v>
      </c>
    </row>
    <row r="483" spans="1:2" x14ac:dyDescent="0.3">
      <c r="A483" t="s">
        <v>7190</v>
      </c>
      <c r="B483" s="5">
        <v>8.0862897921697702E-6</v>
      </c>
    </row>
    <row r="484" spans="1:2" x14ac:dyDescent="0.3">
      <c r="A484" t="s">
        <v>4973</v>
      </c>
      <c r="B484" s="5">
        <v>8.0862897921697702E-6</v>
      </c>
    </row>
    <row r="485" spans="1:2" x14ac:dyDescent="0.3">
      <c r="A485" t="s">
        <v>3922</v>
      </c>
      <c r="B485" s="5">
        <v>8.0862897921697702E-6</v>
      </c>
    </row>
    <row r="486" spans="1:2" x14ac:dyDescent="0.3">
      <c r="A486" t="s">
        <v>4573</v>
      </c>
      <c r="B486" s="5">
        <v>8.0862897921697702E-6</v>
      </c>
    </row>
    <row r="487" spans="1:2" x14ac:dyDescent="0.3">
      <c r="A487" t="s">
        <v>6389</v>
      </c>
      <c r="B487" s="5">
        <v>8.0862897921697702E-6</v>
      </c>
    </row>
    <row r="488" spans="1:2" x14ac:dyDescent="0.3">
      <c r="A488" t="s">
        <v>7195</v>
      </c>
      <c r="B488" s="5">
        <v>8.0862897921697702E-6</v>
      </c>
    </row>
    <row r="489" spans="1:2" x14ac:dyDescent="0.3">
      <c r="A489" t="s">
        <v>4372</v>
      </c>
      <c r="B489" s="5">
        <v>8.0862897921697702E-6</v>
      </c>
    </row>
    <row r="490" spans="1:2" x14ac:dyDescent="0.3">
      <c r="A490" t="s">
        <v>7147</v>
      </c>
      <c r="B490" s="5">
        <v>8.0862897921697702E-6</v>
      </c>
    </row>
    <row r="491" spans="1:2" x14ac:dyDescent="0.3">
      <c r="A491" t="s">
        <v>5423</v>
      </c>
      <c r="B491" s="5">
        <v>8.0862897921697702E-6</v>
      </c>
    </row>
    <row r="492" spans="1:2" x14ac:dyDescent="0.3">
      <c r="A492" t="s">
        <v>6764</v>
      </c>
      <c r="B492" s="5">
        <v>8.0862897921697702E-6</v>
      </c>
    </row>
    <row r="493" spans="1:2" x14ac:dyDescent="0.3">
      <c r="A493" t="s">
        <v>6232</v>
      </c>
      <c r="B493" s="5">
        <v>8.0862897921697702E-6</v>
      </c>
    </row>
    <row r="494" spans="1:2" x14ac:dyDescent="0.3">
      <c r="A494" t="s">
        <v>3788</v>
      </c>
      <c r="B494" s="5">
        <v>8.0862897921697702E-6</v>
      </c>
    </row>
    <row r="495" spans="1:2" x14ac:dyDescent="0.3">
      <c r="A495" t="s">
        <v>4773</v>
      </c>
      <c r="B495" s="5">
        <v>8.0862897921697702E-6</v>
      </c>
    </row>
    <row r="496" spans="1:2" x14ac:dyDescent="0.3">
      <c r="A496" t="s">
        <v>6478</v>
      </c>
      <c r="B496" s="5">
        <v>8.0862897921697702E-6</v>
      </c>
    </row>
    <row r="497" spans="1:2" x14ac:dyDescent="0.3">
      <c r="A497" t="s">
        <v>4711</v>
      </c>
      <c r="B497" s="5">
        <v>8.0862897921697702E-6</v>
      </c>
    </row>
    <row r="498" spans="1:2" x14ac:dyDescent="0.3">
      <c r="A498" t="s">
        <v>5573</v>
      </c>
      <c r="B498" s="5">
        <v>8.0862897921697702E-6</v>
      </c>
    </row>
    <row r="499" spans="1:2" x14ac:dyDescent="0.3">
      <c r="A499" t="s">
        <v>5693</v>
      </c>
      <c r="B499" s="5">
        <v>8.0862897921697702E-6</v>
      </c>
    </row>
    <row r="500" spans="1:2" x14ac:dyDescent="0.3">
      <c r="A500" t="s">
        <v>5279</v>
      </c>
      <c r="B500" s="5">
        <v>8.0862897921697702E-6</v>
      </c>
    </row>
    <row r="501" spans="1:2" x14ac:dyDescent="0.3">
      <c r="A501" t="s">
        <v>6977</v>
      </c>
      <c r="B501" s="5">
        <v>8.0862897921697702E-6</v>
      </c>
    </row>
    <row r="502" spans="1:2" x14ac:dyDescent="0.3">
      <c r="A502" t="s">
        <v>3663</v>
      </c>
      <c r="B502" s="5">
        <v>8.0862897921697702E-6</v>
      </c>
    </row>
    <row r="503" spans="1:2" x14ac:dyDescent="0.3">
      <c r="A503" t="s">
        <v>6297</v>
      </c>
      <c r="B503" s="5">
        <v>8.0862897921697702E-6</v>
      </c>
    </row>
    <row r="504" spans="1:2" x14ac:dyDescent="0.3">
      <c r="A504" t="s">
        <v>5462</v>
      </c>
      <c r="B504" s="5">
        <v>8.0862897921697702E-6</v>
      </c>
    </row>
    <row r="505" spans="1:2" x14ac:dyDescent="0.3">
      <c r="A505" t="s">
        <v>2944</v>
      </c>
      <c r="B505" s="5">
        <v>8.0862897921697702E-6</v>
      </c>
    </row>
    <row r="506" spans="1:2" x14ac:dyDescent="0.3">
      <c r="A506" t="s">
        <v>5089</v>
      </c>
      <c r="B506" s="5">
        <v>8.0862897921697702E-6</v>
      </c>
    </row>
    <row r="507" spans="1:2" x14ac:dyDescent="0.3">
      <c r="A507" t="s">
        <v>2783</v>
      </c>
      <c r="B507" s="5">
        <v>8.0862897921697702E-6</v>
      </c>
    </row>
    <row r="508" spans="1:2" x14ac:dyDescent="0.3">
      <c r="A508" t="s">
        <v>3691</v>
      </c>
      <c r="B508" s="5">
        <v>8.0862897921697702E-6</v>
      </c>
    </row>
    <row r="509" spans="1:2" x14ac:dyDescent="0.3">
      <c r="A509" t="s">
        <v>6115</v>
      </c>
      <c r="B509" s="5">
        <v>8.0862897921697702E-6</v>
      </c>
    </row>
    <row r="510" spans="1:2" x14ac:dyDescent="0.3">
      <c r="A510" t="s">
        <v>6872</v>
      </c>
      <c r="B510" s="5">
        <v>8.0862897921697702E-6</v>
      </c>
    </row>
    <row r="511" spans="1:2" x14ac:dyDescent="0.3">
      <c r="A511" t="s">
        <v>4754</v>
      </c>
      <c r="B511" s="5">
        <v>8.0862897921697702E-6</v>
      </c>
    </row>
    <row r="512" spans="1:2" x14ac:dyDescent="0.3">
      <c r="A512" t="s">
        <v>4286</v>
      </c>
      <c r="B512" s="5">
        <v>8.0862897921697702E-6</v>
      </c>
    </row>
    <row r="513" spans="1:2" x14ac:dyDescent="0.3">
      <c r="A513" t="s">
        <v>5270</v>
      </c>
      <c r="B513" s="5">
        <v>8.0862897921697702E-6</v>
      </c>
    </row>
    <row r="514" spans="1:2" x14ac:dyDescent="0.3">
      <c r="A514" t="s">
        <v>2968</v>
      </c>
      <c r="B514" s="5">
        <v>8.0862897921697702E-6</v>
      </c>
    </row>
    <row r="515" spans="1:2" x14ac:dyDescent="0.3">
      <c r="A515" t="s">
        <v>4954</v>
      </c>
      <c r="B515" s="5">
        <v>8.0862897921697702E-6</v>
      </c>
    </row>
    <row r="516" spans="1:2" x14ac:dyDescent="0.3">
      <c r="A516" t="s">
        <v>3164</v>
      </c>
      <c r="B516" s="5">
        <v>8.0862897921697702E-6</v>
      </c>
    </row>
    <row r="517" spans="1:2" x14ac:dyDescent="0.3">
      <c r="A517" t="s">
        <v>6287</v>
      </c>
      <c r="B517" s="5">
        <v>8.0862897921697702E-6</v>
      </c>
    </row>
    <row r="518" spans="1:2" x14ac:dyDescent="0.3">
      <c r="A518" t="s">
        <v>6169</v>
      </c>
      <c r="B518" s="5">
        <v>8.0862897921697702E-6</v>
      </c>
    </row>
    <row r="519" spans="1:2" x14ac:dyDescent="0.3">
      <c r="A519" t="s">
        <v>2918</v>
      </c>
      <c r="B519" s="5">
        <v>8.0862897921697702E-6</v>
      </c>
    </row>
    <row r="520" spans="1:2" x14ac:dyDescent="0.3">
      <c r="A520" t="s">
        <v>4376</v>
      </c>
      <c r="B520" s="5">
        <v>8.0862897921697702E-6</v>
      </c>
    </row>
    <row r="521" spans="1:2" x14ac:dyDescent="0.3">
      <c r="A521" t="s">
        <v>5050</v>
      </c>
      <c r="B521" s="5">
        <v>8.0862897921697702E-6</v>
      </c>
    </row>
    <row r="522" spans="1:2" x14ac:dyDescent="0.3">
      <c r="A522" t="s">
        <v>4969</v>
      </c>
      <c r="B522" s="5">
        <v>8.0862897921697702E-6</v>
      </c>
    </row>
    <row r="523" spans="1:2" x14ac:dyDescent="0.3">
      <c r="A523" t="s">
        <v>4065</v>
      </c>
      <c r="B523" s="5">
        <v>8.0862897921697702E-6</v>
      </c>
    </row>
    <row r="524" spans="1:2" x14ac:dyDescent="0.3">
      <c r="A524" t="s">
        <v>7099</v>
      </c>
      <c r="B524" s="5">
        <v>8.0862897921697702E-6</v>
      </c>
    </row>
    <row r="525" spans="1:2" x14ac:dyDescent="0.3">
      <c r="A525" t="s">
        <v>6527</v>
      </c>
      <c r="B525" s="5">
        <v>8.0862897921697702E-6</v>
      </c>
    </row>
    <row r="526" spans="1:2" x14ac:dyDescent="0.3">
      <c r="A526" t="s">
        <v>5104</v>
      </c>
      <c r="B526" s="5">
        <v>8.0862897921697702E-6</v>
      </c>
    </row>
    <row r="527" spans="1:2" x14ac:dyDescent="0.3">
      <c r="A527" t="s">
        <v>6522</v>
      </c>
      <c r="B527" s="5">
        <v>8.0862897921697702E-6</v>
      </c>
    </row>
    <row r="528" spans="1:2" x14ac:dyDescent="0.3">
      <c r="A528" t="s">
        <v>3827</v>
      </c>
      <c r="B528" s="5">
        <v>8.0862897921697702E-6</v>
      </c>
    </row>
    <row r="529" spans="1:2" x14ac:dyDescent="0.3">
      <c r="A529" t="s">
        <v>6465</v>
      </c>
      <c r="B529" s="5">
        <v>8.0862897921697702E-6</v>
      </c>
    </row>
    <row r="530" spans="1:2" x14ac:dyDescent="0.3">
      <c r="A530" t="s">
        <v>3687</v>
      </c>
      <c r="B530" s="5">
        <v>8.0862897921697702E-6</v>
      </c>
    </row>
    <row r="531" spans="1:2" x14ac:dyDescent="0.3">
      <c r="A531" t="s">
        <v>5117</v>
      </c>
      <c r="B531" s="5">
        <v>8.0862897921697702E-6</v>
      </c>
    </row>
    <row r="532" spans="1:2" x14ac:dyDescent="0.3">
      <c r="A532" t="s">
        <v>6746</v>
      </c>
      <c r="B532" s="5">
        <v>8.0862897921697702E-6</v>
      </c>
    </row>
    <row r="533" spans="1:2" x14ac:dyDescent="0.3">
      <c r="A533" t="s">
        <v>3525</v>
      </c>
      <c r="B533" s="5">
        <v>8.0862897921697702E-6</v>
      </c>
    </row>
    <row r="534" spans="1:2" x14ac:dyDescent="0.3">
      <c r="A534" t="s">
        <v>5734</v>
      </c>
      <c r="B534" s="5">
        <v>8.0862897921697702E-6</v>
      </c>
    </row>
    <row r="535" spans="1:2" x14ac:dyDescent="0.3">
      <c r="A535" t="s">
        <v>2384</v>
      </c>
      <c r="B535" s="5">
        <v>8.0862897921697702E-6</v>
      </c>
    </row>
    <row r="536" spans="1:2" x14ac:dyDescent="0.3">
      <c r="A536" t="s">
        <v>5742</v>
      </c>
      <c r="B536" s="5">
        <v>8.0862897921697702E-6</v>
      </c>
    </row>
    <row r="537" spans="1:2" x14ac:dyDescent="0.3">
      <c r="A537" t="s">
        <v>7008</v>
      </c>
      <c r="B537" s="5">
        <v>8.0862897921697702E-6</v>
      </c>
    </row>
    <row r="538" spans="1:2" x14ac:dyDescent="0.3">
      <c r="A538" t="s">
        <v>6754</v>
      </c>
      <c r="B538" s="5">
        <v>8.0862897921697702E-6</v>
      </c>
    </row>
    <row r="539" spans="1:2" x14ac:dyDescent="0.3">
      <c r="A539" t="s">
        <v>4718</v>
      </c>
      <c r="B539" s="5">
        <v>8.0862897921697702E-6</v>
      </c>
    </row>
    <row r="540" spans="1:2" x14ac:dyDescent="0.3">
      <c r="A540" t="s">
        <v>7078</v>
      </c>
      <c r="B540" s="5">
        <v>8.0862897921697702E-6</v>
      </c>
    </row>
    <row r="541" spans="1:2" x14ac:dyDescent="0.3">
      <c r="A541" t="s">
        <v>5743</v>
      </c>
      <c r="B541" s="5">
        <v>8.0862897921697702E-6</v>
      </c>
    </row>
    <row r="542" spans="1:2" x14ac:dyDescent="0.3">
      <c r="A542" t="s">
        <v>3186</v>
      </c>
      <c r="B542" s="5">
        <v>8.0862897921697702E-6</v>
      </c>
    </row>
    <row r="543" spans="1:2" x14ac:dyDescent="0.3">
      <c r="A543" t="s">
        <v>6986</v>
      </c>
      <c r="B543" s="5">
        <v>8.0862897921697702E-6</v>
      </c>
    </row>
    <row r="544" spans="1:2" x14ac:dyDescent="0.3">
      <c r="A544" t="s">
        <v>4013</v>
      </c>
      <c r="B544" s="5">
        <v>8.0862897921697702E-6</v>
      </c>
    </row>
    <row r="545" spans="1:2" x14ac:dyDescent="0.3">
      <c r="A545" t="s">
        <v>6990</v>
      </c>
      <c r="B545" s="5">
        <v>8.0862897921697702E-6</v>
      </c>
    </row>
    <row r="546" spans="1:2" x14ac:dyDescent="0.3">
      <c r="A546" t="s">
        <v>6920</v>
      </c>
      <c r="B546" s="5">
        <v>8.0862897921697702E-6</v>
      </c>
    </row>
    <row r="547" spans="1:2" x14ac:dyDescent="0.3">
      <c r="A547" t="s">
        <v>5222</v>
      </c>
      <c r="B547" s="5">
        <v>8.0862897921697702E-6</v>
      </c>
    </row>
    <row r="548" spans="1:2" x14ac:dyDescent="0.3">
      <c r="A548" t="s">
        <v>3837</v>
      </c>
      <c r="B548" s="5">
        <v>8.0862897921697702E-6</v>
      </c>
    </row>
    <row r="549" spans="1:2" x14ac:dyDescent="0.3">
      <c r="A549" t="s">
        <v>5688</v>
      </c>
      <c r="B549" s="5">
        <v>8.0862897921697702E-6</v>
      </c>
    </row>
    <row r="550" spans="1:2" x14ac:dyDescent="0.3">
      <c r="A550" t="s">
        <v>2641</v>
      </c>
      <c r="B550" s="5">
        <v>8.0862897921697702E-6</v>
      </c>
    </row>
    <row r="551" spans="1:2" x14ac:dyDescent="0.3">
      <c r="A551" t="s">
        <v>3529</v>
      </c>
      <c r="B551" s="5">
        <v>8.0862897921697702E-6</v>
      </c>
    </row>
    <row r="552" spans="1:2" x14ac:dyDescent="0.3">
      <c r="A552" t="s">
        <v>6777</v>
      </c>
      <c r="B552" s="5">
        <v>8.0862897921697702E-6</v>
      </c>
    </row>
    <row r="553" spans="1:2" x14ac:dyDescent="0.3">
      <c r="A553" t="s">
        <v>7150</v>
      </c>
      <c r="B553" s="5">
        <v>8.0862897921697702E-6</v>
      </c>
    </row>
    <row r="554" spans="1:2" x14ac:dyDescent="0.3">
      <c r="A554" t="s">
        <v>5264</v>
      </c>
      <c r="B554" s="5">
        <v>8.0862897921697702E-6</v>
      </c>
    </row>
    <row r="555" spans="1:2" x14ac:dyDescent="0.3">
      <c r="A555" t="s">
        <v>2689</v>
      </c>
      <c r="B555" s="5">
        <v>8.0862897921697702E-6</v>
      </c>
    </row>
    <row r="556" spans="1:2" x14ac:dyDescent="0.3">
      <c r="A556" t="s">
        <v>5280</v>
      </c>
      <c r="B556" s="5">
        <v>8.0862897921697702E-6</v>
      </c>
    </row>
    <row r="557" spans="1:2" x14ac:dyDescent="0.3">
      <c r="A557" t="s">
        <v>6323</v>
      </c>
      <c r="B557" s="5">
        <v>8.0862897921697702E-6</v>
      </c>
    </row>
    <row r="558" spans="1:2" x14ac:dyDescent="0.3">
      <c r="A558" t="s">
        <v>3757</v>
      </c>
      <c r="B558" s="5">
        <v>8.0862897921697702E-6</v>
      </c>
    </row>
    <row r="559" spans="1:2" x14ac:dyDescent="0.3">
      <c r="A559" t="s">
        <v>4168</v>
      </c>
      <c r="B559" s="5">
        <v>8.0862897921697702E-6</v>
      </c>
    </row>
    <row r="560" spans="1:2" x14ac:dyDescent="0.3">
      <c r="A560" t="s">
        <v>5010</v>
      </c>
      <c r="B560" s="5">
        <v>8.0862897921697702E-6</v>
      </c>
    </row>
    <row r="561" spans="1:2" x14ac:dyDescent="0.3">
      <c r="A561" t="s">
        <v>2653</v>
      </c>
      <c r="B561" s="5">
        <v>8.0862897921697702E-6</v>
      </c>
    </row>
    <row r="562" spans="1:2" x14ac:dyDescent="0.3">
      <c r="A562" t="s">
        <v>3886</v>
      </c>
      <c r="B562" s="5">
        <v>8.0862897921697702E-6</v>
      </c>
    </row>
    <row r="563" spans="1:2" x14ac:dyDescent="0.3">
      <c r="A563" t="s">
        <v>3652</v>
      </c>
      <c r="B563" s="5">
        <v>8.0862897921697702E-6</v>
      </c>
    </row>
    <row r="564" spans="1:2" x14ac:dyDescent="0.3">
      <c r="A564" t="s">
        <v>4114</v>
      </c>
      <c r="B564" s="5">
        <v>8.0862897921697702E-6</v>
      </c>
    </row>
    <row r="565" spans="1:2" x14ac:dyDescent="0.3">
      <c r="A565" t="s">
        <v>5657</v>
      </c>
      <c r="B565" s="5">
        <v>8.0862897921697702E-6</v>
      </c>
    </row>
    <row r="566" spans="1:2" x14ac:dyDescent="0.3">
      <c r="A566" t="s">
        <v>5029</v>
      </c>
      <c r="B566" s="5">
        <v>8.0862897921697702E-6</v>
      </c>
    </row>
    <row r="567" spans="1:2" x14ac:dyDescent="0.3">
      <c r="A567" t="s">
        <v>4491</v>
      </c>
      <c r="B567" s="5">
        <v>8.0862897921697702E-6</v>
      </c>
    </row>
    <row r="568" spans="1:2" x14ac:dyDescent="0.3">
      <c r="A568" t="s">
        <v>3161</v>
      </c>
      <c r="B568" s="5">
        <v>8.0862897921697702E-6</v>
      </c>
    </row>
    <row r="569" spans="1:2" x14ac:dyDescent="0.3">
      <c r="A569" t="s">
        <v>2964</v>
      </c>
      <c r="B569" s="5">
        <v>8.0862897921697702E-6</v>
      </c>
    </row>
    <row r="570" spans="1:2" x14ac:dyDescent="0.3">
      <c r="A570" t="s">
        <v>7031</v>
      </c>
      <c r="B570" s="5">
        <v>8.0862897921697702E-6</v>
      </c>
    </row>
    <row r="571" spans="1:2" x14ac:dyDescent="0.3">
      <c r="A571" t="s">
        <v>6324</v>
      </c>
      <c r="B571" s="5">
        <v>8.0862897921697702E-6</v>
      </c>
    </row>
    <row r="572" spans="1:2" x14ac:dyDescent="0.3">
      <c r="A572" t="s">
        <v>4500</v>
      </c>
      <c r="B572" s="5">
        <v>8.0862897921697702E-6</v>
      </c>
    </row>
    <row r="573" spans="1:2" x14ac:dyDescent="0.3">
      <c r="A573" t="s">
        <v>5842</v>
      </c>
      <c r="B573" s="5">
        <v>8.0862897921697702E-6</v>
      </c>
    </row>
    <row r="574" spans="1:2" x14ac:dyDescent="0.3">
      <c r="A574" t="s">
        <v>4775</v>
      </c>
      <c r="B574" s="5">
        <v>8.0862897921697702E-6</v>
      </c>
    </row>
    <row r="575" spans="1:2" x14ac:dyDescent="0.3">
      <c r="A575" t="s">
        <v>5272</v>
      </c>
      <c r="B575" s="5">
        <v>8.0862897921697702E-6</v>
      </c>
    </row>
    <row r="576" spans="1:2" x14ac:dyDescent="0.3">
      <c r="A576" t="s">
        <v>4795</v>
      </c>
      <c r="B576" s="5">
        <v>8.0862897921697702E-6</v>
      </c>
    </row>
    <row r="577" spans="1:2" x14ac:dyDescent="0.3">
      <c r="A577" t="s">
        <v>6067</v>
      </c>
      <c r="B577" s="5">
        <v>8.0862897921697702E-6</v>
      </c>
    </row>
    <row r="578" spans="1:2" x14ac:dyDescent="0.3">
      <c r="A578" t="s">
        <v>5676</v>
      </c>
      <c r="B578" s="5">
        <v>8.0862897921697702E-6</v>
      </c>
    </row>
    <row r="579" spans="1:2" x14ac:dyDescent="0.3">
      <c r="A579" t="s">
        <v>6863</v>
      </c>
      <c r="B579" s="5">
        <v>8.0862897921697702E-6</v>
      </c>
    </row>
    <row r="580" spans="1:2" x14ac:dyDescent="0.3">
      <c r="A580" t="s">
        <v>4797</v>
      </c>
      <c r="B580" s="5">
        <v>8.0862897921697702E-6</v>
      </c>
    </row>
    <row r="581" spans="1:2" x14ac:dyDescent="0.3">
      <c r="A581" t="s">
        <v>4693</v>
      </c>
      <c r="B581" s="5">
        <v>8.0862897921697702E-6</v>
      </c>
    </row>
    <row r="582" spans="1:2" x14ac:dyDescent="0.3">
      <c r="A582" t="s">
        <v>7154</v>
      </c>
      <c r="B582" s="5">
        <v>8.0862897921697702E-6</v>
      </c>
    </row>
    <row r="583" spans="1:2" x14ac:dyDescent="0.3">
      <c r="A583" t="s">
        <v>5839</v>
      </c>
      <c r="B583" s="5">
        <v>8.0862897921697702E-6</v>
      </c>
    </row>
    <row r="584" spans="1:2" x14ac:dyDescent="0.3">
      <c r="A584" t="s">
        <v>4375</v>
      </c>
      <c r="B584" s="5">
        <v>8.0862897921697702E-6</v>
      </c>
    </row>
    <row r="585" spans="1:2" x14ac:dyDescent="0.3">
      <c r="A585" t="s">
        <v>4725</v>
      </c>
      <c r="B585" s="5">
        <v>8.0862897921697702E-6</v>
      </c>
    </row>
    <row r="586" spans="1:2" x14ac:dyDescent="0.3">
      <c r="A586" t="s">
        <v>6650</v>
      </c>
      <c r="B586" s="5">
        <v>8.0862897921697702E-6</v>
      </c>
    </row>
    <row r="587" spans="1:2" x14ac:dyDescent="0.3">
      <c r="A587" t="s">
        <v>5042</v>
      </c>
      <c r="B587" s="5">
        <v>8.0862897921697702E-6</v>
      </c>
    </row>
    <row r="588" spans="1:2" x14ac:dyDescent="0.3">
      <c r="A588" t="s">
        <v>5601</v>
      </c>
      <c r="B588" s="5">
        <v>8.0862897921697702E-6</v>
      </c>
    </row>
    <row r="589" spans="1:2" x14ac:dyDescent="0.3">
      <c r="A589" t="s">
        <v>6179</v>
      </c>
      <c r="B589" s="5">
        <v>8.0862897921697702E-6</v>
      </c>
    </row>
    <row r="590" spans="1:2" x14ac:dyDescent="0.3">
      <c r="A590" t="s">
        <v>7148</v>
      </c>
      <c r="B590" s="5">
        <v>8.0862897921697702E-6</v>
      </c>
    </row>
    <row r="591" spans="1:2" x14ac:dyDescent="0.3">
      <c r="A591" t="s">
        <v>5382</v>
      </c>
      <c r="B591" s="5">
        <v>8.0862897921697702E-6</v>
      </c>
    </row>
    <row r="592" spans="1:2" x14ac:dyDescent="0.3">
      <c r="A592" t="s">
        <v>5998</v>
      </c>
      <c r="B592" s="5">
        <v>8.0862897921697702E-6</v>
      </c>
    </row>
    <row r="593" spans="1:2" x14ac:dyDescent="0.3">
      <c r="A593" t="s">
        <v>5985</v>
      </c>
      <c r="B593" s="5">
        <v>8.0862897921697702E-6</v>
      </c>
    </row>
    <row r="594" spans="1:2" x14ac:dyDescent="0.3">
      <c r="A594" t="s">
        <v>6051</v>
      </c>
      <c r="B594" s="5">
        <v>8.0862897921697702E-6</v>
      </c>
    </row>
    <row r="595" spans="1:2" x14ac:dyDescent="0.3">
      <c r="A595" t="s">
        <v>4662</v>
      </c>
      <c r="B595" s="5">
        <v>8.0862897921697702E-6</v>
      </c>
    </row>
    <row r="596" spans="1:2" x14ac:dyDescent="0.3">
      <c r="A596" t="s">
        <v>2471</v>
      </c>
      <c r="B596" s="5">
        <v>8.0862897921697702E-6</v>
      </c>
    </row>
    <row r="597" spans="1:2" x14ac:dyDescent="0.3">
      <c r="A597" t="s">
        <v>3924</v>
      </c>
      <c r="B597" s="5">
        <v>8.0862897921697702E-6</v>
      </c>
    </row>
    <row r="598" spans="1:2" x14ac:dyDescent="0.3">
      <c r="A598" t="s">
        <v>6107</v>
      </c>
      <c r="B598" s="5">
        <v>8.0862897921697702E-6</v>
      </c>
    </row>
    <row r="599" spans="1:2" x14ac:dyDescent="0.3">
      <c r="A599" t="s">
        <v>5797</v>
      </c>
      <c r="B599" s="5">
        <v>8.0862897921697702E-6</v>
      </c>
    </row>
    <row r="600" spans="1:2" x14ac:dyDescent="0.3">
      <c r="A600" t="s">
        <v>3923</v>
      </c>
      <c r="B600" s="5">
        <v>8.0862897921697702E-6</v>
      </c>
    </row>
    <row r="601" spans="1:2" x14ac:dyDescent="0.3">
      <c r="A601" t="s">
        <v>4930</v>
      </c>
      <c r="B601" s="5">
        <v>8.0862897921697702E-6</v>
      </c>
    </row>
    <row r="602" spans="1:2" x14ac:dyDescent="0.3">
      <c r="A602" t="s">
        <v>3412</v>
      </c>
      <c r="B602" s="5">
        <v>8.0862897921697702E-6</v>
      </c>
    </row>
    <row r="603" spans="1:2" x14ac:dyDescent="0.3">
      <c r="A603" t="s">
        <v>4753</v>
      </c>
      <c r="B603" s="5">
        <v>8.0862897921697702E-6</v>
      </c>
    </row>
    <row r="604" spans="1:2" x14ac:dyDescent="0.3">
      <c r="A604" t="s">
        <v>3620</v>
      </c>
      <c r="B604" s="5">
        <v>8.0862897921697702E-6</v>
      </c>
    </row>
    <row r="605" spans="1:2" x14ac:dyDescent="0.3">
      <c r="A605" t="s">
        <v>4852</v>
      </c>
      <c r="B605" s="5">
        <v>8.0862897921697702E-6</v>
      </c>
    </row>
    <row r="606" spans="1:2" x14ac:dyDescent="0.3">
      <c r="A606" t="s">
        <v>2723</v>
      </c>
      <c r="B606" s="5">
        <v>8.0862897921697702E-6</v>
      </c>
    </row>
    <row r="607" spans="1:2" x14ac:dyDescent="0.3">
      <c r="A607" t="s">
        <v>5121</v>
      </c>
      <c r="B607" s="5">
        <v>8.0862897921697702E-6</v>
      </c>
    </row>
    <row r="608" spans="1:2" x14ac:dyDescent="0.3">
      <c r="A608" t="s">
        <v>5747</v>
      </c>
      <c r="B608" s="5">
        <v>8.0862897921697702E-6</v>
      </c>
    </row>
    <row r="609" spans="1:2" x14ac:dyDescent="0.3">
      <c r="A609" t="s">
        <v>4841</v>
      </c>
      <c r="B609" s="5">
        <v>8.0862897921697702E-6</v>
      </c>
    </row>
    <row r="610" spans="1:2" x14ac:dyDescent="0.3">
      <c r="A610" t="s">
        <v>3877</v>
      </c>
      <c r="B610" s="5">
        <v>8.0862897921697702E-6</v>
      </c>
    </row>
    <row r="611" spans="1:2" x14ac:dyDescent="0.3">
      <c r="A611" t="s">
        <v>3655</v>
      </c>
      <c r="B611" s="5">
        <v>8.0862897921697702E-6</v>
      </c>
    </row>
    <row r="612" spans="1:2" x14ac:dyDescent="0.3">
      <c r="A612" t="s">
        <v>4755</v>
      </c>
      <c r="B612" s="5">
        <v>8.0862897921697702E-6</v>
      </c>
    </row>
    <row r="613" spans="1:2" x14ac:dyDescent="0.3">
      <c r="A613" t="s">
        <v>3102</v>
      </c>
      <c r="B613" s="5">
        <v>8.0862897921697702E-6</v>
      </c>
    </row>
    <row r="614" spans="1:2" x14ac:dyDescent="0.3">
      <c r="A614" t="s">
        <v>5489</v>
      </c>
      <c r="B614" s="5">
        <v>8.0862897921697702E-6</v>
      </c>
    </row>
    <row r="615" spans="1:2" x14ac:dyDescent="0.3">
      <c r="A615" t="s">
        <v>6928</v>
      </c>
      <c r="B615" s="5">
        <v>8.0862897921697702E-6</v>
      </c>
    </row>
    <row r="616" spans="1:2" x14ac:dyDescent="0.3">
      <c r="A616" t="s">
        <v>4224</v>
      </c>
      <c r="B616" s="5">
        <v>8.0862897921697702E-6</v>
      </c>
    </row>
    <row r="617" spans="1:2" x14ac:dyDescent="0.3">
      <c r="A617" t="s">
        <v>5057</v>
      </c>
      <c r="B617" s="5">
        <v>8.0862897921697702E-6</v>
      </c>
    </row>
    <row r="618" spans="1:2" x14ac:dyDescent="0.3">
      <c r="A618" t="s">
        <v>5681</v>
      </c>
      <c r="B618" s="5">
        <v>8.0862897921697702E-6</v>
      </c>
    </row>
    <row r="619" spans="1:2" x14ac:dyDescent="0.3">
      <c r="A619" t="s">
        <v>3651</v>
      </c>
      <c r="B619" s="5">
        <v>8.0862897921697702E-6</v>
      </c>
    </row>
    <row r="620" spans="1:2" x14ac:dyDescent="0.3">
      <c r="A620" t="s">
        <v>5990</v>
      </c>
      <c r="B620" s="5">
        <v>8.0862897921697702E-6</v>
      </c>
    </row>
    <row r="621" spans="1:2" x14ac:dyDescent="0.3">
      <c r="A621" t="s">
        <v>4575</v>
      </c>
      <c r="B621" s="5">
        <v>8.0862897921697702E-6</v>
      </c>
    </row>
    <row r="622" spans="1:2" x14ac:dyDescent="0.3">
      <c r="A622" t="s">
        <v>5458</v>
      </c>
      <c r="B622" s="5">
        <v>8.0862897921697702E-6</v>
      </c>
    </row>
    <row r="623" spans="1:2" x14ac:dyDescent="0.3">
      <c r="A623" t="s">
        <v>6922</v>
      </c>
      <c r="B623" s="5">
        <v>8.0862897921697702E-6</v>
      </c>
    </row>
    <row r="624" spans="1:2" x14ac:dyDescent="0.3">
      <c r="A624" t="s">
        <v>2813</v>
      </c>
      <c r="B624" s="5">
        <v>8.0862897921697702E-6</v>
      </c>
    </row>
    <row r="625" spans="1:2" x14ac:dyDescent="0.3">
      <c r="A625" t="s">
        <v>6528</v>
      </c>
      <c r="B625" s="5">
        <v>8.0862897921697702E-6</v>
      </c>
    </row>
    <row r="626" spans="1:2" x14ac:dyDescent="0.3">
      <c r="A626" t="s">
        <v>5276</v>
      </c>
      <c r="B626" s="5">
        <v>8.0862897921697702E-6</v>
      </c>
    </row>
    <row r="627" spans="1:2" x14ac:dyDescent="0.3">
      <c r="A627" t="s">
        <v>6925</v>
      </c>
      <c r="B627" s="5">
        <v>8.0862897921697702E-6</v>
      </c>
    </row>
    <row r="628" spans="1:2" x14ac:dyDescent="0.3">
      <c r="A628" t="s">
        <v>5071</v>
      </c>
      <c r="B628" s="5">
        <v>8.0862897921697702E-6</v>
      </c>
    </row>
    <row r="629" spans="1:2" x14ac:dyDescent="0.3">
      <c r="A629" t="s">
        <v>4061</v>
      </c>
      <c r="B629" s="5">
        <v>8.0862897921697702E-6</v>
      </c>
    </row>
    <row r="630" spans="1:2" x14ac:dyDescent="0.3">
      <c r="A630" t="s">
        <v>4631</v>
      </c>
      <c r="B630" s="5">
        <v>8.0862897921697702E-6</v>
      </c>
    </row>
    <row r="631" spans="1:2" x14ac:dyDescent="0.3">
      <c r="A631" t="s">
        <v>5247</v>
      </c>
      <c r="B631" s="5">
        <v>8.0862897921697702E-6</v>
      </c>
    </row>
    <row r="632" spans="1:2" x14ac:dyDescent="0.3">
      <c r="A632" t="s">
        <v>4581</v>
      </c>
      <c r="B632" s="5">
        <v>8.0862897921697702E-6</v>
      </c>
    </row>
    <row r="633" spans="1:2" x14ac:dyDescent="0.3">
      <c r="A633" t="s">
        <v>2484</v>
      </c>
      <c r="B633" s="5">
        <v>8.0862897921697702E-6</v>
      </c>
    </row>
    <row r="634" spans="1:2" x14ac:dyDescent="0.3">
      <c r="A634" t="s">
        <v>4842</v>
      </c>
      <c r="B634" s="5">
        <v>8.0862897921697702E-6</v>
      </c>
    </row>
    <row r="635" spans="1:2" x14ac:dyDescent="0.3">
      <c r="A635" t="s">
        <v>5146</v>
      </c>
      <c r="B635" s="5">
        <v>8.0862897921697702E-6</v>
      </c>
    </row>
    <row r="636" spans="1:2" x14ac:dyDescent="0.3">
      <c r="A636" t="s">
        <v>6274</v>
      </c>
      <c r="B636" s="5">
        <v>8.0862897921697702E-6</v>
      </c>
    </row>
    <row r="637" spans="1:2" x14ac:dyDescent="0.3">
      <c r="A637" t="s">
        <v>5703</v>
      </c>
      <c r="B637" s="5">
        <v>8.0862897921697702E-6</v>
      </c>
    </row>
    <row r="638" spans="1:2" x14ac:dyDescent="0.3">
      <c r="A638" t="s">
        <v>7007</v>
      </c>
      <c r="B638" s="5">
        <v>8.0862897921697702E-6</v>
      </c>
    </row>
    <row r="639" spans="1:2" x14ac:dyDescent="0.3">
      <c r="A639" t="s">
        <v>5673</v>
      </c>
      <c r="B639" s="5">
        <v>8.0862897921697702E-6</v>
      </c>
    </row>
    <row r="640" spans="1:2" x14ac:dyDescent="0.3">
      <c r="A640" t="s">
        <v>5474</v>
      </c>
      <c r="B640" s="5">
        <v>8.0862897921697702E-6</v>
      </c>
    </row>
    <row r="641" spans="1:2" x14ac:dyDescent="0.3">
      <c r="A641" t="s">
        <v>6834</v>
      </c>
      <c r="B641" s="5">
        <v>8.0862897921697702E-6</v>
      </c>
    </row>
    <row r="642" spans="1:2" x14ac:dyDescent="0.3">
      <c r="A642" t="s">
        <v>5691</v>
      </c>
      <c r="B642" s="5">
        <v>8.0862897921697702E-6</v>
      </c>
    </row>
    <row r="643" spans="1:2" x14ac:dyDescent="0.3">
      <c r="A643" t="s">
        <v>3971</v>
      </c>
      <c r="B643" s="5">
        <v>8.0862897921697702E-6</v>
      </c>
    </row>
    <row r="644" spans="1:2" x14ac:dyDescent="0.3">
      <c r="A644" t="s">
        <v>4431</v>
      </c>
      <c r="B644" s="5">
        <v>8.0862897921697702E-6</v>
      </c>
    </row>
    <row r="645" spans="1:2" x14ac:dyDescent="0.3">
      <c r="A645" t="s">
        <v>4369</v>
      </c>
      <c r="B645" s="5">
        <v>8.0862897921697702E-6</v>
      </c>
    </row>
    <row r="646" spans="1:2" x14ac:dyDescent="0.3">
      <c r="A646" t="s">
        <v>6165</v>
      </c>
      <c r="B646" s="5">
        <v>8.0862897921697702E-6</v>
      </c>
    </row>
    <row r="647" spans="1:2" x14ac:dyDescent="0.3">
      <c r="A647" t="s">
        <v>2361</v>
      </c>
      <c r="B647" s="5">
        <v>8.0468142603900699E-6</v>
      </c>
    </row>
    <row r="648" spans="1:2" x14ac:dyDescent="0.3">
      <c r="A648" t="s">
        <v>2002</v>
      </c>
      <c r="B648" s="5">
        <v>8.0468142603900699E-6</v>
      </c>
    </row>
    <row r="649" spans="1:2" x14ac:dyDescent="0.3">
      <c r="A649" t="s">
        <v>3493</v>
      </c>
      <c r="B649" s="5">
        <v>8.0423300699424594E-6</v>
      </c>
    </row>
    <row r="650" spans="1:2" x14ac:dyDescent="0.3">
      <c r="A650" t="s">
        <v>2673</v>
      </c>
      <c r="B650" s="5">
        <v>8.0423300699424594E-6</v>
      </c>
    </row>
    <row r="651" spans="1:2" x14ac:dyDescent="0.3">
      <c r="A651" t="s">
        <v>3494</v>
      </c>
      <c r="B651" s="5">
        <v>8.0423300699424594E-6</v>
      </c>
    </row>
    <row r="652" spans="1:2" x14ac:dyDescent="0.3">
      <c r="A652" t="s">
        <v>3621</v>
      </c>
      <c r="B652" s="5">
        <v>8.0423300699424594E-6</v>
      </c>
    </row>
    <row r="653" spans="1:2" x14ac:dyDescent="0.3">
      <c r="A653" t="s">
        <v>2664</v>
      </c>
      <c r="B653" s="5">
        <v>8.0423300699424594E-6</v>
      </c>
    </row>
    <row r="654" spans="1:2" x14ac:dyDescent="0.3">
      <c r="A654" t="s">
        <v>2826</v>
      </c>
      <c r="B654" s="5">
        <v>8.0423300699424594E-6</v>
      </c>
    </row>
    <row r="655" spans="1:2" x14ac:dyDescent="0.3">
      <c r="A655" t="s">
        <v>3100</v>
      </c>
      <c r="B655" s="5">
        <v>8.0423300699424594E-6</v>
      </c>
    </row>
    <row r="656" spans="1:2" x14ac:dyDescent="0.3">
      <c r="A656" t="s">
        <v>3034</v>
      </c>
      <c r="B656" s="5">
        <v>8.0423300699424594E-6</v>
      </c>
    </row>
    <row r="657" spans="1:2" x14ac:dyDescent="0.3">
      <c r="A657" t="s">
        <v>396</v>
      </c>
      <c r="B657" s="5">
        <v>7.9205198855512607E-6</v>
      </c>
    </row>
    <row r="658" spans="1:2" x14ac:dyDescent="0.3">
      <c r="A658" t="s">
        <v>3574</v>
      </c>
      <c r="B658" s="5">
        <v>7.6414001401116206E-6</v>
      </c>
    </row>
    <row r="659" spans="1:2" x14ac:dyDescent="0.3">
      <c r="A659" t="s">
        <v>2117</v>
      </c>
      <c r="B659" s="5">
        <v>7.6414001401116206E-6</v>
      </c>
    </row>
    <row r="660" spans="1:2" x14ac:dyDescent="0.3">
      <c r="A660" t="s">
        <v>2541</v>
      </c>
      <c r="B660" s="5">
        <v>7.5080778987444702E-6</v>
      </c>
    </row>
    <row r="661" spans="1:2" x14ac:dyDescent="0.3">
      <c r="A661" t="s">
        <v>2548</v>
      </c>
      <c r="B661" s="5">
        <v>7.4462406349143303E-6</v>
      </c>
    </row>
    <row r="662" spans="1:2" x14ac:dyDescent="0.3">
      <c r="A662" t="s">
        <v>1575</v>
      </c>
      <c r="B662" s="5">
        <v>7.3940562884617099E-6</v>
      </c>
    </row>
    <row r="663" spans="1:2" x14ac:dyDescent="0.3">
      <c r="A663" t="s">
        <v>2209</v>
      </c>
      <c r="B663" s="5">
        <v>7.28345393815389E-6</v>
      </c>
    </row>
    <row r="664" spans="1:2" x14ac:dyDescent="0.3">
      <c r="A664" t="s">
        <v>1560</v>
      </c>
      <c r="B664" s="5">
        <v>7.0791271449955101E-6</v>
      </c>
    </row>
    <row r="665" spans="1:2" x14ac:dyDescent="0.3">
      <c r="A665" t="s">
        <v>1111</v>
      </c>
      <c r="B665" s="5">
        <v>7.0353838573644899E-6</v>
      </c>
    </row>
    <row r="666" spans="1:2" x14ac:dyDescent="0.3">
      <c r="A666" t="s">
        <v>1413</v>
      </c>
      <c r="B666" s="5">
        <v>7.0039702560705704E-6</v>
      </c>
    </row>
    <row r="667" spans="1:2" x14ac:dyDescent="0.3">
      <c r="A667" t="s">
        <v>2383</v>
      </c>
      <c r="B667" s="5">
        <v>6.9186167800714104E-6</v>
      </c>
    </row>
    <row r="668" spans="1:2" x14ac:dyDescent="0.3">
      <c r="A668" t="s">
        <v>2118</v>
      </c>
      <c r="B668" s="5">
        <v>6.9186167800714104E-6</v>
      </c>
    </row>
    <row r="669" spans="1:2" x14ac:dyDescent="0.3">
      <c r="A669" t="s">
        <v>3221</v>
      </c>
      <c r="B669" s="5">
        <v>6.8992588072418503E-6</v>
      </c>
    </row>
    <row r="670" spans="1:2" x14ac:dyDescent="0.3">
      <c r="A670" t="s">
        <v>3379</v>
      </c>
      <c r="B670" s="5">
        <v>6.8992588072418503E-6</v>
      </c>
    </row>
    <row r="671" spans="1:2" x14ac:dyDescent="0.3">
      <c r="A671" t="s">
        <v>4261</v>
      </c>
      <c r="B671" s="5">
        <v>6.8992588072418503E-6</v>
      </c>
    </row>
    <row r="672" spans="1:2" x14ac:dyDescent="0.3">
      <c r="A672" t="s">
        <v>2829</v>
      </c>
      <c r="B672" s="5">
        <v>6.8810114296501102E-6</v>
      </c>
    </row>
    <row r="673" spans="1:2" x14ac:dyDescent="0.3">
      <c r="A673" t="s">
        <v>534</v>
      </c>
      <c r="B673" s="5">
        <v>6.8730429756183999E-6</v>
      </c>
    </row>
    <row r="674" spans="1:2" x14ac:dyDescent="0.3">
      <c r="A674" t="s">
        <v>1100</v>
      </c>
      <c r="B674" s="5">
        <v>6.77068600848606E-6</v>
      </c>
    </row>
    <row r="675" spans="1:2" x14ac:dyDescent="0.3">
      <c r="A675" t="s">
        <v>1326</v>
      </c>
      <c r="B675" s="5">
        <v>6.6049253049282003E-6</v>
      </c>
    </row>
    <row r="676" spans="1:2" x14ac:dyDescent="0.3">
      <c r="A676" t="s">
        <v>1254</v>
      </c>
      <c r="B676" s="5">
        <v>6.6049253049282003E-6</v>
      </c>
    </row>
    <row r="677" spans="1:2" x14ac:dyDescent="0.3">
      <c r="A677" t="s">
        <v>1352</v>
      </c>
      <c r="B677" s="5">
        <v>6.5966725991844703E-6</v>
      </c>
    </row>
    <row r="678" spans="1:2" x14ac:dyDescent="0.3">
      <c r="A678" t="s">
        <v>693</v>
      </c>
      <c r="B678" s="5">
        <v>6.5824325041637103E-6</v>
      </c>
    </row>
    <row r="679" spans="1:2" x14ac:dyDescent="0.3">
      <c r="A679" t="s">
        <v>1545</v>
      </c>
      <c r="B679" s="5">
        <v>6.4178920018068202E-6</v>
      </c>
    </row>
    <row r="680" spans="1:2" x14ac:dyDescent="0.3">
      <c r="A680" t="s">
        <v>529</v>
      </c>
      <c r="B680" s="5">
        <v>6.4099860779750796E-6</v>
      </c>
    </row>
    <row r="681" spans="1:2" x14ac:dyDescent="0.3">
      <c r="A681" t="s">
        <v>3383</v>
      </c>
      <c r="B681" s="5">
        <v>6.3941729453553601E-6</v>
      </c>
    </row>
    <row r="682" spans="1:2" x14ac:dyDescent="0.3">
      <c r="A682" t="s">
        <v>1373</v>
      </c>
      <c r="B682" s="5">
        <v>6.30413378429755E-6</v>
      </c>
    </row>
    <row r="683" spans="1:2" x14ac:dyDescent="0.3">
      <c r="A683" t="s">
        <v>1774</v>
      </c>
      <c r="B683" s="5">
        <v>6.10313918954024E-6</v>
      </c>
    </row>
    <row r="684" spans="1:2" x14ac:dyDescent="0.3">
      <c r="A684" t="s">
        <v>432</v>
      </c>
      <c r="B684" s="5">
        <v>6.0942463265478403E-6</v>
      </c>
    </row>
    <row r="685" spans="1:2" x14ac:dyDescent="0.3">
      <c r="A685" t="s">
        <v>1400</v>
      </c>
      <c r="B685" s="5">
        <v>6.0475359206255804E-6</v>
      </c>
    </row>
    <row r="686" spans="1:2" x14ac:dyDescent="0.3">
      <c r="A686" t="s">
        <v>2620</v>
      </c>
      <c r="B686" s="5">
        <v>6.0440822676196296E-6</v>
      </c>
    </row>
    <row r="687" spans="1:2" x14ac:dyDescent="0.3">
      <c r="A687" t="s">
        <v>1516</v>
      </c>
      <c r="B687" s="5">
        <v>5.9110749762593097E-6</v>
      </c>
    </row>
    <row r="688" spans="1:2" x14ac:dyDescent="0.3">
      <c r="A688" t="s">
        <v>3429</v>
      </c>
      <c r="B688" s="5">
        <v>5.7071584249889501E-6</v>
      </c>
    </row>
    <row r="689" spans="1:2" x14ac:dyDescent="0.3">
      <c r="A689" t="s">
        <v>2900</v>
      </c>
      <c r="B689" s="5">
        <v>5.6988371061038904E-6</v>
      </c>
    </row>
    <row r="690" spans="1:2" x14ac:dyDescent="0.3">
      <c r="A690" t="s">
        <v>1054</v>
      </c>
      <c r="B690" s="5">
        <v>5.6965386478069697E-6</v>
      </c>
    </row>
    <row r="691" spans="1:2" x14ac:dyDescent="0.3">
      <c r="A691" t="s">
        <v>1918</v>
      </c>
      <c r="B691" s="5">
        <v>5.6469414854024903E-6</v>
      </c>
    </row>
    <row r="692" spans="1:2" x14ac:dyDescent="0.3">
      <c r="A692" t="s">
        <v>1456</v>
      </c>
      <c r="B692" s="5">
        <v>5.5708978435893098E-6</v>
      </c>
    </row>
    <row r="693" spans="1:2" x14ac:dyDescent="0.3">
      <c r="A693" t="s">
        <v>4172</v>
      </c>
      <c r="B693" s="5">
        <v>5.5034675484877101E-6</v>
      </c>
    </row>
    <row r="694" spans="1:2" x14ac:dyDescent="0.3">
      <c r="A694" t="s">
        <v>4779</v>
      </c>
      <c r="B694" s="5">
        <v>5.5034675484877101E-6</v>
      </c>
    </row>
    <row r="695" spans="1:2" x14ac:dyDescent="0.3">
      <c r="A695" t="s">
        <v>3677</v>
      </c>
      <c r="B695" s="5">
        <v>5.5034675484877101E-6</v>
      </c>
    </row>
    <row r="696" spans="1:2" x14ac:dyDescent="0.3">
      <c r="A696" t="s">
        <v>354</v>
      </c>
      <c r="B696" s="5">
        <v>5.4564645250724096E-6</v>
      </c>
    </row>
    <row r="697" spans="1:2" x14ac:dyDescent="0.3">
      <c r="A697" t="s">
        <v>1633</v>
      </c>
      <c r="B697" s="5">
        <v>5.4318677835205798E-6</v>
      </c>
    </row>
    <row r="698" spans="1:2" x14ac:dyDescent="0.3">
      <c r="A698" t="s">
        <v>2984</v>
      </c>
      <c r="B698" s="5">
        <v>5.4133749227136702E-6</v>
      </c>
    </row>
    <row r="699" spans="1:2" x14ac:dyDescent="0.3">
      <c r="A699" t="s">
        <v>1494</v>
      </c>
      <c r="B699" s="5">
        <v>5.2768416431650897E-6</v>
      </c>
    </row>
    <row r="700" spans="1:2" x14ac:dyDescent="0.3">
      <c r="A700" t="s">
        <v>1634</v>
      </c>
      <c r="B700" s="5">
        <v>5.26440625567232E-6</v>
      </c>
    </row>
    <row r="701" spans="1:2" x14ac:dyDescent="0.3">
      <c r="A701" t="s">
        <v>954</v>
      </c>
      <c r="B701" s="5">
        <v>5.1670169077134604E-6</v>
      </c>
    </row>
    <row r="702" spans="1:2" x14ac:dyDescent="0.3">
      <c r="A702" t="s">
        <v>1707</v>
      </c>
      <c r="B702" s="5">
        <v>4.9735196152540197E-6</v>
      </c>
    </row>
    <row r="703" spans="1:2" x14ac:dyDescent="0.3">
      <c r="A703" t="s">
        <v>788</v>
      </c>
      <c r="B703" s="5">
        <v>4.9493602443201003E-6</v>
      </c>
    </row>
    <row r="704" spans="1:2" x14ac:dyDescent="0.3">
      <c r="A704" t="s">
        <v>1369</v>
      </c>
      <c r="B704" s="5">
        <v>4.9449348129583699E-6</v>
      </c>
    </row>
    <row r="705" spans="1:2" x14ac:dyDescent="0.3">
      <c r="A705" t="s">
        <v>355</v>
      </c>
      <c r="B705" s="5">
        <v>4.9108629398014001E-6</v>
      </c>
    </row>
    <row r="706" spans="1:2" x14ac:dyDescent="0.3">
      <c r="A706" t="s">
        <v>1334</v>
      </c>
      <c r="B706" s="5">
        <v>4.8543118917768998E-6</v>
      </c>
    </row>
    <row r="707" spans="1:2" x14ac:dyDescent="0.3">
      <c r="A707" t="s">
        <v>1847</v>
      </c>
      <c r="B707" s="5">
        <v>4.6578741508823698E-6</v>
      </c>
    </row>
    <row r="708" spans="1:2" x14ac:dyDescent="0.3">
      <c r="A708" t="s">
        <v>483</v>
      </c>
      <c r="B708" s="5">
        <v>4.6538646844727797E-6</v>
      </c>
    </row>
    <row r="709" spans="1:2" x14ac:dyDescent="0.3">
      <c r="A709" t="s">
        <v>552</v>
      </c>
      <c r="B709" s="5">
        <v>4.60993493122942E-6</v>
      </c>
    </row>
    <row r="710" spans="1:2" x14ac:dyDescent="0.3">
      <c r="A710" t="s">
        <v>2073</v>
      </c>
      <c r="B710" s="5">
        <v>4.6065026553370597E-6</v>
      </c>
    </row>
    <row r="711" spans="1:2" x14ac:dyDescent="0.3">
      <c r="A711" t="s">
        <v>2330</v>
      </c>
      <c r="B711" s="5">
        <v>4.58808423345959E-6</v>
      </c>
    </row>
    <row r="712" spans="1:2" x14ac:dyDescent="0.3">
      <c r="A712" t="s">
        <v>1033</v>
      </c>
      <c r="B712" s="5">
        <v>4.5728913918956803E-6</v>
      </c>
    </row>
    <row r="713" spans="1:2" x14ac:dyDescent="0.3">
      <c r="A713" t="s">
        <v>4018</v>
      </c>
      <c r="B713" s="5">
        <v>4.5395297005289298E-6</v>
      </c>
    </row>
    <row r="714" spans="1:2" x14ac:dyDescent="0.3">
      <c r="A714" t="s">
        <v>2727</v>
      </c>
      <c r="B714" s="5">
        <v>4.5395297005289298E-6</v>
      </c>
    </row>
    <row r="715" spans="1:2" x14ac:dyDescent="0.3">
      <c r="A715" t="s">
        <v>1300</v>
      </c>
      <c r="B715" s="5">
        <v>4.5270959423685196E-6</v>
      </c>
    </row>
    <row r="716" spans="1:2" x14ac:dyDescent="0.3">
      <c r="A716" t="s">
        <v>770</v>
      </c>
      <c r="B716" s="5">
        <v>4.41831437668686E-6</v>
      </c>
    </row>
    <row r="717" spans="1:2" x14ac:dyDescent="0.3">
      <c r="A717" t="s">
        <v>1464</v>
      </c>
      <c r="B717" s="5">
        <v>4.2541325649358999E-6</v>
      </c>
    </row>
    <row r="718" spans="1:2" x14ac:dyDescent="0.3">
      <c r="A718" t="s">
        <v>1281</v>
      </c>
      <c r="B718" s="5">
        <v>4.2280490075477097E-6</v>
      </c>
    </row>
    <row r="719" spans="1:2" x14ac:dyDescent="0.3">
      <c r="A719" t="s">
        <v>495</v>
      </c>
      <c r="B719" s="5">
        <v>4.0298227882453202E-6</v>
      </c>
    </row>
    <row r="720" spans="1:2" x14ac:dyDescent="0.3">
      <c r="A720" t="s">
        <v>564</v>
      </c>
      <c r="B720" s="5">
        <v>3.99270496412311E-6</v>
      </c>
    </row>
    <row r="721" spans="1:2" x14ac:dyDescent="0.3">
      <c r="A721" t="s">
        <v>2217</v>
      </c>
      <c r="B721" s="5">
        <v>3.98304884560016E-6</v>
      </c>
    </row>
    <row r="722" spans="1:2" x14ac:dyDescent="0.3">
      <c r="A722" t="s">
        <v>3815</v>
      </c>
      <c r="B722" s="5">
        <v>3.9518453489156398E-6</v>
      </c>
    </row>
    <row r="723" spans="1:2" x14ac:dyDescent="0.3">
      <c r="A723" t="s">
        <v>1404</v>
      </c>
      <c r="B723" s="5">
        <v>3.9263344078936299E-6</v>
      </c>
    </row>
    <row r="724" spans="1:2" x14ac:dyDescent="0.3">
      <c r="A724" t="s">
        <v>1688</v>
      </c>
      <c r="B724" s="5">
        <v>3.7255138638471398E-6</v>
      </c>
    </row>
    <row r="725" spans="1:2" x14ac:dyDescent="0.3">
      <c r="A725" t="s">
        <v>901</v>
      </c>
      <c r="B725" s="5">
        <v>3.6239187507469998E-6</v>
      </c>
    </row>
    <row r="726" spans="1:2" x14ac:dyDescent="0.3">
      <c r="A726" t="s">
        <v>1396</v>
      </c>
      <c r="B726" s="5">
        <v>3.6140996840834098E-6</v>
      </c>
    </row>
    <row r="727" spans="1:2" x14ac:dyDescent="0.3">
      <c r="A727" t="s">
        <v>321</v>
      </c>
      <c r="B727" s="5">
        <v>3.5900260150677698E-6</v>
      </c>
    </row>
    <row r="728" spans="1:2" x14ac:dyDescent="0.3">
      <c r="A728" t="s">
        <v>1916</v>
      </c>
      <c r="B728" s="5">
        <v>3.4238473080986199E-6</v>
      </c>
    </row>
    <row r="729" spans="1:2" x14ac:dyDescent="0.3">
      <c r="A729" t="s">
        <v>1788</v>
      </c>
      <c r="B729" s="5">
        <v>3.4100859962222401E-6</v>
      </c>
    </row>
    <row r="730" spans="1:2" x14ac:dyDescent="0.3">
      <c r="A730" t="s">
        <v>2760</v>
      </c>
      <c r="B730" s="5">
        <v>3.38444898113119E-6</v>
      </c>
    </row>
    <row r="731" spans="1:2" x14ac:dyDescent="0.3">
      <c r="A731" t="s">
        <v>330</v>
      </c>
      <c r="B731" s="5">
        <v>3.36489127262564E-6</v>
      </c>
    </row>
    <row r="732" spans="1:2" x14ac:dyDescent="0.3">
      <c r="A732" t="s">
        <v>3556</v>
      </c>
      <c r="B732" s="5">
        <v>3.3212899445077901E-6</v>
      </c>
    </row>
    <row r="733" spans="1:2" x14ac:dyDescent="0.3">
      <c r="A733" t="s">
        <v>3067</v>
      </c>
      <c r="B733" s="5">
        <v>3.3212899445077901E-6</v>
      </c>
    </row>
    <row r="734" spans="1:2" x14ac:dyDescent="0.3">
      <c r="A734" t="s">
        <v>5966</v>
      </c>
      <c r="B734" s="5">
        <v>3.3212899445077901E-6</v>
      </c>
    </row>
    <row r="735" spans="1:2" x14ac:dyDescent="0.3">
      <c r="A735" t="s">
        <v>4647</v>
      </c>
      <c r="B735" s="5">
        <v>3.3212899445077901E-6</v>
      </c>
    </row>
    <row r="736" spans="1:2" x14ac:dyDescent="0.3">
      <c r="A736" t="s">
        <v>2517</v>
      </c>
      <c r="B736" s="5">
        <v>3.3212899445077901E-6</v>
      </c>
    </row>
    <row r="737" spans="1:2" x14ac:dyDescent="0.3">
      <c r="A737" t="s">
        <v>5206</v>
      </c>
      <c r="B737" s="5">
        <v>3.3212899445077901E-6</v>
      </c>
    </row>
    <row r="738" spans="1:2" x14ac:dyDescent="0.3">
      <c r="A738" t="s">
        <v>5784</v>
      </c>
      <c r="B738" s="5">
        <v>3.3212899445077901E-6</v>
      </c>
    </row>
    <row r="739" spans="1:2" x14ac:dyDescent="0.3">
      <c r="A739" t="s">
        <v>5654</v>
      </c>
      <c r="B739" s="5">
        <v>3.3212899445077901E-6</v>
      </c>
    </row>
    <row r="740" spans="1:2" x14ac:dyDescent="0.3">
      <c r="A740" t="s">
        <v>5781</v>
      </c>
      <c r="B740" s="5">
        <v>3.3212899445077901E-6</v>
      </c>
    </row>
    <row r="741" spans="1:2" x14ac:dyDescent="0.3">
      <c r="A741" t="s">
        <v>5783</v>
      </c>
      <c r="B741" s="5">
        <v>3.3212899445077901E-6</v>
      </c>
    </row>
    <row r="742" spans="1:2" x14ac:dyDescent="0.3">
      <c r="A742" t="s">
        <v>5433</v>
      </c>
      <c r="B742" s="5">
        <v>3.3212899445077901E-6</v>
      </c>
    </row>
    <row r="743" spans="1:2" x14ac:dyDescent="0.3">
      <c r="A743" t="s">
        <v>5652</v>
      </c>
      <c r="B743" s="5">
        <v>3.3212899445077901E-6</v>
      </c>
    </row>
    <row r="744" spans="1:2" x14ac:dyDescent="0.3">
      <c r="A744" t="s">
        <v>5540</v>
      </c>
      <c r="B744" s="5">
        <v>3.3212899445077901E-6</v>
      </c>
    </row>
    <row r="745" spans="1:2" x14ac:dyDescent="0.3">
      <c r="A745" t="s">
        <v>3333</v>
      </c>
      <c r="B745" s="5">
        <v>3.3212899445077901E-6</v>
      </c>
    </row>
    <row r="746" spans="1:2" x14ac:dyDescent="0.3">
      <c r="A746" t="s">
        <v>5653</v>
      </c>
      <c r="B746" s="5">
        <v>3.3212899445077901E-6</v>
      </c>
    </row>
    <row r="747" spans="1:2" x14ac:dyDescent="0.3">
      <c r="A747" t="s">
        <v>5779</v>
      </c>
      <c r="B747" s="5">
        <v>3.3212899445077901E-6</v>
      </c>
    </row>
    <row r="748" spans="1:2" x14ac:dyDescent="0.3">
      <c r="A748" t="s">
        <v>2503</v>
      </c>
      <c r="B748" s="5">
        <v>3.3212899445077901E-6</v>
      </c>
    </row>
    <row r="749" spans="1:2" x14ac:dyDescent="0.3">
      <c r="A749" t="s">
        <v>3135</v>
      </c>
      <c r="B749" s="5">
        <v>3.3212899445077901E-6</v>
      </c>
    </row>
    <row r="750" spans="1:2" x14ac:dyDescent="0.3">
      <c r="A750" t="s">
        <v>3175</v>
      </c>
      <c r="B750" s="5">
        <v>3.3212899445077901E-6</v>
      </c>
    </row>
    <row r="751" spans="1:2" x14ac:dyDescent="0.3">
      <c r="A751" t="s">
        <v>3585</v>
      </c>
      <c r="B751" s="5">
        <v>3.3212899445077901E-6</v>
      </c>
    </row>
    <row r="752" spans="1:2" x14ac:dyDescent="0.3">
      <c r="A752" t="s">
        <v>3526</v>
      </c>
      <c r="B752" s="5">
        <v>3.3212899445077901E-6</v>
      </c>
    </row>
    <row r="753" spans="1:2" x14ac:dyDescent="0.3">
      <c r="A753" t="s">
        <v>2734</v>
      </c>
      <c r="B753" s="5">
        <v>3.3212899445077901E-6</v>
      </c>
    </row>
    <row r="754" spans="1:2" x14ac:dyDescent="0.3">
      <c r="A754" t="s">
        <v>3099</v>
      </c>
      <c r="B754" s="5">
        <v>3.3212899445077901E-6</v>
      </c>
    </row>
    <row r="755" spans="1:2" x14ac:dyDescent="0.3">
      <c r="A755" t="s">
        <v>2196</v>
      </c>
      <c r="B755" s="5">
        <v>3.3212899445077901E-6</v>
      </c>
    </row>
    <row r="756" spans="1:2" x14ac:dyDescent="0.3">
      <c r="A756" t="s">
        <v>4345</v>
      </c>
      <c r="B756" s="5">
        <v>3.3212899445077901E-6</v>
      </c>
    </row>
    <row r="757" spans="1:2" x14ac:dyDescent="0.3">
      <c r="A757" t="s">
        <v>2997</v>
      </c>
      <c r="B757" s="5">
        <v>3.3212899445077901E-6</v>
      </c>
    </row>
    <row r="758" spans="1:2" x14ac:dyDescent="0.3">
      <c r="A758" t="s">
        <v>4439</v>
      </c>
      <c r="B758" s="5">
        <v>3.3212899445077901E-6</v>
      </c>
    </row>
    <row r="759" spans="1:2" x14ac:dyDescent="0.3">
      <c r="A759" t="s">
        <v>2163</v>
      </c>
      <c r="B759" s="5">
        <v>3.3212899445077901E-6</v>
      </c>
    </row>
    <row r="760" spans="1:2" x14ac:dyDescent="0.3">
      <c r="A760" t="s">
        <v>2328</v>
      </c>
      <c r="B760" s="5">
        <v>3.3212899445077901E-6</v>
      </c>
    </row>
    <row r="761" spans="1:2" x14ac:dyDescent="0.3">
      <c r="A761" t="s">
        <v>3247</v>
      </c>
      <c r="B761" s="5">
        <v>3.3212899445077901E-6</v>
      </c>
    </row>
    <row r="762" spans="1:2" x14ac:dyDescent="0.3">
      <c r="A762" t="s">
        <v>5977</v>
      </c>
      <c r="B762" s="5">
        <v>3.3212899445077901E-6</v>
      </c>
    </row>
    <row r="763" spans="1:2" x14ac:dyDescent="0.3">
      <c r="A763" t="s">
        <v>4512</v>
      </c>
      <c r="B763" s="5">
        <v>3.3212899445077901E-6</v>
      </c>
    </row>
    <row r="764" spans="1:2" x14ac:dyDescent="0.3">
      <c r="A764" t="s">
        <v>5773</v>
      </c>
      <c r="B764" s="5">
        <v>3.3212899445077901E-6</v>
      </c>
    </row>
    <row r="765" spans="1:2" x14ac:dyDescent="0.3">
      <c r="A765" t="s">
        <v>3511</v>
      </c>
      <c r="B765" s="5">
        <v>3.3212899445077901E-6</v>
      </c>
    </row>
    <row r="766" spans="1:2" x14ac:dyDescent="0.3">
      <c r="A766" t="s">
        <v>2623</v>
      </c>
      <c r="B766" s="5">
        <v>3.3212899445077901E-6</v>
      </c>
    </row>
    <row r="767" spans="1:2" x14ac:dyDescent="0.3">
      <c r="A767" t="s">
        <v>4744</v>
      </c>
      <c r="B767" s="5">
        <v>3.3212899445077901E-6</v>
      </c>
    </row>
    <row r="768" spans="1:2" x14ac:dyDescent="0.3">
      <c r="A768" t="s">
        <v>2289</v>
      </c>
      <c r="B768" s="5">
        <v>3.3212899445077901E-6</v>
      </c>
    </row>
    <row r="769" spans="1:2" x14ac:dyDescent="0.3">
      <c r="A769" t="s">
        <v>2270</v>
      </c>
      <c r="B769" s="5">
        <v>3.3212899445077901E-6</v>
      </c>
    </row>
    <row r="770" spans="1:2" x14ac:dyDescent="0.3">
      <c r="A770" t="s">
        <v>3098</v>
      </c>
      <c r="B770" s="5">
        <v>3.3212899445077901E-6</v>
      </c>
    </row>
    <row r="771" spans="1:2" x14ac:dyDescent="0.3">
      <c r="A771" t="s">
        <v>5960</v>
      </c>
      <c r="B771" s="5">
        <v>3.3212899445077901E-6</v>
      </c>
    </row>
    <row r="772" spans="1:2" x14ac:dyDescent="0.3">
      <c r="A772" t="s">
        <v>3076</v>
      </c>
      <c r="B772" s="5">
        <v>3.3212899445077901E-6</v>
      </c>
    </row>
    <row r="773" spans="1:2" x14ac:dyDescent="0.3">
      <c r="A773" t="s">
        <v>4939</v>
      </c>
      <c r="B773" s="5">
        <v>3.3212899445077901E-6</v>
      </c>
    </row>
    <row r="774" spans="1:2" x14ac:dyDescent="0.3">
      <c r="A774" t="s">
        <v>5256</v>
      </c>
      <c r="B774" s="5">
        <v>3.3212899445077901E-6</v>
      </c>
    </row>
    <row r="775" spans="1:2" x14ac:dyDescent="0.3">
      <c r="A775" t="s">
        <v>5771</v>
      </c>
      <c r="B775" s="5">
        <v>3.3212899445077901E-6</v>
      </c>
    </row>
    <row r="776" spans="1:2" x14ac:dyDescent="0.3">
      <c r="A776" t="s">
        <v>3071</v>
      </c>
      <c r="B776" s="5">
        <v>3.3212899445077901E-6</v>
      </c>
    </row>
    <row r="777" spans="1:2" x14ac:dyDescent="0.3">
      <c r="A777" t="s">
        <v>1525</v>
      </c>
      <c r="B777" s="5">
        <v>3.2759408863669501E-6</v>
      </c>
    </row>
    <row r="778" spans="1:2" x14ac:dyDescent="0.3">
      <c r="A778" t="s">
        <v>671</v>
      </c>
      <c r="B778" s="5">
        <v>3.2121344453126801E-6</v>
      </c>
    </row>
    <row r="779" spans="1:2" x14ac:dyDescent="0.3">
      <c r="A779" t="s">
        <v>611</v>
      </c>
      <c r="B779" s="5">
        <v>3.1865053469623599E-6</v>
      </c>
    </row>
    <row r="780" spans="1:2" x14ac:dyDescent="0.3">
      <c r="A780" t="s">
        <v>1406</v>
      </c>
      <c r="B780" s="5">
        <v>3.1800512360670998E-6</v>
      </c>
    </row>
    <row r="781" spans="1:2" x14ac:dyDescent="0.3">
      <c r="A781" t="s">
        <v>2129</v>
      </c>
      <c r="B781" s="5">
        <v>3.0839522730840498E-6</v>
      </c>
    </row>
    <row r="782" spans="1:2" x14ac:dyDescent="0.3">
      <c r="A782" t="s">
        <v>4073</v>
      </c>
      <c r="B782" s="5">
        <v>3.0839522730840498E-6</v>
      </c>
    </row>
    <row r="783" spans="1:2" x14ac:dyDescent="0.3">
      <c r="A783" t="s">
        <v>2981</v>
      </c>
      <c r="B783" s="5">
        <v>3.0839522730840498E-6</v>
      </c>
    </row>
    <row r="784" spans="1:2" x14ac:dyDescent="0.3">
      <c r="A784" t="s">
        <v>2515</v>
      </c>
      <c r="B784" s="5">
        <v>3.0839522730840498E-6</v>
      </c>
    </row>
    <row r="785" spans="1:2" x14ac:dyDescent="0.3">
      <c r="A785" t="s">
        <v>4975</v>
      </c>
      <c r="B785" s="5">
        <v>3.0839522730840498E-6</v>
      </c>
    </row>
    <row r="786" spans="1:2" x14ac:dyDescent="0.3">
      <c r="A786" t="s">
        <v>3786</v>
      </c>
      <c r="B786" s="5">
        <v>3.0839522730840498E-6</v>
      </c>
    </row>
    <row r="787" spans="1:2" x14ac:dyDescent="0.3">
      <c r="A787" t="s">
        <v>4083</v>
      </c>
      <c r="B787" s="5">
        <v>3.0839522730840498E-6</v>
      </c>
    </row>
    <row r="788" spans="1:2" x14ac:dyDescent="0.3">
      <c r="A788" t="s">
        <v>2893</v>
      </c>
      <c r="B788" s="5">
        <v>3.0839522730840498E-6</v>
      </c>
    </row>
    <row r="789" spans="1:2" x14ac:dyDescent="0.3">
      <c r="A789" t="s">
        <v>2733</v>
      </c>
      <c r="B789" s="5">
        <v>3.0839522730840498E-6</v>
      </c>
    </row>
    <row r="790" spans="1:2" x14ac:dyDescent="0.3">
      <c r="A790" t="s">
        <v>5155</v>
      </c>
      <c r="B790" s="5">
        <v>3.0839522730840498E-6</v>
      </c>
    </row>
    <row r="791" spans="1:2" x14ac:dyDescent="0.3">
      <c r="A791" t="s">
        <v>812</v>
      </c>
      <c r="B791" s="5">
        <v>3.0656310618147498E-6</v>
      </c>
    </row>
    <row r="792" spans="1:2" x14ac:dyDescent="0.3">
      <c r="A792" t="s">
        <v>2356</v>
      </c>
      <c r="B792" s="5">
        <v>3.03322292835355E-6</v>
      </c>
    </row>
    <row r="793" spans="1:2" x14ac:dyDescent="0.3">
      <c r="A793" t="s">
        <v>2153</v>
      </c>
      <c r="B793" s="5">
        <v>3.03322292835355E-6</v>
      </c>
    </row>
    <row r="794" spans="1:2" x14ac:dyDescent="0.3">
      <c r="A794" t="s">
        <v>1897</v>
      </c>
      <c r="B794" s="5">
        <v>3.0067551873628502E-6</v>
      </c>
    </row>
    <row r="795" spans="1:2" x14ac:dyDescent="0.3">
      <c r="A795" t="s">
        <v>408</v>
      </c>
      <c r="B795" s="5">
        <v>2.9988885928146601E-6</v>
      </c>
    </row>
    <row r="796" spans="1:2" x14ac:dyDescent="0.3">
      <c r="A796" t="s">
        <v>1687</v>
      </c>
      <c r="B796" s="5">
        <v>2.9321615229721101E-6</v>
      </c>
    </row>
    <row r="797" spans="1:2" x14ac:dyDescent="0.3">
      <c r="A797" t="s">
        <v>3581</v>
      </c>
      <c r="B797" s="5">
        <v>2.8641399351516502E-6</v>
      </c>
    </row>
    <row r="798" spans="1:2" x14ac:dyDescent="0.3">
      <c r="A798" t="s">
        <v>339</v>
      </c>
      <c r="B798" s="5">
        <v>2.8403446169818901E-6</v>
      </c>
    </row>
    <row r="799" spans="1:2" x14ac:dyDescent="0.3">
      <c r="A799" t="s">
        <v>3246</v>
      </c>
      <c r="B799" s="5">
        <v>2.8287100250393099E-6</v>
      </c>
    </row>
    <row r="800" spans="1:2" x14ac:dyDescent="0.3">
      <c r="A800" t="s">
        <v>2030</v>
      </c>
      <c r="B800" s="5">
        <v>2.8287100250393099E-6</v>
      </c>
    </row>
    <row r="801" spans="1:2" x14ac:dyDescent="0.3">
      <c r="A801" t="s">
        <v>3772</v>
      </c>
      <c r="B801" s="5">
        <v>2.8287100250393099E-6</v>
      </c>
    </row>
    <row r="802" spans="1:2" x14ac:dyDescent="0.3">
      <c r="A802" t="s">
        <v>2390</v>
      </c>
      <c r="B802" s="5">
        <v>2.8108648766595402E-6</v>
      </c>
    </row>
    <row r="803" spans="1:2" x14ac:dyDescent="0.3">
      <c r="A803" t="s">
        <v>1823</v>
      </c>
      <c r="B803" s="5">
        <v>2.8040268476971799E-6</v>
      </c>
    </row>
    <row r="804" spans="1:2" x14ac:dyDescent="0.3">
      <c r="A804" t="s">
        <v>1469</v>
      </c>
      <c r="B804" s="5">
        <v>2.76447738018605E-6</v>
      </c>
    </row>
    <row r="805" spans="1:2" x14ac:dyDescent="0.3">
      <c r="A805" t="s">
        <v>1977</v>
      </c>
      <c r="B805" s="5">
        <v>2.7516993532575602E-6</v>
      </c>
    </row>
    <row r="806" spans="1:2" x14ac:dyDescent="0.3">
      <c r="A806" t="s">
        <v>2236</v>
      </c>
      <c r="B806" s="5">
        <v>2.7516993532575602E-6</v>
      </c>
    </row>
    <row r="807" spans="1:2" x14ac:dyDescent="0.3">
      <c r="A807" t="s">
        <v>1952</v>
      </c>
      <c r="B807" s="5">
        <v>2.7516993532575602E-6</v>
      </c>
    </row>
    <row r="808" spans="1:2" x14ac:dyDescent="0.3">
      <c r="A808" t="s">
        <v>1931</v>
      </c>
      <c r="B808" s="5">
        <v>2.7516993532575602E-6</v>
      </c>
    </row>
    <row r="809" spans="1:2" x14ac:dyDescent="0.3">
      <c r="A809" t="s">
        <v>1781</v>
      </c>
      <c r="B809" s="5">
        <v>2.7516993532575602E-6</v>
      </c>
    </row>
    <row r="810" spans="1:2" x14ac:dyDescent="0.3">
      <c r="A810" t="s">
        <v>1655</v>
      </c>
      <c r="B810" s="5">
        <v>2.71067419484021E-6</v>
      </c>
    </row>
    <row r="811" spans="1:2" x14ac:dyDescent="0.3">
      <c r="A811" t="s">
        <v>1701</v>
      </c>
      <c r="B811" s="5">
        <v>2.71067419484021E-6</v>
      </c>
    </row>
    <row r="812" spans="1:2" x14ac:dyDescent="0.3">
      <c r="A812" t="s">
        <v>939</v>
      </c>
      <c r="B812" s="5">
        <v>2.6963879720245302E-6</v>
      </c>
    </row>
    <row r="813" spans="1:2" x14ac:dyDescent="0.3">
      <c r="A813" t="s">
        <v>382</v>
      </c>
      <c r="B813" s="5">
        <v>2.6917196586452798E-6</v>
      </c>
    </row>
    <row r="814" spans="1:2" x14ac:dyDescent="0.3">
      <c r="A814" t="s">
        <v>1717</v>
      </c>
      <c r="B814" s="5">
        <v>2.6872388136686999E-6</v>
      </c>
    </row>
    <row r="815" spans="1:2" x14ac:dyDescent="0.3">
      <c r="A815" t="s">
        <v>5347</v>
      </c>
      <c r="B815" s="5">
        <v>2.6872388136686999E-6</v>
      </c>
    </row>
    <row r="816" spans="1:2" x14ac:dyDescent="0.3">
      <c r="A816" t="s">
        <v>5638</v>
      </c>
      <c r="B816" s="5">
        <v>2.6872388136686999E-6</v>
      </c>
    </row>
    <row r="817" spans="1:2" x14ac:dyDescent="0.3">
      <c r="A817" t="s">
        <v>5485</v>
      </c>
      <c r="B817" s="5">
        <v>2.6872388136686999E-6</v>
      </c>
    </row>
    <row r="818" spans="1:2" x14ac:dyDescent="0.3">
      <c r="A818" t="s">
        <v>5939</v>
      </c>
      <c r="B818" s="5">
        <v>2.6872388136686999E-6</v>
      </c>
    </row>
    <row r="819" spans="1:2" x14ac:dyDescent="0.3">
      <c r="A819" t="s">
        <v>5937</v>
      </c>
      <c r="B819" s="5">
        <v>2.6872388136686999E-6</v>
      </c>
    </row>
    <row r="820" spans="1:2" x14ac:dyDescent="0.3">
      <c r="A820" t="s">
        <v>5768</v>
      </c>
      <c r="B820" s="5">
        <v>2.6872388136686999E-6</v>
      </c>
    </row>
    <row r="821" spans="1:2" x14ac:dyDescent="0.3">
      <c r="A821" t="s">
        <v>5943</v>
      </c>
      <c r="B821" s="5">
        <v>2.6872388136686999E-6</v>
      </c>
    </row>
    <row r="822" spans="1:2" x14ac:dyDescent="0.3">
      <c r="A822" t="s">
        <v>5525</v>
      </c>
      <c r="B822" s="5">
        <v>2.6872388136686999E-6</v>
      </c>
    </row>
    <row r="823" spans="1:2" x14ac:dyDescent="0.3">
      <c r="A823" t="s">
        <v>5938</v>
      </c>
      <c r="B823" s="5">
        <v>2.6872388136686999E-6</v>
      </c>
    </row>
    <row r="824" spans="1:2" x14ac:dyDescent="0.3">
      <c r="A824" t="s">
        <v>834</v>
      </c>
      <c r="B824" s="5">
        <v>2.6046458363827901E-6</v>
      </c>
    </row>
    <row r="825" spans="1:2" x14ac:dyDescent="0.3">
      <c r="A825" t="s">
        <v>2029</v>
      </c>
      <c r="B825" s="5">
        <v>2.57862044868428E-6</v>
      </c>
    </row>
    <row r="826" spans="1:2" x14ac:dyDescent="0.3">
      <c r="A826" t="s">
        <v>4464</v>
      </c>
      <c r="B826" s="5">
        <v>2.5693587192297799E-6</v>
      </c>
    </row>
    <row r="827" spans="1:2" x14ac:dyDescent="0.3">
      <c r="A827" t="s">
        <v>3489</v>
      </c>
      <c r="B827" s="5">
        <v>2.5669438342150501E-6</v>
      </c>
    </row>
    <row r="828" spans="1:2" x14ac:dyDescent="0.3">
      <c r="A828" t="s">
        <v>1930</v>
      </c>
      <c r="B828" s="5">
        <v>2.5550642285679501E-6</v>
      </c>
    </row>
    <row r="829" spans="1:2" x14ac:dyDescent="0.3">
      <c r="A829" t="s">
        <v>1895</v>
      </c>
      <c r="B829" s="5">
        <v>2.5550642285679501E-6</v>
      </c>
    </row>
    <row r="830" spans="1:2" x14ac:dyDescent="0.3">
      <c r="A830" t="s">
        <v>2426</v>
      </c>
      <c r="B830" s="5">
        <v>2.5325925439529001E-6</v>
      </c>
    </row>
    <row r="831" spans="1:2" x14ac:dyDescent="0.3">
      <c r="A831" t="s">
        <v>1056</v>
      </c>
      <c r="B831" s="5">
        <v>2.4968691376818102E-6</v>
      </c>
    </row>
    <row r="832" spans="1:2" x14ac:dyDescent="0.3">
      <c r="A832" t="s">
        <v>3903</v>
      </c>
      <c r="B832" s="5">
        <v>2.4212376135782501E-6</v>
      </c>
    </row>
    <row r="833" spans="1:2" x14ac:dyDescent="0.3">
      <c r="A833" t="s">
        <v>2976</v>
      </c>
      <c r="B833" s="5">
        <v>2.4212376135782501E-6</v>
      </c>
    </row>
    <row r="834" spans="1:2" x14ac:dyDescent="0.3">
      <c r="A834" t="s">
        <v>2779</v>
      </c>
      <c r="B834" s="5">
        <v>2.4212376135782501E-6</v>
      </c>
    </row>
    <row r="835" spans="1:2" x14ac:dyDescent="0.3">
      <c r="A835" t="s">
        <v>3904</v>
      </c>
      <c r="B835" s="5">
        <v>2.4212376135782501E-6</v>
      </c>
    </row>
    <row r="836" spans="1:2" x14ac:dyDescent="0.3">
      <c r="A836" t="s">
        <v>2804</v>
      </c>
      <c r="B836" s="5">
        <v>2.4126055831977699E-6</v>
      </c>
    </row>
    <row r="837" spans="1:2" x14ac:dyDescent="0.3">
      <c r="A837" t="s">
        <v>3334</v>
      </c>
      <c r="B837" s="5">
        <v>2.4126055831977699E-6</v>
      </c>
    </row>
    <row r="838" spans="1:2" x14ac:dyDescent="0.3">
      <c r="A838" t="s">
        <v>4086</v>
      </c>
      <c r="B838" s="5">
        <v>2.4126055831977699E-6</v>
      </c>
    </row>
    <row r="839" spans="1:2" x14ac:dyDescent="0.3">
      <c r="A839" t="s">
        <v>3867</v>
      </c>
      <c r="B839" s="5">
        <v>2.4126055831977699E-6</v>
      </c>
    </row>
    <row r="840" spans="1:2" x14ac:dyDescent="0.3">
      <c r="A840" t="s">
        <v>3343</v>
      </c>
      <c r="B840" s="5">
        <v>2.4126055831977699E-6</v>
      </c>
    </row>
    <row r="841" spans="1:2" x14ac:dyDescent="0.3">
      <c r="A841" t="s">
        <v>2259</v>
      </c>
      <c r="B841" s="5">
        <v>2.4126055831977699E-6</v>
      </c>
    </row>
    <row r="842" spans="1:2" x14ac:dyDescent="0.3">
      <c r="A842" t="s">
        <v>3577</v>
      </c>
      <c r="B842" s="5">
        <v>2.4126055831977699E-6</v>
      </c>
    </row>
    <row r="843" spans="1:2" x14ac:dyDescent="0.3">
      <c r="A843" t="s">
        <v>4402</v>
      </c>
      <c r="B843" s="5">
        <v>2.4126055831977699E-6</v>
      </c>
    </row>
    <row r="844" spans="1:2" x14ac:dyDescent="0.3">
      <c r="A844" t="s">
        <v>3156</v>
      </c>
      <c r="B844" s="5">
        <v>2.4126055831977699E-6</v>
      </c>
    </row>
    <row r="845" spans="1:2" x14ac:dyDescent="0.3">
      <c r="A845" t="s">
        <v>3217</v>
      </c>
      <c r="B845" s="5">
        <v>2.4126055831977699E-6</v>
      </c>
    </row>
    <row r="846" spans="1:2" x14ac:dyDescent="0.3">
      <c r="A846" t="s">
        <v>2490</v>
      </c>
      <c r="B846" s="5">
        <v>2.4126055831977699E-6</v>
      </c>
    </row>
    <row r="847" spans="1:2" x14ac:dyDescent="0.3">
      <c r="A847" t="s">
        <v>3856</v>
      </c>
      <c r="B847" s="5">
        <v>2.4126055831977699E-6</v>
      </c>
    </row>
    <row r="848" spans="1:2" x14ac:dyDescent="0.3">
      <c r="A848" t="s">
        <v>4274</v>
      </c>
      <c r="B848" s="5">
        <v>2.4126055831977699E-6</v>
      </c>
    </row>
    <row r="849" spans="1:2" x14ac:dyDescent="0.3">
      <c r="A849" t="s">
        <v>2561</v>
      </c>
      <c r="B849" s="5">
        <v>2.4126055831977699E-6</v>
      </c>
    </row>
    <row r="850" spans="1:2" x14ac:dyDescent="0.3">
      <c r="A850" t="s">
        <v>3698</v>
      </c>
      <c r="B850" s="5">
        <v>2.4126055831977699E-6</v>
      </c>
    </row>
    <row r="851" spans="1:2" x14ac:dyDescent="0.3">
      <c r="A851" t="s">
        <v>3359</v>
      </c>
      <c r="B851" s="5">
        <v>2.4126055831977699E-6</v>
      </c>
    </row>
    <row r="852" spans="1:2" x14ac:dyDescent="0.3">
      <c r="A852" t="s">
        <v>3551</v>
      </c>
      <c r="B852" s="5">
        <v>2.4126055831977699E-6</v>
      </c>
    </row>
    <row r="853" spans="1:2" x14ac:dyDescent="0.3">
      <c r="A853" t="s">
        <v>3004</v>
      </c>
      <c r="B853" s="5">
        <v>2.4126055831977699E-6</v>
      </c>
    </row>
    <row r="854" spans="1:2" x14ac:dyDescent="0.3">
      <c r="A854" t="s">
        <v>2917</v>
      </c>
      <c r="B854" s="5">
        <v>2.4126055831977699E-6</v>
      </c>
    </row>
    <row r="855" spans="1:2" x14ac:dyDescent="0.3">
      <c r="A855" t="s">
        <v>2708</v>
      </c>
      <c r="B855" s="5">
        <v>2.4126055831977699E-6</v>
      </c>
    </row>
    <row r="856" spans="1:2" x14ac:dyDescent="0.3">
      <c r="A856" t="s">
        <v>4289</v>
      </c>
      <c r="B856" s="5">
        <v>2.4126055831977699E-6</v>
      </c>
    </row>
    <row r="857" spans="1:2" x14ac:dyDescent="0.3">
      <c r="A857" t="s">
        <v>4666</v>
      </c>
      <c r="B857" s="5">
        <v>2.4126055831977699E-6</v>
      </c>
    </row>
    <row r="858" spans="1:2" x14ac:dyDescent="0.3">
      <c r="A858" t="s">
        <v>5364</v>
      </c>
      <c r="B858" s="5">
        <v>2.4126055831977699E-6</v>
      </c>
    </row>
    <row r="859" spans="1:2" x14ac:dyDescent="0.3">
      <c r="A859" t="s">
        <v>3176</v>
      </c>
      <c r="B859" s="5">
        <v>2.4126055831977699E-6</v>
      </c>
    </row>
    <row r="860" spans="1:2" x14ac:dyDescent="0.3">
      <c r="A860" t="s">
        <v>4353</v>
      </c>
      <c r="B860" s="5">
        <v>2.4126055831977699E-6</v>
      </c>
    </row>
    <row r="861" spans="1:2" x14ac:dyDescent="0.3">
      <c r="A861" t="s">
        <v>4528</v>
      </c>
      <c r="B861" s="5">
        <v>2.4126055831977699E-6</v>
      </c>
    </row>
    <row r="862" spans="1:2" x14ac:dyDescent="0.3">
      <c r="A862" t="s">
        <v>3989</v>
      </c>
      <c r="B862" s="5">
        <v>2.4126055831977699E-6</v>
      </c>
    </row>
    <row r="863" spans="1:2" x14ac:dyDescent="0.3">
      <c r="A863" t="s">
        <v>4303</v>
      </c>
      <c r="B863" s="5">
        <v>2.4126055831977699E-6</v>
      </c>
    </row>
    <row r="864" spans="1:2" x14ac:dyDescent="0.3">
      <c r="A864" t="s">
        <v>4628</v>
      </c>
      <c r="B864" s="5">
        <v>2.4126055831977699E-6</v>
      </c>
    </row>
    <row r="865" spans="1:2" x14ac:dyDescent="0.3">
      <c r="A865" t="s">
        <v>2376</v>
      </c>
      <c r="B865" s="5">
        <v>2.4126055831977699E-6</v>
      </c>
    </row>
    <row r="866" spans="1:2" x14ac:dyDescent="0.3">
      <c r="A866" t="s">
        <v>2854</v>
      </c>
      <c r="B866" s="5">
        <v>2.4126055831977699E-6</v>
      </c>
    </row>
    <row r="867" spans="1:2" x14ac:dyDescent="0.3">
      <c r="A867" t="s">
        <v>3134</v>
      </c>
      <c r="B867" s="5">
        <v>2.4126055831977699E-6</v>
      </c>
    </row>
    <row r="868" spans="1:2" x14ac:dyDescent="0.3">
      <c r="A868" t="s">
        <v>3214</v>
      </c>
      <c r="B868" s="5">
        <v>2.4126055831977699E-6</v>
      </c>
    </row>
    <row r="869" spans="1:2" x14ac:dyDescent="0.3">
      <c r="A869" t="s">
        <v>2883</v>
      </c>
      <c r="B869" s="5">
        <v>2.4126055831977699E-6</v>
      </c>
    </row>
    <row r="870" spans="1:2" x14ac:dyDescent="0.3">
      <c r="A870" t="s">
        <v>4146</v>
      </c>
      <c r="B870" s="5">
        <v>2.4126055831977699E-6</v>
      </c>
    </row>
    <row r="871" spans="1:2" x14ac:dyDescent="0.3">
      <c r="A871" t="s">
        <v>2789</v>
      </c>
      <c r="B871" s="5">
        <v>2.4126055831977699E-6</v>
      </c>
    </row>
    <row r="872" spans="1:2" x14ac:dyDescent="0.3">
      <c r="A872" t="s">
        <v>4593</v>
      </c>
      <c r="B872" s="5">
        <v>2.4126055831977699E-6</v>
      </c>
    </row>
    <row r="873" spans="1:2" x14ac:dyDescent="0.3">
      <c r="A873" t="s">
        <v>4215</v>
      </c>
      <c r="B873" s="5">
        <v>2.4126055831977699E-6</v>
      </c>
    </row>
    <row r="874" spans="1:2" x14ac:dyDescent="0.3">
      <c r="A874" t="s">
        <v>3625</v>
      </c>
      <c r="B874" s="5">
        <v>2.4126055831977699E-6</v>
      </c>
    </row>
    <row r="875" spans="1:2" x14ac:dyDescent="0.3">
      <c r="A875" t="s">
        <v>2598</v>
      </c>
      <c r="B875" s="5">
        <v>2.4126055831977699E-6</v>
      </c>
    </row>
    <row r="876" spans="1:2" x14ac:dyDescent="0.3">
      <c r="A876" t="s">
        <v>3254</v>
      </c>
      <c r="B876" s="5">
        <v>2.4126055831977699E-6</v>
      </c>
    </row>
    <row r="877" spans="1:2" x14ac:dyDescent="0.3">
      <c r="A877" t="s">
        <v>5024</v>
      </c>
      <c r="B877" s="5">
        <v>2.4126055831977699E-6</v>
      </c>
    </row>
    <row r="878" spans="1:2" x14ac:dyDescent="0.3">
      <c r="A878" t="s">
        <v>3092</v>
      </c>
      <c r="B878" s="5">
        <v>2.4126055831977699E-6</v>
      </c>
    </row>
    <row r="879" spans="1:2" x14ac:dyDescent="0.3">
      <c r="A879" t="s">
        <v>2929</v>
      </c>
      <c r="B879" s="5">
        <v>2.4126055831977699E-6</v>
      </c>
    </row>
    <row r="880" spans="1:2" x14ac:dyDescent="0.3">
      <c r="A880" t="s">
        <v>5209</v>
      </c>
      <c r="B880" s="5">
        <v>2.4126055831977699E-6</v>
      </c>
    </row>
    <row r="881" spans="1:2" x14ac:dyDescent="0.3">
      <c r="A881" t="s">
        <v>2749</v>
      </c>
      <c r="B881" s="5">
        <v>2.4126055831977699E-6</v>
      </c>
    </row>
    <row r="882" spans="1:2" x14ac:dyDescent="0.3">
      <c r="A882" t="s">
        <v>2681</v>
      </c>
      <c r="B882" s="5">
        <v>2.4126055831977699E-6</v>
      </c>
    </row>
    <row r="883" spans="1:2" x14ac:dyDescent="0.3">
      <c r="A883" t="s">
        <v>908</v>
      </c>
      <c r="B883" s="5">
        <v>2.3989017665209302E-6</v>
      </c>
    </row>
    <row r="884" spans="1:2" x14ac:dyDescent="0.3">
      <c r="A884" t="s">
        <v>2790</v>
      </c>
      <c r="B884" s="5">
        <v>2.3877793494178301E-6</v>
      </c>
    </row>
    <row r="885" spans="1:2" x14ac:dyDescent="0.3">
      <c r="A885" t="s">
        <v>1647</v>
      </c>
      <c r="B885" s="5">
        <v>2.3543478088193801E-6</v>
      </c>
    </row>
    <row r="886" spans="1:2" x14ac:dyDescent="0.3">
      <c r="A886" t="s">
        <v>1772</v>
      </c>
      <c r="B886" s="5">
        <v>2.3423617077963701E-6</v>
      </c>
    </row>
    <row r="887" spans="1:2" x14ac:dyDescent="0.3">
      <c r="A887" t="s">
        <v>1694</v>
      </c>
      <c r="B887" s="5">
        <v>2.31781837797573E-6</v>
      </c>
    </row>
    <row r="888" spans="1:2" x14ac:dyDescent="0.3">
      <c r="A888" t="s">
        <v>3039</v>
      </c>
      <c r="B888" s="5">
        <v>2.2681698282469999E-6</v>
      </c>
    </row>
    <row r="889" spans="1:2" x14ac:dyDescent="0.3">
      <c r="A889" t="s">
        <v>3271</v>
      </c>
      <c r="B889" s="5">
        <v>2.2681698282469999E-6</v>
      </c>
    </row>
    <row r="890" spans="1:2" x14ac:dyDescent="0.3">
      <c r="A890" t="s">
        <v>2891</v>
      </c>
      <c r="B890" s="5">
        <v>2.2681698282469999E-6</v>
      </c>
    </row>
    <row r="891" spans="1:2" x14ac:dyDescent="0.3">
      <c r="A891" t="s">
        <v>2301</v>
      </c>
      <c r="B891" s="5">
        <v>2.2681698282469999E-6</v>
      </c>
    </row>
    <row r="892" spans="1:2" x14ac:dyDescent="0.3">
      <c r="A892" t="s">
        <v>2974</v>
      </c>
      <c r="B892" s="5">
        <v>2.2681698282469999E-6</v>
      </c>
    </row>
    <row r="893" spans="1:2" x14ac:dyDescent="0.3">
      <c r="A893" t="s">
        <v>4145</v>
      </c>
      <c r="B893" s="5">
        <v>2.25584139347084E-6</v>
      </c>
    </row>
    <row r="894" spans="1:2" x14ac:dyDescent="0.3">
      <c r="A894" t="s">
        <v>1663</v>
      </c>
      <c r="B894" s="5">
        <v>2.22638784237849E-6</v>
      </c>
    </row>
    <row r="895" spans="1:2" x14ac:dyDescent="0.3">
      <c r="A895" t="s">
        <v>1761</v>
      </c>
      <c r="B895" s="5">
        <v>2.22638784237849E-6</v>
      </c>
    </row>
    <row r="896" spans="1:2" x14ac:dyDescent="0.3">
      <c r="A896" t="s">
        <v>1760</v>
      </c>
      <c r="B896" s="5">
        <v>2.2227876110646102E-6</v>
      </c>
    </row>
    <row r="897" spans="1:2" x14ac:dyDescent="0.3">
      <c r="A897" t="s">
        <v>2046</v>
      </c>
      <c r="B897" s="5">
        <v>2.19764577853553E-6</v>
      </c>
    </row>
    <row r="898" spans="1:2" x14ac:dyDescent="0.3">
      <c r="A898" t="s">
        <v>3878</v>
      </c>
      <c r="B898" s="5">
        <v>2.1964200577484701E-6</v>
      </c>
    </row>
    <row r="899" spans="1:2" x14ac:dyDescent="0.3">
      <c r="A899" t="s">
        <v>1978</v>
      </c>
      <c r="B899" s="5">
        <v>2.1610772488730199E-6</v>
      </c>
    </row>
    <row r="900" spans="1:2" x14ac:dyDescent="0.3">
      <c r="A900" t="s">
        <v>1089</v>
      </c>
      <c r="B900" s="5">
        <v>2.11523796090553E-6</v>
      </c>
    </row>
    <row r="901" spans="1:2" x14ac:dyDescent="0.3">
      <c r="A901" t="s">
        <v>897</v>
      </c>
      <c r="B901" s="5">
        <v>2.0996259099839698E-6</v>
      </c>
    </row>
    <row r="902" spans="1:2" x14ac:dyDescent="0.3">
      <c r="A902" t="s">
        <v>583</v>
      </c>
      <c r="B902" s="5">
        <v>2.0929426959883802E-6</v>
      </c>
    </row>
    <row r="903" spans="1:2" x14ac:dyDescent="0.3">
      <c r="A903" t="s">
        <v>738</v>
      </c>
      <c r="B903" s="5">
        <v>2.0875326065329102E-6</v>
      </c>
    </row>
    <row r="904" spans="1:2" x14ac:dyDescent="0.3">
      <c r="A904" t="s">
        <v>2369</v>
      </c>
      <c r="B904" s="5">
        <v>2.0792017571200202E-6</v>
      </c>
    </row>
    <row r="905" spans="1:2" x14ac:dyDescent="0.3">
      <c r="A905" t="s">
        <v>4271</v>
      </c>
      <c r="B905" s="5">
        <v>2.07804407925063E-6</v>
      </c>
    </row>
    <row r="906" spans="1:2" x14ac:dyDescent="0.3">
      <c r="A906" t="s">
        <v>3879</v>
      </c>
      <c r="B906" s="5">
        <v>2.07804407925063E-6</v>
      </c>
    </row>
    <row r="907" spans="1:2" x14ac:dyDescent="0.3">
      <c r="A907" t="s">
        <v>4686</v>
      </c>
      <c r="B907" s="5">
        <v>2.07804407925063E-6</v>
      </c>
    </row>
    <row r="908" spans="1:2" x14ac:dyDescent="0.3">
      <c r="A908" t="s">
        <v>5251</v>
      </c>
      <c r="B908" s="5">
        <v>2.07804407925063E-6</v>
      </c>
    </row>
    <row r="909" spans="1:2" x14ac:dyDescent="0.3">
      <c r="A909" t="s">
        <v>3348</v>
      </c>
      <c r="B909" s="5">
        <v>2.07804407925063E-6</v>
      </c>
    </row>
    <row r="910" spans="1:2" x14ac:dyDescent="0.3">
      <c r="A910" t="s">
        <v>1060</v>
      </c>
      <c r="B910" s="5">
        <v>2.0618431502184701E-6</v>
      </c>
    </row>
    <row r="911" spans="1:2" x14ac:dyDescent="0.3">
      <c r="A911" t="s">
        <v>1458</v>
      </c>
      <c r="B911" s="5">
        <v>2.0454563921972798E-6</v>
      </c>
    </row>
    <row r="912" spans="1:2" x14ac:dyDescent="0.3">
      <c r="A912" t="s">
        <v>2314</v>
      </c>
      <c r="B912" s="5">
        <v>1.9988530452071202E-6</v>
      </c>
    </row>
    <row r="913" spans="1:2" x14ac:dyDescent="0.3">
      <c r="A913" t="s">
        <v>2299</v>
      </c>
      <c r="B913" s="5">
        <v>1.9988530452071202E-6</v>
      </c>
    </row>
    <row r="914" spans="1:2" x14ac:dyDescent="0.3">
      <c r="A914" t="s">
        <v>2219</v>
      </c>
      <c r="B914" s="5">
        <v>1.9988530452071202E-6</v>
      </c>
    </row>
    <row r="915" spans="1:2" x14ac:dyDescent="0.3">
      <c r="A915" t="s">
        <v>1511</v>
      </c>
      <c r="B915" s="5">
        <v>1.95903126152364E-6</v>
      </c>
    </row>
    <row r="916" spans="1:2" x14ac:dyDescent="0.3">
      <c r="A916" t="s">
        <v>753</v>
      </c>
      <c r="B916" s="5">
        <v>1.9454754754722602E-6</v>
      </c>
    </row>
    <row r="917" spans="1:2" x14ac:dyDescent="0.3">
      <c r="A917" t="s">
        <v>648</v>
      </c>
      <c r="B917" s="5">
        <v>1.9454754754722602E-6</v>
      </c>
    </row>
    <row r="918" spans="1:2" x14ac:dyDescent="0.3">
      <c r="A918" t="s">
        <v>2246</v>
      </c>
      <c r="B918" s="5">
        <v>1.77796969094657E-6</v>
      </c>
    </row>
    <row r="919" spans="1:2" x14ac:dyDescent="0.3">
      <c r="A919" t="s">
        <v>2274</v>
      </c>
      <c r="B919" s="5">
        <v>1.77796969094657E-6</v>
      </c>
    </row>
    <row r="920" spans="1:2" x14ac:dyDescent="0.3">
      <c r="A920" t="s">
        <v>937</v>
      </c>
      <c r="B920" s="5">
        <v>1.7608457271006901E-6</v>
      </c>
    </row>
    <row r="921" spans="1:2" x14ac:dyDescent="0.3">
      <c r="A921" t="s">
        <v>1593</v>
      </c>
      <c r="B921" s="5">
        <v>1.7539875431384599E-6</v>
      </c>
    </row>
    <row r="922" spans="1:2" x14ac:dyDescent="0.3">
      <c r="A922" t="s">
        <v>1887</v>
      </c>
      <c r="B922" s="5">
        <v>1.7533754308145899E-6</v>
      </c>
    </row>
    <row r="923" spans="1:2" x14ac:dyDescent="0.3">
      <c r="A923" t="s">
        <v>1929</v>
      </c>
      <c r="B923" s="5">
        <v>1.73648171439559E-6</v>
      </c>
    </row>
    <row r="924" spans="1:2" x14ac:dyDescent="0.3">
      <c r="A924" t="s">
        <v>2065</v>
      </c>
      <c r="B924" s="5">
        <v>1.73648171439559E-6</v>
      </c>
    </row>
    <row r="925" spans="1:2" x14ac:dyDescent="0.3">
      <c r="A925" t="s">
        <v>2837</v>
      </c>
      <c r="B925" s="5">
        <v>1.7275291613014499E-6</v>
      </c>
    </row>
    <row r="926" spans="1:2" x14ac:dyDescent="0.3">
      <c r="A926" t="s">
        <v>4846</v>
      </c>
      <c r="B926" s="5">
        <v>1.7275291613014499E-6</v>
      </c>
    </row>
    <row r="927" spans="1:2" x14ac:dyDescent="0.3">
      <c r="A927" t="s">
        <v>1827</v>
      </c>
      <c r="B927" s="5">
        <v>1.7226249460967399E-6</v>
      </c>
    </row>
    <row r="928" spans="1:2" x14ac:dyDescent="0.3">
      <c r="A928" t="s">
        <v>468</v>
      </c>
      <c r="B928" s="5">
        <v>1.6913117496487601E-6</v>
      </c>
    </row>
    <row r="929" spans="1:2" x14ac:dyDescent="0.3">
      <c r="A929" t="s">
        <v>2080</v>
      </c>
      <c r="B929" s="5">
        <v>1.64621114617427E-6</v>
      </c>
    </row>
    <row r="930" spans="1:2" x14ac:dyDescent="0.3">
      <c r="A930" t="s">
        <v>1013</v>
      </c>
      <c r="B930" s="5">
        <v>1.6454467596476899E-6</v>
      </c>
    </row>
    <row r="931" spans="1:2" x14ac:dyDescent="0.3">
      <c r="A931" t="s">
        <v>1674</v>
      </c>
      <c r="B931" s="5">
        <v>1.48583308839077E-6</v>
      </c>
    </row>
    <row r="932" spans="1:2" x14ac:dyDescent="0.3">
      <c r="A932" t="s">
        <v>2045</v>
      </c>
      <c r="B932" s="5">
        <v>1.47305319183953E-6</v>
      </c>
    </row>
    <row r="933" spans="1:2" x14ac:dyDescent="0.3">
      <c r="A933" t="s">
        <v>1079</v>
      </c>
      <c r="B933" s="5">
        <v>1.34990498647448E-6</v>
      </c>
    </row>
    <row r="934" spans="1:2" x14ac:dyDescent="0.3">
      <c r="A934" t="s">
        <v>1260</v>
      </c>
      <c r="B934" s="5">
        <v>1.34489101148267E-6</v>
      </c>
    </row>
    <row r="935" spans="1:2" x14ac:dyDescent="0.3">
      <c r="A935" t="s">
        <v>525</v>
      </c>
      <c r="B935" s="5">
        <v>1.3428058616896001E-6</v>
      </c>
    </row>
    <row r="936" spans="1:2" x14ac:dyDescent="0.3">
      <c r="A936" t="s">
        <v>795</v>
      </c>
      <c r="B936" s="5">
        <v>1.33151264486718E-6</v>
      </c>
    </row>
    <row r="937" spans="1:2" x14ac:dyDescent="0.3">
      <c r="A937" t="s">
        <v>1656</v>
      </c>
      <c r="B937" s="5">
        <v>1.32308617813743E-6</v>
      </c>
    </row>
    <row r="938" spans="1:2" x14ac:dyDescent="0.3">
      <c r="A938" t="s">
        <v>2565</v>
      </c>
      <c r="B938" s="5">
        <v>1.2731303157316E-6</v>
      </c>
    </row>
    <row r="939" spans="1:2" x14ac:dyDescent="0.3">
      <c r="A939" t="s">
        <v>748</v>
      </c>
      <c r="B939" s="5">
        <v>1.2584455262062799E-6</v>
      </c>
    </row>
    <row r="940" spans="1:2" x14ac:dyDescent="0.3">
      <c r="A940" t="s">
        <v>2464</v>
      </c>
      <c r="B940" s="5">
        <v>1.25559241864958E-6</v>
      </c>
    </row>
    <row r="941" spans="1:2" x14ac:dyDescent="0.3">
      <c r="A941" t="s">
        <v>3072</v>
      </c>
      <c r="B941" s="5">
        <v>1.25559241864958E-6</v>
      </c>
    </row>
    <row r="942" spans="1:2" x14ac:dyDescent="0.3">
      <c r="A942" t="s">
        <v>3579</v>
      </c>
      <c r="B942" s="5">
        <v>1.25559241864958E-6</v>
      </c>
    </row>
    <row r="943" spans="1:2" x14ac:dyDescent="0.3">
      <c r="A943" t="s">
        <v>4150</v>
      </c>
      <c r="B943" s="5">
        <v>1.1926978913270101E-6</v>
      </c>
    </row>
    <row r="944" spans="1:2" x14ac:dyDescent="0.3">
      <c r="A944" t="s">
        <v>4297</v>
      </c>
      <c r="B944" s="5">
        <v>1.1926978913270101E-6</v>
      </c>
    </row>
    <row r="945" spans="1:2" x14ac:dyDescent="0.3">
      <c r="A945" t="s">
        <v>4998</v>
      </c>
      <c r="B945" s="5">
        <v>1.1926978913270101E-6</v>
      </c>
    </row>
    <row r="946" spans="1:2" x14ac:dyDescent="0.3">
      <c r="A946" t="s">
        <v>4350</v>
      </c>
      <c r="B946" s="5">
        <v>1.1926978913270101E-6</v>
      </c>
    </row>
    <row r="947" spans="1:2" x14ac:dyDescent="0.3">
      <c r="A947" t="s">
        <v>4704</v>
      </c>
      <c r="B947" s="5">
        <v>1.1926978913270101E-6</v>
      </c>
    </row>
    <row r="948" spans="1:2" x14ac:dyDescent="0.3">
      <c r="A948" t="s">
        <v>4891</v>
      </c>
      <c r="B948" s="5">
        <v>1.1926978913270101E-6</v>
      </c>
    </row>
    <row r="949" spans="1:2" x14ac:dyDescent="0.3">
      <c r="A949" t="s">
        <v>3727</v>
      </c>
      <c r="B949" s="5">
        <v>1.1926978913270101E-6</v>
      </c>
    </row>
    <row r="950" spans="1:2" x14ac:dyDescent="0.3">
      <c r="A950" t="s">
        <v>3609</v>
      </c>
      <c r="B950" s="5">
        <v>1.1926978913270101E-6</v>
      </c>
    </row>
    <row r="951" spans="1:2" x14ac:dyDescent="0.3">
      <c r="A951" t="s">
        <v>6945</v>
      </c>
      <c r="B951" s="5">
        <v>1.1926978913270101E-6</v>
      </c>
    </row>
    <row r="952" spans="1:2" x14ac:dyDescent="0.3">
      <c r="A952" t="s">
        <v>2942</v>
      </c>
      <c r="B952" s="5">
        <v>1.1926978913270101E-6</v>
      </c>
    </row>
    <row r="953" spans="1:2" x14ac:dyDescent="0.3">
      <c r="A953" t="s">
        <v>5046</v>
      </c>
      <c r="B953" s="5">
        <v>1.1926978913270101E-6</v>
      </c>
    </row>
    <row r="954" spans="1:2" x14ac:dyDescent="0.3">
      <c r="A954" t="s">
        <v>6994</v>
      </c>
      <c r="B954" s="5">
        <v>1.1926978913270101E-6</v>
      </c>
    </row>
    <row r="955" spans="1:2" x14ac:dyDescent="0.3">
      <c r="A955" t="s">
        <v>4826</v>
      </c>
      <c r="B955" s="5">
        <v>1.1926978913270101E-6</v>
      </c>
    </row>
    <row r="956" spans="1:2" x14ac:dyDescent="0.3">
      <c r="A956" t="s">
        <v>6776</v>
      </c>
      <c r="B956" s="5">
        <v>1.1926978913270101E-6</v>
      </c>
    </row>
    <row r="957" spans="1:2" x14ac:dyDescent="0.3">
      <c r="A957" t="s">
        <v>6131</v>
      </c>
      <c r="B957" s="5">
        <v>1.1926978913270101E-6</v>
      </c>
    </row>
    <row r="958" spans="1:2" x14ac:dyDescent="0.3">
      <c r="A958" t="s">
        <v>4922</v>
      </c>
      <c r="B958" s="5">
        <v>1.1926978913270101E-6</v>
      </c>
    </row>
    <row r="959" spans="1:2" x14ac:dyDescent="0.3">
      <c r="A959" t="s">
        <v>4991</v>
      </c>
      <c r="B959" s="5">
        <v>1.1926978913270101E-6</v>
      </c>
    </row>
    <row r="960" spans="1:2" x14ac:dyDescent="0.3">
      <c r="A960" t="s">
        <v>3946</v>
      </c>
      <c r="B960" s="5">
        <v>1.1926978913270101E-6</v>
      </c>
    </row>
    <row r="961" spans="1:2" x14ac:dyDescent="0.3">
      <c r="A961" t="s">
        <v>2538</v>
      </c>
      <c r="B961" s="5">
        <v>1.1926978913270101E-6</v>
      </c>
    </row>
    <row r="962" spans="1:2" x14ac:dyDescent="0.3">
      <c r="A962" t="s">
        <v>6121</v>
      </c>
      <c r="B962" s="5">
        <v>1.1926978913270101E-6</v>
      </c>
    </row>
    <row r="963" spans="1:2" x14ac:dyDescent="0.3">
      <c r="A963" t="s">
        <v>5844</v>
      </c>
      <c r="B963" s="5">
        <v>1.1926978913270101E-6</v>
      </c>
    </row>
    <row r="964" spans="1:2" x14ac:dyDescent="0.3">
      <c r="A964" t="s">
        <v>3912</v>
      </c>
      <c r="B964" s="5">
        <v>1.1926978913270101E-6</v>
      </c>
    </row>
    <row r="965" spans="1:2" x14ac:dyDescent="0.3">
      <c r="A965" t="s">
        <v>4715</v>
      </c>
      <c r="B965" s="5">
        <v>1.1926978913270101E-6</v>
      </c>
    </row>
    <row r="966" spans="1:2" x14ac:dyDescent="0.3">
      <c r="A966" t="s">
        <v>5901</v>
      </c>
      <c r="B966" s="5">
        <v>1.1926978913270101E-6</v>
      </c>
    </row>
    <row r="967" spans="1:2" x14ac:dyDescent="0.3">
      <c r="A967" t="s">
        <v>5586</v>
      </c>
      <c r="B967" s="5">
        <v>1.1926978913270101E-6</v>
      </c>
    </row>
    <row r="968" spans="1:2" x14ac:dyDescent="0.3">
      <c r="A968" t="s">
        <v>4837</v>
      </c>
      <c r="B968" s="5">
        <v>1.1926978913270101E-6</v>
      </c>
    </row>
    <row r="969" spans="1:2" x14ac:dyDescent="0.3">
      <c r="A969" t="s">
        <v>3995</v>
      </c>
      <c r="B969" s="5">
        <v>1.1926978913270101E-6</v>
      </c>
    </row>
    <row r="970" spans="1:2" x14ac:dyDescent="0.3">
      <c r="A970" t="s">
        <v>2910</v>
      </c>
      <c r="B970" s="5">
        <v>1.1926978913270101E-6</v>
      </c>
    </row>
    <row r="971" spans="1:2" x14ac:dyDescent="0.3">
      <c r="A971" t="s">
        <v>6988</v>
      </c>
      <c r="B971" s="5">
        <v>1.1926978913270101E-6</v>
      </c>
    </row>
    <row r="972" spans="1:2" x14ac:dyDescent="0.3">
      <c r="A972" t="s">
        <v>3615</v>
      </c>
      <c r="B972" s="5">
        <v>1.1926978913270101E-6</v>
      </c>
    </row>
    <row r="973" spans="1:2" x14ac:dyDescent="0.3">
      <c r="A973" t="s">
        <v>3843</v>
      </c>
      <c r="B973" s="5">
        <v>1.1926978913270101E-6</v>
      </c>
    </row>
    <row r="974" spans="1:2" x14ac:dyDescent="0.3">
      <c r="A974" t="s">
        <v>5197</v>
      </c>
      <c r="B974" s="5">
        <v>1.1926978913270101E-6</v>
      </c>
    </row>
    <row r="975" spans="1:2" x14ac:dyDescent="0.3">
      <c r="A975" t="s">
        <v>5180</v>
      </c>
      <c r="B975" s="5">
        <v>1.1926978913270101E-6</v>
      </c>
    </row>
    <row r="976" spans="1:2" x14ac:dyDescent="0.3">
      <c r="A976" t="s">
        <v>4074</v>
      </c>
      <c r="B976" s="5">
        <v>1.1926978913270101E-6</v>
      </c>
    </row>
    <row r="977" spans="1:2" x14ac:dyDescent="0.3">
      <c r="A977" t="s">
        <v>3580</v>
      </c>
      <c r="B977" s="5">
        <v>1.1926978913270101E-6</v>
      </c>
    </row>
    <row r="978" spans="1:2" x14ac:dyDescent="0.3">
      <c r="A978" t="s">
        <v>6049</v>
      </c>
      <c r="B978" s="5">
        <v>1.1926978913270101E-6</v>
      </c>
    </row>
    <row r="979" spans="1:2" x14ac:dyDescent="0.3">
      <c r="A979" t="s">
        <v>5063</v>
      </c>
      <c r="B979" s="5">
        <v>1.1926978913270101E-6</v>
      </c>
    </row>
    <row r="980" spans="1:2" x14ac:dyDescent="0.3">
      <c r="A980" t="s">
        <v>6458</v>
      </c>
      <c r="B980" s="5">
        <v>1.1926978913270101E-6</v>
      </c>
    </row>
    <row r="981" spans="1:2" x14ac:dyDescent="0.3">
      <c r="A981" t="s">
        <v>5078</v>
      </c>
      <c r="B981" s="5">
        <v>1.1926978913270101E-6</v>
      </c>
    </row>
    <row r="982" spans="1:2" x14ac:dyDescent="0.3">
      <c r="A982" t="s">
        <v>4692</v>
      </c>
      <c r="B982" s="5">
        <v>1.1926978913270101E-6</v>
      </c>
    </row>
    <row r="983" spans="1:2" x14ac:dyDescent="0.3">
      <c r="A983" t="s">
        <v>4865</v>
      </c>
      <c r="B983" s="5">
        <v>1.1926978913270101E-6</v>
      </c>
    </row>
    <row r="984" spans="1:2" x14ac:dyDescent="0.3">
      <c r="A984" t="s">
        <v>5219</v>
      </c>
      <c r="B984" s="5">
        <v>1.1926978913270101E-6</v>
      </c>
    </row>
    <row r="985" spans="1:2" x14ac:dyDescent="0.3">
      <c r="A985" t="s">
        <v>7091</v>
      </c>
      <c r="B985" s="5">
        <v>1.1926978913270101E-6</v>
      </c>
    </row>
    <row r="986" spans="1:2" x14ac:dyDescent="0.3">
      <c r="A986" t="s">
        <v>4441</v>
      </c>
      <c r="B986" s="5">
        <v>1.1926978913270101E-6</v>
      </c>
    </row>
    <row r="987" spans="1:2" x14ac:dyDescent="0.3">
      <c r="A987" t="s">
        <v>5227</v>
      </c>
      <c r="B987" s="5">
        <v>1.1926978913270101E-6</v>
      </c>
    </row>
    <row r="988" spans="1:2" x14ac:dyDescent="0.3">
      <c r="A988" t="s">
        <v>3197</v>
      </c>
      <c r="B988" s="5">
        <v>1.1926978913270101E-6</v>
      </c>
    </row>
    <row r="989" spans="1:2" x14ac:dyDescent="0.3">
      <c r="A989" t="s">
        <v>4356</v>
      </c>
      <c r="B989" s="5">
        <v>1.1926978913270101E-6</v>
      </c>
    </row>
    <row r="990" spans="1:2" x14ac:dyDescent="0.3">
      <c r="A990" t="s">
        <v>4924</v>
      </c>
      <c r="B990" s="5">
        <v>1.1926978913270101E-6</v>
      </c>
    </row>
    <row r="991" spans="1:2" x14ac:dyDescent="0.3">
      <c r="A991" t="s">
        <v>7017</v>
      </c>
      <c r="B991" s="5">
        <v>1.1926978913270101E-6</v>
      </c>
    </row>
    <row r="992" spans="1:2" x14ac:dyDescent="0.3">
      <c r="A992" t="s">
        <v>4853</v>
      </c>
      <c r="B992" s="5">
        <v>1.1926978913270101E-6</v>
      </c>
    </row>
    <row r="993" spans="1:2" x14ac:dyDescent="0.3">
      <c r="A993" t="s">
        <v>4092</v>
      </c>
      <c r="B993" s="5">
        <v>1.1926978913270101E-6</v>
      </c>
    </row>
    <row r="994" spans="1:2" x14ac:dyDescent="0.3">
      <c r="A994" t="s">
        <v>5517</v>
      </c>
      <c r="B994" s="5">
        <v>1.1926978913270101E-6</v>
      </c>
    </row>
    <row r="995" spans="1:2" x14ac:dyDescent="0.3">
      <c r="A995" t="s">
        <v>6753</v>
      </c>
      <c r="B995" s="5">
        <v>1.1926978913270101E-6</v>
      </c>
    </row>
    <row r="996" spans="1:2" x14ac:dyDescent="0.3">
      <c r="A996" t="s">
        <v>5878</v>
      </c>
      <c r="B996" s="5">
        <v>1.1926978913270101E-6</v>
      </c>
    </row>
    <row r="997" spans="1:2" x14ac:dyDescent="0.3">
      <c r="A997" t="s">
        <v>3808</v>
      </c>
      <c r="B997" s="5">
        <v>1.1926978913270101E-6</v>
      </c>
    </row>
    <row r="998" spans="1:2" x14ac:dyDescent="0.3">
      <c r="A998" t="s">
        <v>7110</v>
      </c>
      <c r="B998" s="5">
        <v>1.1926978913270101E-6</v>
      </c>
    </row>
    <row r="999" spans="1:2" x14ac:dyDescent="0.3">
      <c r="A999" t="s">
        <v>4997</v>
      </c>
      <c r="B999" s="5">
        <v>1.1926978913270101E-6</v>
      </c>
    </row>
    <row r="1000" spans="1:2" x14ac:dyDescent="0.3">
      <c r="A1000" t="s">
        <v>7189</v>
      </c>
      <c r="B1000" s="5">
        <v>1.1926978913270101E-6</v>
      </c>
    </row>
    <row r="1001" spans="1:2" x14ac:dyDescent="0.3">
      <c r="A1001" t="s">
        <v>6272</v>
      </c>
      <c r="B1001" s="5">
        <v>1.1926978913270101E-6</v>
      </c>
    </row>
    <row r="1002" spans="1:2" x14ac:dyDescent="0.3">
      <c r="A1002" t="s">
        <v>5196</v>
      </c>
      <c r="B1002" s="5">
        <v>1.1926978913270101E-6</v>
      </c>
    </row>
    <row r="1003" spans="1:2" x14ac:dyDescent="0.3">
      <c r="A1003" t="s">
        <v>4328</v>
      </c>
      <c r="B1003" s="5">
        <v>1.1926978913270101E-6</v>
      </c>
    </row>
    <row r="1004" spans="1:2" x14ac:dyDescent="0.3">
      <c r="A1004" t="s">
        <v>6345</v>
      </c>
      <c r="B1004" s="5">
        <v>1.1926978913270101E-6</v>
      </c>
    </row>
    <row r="1005" spans="1:2" x14ac:dyDescent="0.3">
      <c r="A1005" t="s">
        <v>4772</v>
      </c>
      <c r="B1005" s="5">
        <v>1.1926978913270101E-6</v>
      </c>
    </row>
    <row r="1006" spans="1:2" x14ac:dyDescent="0.3">
      <c r="A1006" t="s">
        <v>4757</v>
      </c>
      <c r="B1006" s="5">
        <v>1.1926978913270101E-6</v>
      </c>
    </row>
    <row r="1007" spans="1:2" x14ac:dyDescent="0.3">
      <c r="A1007" t="s">
        <v>4850</v>
      </c>
      <c r="B1007" s="5">
        <v>1.1926978913270101E-6</v>
      </c>
    </row>
    <row r="1008" spans="1:2" x14ac:dyDescent="0.3">
      <c r="A1008" t="s">
        <v>6670</v>
      </c>
      <c r="B1008" s="5">
        <v>1.1926978913270101E-6</v>
      </c>
    </row>
    <row r="1009" spans="1:2" x14ac:dyDescent="0.3">
      <c r="A1009" t="s">
        <v>5236</v>
      </c>
      <c r="B1009" s="5">
        <v>1.1926978913270101E-6</v>
      </c>
    </row>
    <row r="1010" spans="1:2" x14ac:dyDescent="0.3">
      <c r="A1010" t="s">
        <v>4003</v>
      </c>
      <c r="B1010" s="5">
        <v>1.1926978913270101E-6</v>
      </c>
    </row>
    <row r="1011" spans="1:2" x14ac:dyDescent="0.3">
      <c r="A1011" t="s">
        <v>5311</v>
      </c>
      <c r="B1011" s="5">
        <v>1.1926978913270101E-6</v>
      </c>
    </row>
    <row r="1012" spans="1:2" x14ac:dyDescent="0.3">
      <c r="A1012" t="s">
        <v>6524</v>
      </c>
      <c r="B1012" s="5">
        <v>1.1926978913270101E-6</v>
      </c>
    </row>
    <row r="1013" spans="1:2" x14ac:dyDescent="0.3">
      <c r="A1013" t="s">
        <v>3093</v>
      </c>
      <c r="B1013" s="5">
        <v>1.1926978913270101E-6</v>
      </c>
    </row>
    <row r="1014" spans="1:2" x14ac:dyDescent="0.3">
      <c r="A1014" t="s">
        <v>6020</v>
      </c>
      <c r="B1014" s="5">
        <v>1.1926978913270101E-6</v>
      </c>
    </row>
    <row r="1015" spans="1:2" x14ac:dyDescent="0.3">
      <c r="A1015" t="s">
        <v>6248</v>
      </c>
      <c r="B1015" s="5">
        <v>1.1926978913270101E-6</v>
      </c>
    </row>
    <row r="1016" spans="1:2" x14ac:dyDescent="0.3">
      <c r="A1016" t="s">
        <v>4661</v>
      </c>
      <c r="B1016" s="5">
        <v>1.1926978913270101E-6</v>
      </c>
    </row>
    <row r="1017" spans="1:2" x14ac:dyDescent="0.3">
      <c r="A1017" t="s">
        <v>5261</v>
      </c>
      <c r="B1017" s="5">
        <v>1.1926978913270101E-6</v>
      </c>
    </row>
    <row r="1018" spans="1:2" x14ac:dyDescent="0.3">
      <c r="A1018" t="s">
        <v>7088</v>
      </c>
      <c r="B1018" s="5">
        <v>1.1926978913270101E-6</v>
      </c>
    </row>
    <row r="1019" spans="1:2" x14ac:dyDescent="0.3">
      <c r="A1019" t="s">
        <v>3301</v>
      </c>
      <c r="B1019" s="5">
        <v>1.1926978913270101E-6</v>
      </c>
    </row>
    <row r="1020" spans="1:2" x14ac:dyDescent="0.3">
      <c r="A1020" t="s">
        <v>3988</v>
      </c>
      <c r="B1020" s="5">
        <v>1.1926978913270101E-6</v>
      </c>
    </row>
    <row r="1021" spans="1:2" x14ac:dyDescent="0.3">
      <c r="A1021" t="s">
        <v>5715</v>
      </c>
      <c r="B1021" s="5">
        <v>1.1926978913270101E-6</v>
      </c>
    </row>
    <row r="1022" spans="1:2" x14ac:dyDescent="0.3">
      <c r="A1022" t="s">
        <v>4808</v>
      </c>
      <c r="B1022" s="5">
        <v>1.1926978913270101E-6</v>
      </c>
    </row>
    <row r="1023" spans="1:2" x14ac:dyDescent="0.3">
      <c r="A1023" t="s">
        <v>6029</v>
      </c>
      <c r="B1023" s="5">
        <v>1.1926978913270101E-6</v>
      </c>
    </row>
    <row r="1024" spans="1:2" x14ac:dyDescent="0.3">
      <c r="A1024" t="s">
        <v>5479</v>
      </c>
      <c r="B1024" s="5">
        <v>1.1926978913270101E-6</v>
      </c>
    </row>
    <row r="1025" spans="1:2" x14ac:dyDescent="0.3">
      <c r="A1025" t="s">
        <v>4445</v>
      </c>
      <c r="B1025" s="5">
        <v>1.1926978913270101E-6</v>
      </c>
    </row>
    <row r="1026" spans="1:2" x14ac:dyDescent="0.3">
      <c r="A1026" t="s">
        <v>3849</v>
      </c>
      <c r="B1026" s="5">
        <v>1.1926978913270101E-6</v>
      </c>
    </row>
    <row r="1027" spans="1:2" x14ac:dyDescent="0.3">
      <c r="A1027" t="s">
        <v>6157</v>
      </c>
      <c r="B1027" s="5">
        <v>1.1926978913270101E-6</v>
      </c>
    </row>
    <row r="1028" spans="1:2" x14ac:dyDescent="0.3">
      <c r="A1028" t="s">
        <v>3070</v>
      </c>
      <c r="B1028" s="5">
        <v>1.1926978913270101E-6</v>
      </c>
    </row>
    <row r="1029" spans="1:2" x14ac:dyDescent="0.3">
      <c r="A1029" t="s">
        <v>6557</v>
      </c>
      <c r="B1029" s="5">
        <v>1.1926978913270101E-6</v>
      </c>
    </row>
    <row r="1030" spans="1:2" x14ac:dyDescent="0.3">
      <c r="A1030" t="s">
        <v>5192</v>
      </c>
      <c r="B1030" s="5">
        <v>1.1926978913270101E-6</v>
      </c>
    </row>
    <row r="1031" spans="1:2" x14ac:dyDescent="0.3">
      <c r="A1031" t="s">
        <v>6689</v>
      </c>
      <c r="B1031" s="5">
        <v>1.1926978913270101E-6</v>
      </c>
    </row>
    <row r="1032" spans="1:2" x14ac:dyDescent="0.3">
      <c r="A1032" t="s">
        <v>5478</v>
      </c>
      <c r="B1032" s="5">
        <v>1.1926978913270101E-6</v>
      </c>
    </row>
    <row r="1033" spans="1:2" x14ac:dyDescent="0.3">
      <c r="A1033" t="s">
        <v>5090</v>
      </c>
      <c r="B1033" s="5">
        <v>1.1926978913270101E-6</v>
      </c>
    </row>
    <row r="1034" spans="1:2" x14ac:dyDescent="0.3">
      <c r="A1034" t="s">
        <v>5504</v>
      </c>
      <c r="B1034" s="5">
        <v>1.1926978913270101E-6</v>
      </c>
    </row>
    <row r="1035" spans="1:2" x14ac:dyDescent="0.3">
      <c r="A1035" t="s">
        <v>4136</v>
      </c>
      <c r="B1035" s="5">
        <v>1.1926978913270101E-6</v>
      </c>
    </row>
    <row r="1036" spans="1:2" x14ac:dyDescent="0.3">
      <c r="A1036" t="s">
        <v>4561</v>
      </c>
      <c r="B1036" s="5">
        <v>1.1926978913270101E-6</v>
      </c>
    </row>
    <row r="1037" spans="1:2" x14ac:dyDescent="0.3">
      <c r="A1037" t="s">
        <v>5333</v>
      </c>
      <c r="B1037" s="5">
        <v>1.1926978913270101E-6</v>
      </c>
    </row>
    <row r="1038" spans="1:2" x14ac:dyDescent="0.3">
      <c r="A1038" t="s">
        <v>3943</v>
      </c>
      <c r="B1038" s="5">
        <v>1.1926978913270101E-6</v>
      </c>
    </row>
    <row r="1039" spans="1:2" x14ac:dyDescent="0.3">
      <c r="A1039" t="s">
        <v>5849</v>
      </c>
      <c r="B1039" s="5">
        <v>1.1926978913270101E-6</v>
      </c>
    </row>
    <row r="1040" spans="1:2" x14ac:dyDescent="0.3">
      <c r="A1040" t="s">
        <v>3673</v>
      </c>
      <c r="B1040" s="5">
        <v>1.1926978913270101E-6</v>
      </c>
    </row>
    <row r="1041" spans="1:2" x14ac:dyDescent="0.3">
      <c r="A1041" t="s">
        <v>2388</v>
      </c>
      <c r="B1041" s="5">
        <v>1.1926978913270101E-6</v>
      </c>
    </row>
    <row r="1042" spans="1:2" x14ac:dyDescent="0.3">
      <c r="A1042" t="s">
        <v>5047</v>
      </c>
      <c r="B1042" s="5">
        <v>1.1926978913270101E-6</v>
      </c>
    </row>
    <row r="1043" spans="1:2" x14ac:dyDescent="0.3">
      <c r="A1043" t="s">
        <v>7131</v>
      </c>
      <c r="B1043" s="5">
        <v>1.1926978913270101E-6</v>
      </c>
    </row>
    <row r="1044" spans="1:2" x14ac:dyDescent="0.3">
      <c r="A1044" t="s">
        <v>6255</v>
      </c>
      <c r="B1044" s="5">
        <v>1.1926978913270101E-6</v>
      </c>
    </row>
    <row r="1045" spans="1:2" x14ac:dyDescent="0.3">
      <c r="A1045" t="s">
        <v>6891</v>
      </c>
      <c r="B1045" s="5">
        <v>1.1926978913270101E-6</v>
      </c>
    </row>
    <row r="1046" spans="1:2" x14ac:dyDescent="0.3">
      <c r="A1046" t="s">
        <v>3582</v>
      </c>
      <c r="B1046" s="5">
        <v>1.1926978913270101E-6</v>
      </c>
    </row>
    <row r="1047" spans="1:2" x14ac:dyDescent="0.3">
      <c r="A1047" t="s">
        <v>5384</v>
      </c>
      <c r="B1047" s="5">
        <v>1.1926978913270101E-6</v>
      </c>
    </row>
    <row r="1048" spans="1:2" x14ac:dyDescent="0.3">
      <c r="A1048" t="s">
        <v>3245</v>
      </c>
      <c r="B1048" s="5">
        <v>1.1926978913270101E-6</v>
      </c>
    </row>
    <row r="1049" spans="1:2" x14ac:dyDescent="0.3">
      <c r="A1049" t="s">
        <v>6714</v>
      </c>
      <c r="B1049" s="5">
        <v>1.1926978913270101E-6</v>
      </c>
    </row>
    <row r="1050" spans="1:2" x14ac:dyDescent="0.3">
      <c r="A1050" t="s">
        <v>5374</v>
      </c>
      <c r="B1050" s="5">
        <v>1.1926978913270101E-6</v>
      </c>
    </row>
    <row r="1051" spans="1:2" x14ac:dyDescent="0.3">
      <c r="A1051" t="s">
        <v>3139</v>
      </c>
      <c r="B1051" s="5">
        <v>1.1926978913270101E-6</v>
      </c>
    </row>
    <row r="1052" spans="1:2" x14ac:dyDescent="0.3">
      <c r="A1052" t="s">
        <v>6008</v>
      </c>
      <c r="B1052" s="5">
        <v>1.1926978913270101E-6</v>
      </c>
    </row>
    <row r="1053" spans="1:2" x14ac:dyDescent="0.3">
      <c r="A1053" t="s">
        <v>4123</v>
      </c>
      <c r="B1053" s="5">
        <v>1.1926978913270101E-6</v>
      </c>
    </row>
    <row r="1054" spans="1:2" x14ac:dyDescent="0.3">
      <c r="A1054" t="s">
        <v>4485</v>
      </c>
      <c r="B1054" s="5">
        <v>1.1926978913270101E-6</v>
      </c>
    </row>
    <row r="1055" spans="1:2" x14ac:dyDescent="0.3">
      <c r="A1055" t="s">
        <v>3685</v>
      </c>
      <c r="B1055" s="5">
        <v>1.1926978913270101E-6</v>
      </c>
    </row>
    <row r="1056" spans="1:2" x14ac:dyDescent="0.3">
      <c r="A1056" t="s">
        <v>6063</v>
      </c>
      <c r="B1056" s="5">
        <v>1.1926978913270101E-6</v>
      </c>
    </row>
    <row r="1057" spans="1:2" x14ac:dyDescent="0.3">
      <c r="A1057" t="s">
        <v>6628</v>
      </c>
      <c r="B1057" s="5">
        <v>1.1926978913270101E-6</v>
      </c>
    </row>
    <row r="1058" spans="1:2" x14ac:dyDescent="0.3">
      <c r="A1058" t="s">
        <v>4323</v>
      </c>
      <c r="B1058" s="5">
        <v>1.1926978913270101E-6</v>
      </c>
    </row>
    <row r="1059" spans="1:2" x14ac:dyDescent="0.3">
      <c r="A1059" t="s">
        <v>5712</v>
      </c>
      <c r="B1059" s="5">
        <v>1.1926978913270101E-6</v>
      </c>
    </row>
    <row r="1060" spans="1:2" x14ac:dyDescent="0.3">
      <c r="A1060" t="s">
        <v>5864</v>
      </c>
      <c r="B1060" s="5">
        <v>1.1926978913270101E-6</v>
      </c>
    </row>
    <row r="1061" spans="1:2" x14ac:dyDescent="0.3">
      <c r="A1061" t="s">
        <v>6312</v>
      </c>
      <c r="B1061" s="5">
        <v>1.1926978913270101E-6</v>
      </c>
    </row>
    <row r="1062" spans="1:2" x14ac:dyDescent="0.3">
      <c r="A1062" t="s">
        <v>7084</v>
      </c>
      <c r="B1062" s="5">
        <v>1.1926978913270101E-6</v>
      </c>
    </row>
    <row r="1063" spans="1:2" x14ac:dyDescent="0.3">
      <c r="A1063" t="s">
        <v>4685</v>
      </c>
      <c r="B1063" s="5">
        <v>1.1926978913270101E-6</v>
      </c>
    </row>
    <row r="1064" spans="1:2" x14ac:dyDescent="0.3">
      <c r="A1064" t="s">
        <v>3996</v>
      </c>
      <c r="B1064" s="5">
        <v>1.1926978913270101E-6</v>
      </c>
    </row>
    <row r="1065" spans="1:2" x14ac:dyDescent="0.3">
      <c r="A1065" t="s">
        <v>4510</v>
      </c>
      <c r="B1065" s="5">
        <v>1.1926978913270101E-6</v>
      </c>
    </row>
    <row r="1066" spans="1:2" x14ac:dyDescent="0.3">
      <c r="A1066" t="s">
        <v>4610</v>
      </c>
      <c r="B1066" s="5">
        <v>1.1926978913270101E-6</v>
      </c>
    </row>
    <row r="1067" spans="1:2" x14ac:dyDescent="0.3">
      <c r="A1067" t="s">
        <v>4135</v>
      </c>
      <c r="B1067" s="5">
        <v>1.1926978913270101E-6</v>
      </c>
    </row>
    <row r="1068" spans="1:2" x14ac:dyDescent="0.3">
      <c r="A1068" t="s">
        <v>5813</v>
      </c>
      <c r="B1068" s="5">
        <v>1.1926978913270101E-6</v>
      </c>
    </row>
    <row r="1069" spans="1:2" x14ac:dyDescent="0.3">
      <c r="A1069" t="s">
        <v>6268</v>
      </c>
      <c r="B1069" s="5">
        <v>1.1926978913270101E-6</v>
      </c>
    </row>
    <row r="1070" spans="1:2" x14ac:dyDescent="0.3">
      <c r="A1070" t="s">
        <v>5003</v>
      </c>
      <c r="B1070" s="5">
        <v>1.1926978913270101E-6</v>
      </c>
    </row>
    <row r="1071" spans="1:2" x14ac:dyDescent="0.3">
      <c r="A1071" t="s">
        <v>6806</v>
      </c>
      <c r="B1071" s="5">
        <v>1.1926978913270101E-6</v>
      </c>
    </row>
    <row r="1072" spans="1:2" x14ac:dyDescent="0.3">
      <c r="A1072" t="s">
        <v>4081</v>
      </c>
      <c r="B1072" s="5">
        <v>1.1926978913270101E-6</v>
      </c>
    </row>
    <row r="1073" spans="1:2" x14ac:dyDescent="0.3">
      <c r="A1073" t="s">
        <v>5895</v>
      </c>
      <c r="B1073" s="5">
        <v>1.1926978913270101E-6</v>
      </c>
    </row>
    <row r="1074" spans="1:2" x14ac:dyDescent="0.3">
      <c r="A1074" t="s">
        <v>6959</v>
      </c>
      <c r="B1074" s="5">
        <v>1.1926978913270101E-6</v>
      </c>
    </row>
    <row r="1075" spans="1:2" x14ac:dyDescent="0.3">
      <c r="A1075" t="s">
        <v>6271</v>
      </c>
      <c r="B1075" s="5">
        <v>1.1926978913270101E-6</v>
      </c>
    </row>
    <row r="1076" spans="1:2" x14ac:dyDescent="0.3">
      <c r="A1076" t="s">
        <v>2881</v>
      </c>
      <c r="B1076" s="5">
        <v>1.1926978913270101E-6</v>
      </c>
    </row>
    <row r="1077" spans="1:2" x14ac:dyDescent="0.3">
      <c r="A1077" t="s">
        <v>4712</v>
      </c>
      <c r="B1077" s="5">
        <v>1.1926978913270101E-6</v>
      </c>
    </row>
    <row r="1078" spans="1:2" x14ac:dyDescent="0.3">
      <c r="A1078" t="s">
        <v>4044</v>
      </c>
      <c r="B1078" s="5">
        <v>1.1926978913270101E-6</v>
      </c>
    </row>
    <row r="1079" spans="1:2" x14ac:dyDescent="0.3">
      <c r="A1079" t="s">
        <v>6080</v>
      </c>
      <c r="B1079" s="5">
        <v>1.1926978913270101E-6</v>
      </c>
    </row>
    <row r="1080" spans="1:2" x14ac:dyDescent="0.3">
      <c r="A1080" t="s">
        <v>5056</v>
      </c>
      <c r="B1080" s="5">
        <v>1.1926978913270101E-6</v>
      </c>
    </row>
    <row r="1081" spans="1:2" x14ac:dyDescent="0.3">
      <c r="A1081" t="s">
        <v>3934</v>
      </c>
      <c r="B1081" s="5">
        <v>1.1926978913270101E-6</v>
      </c>
    </row>
    <row r="1082" spans="1:2" x14ac:dyDescent="0.3">
      <c r="A1082" t="s">
        <v>7169</v>
      </c>
      <c r="B1082" s="5">
        <v>1.1926978913270101E-6</v>
      </c>
    </row>
    <row r="1083" spans="1:2" x14ac:dyDescent="0.3">
      <c r="A1083" t="s">
        <v>4983</v>
      </c>
      <c r="B1083" s="5">
        <v>1.1926978913270101E-6</v>
      </c>
    </row>
    <row r="1084" spans="1:2" x14ac:dyDescent="0.3">
      <c r="A1084" t="s">
        <v>6267</v>
      </c>
      <c r="B1084" s="5">
        <v>1.1926978913270101E-6</v>
      </c>
    </row>
    <row r="1085" spans="1:2" x14ac:dyDescent="0.3">
      <c r="A1085" t="s">
        <v>4072</v>
      </c>
      <c r="B1085" s="5">
        <v>1.1926978913270101E-6</v>
      </c>
    </row>
    <row r="1086" spans="1:2" x14ac:dyDescent="0.3">
      <c r="A1086" t="s">
        <v>7129</v>
      </c>
      <c r="B1086" s="5">
        <v>1.1926978913270101E-6</v>
      </c>
    </row>
    <row r="1087" spans="1:2" x14ac:dyDescent="0.3">
      <c r="A1087" t="s">
        <v>2662</v>
      </c>
      <c r="B1087" s="5">
        <v>1.1926978913270101E-6</v>
      </c>
    </row>
    <row r="1088" spans="1:2" x14ac:dyDescent="0.3">
      <c r="A1088" t="s">
        <v>4122</v>
      </c>
      <c r="B1088" s="5">
        <v>1.1926978913270101E-6</v>
      </c>
    </row>
    <row r="1089" spans="1:2" x14ac:dyDescent="0.3">
      <c r="A1089" t="s">
        <v>4885</v>
      </c>
      <c r="B1089" s="5">
        <v>1.1926978913270101E-6</v>
      </c>
    </row>
    <row r="1090" spans="1:2" x14ac:dyDescent="0.3">
      <c r="A1090" t="s">
        <v>3194</v>
      </c>
      <c r="B1090" s="5">
        <v>1.1926978913270101E-6</v>
      </c>
    </row>
    <row r="1091" spans="1:2" x14ac:dyDescent="0.3">
      <c r="A1091" t="s">
        <v>5326</v>
      </c>
      <c r="B1091" s="5">
        <v>1.1926978913270101E-6</v>
      </c>
    </row>
    <row r="1092" spans="1:2" x14ac:dyDescent="0.3">
      <c r="A1092" t="s">
        <v>2619</v>
      </c>
      <c r="B1092" s="5">
        <v>1.1926978913270101E-6</v>
      </c>
    </row>
    <row r="1093" spans="1:2" x14ac:dyDescent="0.3">
      <c r="A1093" t="s">
        <v>4108</v>
      </c>
      <c r="B1093" s="5">
        <v>1.1926978913270101E-6</v>
      </c>
    </row>
    <row r="1094" spans="1:2" x14ac:dyDescent="0.3">
      <c r="A1094" t="s">
        <v>5074</v>
      </c>
      <c r="B1094" s="5">
        <v>1.1926978913270101E-6</v>
      </c>
    </row>
    <row r="1095" spans="1:2" x14ac:dyDescent="0.3">
      <c r="A1095" t="s">
        <v>5145</v>
      </c>
      <c r="B1095" s="5">
        <v>1.1926978913270101E-6</v>
      </c>
    </row>
    <row r="1096" spans="1:2" x14ac:dyDescent="0.3">
      <c r="A1096" t="s">
        <v>6273</v>
      </c>
      <c r="B1096" s="5">
        <v>1.1926978913270101E-6</v>
      </c>
    </row>
    <row r="1097" spans="1:2" x14ac:dyDescent="0.3">
      <c r="A1097" t="s">
        <v>6479</v>
      </c>
      <c r="B1097" s="5">
        <v>1.1926978913270101E-6</v>
      </c>
    </row>
    <row r="1098" spans="1:2" x14ac:dyDescent="0.3">
      <c r="A1098" t="s">
        <v>4761</v>
      </c>
      <c r="B1098" s="5">
        <v>1.1926978913270101E-6</v>
      </c>
    </row>
    <row r="1099" spans="1:2" x14ac:dyDescent="0.3">
      <c r="A1099" t="s">
        <v>3876</v>
      </c>
      <c r="B1099" s="5">
        <v>1.1926978913270101E-6</v>
      </c>
    </row>
    <row r="1100" spans="1:2" x14ac:dyDescent="0.3">
      <c r="A1100" t="s">
        <v>7001</v>
      </c>
      <c r="B1100" s="5">
        <v>1.1926978913270101E-6</v>
      </c>
    </row>
    <row r="1101" spans="1:2" x14ac:dyDescent="0.3">
      <c r="A1101" t="s">
        <v>5170</v>
      </c>
      <c r="B1101" s="5">
        <v>1.1926978913270101E-6</v>
      </c>
    </row>
    <row r="1102" spans="1:2" x14ac:dyDescent="0.3">
      <c r="A1102" t="s">
        <v>6260</v>
      </c>
      <c r="B1102" s="5">
        <v>1.1926978913270101E-6</v>
      </c>
    </row>
    <row r="1103" spans="1:2" x14ac:dyDescent="0.3">
      <c r="A1103" t="s">
        <v>6678</v>
      </c>
      <c r="B1103" s="5">
        <v>1.1926978913270101E-6</v>
      </c>
    </row>
    <row r="1104" spans="1:2" x14ac:dyDescent="0.3">
      <c r="A1104" t="s">
        <v>7074</v>
      </c>
      <c r="B1104" s="5">
        <v>1.1926978913270101E-6</v>
      </c>
    </row>
    <row r="1105" spans="1:2" x14ac:dyDescent="0.3">
      <c r="A1105" t="s">
        <v>6690</v>
      </c>
      <c r="B1105" s="5">
        <v>1.1926978913270101E-6</v>
      </c>
    </row>
    <row r="1106" spans="1:2" x14ac:dyDescent="0.3">
      <c r="A1106" t="s">
        <v>4814</v>
      </c>
      <c r="B1106" s="5">
        <v>1.1926978913270101E-6</v>
      </c>
    </row>
    <row r="1107" spans="1:2" x14ac:dyDescent="0.3">
      <c r="A1107" t="s">
        <v>5230</v>
      </c>
      <c r="B1107" s="5">
        <v>1.1926978913270101E-6</v>
      </c>
    </row>
    <row r="1108" spans="1:2" x14ac:dyDescent="0.3">
      <c r="A1108" t="s">
        <v>2751</v>
      </c>
      <c r="B1108" s="5">
        <v>1.1926978913270101E-6</v>
      </c>
    </row>
    <row r="1109" spans="1:2" x14ac:dyDescent="0.3">
      <c r="A1109" t="s">
        <v>7127</v>
      </c>
      <c r="B1109" s="5">
        <v>1.1926978913270101E-6</v>
      </c>
    </row>
    <row r="1110" spans="1:2" x14ac:dyDescent="0.3">
      <c r="A1110" t="s">
        <v>4189</v>
      </c>
      <c r="B1110" s="5">
        <v>1.1926978913270101E-6</v>
      </c>
    </row>
    <row r="1111" spans="1:2" x14ac:dyDescent="0.3">
      <c r="A1111" t="s">
        <v>3844</v>
      </c>
      <c r="B1111" s="5">
        <v>1.1926978913270101E-6</v>
      </c>
    </row>
    <row r="1112" spans="1:2" x14ac:dyDescent="0.3">
      <c r="A1112" t="s">
        <v>4251</v>
      </c>
      <c r="B1112" s="5">
        <v>1.1926978913270101E-6</v>
      </c>
    </row>
    <row r="1113" spans="1:2" x14ac:dyDescent="0.3">
      <c r="A1113" t="s">
        <v>3723</v>
      </c>
      <c r="B1113" s="5">
        <v>1.1926978913270101E-6</v>
      </c>
    </row>
    <row r="1114" spans="1:2" x14ac:dyDescent="0.3">
      <c r="A1114" t="s">
        <v>6894</v>
      </c>
      <c r="B1114" s="5">
        <v>1.1926978913270101E-6</v>
      </c>
    </row>
    <row r="1115" spans="1:2" x14ac:dyDescent="0.3">
      <c r="A1115" t="s">
        <v>6231</v>
      </c>
      <c r="B1115" s="5">
        <v>1.1926978913270101E-6</v>
      </c>
    </row>
    <row r="1116" spans="1:2" x14ac:dyDescent="0.3">
      <c r="A1116" t="s">
        <v>4677</v>
      </c>
      <c r="B1116" s="5">
        <v>1.1926978913270101E-6</v>
      </c>
    </row>
    <row r="1117" spans="1:2" x14ac:dyDescent="0.3">
      <c r="A1117" t="s">
        <v>4455</v>
      </c>
      <c r="B1117" s="5">
        <v>1.1926978913270101E-6</v>
      </c>
    </row>
    <row r="1118" spans="1:2" x14ac:dyDescent="0.3">
      <c r="A1118" t="s">
        <v>4134</v>
      </c>
      <c r="B1118" s="5">
        <v>1.1926978913270101E-6</v>
      </c>
    </row>
    <row r="1119" spans="1:2" x14ac:dyDescent="0.3">
      <c r="A1119" t="s">
        <v>3419</v>
      </c>
      <c r="B1119" s="5">
        <v>1.1926978913270101E-6</v>
      </c>
    </row>
    <row r="1120" spans="1:2" x14ac:dyDescent="0.3">
      <c r="A1120" t="s">
        <v>7212</v>
      </c>
      <c r="B1120" s="5">
        <v>1.1926978913270101E-6</v>
      </c>
    </row>
    <row r="1121" spans="1:2" x14ac:dyDescent="0.3">
      <c r="A1121" t="s">
        <v>5174</v>
      </c>
      <c r="B1121" s="5">
        <v>1.1926978913270101E-6</v>
      </c>
    </row>
    <row r="1122" spans="1:2" x14ac:dyDescent="0.3">
      <c r="A1122" t="s">
        <v>4314</v>
      </c>
      <c r="B1122" s="5">
        <v>1.1926978913270101E-6</v>
      </c>
    </row>
    <row r="1123" spans="1:2" x14ac:dyDescent="0.3">
      <c r="A1123" t="s">
        <v>5072</v>
      </c>
      <c r="B1123" s="5">
        <v>1.1926978913270101E-6</v>
      </c>
    </row>
    <row r="1124" spans="1:2" x14ac:dyDescent="0.3">
      <c r="A1124" t="s">
        <v>4687</v>
      </c>
      <c r="B1124" s="5">
        <v>1.1926978913270101E-6</v>
      </c>
    </row>
    <row r="1125" spans="1:2" x14ac:dyDescent="0.3">
      <c r="A1125" t="s">
        <v>3391</v>
      </c>
      <c r="B1125" s="5">
        <v>1.1926978913270101E-6</v>
      </c>
    </row>
    <row r="1126" spans="1:2" x14ac:dyDescent="0.3">
      <c r="A1126" t="s">
        <v>6641</v>
      </c>
      <c r="B1126" s="5">
        <v>1.1926978913270101E-6</v>
      </c>
    </row>
    <row r="1127" spans="1:2" x14ac:dyDescent="0.3">
      <c r="A1127" t="s">
        <v>3198</v>
      </c>
      <c r="B1127" s="5">
        <v>1.1926978913270101E-6</v>
      </c>
    </row>
    <row r="1128" spans="1:2" x14ac:dyDescent="0.3">
      <c r="A1128" t="s">
        <v>6505</v>
      </c>
      <c r="B1128" s="5">
        <v>1.1926978913270101E-6</v>
      </c>
    </row>
    <row r="1129" spans="1:2" x14ac:dyDescent="0.3">
      <c r="A1129" t="s">
        <v>4204</v>
      </c>
      <c r="B1129" s="5">
        <v>1.1926978913270101E-6</v>
      </c>
    </row>
    <row r="1130" spans="1:2" x14ac:dyDescent="0.3">
      <c r="A1130" t="s">
        <v>3131</v>
      </c>
      <c r="B1130" s="5">
        <v>1.1926978913270101E-6</v>
      </c>
    </row>
    <row r="1131" spans="1:2" x14ac:dyDescent="0.3">
      <c r="A1131" t="s">
        <v>6093</v>
      </c>
      <c r="B1131" s="5">
        <v>1.1926978913270101E-6</v>
      </c>
    </row>
    <row r="1132" spans="1:2" x14ac:dyDescent="0.3">
      <c r="A1132" t="s">
        <v>2608</v>
      </c>
      <c r="B1132" s="5">
        <v>1.1926978913270101E-6</v>
      </c>
    </row>
    <row r="1133" spans="1:2" x14ac:dyDescent="0.3">
      <c r="A1133" t="s">
        <v>4075</v>
      </c>
      <c r="B1133" s="5">
        <v>1.1926978913270101E-6</v>
      </c>
    </row>
    <row r="1134" spans="1:2" x14ac:dyDescent="0.3">
      <c r="A1134" t="s">
        <v>6535</v>
      </c>
      <c r="B1134" s="5">
        <v>1.1926978913270101E-6</v>
      </c>
    </row>
    <row r="1135" spans="1:2" x14ac:dyDescent="0.3">
      <c r="A1135" t="s">
        <v>6026</v>
      </c>
      <c r="B1135" s="5">
        <v>1.1926978913270101E-6</v>
      </c>
    </row>
    <row r="1136" spans="1:2" x14ac:dyDescent="0.3">
      <c r="A1136" t="s">
        <v>2953</v>
      </c>
      <c r="B1136" s="5">
        <v>1.1926978913270101E-6</v>
      </c>
    </row>
    <row r="1137" spans="1:2" x14ac:dyDescent="0.3">
      <c r="A1137" t="s">
        <v>4654</v>
      </c>
      <c r="B1137" s="5">
        <v>1.1926978913270101E-6</v>
      </c>
    </row>
    <row r="1138" spans="1:2" x14ac:dyDescent="0.3">
      <c r="A1138" t="s">
        <v>4446</v>
      </c>
      <c r="B1138" s="5">
        <v>1.1926978913270101E-6</v>
      </c>
    </row>
    <row r="1139" spans="1:2" x14ac:dyDescent="0.3">
      <c r="A1139" t="s">
        <v>4638</v>
      </c>
      <c r="B1139" s="5">
        <v>1.1926978913270101E-6</v>
      </c>
    </row>
    <row r="1140" spans="1:2" x14ac:dyDescent="0.3">
      <c r="A1140" t="s">
        <v>6117</v>
      </c>
      <c r="B1140" s="5">
        <v>1.1926978913270101E-6</v>
      </c>
    </row>
    <row r="1141" spans="1:2" x14ac:dyDescent="0.3">
      <c r="A1141" t="s">
        <v>6770</v>
      </c>
      <c r="B1141" s="5">
        <v>1.1926978913270101E-6</v>
      </c>
    </row>
    <row r="1142" spans="1:2" x14ac:dyDescent="0.3">
      <c r="A1142" t="s">
        <v>6968</v>
      </c>
      <c r="B1142" s="5">
        <v>1.1926978913270101E-6</v>
      </c>
    </row>
    <row r="1143" spans="1:2" x14ac:dyDescent="0.3">
      <c r="A1143" t="s">
        <v>5855</v>
      </c>
      <c r="B1143" s="5">
        <v>1.1926978913270101E-6</v>
      </c>
    </row>
    <row r="1144" spans="1:2" x14ac:dyDescent="0.3">
      <c r="A1144" t="s">
        <v>5501</v>
      </c>
      <c r="B1144" s="5">
        <v>1.1926978913270101E-6</v>
      </c>
    </row>
    <row r="1145" spans="1:2" x14ac:dyDescent="0.3">
      <c r="A1145" t="s">
        <v>5420</v>
      </c>
      <c r="B1145" s="5">
        <v>1.1926978913270101E-6</v>
      </c>
    </row>
    <row r="1146" spans="1:2" x14ac:dyDescent="0.3">
      <c r="A1146" t="s">
        <v>5183</v>
      </c>
      <c r="B1146" s="5">
        <v>1.1926978913270101E-6</v>
      </c>
    </row>
    <row r="1147" spans="1:2" x14ac:dyDescent="0.3">
      <c r="A1147" t="s">
        <v>5410</v>
      </c>
      <c r="B1147" s="5">
        <v>1.1926978913270101E-6</v>
      </c>
    </row>
    <row r="1148" spans="1:2" x14ac:dyDescent="0.3">
      <c r="A1148" t="s">
        <v>6126</v>
      </c>
      <c r="B1148" s="5">
        <v>1.1926978913270101E-6</v>
      </c>
    </row>
    <row r="1149" spans="1:2" x14ac:dyDescent="0.3">
      <c r="A1149" t="s">
        <v>4766</v>
      </c>
      <c r="B1149" s="5">
        <v>1.1926978913270101E-6</v>
      </c>
    </row>
    <row r="1150" spans="1:2" x14ac:dyDescent="0.3">
      <c r="A1150" t="s">
        <v>5595</v>
      </c>
      <c r="B1150" s="5">
        <v>1.1926978913270101E-6</v>
      </c>
    </row>
    <row r="1151" spans="1:2" x14ac:dyDescent="0.3">
      <c r="A1151" t="s">
        <v>2601</v>
      </c>
      <c r="B1151" s="5">
        <v>1.1926978913270101E-6</v>
      </c>
    </row>
    <row r="1152" spans="1:2" x14ac:dyDescent="0.3">
      <c r="A1152" t="s">
        <v>6797</v>
      </c>
      <c r="B1152" s="5">
        <v>1.1926978913270101E-6</v>
      </c>
    </row>
    <row r="1153" spans="1:2" x14ac:dyDescent="0.3">
      <c r="A1153" t="s">
        <v>7139</v>
      </c>
      <c r="B1153" s="5">
        <v>1.1926978913270101E-6</v>
      </c>
    </row>
    <row r="1154" spans="1:2" x14ac:dyDescent="0.3">
      <c r="A1154" t="s">
        <v>3392</v>
      </c>
      <c r="B1154" s="5">
        <v>1.1926978913270101E-6</v>
      </c>
    </row>
    <row r="1155" spans="1:2" x14ac:dyDescent="0.3">
      <c r="A1155" t="s">
        <v>3000</v>
      </c>
      <c r="B1155" s="5">
        <v>1.1926978913270101E-6</v>
      </c>
    </row>
    <row r="1156" spans="1:2" x14ac:dyDescent="0.3">
      <c r="A1156" t="s">
        <v>4792</v>
      </c>
      <c r="B1156" s="5">
        <v>1.1926978913270101E-6</v>
      </c>
    </row>
    <row r="1157" spans="1:2" x14ac:dyDescent="0.3">
      <c r="A1157" t="s">
        <v>5790</v>
      </c>
      <c r="B1157" s="5">
        <v>1.1926978913270101E-6</v>
      </c>
    </row>
    <row r="1158" spans="1:2" x14ac:dyDescent="0.3">
      <c r="A1158" t="s">
        <v>5832</v>
      </c>
      <c r="B1158" s="5">
        <v>1.1926978913270101E-6</v>
      </c>
    </row>
    <row r="1159" spans="1:2" x14ac:dyDescent="0.3">
      <c r="A1159" t="s">
        <v>7063</v>
      </c>
      <c r="B1159" s="5">
        <v>1.1926978913270101E-6</v>
      </c>
    </row>
    <row r="1160" spans="1:2" x14ac:dyDescent="0.3">
      <c r="A1160" t="s">
        <v>4774</v>
      </c>
      <c r="B1160" s="5">
        <v>1.1926978913270101E-6</v>
      </c>
    </row>
    <row r="1161" spans="1:2" x14ac:dyDescent="0.3">
      <c r="A1161" t="s">
        <v>3182</v>
      </c>
      <c r="B1161" s="5">
        <v>1.1926978913270101E-6</v>
      </c>
    </row>
    <row r="1162" spans="1:2" x14ac:dyDescent="0.3">
      <c r="A1162" t="s">
        <v>5850</v>
      </c>
      <c r="B1162" s="5">
        <v>1.1926978913270101E-6</v>
      </c>
    </row>
    <row r="1163" spans="1:2" x14ac:dyDescent="0.3">
      <c r="A1163" t="s">
        <v>4470</v>
      </c>
      <c r="B1163" s="5">
        <v>1.1926978913270101E-6</v>
      </c>
    </row>
    <row r="1164" spans="1:2" x14ac:dyDescent="0.3">
      <c r="A1164" t="s">
        <v>4295</v>
      </c>
      <c r="B1164" s="5">
        <v>1.1926978913270101E-6</v>
      </c>
    </row>
    <row r="1165" spans="1:2" x14ac:dyDescent="0.3">
      <c r="A1165" t="s">
        <v>4760</v>
      </c>
      <c r="B1165" s="5">
        <v>1.1926978913270101E-6</v>
      </c>
    </row>
    <row r="1166" spans="1:2" x14ac:dyDescent="0.3">
      <c r="A1166" t="s">
        <v>6741</v>
      </c>
      <c r="B1166" s="5">
        <v>1.1926978913270101E-6</v>
      </c>
    </row>
    <row r="1167" spans="1:2" x14ac:dyDescent="0.3">
      <c r="A1167" t="s">
        <v>3857</v>
      </c>
      <c r="B1167" s="5">
        <v>1.1926978913270101E-6</v>
      </c>
    </row>
    <row r="1168" spans="1:2" x14ac:dyDescent="0.3">
      <c r="A1168" t="s">
        <v>4898</v>
      </c>
      <c r="B1168" s="5">
        <v>1.1926978913270101E-6</v>
      </c>
    </row>
    <row r="1169" spans="1:2" x14ac:dyDescent="0.3">
      <c r="A1169" t="s">
        <v>5806</v>
      </c>
      <c r="B1169" s="5">
        <v>1.1926978913270101E-6</v>
      </c>
    </row>
    <row r="1170" spans="1:2" x14ac:dyDescent="0.3">
      <c r="A1170" t="s">
        <v>5579</v>
      </c>
      <c r="B1170" s="5">
        <v>1.1926978913270101E-6</v>
      </c>
    </row>
    <row r="1171" spans="1:2" x14ac:dyDescent="0.3">
      <c r="A1171" t="s">
        <v>6622</v>
      </c>
      <c r="B1171" s="5">
        <v>1.1926978913270101E-6</v>
      </c>
    </row>
    <row r="1172" spans="1:2" x14ac:dyDescent="0.3">
      <c r="A1172" t="s">
        <v>4389</v>
      </c>
      <c r="B1172" s="5">
        <v>1.1926978913270101E-6</v>
      </c>
    </row>
    <row r="1173" spans="1:2" x14ac:dyDescent="0.3">
      <c r="A1173" t="s">
        <v>4895</v>
      </c>
      <c r="B1173" s="5">
        <v>1.1926978913270101E-6</v>
      </c>
    </row>
    <row r="1174" spans="1:2" x14ac:dyDescent="0.3">
      <c r="A1174" t="s">
        <v>5147</v>
      </c>
      <c r="B1174" s="5">
        <v>1.1926978913270101E-6</v>
      </c>
    </row>
    <row r="1175" spans="1:2" x14ac:dyDescent="0.3">
      <c r="A1175" t="s">
        <v>4392</v>
      </c>
      <c r="B1175" s="5">
        <v>1.1926978913270101E-6</v>
      </c>
    </row>
    <row r="1176" spans="1:2" x14ac:dyDescent="0.3">
      <c r="A1176" t="s">
        <v>3768</v>
      </c>
      <c r="B1176" s="5">
        <v>1.1926978913270101E-6</v>
      </c>
    </row>
    <row r="1177" spans="1:2" x14ac:dyDescent="0.3">
      <c r="A1177" t="s">
        <v>5799</v>
      </c>
      <c r="B1177" s="5">
        <v>1.1926978913270101E-6</v>
      </c>
    </row>
    <row r="1178" spans="1:2" x14ac:dyDescent="0.3">
      <c r="A1178" t="s">
        <v>2700</v>
      </c>
      <c r="B1178" s="5">
        <v>1.1926978913270101E-6</v>
      </c>
    </row>
    <row r="1179" spans="1:2" x14ac:dyDescent="0.3">
      <c r="A1179" t="s">
        <v>6924</v>
      </c>
      <c r="B1179" s="5">
        <v>1.1926978913270101E-6</v>
      </c>
    </row>
    <row r="1180" spans="1:2" x14ac:dyDescent="0.3">
      <c r="A1180" t="s">
        <v>4036</v>
      </c>
      <c r="B1180" s="5">
        <v>1.1926978913270101E-6</v>
      </c>
    </row>
    <row r="1181" spans="1:2" x14ac:dyDescent="0.3">
      <c r="A1181" t="s">
        <v>5285</v>
      </c>
      <c r="B1181" s="5">
        <v>1.1926978913270101E-6</v>
      </c>
    </row>
    <row r="1182" spans="1:2" x14ac:dyDescent="0.3">
      <c r="A1182" t="s">
        <v>3790</v>
      </c>
      <c r="B1182" s="5">
        <v>1.1926978913270101E-6</v>
      </c>
    </row>
    <row r="1183" spans="1:2" x14ac:dyDescent="0.3">
      <c r="A1183" t="s">
        <v>5826</v>
      </c>
      <c r="B1183" s="5">
        <v>1.1926978913270101E-6</v>
      </c>
    </row>
    <row r="1184" spans="1:2" x14ac:dyDescent="0.3">
      <c r="A1184" t="s">
        <v>5558</v>
      </c>
      <c r="B1184" s="5">
        <v>1.1926978913270101E-6</v>
      </c>
    </row>
    <row r="1185" spans="1:2" x14ac:dyDescent="0.3">
      <c r="A1185" t="s">
        <v>6295</v>
      </c>
      <c r="B1185" s="5">
        <v>1.1926978913270101E-6</v>
      </c>
    </row>
    <row r="1186" spans="1:2" x14ac:dyDescent="0.3">
      <c r="A1186" t="s">
        <v>5551</v>
      </c>
      <c r="B1186" s="5">
        <v>1.1926978913270101E-6</v>
      </c>
    </row>
    <row r="1187" spans="1:2" x14ac:dyDescent="0.3">
      <c r="A1187" t="s">
        <v>3700</v>
      </c>
      <c r="B1187" s="5">
        <v>1.1926978913270101E-6</v>
      </c>
    </row>
    <row r="1188" spans="1:2" x14ac:dyDescent="0.3">
      <c r="A1188" t="s">
        <v>5508</v>
      </c>
      <c r="B1188" s="5">
        <v>1.1926978913270101E-6</v>
      </c>
    </row>
    <row r="1189" spans="1:2" x14ac:dyDescent="0.3">
      <c r="A1189" t="s">
        <v>4546</v>
      </c>
      <c r="B1189" s="5">
        <v>1.1926978913270101E-6</v>
      </c>
    </row>
    <row r="1190" spans="1:2" x14ac:dyDescent="0.3">
      <c r="A1190" t="s">
        <v>4536</v>
      </c>
      <c r="B1190" s="5">
        <v>1.1926978913270101E-6</v>
      </c>
    </row>
    <row r="1191" spans="1:2" x14ac:dyDescent="0.3">
      <c r="A1191" t="s">
        <v>4492</v>
      </c>
      <c r="B1191" s="5">
        <v>1.1926978913270101E-6</v>
      </c>
    </row>
    <row r="1192" spans="1:2" x14ac:dyDescent="0.3">
      <c r="A1192" t="s">
        <v>4629</v>
      </c>
      <c r="B1192" s="5">
        <v>1.1926978913270101E-6</v>
      </c>
    </row>
    <row r="1193" spans="1:2" x14ac:dyDescent="0.3">
      <c r="A1193" t="s">
        <v>6247</v>
      </c>
      <c r="B1193" s="5">
        <v>1.1926978913270101E-6</v>
      </c>
    </row>
    <row r="1194" spans="1:2" x14ac:dyDescent="0.3">
      <c r="A1194" t="s">
        <v>3220</v>
      </c>
      <c r="B1194" s="5">
        <v>1.1926978913270101E-6</v>
      </c>
    </row>
    <row r="1195" spans="1:2" x14ac:dyDescent="0.3">
      <c r="A1195" t="s">
        <v>7172</v>
      </c>
      <c r="B1195" s="5">
        <v>1.1926978913270101E-6</v>
      </c>
    </row>
    <row r="1196" spans="1:2" x14ac:dyDescent="0.3">
      <c r="A1196" t="s">
        <v>3668</v>
      </c>
      <c r="B1196" s="5">
        <v>1.1926978913270101E-6</v>
      </c>
    </row>
    <row r="1197" spans="1:2" x14ac:dyDescent="0.3">
      <c r="A1197" t="s">
        <v>3218</v>
      </c>
      <c r="B1197" s="5">
        <v>1.1926978913270101E-6</v>
      </c>
    </row>
    <row r="1198" spans="1:2" x14ac:dyDescent="0.3">
      <c r="A1198" t="s">
        <v>3696</v>
      </c>
      <c r="B1198" s="5">
        <v>1.1926978913270101E-6</v>
      </c>
    </row>
    <row r="1199" spans="1:2" x14ac:dyDescent="0.3">
      <c r="A1199" t="s">
        <v>5055</v>
      </c>
      <c r="B1199" s="5">
        <v>1.1926978913270101E-6</v>
      </c>
    </row>
    <row r="1200" spans="1:2" x14ac:dyDescent="0.3">
      <c r="A1200" t="s">
        <v>6152</v>
      </c>
      <c r="B1200" s="5">
        <v>1.1926978913270101E-6</v>
      </c>
    </row>
    <row r="1201" spans="1:2" x14ac:dyDescent="0.3">
      <c r="A1201" t="s">
        <v>6182</v>
      </c>
      <c r="B1201" s="5">
        <v>1.1926978913270101E-6</v>
      </c>
    </row>
    <row r="1202" spans="1:2" x14ac:dyDescent="0.3">
      <c r="A1202" t="s">
        <v>7025</v>
      </c>
      <c r="B1202" s="5">
        <v>1.1926978913270101E-6</v>
      </c>
    </row>
    <row r="1203" spans="1:2" x14ac:dyDescent="0.3">
      <c r="A1203" t="s">
        <v>5810</v>
      </c>
      <c r="B1203" s="5">
        <v>1.1926978913270101E-6</v>
      </c>
    </row>
    <row r="1204" spans="1:2" x14ac:dyDescent="0.3">
      <c r="A1204" t="s">
        <v>3938</v>
      </c>
      <c r="B1204" s="5">
        <v>1.1926978913270101E-6</v>
      </c>
    </row>
    <row r="1205" spans="1:2" x14ac:dyDescent="0.3">
      <c r="A1205" t="s">
        <v>5444</v>
      </c>
      <c r="B1205" s="5">
        <v>1.1926978913270101E-6</v>
      </c>
    </row>
    <row r="1206" spans="1:2" x14ac:dyDescent="0.3">
      <c r="A1206" t="s">
        <v>5589</v>
      </c>
      <c r="B1206" s="5">
        <v>1.1926978913270101E-6</v>
      </c>
    </row>
    <row r="1207" spans="1:2" x14ac:dyDescent="0.3">
      <c r="A1207" t="s">
        <v>5266</v>
      </c>
      <c r="B1207" s="5">
        <v>1.1926978913270101E-6</v>
      </c>
    </row>
    <row r="1208" spans="1:2" x14ac:dyDescent="0.3">
      <c r="A1208" t="s">
        <v>2809</v>
      </c>
      <c r="B1208" s="5">
        <v>1.1926978913270101E-6</v>
      </c>
    </row>
    <row r="1209" spans="1:2" x14ac:dyDescent="0.3">
      <c r="A1209" t="s">
        <v>6667</v>
      </c>
      <c r="B1209" s="5">
        <v>1.1926978913270101E-6</v>
      </c>
    </row>
    <row r="1210" spans="1:2" x14ac:dyDescent="0.3">
      <c r="A1210" t="s">
        <v>5193</v>
      </c>
      <c r="B1210" s="5">
        <v>1.1926978913270101E-6</v>
      </c>
    </row>
    <row r="1211" spans="1:2" x14ac:dyDescent="0.3">
      <c r="A1211" t="s">
        <v>3610</v>
      </c>
      <c r="B1211" s="5">
        <v>1.1926978913270101E-6</v>
      </c>
    </row>
    <row r="1212" spans="1:2" x14ac:dyDescent="0.3">
      <c r="A1212" t="s">
        <v>5323</v>
      </c>
      <c r="B1212" s="5">
        <v>1.1926978913270101E-6</v>
      </c>
    </row>
    <row r="1213" spans="1:2" x14ac:dyDescent="0.3">
      <c r="A1213" t="s">
        <v>5463</v>
      </c>
      <c r="B1213" s="5">
        <v>1.1926978913270101E-6</v>
      </c>
    </row>
    <row r="1214" spans="1:2" x14ac:dyDescent="0.3">
      <c r="A1214" t="s">
        <v>2861</v>
      </c>
      <c r="B1214" s="5">
        <v>1.1926978913270101E-6</v>
      </c>
    </row>
    <row r="1215" spans="1:2" x14ac:dyDescent="0.3">
      <c r="A1215" t="s">
        <v>4413</v>
      </c>
      <c r="B1215" s="5">
        <v>1.1926978913270101E-6</v>
      </c>
    </row>
    <row r="1216" spans="1:2" x14ac:dyDescent="0.3">
      <c r="A1216" t="s">
        <v>4333</v>
      </c>
      <c r="B1216" s="5">
        <v>1.1926978913270101E-6</v>
      </c>
    </row>
    <row r="1217" spans="1:2" x14ac:dyDescent="0.3">
      <c r="A1217" t="s">
        <v>7149</v>
      </c>
      <c r="B1217" s="5">
        <v>1.1926978913270101E-6</v>
      </c>
    </row>
    <row r="1218" spans="1:2" x14ac:dyDescent="0.3">
      <c r="A1218" t="s">
        <v>5860</v>
      </c>
      <c r="B1218" s="5">
        <v>1.1926978913270101E-6</v>
      </c>
    </row>
    <row r="1219" spans="1:2" x14ac:dyDescent="0.3">
      <c r="A1219" t="s">
        <v>5816</v>
      </c>
      <c r="B1219" s="5">
        <v>1.1926978913270101E-6</v>
      </c>
    </row>
    <row r="1220" spans="1:2" x14ac:dyDescent="0.3">
      <c r="A1220" t="s">
        <v>5030</v>
      </c>
      <c r="B1220" s="5">
        <v>1.1926978913270101E-6</v>
      </c>
    </row>
    <row r="1221" spans="1:2" x14ac:dyDescent="0.3">
      <c r="A1221" t="s">
        <v>6745</v>
      </c>
      <c r="B1221" s="5">
        <v>1.1926978913270101E-6</v>
      </c>
    </row>
    <row r="1222" spans="1:2" x14ac:dyDescent="0.3">
      <c r="A1222" t="s">
        <v>5099</v>
      </c>
      <c r="B1222" s="5">
        <v>1.1926978913270101E-6</v>
      </c>
    </row>
    <row r="1223" spans="1:2" x14ac:dyDescent="0.3">
      <c r="A1223" t="s">
        <v>6693</v>
      </c>
      <c r="B1223" s="5">
        <v>1.1926978913270101E-6</v>
      </c>
    </row>
    <row r="1224" spans="1:2" x14ac:dyDescent="0.3">
      <c r="A1224" t="s">
        <v>6066</v>
      </c>
      <c r="B1224" s="5">
        <v>1.1926978913270101E-6</v>
      </c>
    </row>
    <row r="1225" spans="1:2" x14ac:dyDescent="0.3">
      <c r="A1225" t="s">
        <v>5612</v>
      </c>
      <c r="B1225" s="5">
        <v>1.1926978913270101E-6</v>
      </c>
    </row>
    <row r="1226" spans="1:2" x14ac:dyDescent="0.3">
      <c r="A1226" t="s">
        <v>3635</v>
      </c>
      <c r="B1226" s="5">
        <v>1.1926978913270101E-6</v>
      </c>
    </row>
    <row r="1227" spans="1:2" x14ac:dyDescent="0.3">
      <c r="A1227" t="s">
        <v>5054</v>
      </c>
      <c r="B1227" s="5">
        <v>1.1926978913270101E-6</v>
      </c>
    </row>
    <row r="1228" spans="1:2" x14ac:dyDescent="0.3">
      <c r="A1228" t="s">
        <v>7072</v>
      </c>
      <c r="B1228" s="5">
        <v>1.1926978913270101E-6</v>
      </c>
    </row>
    <row r="1229" spans="1:2" x14ac:dyDescent="0.3">
      <c r="A1229" t="s">
        <v>6564</v>
      </c>
      <c r="B1229" s="5">
        <v>1.1926978913270101E-6</v>
      </c>
    </row>
    <row r="1230" spans="1:2" x14ac:dyDescent="0.3">
      <c r="A1230" t="s">
        <v>6270</v>
      </c>
      <c r="B1230" s="5">
        <v>1.1926978913270101E-6</v>
      </c>
    </row>
    <row r="1231" spans="1:2" x14ac:dyDescent="0.3">
      <c r="A1231" t="s">
        <v>6525</v>
      </c>
      <c r="B1231" s="5">
        <v>1.1926978913270101E-6</v>
      </c>
    </row>
    <row r="1232" spans="1:2" x14ac:dyDescent="0.3">
      <c r="A1232" t="s">
        <v>5898</v>
      </c>
      <c r="B1232" s="5">
        <v>1.1926978913270101E-6</v>
      </c>
    </row>
    <row r="1233" spans="1:2" x14ac:dyDescent="0.3">
      <c r="A1233" t="s">
        <v>6888</v>
      </c>
      <c r="B1233" s="5">
        <v>1.1926978913270101E-6</v>
      </c>
    </row>
    <row r="1234" spans="1:2" x14ac:dyDescent="0.3">
      <c r="A1234" t="s">
        <v>5052</v>
      </c>
      <c r="B1234" s="5">
        <v>1.1926978913270101E-6</v>
      </c>
    </row>
    <row r="1235" spans="1:2" x14ac:dyDescent="0.3">
      <c r="A1235" t="s">
        <v>6898</v>
      </c>
      <c r="B1235" s="5">
        <v>1.1926978913270101E-6</v>
      </c>
    </row>
    <row r="1236" spans="1:2" x14ac:dyDescent="0.3">
      <c r="A1236" t="s">
        <v>4545</v>
      </c>
      <c r="B1236" s="5">
        <v>1.1926978913270101E-6</v>
      </c>
    </row>
    <row r="1237" spans="1:2" x14ac:dyDescent="0.3">
      <c r="A1237" t="s">
        <v>3479</v>
      </c>
      <c r="B1237" s="5">
        <v>1.1926978913270101E-6</v>
      </c>
    </row>
    <row r="1238" spans="1:2" x14ac:dyDescent="0.3">
      <c r="A1238" t="s">
        <v>6751</v>
      </c>
      <c r="B1238" s="5">
        <v>1.1926978913270101E-6</v>
      </c>
    </row>
    <row r="1239" spans="1:2" x14ac:dyDescent="0.3">
      <c r="A1239" t="s">
        <v>6069</v>
      </c>
      <c r="B1239" s="5">
        <v>1.1926978913270101E-6</v>
      </c>
    </row>
    <row r="1240" spans="1:2" x14ac:dyDescent="0.3">
      <c r="A1240" t="s">
        <v>4045</v>
      </c>
      <c r="B1240" s="5">
        <v>1.1926978913270101E-6</v>
      </c>
    </row>
    <row r="1241" spans="1:2" x14ac:dyDescent="0.3">
      <c r="A1241" t="s">
        <v>6022</v>
      </c>
      <c r="B1241" s="5">
        <v>1.1926978913270101E-6</v>
      </c>
    </row>
    <row r="1242" spans="1:2" x14ac:dyDescent="0.3">
      <c r="A1242" t="s">
        <v>3812</v>
      </c>
      <c r="B1242" s="5">
        <v>1.1926978913270101E-6</v>
      </c>
    </row>
    <row r="1243" spans="1:2" x14ac:dyDescent="0.3">
      <c r="A1243" t="s">
        <v>4327</v>
      </c>
      <c r="B1243" s="5">
        <v>1.1926978913270101E-6</v>
      </c>
    </row>
    <row r="1244" spans="1:2" x14ac:dyDescent="0.3">
      <c r="A1244" t="s">
        <v>5076</v>
      </c>
      <c r="B1244" s="5">
        <v>1.1926978913270101E-6</v>
      </c>
    </row>
    <row r="1245" spans="1:2" x14ac:dyDescent="0.3">
      <c r="A1245" t="s">
        <v>6139</v>
      </c>
      <c r="B1245" s="5">
        <v>1.1926978913270101E-6</v>
      </c>
    </row>
    <row r="1246" spans="1:2" x14ac:dyDescent="0.3">
      <c r="A1246" t="s">
        <v>4633</v>
      </c>
      <c r="B1246" s="5">
        <v>1.1926978913270101E-6</v>
      </c>
    </row>
    <row r="1247" spans="1:2" x14ac:dyDescent="0.3">
      <c r="A1247" t="s">
        <v>6839</v>
      </c>
      <c r="B1247" s="5">
        <v>1.1926978913270101E-6</v>
      </c>
    </row>
    <row r="1248" spans="1:2" x14ac:dyDescent="0.3">
      <c r="A1248" t="s">
        <v>4614</v>
      </c>
      <c r="B1248" s="5">
        <v>1.1926978913270101E-6</v>
      </c>
    </row>
    <row r="1249" spans="1:2" x14ac:dyDescent="0.3">
      <c r="A1249" t="s">
        <v>5166</v>
      </c>
      <c r="B1249" s="5">
        <v>1.1926978913270101E-6</v>
      </c>
    </row>
    <row r="1250" spans="1:2" x14ac:dyDescent="0.3">
      <c r="A1250" t="s">
        <v>5891</v>
      </c>
      <c r="B1250" s="5">
        <v>1.1926978913270101E-6</v>
      </c>
    </row>
    <row r="1251" spans="1:2" x14ac:dyDescent="0.3">
      <c r="A1251" t="s">
        <v>3686</v>
      </c>
      <c r="B1251" s="5">
        <v>1.1926978913270101E-6</v>
      </c>
    </row>
    <row r="1252" spans="1:2" x14ac:dyDescent="0.3">
      <c r="A1252" t="s">
        <v>4714</v>
      </c>
      <c r="B1252" s="5">
        <v>1.1926978913270101E-6</v>
      </c>
    </row>
    <row r="1253" spans="1:2" x14ac:dyDescent="0.3">
      <c r="A1253" t="s">
        <v>4363</v>
      </c>
      <c r="B1253" s="5">
        <v>1.1926978913270101E-6</v>
      </c>
    </row>
    <row r="1254" spans="1:2" x14ac:dyDescent="0.3">
      <c r="A1254" t="s">
        <v>3789</v>
      </c>
      <c r="B1254" s="5">
        <v>1.1926978913270101E-6</v>
      </c>
    </row>
    <row r="1255" spans="1:2" x14ac:dyDescent="0.3">
      <c r="A1255" t="s">
        <v>5049</v>
      </c>
      <c r="B1255" s="5">
        <v>1.1926978913270101E-6</v>
      </c>
    </row>
    <row r="1256" spans="1:2" x14ac:dyDescent="0.3">
      <c r="A1256" t="s">
        <v>4164</v>
      </c>
      <c r="B1256" s="5">
        <v>1.1926978913270101E-6</v>
      </c>
    </row>
    <row r="1257" spans="1:2" x14ac:dyDescent="0.3">
      <c r="A1257" t="s">
        <v>4530</v>
      </c>
      <c r="B1257" s="5">
        <v>1.1926978913270101E-6</v>
      </c>
    </row>
    <row r="1258" spans="1:2" x14ac:dyDescent="0.3">
      <c r="A1258" t="s">
        <v>6520</v>
      </c>
      <c r="B1258" s="5">
        <v>1.1926978913270101E-6</v>
      </c>
    </row>
    <row r="1259" spans="1:2" x14ac:dyDescent="0.3">
      <c r="A1259" t="s">
        <v>6081</v>
      </c>
      <c r="B1259" s="5">
        <v>1.1926978913270101E-6</v>
      </c>
    </row>
    <row r="1260" spans="1:2" x14ac:dyDescent="0.3">
      <c r="A1260" t="s">
        <v>4341</v>
      </c>
      <c r="B1260" s="5">
        <v>1.1926978913270101E-6</v>
      </c>
    </row>
    <row r="1261" spans="1:2" x14ac:dyDescent="0.3">
      <c r="A1261" t="s">
        <v>6515</v>
      </c>
      <c r="B1261" s="5">
        <v>1.1926978913270101E-6</v>
      </c>
    </row>
    <row r="1262" spans="1:2" x14ac:dyDescent="0.3">
      <c r="A1262" t="s">
        <v>5301</v>
      </c>
      <c r="B1262" s="5">
        <v>1.1926978913270101E-6</v>
      </c>
    </row>
    <row r="1263" spans="1:2" x14ac:dyDescent="0.3">
      <c r="A1263" t="s">
        <v>5662</v>
      </c>
      <c r="B1263" s="5">
        <v>1.1926978913270101E-6</v>
      </c>
    </row>
    <row r="1264" spans="1:2" x14ac:dyDescent="0.3">
      <c r="A1264" t="s">
        <v>2420</v>
      </c>
      <c r="B1264" s="5">
        <v>1.1926978913270101E-6</v>
      </c>
    </row>
    <row r="1265" spans="1:2" x14ac:dyDescent="0.3">
      <c r="A1265" t="s">
        <v>6002</v>
      </c>
      <c r="B1265" s="5">
        <v>1.1926978913270101E-6</v>
      </c>
    </row>
    <row r="1266" spans="1:2" x14ac:dyDescent="0.3">
      <c r="A1266" t="s">
        <v>4252</v>
      </c>
      <c r="B1266" s="5">
        <v>1.1926978913270101E-6</v>
      </c>
    </row>
    <row r="1267" spans="1:2" x14ac:dyDescent="0.3">
      <c r="A1267" t="s">
        <v>6493</v>
      </c>
      <c r="B1267" s="5">
        <v>1.1926978913270101E-6</v>
      </c>
    </row>
    <row r="1268" spans="1:2" x14ac:dyDescent="0.3">
      <c r="A1268" t="s">
        <v>3704</v>
      </c>
      <c r="B1268" s="5">
        <v>1.1926978913270101E-6</v>
      </c>
    </row>
    <row r="1269" spans="1:2" x14ac:dyDescent="0.3">
      <c r="A1269" t="s">
        <v>5547</v>
      </c>
      <c r="B1269" s="5">
        <v>1.1926978913270101E-6</v>
      </c>
    </row>
    <row r="1270" spans="1:2" x14ac:dyDescent="0.3">
      <c r="A1270" t="s">
        <v>2329</v>
      </c>
      <c r="B1270" s="5">
        <v>1.1926978913270101E-6</v>
      </c>
    </row>
    <row r="1271" spans="1:2" x14ac:dyDescent="0.3">
      <c r="A1271" t="s">
        <v>6309</v>
      </c>
      <c r="B1271" s="5">
        <v>1.1926978913270101E-6</v>
      </c>
    </row>
    <row r="1272" spans="1:2" x14ac:dyDescent="0.3">
      <c r="A1272" t="s">
        <v>6955</v>
      </c>
      <c r="B1272" s="5">
        <v>1.1926978913270101E-6</v>
      </c>
    </row>
    <row r="1273" spans="1:2" x14ac:dyDescent="0.3">
      <c r="A1273" t="s">
        <v>6170</v>
      </c>
      <c r="B1273" s="5">
        <v>1.1926978913270101E-6</v>
      </c>
    </row>
    <row r="1274" spans="1:2" x14ac:dyDescent="0.3">
      <c r="A1274" t="s">
        <v>6308</v>
      </c>
      <c r="B1274" s="5">
        <v>1.1926978913270101E-6</v>
      </c>
    </row>
    <row r="1275" spans="1:2" x14ac:dyDescent="0.3">
      <c r="A1275" t="s">
        <v>2500</v>
      </c>
      <c r="B1275" s="5">
        <v>1.1926978913270101E-6</v>
      </c>
    </row>
    <row r="1276" spans="1:2" x14ac:dyDescent="0.3">
      <c r="A1276" t="s">
        <v>6801</v>
      </c>
      <c r="B1276" s="5">
        <v>1.1926978913270101E-6</v>
      </c>
    </row>
    <row r="1277" spans="1:2" x14ac:dyDescent="0.3">
      <c r="A1277" t="s">
        <v>4407</v>
      </c>
      <c r="B1277" s="5">
        <v>1.1926978913270101E-6</v>
      </c>
    </row>
    <row r="1278" spans="1:2" x14ac:dyDescent="0.3">
      <c r="A1278" t="s">
        <v>2933</v>
      </c>
      <c r="B1278" s="5">
        <v>1.1926978913270101E-6</v>
      </c>
    </row>
    <row r="1279" spans="1:2" x14ac:dyDescent="0.3">
      <c r="A1279" t="s">
        <v>3484</v>
      </c>
      <c r="B1279" s="5">
        <v>1.1926978913270101E-6</v>
      </c>
    </row>
    <row r="1280" spans="1:2" x14ac:dyDescent="0.3">
      <c r="A1280" t="s">
        <v>4042</v>
      </c>
      <c r="B1280" s="5">
        <v>1.1926978913270101E-6</v>
      </c>
    </row>
    <row r="1281" spans="1:2" x14ac:dyDescent="0.3">
      <c r="A1281" t="s">
        <v>5331</v>
      </c>
      <c r="B1281" s="5">
        <v>1.1926978913270101E-6</v>
      </c>
    </row>
    <row r="1282" spans="1:2" x14ac:dyDescent="0.3">
      <c r="A1282" t="s">
        <v>6352</v>
      </c>
      <c r="B1282" s="5">
        <v>1.1926978913270101E-6</v>
      </c>
    </row>
    <row r="1283" spans="1:2" x14ac:dyDescent="0.3">
      <c r="A1283" t="s">
        <v>3917</v>
      </c>
      <c r="B1283" s="5">
        <v>1.1926978913270101E-6</v>
      </c>
    </row>
    <row r="1284" spans="1:2" x14ac:dyDescent="0.3">
      <c r="A1284" t="s">
        <v>3910</v>
      </c>
      <c r="B1284" s="5">
        <v>1.1926978913270101E-6</v>
      </c>
    </row>
    <row r="1285" spans="1:2" x14ac:dyDescent="0.3">
      <c r="A1285" t="s">
        <v>7124</v>
      </c>
      <c r="B1285" s="5">
        <v>1.1926978913270101E-6</v>
      </c>
    </row>
    <row r="1286" spans="1:2" x14ac:dyDescent="0.3">
      <c r="A1286" t="s">
        <v>7087</v>
      </c>
      <c r="B1286" s="5">
        <v>1.1926978913270101E-6</v>
      </c>
    </row>
    <row r="1287" spans="1:2" x14ac:dyDescent="0.3">
      <c r="A1287" t="s">
        <v>2805</v>
      </c>
      <c r="B1287" s="5">
        <v>1.1926978913270101E-6</v>
      </c>
    </row>
    <row r="1288" spans="1:2" x14ac:dyDescent="0.3">
      <c r="A1288" t="s">
        <v>5866</v>
      </c>
      <c r="B1288" s="5">
        <v>1.1926978913270101E-6</v>
      </c>
    </row>
    <row r="1289" spans="1:2" x14ac:dyDescent="0.3">
      <c r="A1289" t="s">
        <v>4717</v>
      </c>
      <c r="B1289" s="5">
        <v>1.1926978913270101E-6</v>
      </c>
    </row>
    <row r="1290" spans="1:2" x14ac:dyDescent="0.3">
      <c r="A1290" t="s">
        <v>2714</v>
      </c>
      <c r="B1290" s="5">
        <v>1.1926978913270101E-6</v>
      </c>
    </row>
    <row r="1291" spans="1:2" x14ac:dyDescent="0.3">
      <c r="A1291" t="s">
        <v>6181</v>
      </c>
      <c r="B1291" s="5">
        <v>1.1926978913270101E-6</v>
      </c>
    </row>
    <row r="1292" spans="1:2" x14ac:dyDescent="0.3">
      <c r="A1292" t="s">
        <v>6906</v>
      </c>
      <c r="B1292" s="5">
        <v>1.1926978913270101E-6</v>
      </c>
    </row>
    <row r="1293" spans="1:2" x14ac:dyDescent="0.3">
      <c r="A1293" t="s">
        <v>5819</v>
      </c>
      <c r="B1293" s="5">
        <v>1.1926978913270101E-6</v>
      </c>
    </row>
    <row r="1294" spans="1:2" x14ac:dyDescent="0.3">
      <c r="A1294" t="s">
        <v>7097</v>
      </c>
      <c r="B1294" s="5">
        <v>1.1926978913270101E-6</v>
      </c>
    </row>
    <row r="1295" spans="1:2" x14ac:dyDescent="0.3">
      <c r="A1295" t="s">
        <v>7207</v>
      </c>
      <c r="B1295" s="5">
        <v>1.1926978913270101E-6</v>
      </c>
    </row>
    <row r="1296" spans="1:2" x14ac:dyDescent="0.3">
      <c r="A1296" t="s">
        <v>5226</v>
      </c>
      <c r="B1296" s="5">
        <v>1.1926978913270101E-6</v>
      </c>
    </row>
    <row r="1297" spans="1:2" x14ac:dyDescent="0.3">
      <c r="A1297" t="s">
        <v>4927</v>
      </c>
      <c r="B1297" s="5">
        <v>1.1926978913270101E-6</v>
      </c>
    </row>
    <row r="1298" spans="1:2" x14ac:dyDescent="0.3">
      <c r="A1298" t="s">
        <v>5403</v>
      </c>
      <c r="B1298" s="5">
        <v>1.1926978913270101E-6</v>
      </c>
    </row>
    <row r="1299" spans="1:2" x14ac:dyDescent="0.3">
      <c r="A1299" t="s">
        <v>4313</v>
      </c>
      <c r="B1299" s="5">
        <v>1.1926978913270101E-6</v>
      </c>
    </row>
    <row r="1300" spans="1:2" x14ac:dyDescent="0.3">
      <c r="A1300" t="s">
        <v>4868</v>
      </c>
      <c r="B1300" s="5">
        <v>1.1926978913270101E-6</v>
      </c>
    </row>
    <row r="1301" spans="1:2" x14ac:dyDescent="0.3">
      <c r="A1301" t="s">
        <v>4321</v>
      </c>
      <c r="B1301" s="5">
        <v>1.1926978913270101E-6</v>
      </c>
    </row>
    <row r="1302" spans="1:2" x14ac:dyDescent="0.3">
      <c r="A1302" t="s">
        <v>4882</v>
      </c>
      <c r="B1302" s="5">
        <v>1.1926978913270101E-6</v>
      </c>
    </row>
    <row r="1303" spans="1:2" x14ac:dyDescent="0.3">
      <c r="A1303" t="s">
        <v>6003</v>
      </c>
      <c r="B1303" s="5">
        <v>1.1926978913270101E-6</v>
      </c>
    </row>
    <row r="1304" spans="1:2" x14ac:dyDescent="0.3">
      <c r="A1304" t="s">
        <v>5510</v>
      </c>
      <c r="B1304" s="5">
        <v>1.1926978913270101E-6</v>
      </c>
    </row>
    <row r="1305" spans="1:2" x14ac:dyDescent="0.3">
      <c r="A1305" t="s">
        <v>3097</v>
      </c>
      <c r="B1305" s="5">
        <v>1.1926978913270101E-6</v>
      </c>
    </row>
    <row r="1306" spans="1:2" x14ac:dyDescent="0.3">
      <c r="A1306" t="s">
        <v>4719</v>
      </c>
      <c r="B1306" s="5">
        <v>1.1926978913270101E-6</v>
      </c>
    </row>
    <row r="1307" spans="1:2" x14ac:dyDescent="0.3">
      <c r="A1307" t="s">
        <v>6659</v>
      </c>
      <c r="B1307" s="5">
        <v>1.1926978913270101E-6</v>
      </c>
    </row>
    <row r="1308" spans="1:2" x14ac:dyDescent="0.3">
      <c r="A1308" t="s">
        <v>5061</v>
      </c>
      <c r="B1308" s="5">
        <v>1.1926978913270101E-6</v>
      </c>
    </row>
    <row r="1309" spans="1:2" x14ac:dyDescent="0.3">
      <c r="A1309" t="s">
        <v>6835</v>
      </c>
      <c r="B1309" s="5">
        <v>1.1926978913270101E-6</v>
      </c>
    </row>
    <row r="1310" spans="1:2" x14ac:dyDescent="0.3">
      <c r="A1310" t="s">
        <v>6461</v>
      </c>
      <c r="B1310" s="5">
        <v>1.1926978913270101E-6</v>
      </c>
    </row>
    <row r="1311" spans="1:2" x14ac:dyDescent="0.3">
      <c r="A1311" t="s">
        <v>6841</v>
      </c>
      <c r="B1311" s="5">
        <v>1.1926978913270101E-6</v>
      </c>
    </row>
    <row r="1312" spans="1:2" x14ac:dyDescent="0.3">
      <c r="A1312" t="s">
        <v>3474</v>
      </c>
      <c r="B1312" s="5">
        <v>1.1926978913270101E-6</v>
      </c>
    </row>
    <row r="1313" spans="1:2" x14ac:dyDescent="0.3">
      <c r="A1313" t="s">
        <v>3814</v>
      </c>
      <c r="B1313" s="5">
        <v>1.1926978913270101E-6</v>
      </c>
    </row>
    <row r="1314" spans="1:2" x14ac:dyDescent="0.3">
      <c r="A1314" t="s">
        <v>6537</v>
      </c>
      <c r="B1314" s="5">
        <v>1.1926978913270101E-6</v>
      </c>
    </row>
    <row r="1315" spans="1:2" x14ac:dyDescent="0.3">
      <c r="A1315" t="s">
        <v>5234</v>
      </c>
      <c r="B1315" s="5">
        <v>1.1926978913270101E-6</v>
      </c>
    </row>
    <row r="1316" spans="1:2" x14ac:dyDescent="0.3">
      <c r="A1316" t="s">
        <v>4622</v>
      </c>
      <c r="B1316" s="5">
        <v>1.1926978913270101E-6</v>
      </c>
    </row>
    <row r="1317" spans="1:2" x14ac:dyDescent="0.3">
      <c r="A1317" t="s">
        <v>4473</v>
      </c>
      <c r="B1317" s="5">
        <v>1.1926978913270101E-6</v>
      </c>
    </row>
    <row r="1318" spans="1:2" x14ac:dyDescent="0.3">
      <c r="A1318" t="s">
        <v>6013</v>
      </c>
      <c r="B1318" s="5">
        <v>1.1926978913270101E-6</v>
      </c>
    </row>
    <row r="1319" spans="1:2" x14ac:dyDescent="0.3">
      <c r="A1319" t="s">
        <v>4489</v>
      </c>
      <c r="B1319" s="5">
        <v>1.1926978913270101E-6</v>
      </c>
    </row>
    <row r="1320" spans="1:2" x14ac:dyDescent="0.3">
      <c r="A1320" t="s">
        <v>6276</v>
      </c>
      <c r="B1320" s="5">
        <v>1.1926978913270101E-6</v>
      </c>
    </row>
    <row r="1321" spans="1:2" x14ac:dyDescent="0.3">
      <c r="A1321" t="s">
        <v>7095</v>
      </c>
      <c r="B1321" s="5">
        <v>1.1926978913270101E-6</v>
      </c>
    </row>
    <row r="1322" spans="1:2" x14ac:dyDescent="0.3">
      <c r="A1322" t="s">
        <v>4420</v>
      </c>
      <c r="B1322" s="5">
        <v>1.1926978913270101E-6</v>
      </c>
    </row>
    <row r="1323" spans="1:2" x14ac:dyDescent="0.3">
      <c r="A1323" t="s">
        <v>2792</v>
      </c>
      <c r="B1323" s="5">
        <v>1.1926978913270101E-6</v>
      </c>
    </row>
    <row r="1324" spans="1:2" x14ac:dyDescent="0.3">
      <c r="A1324" t="s">
        <v>4741</v>
      </c>
      <c r="B1324" s="5">
        <v>1.1926978913270101E-6</v>
      </c>
    </row>
    <row r="1325" spans="1:2" x14ac:dyDescent="0.3">
      <c r="A1325" t="s">
        <v>6530</v>
      </c>
      <c r="B1325" s="5">
        <v>1.1926978913270101E-6</v>
      </c>
    </row>
    <row r="1326" spans="1:2" x14ac:dyDescent="0.3">
      <c r="A1326" t="s">
        <v>5882</v>
      </c>
      <c r="B1326" s="5">
        <v>1.1926978913270101E-6</v>
      </c>
    </row>
    <row r="1327" spans="1:2" x14ac:dyDescent="0.3">
      <c r="A1327" t="s">
        <v>6749</v>
      </c>
      <c r="B1327" s="5">
        <v>1.1926978913270101E-6</v>
      </c>
    </row>
    <row r="1328" spans="1:2" x14ac:dyDescent="0.3">
      <c r="A1328" t="s">
        <v>5697</v>
      </c>
      <c r="B1328" s="5">
        <v>1.1926978913270101E-6</v>
      </c>
    </row>
    <row r="1329" spans="1:2" x14ac:dyDescent="0.3">
      <c r="A1329" t="s">
        <v>7069</v>
      </c>
      <c r="B1329" s="5">
        <v>1.1926978913270101E-6</v>
      </c>
    </row>
    <row r="1330" spans="1:2" x14ac:dyDescent="0.3">
      <c r="A1330" t="s">
        <v>3896</v>
      </c>
      <c r="B1330" s="5">
        <v>1.1926978913270101E-6</v>
      </c>
    </row>
    <row r="1331" spans="1:2" x14ac:dyDescent="0.3">
      <c r="A1331" t="s">
        <v>5569</v>
      </c>
      <c r="B1331" s="5">
        <v>1.1926978913270101E-6</v>
      </c>
    </row>
    <row r="1332" spans="1:2" x14ac:dyDescent="0.3">
      <c r="A1332" t="s">
        <v>6838</v>
      </c>
      <c r="B1332" s="5">
        <v>1.1926978913270101E-6</v>
      </c>
    </row>
    <row r="1333" spans="1:2" x14ac:dyDescent="0.3">
      <c r="A1333" t="s">
        <v>3130</v>
      </c>
      <c r="B1333" s="5">
        <v>1.1926978913270101E-6</v>
      </c>
    </row>
    <row r="1334" spans="1:2" x14ac:dyDescent="0.3">
      <c r="A1334" t="s">
        <v>5498</v>
      </c>
      <c r="B1334" s="5">
        <v>1.1926978913270101E-6</v>
      </c>
    </row>
    <row r="1335" spans="1:2" x14ac:dyDescent="0.3">
      <c r="A1335" t="s">
        <v>6097</v>
      </c>
      <c r="B1335" s="5">
        <v>1.1926978913270101E-6</v>
      </c>
    </row>
    <row r="1336" spans="1:2" x14ac:dyDescent="0.3">
      <c r="A1336" t="s">
        <v>6284</v>
      </c>
      <c r="B1336" s="5">
        <v>1.1926978913270101E-6</v>
      </c>
    </row>
    <row r="1337" spans="1:2" x14ac:dyDescent="0.3">
      <c r="A1337" t="s">
        <v>2283</v>
      </c>
      <c r="B1337" s="5">
        <v>1.1926978913270101E-6</v>
      </c>
    </row>
    <row r="1338" spans="1:2" x14ac:dyDescent="0.3">
      <c r="A1338" t="s">
        <v>5329</v>
      </c>
      <c r="B1338" s="5">
        <v>1.1926978913270101E-6</v>
      </c>
    </row>
    <row r="1339" spans="1:2" x14ac:dyDescent="0.3">
      <c r="A1339" t="s">
        <v>6518</v>
      </c>
      <c r="B1339" s="5">
        <v>1.1926978913270101E-6</v>
      </c>
    </row>
    <row r="1340" spans="1:2" x14ac:dyDescent="0.3">
      <c r="A1340" t="s">
        <v>6726</v>
      </c>
      <c r="B1340" s="5">
        <v>1.1926978913270101E-6</v>
      </c>
    </row>
    <row r="1341" spans="1:2" x14ac:dyDescent="0.3">
      <c r="A1341" t="s">
        <v>5240</v>
      </c>
      <c r="B1341" s="5">
        <v>1.1926978913270101E-6</v>
      </c>
    </row>
    <row r="1342" spans="1:2" x14ac:dyDescent="0.3">
      <c r="A1342" t="s">
        <v>3268</v>
      </c>
      <c r="B1342" s="5">
        <v>1.1926978913270101E-6</v>
      </c>
    </row>
    <row r="1343" spans="1:2" x14ac:dyDescent="0.3">
      <c r="A1343" t="s">
        <v>3848</v>
      </c>
      <c r="B1343" s="5">
        <v>1.1926978913270101E-6</v>
      </c>
    </row>
    <row r="1344" spans="1:2" x14ac:dyDescent="0.3">
      <c r="A1344" t="s">
        <v>6961</v>
      </c>
      <c r="B1344" s="5">
        <v>1.1926978913270101E-6</v>
      </c>
    </row>
    <row r="1345" spans="1:2" x14ac:dyDescent="0.3">
      <c r="A1345" t="s">
        <v>5588</v>
      </c>
      <c r="B1345" s="5">
        <v>1.1926978913270101E-6</v>
      </c>
    </row>
    <row r="1346" spans="1:2" x14ac:dyDescent="0.3">
      <c r="A1346" t="s">
        <v>6779</v>
      </c>
      <c r="B1346" s="5">
        <v>1.1926978913270101E-6</v>
      </c>
    </row>
    <row r="1347" spans="1:2" x14ac:dyDescent="0.3">
      <c r="A1347" t="s">
        <v>6631</v>
      </c>
      <c r="B1347" s="5">
        <v>1.1926978913270101E-6</v>
      </c>
    </row>
    <row r="1348" spans="1:2" x14ac:dyDescent="0.3">
      <c r="A1348" t="s">
        <v>6680</v>
      </c>
      <c r="B1348" s="5">
        <v>1.1926978913270101E-6</v>
      </c>
    </row>
    <row r="1349" spans="1:2" x14ac:dyDescent="0.3">
      <c r="A1349" t="s">
        <v>6233</v>
      </c>
      <c r="B1349" s="5">
        <v>1.1926978913270101E-6</v>
      </c>
    </row>
    <row r="1350" spans="1:2" x14ac:dyDescent="0.3">
      <c r="A1350" t="s">
        <v>5843</v>
      </c>
      <c r="B1350" s="5">
        <v>1.1926978913270101E-6</v>
      </c>
    </row>
    <row r="1351" spans="1:2" x14ac:dyDescent="0.3">
      <c r="A1351" t="s">
        <v>4151</v>
      </c>
      <c r="B1351" s="5">
        <v>1.1926978913270101E-6</v>
      </c>
    </row>
    <row r="1352" spans="1:2" x14ac:dyDescent="0.3">
      <c r="A1352" t="s">
        <v>5307</v>
      </c>
      <c r="B1352" s="5">
        <v>1.1926978913270101E-6</v>
      </c>
    </row>
    <row r="1353" spans="1:2" x14ac:dyDescent="0.3">
      <c r="A1353" t="s">
        <v>5471</v>
      </c>
      <c r="B1353" s="5">
        <v>1.1926978913270101E-6</v>
      </c>
    </row>
    <row r="1354" spans="1:2" x14ac:dyDescent="0.3">
      <c r="A1354" t="s">
        <v>6311</v>
      </c>
      <c r="B1354" s="5">
        <v>1.1926978913270101E-6</v>
      </c>
    </row>
    <row r="1355" spans="1:2" x14ac:dyDescent="0.3">
      <c r="A1355" t="s">
        <v>3196</v>
      </c>
      <c r="B1355" s="5">
        <v>1.1926978913270101E-6</v>
      </c>
    </row>
    <row r="1356" spans="1:2" x14ac:dyDescent="0.3">
      <c r="A1356" t="s">
        <v>5900</v>
      </c>
      <c r="B1356" s="5">
        <v>1.1926978913270101E-6</v>
      </c>
    </row>
    <row r="1357" spans="1:2" x14ac:dyDescent="0.3">
      <c r="A1357" t="s">
        <v>4886</v>
      </c>
      <c r="B1357" s="5">
        <v>1.1926978913270101E-6</v>
      </c>
    </row>
    <row r="1358" spans="1:2" x14ac:dyDescent="0.3">
      <c r="A1358" t="s">
        <v>5491</v>
      </c>
      <c r="B1358" s="5">
        <v>1.1926978913270101E-6</v>
      </c>
    </row>
    <row r="1359" spans="1:2" x14ac:dyDescent="0.3">
      <c r="A1359" t="s">
        <v>6279</v>
      </c>
      <c r="B1359" s="5">
        <v>1.1926978913270101E-6</v>
      </c>
    </row>
    <row r="1360" spans="1:2" x14ac:dyDescent="0.3">
      <c r="A1360" t="s">
        <v>4093</v>
      </c>
      <c r="B1360" s="5">
        <v>1.1926978913270101E-6</v>
      </c>
    </row>
    <row r="1361" spans="1:2" x14ac:dyDescent="0.3">
      <c r="A1361" t="s">
        <v>6127</v>
      </c>
      <c r="B1361" s="5">
        <v>1.1926978913270101E-6</v>
      </c>
    </row>
    <row r="1362" spans="1:2" x14ac:dyDescent="0.3">
      <c r="A1362" t="s">
        <v>4292</v>
      </c>
      <c r="B1362" s="5">
        <v>1.1926978913270101E-6</v>
      </c>
    </row>
    <row r="1363" spans="1:2" x14ac:dyDescent="0.3">
      <c r="A1363" t="s">
        <v>5705</v>
      </c>
      <c r="B1363" s="5">
        <v>1.1926978913270101E-6</v>
      </c>
    </row>
    <row r="1364" spans="1:2" x14ac:dyDescent="0.3">
      <c r="A1364" t="s">
        <v>6733</v>
      </c>
      <c r="B1364" s="5">
        <v>1.1926978913270101E-6</v>
      </c>
    </row>
    <row r="1365" spans="1:2" x14ac:dyDescent="0.3">
      <c r="A1365" t="s">
        <v>7014</v>
      </c>
      <c r="B1365" s="5">
        <v>1.1926978913270101E-6</v>
      </c>
    </row>
    <row r="1366" spans="1:2" x14ac:dyDescent="0.3">
      <c r="A1366" t="s">
        <v>3858</v>
      </c>
      <c r="B1366" s="5">
        <v>1.1926978913270101E-6</v>
      </c>
    </row>
    <row r="1367" spans="1:2" x14ac:dyDescent="0.3">
      <c r="A1367" t="s">
        <v>4796</v>
      </c>
      <c r="B1367" s="5">
        <v>1.1926978913270101E-6</v>
      </c>
    </row>
    <row r="1368" spans="1:2" x14ac:dyDescent="0.3">
      <c r="A1368" t="s">
        <v>3157</v>
      </c>
      <c r="B1368" s="5">
        <v>1.1926978913270101E-6</v>
      </c>
    </row>
    <row r="1369" spans="1:2" x14ac:dyDescent="0.3">
      <c r="A1369" t="s">
        <v>7164</v>
      </c>
      <c r="B1369" s="5">
        <v>1.1926978913270101E-6</v>
      </c>
    </row>
    <row r="1370" spans="1:2" x14ac:dyDescent="0.3">
      <c r="A1370" t="s">
        <v>4391</v>
      </c>
      <c r="B1370" s="5">
        <v>1.1926978913270101E-6</v>
      </c>
    </row>
    <row r="1371" spans="1:2" x14ac:dyDescent="0.3">
      <c r="A1371" t="s">
        <v>3394</v>
      </c>
      <c r="B1371" s="5">
        <v>1.1926978913270101E-6</v>
      </c>
    </row>
    <row r="1372" spans="1:2" x14ac:dyDescent="0.3">
      <c r="A1372" t="s">
        <v>5873</v>
      </c>
      <c r="B1372" s="5">
        <v>1.1926978913270101E-6</v>
      </c>
    </row>
    <row r="1373" spans="1:2" x14ac:dyDescent="0.3">
      <c r="A1373" t="s">
        <v>3819</v>
      </c>
      <c r="B1373" s="5">
        <v>1.1926978913270101E-6</v>
      </c>
    </row>
    <row r="1374" spans="1:2" x14ac:dyDescent="0.3">
      <c r="A1374" t="s">
        <v>5483</v>
      </c>
      <c r="B1374" s="5">
        <v>1.1926978913270101E-6</v>
      </c>
    </row>
    <row r="1375" spans="1:2" x14ac:dyDescent="0.3">
      <c r="A1375" t="s">
        <v>5846</v>
      </c>
      <c r="B1375" s="5">
        <v>1.1926978913270101E-6</v>
      </c>
    </row>
    <row r="1376" spans="1:2" x14ac:dyDescent="0.3">
      <c r="A1376" t="s">
        <v>3799</v>
      </c>
      <c r="B1376" s="5">
        <v>1.1926978913270101E-6</v>
      </c>
    </row>
    <row r="1377" spans="1:2" x14ac:dyDescent="0.3">
      <c r="A1377" t="s">
        <v>6333</v>
      </c>
      <c r="B1377" s="5">
        <v>1.1926978913270101E-6</v>
      </c>
    </row>
    <row r="1378" spans="1:2" x14ac:dyDescent="0.3">
      <c r="A1378" t="s">
        <v>6031</v>
      </c>
      <c r="B1378" s="5">
        <v>1.1926978913270101E-6</v>
      </c>
    </row>
    <row r="1379" spans="1:2" x14ac:dyDescent="0.3">
      <c r="A1379" t="s">
        <v>5450</v>
      </c>
      <c r="B1379" s="5">
        <v>1.1926978913270101E-6</v>
      </c>
    </row>
    <row r="1380" spans="1:2" x14ac:dyDescent="0.3">
      <c r="A1380" t="s">
        <v>6562</v>
      </c>
      <c r="B1380" s="5">
        <v>1.1926978913270101E-6</v>
      </c>
    </row>
    <row r="1381" spans="1:2" x14ac:dyDescent="0.3">
      <c r="A1381" t="s">
        <v>6572</v>
      </c>
      <c r="B1381" s="5">
        <v>1.1926978913270101E-6</v>
      </c>
    </row>
    <row r="1382" spans="1:2" x14ac:dyDescent="0.3">
      <c r="A1382" t="s">
        <v>4737</v>
      </c>
      <c r="B1382" s="5">
        <v>1.1926978913270101E-6</v>
      </c>
    </row>
    <row r="1383" spans="1:2" x14ac:dyDescent="0.3">
      <c r="A1383" t="s">
        <v>2680</v>
      </c>
      <c r="B1383" s="5">
        <v>1.1926978913270101E-6</v>
      </c>
    </row>
    <row r="1384" spans="1:2" x14ac:dyDescent="0.3">
      <c r="A1384" t="s">
        <v>6632</v>
      </c>
      <c r="B1384" s="5">
        <v>1.1926978913270101E-6</v>
      </c>
    </row>
    <row r="1385" spans="1:2" x14ac:dyDescent="0.3">
      <c r="A1385" t="s">
        <v>6875</v>
      </c>
      <c r="B1385" s="5">
        <v>1.1926978913270101E-6</v>
      </c>
    </row>
    <row r="1386" spans="1:2" x14ac:dyDescent="0.3">
      <c r="A1386" t="s">
        <v>6727</v>
      </c>
      <c r="B1386" s="5">
        <v>1.1926978913270101E-6</v>
      </c>
    </row>
    <row r="1387" spans="1:2" x14ac:dyDescent="0.3">
      <c r="A1387" t="s">
        <v>4928</v>
      </c>
      <c r="B1387" s="5">
        <v>1.1926978913270101E-6</v>
      </c>
    </row>
    <row r="1388" spans="1:2" x14ac:dyDescent="0.3">
      <c r="A1388" t="s">
        <v>3451</v>
      </c>
      <c r="B1388" s="5">
        <v>1.1926978913270101E-6</v>
      </c>
    </row>
    <row r="1389" spans="1:2" x14ac:dyDescent="0.3">
      <c r="A1389" t="s">
        <v>3390</v>
      </c>
      <c r="B1389" s="5">
        <v>1.1926978913270101E-6</v>
      </c>
    </row>
    <row r="1390" spans="1:2" x14ac:dyDescent="0.3">
      <c r="A1390" t="s">
        <v>5737</v>
      </c>
      <c r="B1390" s="5">
        <v>1.1926978913270101E-6</v>
      </c>
    </row>
    <row r="1391" spans="1:2" x14ac:dyDescent="0.3">
      <c r="A1391" t="s">
        <v>5401</v>
      </c>
      <c r="B1391" s="5">
        <v>1.1926978913270101E-6</v>
      </c>
    </row>
    <row r="1392" spans="1:2" x14ac:dyDescent="0.3">
      <c r="A1392" t="s">
        <v>7065</v>
      </c>
      <c r="B1392" s="5">
        <v>1.1926978913270101E-6</v>
      </c>
    </row>
    <row r="1393" spans="1:2" x14ac:dyDescent="0.3">
      <c r="A1393" t="s">
        <v>5027</v>
      </c>
      <c r="B1393" s="5">
        <v>1.1926978913270101E-6</v>
      </c>
    </row>
    <row r="1394" spans="1:2" x14ac:dyDescent="0.3">
      <c r="A1394" t="s">
        <v>4730</v>
      </c>
      <c r="B1394" s="5">
        <v>1.1926978913270101E-6</v>
      </c>
    </row>
    <row r="1395" spans="1:2" x14ac:dyDescent="0.3">
      <c r="A1395" t="s">
        <v>2848</v>
      </c>
      <c r="B1395" s="5">
        <v>1.1926978913270101E-6</v>
      </c>
    </row>
    <row r="1396" spans="1:2" x14ac:dyDescent="0.3">
      <c r="A1396" t="s">
        <v>6253</v>
      </c>
      <c r="B1396" s="5">
        <v>1.1926978913270101E-6</v>
      </c>
    </row>
    <row r="1397" spans="1:2" x14ac:dyDescent="0.3">
      <c r="A1397" t="s">
        <v>4337</v>
      </c>
      <c r="B1397" s="5">
        <v>1.1926978913270101E-6</v>
      </c>
    </row>
    <row r="1398" spans="1:2" x14ac:dyDescent="0.3">
      <c r="A1398" t="s">
        <v>4161</v>
      </c>
      <c r="B1398" s="5">
        <v>1.1926978913270101E-6</v>
      </c>
    </row>
    <row r="1399" spans="1:2" x14ac:dyDescent="0.3">
      <c r="A1399" t="s">
        <v>5001</v>
      </c>
      <c r="B1399" s="5">
        <v>1.1926978913270101E-6</v>
      </c>
    </row>
    <row r="1400" spans="1:2" x14ac:dyDescent="0.3">
      <c r="A1400" t="s">
        <v>4881</v>
      </c>
      <c r="B1400" s="5">
        <v>1.1926978913270101E-6</v>
      </c>
    </row>
    <row r="1401" spans="1:2" x14ac:dyDescent="0.3">
      <c r="A1401" t="s">
        <v>4564</v>
      </c>
      <c r="B1401" s="5">
        <v>1.1926978913270101E-6</v>
      </c>
    </row>
    <row r="1402" spans="1:2" x14ac:dyDescent="0.3">
      <c r="A1402" t="s">
        <v>5379</v>
      </c>
      <c r="B1402" s="5">
        <v>1.1926978913270101E-6</v>
      </c>
    </row>
    <row r="1403" spans="1:2" x14ac:dyDescent="0.3">
      <c r="A1403" t="s">
        <v>6591</v>
      </c>
      <c r="B1403" s="5">
        <v>1.1926978913270101E-6</v>
      </c>
    </row>
    <row r="1404" spans="1:2" x14ac:dyDescent="0.3">
      <c r="A1404" t="s">
        <v>7013</v>
      </c>
      <c r="B1404" s="5">
        <v>1.1926978913270101E-6</v>
      </c>
    </row>
    <row r="1405" spans="1:2" x14ac:dyDescent="0.3">
      <c r="A1405" t="s">
        <v>5613</v>
      </c>
      <c r="B1405" s="5">
        <v>1.1926978913270101E-6</v>
      </c>
    </row>
    <row r="1406" spans="1:2" x14ac:dyDescent="0.3">
      <c r="A1406" t="s">
        <v>4734</v>
      </c>
      <c r="B1406" s="5">
        <v>1.1926978913270101E-6</v>
      </c>
    </row>
    <row r="1407" spans="1:2" x14ac:dyDescent="0.3">
      <c r="A1407" t="s">
        <v>3578</v>
      </c>
      <c r="B1407" s="5">
        <v>1.1926978913270101E-6</v>
      </c>
    </row>
    <row r="1408" spans="1:2" x14ac:dyDescent="0.3">
      <c r="A1408" t="s">
        <v>4980</v>
      </c>
      <c r="B1408" s="5">
        <v>1.1926978913270101E-6</v>
      </c>
    </row>
    <row r="1409" spans="1:2" x14ac:dyDescent="0.3">
      <c r="A1409" t="s">
        <v>6532</v>
      </c>
      <c r="B1409" s="5">
        <v>1.1926978913270101E-6</v>
      </c>
    </row>
    <row r="1410" spans="1:2" x14ac:dyDescent="0.3">
      <c r="A1410" t="s">
        <v>6048</v>
      </c>
      <c r="B1410" s="5">
        <v>1.1926978913270101E-6</v>
      </c>
    </row>
    <row r="1411" spans="1:2" x14ac:dyDescent="0.3">
      <c r="A1411" t="s">
        <v>4643</v>
      </c>
      <c r="B1411" s="5">
        <v>1.1926978913270101E-6</v>
      </c>
    </row>
    <row r="1412" spans="1:2" x14ac:dyDescent="0.3">
      <c r="A1412" t="s">
        <v>2839</v>
      </c>
      <c r="B1412" s="5">
        <v>1.1926978913270101E-6</v>
      </c>
    </row>
    <row r="1413" spans="1:2" x14ac:dyDescent="0.3">
      <c r="A1413" t="s">
        <v>4004</v>
      </c>
      <c r="B1413" s="5">
        <v>1.1926978913270101E-6</v>
      </c>
    </row>
    <row r="1414" spans="1:2" x14ac:dyDescent="0.3">
      <c r="A1414" t="s">
        <v>6265</v>
      </c>
      <c r="B1414" s="5">
        <v>1.1926978913270101E-6</v>
      </c>
    </row>
    <row r="1415" spans="1:2" x14ac:dyDescent="0.3">
      <c r="A1415" t="s">
        <v>6521</v>
      </c>
      <c r="B1415" s="5">
        <v>1.1926978913270101E-6</v>
      </c>
    </row>
    <row r="1416" spans="1:2" x14ac:dyDescent="0.3">
      <c r="A1416" t="s">
        <v>3432</v>
      </c>
      <c r="B1416" s="5">
        <v>1.1926978913270101E-6</v>
      </c>
    </row>
    <row r="1417" spans="1:2" x14ac:dyDescent="0.3">
      <c r="A1417" t="s">
        <v>5877</v>
      </c>
      <c r="B1417" s="5">
        <v>1.1926978913270101E-6</v>
      </c>
    </row>
    <row r="1418" spans="1:2" x14ac:dyDescent="0.3">
      <c r="A1418" t="s">
        <v>5619</v>
      </c>
      <c r="B1418" s="5">
        <v>1.1926978913270101E-6</v>
      </c>
    </row>
    <row r="1419" spans="1:2" x14ac:dyDescent="0.3">
      <c r="A1419" t="s">
        <v>7066</v>
      </c>
      <c r="B1419" s="5">
        <v>1.1926978913270101E-6</v>
      </c>
    </row>
    <row r="1420" spans="1:2" x14ac:dyDescent="0.3">
      <c r="A1420" t="s">
        <v>3813</v>
      </c>
      <c r="B1420" s="5">
        <v>1.1926978913270101E-6</v>
      </c>
    </row>
    <row r="1421" spans="1:2" x14ac:dyDescent="0.3">
      <c r="A1421" t="s">
        <v>6303</v>
      </c>
      <c r="B1421" s="5">
        <v>1.1926978913270101E-6</v>
      </c>
    </row>
    <row r="1422" spans="1:2" x14ac:dyDescent="0.3">
      <c r="A1422" t="s">
        <v>5720</v>
      </c>
      <c r="B1422" s="5">
        <v>1.1926978913270101E-6</v>
      </c>
    </row>
    <row r="1423" spans="1:2" x14ac:dyDescent="0.3">
      <c r="A1423" t="s">
        <v>6293</v>
      </c>
      <c r="B1423" s="5">
        <v>1.1926978913270101E-6</v>
      </c>
    </row>
    <row r="1424" spans="1:2" x14ac:dyDescent="0.3">
      <c r="A1424" t="s">
        <v>4770</v>
      </c>
      <c r="B1424" s="5">
        <v>1.1926978913270101E-6</v>
      </c>
    </row>
    <row r="1425" spans="1:2" x14ac:dyDescent="0.3">
      <c r="A1425" t="s">
        <v>6536</v>
      </c>
      <c r="B1425" s="5">
        <v>1.1926978913270101E-6</v>
      </c>
    </row>
    <row r="1426" spans="1:2" x14ac:dyDescent="0.3">
      <c r="A1426" t="s">
        <v>6918</v>
      </c>
      <c r="B1426" s="5">
        <v>1.1926978913270101E-6</v>
      </c>
    </row>
    <row r="1427" spans="1:2" x14ac:dyDescent="0.3">
      <c r="A1427" t="s">
        <v>7024</v>
      </c>
      <c r="B1427" s="5">
        <v>1.1926978913270101E-6</v>
      </c>
    </row>
    <row r="1428" spans="1:2" x14ac:dyDescent="0.3">
      <c r="A1428" t="s">
        <v>6816</v>
      </c>
      <c r="B1428" s="5">
        <v>1.1926978913270101E-6</v>
      </c>
    </row>
    <row r="1429" spans="1:2" x14ac:dyDescent="0.3">
      <c r="A1429" t="s">
        <v>3315</v>
      </c>
      <c r="B1429" s="5">
        <v>1.1926978913270101E-6</v>
      </c>
    </row>
    <row r="1430" spans="1:2" x14ac:dyDescent="0.3">
      <c r="A1430" t="s">
        <v>6397</v>
      </c>
      <c r="B1430" s="5">
        <v>1.1926978913270101E-6</v>
      </c>
    </row>
    <row r="1431" spans="1:2" x14ac:dyDescent="0.3">
      <c r="A1431" t="s">
        <v>6344</v>
      </c>
      <c r="B1431" s="5">
        <v>1.1926978913270101E-6</v>
      </c>
    </row>
    <row r="1432" spans="1:2" x14ac:dyDescent="0.3">
      <c r="A1432" t="s">
        <v>5328</v>
      </c>
      <c r="B1432" s="5">
        <v>1.1926978913270101E-6</v>
      </c>
    </row>
    <row r="1433" spans="1:2" x14ac:dyDescent="0.3">
      <c r="A1433" t="s">
        <v>2306</v>
      </c>
      <c r="B1433" s="5">
        <v>1.1926978913270101E-6</v>
      </c>
    </row>
    <row r="1434" spans="1:2" x14ac:dyDescent="0.3">
      <c r="A1434" t="s">
        <v>4312</v>
      </c>
      <c r="B1434" s="5">
        <v>1.1926978913270101E-6</v>
      </c>
    </row>
    <row r="1435" spans="1:2" x14ac:dyDescent="0.3">
      <c r="A1435" t="s">
        <v>6512</v>
      </c>
      <c r="B1435" s="5">
        <v>1.1926978913270101E-6</v>
      </c>
    </row>
    <row r="1436" spans="1:2" x14ac:dyDescent="0.3">
      <c r="A1436" t="s">
        <v>3050</v>
      </c>
      <c r="B1436" s="5">
        <v>1.1926978913270101E-6</v>
      </c>
    </row>
    <row r="1437" spans="1:2" x14ac:dyDescent="0.3">
      <c r="A1437" t="s">
        <v>6249</v>
      </c>
      <c r="B1437" s="5">
        <v>1.1926978913270101E-6</v>
      </c>
    </row>
    <row r="1438" spans="1:2" x14ac:dyDescent="0.3">
      <c r="A1438" t="s">
        <v>5179</v>
      </c>
      <c r="B1438" s="5">
        <v>1.1926978913270101E-6</v>
      </c>
    </row>
    <row r="1439" spans="1:2" x14ac:dyDescent="0.3">
      <c r="A1439" t="s">
        <v>4696</v>
      </c>
      <c r="B1439" s="5">
        <v>1.1926978913270101E-6</v>
      </c>
    </row>
    <row r="1440" spans="1:2" x14ac:dyDescent="0.3">
      <c r="A1440" t="s">
        <v>7123</v>
      </c>
      <c r="B1440" s="5">
        <v>1.1926978913270101E-6</v>
      </c>
    </row>
    <row r="1441" spans="1:2" x14ac:dyDescent="0.3">
      <c r="A1441" t="s">
        <v>4951</v>
      </c>
      <c r="B1441" s="5">
        <v>1.1926978913270101E-6</v>
      </c>
    </row>
    <row r="1442" spans="1:2" x14ac:dyDescent="0.3">
      <c r="A1442" t="s">
        <v>6630</v>
      </c>
      <c r="B1442" s="5">
        <v>1.1926978913270101E-6</v>
      </c>
    </row>
    <row r="1443" spans="1:2" x14ac:dyDescent="0.3">
      <c r="A1443" t="s">
        <v>4557</v>
      </c>
      <c r="B1443" s="5">
        <v>1.1926978913270101E-6</v>
      </c>
    </row>
    <row r="1444" spans="1:2" x14ac:dyDescent="0.3">
      <c r="A1444" t="s">
        <v>6202</v>
      </c>
      <c r="B1444" s="5">
        <v>1.1926978913270101E-6</v>
      </c>
    </row>
    <row r="1445" spans="1:2" x14ac:dyDescent="0.3">
      <c r="A1445" t="s">
        <v>4502</v>
      </c>
      <c r="B1445" s="5">
        <v>1.1926978913270101E-6</v>
      </c>
    </row>
    <row r="1446" spans="1:2" x14ac:dyDescent="0.3">
      <c r="A1446" t="s">
        <v>5059</v>
      </c>
      <c r="B1446" s="5">
        <v>1.1926978913270101E-6</v>
      </c>
    </row>
    <row r="1447" spans="1:2" x14ac:dyDescent="0.3">
      <c r="A1447" t="s">
        <v>6792</v>
      </c>
      <c r="B1447" s="5">
        <v>1.1926978913270101E-6</v>
      </c>
    </row>
    <row r="1448" spans="1:2" x14ac:dyDescent="0.3">
      <c r="A1448" t="s">
        <v>6639</v>
      </c>
      <c r="B1448" s="5">
        <v>1.1926978913270101E-6</v>
      </c>
    </row>
    <row r="1449" spans="1:2" x14ac:dyDescent="0.3">
      <c r="A1449" t="s">
        <v>5863</v>
      </c>
      <c r="B1449" s="5">
        <v>1.1926978913270101E-6</v>
      </c>
    </row>
    <row r="1450" spans="1:2" x14ac:dyDescent="0.3">
      <c r="A1450" t="s">
        <v>5069</v>
      </c>
      <c r="B1450" s="5">
        <v>1.1926978913270101E-6</v>
      </c>
    </row>
    <row r="1451" spans="1:2" x14ac:dyDescent="0.3">
      <c r="A1451" t="s">
        <v>6860</v>
      </c>
      <c r="B1451" s="5">
        <v>1.1926978913270101E-6</v>
      </c>
    </row>
    <row r="1452" spans="1:2" x14ac:dyDescent="0.3">
      <c r="A1452" t="s">
        <v>2086</v>
      </c>
      <c r="B1452" s="5">
        <v>1.1868759221289899E-6</v>
      </c>
    </row>
    <row r="1453" spans="1:2" x14ac:dyDescent="0.3">
      <c r="A1453" t="s">
        <v>5341</v>
      </c>
      <c r="B1453" s="5">
        <v>1.1862150813955499E-6</v>
      </c>
    </row>
    <row r="1454" spans="1:2" x14ac:dyDescent="0.3">
      <c r="A1454" t="s">
        <v>4131</v>
      </c>
      <c r="B1454" s="5">
        <v>1.1862150813955499E-6</v>
      </c>
    </row>
    <row r="1455" spans="1:2" x14ac:dyDescent="0.3">
      <c r="A1455" t="s">
        <v>2665</v>
      </c>
      <c r="B1455" s="5">
        <v>1.1862150813955499E-6</v>
      </c>
    </row>
    <row r="1456" spans="1:2" x14ac:dyDescent="0.3">
      <c r="A1456" t="s">
        <v>4472</v>
      </c>
      <c r="B1456" s="5">
        <v>1.1862150813955499E-6</v>
      </c>
    </row>
    <row r="1457" spans="1:2" x14ac:dyDescent="0.3">
      <c r="A1457" t="s">
        <v>4285</v>
      </c>
      <c r="B1457" s="5">
        <v>1.1862150813955499E-6</v>
      </c>
    </row>
    <row r="1458" spans="1:2" x14ac:dyDescent="0.3">
      <c r="A1458" t="s">
        <v>363</v>
      </c>
      <c r="B1458" s="5">
        <v>1.1242314809916101E-6</v>
      </c>
    </row>
    <row r="1459" spans="1:2" x14ac:dyDescent="0.3">
      <c r="A1459" t="s">
        <v>2303</v>
      </c>
      <c r="B1459" s="5">
        <v>1.05194121104439E-6</v>
      </c>
    </row>
    <row r="1460" spans="1:2" x14ac:dyDescent="0.3">
      <c r="A1460" t="s">
        <v>2564</v>
      </c>
      <c r="B1460" s="5">
        <v>1.05194121104439E-6</v>
      </c>
    </row>
    <row r="1461" spans="1:2" x14ac:dyDescent="0.3">
      <c r="A1461" t="s">
        <v>1803</v>
      </c>
      <c r="B1461" s="5">
        <v>1.0408424934548399E-6</v>
      </c>
    </row>
    <row r="1462" spans="1:2" x14ac:dyDescent="0.3">
      <c r="A1462" t="s">
        <v>2267</v>
      </c>
      <c r="B1462" s="5">
        <v>1.02046941703548E-6</v>
      </c>
    </row>
    <row r="1463" spans="1:2" x14ac:dyDescent="0.3">
      <c r="A1463" t="s">
        <v>2576</v>
      </c>
      <c r="B1463" s="5">
        <v>1.02046941703548E-6</v>
      </c>
    </row>
    <row r="1464" spans="1:2" x14ac:dyDescent="0.3">
      <c r="A1464" t="s">
        <v>1763</v>
      </c>
      <c r="B1464" s="5">
        <v>9.8870416183983604E-7</v>
      </c>
    </row>
    <row r="1465" spans="1:2" x14ac:dyDescent="0.3">
      <c r="A1465" t="s">
        <v>2067</v>
      </c>
      <c r="B1465" s="5">
        <v>9.8815366106659295E-7</v>
      </c>
    </row>
    <row r="1466" spans="1:2" x14ac:dyDescent="0.3">
      <c r="A1466" t="s">
        <v>2181</v>
      </c>
      <c r="B1466" s="5">
        <v>9.8815366106659295E-7</v>
      </c>
    </row>
    <row r="1467" spans="1:2" x14ac:dyDescent="0.3">
      <c r="A1467" t="s">
        <v>2221</v>
      </c>
      <c r="B1467" s="5">
        <v>9.8278263314950506E-7</v>
      </c>
    </row>
    <row r="1468" spans="1:2" x14ac:dyDescent="0.3">
      <c r="A1468" t="s">
        <v>2057</v>
      </c>
      <c r="B1468" s="5">
        <v>8.71536322304886E-7</v>
      </c>
    </row>
    <row r="1469" spans="1:2" x14ac:dyDescent="0.3">
      <c r="A1469" t="s">
        <v>2051</v>
      </c>
      <c r="B1469" s="5">
        <v>8.71536322304886E-7</v>
      </c>
    </row>
    <row r="1470" spans="1:2" x14ac:dyDescent="0.3">
      <c r="A1470" t="s">
        <v>349</v>
      </c>
      <c r="B1470" s="5">
        <v>8.0864563483402498E-7</v>
      </c>
    </row>
    <row r="1471" spans="1:2" x14ac:dyDescent="0.3">
      <c r="A1471" t="s">
        <v>2985</v>
      </c>
      <c r="B1471" s="5">
        <v>5.9770012230109504E-7</v>
      </c>
    </row>
    <row r="1472" spans="1:2" x14ac:dyDescent="0.3">
      <c r="A1472" t="s">
        <v>1486</v>
      </c>
      <c r="B1472" s="5">
        <v>5.7881658057860998E-7</v>
      </c>
    </row>
    <row r="1473" spans="1:2" x14ac:dyDescent="0.3">
      <c r="A1473" t="s">
        <v>2027</v>
      </c>
      <c r="B1473" s="5">
        <v>4.9519670602097503E-7</v>
      </c>
    </row>
    <row r="1474" spans="1:2" x14ac:dyDescent="0.3">
      <c r="A1474" t="s">
        <v>7250</v>
      </c>
      <c r="B1474" s="5">
        <v>3.0900994528705064</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805"/>
  <sheetViews>
    <sheetView workbookViewId="0">
      <selection activeCell="B6" sqref="B6"/>
    </sheetView>
  </sheetViews>
  <sheetFormatPr defaultRowHeight="14.4" x14ac:dyDescent="0.3"/>
  <cols>
    <col min="1" max="1" width="23.77734375" bestFit="1" customWidth="1"/>
    <col min="2" max="2" width="11" bestFit="1" customWidth="1"/>
    <col min="3" max="3" width="9.88671875" bestFit="1" customWidth="1"/>
    <col min="4" max="4" width="14.44140625" bestFit="1" customWidth="1"/>
    <col min="6" max="6" width="26.6640625" customWidth="1"/>
    <col min="7" max="7" width="25.109375" customWidth="1"/>
    <col min="8" max="8" width="23.44140625" customWidth="1"/>
  </cols>
  <sheetData>
    <row r="1" spans="1:4" x14ac:dyDescent="0.3">
      <c r="A1" s="2" t="s">
        <v>13</v>
      </c>
      <c r="B1" s="3">
        <v>0</v>
      </c>
    </row>
    <row r="3" spans="1:4" x14ac:dyDescent="0.3">
      <c r="A3" s="2" t="s">
        <v>0</v>
      </c>
      <c r="B3" t="s">
        <v>7251</v>
      </c>
      <c r="C3" t="s">
        <v>7257</v>
      </c>
      <c r="D3" t="s">
        <v>7258</v>
      </c>
    </row>
    <row r="4" spans="1:4" x14ac:dyDescent="0.3">
      <c r="A4" t="s">
        <v>53</v>
      </c>
      <c r="B4" s="5">
        <v>0.99994597754578196</v>
      </c>
      <c r="C4" s="4">
        <v>989</v>
      </c>
      <c r="D4" s="4">
        <v>17</v>
      </c>
    </row>
    <row r="5" spans="1:4" x14ac:dyDescent="0.3">
      <c r="A5" t="s">
        <v>50</v>
      </c>
      <c r="B5" s="5">
        <v>0.99984092395219804</v>
      </c>
      <c r="C5" s="4">
        <v>1156</v>
      </c>
      <c r="D5" s="4">
        <v>17</v>
      </c>
    </row>
    <row r="6" spans="1:4" x14ac:dyDescent="0.3">
      <c r="A6" t="s">
        <v>96</v>
      </c>
      <c r="B6" s="5">
        <v>0.99905803741852695</v>
      </c>
      <c r="C6" s="4">
        <v>978</v>
      </c>
      <c r="D6" s="4">
        <v>15</v>
      </c>
    </row>
    <row r="7" spans="1:4" x14ac:dyDescent="0.3">
      <c r="A7" t="s">
        <v>80</v>
      </c>
      <c r="B7" s="5">
        <v>0.99884680060130604</v>
      </c>
      <c r="C7" s="4">
        <v>912</v>
      </c>
      <c r="D7" s="4">
        <v>16</v>
      </c>
    </row>
    <row r="8" spans="1:4" x14ac:dyDescent="0.3">
      <c r="A8" t="s">
        <v>334</v>
      </c>
      <c r="B8" s="5">
        <v>0.99668730756471702</v>
      </c>
      <c r="C8" s="4">
        <v>1143</v>
      </c>
      <c r="D8" s="4">
        <v>17</v>
      </c>
    </row>
    <row r="9" spans="1:4" x14ac:dyDescent="0.3">
      <c r="A9" t="s">
        <v>442</v>
      </c>
      <c r="B9" s="5">
        <v>0.99419689188052696</v>
      </c>
      <c r="C9" s="4">
        <v>813</v>
      </c>
      <c r="D9" s="4">
        <v>16</v>
      </c>
    </row>
    <row r="10" spans="1:4" x14ac:dyDescent="0.3">
      <c r="A10" t="s">
        <v>29</v>
      </c>
      <c r="B10" s="5">
        <v>0.99416085198093296</v>
      </c>
      <c r="C10" s="4">
        <v>1641</v>
      </c>
      <c r="D10" s="4">
        <v>25</v>
      </c>
    </row>
    <row r="11" spans="1:4" x14ac:dyDescent="0.3">
      <c r="A11" t="s">
        <v>346</v>
      </c>
      <c r="B11" s="5">
        <v>0.86967505461582995</v>
      </c>
      <c r="C11" s="4">
        <v>741</v>
      </c>
      <c r="D11" s="4">
        <v>13</v>
      </c>
    </row>
    <row r="12" spans="1:4" x14ac:dyDescent="0.3">
      <c r="A12" t="s">
        <v>175</v>
      </c>
      <c r="B12" s="5">
        <v>0.76291823698951799</v>
      </c>
      <c r="C12" s="4">
        <v>943</v>
      </c>
      <c r="D12" s="4">
        <v>15</v>
      </c>
    </row>
    <row r="13" spans="1:4" x14ac:dyDescent="0.3">
      <c r="A13" t="s">
        <v>65</v>
      </c>
      <c r="B13" s="5">
        <v>0.67361038157404596</v>
      </c>
      <c r="C13" s="4">
        <v>1728</v>
      </c>
      <c r="D13" s="4">
        <v>25</v>
      </c>
    </row>
    <row r="14" spans="1:4" x14ac:dyDescent="0.3">
      <c r="A14" t="s">
        <v>264</v>
      </c>
      <c r="B14" s="5">
        <v>0.54327240025298196</v>
      </c>
      <c r="C14" s="4">
        <v>1118</v>
      </c>
      <c r="D14" s="4">
        <v>19</v>
      </c>
    </row>
    <row r="15" spans="1:4" x14ac:dyDescent="0.3">
      <c r="A15" t="s">
        <v>496</v>
      </c>
      <c r="B15" s="5">
        <v>0.51434749674605995</v>
      </c>
      <c r="C15" s="4">
        <v>923</v>
      </c>
      <c r="D15" s="4">
        <v>14</v>
      </c>
    </row>
    <row r="16" spans="1:4" x14ac:dyDescent="0.3">
      <c r="A16" t="s">
        <v>116</v>
      </c>
      <c r="B16" s="5">
        <v>0.39645084797919899</v>
      </c>
      <c r="C16" s="4">
        <v>1077</v>
      </c>
      <c r="D16" s="4">
        <v>16</v>
      </c>
    </row>
    <row r="17" spans="1:8" x14ac:dyDescent="0.3">
      <c r="A17" t="s">
        <v>579</v>
      </c>
      <c r="B17" s="5">
        <v>0.30986179949329801</v>
      </c>
      <c r="C17" s="4">
        <v>1114</v>
      </c>
      <c r="D17" s="4">
        <v>17</v>
      </c>
    </row>
    <row r="18" spans="1:8" x14ac:dyDescent="0.3">
      <c r="A18" t="s">
        <v>98</v>
      </c>
      <c r="B18" s="5">
        <v>0.30951454459265298</v>
      </c>
      <c r="C18" s="4">
        <v>1245</v>
      </c>
      <c r="D18" s="4">
        <v>19</v>
      </c>
    </row>
    <row r="19" spans="1:8" x14ac:dyDescent="0.3">
      <c r="A19" t="s">
        <v>293</v>
      </c>
      <c r="B19" s="5">
        <v>0.228882288177713</v>
      </c>
      <c r="C19" s="4">
        <v>1558</v>
      </c>
      <c r="D19" s="4">
        <v>25</v>
      </c>
    </row>
    <row r="20" spans="1:8" x14ac:dyDescent="0.3">
      <c r="A20" t="s">
        <v>159</v>
      </c>
      <c r="B20" s="5">
        <v>0.13438192173441499</v>
      </c>
      <c r="C20" s="4">
        <v>806</v>
      </c>
      <c r="D20" s="4">
        <v>14</v>
      </c>
    </row>
    <row r="21" spans="1:8" x14ac:dyDescent="0.3">
      <c r="A21" t="s">
        <v>645</v>
      </c>
      <c r="B21" s="5">
        <v>7.9271332521533899E-2</v>
      </c>
      <c r="C21" s="4">
        <v>428</v>
      </c>
      <c r="D21" s="4">
        <v>8</v>
      </c>
    </row>
    <row r="22" spans="1:8" ht="0.6" customHeight="1" x14ac:dyDescent="0.3">
      <c r="A22" t="s">
        <v>387</v>
      </c>
      <c r="B22" s="5">
        <v>7.7105619702255601E-2</v>
      </c>
      <c r="C22" s="4">
        <v>995</v>
      </c>
      <c r="D22" s="4">
        <v>17</v>
      </c>
    </row>
    <row r="23" spans="1:8" ht="15.6" customHeight="1" x14ac:dyDescent="0.3">
      <c r="A23" t="s">
        <v>171</v>
      </c>
      <c r="B23" s="5">
        <v>7.6006979270849997E-2</v>
      </c>
      <c r="C23" s="4">
        <v>895</v>
      </c>
      <c r="D23" s="4">
        <v>15</v>
      </c>
      <c r="F23" s="17" t="s">
        <v>7260</v>
      </c>
      <c r="G23" s="17"/>
      <c r="H23" s="17"/>
    </row>
    <row r="24" spans="1:8" ht="29.4" customHeight="1" x14ac:dyDescent="0.3">
      <c r="A24" t="s">
        <v>553</v>
      </c>
      <c r="B24" s="5">
        <v>6.2403111699392798E-2</v>
      </c>
      <c r="C24" s="4">
        <v>357</v>
      </c>
      <c r="D24" s="4">
        <v>7</v>
      </c>
      <c r="F24" s="17"/>
      <c r="G24" s="17"/>
      <c r="H24" s="17"/>
    </row>
    <row r="25" spans="1:8" x14ac:dyDescent="0.3">
      <c r="A25" t="s">
        <v>124</v>
      </c>
      <c r="B25" s="5">
        <v>6.1834205518276397E-2</v>
      </c>
      <c r="C25" s="4">
        <v>961</v>
      </c>
      <c r="D25" s="4">
        <v>15</v>
      </c>
      <c r="F25" s="18" t="s">
        <v>7261</v>
      </c>
      <c r="G25" s="18"/>
      <c r="H25" s="18"/>
    </row>
    <row r="26" spans="1:8" ht="15.6" x14ac:dyDescent="0.3">
      <c r="A26" t="s">
        <v>554</v>
      </c>
      <c r="B26" s="5">
        <v>5.2454279805574801E-2</v>
      </c>
      <c r="C26" s="4">
        <v>765</v>
      </c>
      <c r="D26" s="4">
        <v>13</v>
      </c>
      <c r="F26" s="6" t="s">
        <v>0</v>
      </c>
      <c r="G26" s="6" t="s">
        <v>7251</v>
      </c>
      <c r="H26" s="6" t="s">
        <v>7259</v>
      </c>
    </row>
    <row r="27" spans="1:8" ht="15.6" x14ac:dyDescent="0.3">
      <c r="A27" t="s">
        <v>111</v>
      </c>
      <c r="B27" s="5">
        <v>5.2322107556349903E-2</v>
      </c>
      <c r="C27" s="4">
        <v>1058</v>
      </c>
      <c r="D27" s="4">
        <v>17</v>
      </c>
      <c r="F27" s="6" t="s">
        <v>53</v>
      </c>
      <c r="G27" s="7">
        <v>0.99994597754578196</v>
      </c>
      <c r="H27" s="6">
        <v>17</v>
      </c>
    </row>
    <row r="28" spans="1:8" ht="15.6" x14ac:dyDescent="0.3">
      <c r="A28" t="s">
        <v>113</v>
      </c>
      <c r="B28" s="5">
        <v>4.68108520331375E-2</v>
      </c>
      <c r="C28" s="4">
        <v>1082</v>
      </c>
      <c r="D28" s="4">
        <v>20</v>
      </c>
      <c r="F28" s="6" t="s">
        <v>50</v>
      </c>
      <c r="G28" s="7">
        <v>0.99984092395219804</v>
      </c>
      <c r="H28" s="6">
        <v>17</v>
      </c>
    </row>
    <row r="29" spans="1:8" ht="15.6" x14ac:dyDescent="0.3">
      <c r="A29" t="s">
        <v>201</v>
      </c>
      <c r="B29" s="5">
        <v>2.09738594081611E-2</v>
      </c>
      <c r="C29" s="4">
        <v>820</v>
      </c>
      <c r="D29" s="4">
        <v>13</v>
      </c>
      <c r="F29" s="6" t="s">
        <v>96</v>
      </c>
      <c r="G29" s="7">
        <v>0.99905803741852695</v>
      </c>
      <c r="H29" s="6">
        <v>15</v>
      </c>
    </row>
    <row r="30" spans="1:8" ht="15.6" x14ac:dyDescent="0.3">
      <c r="A30" t="s">
        <v>120</v>
      </c>
      <c r="B30" s="5">
        <v>1.9748033991764901E-2</v>
      </c>
      <c r="C30" s="4">
        <v>1129</v>
      </c>
      <c r="D30" s="4">
        <v>20</v>
      </c>
      <c r="F30" s="6" t="s">
        <v>80</v>
      </c>
      <c r="G30" s="7">
        <v>0.99884680060130604</v>
      </c>
      <c r="H30" s="6">
        <v>16</v>
      </c>
    </row>
    <row r="31" spans="1:8" ht="15.6" x14ac:dyDescent="0.3">
      <c r="A31" t="s">
        <v>651</v>
      </c>
      <c r="B31" s="5">
        <v>1.8450946290446801E-2</v>
      </c>
      <c r="C31" s="4">
        <v>717</v>
      </c>
      <c r="D31" s="4">
        <v>13</v>
      </c>
      <c r="F31" s="6" t="s">
        <v>334</v>
      </c>
      <c r="G31" s="7">
        <v>0.99668730756471702</v>
      </c>
      <c r="H31" s="6">
        <v>17</v>
      </c>
    </row>
    <row r="32" spans="1:8" ht="15.6" x14ac:dyDescent="0.3">
      <c r="A32" t="s">
        <v>186</v>
      </c>
      <c r="B32" s="5">
        <v>1.7558112004481801E-2</v>
      </c>
      <c r="C32" s="4">
        <v>1045</v>
      </c>
      <c r="D32" s="4">
        <v>17</v>
      </c>
      <c r="F32" s="6" t="s">
        <v>442</v>
      </c>
      <c r="G32" s="7">
        <v>0.99419689188052696</v>
      </c>
      <c r="H32" s="6">
        <v>16</v>
      </c>
    </row>
    <row r="33" spans="1:8" ht="15.6" x14ac:dyDescent="0.3">
      <c r="A33" t="s">
        <v>673</v>
      </c>
      <c r="B33" s="5">
        <v>1.7176976276016599E-2</v>
      </c>
      <c r="C33" s="4">
        <v>395</v>
      </c>
      <c r="D33" s="4">
        <v>7</v>
      </c>
      <c r="F33" s="6" t="s">
        <v>29</v>
      </c>
      <c r="G33" s="7">
        <v>0.99416085198093296</v>
      </c>
      <c r="H33" s="6">
        <v>25</v>
      </c>
    </row>
    <row r="34" spans="1:8" ht="15.6" x14ac:dyDescent="0.3">
      <c r="A34" t="s">
        <v>532</v>
      </c>
      <c r="B34" s="5">
        <v>1.0530883793607001E-2</v>
      </c>
      <c r="C34" s="4">
        <v>896</v>
      </c>
      <c r="D34" s="4">
        <v>17</v>
      </c>
      <c r="F34" s="6" t="s">
        <v>346</v>
      </c>
      <c r="G34" s="7">
        <v>0.86967505461582995</v>
      </c>
      <c r="H34" s="6">
        <v>13</v>
      </c>
    </row>
    <row r="35" spans="1:8" ht="15.6" x14ac:dyDescent="0.3">
      <c r="A35" t="s">
        <v>607</v>
      </c>
      <c r="B35" s="5">
        <v>9.5813932510341194E-3</v>
      </c>
      <c r="C35" s="4">
        <v>467</v>
      </c>
      <c r="D35" s="4">
        <v>9</v>
      </c>
      <c r="F35" s="6" t="s">
        <v>175</v>
      </c>
      <c r="G35" s="7">
        <v>0.76291823698951799</v>
      </c>
      <c r="H35" s="6">
        <v>15</v>
      </c>
    </row>
    <row r="36" spans="1:8" ht="15.6" x14ac:dyDescent="0.3">
      <c r="A36" t="s">
        <v>2966</v>
      </c>
      <c r="B36" s="5">
        <v>7.8912940299667306E-3</v>
      </c>
      <c r="C36" s="4">
        <v>62</v>
      </c>
      <c r="D36" s="4">
        <v>4</v>
      </c>
      <c r="F36" s="6" t="s">
        <v>65</v>
      </c>
      <c r="G36" s="7">
        <v>0.67361038157404596</v>
      </c>
      <c r="H36" s="6">
        <v>25</v>
      </c>
    </row>
    <row r="37" spans="1:8" x14ac:dyDescent="0.3">
      <c r="A37" t="s">
        <v>741</v>
      </c>
      <c r="B37" s="5">
        <v>7.7792956110402404E-3</v>
      </c>
      <c r="C37" s="4">
        <v>576</v>
      </c>
      <c r="D37" s="4">
        <v>12</v>
      </c>
    </row>
    <row r="38" spans="1:8" x14ac:dyDescent="0.3">
      <c r="A38" t="s">
        <v>362</v>
      </c>
      <c r="B38" s="5">
        <v>5.0354274508643201E-3</v>
      </c>
      <c r="C38" s="4">
        <v>1147</v>
      </c>
      <c r="D38" s="4">
        <v>17</v>
      </c>
    </row>
    <row r="39" spans="1:8" x14ac:dyDescent="0.3">
      <c r="A39" t="s">
        <v>5931</v>
      </c>
      <c r="B39" s="5">
        <v>4.9331776677731098E-3</v>
      </c>
      <c r="C39" s="4">
        <v>1</v>
      </c>
      <c r="D39" s="4">
        <v>2</v>
      </c>
    </row>
    <row r="40" spans="1:8" x14ac:dyDescent="0.3">
      <c r="A40" t="s">
        <v>5199</v>
      </c>
      <c r="B40" s="5">
        <v>4.9331776677731098E-3</v>
      </c>
      <c r="C40" s="4">
        <v>4</v>
      </c>
      <c r="D40" s="4">
        <v>2</v>
      </c>
    </row>
    <row r="41" spans="1:8" x14ac:dyDescent="0.3">
      <c r="A41" t="s">
        <v>1453</v>
      </c>
      <c r="B41" s="5">
        <v>3.8898781720585998E-3</v>
      </c>
      <c r="C41" s="4">
        <v>238</v>
      </c>
      <c r="D41" s="4">
        <v>6</v>
      </c>
    </row>
    <row r="42" spans="1:8" x14ac:dyDescent="0.3">
      <c r="A42" t="s">
        <v>228</v>
      </c>
      <c r="B42" s="5">
        <v>3.27554294443963E-3</v>
      </c>
      <c r="C42" s="4">
        <v>1044</v>
      </c>
      <c r="D42" s="4">
        <v>17</v>
      </c>
    </row>
    <row r="43" spans="1:8" x14ac:dyDescent="0.3">
      <c r="A43" t="s">
        <v>1982</v>
      </c>
      <c r="B43" s="5">
        <v>3.26987141847329E-3</v>
      </c>
      <c r="C43" s="4">
        <v>145</v>
      </c>
      <c r="D43" s="4">
        <v>4</v>
      </c>
    </row>
    <row r="44" spans="1:8" x14ac:dyDescent="0.3">
      <c r="A44" t="s">
        <v>614</v>
      </c>
      <c r="B44" s="5">
        <v>2.9909123342534401E-3</v>
      </c>
      <c r="C44" s="4">
        <v>664</v>
      </c>
      <c r="D44" s="4">
        <v>11</v>
      </c>
    </row>
    <row r="45" spans="1:8" x14ac:dyDescent="0.3">
      <c r="A45" t="s">
        <v>5633</v>
      </c>
      <c r="B45" s="5">
        <v>2.8262560816280499E-3</v>
      </c>
      <c r="C45" s="4">
        <v>3</v>
      </c>
      <c r="D45" s="4">
        <v>5</v>
      </c>
    </row>
    <row r="46" spans="1:8" x14ac:dyDescent="0.3">
      <c r="A46" t="s">
        <v>431</v>
      </c>
      <c r="B46" s="5">
        <v>2.8181303734768799E-3</v>
      </c>
      <c r="C46" s="4">
        <v>822</v>
      </c>
      <c r="D46" s="4">
        <v>14</v>
      </c>
    </row>
    <row r="47" spans="1:8" x14ac:dyDescent="0.3">
      <c r="A47" t="s">
        <v>381</v>
      </c>
      <c r="B47" s="5">
        <v>2.56219462372085E-3</v>
      </c>
      <c r="C47" s="4">
        <v>978</v>
      </c>
      <c r="D47" s="4">
        <v>16</v>
      </c>
    </row>
    <row r="48" spans="1:8" x14ac:dyDescent="0.3">
      <c r="A48" t="s">
        <v>772</v>
      </c>
      <c r="B48" s="5">
        <v>2.46684288149249E-3</v>
      </c>
      <c r="C48" s="4">
        <v>390</v>
      </c>
      <c r="D48" s="4">
        <v>8</v>
      </c>
    </row>
    <row r="49" spans="1:4" x14ac:dyDescent="0.3">
      <c r="A49" t="s">
        <v>500</v>
      </c>
      <c r="B49" s="5">
        <v>2.3085929803526501E-3</v>
      </c>
      <c r="C49" s="4">
        <v>530</v>
      </c>
      <c r="D49" s="4">
        <v>9</v>
      </c>
    </row>
    <row r="50" spans="1:4" x14ac:dyDescent="0.3">
      <c r="A50" t="s">
        <v>295</v>
      </c>
      <c r="B50" s="5">
        <v>2.1142482717301501E-3</v>
      </c>
      <c r="C50" s="4">
        <v>1187</v>
      </c>
      <c r="D50" s="4">
        <v>19</v>
      </c>
    </row>
    <row r="51" spans="1:4" x14ac:dyDescent="0.3">
      <c r="A51" t="s">
        <v>873</v>
      </c>
      <c r="B51" s="5">
        <v>1.9864688137692901E-3</v>
      </c>
      <c r="C51" s="4">
        <v>359</v>
      </c>
      <c r="D51" s="4">
        <v>7</v>
      </c>
    </row>
    <row r="52" spans="1:4" x14ac:dyDescent="0.3">
      <c r="A52" t="s">
        <v>615</v>
      </c>
      <c r="B52" s="5">
        <v>1.8481599797376201E-3</v>
      </c>
      <c r="C52" s="4">
        <v>538</v>
      </c>
      <c r="D52" s="4">
        <v>10</v>
      </c>
    </row>
    <row r="53" spans="1:4" x14ac:dyDescent="0.3">
      <c r="A53" t="s">
        <v>1061</v>
      </c>
      <c r="B53" s="5">
        <v>1.77653151892073E-3</v>
      </c>
      <c r="C53" s="4">
        <v>426</v>
      </c>
      <c r="D53" s="4">
        <v>8</v>
      </c>
    </row>
    <row r="54" spans="1:4" x14ac:dyDescent="0.3">
      <c r="A54" t="s">
        <v>1160</v>
      </c>
      <c r="B54" s="5">
        <v>1.7507692610824899E-3</v>
      </c>
      <c r="C54" s="4">
        <v>394</v>
      </c>
      <c r="D54" s="4">
        <v>7</v>
      </c>
    </row>
    <row r="55" spans="1:4" x14ac:dyDescent="0.3">
      <c r="A55" t="s">
        <v>687</v>
      </c>
      <c r="B55" s="5">
        <v>1.5597070329630299E-3</v>
      </c>
      <c r="C55" s="4">
        <v>636</v>
      </c>
      <c r="D55" s="4">
        <v>11</v>
      </c>
    </row>
    <row r="56" spans="1:4" x14ac:dyDescent="0.3">
      <c r="A56" t="s">
        <v>145</v>
      </c>
      <c r="B56" s="5">
        <v>1.5175320911635301E-3</v>
      </c>
      <c r="C56" s="4">
        <v>1071</v>
      </c>
      <c r="D56" s="4">
        <v>16</v>
      </c>
    </row>
    <row r="57" spans="1:4" x14ac:dyDescent="0.3">
      <c r="A57" t="s">
        <v>1177</v>
      </c>
      <c r="B57" s="5">
        <v>1.50662204557821E-3</v>
      </c>
      <c r="C57" s="4">
        <v>313</v>
      </c>
      <c r="D57" s="4">
        <v>6</v>
      </c>
    </row>
    <row r="58" spans="1:4" x14ac:dyDescent="0.3">
      <c r="A58" t="s">
        <v>1246</v>
      </c>
      <c r="B58" s="5">
        <v>1.4733574757966E-3</v>
      </c>
      <c r="C58" s="4">
        <v>380</v>
      </c>
      <c r="D58" s="4">
        <v>7</v>
      </c>
    </row>
    <row r="59" spans="1:4" x14ac:dyDescent="0.3">
      <c r="A59" t="s">
        <v>1072</v>
      </c>
      <c r="B59" s="5">
        <v>1.3338593364262601E-3</v>
      </c>
      <c r="C59" s="4">
        <v>287</v>
      </c>
      <c r="D59" s="4">
        <v>6</v>
      </c>
    </row>
    <row r="60" spans="1:4" x14ac:dyDescent="0.3">
      <c r="A60" t="s">
        <v>1073</v>
      </c>
      <c r="B60" s="5">
        <v>1.0667383749965601E-3</v>
      </c>
      <c r="C60" s="4">
        <v>709</v>
      </c>
      <c r="D60" s="4">
        <v>13</v>
      </c>
    </row>
    <row r="61" spans="1:4" x14ac:dyDescent="0.3">
      <c r="A61" t="s">
        <v>5131</v>
      </c>
      <c r="B61" s="5">
        <v>9.7829205443755404E-4</v>
      </c>
      <c r="C61" s="4">
        <v>4</v>
      </c>
      <c r="D61" s="4">
        <v>3</v>
      </c>
    </row>
    <row r="62" spans="1:4" x14ac:dyDescent="0.3">
      <c r="A62" t="s">
        <v>5064</v>
      </c>
      <c r="B62" s="5">
        <v>9.7829205443755404E-4</v>
      </c>
      <c r="C62" s="4">
        <v>5</v>
      </c>
      <c r="D62" s="4">
        <v>2</v>
      </c>
    </row>
    <row r="63" spans="1:4" x14ac:dyDescent="0.3">
      <c r="A63" t="s">
        <v>252</v>
      </c>
      <c r="B63" s="5">
        <v>8.8141529072608901E-4</v>
      </c>
      <c r="C63" s="4">
        <v>1028</v>
      </c>
      <c r="D63" s="4">
        <v>17</v>
      </c>
    </row>
    <row r="64" spans="1:4" x14ac:dyDescent="0.3">
      <c r="A64" t="s">
        <v>411</v>
      </c>
      <c r="B64" s="5">
        <v>8.3819763520562405E-4</v>
      </c>
      <c r="C64" s="4">
        <v>808</v>
      </c>
      <c r="D64" s="4">
        <v>13</v>
      </c>
    </row>
    <row r="65" spans="1:4" x14ac:dyDescent="0.3">
      <c r="A65" t="s">
        <v>1435</v>
      </c>
      <c r="B65" s="5">
        <v>8.1562946856024898E-4</v>
      </c>
      <c r="C65" s="4">
        <v>460</v>
      </c>
      <c r="D65" s="4">
        <v>8</v>
      </c>
    </row>
    <row r="66" spans="1:4" x14ac:dyDescent="0.3">
      <c r="A66" t="s">
        <v>300</v>
      </c>
      <c r="B66" s="5">
        <v>8.1553193447702797E-4</v>
      </c>
      <c r="C66" s="4">
        <v>755</v>
      </c>
      <c r="D66" s="4">
        <v>13</v>
      </c>
    </row>
    <row r="67" spans="1:4" x14ac:dyDescent="0.3">
      <c r="A67" t="s">
        <v>140</v>
      </c>
      <c r="B67" s="5">
        <v>8.1062197394349397E-4</v>
      </c>
      <c r="C67" s="4">
        <v>1093</v>
      </c>
      <c r="D67" s="4">
        <v>19</v>
      </c>
    </row>
    <row r="68" spans="1:4" x14ac:dyDescent="0.3">
      <c r="A68" t="s">
        <v>1043</v>
      </c>
      <c r="B68" s="5">
        <v>6.7772287294902899E-4</v>
      </c>
      <c r="C68" s="4">
        <v>306</v>
      </c>
      <c r="D68" s="4">
        <v>6</v>
      </c>
    </row>
    <row r="69" spans="1:4" x14ac:dyDescent="0.3">
      <c r="A69" t="s">
        <v>270</v>
      </c>
      <c r="B69" s="5">
        <v>6.4806159331242102E-4</v>
      </c>
      <c r="C69" s="4">
        <v>815</v>
      </c>
      <c r="D69" s="4">
        <v>13</v>
      </c>
    </row>
    <row r="70" spans="1:4" x14ac:dyDescent="0.3">
      <c r="A70" t="s">
        <v>810</v>
      </c>
      <c r="B70" s="5">
        <v>6.4430798819196597E-4</v>
      </c>
      <c r="C70" s="4">
        <v>524</v>
      </c>
      <c r="D70" s="4">
        <v>11</v>
      </c>
    </row>
    <row r="71" spans="1:4" x14ac:dyDescent="0.3">
      <c r="A71" t="s">
        <v>1178</v>
      </c>
      <c r="B71" s="5">
        <v>6.4093076176276599E-4</v>
      </c>
      <c r="C71" s="4">
        <v>298</v>
      </c>
      <c r="D71" s="4">
        <v>6</v>
      </c>
    </row>
    <row r="72" spans="1:4" x14ac:dyDescent="0.3">
      <c r="A72" t="s">
        <v>1340</v>
      </c>
      <c r="B72" s="5">
        <v>5.6647617846783697E-4</v>
      </c>
      <c r="C72" s="4">
        <v>968</v>
      </c>
      <c r="D72" s="4">
        <v>17</v>
      </c>
    </row>
    <row r="73" spans="1:4" x14ac:dyDescent="0.3">
      <c r="A73" t="s">
        <v>1249</v>
      </c>
      <c r="B73" s="5">
        <v>5.4683534935383001E-4</v>
      </c>
      <c r="C73" s="4">
        <v>585</v>
      </c>
      <c r="D73" s="4">
        <v>12</v>
      </c>
    </row>
    <row r="74" spans="1:4" x14ac:dyDescent="0.3">
      <c r="A74" t="s">
        <v>806</v>
      </c>
      <c r="B74" s="5">
        <v>5.2550458325899101E-4</v>
      </c>
      <c r="C74" s="4">
        <v>725</v>
      </c>
      <c r="D74" s="4">
        <v>12</v>
      </c>
    </row>
    <row r="75" spans="1:4" x14ac:dyDescent="0.3">
      <c r="A75" t="s">
        <v>1230</v>
      </c>
      <c r="B75" s="5">
        <v>5.0217431601214905E-4</v>
      </c>
      <c r="C75" s="4">
        <v>286</v>
      </c>
      <c r="D75" s="4">
        <v>7</v>
      </c>
    </row>
    <row r="76" spans="1:4" x14ac:dyDescent="0.3">
      <c r="A76" t="s">
        <v>430</v>
      </c>
      <c r="B76" s="5">
        <v>5.0185765580496998E-4</v>
      </c>
      <c r="C76" s="4">
        <v>515</v>
      </c>
      <c r="D76" s="4">
        <v>9</v>
      </c>
    </row>
    <row r="77" spans="1:4" x14ac:dyDescent="0.3">
      <c r="A77" t="s">
        <v>399</v>
      </c>
      <c r="B77" s="5">
        <v>4.2270740011659299E-4</v>
      </c>
      <c r="C77" s="4">
        <v>632</v>
      </c>
      <c r="D77" s="4">
        <v>12</v>
      </c>
    </row>
    <row r="78" spans="1:4" x14ac:dyDescent="0.3">
      <c r="A78" t="s">
        <v>1084</v>
      </c>
      <c r="B78" s="5">
        <v>3.9566100572023701E-4</v>
      </c>
      <c r="C78" s="4">
        <v>430</v>
      </c>
      <c r="D78" s="4">
        <v>9</v>
      </c>
    </row>
    <row r="79" spans="1:4" x14ac:dyDescent="0.3">
      <c r="A79" t="s">
        <v>1258</v>
      </c>
      <c r="B79" s="5">
        <v>3.3713862171240601E-4</v>
      </c>
      <c r="C79" s="4">
        <v>306</v>
      </c>
      <c r="D79" s="4">
        <v>6</v>
      </c>
    </row>
    <row r="80" spans="1:4" x14ac:dyDescent="0.3">
      <c r="A80" t="s">
        <v>3060</v>
      </c>
      <c r="B80" s="5">
        <v>3.3643081265245897E-4</v>
      </c>
      <c r="C80" s="4">
        <v>73</v>
      </c>
      <c r="D80" s="4">
        <v>3</v>
      </c>
    </row>
    <row r="81" spans="1:4" x14ac:dyDescent="0.3">
      <c r="A81" t="s">
        <v>2279</v>
      </c>
      <c r="B81" s="5">
        <v>3.3643081265245897E-4</v>
      </c>
      <c r="C81" s="4">
        <v>153</v>
      </c>
      <c r="D81" s="4">
        <v>4</v>
      </c>
    </row>
    <row r="82" spans="1:4" x14ac:dyDescent="0.3">
      <c r="A82" t="s">
        <v>1071</v>
      </c>
      <c r="B82" s="5">
        <v>3.1926264761658997E-4</v>
      </c>
      <c r="C82" s="4">
        <v>431</v>
      </c>
      <c r="D82" s="4">
        <v>9</v>
      </c>
    </row>
    <row r="83" spans="1:4" x14ac:dyDescent="0.3">
      <c r="A83" t="s">
        <v>1661</v>
      </c>
      <c r="B83" s="5">
        <v>3.1132642136025101E-4</v>
      </c>
      <c r="C83" s="4">
        <v>265</v>
      </c>
      <c r="D83" s="4">
        <v>7</v>
      </c>
    </row>
    <row r="84" spans="1:4" x14ac:dyDescent="0.3">
      <c r="A84" t="s">
        <v>1762</v>
      </c>
      <c r="B84" s="5">
        <v>2.9579795646709502E-4</v>
      </c>
      <c r="C84" s="4">
        <v>242</v>
      </c>
      <c r="D84" s="4">
        <v>6</v>
      </c>
    </row>
    <row r="85" spans="1:4" x14ac:dyDescent="0.3">
      <c r="A85" t="s">
        <v>540</v>
      </c>
      <c r="B85" s="5">
        <v>2.94158108603551E-4</v>
      </c>
      <c r="C85" s="4">
        <v>762</v>
      </c>
      <c r="D85" s="4">
        <v>13</v>
      </c>
    </row>
    <row r="86" spans="1:4" x14ac:dyDescent="0.3">
      <c r="A86" t="s">
        <v>920</v>
      </c>
      <c r="B86" s="5">
        <v>2.88338027938527E-4</v>
      </c>
      <c r="C86" s="4">
        <v>499</v>
      </c>
      <c r="D86" s="4">
        <v>10</v>
      </c>
    </row>
    <row r="87" spans="1:4" x14ac:dyDescent="0.3">
      <c r="A87" t="s">
        <v>209</v>
      </c>
      <c r="B87" s="5">
        <v>2.84341760725152E-4</v>
      </c>
      <c r="C87" s="4">
        <v>935</v>
      </c>
      <c r="D87" s="4">
        <v>14</v>
      </c>
    </row>
    <row r="88" spans="1:4" x14ac:dyDescent="0.3">
      <c r="A88" t="s">
        <v>1779</v>
      </c>
      <c r="B88" s="5">
        <v>2.7875012906205198E-4</v>
      </c>
      <c r="C88" s="4">
        <v>239</v>
      </c>
      <c r="D88" s="4">
        <v>5</v>
      </c>
    </row>
    <row r="89" spans="1:4" x14ac:dyDescent="0.3">
      <c r="A89" t="s">
        <v>1359</v>
      </c>
      <c r="B89" s="5">
        <v>2.7488238604288099E-4</v>
      </c>
      <c r="C89" s="4">
        <v>516</v>
      </c>
      <c r="D89" s="4">
        <v>11</v>
      </c>
    </row>
    <row r="90" spans="1:4" x14ac:dyDescent="0.3">
      <c r="A90" t="s">
        <v>1204</v>
      </c>
      <c r="B90" s="5">
        <v>2.5078220560332799E-4</v>
      </c>
      <c r="C90" s="4">
        <v>373</v>
      </c>
      <c r="D90" s="4">
        <v>7</v>
      </c>
    </row>
    <row r="91" spans="1:4" x14ac:dyDescent="0.3">
      <c r="A91" t="s">
        <v>174</v>
      </c>
      <c r="B91" s="5">
        <v>2.49359161772767E-4</v>
      </c>
      <c r="C91" s="4">
        <v>1035</v>
      </c>
      <c r="D91" s="4">
        <v>22</v>
      </c>
    </row>
    <row r="92" spans="1:4" x14ac:dyDescent="0.3">
      <c r="A92" t="s">
        <v>1140</v>
      </c>
      <c r="B92" s="5">
        <v>2.3742076567862699E-4</v>
      </c>
      <c r="C92" s="4">
        <v>632</v>
      </c>
      <c r="D92" s="4">
        <v>11</v>
      </c>
    </row>
    <row r="93" spans="1:4" x14ac:dyDescent="0.3">
      <c r="A93" t="s">
        <v>1226</v>
      </c>
      <c r="B93" s="5">
        <v>2.32546722822513E-4</v>
      </c>
      <c r="C93" s="4">
        <v>529</v>
      </c>
      <c r="D93" s="4">
        <v>9</v>
      </c>
    </row>
    <row r="94" spans="1:4" x14ac:dyDescent="0.3">
      <c r="A94" t="s">
        <v>599</v>
      </c>
      <c r="B94" s="5">
        <v>2.28782842786958E-4</v>
      </c>
      <c r="C94" s="4">
        <v>763</v>
      </c>
      <c r="D94" s="4">
        <v>14</v>
      </c>
    </row>
    <row r="95" spans="1:4" x14ac:dyDescent="0.3">
      <c r="A95" t="s">
        <v>1273</v>
      </c>
      <c r="B95" s="5">
        <v>2.2674705142009099E-4</v>
      </c>
      <c r="C95" s="4">
        <v>535</v>
      </c>
      <c r="D95" s="4">
        <v>11</v>
      </c>
    </row>
    <row r="96" spans="1:4" x14ac:dyDescent="0.3">
      <c r="A96" t="s">
        <v>1480</v>
      </c>
      <c r="B96" s="5">
        <v>2.13227667430293E-4</v>
      </c>
      <c r="C96" s="4">
        <v>482</v>
      </c>
      <c r="D96" s="4">
        <v>9</v>
      </c>
    </row>
    <row r="97" spans="1:4" x14ac:dyDescent="0.3">
      <c r="A97" t="s">
        <v>1437</v>
      </c>
      <c r="B97" s="5">
        <v>2.0319576678760499E-4</v>
      </c>
      <c r="C97" s="4">
        <v>487</v>
      </c>
      <c r="D97" s="4">
        <v>10</v>
      </c>
    </row>
    <row r="98" spans="1:4" x14ac:dyDescent="0.3">
      <c r="A98" t="s">
        <v>712</v>
      </c>
      <c r="B98" s="5">
        <v>2.0066069330418399E-4</v>
      </c>
      <c r="C98" s="4">
        <v>878</v>
      </c>
      <c r="D98" s="4">
        <v>16</v>
      </c>
    </row>
    <row r="99" spans="1:4" x14ac:dyDescent="0.3">
      <c r="A99" t="s">
        <v>1168</v>
      </c>
      <c r="B99" s="5">
        <v>1.9927028302378299E-4</v>
      </c>
      <c r="C99" s="4">
        <v>640</v>
      </c>
      <c r="D99" s="4">
        <v>12</v>
      </c>
    </row>
    <row r="100" spans="1:4" x14ac:dyDescent="0.3">
      <c r="A100" t="s">
        <v>2831</v>
      </c>
      <c r="B100" s="5">
        <v>1.8803102629117401E-4</v>
      </c>
      <c r="C100" s="4">
        <v>79</v>
      </c>
      <c r="D100" s="4">
        <v>4</v>
      </c>
    </row>
    <row r="101" spans="1:4" x14ac:dyDescent="0.3">
      <c r="A101" t="s">
        <v>1109</v>
      </c>
      <c r="B101" s="5">
        <v>1.8484664267479501E-4</v>
      </c>
      <c r="C101" s="4">
        <v>452</v>
      </c>
      <c r="D101" s="4">
        <v>8</v>
      </c>
    </row>
    <row r="102" spans="1:4" x14ac:dyDescent="0.3">
      <c r="A102" t="s">
        <v>1236</v>
      </c>
      <c r="B102" s="5">
        <v>1.7509721723846201E-4</v>
      </c>
      <c r="C102" s="4">
        <v>354</v>
      </c>
      <c r="D102" s="4">
        <v>10</v>
      </c>
    </row>
    <row r="103" spans="1:4" x14ac:dyDescent="0.3">
      <c r="A103" t="s">
        <v>190</v>
      </c>
      <c r="B103" s="5">
        <v>1.6902823274085699E-4</v>
      </c>
      <c r="C103" s="4">
        <v>1020</v>
      </c>
      <c r="D103" s="4">
        <v>17</v>
      </c>
    </row>
    <row r="104" spans="1:4" x14ac:dyDescent="0.3">
      <c r="A104" t="s">
        <v>188</v>
      </c>
      <c r="B104" s="5">
        <v>1.5427513327219899E-4</v>
      </c>
      <c r="C104" s="4">
        <v>1031</v>
      </c>
      <c r="D104" s="4">
        <v>16</v>
      </c>
    </row>
    <row r="105" spans="1:4" x14ac:dyDescent="0.3">
      <c r="A105" t="s">
        <v>737</v>
      </c>
      <c r="B105" s="5">
        <v>1.4892071917188801E-4</v>
      </c>
      <c r="C105" s="4">
        <v>454</v>
      </c>
      <c r="D105" s="4">
        <v>11</v>
      </c>
    </row>
    <row r="106" spans="1:4" x14ac:dyDescent="0.3">
      <c r="A106" t="s">
        <v>1365</v>
      </c>
      <c r="B106" s="5">
        <v>1.4769021111279401E-4</v>
      </c>
      <c r="C106" s="4">
        <v>313</v>
      </c>
      <c r="D106" s="4">
        <v>7</v>
      </c>
    </row>
    <row r="107" spans="1:4" x14ac:dyDescent="0.3">
      <c r="A107" t="s">
        <v>1123</v>
      </c>
      <c r="B107" s="5">
        <v>1.36537418919502E-4</v>
      </c>
      <c r="C107" s="4">
        <v>658</v>
      </c>
      <c r="D107" s="4">
        <v>12</v>
      </c>
    </row>
    <row r="108" spans="1:4" x14ac:dyDescent="0.3">
      <c r="A108" t="s">
        <v>1107</v>
      </c>
      <c r="B108" s="5">
        <v>1.3485437236028901E-4</v>
      </c>
      <c r="C108" s="4">
        <v>631</v>
      </c>
      <c r="D108" s="4">
        <v>13</v>
      </c>
    </row>
    <row r="109" spans="1:4" x14ac:dyDescent="0.3">
      <c r="A109" t="s">
        <v>314</v>
      </c>
      <c r="B109" s="5">
        <v>1.3400061359796899E-4</v>
      </c>
      <c r="C109" s="4">
        <v>741</v>
      </c>
      <c r="D109" s="4">
        <v>12</v>
      </c>
    </row>
    <row r="110" spans="1:4" x14ac:dyDescent="0.3">
      <c r="A110" t="s">
        <v>1719</v>
      </c>
      <c r="B110" s="5">
        <v>1.18612393837974E-4</v>
      </c>
      <c r="C110" s="4">
        <v>786</v>
      </c>
      <c r="D110" s="4">
        <v>15</v>
      </c>
    </row>
    <row r="111" spans="1:4" x14ac:dyDescent="0.3">
      <c r="A111" t="s">
        <v>1548</v>
      </c>
      <c r="B111" s="5">
        <v>1.12056240587501E-4</v>
      </c>
      <c r="C111" s="4">
        <v>650</v>
      </c>
      <c r="D111" s="4">
        <v>14</v>
      </c>
    </row>
    <row r="112" spans="1:4" x14ac:dyDescent="0.3">
      <c r="A112" t="s">
        <v>692</v>
      </c>
      <c r="B112" s="5">
        <v>1.07782445915601E-4</v>
      </c>
      <c r="C112" s="4">
        <v>481</v>
      </c>
      <c r="D112" s="4">
        <v>9</v>
      </c>
    </row>
    <row r="113" spans="1:4" x14ac:dyDescent="0.3">
      <c r="A113" t="s">
        <v>1941</v>
      </c>
      <c r="B113" s="5">
        <v>1.05029326029349E-4</v>
      </c>
      <c r="C113" s="4">
        <v>545</v>
      </c>
      <c r="D113" s="4">
        <v>12</v>
      </c>
    </row>
    <row r="114" spans="1:4" x14ac:dyDescent="0.3">
      <c r="A114" t="s">
        <v>1765</v>
      </c>
      <c r="B114" s="5">
        <v>9.8514762960759999E-5</v>
      </c>
      <c r="C114" s="4">
        <v>390</v>
      </c>
      <c r="D114" s="4">
        <v>7</v>
      </c>
    </row>
    <row r="115" spans="1:4" x14ac:dyDescent="0.3">
      <c r="A115" t="s">
        <v>574</v>
      </c>
      <c r="B115" s="5">
        <v>9.5769398925899093E-5</v>
      </c>
      <c r="C115" s="4">
        <v>638</v>
      </c>
      <c r="D115" s="4">
        <v>11</v>
      </c>
    </row>
    <row r="116" spans="1:4" x14ac:dyDescent="0.3">
      <c r="A116" t="s">
        <v>1314</v>
      </c>
      <c r="B116" s="5">
        <v>9.0132847689218797E-5</v>
      </c>
      <c r="C116" s="4">
        <v>296</v>
      </c>
      <c r="D116" s="4">
        <v>6</v>
      </c>
    </row>
    <row r="117" spans="1:4" x14ac:dyDescent="0.3">
      <c r="A117" t="s">
        <v>754</v>
      </c>
      <c r="B117" s="5">
        <v>8.7973392637459295E-5</v>
      </c>
      <c r="C117" s="4">
        <v>552</v>
      </c>
      <c r="D117" s="4">
        <v>11</v>
      </c>
    </row>
    <row r="118" spans="1:4" x14ac:dyDescent="0.3">
      <c r="A118" t="s">
        <v>1051</v>
      </c>
      <c r="B118" s="5">
        <v>8.7167229060275495E-5</v>
      </c>
      <c r="C118" s="4">
        <v>759</v>
      </c>
      <c r="D118" s="4">
        <v>13</v>
      </c>
    </row>
    <row r="119" spans="1:4" x14ac:dyDescent="0.3">
      <c r="A119" t="s">
        <v>1584</v>
      </c>
      <c r="B119" s="5">
        <v>8.6225182040199303E-5</v>
      </c>
      <c r="C119" s="4">
        <v>642</v>
      </c>
      <c r="D119" s="4">
        <v>12</v>
      </c>
    </row>
    <row r="120" spans="1:4" x14ac:dyDescent="0.3">
      <c r="A120" t="s">
        <v>742</v>
      </c>
      <c r="B120" s="5">
        <v>8.0955423296543094E-5</v>
      </c>
      <c r="C120" s="4">
        <v>483</v>
      </c>
      <c r="D120" s="4">
        <v>9</v>
      </c>
    </row>
    <row r="121" spans="1:4" x14ac:dyDescent="0.3">
      <c r="A121" t="s">
        <v>1008</v>
      </c>
      <c r="B121" s="5">
        <v>7.92887626612792E-5</v>
      </c>
      <c r="C121" s="4">
        <v>724</v>
      </c>
      <c r="D121" s="4">
        <v>12</v>
      </c>
    </row>
    <row r="122" spans="1:4" x14ac:dyDescent="0.3">
      <c r="A122" t="s">
        <v>988</v>
      </c>
      <c r="B122" s="5">
        <v>7.9214473186152605E-5</v>
      </c>
      <c r="C122" s="4">
        <v>588</v>
      </c>
      <c r="D122" s="4">
        <v>10</v>
      </c>
    </row>
    <row r="123" spans="1:4" x14ac:dyDescent="0.3">
      <c r="A123" t="s">
        <v>1037</v>
      </c>
      <c r="B123" s="5">
        <v>7.6849454721116198E-5</v>
      </c>
      <c r="C123" s="4">
        <v>665</v>
      </c>
      <c r="D123" s="4">
        <v>12</v>
      </c>
    </row>
    <row r="124" spans="1:4" x14ac:dyDescent="0.3">
      <c r="A124" t="s">
        <v>1856</v>
      </c>
      <c r="B124" s="5">
        <v>7.6242473532334295E-5</v>
      </c>
      <c r="C124" s="4">
        <v>761</v>
      </c>
      <c r="D124" s="4">
        <v>14</v>
      </c>
    </row>
    <row r="125" spans="1:4" x14ac:dyDescent="0.3">
      <c r="A125" t="s">
        <v>1367</v>
      </c>
      <c r="B125" s="5">
        <v>7.5522948359882405E-5</v>
      </c>
      <c r="C125" s="4">
        <v>498</v>
      </c>
      <c r="D125" s="4">
        <v>9</v>
      </c>
    </row>
    <row r="126" spans="1:4" x14ac:dyDescent="0.3">
      <c r="A126" t="s">
        <v>762</v>
      </c>
      <c r="B126" s="5">
        <v>7.4701286085270601E-5</v>
      </c>
      <c r="C126" s="4">
        <v>684</v>
      </c>
      <c r="D126" s="4">
        <v>12</v>
      </c>
    </row>
    <row r="127" spans="1:4" x14ac:dyDescent="0.3">
      <c r="A127" t="s">
        <v>1465</v>
      </c>
      <c r="B127" s="5">
        <v>7.4297904589752195E-5</v>
      </c>
      <c r="C127" s="4">
        <v>612</v>
      </c>
      <c r="D127" s="4">
        <v>13</v>
      </c>
    </row>
    <row r="128" spans="1:4" x14ac:dyDescent="0.3">
      <c r="A128" t="s">
        <v>570</v>
      </c>
      <c r="B128" s="5">
        <v>7.4169280254575298E-5</v>
      </c>
      <c r="C128" s="4">
        <v>725</v>
      </c>
      <c r="D128" s="4">
        <v>12</v>
      </c>
    </row>
    <row r="129" spans="1:4" x14ac:dyDescent="0.3">
      <c r="A129" t="s">
        <v>1971</v>
      </c>
      <c r="B129" s="5">
        <v>7.2522818567641398E-5</v>
      </c>
      <c r="C129" s="4">
        <v>320</v>
      </c>
      <c r="D129" s="4">
        <v>6</v>
      </c>
    </row>
    <row r="130" spans="1:4" x14ac:dyDescent="0.3">
      <c r="A130" t="s">
        <v>3712</v>
      </c>
      <c r="B130" s="5">
        <v>7.2522818567641398E-5</v>
      </c>
      <c r="C130" s="4">
        <v>61</v>
      </c>
      <c r="D130" s="4">
        <v>3</v>
      </c>
    </row>
    <row r="131" spans="1:4" x14ac:dyDescent="0.3">
      <c r="A131" t="s">
        <v>1500</v>
      </c>
      <c r="B131" s="5">
        <v>6.47357470211513E-5</v>
      </c>
      <c r="C131" s="4">
        <v>284</v>
      </c>
      <c r="D131" s="4">
        <v>13</v>
      </c>
    </row>
    <row r="132" spans="1:4" x14ac:dyDescent="0.3">
      <c r="A132" t="s">
        <v>1247</v>
      </c>
      <c r="B132" s="5">
        <v>6.2913720607399298E-5</v>
      </c>
      <c r="C132" s="4">
        <v>531</v>
      </c>
      <c r="D132" s="4">
        <v>11</v>
      </c>
    </row>
    <row r="133" spans="1:4" x14ac:dyDescent="0.3">
      <c r="A133" t="s">
        <v>1657</v>
      </c>
      <c r="B133" s="5">
        <v>5.97595551190562E-5</v>
      </c>
      <c r="C133" s="4">
        <v>416</v>
      </c>
      <c r="D133" s="4">
        <v>9</v>
      </c>
    </row>
    <row r="134" spans="1:4" x14ac:dyDescent="0.3">
      <c r="A134" t="s">
        <v>1163</v>
      </c>
      <c r="B134" s="5">
        <v>5.7455100360004302E-5</v>
      </c>
      <c r="C134" s="4">
        <v>622</v>
      </c>
      <c r="D134" s="4">
        <v>11</v>
      </c>
    </row>
    <row r="135" spans="1:4" x14ac:dyDescent="0.3">
      <c r="A135" t="s">
        <v>416</v>
      </c>
      <c r="B135" s="5">
        <v>5.70453397964217E-5</v>
      </c>
      <c r="C135" s="4">
        <v>768</v>
      </c>
      <c r="D135" s="4">
        <v>14</v>
      </c>
    </row>
    <row r="136" spans="1:4" x14ac:dyDescent="0.3">
      <c r="A136" t="s">
        <v>697</v>
      </c>
      <c r="B136" s="5">
        <v>5.6697296555862999E-5</v>
      </c>
      <c r="C136" s="4">
        <v>873</v>
      </c>
      <c r="D136" s="4">
        <v>15</v>
      </c>
    </row>
    <row r="137" spans="1:4" x14ac:dyDescent="0.3">
      <c r="A137" t="s">
        <v>1180</v>
      </c>
      <c r="B137" s="5">
        <v>5.6462158476646603E-5</v>
      </c>
      <c r="C137" s="4">
        <v>609</v>
      </c>
      <c r="D137" s="4">
        <v>11</v>
      </c>
    </row>
    <row r="138" spans="1:4" x14ac:dyDescent="0.3">
      <c r="A138" t="s">
        <v>1162</v>
      </c>
      <c r="B138" s="5">
        <v>5.4821047199946001E-5</v>
      </c>
      <c r="C138" s="4">
        <v>523</v>
      </c>
      <c r="D138" s="4">
        <v>9</v>
      </c>
    </row>
    <row r="139" spans="1:4" x14ac:dyDescent="0.3">
      <c r="A139" t="s">
        <v>1101</v>
      </c>
      <c r="B139" s="5">
        <v>5.3576624748034701E-5</v>
      </c>
      <c r="C139" s="4">
        <v>452</v>
      </c>
      <c r="D139" s="4">
        <v>10</v>
      </c>
    </row>
    <row r="140" spans="1:4" x14ac:dyDescent="0.3">
      <c r="A140" t="s">
        <v>414</v>
      </c>
      <c r="B140" s="5">
        <v>5.2840083912996102E-5</v>
      </c>
      <c r="C140" s="4">
        <v>837</v>
      </c>
      <c r="D140" s="4">
        <v>15</v>
      </c>
    </row>
    <row r="141" spans="1:4" x14ac:dyDescent="0.3">
      <c r="A141" t="s">
        <v>1806</v>
      </c>
      <c r="B141" s="5">
        <v>5.1805468425621001E-5</v>
      </c>
      <c r="C141" s="4">
        <v>378</v>
      </c>
      <c r="D141" s="4">
        <v>9</v>
      </c>
    </row>
    <row r="142" spans="1:4" x14ac:dyDescent="0.3">
      <c r="A142" t="s">
        <v>3055</v>
      </c>
      <c r="B142" s="5">
        <v>5.1805468425621001E-5</v>
      </c>
      <c r="C142" s="4">
        <v>121</v>
      </c>
      <c r="D142" s="4">
        <v>4</v>
      </c>
    </row>
    <row r="143" spans="1:4" x14ac:dyDescent="0.3">
      <c r="A143" t="s">
        <v>1311</v>
      </c>
      <c r="B143" s="5">
        <v>5.0986802846335402E-5</v>
      </c>
      <c r="C143" s="4">
        <v>662</v>
      </c>
      <c r="D143" s="4">
        <v>13</v>
      </c>
    </row>
    <row r="144" spans="1:4" x14ac:dyDescent="0.3">
      <c r="A144" t="s">
        <v>1214</v>
      </c>
      <c r="B144" s="5">
        <v>5.0986802846335402E-5</v>
      </c>
      <c r="C144" s="4">
        <v>685</v>
      </c>
      <c r="D144" s="4">
        <v>12</v>
      </c>
    </row>
    <row r="145" spans="1:4" x14ac:dyDescent="0.3">
      <c r="A145" t="s">
        <v>892</v>
      </c>
      <c r="B145" s="5">
        <v>5.05260371051691E-5</v>
      </c>
      <c r="C145" s="4">
        <v>443</v>
      </c>
      <c r="D145" s="4">
        <v>16</v>
      </c>
    </row>
    <row r="146" spans="1:4" x14ac:dyDescent="0.3">
      <c r="A146" t="s">
        <v>950</v>
      </c>
      <c r="B146" s="5">
        <v>4.9995481052345397E-5</v>
      </c>
      <c r="C146" s="4">
        <v>528</v>
      </c>
      <c r="D146" s="4">
        <v>9</v>
      </c>
    </row>
    <row r="147" spans="1:4" x14ac:dyDescent="0.3">
      <c r="A147" t="s">
        <v>984</v>
      </c>
      <c r="B147" s="5">
        <v>4.9723747974023998E-5</v>
      </c>
      <c r="C147" s="4">
        <v>507</v>
      </c>
      <c r="D147" s="4">
        <v>10</v>
      </c>
    </row>
    <row r="148" spans="1:4" x14ac:dyDescent="0.3">
      <c r="A148" t="s">
        <v>1491</v>
      </c>
      <c r="B148" s="5">
        <v>4.5140846043849397E-5</v>
      </c>
      <c r="C148" s="4">
        <v>248</v>
      </c>
      <c r="D148" s="4">
        <v>6</v>
      </c>
    </row>
    <row r="149" spans="1:4" x14ac:dyDescent="0.3">
      <c r="A149" t="s">
        <v>1283</v>
      </c>
      <c r="B149" s="5">
        <v>4.4948232148920798E-5</v>
      </c>
      <c r="C149" s="4">
        <v>765</v>
      </c>
      <c r="D149" s="4">
        <v>16</v>
      </c>
    </row>
    <row r="150" spans="1:4" x14ac:dyDescent="0.3">
      <c r="A150" t="s">
        <v>610</v>
      </c>
      <c r="B150" s="5">
        <v>4.2915623360034501E-5</v>
      </c>
      <c r="C150" s="4">
        <v>610</v>
      </c>
      <c r="D150" s="4">
        <v>11</v>
      </c>
    </row>
    <row r="151" spans="1:4" x14ac:dyDescent="0.3">
      <c r="A151" t="s">
        <v>2519</v>
      </c>
      <c r="B151" s="5">
        <v>4.2821066369520301E-5</v>
      </c>
      <c r="C151" s="4">
        <v>228</v>
      </c>
      <c r="D151" s="4">
        <v>5</v>
      </c>
    </row>
    <row r="152" spans="1:4" x14ac:dyDescent="0.3">
      <c r="A152" t="s">
        <v>1459</v>
      </c>
      <c r="B152" s="5">
        <v>4.2367474580541501E-5</v>
      </c>
      <c r="C152" s="4">
        <v>663</v>
      </c>
      <c r="D152" s="4">
        <v>13</v>
      </c>
    </row>
    <row r="153" spans="1:4" x14ac:dyDescent="0.3">
      <c r="A153" t="s">
        <v>606</v>
      </c>
      <c r="B153" s="5">
        <v>4.2241725219145802E-5</v>
      </c>
      <c r="C153" s="4">
        <v>523</v>
      </c>
      <c r="D153" s="4">
        <v>11</v>
      </c>
    </row>
    <row r="154" spans="1:4" x14ac:dyDescent="0.3">
      <c r="A154" t="s">
        <v>2097</v>
      </c>
      <c r="B154" s="5">
        <v>4.1564315364688001E-5</v>
      </c>
      <c r="C154" s="4">
        <v>481</v>
      </c>
      <c r="D154" s="4">
        <v>10</v>
      </c>
    </row>
    <row r="155" spans="1:4" x14ac:dyDescent="0.3">
      <c r="A155" t="s">
        <v>2655</v>
      </c>
      <c r="B155" s="5">
        <v>4.1564315364688001E-5</v>
      </c>
      <c r="C155" s="4">
        <v>522</v>
      </c>
      <c r="D155" s="4">
        <v>11</v>
      </c>
    </row>
    <row r="156" spans="1:4" x14ac:dyDescent="0.3">
      <c r="A156" t="s">
        <v>2144</v>
      </c>
      <c r="B156" s="5">
        <v>4.0092865166404503E-5</v>
      </c>
      <c r="C156" s="4">
        <v>603</v>
      </c>
      <c r="D156" s="4">
        <v>11</v>
      </c>
    </row>
    <row r="157" spans="1:4" x14ac:dyDescent="0.3">
      <c r="A157" t="s">
        <v>2244</v>
      </c>
      <c r="B157" s="5">
        <v>3.9761169301950701E-5</v>
      </c>
      <c r="C157" s="4">
        <v>231</v>
      </c>
      <c r="D157" s="4">
        <v>6</v>
      </c>
    </row>
    <row r="158" spans="1:4" x14ac:dyDescent="0.3">
      <c r="A158" t="s">
        <v>3030</v>
      </c>
      <c r="B158" s="5">
        <v>3.9247414546960499E-5</v>
      </c>
      <c r="C158" s="4">
        <v>379</v>
      </c>
      <c r="D158" s="4">
        <v>11</v>
      </c>
    </row>
    <row r="159" spans="1:4" x14ac:dyDescent="0.3">
      <c r="A159" t="s">
        <v>269</v>
      </c>
      <c r="B159" s="5">
        <v>3.8565209678332803E-5</v>
      </c>
      <c r="C159" s="4">
        <v>915</v>
      </c>
      <c r="D159" s="4">
        <v>16</v>
      </c>
    </row>
    <row r="160" spans="1:4" x14ac:dyDescent="0.3">
      <c r="A160" t="s">
        <v>260</v>
      </c>
      <c r="B160" s="5">
        <v>3.7169822831672098E-5</v>
      </c>
      <c r="C160" s="4">
        <v>920</v>
      </c>
      <c r="D160" s="4">
        <v>14</v>
      </c>
    </row>
    <row r="161" spans="1:4" x14ac:dyDescent="0.3">
      <c r="A161" t="s">
        <v>1201</v>
      </c>
      <c r="B161" s="5">
        <v>3.7037647659025299E-5</v>
      </c>
      <c r="C161" s="4">
        <v>820</v>
      </c>
      <c r="D161" s="4">
        <v>15</v>
      </c>
    </row>
    <row r="162" spans="1:4" x14ac:dyDescent="0.3">
      <c r="A162" t="s">
        <v>2524</v>
      </c>
      <c r="B162" s="5">
        <v>3.67008877376729E-5</v>
      </c>
      <c r="C162" s="4">
        <v>352</v>
      </c>
      <c r="D162" s="4">
        <v>9</v>
      </c>
    </row>
    <row r="163" spans="1:4" x14ac:dyDescent="0.3">
      <c r="A163" t="s">
        <v>1637</v>
      </c>
      <c r="B163" s="5">
        <v>3.6637803080889002E-5</v>
      </c>
      <c r="C163" s="4">
        <v>520</v>
      </c>
      <c r="D163" s="4">
        <v>11</v>
      </c>
    </row>
    <row r="164" spans="1:4" x14ac:dyDescent="0.3">
      <c r="A164" t="s">
        <v>1028</v>
      </c>
      <c r="B164" s="5">
        <v>3.6586513253131197E-5</v>
      </c>
      <c r="C164" s="4">
        <v>777</v>
      </c>
      <c r="D164" s="4">
        <v>15</v>
      </c>
    </row>
    <row r="165" spans="1:4" x14ac:dyDescent="0.3">
      <c r="A165" t="s">
        <v>1466</v>
      </c>
      <c r="B165" s="5">
        <v>3.5363645282597701E-5</v>
      </c>
      <c r="C165" s="4">
        <v>253</v>
      </c>
      <c r="D165" s="4">
        <v>6</v>
      </c>
    </row>
    <row r="166" spans="1:4" x14ac:dyDescent="0.3">
      <c r="A166" t="s">
        <v>2063</v>
      </c>
      <c r="B166" s="5">
        <v>3.2369723750671802E-5</v>
      </c>
      <c r="C166" s="4">
        <v>431</v>
      </c>
      <c r="D166" s="4">
        <v>9</v>
      </c>
    </row>
    <row r="167" spans="1:4" x14ac:dyDescent="0.3">
      <c r="A167" t="s">
        <v>1125</v>
      </c>
      <c r="B167" s="5">
        <v>3.1561067394624798E-5</v>
      </c>
      <c r="C167" s="4">
        <v>733</v>
      </c>
      <c r="D167" s="4">
        <v>14</v>
      </c>
    </row>
    <row r="168" spans="1:4" x14ac:dyDescent="0.3">
      <c r="A168" t="s">
        <v>567</v>
      </c>
      <c r="B168" s="5">
        <v>3.15057806466095E-5</v>
      </c>
      <c r="C168" s="4">
        <v>913</v>
      </c>
      <c r="D168" s="4">
        <v>15</v>
      </c>
    </row>
    <row r="169" spans="1:4" x14ac:dyDescent="0.3">
      <c r="A169" t="s">
        <v>943</v>
      </c>
      <c r="B169" s="5">
        <v>3.0915565449102503E-5</v>
      </c>
      <c r="C169" s="4">
        <v>1040</v>
      </c>
      <c r="D169" s="4">
        <v>16</v>
      </c>
    </row>
    <row r="170" spans="1:4" x14ac:dyDescent="0.3">
      <c r="A170" t="s">
        <v>1981</v>
      </c>
      <c r="B170" s="5">
        <v>3.0260920732290102E-5</v>
      </c>
      <c r="C170" s="4">
        <v>679</v>
      </c>
      <c r="D170" s="4">
        <v>12</v>
      </c>
    </row>
    <row r="171" spans="1:4" x14ac:dyDescent="0.3">
      <c r="A171" t="s">
        <v>1721</v>
      </c>
      <c r="B171" s="5">
        <v>2.8339558670934398E-5</v>
      </c>
      <c r="C171" s="4">
        <v>203</v>
      </c>
      <c r="D171" s="4">
        <v>6</v>
      </c>
    </row>
    <row r="172" spans="1:4" x14ac:dyDescent="0.3">
      <c r="A172" t="s">
        <v>2654</v>
      </c>
      <c r="B172" s="5">
        <v>2.8318621302757E-5</v>
      </c>
      <c r="C172" s="4">
        <v>342</v>
      </c>
      <c r="D172" s="4">
        <v>7</v>
      </c>
    </row>
    <row r="173" spans="1:4" x14ac:dyDescent="0.3">
      <c r="A173" t="s">
        <v>2903</v>
      </c>
      <c r="B173" s="5">
        <v>2.679240241511E-5</v>
      </c>
      <c r="C173" s="4">
        <v>379</v>
      </c>
      <c r="D173" s="4">
        <v>11</v>
      </c>
    </row>
    <row r="174" spans="1:4" x14ac:dyDescent="0.3">
      <c r="A174" t="s">
        <v>949</v>
      </c>
      <c r="B174" s="5">
        <v>2.6151165560485901E-5</v>
      </c>
      <c r="C174" s="4">
        <v>631</v>
      </c>
      <c r="D174" s="4">
        <v>13</v>
      </c>
    </row>
    <row r="175" spans="1:4" x14ac:dyDescent="0.3">
      <c r="A175" t="s">
        <v>3147</v>
      </c>
      <c r="B175" s="5">
        <v>2.5490003611096998E-5</v>
      </c>
      <c r="C175" s="4">
        <v>74</v>
      </c>
      <c r="D175" s="4">
        <v>3</v>
      </c>
    </row>
    <row r="176" spans="1:4" x14ac:dyDescent="0.3">
      <c r="A176" t="s">
        <v>1328</v>
      </c>
      <c r="B176" s="5">
        <v>2.5199627362395598E-5</v>
      </c>
      <c r="C176" s="4">
        <v>849</v>
      </c>
      <c r="D176" s="4">
        <v>15</v>
      </c>
    </row>
    <row r="177" spans="1:4" x14ac:dyDescent="0.3">
      <c r="A177" t="s">
        <v>1031</v>
      </c>
      <c r="B177" s="5">
        <v>2.49475312894165E-5</v>
      </c>
      <c r="C177" s="4">
        <v>941</v>
      </c>
      <c r="D177" s="4">
        <v>16</v>
      </c>
    </row>
    <row r="178" spans="1:4" x14ac:dyDescent="0.3">
      <c r="A178" t="s">
        <v>832</v>
      </c>
      <c r="B178" s="5">
        <v>2.4729444276503299E-5</v>
      </c>
      <c r="C178" s="4">
        <v>462</v>
      </c>
      <c r="D178" s="4">
        <v>10</v>
      </c>
    </row>
    <row r="179" spans="1:4" x14ac:dyDescent="0.3">
      <c r="A179" t="s">
        <v>813</v>
      </c>
      <c r="B179" s="5">
        <v>2.4047491789988401E-5</v>
      </c>
      <c r="C179" s="4">
        <v>653</v>
      </c>
      <c r="D179" s="4">
        <v>12</v>
      </c>
    </row>
    <row r="180" spans="1:4" x14ac:dyDescent="0.3">
      <c r="A180" t="s">
        <v>1940</v>
      </c>
      <c r="B180" s="5">
        <v>2.38950146332241E-5</v>
      </c>
      <c r="C180" s="4">
        <v>392</v>
      </c>
      <c r="D180" s="4">
        <v>7</v>
      </c>
    </row>
    <row r="181" spans="1:4" x14ac:dyDescent="0.3">
      <c r="A181" t="s">
        <v>1831</v>
      </c>
      <c r="B181" s="5">
        <v>2.38950146332241E-5</v>
      </c>
      <c r="C181" s="4">
        <v>380</v>
      </c>
      <c r="D181" s="4">
        <v>7</v>
      </c>
    </row>
    <row r="182" spans="1:4" x14ac:dyDescent="0.3">
      <c r="A182" t="s">
        <v>2076</v>
      </c>
      <c r="B182" s="5">
        <v>2.37048953494165E-5</v>
      </c>
      <c r="C182" s="4">
        <v>356</v>
      </c>
      <c r="D182" s="4">
        <v>8</v>
      </c>
    </row>
    <row r="183" spans="1:4" x14ac:dyDescent="0.3">
      <c r="A183" t="s">
        <v>2095</v>
      </c>
      <c r="B183" s="5">
        <v>2.37002050240877E-5</v>
      </c>
      <c r="C183" s="4">
        <v>209</v>
      </c>
      <c r="D183" s="4">
        <v>6</v>
      </c>
    </row>
    <row r="184" spans="1:4" x14ac:dyDescent="0.3">
      <c r="A184" t="s">
        <v>1479</v>
      </c>
      <c r="B184" s="5">
        <v>2.3475217104735199E-5</v>
      </c>
      <c r="C184" s="4">
        <v>725</v>
      </c>
      <c r="D184" s="4">
        <v>15</v>
      </c>
    </row>
    <row r="185" spans="1:4" x14ac:dyDescent="0.3">
      <c r="A185" t="s">
        <v>890</v>
      </c>
      <c r="B185" s="5">
        <v>2.2816903470464701E-5</v>
      </c>
      <c r="C185" s="4">
        <v>527</v>
      </c>
      <c r="D185" s="4">
        <v>11</v>
      </c>
    </row>
    <row r="186" spans="1:4" x14ac:dyDescent="0.3">
      <c r="A186" t="s">
        <v>1908</v>
      </c>
      <c r="B186" s="5">
        <v>2.2517506533811699E-5</v>
      </c>
      <c r="C186" s="4">
        <v>402</v>
      </c>
      <c r="D186" s="4">
        <v>9</v>
      </c>
    </row>
    <row r="187" spans="1:4" x14ac:dyDescent="0.3">
      <c r="A187" t="s">
        <v>2449</v>
      </c>
      <c r="B187" s="5">
        <v>2.2517506533811699E-5</v>
      </c>
      <c r="C187" s="4">
        <v>230</v>
      </c>
      <c r="D187" s="4">
        <v>5</v>
      </c>
    </row>
    <row r="188" spans="1:4" x14ac:dyDescent="0.3">
      <c r="A188" t="s">
        <v>2666</v>
      </c>
      <c r="B188" s="5">
        <v>2.2517506533811699E-5</v>
      </c>
      <c r="C188" s="4">
        <v>205</v>
      </c>
      <c r="D188" s="4">
        <v>5</v>
      </c>
    </row>
    <row r="189" spans="1:4" x14ac:dyDescent="0.3">
      <c r="A189" t="s">
        <v>2492</v>
      </c>
      <c r="B189" s="5">
        <v>2.2517506533811699E-5</v>
      </c>
      <c r="C189" s="4">
        <v>239</v>
      </c>
      <c r="D189" s="4">
        <v>6</v>
      </c>
    </row>
    <row r="190" spans="1:4" x14ac:dyDescent="0.3">
      <c r="A190" t="s">
        <v>2211</v>
      </c>
      <c r="B190" s="5">
        <v>2.2517506533811699E-5</v>
      </c>
      <c r="C190" s="4">
        <v>292</v>
      </c>
      <c r="D190" s="4">
        <v>7</v>
      </c>
    </row>
    <row r="191" spans="1:4" x14ac:dyDescent="0.3">
      <c r="A191" t="s">
        <v>4206</v>
      </c>
      <c r="B191" s="5">
        <v>2.2517506533811699E-5</v>
      </c>
      <c r="C191" s="4">
        <v>44</v>
      </c>
      <c r="D191" s="4">
        <v>5</v>
      </c>
    </row>
    <row r="192" spans="1:4" x14ac:dyDescent="0.3">
      <c r="A192" t="s">
        <v>2175</v>
      </c>
      <c r="B192" s="5">
        <v>2.2517506533811699E-5</v>
      </c>
      <c r="C192" s="4">
        <v>317</v>
      </c>
      <c r="D192" s="4">
        <v>7</v>
      </c>
    </row>
    <row r="193" spans="1:4" x14ac:dyDescent="0.3">
      <c r="A193" t="s">
        <v>2405</v>
      </c>
      <c r="B193" s="5">
        <v>2.2517506533811699E-5</v>
      </c>
      <c r="C193" s="4">
        <v>248</v>
      </c>
      <c r="D193" s="4">
        <v>6</v>
      </c>
    </row>
    <row r="194" spans="1:4" x14ac:dyDescent="0.3">
      <c r="A194" t="s">
        <v>2212</v>
      </c>
      <c r="B194" s="5">
        <v>2.2517506533811699E-5</v>
      </c>
      <c r="C194" s="4">
        <v>306</v>
      </c>
      <c r="D194" s="4">
        <v>7</v>
      </c>
    </row>
    <row r="195" spans="1:4" x14ac:dyDescent="0.3">
      <c r="A195" t="s">
        <v>4165</v>
      </c>
      <c r="B195" s="5">
        <v>2.2517506533811699E-5</v>
      </c>
      <c r="C195" s="4">
        <v>46</v>
      </c>
      <c r="D195" s="4">
        <v>3</v>
      </c>
    </row>
    <row r="196" spans="1:4" x14ac:dyDescent="0.3">
      <c r="A196" t="s">
        <v>5535</v>
      </c>
      <c r="B196" s="5">
        <v>2.2517506533811699E-5</v>
      </c>
      <c r="C196" s="4">
        <v>5</v>
      </c>
      <c r="D196" s="4">
        <v>2</v>
      </c>
    </row>
    <row r="197" spans="1:4" x14ac:dyDescent="0.3">
      <c r="A197" t="s">
        <v>5970</v>
      </c>
      <c r="B197" s="5">
        <v>2.2517506533811699E-5</v>
      </c>
      <c r="C197" s="4">
        <v>3</v>
      </c>
      <c r="D197" s="4">
        <v>4</v>
      </c>
    </row>
    <row r="198" spans="1:4" x14ac:dyDescent="0.3">
      <c r="A198" t="s">
        <v>5065</v>
      </c>
      <c r="B198" s="5">
        <v>2.23339164764245E-5</v>
      </c>
      <c r="C198" s="4">
        <v>9</v>
      </c>
      <c r="D198" s="4">
        <v>3</v>
      </c>
    </row>
    <row r="199" spans="1:4" x14ac:dyDescent="0.3">
      <c r="A199" t="s">
        <v>1526</v>
      </c>
      <c r="B199" s="5">
        <v>2.23339164764245E-5</v>
      </c>
      <c r="C199" s="4">
        <v>340</v>
      </c>
      <c r="D199" s="4">
        <v>8</v>
      </c>
    </row>
    <row r="200" spans="1:4" x14ac:dyDescent="0.3">
      <c r="A200" t="s">
        <v>2509</v>
      </c>
      <c r="B200" s="5">
        <v>2.23339164764245E-5</v>
      </c>
      <c r="C200" s="4">
        <v>146</v>
      </c>
      <c r="D200" s="4">
        <v>4</v>
      </c>
    </row>
    <row r="201" spans="1:4" x14ac:dyDescent="0.3">
      <c r="A201" t="s">
        <v>2721</v>
      </c>
      <c r="B201" s="5">
        <v>2.2187521795746401E-5</v>
      </c>
      <c r="C201" s="4">
        <v>151</v>
      </c>
      <c r="D201" s="4">
        <v>4</v>
      </c>
    </row>
    <row r="202" spans="1:4" x14ac:dyDescent="0.3">
      <c r="A202" t="s">
        <v>1036</v>
      </c>
      <c r="B202" s="5">
        <v>2.2086126544518199E-5</v>
      </c>
      <c r="C202" s="4">
        <v>555</v>
      </c>
      <c r="D202" s="4">
        <v>10</v>
      </c>
    </row>
    <row r="203" spans="1:4" x14ac:dyDescent="0.3">
      <c r="A203" t="s">
        <v>986</v>
      </c>
      <c r="B203" s="5">
        <v>2.20492978976656E-5</v>
      </c>
      <c r="C203" s="4">
        <v>616</v>
      </c>
      <c r="D203" s="4">
        <v>13</v>
      </c>
    </row>
    <row r="204" spans="1:4" x14ac:dyDescent="0.3">
      <c r="A204" t="s">
        <v>1492</v>
      </c>
      <c r="B204" s="5">
        <v>2.1007239048291999E-5</v>
      </c>
      <c r="C204" s="4">
        <v>662</v>
      </c>
      <c r="D204" s="4">
        <v>14</v>
      </c>
    </row>
    <row r="205" spans="1:4" x14ac:dyDescent="0.3">
      <c r="A205" t="s">
        <v>2227</v>
      </c>
      <c r="B205" s="5">
        <v>2.09084358083667E-5</v>
      </c>
      <c r="C205" s="4">
        <v>238</v>
      </c>
      <c r="D205" s="4">
        <v>7</v>
      </c>
    </row>
    <row r="206" spans="1:4" x14ac:dyDescent="0.3">
      <c r="A206" t="s">
        <v>2382</v>
      </c>
      <c r="B206" s="5">
        <v>2.09084358083667E-5</v>
      </c>
      <c r="C206" s="4">
        <v>215</v>
      </c>
      <c r="D206" s="4">
        <v>5</v>
      </c>
    </row>
    <row r="207" spans="1:4" x14ac:dyDescent="0.3">
      <c r="A207" t="s">
        <v>1228</v>
      </c>
      <c r="B207" s="5">
        <v>2.0489378256937301E-5</v>
      </c>
      <c r="C207" s="4">
        <v>476</v>
      </c>
      <c r="D207" s="4">
        <v>11</v>
      </c>
    </row>
    <row r="208" spans="1:4" x14ac:dyDescent="0.3">
      <c r="A208" t="s">
        <v>390</v>
      </c>
      <c r="B208" s="5">
        <v>2.0449643584848399E-5</v>
      </c>
      <c r="C208" s="4">
        <v>1001</v>
      </c>
      <c r="D208" s="4">
        <v>19</v>
      </c>
    </row>
    <row r="209" spans="1:4" x14ac:dyDescent="0.3">
      <c r="A209" t="s">
        <v>1268</v>
      </c>
      <c r="B209" s="5">
        <v>2.0099908555819499E-5</v>
      </c>
      <c r="C209" s="4">
        <v>937</v>
      </c>
      <c r="D209" s="4">
        <v>16</v>
      </c>
    </row>
    <row r="210" spans="1:4" x14ac:dyDescent="0.3">
      <c r="A210" t="s">
        <v>533</v>
      </c>
      <c r="B210" s="5">
        <v>2.00475131047828E-5</v>
      </c>
      <c r="C210" s="4">
        <v>772</v>
      </c>
      <c r="D210" s="4">
        <v>14</v>
      </c>
    </row>
    <row r="211" spans="1:4" x14ac:dyDescent="0.3">
      <c r="A211" t="s">
        <v>850</v>
      </c>
      <c r="B211" s="5">
        <v>1.9931714020360499E-5</v>
      </c>
      <c r="C211" s="4">
        <v>560</v>
      </c>
      <c r="D211" s="4">
        <v>11</v>
      </c>
    </row>
    <row r="212" spans="1:4" x14ac:dyDescent="0.3">
      <c r="A212" t="s">
        <v>3047</v>
      </c>
      <c r="B212" s="5">
        <v>1.99207304324681E-5</v>
      </c>
      <c r="C212" s="4">
        <v>65</v>
      </c>
      <c r="D212" s="4">
        <v>4</v>
      </c>
    </row>
    <row r="213" spans="1:4" x14ac:dyDescent="0.3">
      <c r="A213" t="s">
        <v>622</v>
      </c>
      <c r="B213" s="5">
        <v>1.9832606497151301E-5</v>
      </c>
      <c r="C213" s="4">
        <v>823</v>
      </c>
      <c r="D213" s="4">
        <v>16</v>
      </c>
    </row>
    <row r="214" spans="1:4" x14ac:dyDescent="0.3">
      <c r="A214" t="s">
        <v>1738</v>
      </c>
      <c r="B214" s="5">
        <v>1.97521985439198E-5</v>
      </c>
      <c r="C214" s="4">
        <v>434</v>
      </c>
      <c r="D214" s="4">
        <v>8</v>
      </c>
    </row>
    <row r="215" spans="1:4" x14ac:dyDescent="0.3">
      <c r="A215" t="s">
        <v>2088</v>
      </c>
      <c r="B215" s="5">
        <v>1.9167891627856899E-5</v>
      </c>
      <c r="C215" s="4">
        <v>226</v>
      </c>
      <c r="D215" s="4">
        <v>7</v>
      </c>
    </row>
    <row r="216" spans="1:4" x14ac:dyDescent="0.3">
      <c r="A216" t="s">
        <v>1543</v>
      </c>
      <c r="B216" s="5">
        <v>1.9161266426928301E-5</v>
      </c>
      <c r="C216" s="4">
        <v>542</v>
      </c>
      <c r="D216" s="4">
        <v>11</v>
      </c>
    </row>
    <row r="217" spans="1:4" x14ac:dyDescent="0.3">
      <c r="A217" t="s">
        <v>1553</v>
      </c>
      <c r="B217" s="5">
        <v>1.9161266426928301E-5</v>
      </c>
      <c r="C217" s="4">
        <v>508</v>
      </c>
      <c r="D217" s="4">
        <v>9</v>
      </c>
    </row>
    <row r="218" spans="1:4" x14ac:dyDescent="0.3">
      <c r="A218" t="s">
        <v>1646</v>
      </c>
      <c r="B218" s="5">
        <v>1.8827612090915399E-5</v>
      </c>
      <c r="C218" s="4">
        <v>530</v>
      </c>
      <c r="D218" s="4">
        <v>11</v>
      </c>
    </row>
    <row r="219" spans="1:4" x14ac:dyDescent="0.3">
      <c r="A219" t="s">
        <v>1563</v>
      </c>
      <c r="B219" s="5">
        <v>1.8440961974706601E-5</v>
      </c>
      <c r="C219" s="4">
        <v>434</v>
      </c>
      <c r="D219" s="4">
        <v>10</v>
      </c>
    </row>
    <row r="220" spans="1:4" x14ac:dyDescent="0.3">
      <c r="A220" t="s">
        <v>1645</v>
      </c>
      <c r="B220" s="5">
        <v>1.8433814509914201E-5</v>
      </c>
      <c r="C220" s="4">
        <v>239</v>
      </c>
      <c r="D220" s="4">
        <v>5</v>
      </c>
    </row>
    <row r="221" spans="1:4" x14ac:dyDescent="0.3">
      <c r="A221" t="s">
        <v>470</v>
      </c>
      <c r="B221" s="5">
        <v>1.8425624268276999E-5</v>
      </c>
      <c r="C221" s="4">
        <v>728</v>
      </c>
      <c r="D221" s="4">
        <v>12</v>
      </c>
    </row>
    <row r="222" spans="1:4" x14ac:dyDescent="0.3">
      <c r="A222" t="s">
        <v>2310</v>
      </c>
      <c r="B222" s="5">
        <v>1.82864834550891E-5</v>
      </c>
      <c r="C222" s="4">
        <v>480</v>
      </c>
      <c r="D222" s="4">
        <v>11</v>
      </c>
    </row>
    <row r="223" spans="1:4" x14ac:dyDescent="0.3">
      <c r="A223" t="s">
        <v>2262</v>
      </c>
      <c r="B223" s="5">
        <v>1.8218875544805501E-5</v>
      </c>
      <c r="C223" s="4">
        <v>202</v>
      </c>
      <c r="D223" s="4">
        <v>6</v>
      </c>
    </row>
    <row r="224" spans="1:4" x14ac:dyDescent="0.3">
      <c r="A224" t="s">
        <v>2457</v>
      </c>
      <c r="B224" s="5">
        <v>1.8218875544805501E-5</v>
      </c>
      <c r="C224" s="4">
        <v>176</v>
      </c>
      <c r="D224" s="4">
        <v>5</v>
      </c>
    </row>
    <row r="225" spans="1:4" x14ac:dyDescent="0.3">
      <c r="A225" t="s">
        <v>1972</v>
      </c>
      <c r="B225" s="5">
        <v>1.8218875544805501E-5</v>
      </c>
      <c r="C225" s="4">
        <v>269</v>
      </c>
      <c r="D225" s="4">
        <v>7</v>
      </c>
    </row>
    <row r="226" spans="1:4" x14ac:dyDescent="0.3">
      <c r="A226" t="s">
        <v>5947</v>
      </c>
      <c r="B226" s="5">
        <v>1.8218875544805501E-5</v>
      </c>
      <c r="C226" s="4">
        <v>2</v>
      </c>
      <c r="D226" s="4">
        <v>3</v>
      </c>
    </row>
    <row r="227" spans="1:4" x14ac:dyDescent="0.3">
      <c r="A227" t="s">
        <v>5954</v>
      </c>
      <c r="B227" s="5">
        <v>1.8218875544805501E-5</v>
      </c>
      <c r="C227" s="4">
        <v>2</v>
      </c>
      <c r="D227" s="4">
        <v>2</v>
      </c>
    </row>
    <row r="228" spans="1:4" x14ac:dyDescent="0.3">
      <c r="A228" t="s">
        <v>2406</v>
      </c>
      <c r="B228" s="5">
        <v>1.8218875544805501E-5</v>
      </c>
      <c r="C228" s="4">
        <v>188</v>
      </c>
      <c r="D228" s="4">
        <v>6</v>
      </c>
    </row>
    <row r="229" spans="1:4" x14ac:dyDescent="0.3">
      <c r="A229" t="s">
        <v>2943</v>
      </c>
      <c r="B229" s="5">
        <v>1.8218875544805501E-5</v>
      </c>
      <c r="C229" s="4">
        <v>116</v>
      </c>
      <c r="D229" s="4">
        <v>4</v>
      </c>
    </row>
    <row r="230" spans="1:4" x14ac:dyDescent="0.3">
      <c r="A230" t="s">
        <v>971</v>
      </c>
      <c r="B230" s="5">
        <v>1.8123461948444601E-5</v>
      </c>
      <c r="C230" s="4">
        <v>852</v>
      </c>
      <c r="D230" s="4">
        <v>16</v>
      </c>
    </row>
    <row r="231" spans="1:4" x14ac:dyDescent="0.3">
      <c r="A231" t="s">
        <v>819</v>
      </c>
      <c r="B231" s="5">
        <v>1.7360100573931399E-5</v>
      </c>
      <c r="C231" s="4">
        <v>496</v>
      </c>
      <c r="D231" s="4">
        <v>11</v>
      </c>
    </row>
    <row r="232" spans="1:4" x14ac:dyDescent="0.3">
      <c r="A232" t="s">
        <v>1703</v>
      </c>
      <c r="B232" s="5">
        <v>1.68522193567744E-5</v>
      </c>
      <c r="C232" s="4">
        <v>305</v>
      </c>
      <c r="D232" s="4">
        <v>6</v>
      </c>
    </row>
    <row r="233" spans="1:4" x14ac:dyDescent="0.3">
      <c r="A233" t="s">
        <v>1136</v>
      </c>
      <c r="B233" s="5">
        <v>1.67475841558876E-5</v>
      </c>
      <c r="C233" s="4">
        <v>455</v>
      </c>
      <c r="D233" s="4">
        <v>8</v>
      </c>
    </row>
    <row r="234" spans="1:4" x14ac:dyDescent="0.3">
      <c r="A234" t="s">
        <v>1557</v>
      </c>
      <c r="B234" s="5">
        <v>1.6476576773515798E-5</v>
      </c>
      <c r="C234" s="4">
        <v>527</v>
      </c>
      <c r="D234" s="4">
        <v>10</v>
      </c>
    </row>
    <row r="235" spans="1:4" x14ac:dyDescent="0.3">
      <c r="A235" t="s">
        <v>4434</v>
      </c>
      <c r="B235" s="5">
        <v>1.6356942095051799E-5</v>
      </c>
      <c r="C235" s="4">
        <v>40</v>
      </c>
      <c r="D235" s="4">
        <v>3</v>
      </c>
    </row>
    <row r="236" spans="1:4" x14ac:dyDescent="0.3">
      <c r="A236" t="s">
        <v>3516</v>
      </c>
      <c r="B236" s="5">
        <v>1.6356942095051799E-5</v>
      </c>
      <c r="C236" s="4">
        <v>100</v>
      </c>
      <c r="D236" s="4">
        <v>4</v>
      </c>
    </row>
    <row r="237" spans="1:4" x14ac:dyDescent="0.3">
      <c r="A237" t="s">
        <v>3438</v>
      </c>
      <c r="B237" s="5">
        <v>1.6356942095051799E-5</v>
      </c>
      <c r="C237" s="4">
        <v>112</v>
      </c>
      <c r="D237" s="4">
        <v>4</v>
      </c>
    </row>
    <row r="238" spans="1:4" x14ac:dyDescent="0.3">
      <c r="A238" t="s">
        <v>2213</v>
      </c>
      <c r="B238" s="5">
        <v>1.6356942095051799E-5</v>
      </c>
      <c r="C238" s="4">
        <v>351</v>
      </c>
      <c r="D238" s="4">
        <v>9</v>
      </c>
    </row>
    <row r="239" spans="1:4" x14ac:dyDescent="0.3">
      <c r="A239" t="s">
        <v>2419</v>
      </c>
      <c r="B239" s="5">
        <v>1.6356942095051799E-5</v>
      </c>
      <c r="C239" s="4">
        <v>301</v>
      </c>
      <c r="D239" s="4">
        <v>7</v>
      </c>
    </row>
    <row r="240" spans="1:4" x14ac:dyDescent="0.3">
      <c r="A240" t="s">
        <v>2901</v>
      </c>
      <c r="B240" s="5">
        <v>1.6356942095051799E-5</v>
      </c>
      <c r="C240" s="4">
        <v>180</v>
      </c>
      <c r="D240" s="4">
        <v>9</v>
      </c>
    </row>
    <row r="241" spans="1:4" x14ac:dyDescent="0.3">
      <c r="A241" t="s">
        <v>2309</v>
      </c>
      <c r="B241" s="5">
        <v>1.6356942095051799E-5</v>
      </c>
      <c r="C241" s="4">
        <v>309</v>
      </c>
      <c r="D241" s="4">
        <v>7</v>
      </c>
    </row>
    <row r="242" spans="1:4" x14ac:dyDescent="0.3">
      <c r="A242" t="s">
        <v>506</v>
      </c>
      <c r="B242" s="5">
        <v>1.59168869162765E-5</v>
      </c>
      <c r="C242" s="4">
        <v>915</v>
      </c>
      <c r="D242" s="4">
        <v>14</v>
      </c>
    </row>
    <row r="243" spans="1:4" x14ac:dyDescent="0.3">
      <c r="A243" t="s">
        <v>1678</v>
      </c>
      <c r="B243" s="5">
        <v>1.57183832838711E-5</v>
      </c>
      <c r="C243" s="4">
        <v>313</v>
      </c>
      <c r="D243" s="4">
        <v>8</v>
      </c>
    </row>
    <row r="244" spans="1:4" x14ac:dyDescent="0.3">
      <c r="A244" t="s">
        <v>424</v>
      </c>
      <c r="B244" s="5">
        <v>1.54321568962108E-5</v>
      </c>
      <c r="C244" s="4">
        <v>854</v>
      </c>
      <c r="D244" s="4">
        <v>15</v>
      </c>
    </row>
    <row r="245" spans="1:4" x14ac:dyDescent="0.3">
      <c r="A245" t="s">
        <v>1950</v>
      </c>
      <c r="B245" s="5">
        <v>1.5386271338930899E-5</v>
      </c>
      <c r="C245" s="4">
        <v>619</v>
      </c>
      <c r="D245" s="4">
        <v>13</v>
      </c>
    </row>
    <row r="246" spans="1:4" x14ac:dyDescent="0.3">
      <c r="A246" t="s">
        <v>2726</v>
      </c>
      <c r="B246" s="5">
        <v>1.5377719202442401E-5</v>
      </c>
      <c r="C246" s="4">
        <v>364</v>
      </c>
      <c r="D246" s="4">
        <v>8</v>
      </c>
    </row>
    <row r="247" spans="1:4" x14ac:dyDescent="0.3">
      <c r="A247" t="s">
        <v>2845</v>
      </c>
      <c r="B247" s="5">
        <v>1.5377719202442401E-5</v>
      </c>
      <c r="C247" s="4">
        <v>232</v>
      </c>
      <c r="D247" s="4">
        <v>6</v>
      </c>
    </row>
    <row r="248" spans="1:4" x14ac:dyDescent="0.3">
      <c r="A248" t="s">
        <v>3435</v>
      </c>
      <c r="B248" s="5">
        <v>1.5377719202442401E-5</v>
      </c>
      <c r="C248" s="4">
        <v>130</v>
      </c>
      <c r="D248" s="4">
        <v>5</v>
      </c>
    </row>
    <row r="249" spans="1:4" x14ac:dyDescent="0.3">
      <c r="A249" t="s">
        <v>3612</v>
      </c>
      <c r="B249" s="5">
        <v>1.5377719202442401E-5</v>
      </c>
      <c r="C249" s="4">
        <v>128</v>
      </c>
      <c r="D249" s="4">
        <v>4</v>
      </c>
    </row>
    <row r="250" spans="1:4" x14ac:dyDescent="0.3">
      <c r="A250" t="s">
        <v>3688</v>
      </c>
      <c r="B250" s="5">
        <v>1.5377719202442401E-5</v>
      </c>
      <c r="C250" s="4">
        <v>120</v>
      </c>
      <c r="D250" s="4">
        <v>5</v>
      </c>
    </row>
    <row r="251" spans="1:4" x14ac:dyDescent="0.3">
      <c r="A251" t="s">
        <v>1280</v>
      </c>
      <c r="B251" s="5">
        <v>1.5203103451158899E-5</v>
      </c>
      <c r="C251" s="4">
        <v>812</v>
      </c>
      <c r="D251" s="4">
        <v>17</v>
      </c>
    </row>
    <row r="252" spans="1:4" x14ac:dyDescent="0.3">
      <c r="A252" t="s">
        <v>1835</v>
      </c>
      <c r="B252" s="5">
        <v>1.4715138273108399E-5</v>
      </c>
      <c r="C252" s="4">
        <v>328</v>
      </c>
      <c r="D252" s="4">
        <v>7</v>
      </c>
    </row>
    <row r="253" spans="1:4" x14ac:dyDescent="0.3">
      <c r="A253" t="s">
        <v>1320</v>
      </c>
      <c r="B253" s="5">
        <v>1.4654485639234001E-5</v>
      </c>
      <c r="C253" s="4">
        <v>828</v>
      </c>
      <c r="D253" s="4">
        <v>15</v>
      </c>
    </row>
    <row r="254" spans="1:4" x14ac:dyDescent="0.3">
      <c r="A254" t="s">
        <v>718</v>
      </c>
      <c r="B254" s="5">
        <v>1.4573520032937699E-5</v>
      </c>
      <c r="C254" s="4">
        <v>1013</v>
      </c>
      <c r="D254" s="4">
        <v>15</v>
      </c>
    </row>
    <row r="255" spans="1:4" x14ac:dyDescent="0.3">
      <c r="A255" t="s">
        <v>636</v>
      </c>
      <c r="B255" s="5">
        <v>1.4467868616219E-5</v>
      </c>
      <c r="C255" s="4">
        <v>662</v>
      </c>
      <c r="D255" s="4">
        <v>13</v>
      </c>
    </row>
    <row r="256" spans="1:4" x14ac:dyDescent="0.3">
      <c r="A256" t="s">
        <v>2611</v>
      </c>
      <c r="B256" s="5">
        <v>1.40887216903892E-5</v>
      </c>
      <c r="C256" s="4">
        <v>361</v>
      </c>
      <c r="D256" s="4">
        <v>9</v>
      </c>
    </row>
    <row r="257" spans="1:4" x14ac:dyDescent="0.3">
      <c r="A257" t="s">
        <v>2358</v>
      </c>
      <c r="B257" s="5">
        <v>1.40887216903892E-5</v>
      </c>
      <c r="C257" s="4">
        <v>388</v>
      </c>
      <c r="D257" s="4">
        <v>8</v>
      </c>
    </row>
    <row r="258" spans="1:4" x14ac:dyDescent="0.3">
      <c r="A258" t="s">
        <v>684</v>
      </c>
      <c r="B258" s="5">
        <v>1.40002033170688E-5</v>
      </c>
      <c r="C258" s="4">
        <v>732</v>
      </c>
      <c r="D258" s="4">
        <v>15</v>
      </c>
    </row>
    <row r="259" spans="1:4" x14ac:dyDescent="0.3">
      <c r="A259" t="s">
        <v>1589</v>
      </c>
      <c r="B259" s="5">
        <v>1.38773249513545E-5</v>
      </c>
      <c r="C259" s="4">
        <v>897</v>
      </c>
      <c r="D259" s="4">
        <v>15</v>
      </c>
    </row>
    <row r="260" spans="1:4" x14ac:dyDescent="0.3">
      <c r="A260" t="s">
        <v>759</v>
      </c>
      <c r="B260" s="5">
        <v>1.25889884642969E-5</v>
      </c>
      <c r="C260" s="4">
        <v>850</v>
      </c>
      <c r="D260" s="4">
        <v>14</v>
      </c>
    </row>
    <row r="261" spans="1:4" x14ac:dyDescent="0.3">
      <c r="A261" t="s">
        <v>1700</v>
      </c>
      <c r="B261" s="5">
        <v>1.23268280753696E-5</v>
      </c>
      <c r="C261" s="4">
        <v>681</v>
      </c>
      <c r="D261" s="4">
        <v>13</v>
      </c>
    </row>
    <row r="262" spans="1:4" x14ac:dyDescent="0.3">
      <c r="A262" t="s">
        <v>395</v>
      </c>
      <c r="B262" s="5">
        <v>1.2090282008268699E-5</v>
      </c>
      <c r="C262" s="4">
        <v>808</v>
      </c>
      <c r="D262" s="4">
        <v>14</v>
      </c>
    </row>
    <row r="263" spans="1:4" x14ac:dyDescent="0.3">
      <c r="A263" t="s">
        <v>2435</v>
      </c>
      <c r="B263" s="5">
        <v>1.20543099799561E-5</v>
      </c>
      <c r="C263" s="4">
        <v>471</v>
      </c>
      <c r="D263" s="4">
        <v>11</v>
      </c>
    </row>
    <row r="264" spans="1:4" x14ac:dyDescent="0.3">
      <c r="A264" t="s">
        <v>1286</v>
      </c>
      <c r="B264" s="5">
        <v>1.1851763016667101E-5</v>
      </c>
      <c r="C264" s="4">
        <v>698</v>
      </c>
      <c r="D264" s="4">
        <v>15</v>
      </c>
    </row>
    <row r="265" spans="1:4" x14ac:dyDescent="0.3">
      <c r="A265" t="s">
        <v>588</v>
      </c>
      <c r="B265" s="5">
        <v>1.1776220938174699E-5</v>
      </c>
      <c r="C265" s="4">
        <v>848</v>
      </c>
      <c r="D265" s="4">
        <v>15</v>
      </c>
    </row>
    <row r="266" spans="1:4" x14ac:dyDescent="0.3">
      <c r="A266" t="s">
        <v>1010</v>
      </c>
      <c r="B266" s="5">
        <v>1.1516775953617999E-5</v>
      </c>
      <c r="C266" s="4">
        <v>530</v>
      </c>
      <c r="D266" s="4">
        <v>10</v>
      </c>
    </row>
    <row r="267" spans="1:4" x14ac:dyDescent="0.3">
      <c r="A267" t="s">
        <v>847</v>
      </c>
      <c r="B267" s="5">
        <v>1.1441568504790699E-5</v>
      </c>
      <c r="C267" s="4">
        <v>593</v>
      </c>
      <c r="D267" s="4">
        <v>11</v>
      </c>
    </row>
    <row r="268" spans="1:4" x14ac:dyDescent="0.3">
      <c r="A268" t="s">
        <v>2024</v>
      </c>
      <c r="B268" s="5">
        <v>1.1300649780837901E-5</v>
      </c>
      <c r="C268" s="4">
        <v>553</v>
      </c>
      <c r="D268" s="4">
        <v>11</v>
      </c>
    </row>
    <row r="269" spans="1:4" x14ac:dyDescent="0.3">
      <c r="A269" t="s">
        <v>1239</v>
      </c>
      <c r="B269" s="5">
        <v>1.1290997697318199E-5</v>
      </c>
      <c r="C269" s="4">
        <v>495</v>
      </c>
      <c r="D269" s="4">
        <v>9</v>
      </c>
    </row>
    <row r="270" spans="1:4" x14ac:dyDescent="0.3">
      <c r="A270" t="s">
        <v>240</v>
      </c>
      <c r="B270" s="5">
        <v>1.0884608977176699E-5</v>
      </c>
      <c r="C270" s="4">
        <v>949</v>
      </c>
      <c r="D270" s="4">
        <v>16</v>
      </c>
    </row>
    <row r="271" spans="1:4" x14ac:dyDescent="0.3">
      <c r="A271" t="s">
        <v>2849</v>
      </c>
      <c r="B271" s="5">
        <v>1.0697440739725401E-5</v>
      </c>
      <c r="C271" s="4">
        <v>139</v>
      </c>
      <c r="D271" s="4">
        <v>5</v>
      </c>
    </row>
    <row r="272" spans="1:4" x14ac:dyDescent="0.3">
      <c r="A272" t="s">
        <v>2889</v>
      </c>
      <c r="B272" s="5">
        <v>1.0697440739725401E-5</v>
      </c>
      <c r="C272" s="4">
        <v>135</v>
      </c>
      <c r="D272" s="4">
        <v>5</v>
      </c>
    </row>
    <row r="273" spans="1:4" x14ac:dyDescent="0.3">
      <c r="A273" t="s">
        <v>5349</v>
      </c>
      <c r="B273" s="5">
        <v>1.0697440739725401E-5</v>
      </c>
      <c r="C273" s="4">
        <v>7</v>
      </c>
      <c r="D273" s="4">
        <v>3</v>
      </c>
    </row>
    <row r="274" spans="1:4" x14ac:dyDescent="0.3">
      <c r="A274" t="s">
        <v>4022</v>
      </c>
      <c r="B274" s="5">
        <v>1.0697440739725401E-5</v>
      </c>
      <c r="C274" s="4">
        <v>43</v>
      </c>
      <c r="D274" s="4">
        <v>4</v>
      </c>
    </row>
    <row r="275" spans="1:4" x14ac:dyDescent="0.3">
      <c r="A275" t="s">
        <v>2177</v>
      </c>
      <c r="B275" s="5">
        <v>1.06916069212344E-5</v>
      </c>
      <c r="C275" s="4">
        <v>548</v>
      </c>
      <c r="D275" s="4">
        <v>14</v>
      </c>
    </row>
    <row r="276" spans="1:4" x14ac:dyDescent="0.3">
      <c r="A276" t="s">
        <v>1662</v>
      </c>
      <c r="B276" s="5">
        <v>9.8989594400577997E-6</v>
      </c>
      <c r="C276" s="4">
        <v>409</v>
      </c>
      <c r="D276" s="4">
        <v>9</v>
      </c>
    </row>
    <row r="277" spans="1:4" x14ac:dyDescent="0.3">
      <c r="A277" t="s">
        <v>629</v>
      </c>
      <c r="B277" s="5">
        <v>9.7967894399645396E-6</v>
      </c>
      <c r="C277" s="4">
        <v>737</v>
      </c>
      <c r="D277" s="4">
        <v>13</v>
      </c>
    </row>
    <row r="278" spans="1:4" x14ac:dyDescent="0.3">
      <c r="A278" t="s">
        <v>647</v>
      </c>
      <c r="B278" s="5">
        <v>9.6767372996473999E-6</v>
      </c>
      <c r="C278" s="4">
        <v>507</v>
      </c>
      <c r="D278" s="4">
        <v>10</v>
      </c>
    </row>
    <row r="279" spans="1:4" x14ac:dyDescent="0.3">
      <c r="A279" t="s">
        <v>1032</v>
      </c>
      <c r="B279" s="5">
        <v>9.5669383397808705E-6</v>
      </c>
      <c r="C279" s="4">
        <v>684</v>
      </c>
      <c r="D279" s="4">
        <v>12</v>
      </c>
    </row>
    <row r="280" spans="1:4" x14ac:dyDescent="0.3">
      <c r="A280" t="s">
        <v>1221</v>
      </c>
      <c r="B280" s="5">
        <v>9.4112465976267893E-6</v>
      </c>
      <c r="C280" s="4">
        <v>405</v>
      </c>
      <c r="D280" s="4">
        <v>8</v>
      </c>
    </row>
    <row r="281" spans="1:4" x14ac:dyDescent="0.3">
      <c r="A281" t="s">
        <v>469</v>
      </c>
      <c r="B281" s="5">
        <v>8.9541355249323606E-6</v>
      </c>
      <c r="C281" s="4">
        <v>961</v>
      </c>
      <c r="D281" s="4">
        <v>15</v>
      </c>
    </row>
    <row r="282" spans="1:4" x14ac:dyDescent="0.3">
      <c r="A282" t="s">
        <v>1603</v>
      </c>
      <c r="B282" s="5">
        <v>8.7307307456074702E-6</v>
      </c>
      <c r="C282" s="4">
        <v>439</v>
      </c>
      <c r="D282" s="4">
        <v>10</v>
      </c>
    </row>
    <row r="283" spans="1:4" x14ac:dyDescent="0.3">
      <c r="A283" t="s">
        <v>3521</v>
      </c>
      <c r="B283" s="5">
        <v>8.7152868289807806E-6</v>
      </c>
      <c r="C283" s="4">
        <v>270</v>
      </c>
      <c r="D283" s="4">
        <v>13</v>
      </c>
    </row>
    <row r="284" spans="1:4" x14ac:dyDescent="0.3">
      <c r="A284" t="s">
        <v>1342</v>
      </c>
      <c r="B284" s="5">
        <v>8.2459689158265808E-6</v>
      </c>
      <c r="C284" s="4">
        <v>415</v>
      </c>
      <c r="D284" s="4">
        <v>8</v>
      </c>
    </row>
    <row r="285" spans="1:4" x14ac:dyDescent="0.3">
      <c r="A285" t="s">
        <v>6450</v>
      </c>
      <c r="B285" s="5">
        <v>8.0862897921697702E-6</v>
      </c>
      <c r="C285" s="4">
        <v>1</v>
      </c>
      <c r="D285" s="4">
        <v>2</v>
      </c>
    </row>
    <row r="286" spans="1:4" x14ac:dyDescent="0.3">
      <c r="A286" t="s">
        <v>7042</v>
      </c>
      <c r="B286" s="5">
        <v>8.0862897921697702E-6</v>
      </c>
      <c r="C286" s="4">
        <v>8</v>
      </c>
      <c r="D286" s="4">
        <v>3</v>
      </c>
    </row>
    <row r="287" spans="1:4" x14ac:dyDescent="0.3">
      <c r="A287" t="s">
        <v>3259</v>
      </c>
      <c r="B287" s="5">
        <v>8.0862897921697702E-6</v>
      </c>
      <c r="C287" s="4">
        <v>163</v>
      </c>
      <c r="D287" s="4">
        <v>5</v>
      </c>
    </row>
    <row r="288" spans="1:4" x14ac:dyDescent="0.3">
      <c r="A288" t="s">
        <v>3236</v>
      </c>
      <c r="B288" s="5">
        <v>8.0862897921697702E-6</v>
      </c>
      <c r="C288" s="4">
        <v>207</v>
      </c>
      <c r="D288" s="4">
        <v>6</v>
      </c>
    </row>
    <row r="289" spans="1:4" x14ac:dyDescent="0.3">
      <c r="A289" t="s">
        <v>5115</v>
      </c>
      <c r="B289" s="5">
        <v>8.0862897921697702E-6</v>
      </c>
      <c r="C289" s="4">
        <v>36</v>
      </c>
      <c r="D289" s="4">
        <v>4</v>
      </c>
    </row>
    <row r="290" spans="1:4" x14ac:dyDescent="0.3">
      <c r="A290" t="s">
        <v>2631</v>
      </c>
      <c r="B290" s="5">
        <v>8.0862897921697702E-6</v>
      </c>
      <c r="C290" s="4">
        <v>291</v>
      </c>
      <c r="D290" s="4">
        <v>6</v>
      </c>
    </row>
    <row r="291" spans="1:4" x14ac:dyDescent="0.3">
      <c r="A291" t="s">
        <v>4562</v>
      </c>
      <c r="B291" s="5">
        <v>8.0862897921697702E-6</v>
      </c>
      <c r="C291" s="4">
        <v>51</v>
      </c>
      <c r="D291" s="4">
        <v>5</v>
      </c>
    </row>
    <row r="292" spans="1:4" x14ac:dyDescent="0.3">
      <c r="A292" t="s">
        <v>4056</v>
      </c>
      <c r="B292" s="5">
        <v>8.0862897921697702E-6</v>
      </c>
      <c r="C292" s="4">
        <v>82</v>
      </c>
      <c r="D292" s="4">
        <v>5</v>
      </c>
    </row>
    <row r="293" spans="1:4" x14ac:dyDescent="0.3">
      <c r="A293" t="s">
        <v>3439</v>
      </c>
      <c r="B293" s="5">
        <v>8.0862897921697702E-6</v>
      </c>
      <c r="C293" s="4">
        <v>127</v>
      </c>
      <c r="D293" s="4">
        <v>9</v>
      </c>
    </row>
    <row r="294" spans="1:4" x14ac:dyDescent="0.3">
      <c r="A294" t="s">
        <v>4731</v>
      </c>
      <c r="B294" s="5">
        <v>8.0862897921697702E-6</v>
      </c>
      <c r="C294" s="4">
        <v>44</v>
      </c>
      <c r="D294" s="4">
        <v>5</v>
      </c>
    </row>
    <row r="295" spans="1:4" x14ac:dyDescent="0.3">
      <c r="A295" t="s">
        <v>4572</v>
      </c>
      <c r="B295" s="5">
        <v>8.0862897921697702E-6</v>
      </c>
      <c r="C295" s="4">
        <v>38</v>
      </c>
      <c r="D295" s="4">
        <v>3</v>
      </c>
    </row>
    <row r="296" spans="1:4" x14ac:dyDescent="0.3">
      <c r="A296" t="s">
        <v>6223</v>
      </c>
      <c r="B296" s="5">
        <v>8.0862897921697702E-6</v>
      </c>
      <c r="C296" s="4">
        <v>0</v>
      </c>
      <c r="D296" s="4">
        <v>3</v>
      </c>
    </row>
    <row r="297" spans="1:4" x14ac:dyDescent="0.3">
      <c r="A297" t="s">
        <v>6023</v>
      </c>
      <c r="B297" s="5">
        <v>8.0862897921697702E-6</v>
      </c>
      <c r="C297" s="4">
        <v>6</v>
      </c>
      <c r="D297" s="4">
        <v>3</v>
      </c>
    </row>
    <row r="298" spans="1:4" x14ac:dyDescent="0.3">
      <c r="A298" t="s">
        <v>4055</v>
      </c>
      <c r="B298" s="5">
        <v>8.0862897921697702E-6</v>
      </c>
      <c r="C298" s="4">
        <v>75</v>
      </c>
      <c r="D298" s="4">
        <v>4</v>
      </c>
    </row>
    <row r="299" spans="1:4" x14ac:dyDescent="0.3">
      <c r="A299" t="s">
        <v>2926</v>
      </c>
      <c r="B299" s="5">
        <v>8.0862897921697702E-6</v>
      </c>
      <c r="C299" s="4">
        <v>283</v>
      </c>
      <c r="D299" s="4">
        <v>6</v>
      </c>
    </row>
    <row r="300" spans="1:4" x14ac:dyDescent="0.3">
      <c r="A300" t="s">
        <v>6829</v>
      </c>
      <c r="B300" s="5">
        <v>8.0862897921697702E-6</v>
      </c>
      <c r="C300" s="4">
        <v>4</v>
      </c>
      <c r="D300" s="4">
        <v>4</v>
      </c>
    </row>
    <row r="301" spans="1:4" x14ac:dyDescent="0.3">
      <c r="A301" t="s">
        <v>4011</v>
      </c>
      <c r="B301" s="5">
        <v>8.0862897921697702E-6</v>
      </c>
      <c r="C301" s="4">
        <v>92</v>
      </c>
      <c r="D301" s="4">
        <v>4</v>
      </c>
    </row>
    <row r="302" spans="1:4" x14ac:dyDescent="0.3">
      <c r="A302" t="s">
        <v>7060</v>
      </c>
      <c r="B302" s="5">
        <v>8.0862897921697702E-6</v>
      </c>
      <c r="C302" s="4">
        <v>9</v>
      </c>
      <c r="D302" s="4">
        <v>3</v>
      </c>
    </row>
    <row r="303" spans="1:4" x14ac:dyDescent="0.3">
      <c r="A303" t="s">
        <v>4054</v>
      </c>
      <c r="B303" s="5">
        <v>8.0862897921697702E-6</v>
      </c>
      <c r="C303" s="4">
        <v>74</v>
      </c>
      <c r="D303" s="4">
        <v>4</v>
      </c>
    </row>
    <row r="304" spans="1:4" x14ac:dyDescent="0.3">
      <c r="A304" t="s">
        <v>7227</v>
      </c>
      <c r="B304" s="5">
        <v>8.0862897921697702E-6</v>
      </c>
      <c r="C304" s="4">
        <v>0</v>
      </c>
      <c r="D304" s="4">
        <v>2</v>
      </c>
    </row>
    <row r="305" spans="1:4" x14ac:dyDescent="0.3">
      <c r="A305" t="s">
        <v>3087</v>
      </c>
      <c r="B305" s="5">
        <v>8.0862897921697702E-6</v>
      </c>
      <c r="C305" s="4">
        <v>319</v>
      </c>
      <c r="D305" s="4">
        <v>9</v>
      </c>
    </row>
    <row r="306" spans="1:4" x14ac:dyDescent="0.3">
      <c r="A306" t="s">
        <v>3185</v>
      </c>
      <c r="B306" s="5">
        <v>8.0862897921697702E-6</v>
      </c>
      <c r="C306" s="4">
        <v>163</v>
      </c>
      <c r="D306" s="4">
        <v>6</v>
      </c>
    </row>
    <row r="307" spans="1:4" x14ac:dyDescent="0.3">
      <c r="A307" t="s">
        <v>6449</v>
      </c>
      <c r="B307" s="5">
        <v>8.0862897921697702E-6</v>
      </c>
      <c r="C307" s="4">
        <v>1</v>
      </c>
      <c r="D307" s="4">
        <v>3</v>
      </c>
    </row>
    <row r="308" spans="1:4" x14ac:dyDescent="0.3">
      <c r="A308" t="s">
        <v>6398</v>
      </c>
      <c r="B308" s="5">
        <v>8.0862897921697702E-6</v>
      </c>
      <c r="C308" s="4">
        <v>1</v>
      </c>
      <c r="D308" s="4">
        <v>2</v>
      </c>
    </row>
    <row r="309" spans="1:4" x14ac:dyDescent="0.3">
      <c r="A309" t="s">
        <v>7082</v>
      </c>
      <c r="B309" s="5">
        <v>8.0862897921697702E-6</v>
      </c>
      <c r="C309" s="4">
        <v>9</v>
      </c>
      <c r="D309" s="4">
        <v>6</v>
      </c>
    </row>
    <row r="310" spans="1:4" x14ac:dyDescent="0.3">
      <c r="A310" t="s">
        <v>4211</v>
      </c>
      <c r="B310" s="5">
        <v>8.0862897921697702E-6</v>
      </c>
      <c r="C310" s="4">
        <v>87</v>
      </c>
      <c r="D310" s="4">
        <v>7</v>
      </c>
    </row>
    <row r="311" spans="1:4" x14ac:dyDescent="0.3">
      <c r="A311" t="s">
        <v>3465</v>
      </c>
      <c r="B311" s="5">
        <v>8.0862897921697702E-6</v>
      </c>
      <c r="C311" s="4">
        <v>191</v>
      </c>
      <c r="D311" s="4">
        <v>8</v>
      </c>
    </row>
    <row r="312" spans="1:4" x14ac:dyDescent="0.3">
      <c r="A312" t="s">
        <v>7114</v>
      </c>
      <c r="B312" s="5">
        <v>8.0862897921697702E-6</v>
      </c>
      <c r="C312" s="4">
        <v>11</v>
      </c>
      <c r="D312" s="4">
        <v>6</v>
      </c>
    </row>
    <row r="313" spans="1:4" x14ac:dyDescent="0.3">
      <c r="A313" t="s">
        <v>3486</v>
      </c>
      <c r="B313" s="5">
        <v>8.0862897921697702E-6</v>
      </c>
      <c r="C313" s="4">
        <v>135</v>
      </c>
      <c r="D313" s="4">
        <v>8</v>
      </c>
    </row>
    <row r="314" spans="1:4" x14ac:dyDescent="0.3">
      <c r="A314" t="s">
        <v>3587</v>
      </c>
      <c r="B314" s="5">
        <v>8.0862897921697702E-6</v>
      </c>
      <c r="C314" s="4">
        <v>155</v>
      </c>
      <c r="D314" s="4">
        <v>8</v>
      </c>
    </row>
    <row r="315" spans="1:4" x14ac:dyDescent="0.3">
      <c r="A315" t="s">
        <v>4745</v>
      </c>
      <c r="B315" s="5">
        <v>8.0862897921697702E-6</v>
      </c>
      <c r="C315" s="4">
        <v>28</v>
      </c>
      <c r="D315" s="4">
        <v>3</v>
      </c>
    </row>
    <row r="316" spans="1:4" x14ac:dyDescent="0.3">
      <c r="A316" t="s">
        <v>6997</v>
      </c>
      <c r="B316" s="5">
        <v>8.0862897921697702E-6</v>
      </c>
      <c r="C316" s="4">
        <v>7</v>
      </c>
      <c r="D316" s="4">
        <v>4</v>
      </c>
    </row>
    <row r="317" spans="1:4" x14ac:dyDescent="0.3">
      <c r="A317" t="s">
        <v>5719</v>
      </c>
      <c r="B317" s="5">
        <v>8.0862897921697702E-6</v>
      </c>
      <c r="C317" s="4">
        <v>22</v>
      </c>
      <c r="D317" s="4">
        <v>5</v>
      </c>
    </row>
    <row r="318" spans="1:4" x14ac:dyDescent="0.3">
      <c r="A318" t="s">
        <v>6905</v>
      </c>
      <c r="B318" s="5">
        <v>8.0862897921697702E-6</v>
      </c>
      <c r="C318" s="4">
        <v>5</v>
      </c>
      <c r="D318" s="4">
        <v>3</v>
      </c>
    </row>
    <row r="319" spans="1:4" x14ac:dyDescent="0.3">
      <c r="A319" t="s">
        <v>2556</v>
      </c>
      <c r="B319" s="5">
        <v>8.0862897921697702E-6</v>
      </c>
      <c r="C319" s="4">
        <v>285</v>
      </c>
      <c r="D319" s="4">
        <v>6</v>
      </c>
    </row>
    <row r="320" spans="1:4" x14ac:dyDescent="0.3">
      <c r="A320" t="s">
        <v>3565</v>
      </c>
      <c r="B320" s="5">
        <v>8.0862897921697702E-6</v>
      </c>
      <c r="C320" s="4">
        <v>171</v>
      </c>
      <c r="D320" s="4">
        <v>5</v>
      </c>
    </row>
    <row r="321" spans="1:4" x14ac:dyDescent="0.3">
      <c r="A321" t="s">
        <v>3478</v>
      </c>
      <c r="B321" s="5">
        <v>8.0862897921697702E-6</v>
      </c>
      <c r="C321" s="4">
        <v>167</v>
      </c>
      <c r="D321" s="4">
        <v>7</v>
      </c>
    </row>
    <row r="322" spans="1:4" x14ac:dyDescent="0.3">
      <c r="A322" t="s">
        <v>4305</v>
      </c>
      <c r="B322" s="5">
        <v>8.0862897921697702E-6</v>
      </c>
      <c r="C322" s="4">
        <v>69</v>
      </c>
      <c r="D322" s="4">
        <v>4</v>
      </c>
    </row>
    <row r="323" spans="1:4" x14ac:dyDescent="0.3">
      <c r="A323" t="s">
        <v>6042</v>
      </c>
      <c r="B323" s="5">
        <v>8.0862897921697702E-6</v>
      </c>
      <c r="C323" s="4">
        <v>6</v>
      </c>
      <c r="D323" s="4">
        <v>3</v>
      </c>
    </row>
    <row r="324" spans="1:4" x14ac:dyDescent="0.3">
      <c r="A324" t="s">
        <v>6006</v>
      </c>
      <c r="B324" s="5">
        <v>8.0862897921697702E-6</v>
      </c>
      <c r="C324" s="4">
        <v>5</v>
      </c>
      <c r="D324" s="4">
        <v>2</v>
      </c>
    </row>
    <row r="325" spans="1:4" x14ac:dyDescent="0.3">
      <c r="A325" t="s">
        <v>3748</v>
      </c>
      <c r="B325" s="5">
        <v>8.0862897921697702E-6</v>
      </c>
      <c r="C325" s="4">
        <v>99</v>
      </c>
      <c r="D325" s="4">
        <v>4</v>
      </c>
    </row>
    <row r="326" spans="1:4" x14ac:dyDescent="0.3">
      <c r="A326" t="s">
        <v>6950</v>
      </c>
      <c r="B326" s="5">
        <v>8.0862897921697702E-6</v>
      </c>
      <c r="C326" s="4">
        <v>6</v>
      </c>
      <c r="D326" s="4">
        <v>4</v>
      </c>
    </row>
    <row r="327" spans="1:4" x14ac:dyDescent="0.3">
      <c r="A327" t="s">
        <v>2455</v>
      </c>
      <c r="B327" s="5">
        <v>8.0862897921697702E-6</v>
      </c>
      <c r="C327" s="4">
        <v>418</v>
      </c>
      <c r="D327" s="4">
        <v>10</v>
      </c>
    </row>
    <row r="328" spans="1:4" x14ac:dyDescent="0.3">
      <c r="A328" t="s">
        <v>6599</v>
      </c>
      <c r="B328" s="5">
        <v>8.0862897921697702E-6</v>
      </c>
      <c r="C328" s="4">
        <v>2</v>
      </c>
      <c r="D328" s="4">
        <v>2</v>
      </c>
    </row>
    <row r="329" spans="1:4" x14ac:dyDescent="0.3">
      <c r="A329" t="s">
        <v>2843</v>
      </c>
      <c r="B329" s="5">
        <v>8.0862897921697702E-6</v>
      </c>
      <c r="C329" s="4">
        <v>252</v>
      </c>
      <c r="D329" s="4">
        <v>6</v>
      </c>
    </row>
    <row r="330" spans="1:4" x14ac:dyDescent="0.3">
      <c r="A330" t="s">
        <v>5337</v>
      </c>
      <c r="B330" s="5">
        <v>8.0862897921697702E-6</v>
      </c>
      <c r="C330" s="4">
        <v>39</v>
      </c>
      <c r="D330" s="4">
        <v>4</v>
      </c>
    </row>
    <row r="331" spans="1:4" x14ac:dyDescent="0.3">
      <c r="A331" t="s">
        <v>7241</v>
      </c>
      <c r="B331" s="5">
        <v>8.0862897921697702E-6</v>
      </c>
      <c r="C331" s="4">
        <v>0</v>
      </c>
      <c r="D331" s="4">
        <v>2</v>
      </c>
    </row>
    <row r="332" spans="1:4" x14ac:dyDescent="0.3">
      <c r="A332" t="s">
        <v>4282</v>
      </c>
      <c r="B332" s="5">
        <v>8.0862897921697702E-6</v>
      </c>
      <c r="C332" s="4">
        <v>92</v>
      </c>
      <c r="D332" s="4">
        <v>5</v>
      </c>
    </row>
    <row r="333" spans="1:4" x14ac:dyDescent="0.3">
      <c r="A333" t="s">
        <v>4116</v>
      </c>
      <c r="B333" s="5">
        <v>8.0862897921697702E-6</v>
      </c>
      <c r="C333" s="4">
        <v>118</v>
      </c>
      <c r="D333" s="4">
        <v>6</v>
      </c>
    </row>
    <row r="334" spans="1:4" x14ac:dyDescent="0.3">
      <c r="A334" t="s">
        <v>5881</v>
      </c>
      <c r="B334" s="5">
        <v>8.0862897921697702E-6</v>
      </c>
      <c r="C334" s="4">
        <v>14</v>
      </c>
      <c r="D334" s="4">
        <v>5</v>
      </c>
    </row>
    <row r="335" spans="1:4" x14ac:dyDescent="0.3">
      <c r="A335" t="s">
        <v>4496</v>
      </c>
      <c r="B335" s="5">
        <v>8.0862897921697702E-6</v>
      </c>
      <c r="C335" s="4">
        <v>81</v>
      </c>
      <c r="D335" s="4">
        <v>10</v>
      </c>
    </row>
    <row r="336" spans="1:4" x14ac:dyDescent="0.3">
      <c r="A336" t="s">
        <v>4756</v>
      </c>
      <c r="B336" s="5">
        <v>8.0862897921697702E-6</v>
      </c>
      <c r="C336" s="4">
        <v>92</v>
      </c>
      <c r="D336" s="4">
        <v>4</v>
      </c>
    </row>
    <row r="337" spans="1:4" x14ac:dyDescent="0.3">
      <c r="A337" t="s">
        <v>4548</v>
      </c>
      <c r="B337" s="5">
        <v>8.0862897921697702E-6</v>
      </c>
      <c r="C337" s="4">
        <v>97</v>
      </c>
      <c r="D337" s="4">
        <v>4</v>
      </c>
    </row>
    <row r="338" spans="1:4" x14ac:dyDescent="0.3">
      <c r="A338" t="s">
        <v>2828</v>
      </c>
      <c r="B338" s="5">
        <v>8.0862897921697702E-6</v>
      </c>
      <c r="C338" s="4">
        <v>360</v>
      </c>
      <c r="D338" s="4">
        <v>9</v>
      </c>
    </row>
    <row r="339" spans="1:4" x14ac:dyDescent="0.3">
      <c r="A339" t="s">
        <v>2947</v>
      </c>
      <c r="B339" s="5">
        <v>8.0862897921697702E-6</v>
      </c>
      <c r="C339" s="4">
        <v>201</v>
      </c>
      <c r="D339" s="4">
        <v>6</v>
      </c>
    </row>
    <row r="340" spans="1:4" x14ac:dyDescent="0.3">
      <c r="A340" t="s">
        <v>4422</v>
      </c>
      <c r="B340" s="5">
        <v>8.0862897921697702E-6</v>
      </c>
      <c r="C340" s="4">
        <v>75</v>
      </c>
      <c r="D340" s="4">
        <v>4</v>
      </c>
    </row>
    <row r="341" spans="1:4" x14ac:dyDescent="0.3">
      <c r="A341" t="s">
        <v>3834</v>
      </c>
      <c r="B341" s="5">
        <v>8.0862897921697702E-6</v>
      </c>
      <c r="C341" s="4">
        <v>135</v>
      </c>
      <c r="D341" s="4">
        <v>5</v>
      </c>
    </row>
    <row r="342" spans="1:4" x14ac:dyDescent="0.3">
      <c r="A342" t="s">
        <v>4370</v>
      </c>
      <c r="B342" s="5">
        <v>8.0862897921697702E-6</v>
      </c>
      <c r="C342" s="4">
        <v>91</v>
      </c>
      <c r="D342" s="4">
        <v>4</v>
      </c>
    </row>
    <row r="343" spans="1:4" x14ac:dyDescent="0.3">
      <c r="A343" t="s">
        <v>2610</v>
      </c>
      <c r="B343" s="5">
        <v>8.0862897921697702E-6</v>
      </c>
      <c r="C343" s="4">
        <v>314</v>
      </c>
      <c r="D343" s="4">
        <v>9</v>
      </c>
    </row>
    <row r="344" spans="1:4" x14ac:dyDescent="0.3">
      <c r="A344" t="s">
        <v>5441</v>
      </c>
      <c r="B344" s="5">
        <v>8.0862897921697702E-6</v>
      </c>
      <c r="C344" s="4">
        <v>14</v>
      </c>
      <c r="D344" s="4">
        <v>4</v>
      </c>
    </row>
    <row r="345" spans="1:4" x14ac:dyDescent="0.3">
      <c r="A345" t="s">
        <v>7196</v>
      </c>
      <c r="B345" s="5">
        <v>8.0862897921697702E-6</v>
      </c>
      <c r="C345" s="4">
        <v>19</v>
      </c>
      <c r="D345" s="4">
        <v>8</v>
      </c>
    </row>
    <row r="346" spans="1:4" x14ac:dyDescent="0.3">
      <c r="A346" t="s">
        <v>4949</v>
      </c>
      <c r="B346" s="5">
        <v>8.0862897921697702E-6</v>
      </c>
      <c r="C346" s="4">
        <v>33</v>
      </c>
      <c r="D346" s="4">
        <v>4</v>
      </c>
    </row>
    <row r="347" spans="1:4" x14ac:dyDescent="0.3">
      <c r="A347" t="s">
        <v>6068</v>
      </c>
      <c r="B347" s="5">
        <v>8.0862897921697702E-6</v>
      </c>
      <c r="C347" s="4">
        <v>8</v>
      </c>
      <c r="D347" s="4">
        <v>4</v>
      </c>
    </row>
    <row r="348" spans="1:4" x14ac:dyDescent="0.3">
      <c r="A348" t="s">
        <v>6771</v>
      </c>
      <c r="B348" s="5">
        <v>8.0862897921697702E-6</v>
      </c>
      <c r="C348" s="4">
        <v>3</v>
      </c>
      <c r="D348" s="4">
        <v>2</v>
      </c>
    </row>
    <row r="349" spans="1:4" x14ac:dyDescent="0.3">
      <c r="A349" t="s">
        <v>3681</v>
      </c>
      <c r="B349" s="5">
        <v>8.0862897921697702E-6</v>
      </c>
      <c r="C349" s="4">
        <v>123</v>
      </c>
      <c r="D349" s="4">
        <v>6</v>
      </c>
    </row>
    <row r="350" spans="1:4" x14ac:dyDescent="0.3">
      <c r="A350" t="s">
        <v>7245</v>
      </c>
      <c r="B350" s="5">
        <v>8.0862897921697702E-6</v>
      </c>
      <c r="C350" s="4">
        <v>0</v>
      </c>
      <c r="D350" s="4">
        <v>2</v>
      </c>
    </row>
    <row r="351" spans="1:4" x14ac:dyDescent="0.3">
      <c r="A351" t="s">
        <v>2862</v>
      </c>
      <c r="B351" s="5">
        <v>8.0862897921697702E-6</v>
      </c>
      <c r="C351" s="4">
        <v>244</v>
      </c>
      <c r="D351" s="4">
        <v>6</v>
      </c>
    </row>
    <row r="352" spans="1:4" x14ac:dyDescent="0.3">
      <c r="A352" t="s">
        <v>5404</v>
      </c>
      <c r="B352" s="5">
        <v>8.0862897921697702E-6</v>
      </c>
      <c r="C352" s="4">
        <v>27</v>
      </c>
      <c r="D352" s="4">
        <v>4</v>
      </c>
    </row>
    <row r="353" spans="1:4" x14ac:dyDescent="0.3">
      <c r="A353" t="s">
        <v>2962</v>
      </c>
      <c r="B353" s="5">
        <v>8.0862897921697702E-6</v>
      </c>
      <c r="C353" s="4">
        <v>214</v>
      </c>
      <c r="D353" s="4">
        <v>8</v>
      </c>
    </row>
    <row r="354" spans="1:4" x14ac:dyDescent="0.3">
      <c r="A354" t="s">
        <v>6028</v>
      </c>
      <c r="B354" s="5">
        <v>8.0862897921697702E-6</v>
      </c>
      <c r="C354" s="4">
        <v>6</v>
      </c>
      <c r="D354" s="4">
        <v>3</v>
      </c>
    </row>
    <row r="355" spans="1:4" x14ac:dyDescent="0.3">
      <c r="A355" t="s">
        <v>3109</v>
      </c>
      <c r="B355" s="5">
        <v>8.0862897921697702E-6</v>
      </c>
      <c r="C355" s="4">
        <v>255</v>
      </c>
      <c r="D355" s="4">
        <v>12</v>
      </c>
    </row>
    <row r="356" spans="1:4" x14ac:dyDescent="0.3">
      <c r="A356" t="s">
        <v>5861</v>
      </c>
      <c r="B356" s="5">
        <v>8.0862897921697702E-6</v>
      </c>
      <c r="C356" s="4">
        <v>10</v>
      </c>
      <c r="D356" s="4">
        <v>3</v>
      </c>
    </row>
    <row r="357" spans="1:4" x14ac:dyDescent="0.3">
      <c r="A357" t="s">
        <v>6647</v>
      </c>
      <c r="B357" s="5">
        <v>8.0862897921697702E-6</v>
      </c>
      <c r="C357" s="4">
        <v>2</v>
      </c>
      <c r="D357" s="4">
        <v>4</v>
      </c>
    </row>
    <row r="358" spans="1:4" x14ac:dyDescent="0.3">
      <c r="A358" t="s">
        <v>3232</v>
      </c>
      <c r="B358" s="5">
        <v>8.0862897921697702E-6</v>
      </c>
      <c r="C358" s="4">
        <v>174</v>
      </c>
      <c r="D358" s="4">
        <v>6</v>
      </c>
    </row>
    <row r="359" spans="1:4" x14ac:dyDescent="0.3">
      <c r="A359" t="s">
        <v>2532</v>
      </c>
      <c r="B359" s="5">
        <v>8.0862897921697702E-6</v>
      </c>
      <c r="C359" s="4">
        <v>359</v>
      </c>
      <c r="D359" s="4">
        <v>10</v>
      </c>
    </row>
    <row r="360" spans="1:4" x14ac:dyDescent="0.3">
      <c r="A360" t="s">
        <v>6976</v>
      </c>
      <c r="B360" s="5">
        <v>8.0862897921697702E-6</v>
      </c>
      <c r="C360" s="4">
        <v>6</v>
      </c>
      <c r="D360" s="4">
        <v>3</v>
      </c>
    </row>
    <row r="361" spans="1:4" x14ac:dyDescent="0.3">
      <c r="A361" t="s">
        <v>3797</v>
      </c>
      <c r="B361" s="5">
        <v>8.0862897921697702E-6</v>
      </c>
      <c r="C361" s="4">
        <v>148</v>
      </c>
      <c r="D361" s="4">
        <v>10</v>
      </c>
    </row>
    <row r="362" spans="1:4" x14ac:dyDescent="0.3">
      <c r="A362" t="s">
        <v>5987</v>
      </c>
      <c r="B362" s="5">
        <v>8.0862897921697702E-6</v>
      </c>
      <c r="C362" s="4">
        <v>4</v>
      </c>
      <c r="D362" s="4">
        <v>2</v>
      </c>
    </row>
    <row r="363" spans="1:4" x14ac:dyDescent="0.3">
      <c r="A363" t="s">
        <v>5565</v>
      </c>
      <c r="B363" s="5">
        <v>8.0862897921697702E-6</v>
      </c>
      <c r="C363" s="4">
        <v>10</v>
      </c>
      <c r="D363" s="4">
        <v>3</v>
      </c>
    </row>
    <row r="364" spans="1:4" x14ac:dyDescent="0.3">
      <c r="A364" t="s">
        <v>3656</v>
      </c>
      <c r="B364" s="5">
        <v>8.0862897921697702E-6</v>
      </c>
      <c r="C364" s="4">
        <v>112</v>
      </c>
      <c r="D364" s="4">
        <v>4</v>
      </c>
    </row>
    <row r="365" spans="1:4" x14ac:dyDescent="0.3">
      <c r="A365" t="s">
        <v>6147</v>
      </c>
      <c r="B365" s="5">
        <v>8.0862897921697702E-6</v>
      </c>
      <c r="C365" s="4">
        <v>16</v>
      </c>
      <c r="D365" s="4">
        <v>3</v>
      </c>
    </row>
    <row r="366" spans="1:4" x14ac:dyDescent="0.3">
      <c r="A366" t="s">
        <v>3754</v>
      </c>
      <c r="B366" s="5">
        <v>8.0862897921697702E-6</v>
      </c>
      <c r="C366" s="4">
        <v>87</v>
      </c>
      <c r="D366" s="4">
        <v>5</v>
      </c>
    </row>
    <row r="367" spans="1:4" x14ac:dyDescent="0.3">
      <c r="A367" t="s">
        <v>5699</v>
      </c>
      <c r="B367" s="5">
        <v>8.0862897921697702E-6</v>
      </c>
      <c r="C367" s="4">
        <v>13</v>
      </c>
      <c r="D367" s="4">
        <v>9</v>
      </c>
    </row>
    <row r="368" spans="1:4" x14ac:dyDescent="0.3">
      <c r="A368" t="s">
        <v>6412</v>
      </c>
      <c r="B368" s="5">
        <v>8.0862897921697702E-6</v>
      </c>
      <c r="C368" s="4">
        <v>1</v>
      </c>
      <c r="D368" s="4">
        <v>3</v>
      </c>
    </row>
    <row r="369" spans="1:4" x14ac:dyDescent="0.3">
      <c r="A369" t="s">
        <v>4365</v>
      </c>
      <c r="B369" s="5">
        <v>8.0862897921697702E-6</v>
      </c>
      <c r="C369" s="4">
        <v>66</v>
      </c>
      <c r="D369" s="4">
        <v>3</v>
      </c>
    </row>
    <row r="370" spans="1:4" x14ac:dyDescent="0.3">
      <c r="A370" t="s">
        <v>3795</v>
      </c>
      <c r="B370" s="5">
        <v>8.0862897921697702E-6</v>
      </c>
      <c r="C370" s="4">
        <v>141</v>
      </c>
      <c r="D370" s="4">
        <v>5</v>
      </c>
    </row>
    <row r="371" spans="1:4" x14ac:dyDescent="0.3">
      <c r="A371" t="s">
        <v>4368</v>
      </c>
      <c r="B371" s="5">
        <v>8.0862897921697702E-6</v>
      </c>
      <c r="C371" s="4">
        <v>87</v>
      </c>
      <c r="D371" s="4">
        <v>6</v>
      </c>
    </row>
    <row r="372" spans="1:4" x14ac:dyDescent="0.3">
      <c r="A372" t="s">
        <v>2613</v>
      </c>
      <c r="B372" s="5">
        <v>8.0862897921697702E-6</v>
      </c>
      <c r="C372" s="4">
        <v>345</v>
      </c>
      <c r="D372" s="4">
        <v>9</v>
      </c>
    </row>
    <row r="373" spans="1:4" x14ac:dyDescent="0.3">
      <c r="A373" t="s">
        <v>2992</v>
      </c>
      <c r="B373" s="5">
        <v>8.0862897921697702E-6</v>
      </c>
      <c r="C373" s="4">
        <v>207</v>
      </c>
      <c r="D373" s="4">
        <v>7</v>
      </c>
    </row>
    <row r="374" spans="1:4" x14ac:dyDescent="0.3">
      <c r="A374" t="s">
        <v>3033</v>
      </c>
      <c r="B374" s="5">
        <v>8.0862897921697702E-6</v>
      </c>
      <c r="C374" s="4">
        <v>179</v>
      </c>
      <c r="D374" s="4">
        <v>5</v>
      </c>
    </row>
    <row r="375" spans="1:4" x14ac:dyDescent="0.3">
      <c r="A375" t="s">
        <v>3263</v>
      </c>
      <c r="B375" s="5">
        <v>8.0862897921697702E-6</v>
      </c>
      <c r="C375" s="4">
        <v>272</v>
      </c>
      <c r="D375" s="4">
        <v>10</v>
      </c>
    </row>
    <row r="376" spans="1:4" x14ac:dyDescent="0.3">
      <c r="A376" t="s">
        <v>7234</v>
      </c>
      <c r="B376" s="5">
        <v>8.0862897921697702E-6</v>
      </c>
      <c r="C376" s="4">
        <v>0</v>
      </c>
      <c r="D376" s="4">
        <v>2</v>
      </c>
    </row>
    <row r="377" spans="1:4" x14ac:dyDescent="0.3">
      <c r="A377" t="s">
        <v>7224</v>
      </c>
      <c r="B377" s="5">
        <v>8.0862897921697702E-6</v>
      </c>
      <c r="C377" s="4">
        <v>0</v>
      </c>
      <c r="D377" s="4">
        <v>2</v>
      </c>
    </row>
    <row r="378" spans="1:4" x14ac:dyDescent="0.3">
      <c r="A378" t="s">
        <v>7229</v>
      </c>
      <c r="B378" s="5">
        <v>8.0862897921697702E-6</v>
      </c>
      <c r="C378" s="4">
        <v>0</v>
      </c>
      <c r="D378" s="4">
        <v>2</v>
      </c>
    </row>
    <row r="379" spans="1:4" x14ac:dyDescent="0.3">
      <c r="A379" t="s">
        <v>2298</v>
      </c>
      <c r="B379" s="5">
        <v>8.0862897921697702E-6</v>
      </c>
      <c r="C379" s="4">
        <v>412</v>
      </c>
      <c r="D379" s="4">
        <v>11</v>
      </c>
    </row>
    <row r="380" spans="1:4" x14ac:dyDescent="0.3">
      <c r="A380" t="s">
        <v>4257</v>
      </c>
      <c r="B380" s="5">
        <v>8.0862897921697702E-6</v>
      </c>
      <c r="C380" s="4">
        <v>72</v>
      </c>
      <c r="D380" s="4">
        <v>4</v>
      </c>
    </row>
    <row r="381" spans="1:4" x14ac:dyDescent="0.3">
      <c r="A381" t="s">
        <v>4479</v>
      </c>
      <c r="B381" s="5">
        <v>8.0862897921697702E-6</v>
      </c>
      <c r="C381" s="4">
        <v>48</v>
      </c>
      <c r="D381" s="4">
        <v>5</v>
      </c>
    </row>
    <row r="382" spans="1:4" x14ac:dyDescent="0.3">
      <c r="A382" t="s">
        <v>3031</v>
      </c>
      <c r="B382" s="5">
        <v>8.0862897921697702E-6</v>
      </c>
      <c r="C382" s="4">
        <v>301</v>
      </c>
      <c r="D382" s="4">
        <v>6</v>
      </c>
    </row>
    <row r="383" spans="1:4" x14ac:dyDescent="0.3">
      <c r="A383" t="s">
        <v>2483</v>
      </c>
      <c r="B383" s="5">
        <v>8.0862897921697702E-6</v>
      </c>
      <c r="C383" s="4">
        <v>341</v>
      </c>
      <c r="D383" s="4">
        <v>7</v>
      </c>
    </row>
    <row r="384" spans="1:4" x14ac:dyDescent="0.3">
      <c r="A384" t="s">
        <v>6957</v>
      </c>
      <c r="B384" s="5">
        <v>8.0862897921697702E-6</v>
      </c>
      <c r="C384" s="4">
        <v>6</v>
      </c>
      <c r="D384" s="4">
        <v>3</v>
      </c>
    </row>
    <row r="385" spans="1:4" x14ac:dyDescent="0.3">
      <c r="A385" t="s">
        <v>2799</v>
      </c>
      <c r="B385" s="5">
        <v>8.0862897921697702E-6</v>
      </c>
      <c r="C385" s="4">
        <v>269</v>
      </c>
      <c r="D385" s="4">
        <v>7</v>
      </c>
    </row>
    <row r="386" spans="1:4" x14ac:dyDescent="0.3">
      <c r="A386" t="s">
        <v>3821</v>
      </c>
      <c r="B386" s="5">
        <v>8.0862897921697702E-6</v>
      </c>
      <c r="C386" s="4">
        <v>174</v>
      </c>
      <c r="D386" s="4">
        <v>8</v>
      </c>
    </row>
    <row r="387" spans="1:4" x14ac:dyDescent="0.3">
      <c r="A387" t="s">
        <v>3312</v>
      </c>
      <c r="B387" s="5">
        <v>8.0862897921697702E-6</v>
      </c>
      <c r="C387" s="4">
        <v>229</v>
      </c>
      <c r="D387" s="4">
        <v>8</v>
      </c>
    </row>
    <row r="388" spans="1:4" x14ac:dyDescent="0.3">
      <c r="A388" t="s">
        <v>3746</v>
      </c>
      <c r="B388" s="5">
        <v>8.0862897921697702E-6</v>
      </c>
      <c r="C388" s="4">
        <v>174</v>
      </c>
      <c r="D388" s="4">
        <v>10</v>
      </c>
    </row>
    <row r="389" spans="1:4" x14ac:dyDescent="0.3">
      <c r="A389" t="s">
        <v>5340</v>
      </c>
      <c r="B389" s="5">
        <v>8.0862897921697702E-6</v>
      </c>
      <c r="C389" s="4">
        <v>50</v>
      </c>
      <c r="D389" s="4">
        <v>4</v>
      </c>
    </row>
    <row r="390" spans="1:4" x14ac:dyDescent="0.3">
      <c r="A390" t="s">
        <v>6411</v>
      </c>
      <c r="B390" s="5">
        <v>8.0862897921697702E-6</v>
      </c>
      <c r="C390" s="4">
        <v>1</v>
      </c>
      <c r="D390" s="4">
        <v>2</v>
      </c>
    </row>
    <row r="391" spans="1:4" x14ac:dyDescent="0.3">
      <c r="A391" t="s">
        <v>6400</v>
      </c>
      <c r="B391" s="5">
        <v>8.0862897921697702E-6</v>
      </c>
      <c r="C391" s="4">
        <v>1</v>
      </c>
      <c r="D391" s="4">
        <v>4</v>
      </c>
    </row>
    <row r="392" spans="1:4" x14ac:dyDescent="0.3">
      <c r="A392" t="s">
        <v>4226</v>
      </c>
      <c r="B392" s="5">
        <v>8.0862897921697702E-6</v>
      </c>
      <c r="C392" s="4">
        <v>82</v>
      </c>
      <c r="D392" s="4">
        <v>7</v>
      </c>
    </row>
    <row r="393" spans="1:4" x14ac:dyDescent="0.3">
      <c r="A393" t="s">
        <v>2827</v>
      </c>
      <c r="B393" s="5">
        <v>8.0862897921697702E-6</v>
      </c>
      <c r="C393" s="4">
        <v>251</v>
      </c>
      <c r="D393" s="4">
        <v>7</v>
      </c>
    </row>
    <row r="394" spans="1:4" x14ac:dyDescent="0.3">
      <c r="A394" t="s">
        <v>3780</v>
      </c>
      <c r="B394" s="5">
        <v>8.0862897921697702E-6</v>
      </c>
      <c r="C394" s="4">
        <v>88</v>
      </c>
      <c r="D394" s="4">
        <v>4</v>
      </c>
    </row>
    <row r="395" spans="1:4" x14ac:dyDescent="0.3">
      <c r="A395" t="s">
        <v>7233</v>
      </c>
      <c r="B395" s="5">
        <v>8.0862897921697702E-6</v>
      </c>
      <c r="C395" s="4">
        <v>0</v>
      </c>
      <c r="D395" s="4">
        <v>2</v>
      </c>
    </row>
    <row r="396" spans="1:4" x14ac:dyDescent="0.3">
      <c r="A396" t="s">
        <v>5399</v>
      </c>
      <c r="B396" s="5">
        <v>8.0862897921697702E-6</v>
      </c>
      <c r="C396" s="4">
        <v>23</v>
      </c>
      <c r="D396" s="4">
        <v>4</v>
      </c>
    </row>
    <row r="397" spans="1:4" x14ac:dyDescent="0.3">
      <c r="A397" t="s">
        <v>3794</v>
      </c>
      <c r="B397" s="5">
        <v>8.0862897921697702E-6</v>
      </c>
      <c r="C397" s="4">
        <v>90</v>
      </c>
      <c r="D397" s="4">
        <v>8</v>
      </c>
    </row>
    <row r="398" spans="1:4" x14ac:dyDescent="0.3">
      <c r="A398" t="s">
        <v>2949</v>
      </c>
      <c r="B398" s="5">
        <v>8.0862897921697702E-6</v>
      </c>
      <c r="C398" s="4">
        <v>279</v>
      </c>
      <c r="D398" s="4">
        <v>7</v>
      </c>
    </row>
    <row r="399" spans="1:4" x14ac:dyDescent="0.3">
      <c r="A399" t="s">
        <v>4278</v>
      </c>
      <c r="B399" s="5">
        <v>8.0862897921697702E-6</v>
      </c>
      <c r="C399" s="4">
        <v>59</v>
      </c>
      <c r="D399" s="4">
        <v>6</v>
      </c>
    </row>
    <row r="400" spans="1:4" x14ac:dyDescent="0.3">
      <c r="A400" t="s">
        <v>3108</v>
      </c>
      <c r="B400" s="5">
        <v>8.0862897921697702E-6</v>
      </c>
      <c r="C400" s="4">
        <v>202</v>
      </c>
      <c r="D400" s="4">
        <v>8</v>
      </c>
    </row>
    <row r="401" spans="1:4" x14ac:dyDescent="0.3">
      <c r="A401" t="s">
        <v>4194</v>
      </c>
      <c r="B401" s="5">
        <v>8.0862897921697702E-6</v>
      </c>
      <c r="C401" s="4">
        <v>63</v>
      </c>
      <c r="D401" s="4">
        <v>5</v>
      </c>
    </row>
    <row r="402" spans="1:4" x14ac:dyDescent="0.3">
      <c r="A402" t="s">
        <v>4843</v>
      </c>
      <c r="B402" s="5">
        <v>8.0862897921697702E-6</v>
      </c>
      <c r="C402" s="4">
        <v>103</v>
      </c>
      <c r="D402" s="4">
        <v>7</v>
      </c>
    </row>
    <row r="403" spans="1:4" x14ac:dyDescent="0.3">
      <c r="A403" t="s">
        <v>3117</v>
      </c>
      <c r="B403" s="5">
        <v>8.0862897921697702E-6</v>
      </c>
      <c r="C403" s="4">
        <v>230</v>
      </c>
      <c r="D403" s="4">
        <v>9</v>
      </c>
    </row>
    <row r="404" spans="1:4" x14ac:dyDescent="0.3">
      <c r="A404" t="s">
        <v>5220</v>
      </c>
      <c r="B404" s="5">
        <v>8.0862897921697702E-6</v>
      </c>
      <c r="C404" s="4">
        <v>20</v>
      </c>
      <c r="D404" s="4">
        <v>5</v>
      </c>
    </row>
    <row r="405" spans="1:4" x14ac:dyDescent="0.3">
      <c r="A405" t="s">
        <v>7226</v>
      </c>
      <c r="B405" s="5">
        <v>8.0862897921697702E-6</v>
      </c>
      <c r="C405" s="4">
        <v>0</v>
      </c>
      <c r="D405" s="4">
        <v>2</v>
      </c>
    </row>
    <row r="406" spans="1:4" x14ac:dyDescent="0.3">
      <c r="A406" t="s">
        <v>4950</v>
      </c>
      <c r="B406" s="5">
        <v>8.0862897921697702E-6</v>
      </c>
      <c r="C406" s="4">
        <v>35</v>
      </c>
      <c r="D406" s="4">
        <v>5</v>
      </c>
    </row>
    <row r="407" spans="1:4" x14ac:dyDescent="0.3">
      <c r="A407" t="s">
        <v>3406</v>
      </c>
      <c r="B407" s="5">
        <v>8.0862897921697702E-6</v>
      </c>
      <c r="C407" s="4">
        <v>219</v>
      </c>
      <c r="D407" s="4">
        <v>8</v>
      </c>
    </row>
    <row r="408" spans="1:4" x14ac:dyDescent="0.3">
      <c r="A408" t="s">
        <v>5910</v>
      </c>
      <c r="B408" s="5">
        <v>8.0862897921697702E-6</v>
      </c>
      <c r="C408" s="4">
        <v>41</v>
      </c>
      <c r="D408" s="4">
        <v>3</v>
      </c>
    </row>
    <row r="409" spans="1:4" x14ac:dyDescent="0.3">
      <c r="A409" t="s">
        <v>3684</v>
      </c>
      <c r="B409" s="5">
        <v>8.0862897921697702E-6</v>
      </c>
      <c r="C409" s="4">
        <v>94</v>
      </c>
      <c r="D409" s="4">
        <v>5</v>
      </c>
    </row>
    <row r="410" spans="1:4" x14ac:dyDescent="0.3">
      <c r="A410" t="s">
        <v>2296</v>
      </c>
      <c r="B410" s="5">
        <v>8.0862897921697702E-6</v>
      </c>
      <c r="C410" s="4">
        <v>353</v>
      </c>
      <c r="D410" s="4">
        <v>7</v>
      </c>
    </row>
    <row r="411" spans="1:4" x14ac:dyDescent="0.3">
      <c r="A411" t="s">
        <v>7243</v>
      </c>
      <c r="B411" s="5">
        <v>8.0862897921697702E-6</v>
      </c>
      <c r="C411" s="4">
        <v>0</v>
      </c>
      <c r="D411" s="4">
        <v>2</v>
      </c>
    </row>
    <row r="412" spans="1:4" x14ac:dyDescent="0.3">
      <c r="A412" t="s">
        <v>5461</v>
      </c>
      <c r="B412" s="5">
        <v>8.0862897921697702E-6</v>
      </c>
      <c r="C412" s="4">
        <v>23</v>
      </c>
      <c r="D412" s="4">
        <v>6</v>
      </c>
    </row>
    <row r="413" spans="1:4" x14ac:dyDescent="0.3">
      <c r="A413" t="s">
        <v>3694</v>
      </c>
      <c r="B413" s="5">
        <v>8.0862897921697702E-6</v>
      </c>
      <c r="C413" s="4">
        <v>183</v>
      </c>
      <c r="D413" s="4">
        <v>8</v>
      </c>
    </row>
    <row r="414" spans="1:4" x14ac:dyDescent="0.3">
      <c r="A414" t="s">
        <v>5394</v>
      </c>
      <c r="B414" s="5">
        <v>8.0862897921697702E-6</v>
      </c>
      <c r="C414" s="4">
        <v>22</v>
      </c>
      <c r="D414" s="4">
        <v>3</v>
      </c>
    </row>
    <row r="415" spans="1:4" x14ac:dyDescent="0.3">
      <c r="A415" t="s">
        <v>4158</v>
      </c>
      <c r="B415" s="5">
        <v>8.0862897921697702E-6</v>
      </c>
      <c r="C415" s="4">
        <v>63</v>
      </c>
      <c r="D415" s="4">
        <v>4</v>
      </c>
    </row>
    <row r="416" spans="1:4" x14ac:dyDescent="0.3">
      <c r="A416" t="s">
        <v>1685</v>
      </c>
      <c r="B416" s="5">
        <v>8.0468142603900699E-6</v>
      </c>
      <c r="C416" s="4">
        <v>674</v>
      </c>
      <c r="D416" s="4">
        <v>12</v>
      </c>
    </row>
    <row r="417" spans="1:4" x14ac:dyDescent="0.3">
      <c r="A417" t="s">
        <v>1949</v>
      </c>
      <c r="B417" s="5">
        <v>8.0468142603900699E-6</v>
      </c>
      <c r="C417" s="4">
        <v>583</v>
      </c>
      <c r="D417" s="4">
        <v>12</v>
      </c>
    </row>
    <row r="418" spans="1:4" x14ac:dyDescent="0.3">
      <c r="A418" t="s">
        <v>2438</v>
      </c>
      <c r="B418" s="5">
        <v>8.0423300699424594E-6</v>
      </c>
      <c r="C418" s="4">
        <v>374</v>
      </c>
      <c r="D418" s="4">
        <v>10</v>
      </c>
    </row>
    <row r="419" spans="1:4" x14ac:dyDescent="0.3">
      <c r="A419" t="s">
        <v>3119</v>
      </c>
      <c r="B419" s="5">
        <v>8.0423300699424594E-6</v>
      </c>
      <c r="C419" s="4">
        <v>354</v>
      </c>
      <c r="D419" s="4">
        <v>13</v>
      </c>
    </row>
    <row r="420" spans="1:4" x14ac:dyDescent="0.3">
      <c r="A420" t="s">
        <v>2988</v>
      </c>
      <c r="B420" s="5">
        <v>8.0423300699424594E-6</v>
      </c>
      <c r="C420" s="4">
        <v>233</v>
      </c>
      <c r="D420" s="4">
        <v>9</v>
      </c>
    </row>
    <row r="421" spans="1:4" x14ac:dyDescent="0.3">
      <c r="A421" t="s">
        <v>2902</v>
      </c>
      <c r="B421" s="5">
        <v>8.0423300699424594E-6</v>
      </c>
      <c r="C421" s="4">
        <v>314</v>
      </c>
      <c r="D421" s="4">
        <v>10</v>
      </c>
    </row>
    <row r="422" spans="1:4" x14ac:dyDescent="0.3">
      <c r="A422" t="s">
        <v>2742</v>
      </c>
      <c r="B422" s="5">
        <v>8.0423300699424594E-6</v>
      </c>
      <c r="C422" s="4">
        <v>328</v>
      </c>
      <c r="D422" s="4">
        <v>9</v>
      </c>
    </row>
    <row r="423" spans="1:4" x14ac:dyDescent="0.3">
      <c r="A423" t="s">
        <v>2481</v>
      </c>
      <c r="B423" s="5">
        <v>8.0423300699424594E-6</v>
      </c>
      <c r="C423" s="4">
        <v>379</v>
      </c>
      <c r="D423" s="4">
        <v>9</v>
      </c>
    </row>
    <row r="424" spans="1:4" x14ac:dyDescent="0.3">
      <c r="A424" t="s">
        <v>682</v>
      </c>
      <c r="B424" s="5">
        <v>8.0101893867105406E-6</v>
      </c>
      <c r="C424" s="4">
        <v>544</v>
      </c>
      <c r="D424" s="4">
        <v>9</v>
      </c>
    </row>
    <row r="425" spans="1:4" x14ac:dyDescent="0.3">
      <c r="A425" t="s">
        <v>805</v>
      </c>
      <c r="B425" s="5">
        <v>7.9103442602202001E-6</v>
      </c>
      <c r="C425" s="4">
        <v>693</v>
      </c>
      <c r="D425" s="4">
        <v>14</v>
      </c>
    </row>
    <row r="426" spans="1:4" x14ac:dyDescent="0.3">
      <c r="A426" t="s">
        <v>3678</v>
      </c>
      <c r="B426" s="5">
        <v>7.6414001401116206E-6</v>
      </c>
      <c r="C426" s="4">
        <v>65</v>
      </c>
      <c r="D426" s="4">
        <v>3</v>
      </c>
    </row>
    <row r="427" spans="1:4" x14ac:dyDescent="0.3">
      <c r="A427" t="s">
        <v>419</v>
      </c>
      <c r="B427" s="5">
        <v>7.2595538742401001E-6</v>
      </c>
      <c r="C427" s="4">
        <v>950</v>
      </c>
      <c r="D427" s="4">
        <v>16</v>
      </c>
    </row>
    <row r="428" spans="1:4" x14ac:dyDescent="0.3">
      <c r="A428" t="s">
        <v>2158</v>
      </c>
      <c r="B428" s="5">
        <v>7.1319891306928804E-6</v>
      </c>
      <c r="C428" s="4">
        <v>449</v>
      </c>
      <c r="D428" s="4">
        <v>10</v>
      </c>
    </row>
    <row r="429" spans="1:4" x14ac:dyDescent="0.3">
      <c r="A429" t="s">
        <v>2345</v>
      </c>
      <c r="B429" s="5">
        <v>7.09322402748365E-6</v>
      </c>
      <c r="C429" s="4">
        <v>449</v>
      </c>
      <c r="D429" s="4">
        <v>9</v>
      </c>
    </row>
    <row r="430" spans="1:4" x14ac:dyDescent="0.3">
      <c r="A430" t="s">
        <v>2077</v>
      </c>
      <c r="B430" s="5">
        <v>7.09322402748365E-6</v>
      </c>
      <c r="C430" s="4">
        <v>446</v>
      </c>
      <c r="D430" s="4">
        <v>10</v>
      </c>
    </row>
    <row r="431" spans="1:4" x14ac:dyDescent="0.3">
      <c r="A431" t="s">
        <v>734</v>
      </c>
      <c r="B431" s="5">
        <v>7.0731953848042803E-6</v>
      </c>
      <c r="C431" s="4">
        <v>617</v>
      </c>
      <c r="D431" s="4">
        <v>13</v>
      </c>
    </row>
    <row r="432" spans="1:4" x14ac:dyDescent="0.3">
      <c r="A432" t="s">
        <v>1906</v>
      </c>
      <c r="B432" s="5">
        <v>6.9186167800714104E-6</v>
      </c>
      <c r="C432" s="4">
        <v>496</v>
      </c>
      <c r="D432" s="4">
        <v>12</v>
      </c>
    </row>
    <row r="433" spans="1:4" x14ac:dyDescent="0.3">
      <c r="A433" t="s">
        <v>2136</v>
      </c>
      <c r="B433" s="5">
        <v>6.9186167800714104E-6</v>
      </c>
      <c r="C433" s="4">
        <v>517</v>
      </c>
      <c r="D433" s="4">
        <v>11</v>
      </c>
    </row>
    <row r="434" spans="1:4" x14ac:dyDescent="0.3">
      <c r="A434" t="s">
        <v>2121</v>
      </c>
      <c r="B434" s="5">
        <v>6.9186167800714104E-6</v>
      </c>
      <c r="C434" s="4">
        <v>517</v>
      </c>
      <c r="D434" s="4">
        <v>12</v>
      </c>
    </row>
    <row r="435" spans="1:4" x14ac:dyDescent="0.3">
      <c r="A435" t="s">
        <v>2031</v>
      </c>
      <c r="B435" s="5">
        <v>6.9186167800714104E-6</v>
      </c>
      <c r="C435" s="4">
        <v>498</v>
      </c>
      <c r="D435" s="4">
        <v>9</v>
      </c>
    </row>
    <row r="436" spans="1:4" x14ac:dyDescent="0.3">
      <c r="A436" t="s">
        <v>2062</v>
      </c>
      <c r="B436" s="5">
        <v>6.8810114296501102E-6</v>
      </c>
      <c r="C436" s="4">
        <v>472</v>
      </c>
      <c r="D436" s="4">
        <v>11</v>
      </c>
    </row>
    <row r="437" spans="1:4" x14ac:dyDescent="0.3">
      <c r="A437" t="s">
        <v>2154</v>
      </c>
      <c r="B437" s="5">
        <v>6.8810114296501102E-6</v>
      </c>
      <c r="C437" s="4">
        <v>532</v>
      </c>
      <c r="D437" s="4">
        <v>12</v>
      </c>
    </row>
    <row r="438" spans="1:4" x14ac:dyDescent="0.3">
      <c r="A438" t="s">
        <v>706</v>
      </c>
      <c r="B438" s="5">
        <v>6.7144512723811404E-6</v>
      </c>
      <c r="C438" s="4">
        <v>649</v>
      </c>
      <c r="D438" s="4">
        <v>11</v>
      </c>
    </row>
    <row r="439" spans="1:4" x14ac:dyDescent="0.3">
      <c r="A439" t="s">
        <v>585</v>
      </c>
      <c r="B439" s="5">
        <v>6.6905964207198502E-6</v>
      </c>
      <c r="C439" s="4">
        <v>718</v>
      </c>
      <c r="D439" s="4">
        <v>13</v>
      </c>
    </row>
    <row r="440" spans="1:4" x14ac:dyDescent="0.3">
      <c r="A440" t="s">
        <v>1764</v>
      </c>
      <c r="B440" s="5">
        <v>6.46008739295983E-6</v>
      </c>
      <c r="C440" s="4">
        <v>562</v>
      </c>
      <c r="D440" s="4">
        <v>11</v>
      </c>
    </row>
    <row r="441" spans="1:4" x14ac:dyDescent="0.3">
      <c r="A441" t="s">
        <v>2169</v>
      </c>
      <c r="B441" s="5">
        <v>6.3309352107246403E-6</v>
      </c>
      <c r="C441" s="4">
        <v>276</v>
      </c>
      <c r="D441" s="4">
        <v>7</v>
      </c>
    </row>
    <row r="442" spans="1:4" x14ac:dyDescent="0.3">
      <c r="A442" t="s">
        <v>2867</v>
      </c>
      <c r="B442" s="5">
        <v>6.3161362343488898E-6</v>
      </c>
      <c r="C442" s="4">
        <v>161</v>
      </c>
      <c r="D442" s="4">
        <v>6</v>
      </c>
    </row>
    <row r="443" spans="1:4" x14ac:dyDescent="0.3">
      <c r="A443" t="s">
        <v>2562</v>
      </c>
      <c r="B443" s="5">
        <v>6.3161362343488898E-6</v>
      </c>
      <c r="C443" s="4">
        <v>236</v>
      </c>
      <c r="D443" s="4">
        <v>6</v>
      </c>
    </row>
    <row r="444" spans="1:4" x14ac:dyDescent="0.3">
      <c r="A444" t="s">
        <v>2341</v>
      </c>
      <c r="B444" s="5">
        <v>6.26463560704126E-6</v>
      </c>
      <c r="C444" s="4">
        <v>171</v>
      </c>
      <c r="D444" s="4">
        <v>5</v>
      </c>
    </row>
    <row r="445" spans="1:4" x14ac:dyDescent="0.3">
      <c r="A445" t="s">
        <v>1599</v>
      </c>
      <c r="B445" s="5">
        <v>6.2365415154733096E-6</v>
      </c>
      <c r="C445" s="4">
        <v>453</v>
      </c>
      <c r="D445" s="4">
        <v>12</v>
      </c>
    </row>
    <row r="446" spans="1:4" x14ac:dyDescent="0.3">
      <c r="A446" t="s">
        <v>1322</v>
      </c>
      <c r="B446" s="5">
        <v>6.23217156679745E-6</v>
      </c>
      <c r="C446" s="4">
        <v>591</v>
      </c>
      <c r="D446" s="4">
        <v>11</v>
      </c>
    </row>
    <row r="447" spans="1:4" x14ac:dyDescent="0.3">
      <c r="A447" t="s">
        <v>1121</v>
      </c>
      <c r="B447" s="5">
        <v>6.1670591542729001E-6</v>
      </c>
      <c r="C447" s="4">
        <v>552</v>
      </c>
      <c r="D447" s="4">
        <v>10</v>
      </c>
    </row>
    <row r="448" spans="1:4" x14ac:dyDescent="0.3">
      <c r="A448" t="s">
        <v>1855</v>
      </c>
      <c r="B448" s="5">
        <v>6.1364875716560901E-6</v>
      </c>
      <c r="C448" s="4">
        <v>560</v>
      </c>
      <c r="D448" s="4">
        <v>10</v>
      </c>
    </row>
    <row r="449" spans="1:4" x14ac:dyDescent="0.3">
      <c r="A449" t="s">
        <v>2315</v>
      </c>
      <c r="B449" s="5">
        <v>6.1163365795032299E-6</v>
      </c>
      <c r="C449" s="4">
        <v>272</v>
      </c>
      <c r="D449" s="4">
        <v>7</v>
      </c>
    </row>
    <row r="450" spans="1:4" x14ac:dyDescent="0.3">
      <c r="A450" t="s">
        <v>1814</v>
      </c>
      <c r="B450" s="5">
        <v>6.0591047309060001E-6</v>
      </c>
      <c r="C450" s="4">
        <v>257</v>
      </c>
      <c r="D450" s="4">
        <v>7</v>
      </c>
    </row>
    <row r="451" spans="1:4" x14ac:dyDescent="0.3">
      <c r="A451" t="s">
        <v>884</v>
      </c>
      <c r="B451" s="5">
        <v>6.0334857132523803E-6</v>
      </c>
      <c r="C451" s="4">
        <v>536</v>
      </c>
      <c r="D451" s="4">
        <v>10</v>
      </c>
    </row>
    <row r="452" spans="1:4" x14ac:dyDescent="0.3">
      <c r="A452" t="s">
        <v>1591</v>
      </c>
      <c r="B452" s="5">
        <v>5.8966163403908701E-6</v>
      </c>
      <c r="C452" s="4">
        <v>498</v>
      </c>
      <c r="D452" s="4">
        <v>11</v>
      </c>
    </row>
    <row r="453" spans="1:4" x14ac:dyDescent="0.3">
      <c r="A453" t="s">
        <v>2161</v>
      </c>
      <c r="B453" s="5">
        <v>5.78669806628068E-6</v>
      </c>
      <c r="C453" s="4">
        <v>298</v>
      </c>
      <c r="D453" s="4">
        <v>7</v>
      </c>
    </row>
    <row r="454" spans="1:4" x14ac:dyDescent="0.3">
      <c r="A454" t="s">
        <v>1421</v>
      </c>
      <c r="B454" s="5">
        <v>5.6749470111397198E-6</v>
      </c>
      <c r="C454" s="4">
        <v>463</v>
      </c>
      <c r="D454" s="4">
        <v>10</v>
      </c>
    </row>
    <row r="455" spans="1:4" x14ac:dyDescent="0.3">
      <c r="A455" t="s">
        <v>1604</v>
      </c>
      <c r="B455" s="5">
        <v>5.5523552484343499E-6</v>
      </c>
      <c r="C455" s="4">
        <v>525</v>
      </c>
      <c r="D455" s="4">
        <v>10</v>
      </c>
    </row>
    <row r="456" spans="1:4" x14ac:dyDescent="0.3">
      <c r="A456" t="s">
        <v>2592</v>
      </c>
      <c r="B456" s="5">
        <v>5.37655735339024E-6</v>
      </c>
      <c r="C456" s="4">
        <v>140</v>
      </c>
      <c r="D456" s="4">
        <v>4</v>
      </c>
    </row>
    <row r="457" spans="1:4" x14ac:dyDescent="0.3">
      <c r="A457" t="s">
        <v>1506</v>
      </c>
      <c r="B457" s="5">
        <v>5.3007844187005599E-6</v>
      </c>
      <c r="C457" s="4">
        <v>417</v>
      </c>
      <c r="D457" s="4">
        <v>8</v>
      </c>
    </row>
    <row r="458" spans="1:4" x14ac:dyDescent="0.3">
      <c r="A458" t="s">
        <v>849</v>
      </c>
      <c r="B458" s="5">
        <v>5.2863008867463696E-6</v>
      </c>
      <c r="C458" s="4">
        <v>570</v>
      </c>
      <c r="D458" s="4">
        <v>11</v>
      </c>
    </row>
    <row r="459" spans="1:4" x14ac:dyDescent="0.3">
      <c r="A459" t="s">
        <v>1602</v>
      </c>
      <c r="B459" s="5">
        <v>5.26440625567232E-6</v>
      </c>
      <c r="C459" s="4">
        <v>524</v>
      </c>
      <c r="D459" s="4">
        <v>10</v>
      </c>
    </row>
    <row r="460" spans="1:4" x14ac:dyDescent="0.3">
      <c r="A460" t="s">
        <v>974</v>
      </c>
      <c r="B460" s="5">
        <v>5.2409901483903896E-6</v>
      </c>
      <c r="C460" s="4">
        <v>527</v>
      </c>
      <c r="D460" s="4">
        <v>11</v>
      </c>
    </row>
    <row r="461" spans="1:4" x14ac:dyDescent="0.3">
      <c r="A461" t="s">
        <v>2336</v>
      </c>
      <c r="B461" s="5">
        <v>5.2329417810861197E-6</v>
      </c>
      <c r="C461" s="4">
        <v>249</v>
      </c>
      <c r="D461" s="4">
        <v>6</v>
      </c>
    </row>
    <row r="462" spans="1:4" x14ac:dyDescent="0.3">
      <c r="A462" t="s">
        <v>962</v>
      </c>
      <c r="B462" s="5">
        <v>5.1336027779707299E-6</v>
      </c>
      <c r="C462" s="4">
        <v>551</v>
      </c>
      <c r="D462" s="4">
        <v>10</v>
      </c>
    </row>
    <row r="463" spans="1:4" x14ac:dyDescent="0.3">
      <c r="A463" t="s">
        <v>2258</v>
      </c>
      <c r="B463" s="5">
        <v>5.1103517736664503E-6</v>
      </c>
      <c r="C463" s="4">
        <v>218</v>
      </c>
      <c r="D463" s="4">
        <v>7</v>
      </c>
    </row>
    <row r="464" spans="1:4" x14ac:dyDescent="0.3">
      <c r="A464" t="s">
        <v>831</v>
      </c>
      <c r="B464" s="5">
        <v>5.07024925273068E-6</v>
      </c>
      <c r="C464" s="4">
        <v>582</v>
      </c>
      <c r="D464" s="4">
        <v>11</v>
      </c>
    </row>
    <row r="465" spans="1:4" x14ac:dyDescent="0.3">
      <c r="A465" t="s">
        <v>480</v>
      </c>
      <c r="B465" s="5">
        <v>5.0574855363531699E-6</v>
      </c>
      <c r="C465" s="4">
        <v>1023</v>
      </c>
      <c r="D465" s="4">
        <v>17</v>
      </c>
    </row>
    <row r="466" spans="1:4" x14ac:dyDescent="0.3">
      <c r="A466" t="s">
        <v>1088</v>
      </c>
      <c r="B466" s="5">
        <v>5.0177165213576397E-6</v>
      </c>
      <c r="C466" s="4">
        <v>458</v>
      </c>
      <c r="D466" s="4">
        <v>9</v>
      </c>
    </row>
    <row r="467" spans="1:4" x14ac:dyDescent="0.3">
      <c r="A467" t="s">
        <v>425</v>
      </c>
      <c r="B467" s="5">
        <v>4.7856251929625397E-6</v>
      </c>
      <c r="C467" s="4">
        <v>720</v>
      </c>
      <c r="D467" s="4">
        <v>13</v>
      </c>
    </row>
    <row r="468" spans="1:4" x14ac:dyDescent="0.3">
      <c r="A468" t="s">
        <v>1567</v>
      </c>
      <c r="B468" s="5">
        <v>4.7289015257040496E-6</v>
      </c>
      <c r="C468" s="4">
        <v>388</v>
      </c>
      <c r="D468" s="4">
        <v>8</v>
      </c>
    </row>
    <row r="469" spans="1:4" x14ac:dyDescent="0.3">
      <c r="A469" t="s">
        <v>2772</v>
      </c>
      <c r="B469" s="5">
        <v>4.58808423345959E-6</v>
      </c>
      <c r="C469" s="4">
        <v>205</v>
      </c>
      <c r="D469" s="4">
        <v>7</v>
      </c>
    </row>
    <row r="470" spans="1:4" x14ac:dyDescent="0.3">
      <c r="A470" t="s">
        <v>3415</v>
      </c>
      <c r="B470" s="5">
        <v>4.58808423345959E-6</v>
      </c>
      <c r="C470" s="4">
        <v>110</v>
      </c>
      <c r="D470" s="4">
        <v>4</v>
      </c>
    </row>
    <row r="471" spans="1:4" x14ac:dyDescent="0.3">
      <c r="A471" t="s">
        <v>2888</v>
      </c>
      <c r="B471" s="5">
        <v>4.58808423345959E-6</v>
      </c>
      <c r="C471" s="4">
        <v>189</v>
      </c>
      <c r="D471" s="4">
        <v>7</v>
      </c>
    </row>
    <row r="472" spans="1:4" x14ac:dyDescent="0.3">
      <c r="A472" t="s">
        <v>4120</v>
      </c>
      <c r="B472" s="5">
        <v>4.58808423345959E-6</v>
      </c>
      <c r="C472" s="4">
        <v>54</v>
      </c>
      <c r="D472" s="4">
        <v>3</v>
      </c>
    </row>
    <row r="473" spans="1:4" x14ac:dyDescent="0.3">
      <c r="A473" t="s">
        <v>1737</v>
      </c>
      <c r="B473" s="5">
        <v>4.4874986518462597E-6</v>
      </c>
      <c r="C473" s="4">
        <v>678</v>
      </c>
      <c r="D473" s="4">
        <v>14</v>
      </c>
    </row>
    <row r="474" spans="1:4" x14ac:dyDescent="0.3">
      <c r="A474" t="s">
        <v>1943</v>
      </c>
      <c r="B474" s="5">
        <v>4.4544965522398201E-6</v>
      </c>
      <c r="C474" s="4">
        <v>250</v>
      </c>
      <c r="D474" s="4">
        <v>6</v>
      </c>
    </row>
    <row r="475" spans="1:4" x14ac:dyDescent="0.3">
      <c r="A475" t="s">
        <v>1509</v>
      </c>
      <c r="B475" s="5">
        <v>4.2252636995775E-6</v>
      </c>
      <c r="C475" s="4">
        <v>553</v>
      </c>
      <c r="D475" s="4">
        <v>12</v>
      </c>
    </row>
    <row r="476" spans="1:4" x14ac:dyDescent="0.3">
      <c r="A476" t="s">
        <v>1420</v>
      </c>
      <c r="B476" s="5">
        <v>4.1248282604632299E-6</v>
      </c>
      <c r="C476" s="4">
        <v>339</v>
      </c>
      <c r="D476" s="4">
        <v>8</v>
      </c>
    </row>
    <row r="477" spans="1:4" x14ac:dyDescent="0.3">
      <c r="A477" t="s">
        <v>2083</v>
      </c>
      <c r="B477" s="5">
        <v>4.0809115740895204E-6</v>
      </c>
      <c r="C477" s="4">
        <v>204</v>
      </c>
      <c r="D477" s="4">
        <v>6</v>
      </c>
    </row>
    <row r="478" spans="1:4" x14ac:dyDescent="0.3">
      <c r="A478" t="s">
        <v>1969</v>
      </c>
      <c r="B478" s="5">
        <v>3.9897436528055703E-6</v>
      </c>
      <c r="C478" s="4">
        <v>209</v>
      </c>
      <c r="D478" s="4">
        <v>5</v>
      </c>
    </row>
    <row r="479" spans="1:4" x14ac:dyDescent="0.3">
      <c r="A479" t="s">
        <v>2397</v>
      </c>
      <c r="B479" s="5">
        <v>3.9897436528055703E-6</v>
      </c>
      <c r="C479" s="4">
        <v>146</v>
      </c>
      <c r="D479" s="4">
        <v>4</v>
      </c>
    </row>
    <row r="480" spans="1:4" x14ac:dyDescent="0.3">
      <c r="A480" t="s">
        <v>2487</v>
      </c>
      <c r="B480" s="5">
        <v>3.9518453489156398E-6</v>
      </c>
      <c r="C480" s="4">
        <v>381</v>
      </c>
      <c r="D480" s="4">
        <v>9</v>
      </c>
    </row>
    <row r="481" spans="1:4" x14ac:dyDescent="0.3">
      <c r="A481" t="s">
        <v>1612</v>
      </c>
      <c r="B481" s="5">
        <v>3.8587627614668296E-6</v>
      </c>
      <c r="C481" s="4">
        <v>570</v>
      </c>
      <c r="D481" s="4">
        <v>11</v>
      </c>
    </row>
    <row r="482" spans="1:4" x14ac:dyDescent="0.3">
      <c r="A482" t="s">
        <v>3146</v>
      </c>
      <c r="B482" s="5">
        <v>3.8456475403213602E-6</v>
      </c>
      <c r="C482" s="4">
        <v>76</v>
      </c>
      <c r="D482" s="4">
        <v>3</v>
      </c>
    </row>
    <row r="483" spans="1:4" x14ac:dyDescent="0.3">
      <c r="A483" t="s">
        <v>1810</v>
      </c>
      <c r="B483" s="5">
        <v>3.8456475403213602E-6</v>
      </c>
      <c r="C483" s="4">
        <v>254</v>
      </c>
      <c r="D483" s="4">
        <v>6</v>
      </c>
    </row>
    <row r="484" spans="1:4" x14ac:dyDescent="0.3">
      <c r="A484" t="s">
        <v>3393</v>
      </c>
      <c r="B484" s="5">
        <v>3.8456475403213602E-6</v>
      </c>
      <c r="C484" s="4">
        <v>59</v>
      </c>
      <c r="D484" s="4">
        <v>5</v>
      </c>
    </row>
    <row r="485" spans="1:4" x14ac:dyDescent="0.3">
      <c r="A485" t="s">
        <v>3179</v>
      </c>
      <c r="B485" s="5">
        <v>3.7597390039073501E-6</v>
      </c>
      <c r="C485" s="4">
        <v>70</v>
      </c>
      <c r="D485" s="4">
        <v>3</v>
      </c>
    </row>
    <row r="486" spans="1:4" x14ac:dyDescent="0.3">
      <c r="A486" t="s">
        <v>4589</v>
      </c>
      <c r="B486" s="5">
        <v>3.7597390039073501E-6</v>
      </c>
      <c r="C486" s="4">
        <v>14</v>
      </c>
      <c r="D486" s="4">
        <v>3</v>
      </c>
    </row>
    <row r="487" spans="1:4" x14ac:dyDescent="0.3">
      <c r="A487" t="s">
        <v>2225</v>
      </c>
      <c r="B487" s="5">
        <v>3.7597390039073501E-6</v>
      </c>
      <c r="C487" s="4">
        <v>169</v>
      </c>
      <c r="D487" s="4">
        <v>6</v>
      </c>
    </row>
    <row r="488" spans="1:4" x14ac:dyDescent="0.3">
      <c r="A488" t="s">
        <v>444</v>
      </c>
      <c r="B488" s="5">
        <v>3.7058967636989002E-6</v>
      </c>
      <c r="C488" s="4">
        <v>962</v>
      </c>
      <c r="D488" s="4">
        <v>16</v>
      </c>
    </row>
    <row r="489" spans="1:4" x14ac:dyDescent="0.3">
      <c r="A489" t="s">
        <v>1571</v>
      </c>
      <c r="B489" s="5">
        <v>3.6919382665576999E-6</v>
      </c>
      <c r="C489" s="4">
        <v>304</v>
      </c>
      <c r="D489" s="4">
        <v>6</v>
      </c>
    </row>
    <row r="490" spans="1:4" x14ac:dyDescent="0.3">
      <c r="A490" t="s">
        <v>1065</v>
      </c>
      <c r="B490" s="5">
        <v>3.4254182411492398E-6</v>
      </c>
      <c r="C490" s="4">
        <v>604</v>
      </c>
      <c r="D490" s="4">
        <v>12</v>
      </c>
    </row>
    <row r="491" spans="1:4" x14ac:dyDescent="0.3">
      <c r="A491" t="s">
        <v>3385</v>
      </c>
      <c r="B491" s="5">
        <v>3.3212899445077901E-6</v>
      </c>
      <c r="C491" s="4">
        <v>102</v>
      </c>
      <c r="D491" s="4">
        <v>4</v>
      </c>
    </row>
    <row r="492" spans="1:4" x14ac:dyDescent="0.3">
      <c r="A492" t="s">
        <v>3428</v>
      </c>
      <c r="B492" s="5">
        <v>3.3212899445077901E-6</v>
      </c>
      <c r="C492" s="4">
        <v>92</v>
      </c>
      <c r="D492" s="4">
        <v>4</v>
      </c>
    </row>
    <row r="493" spans="1:4" x14ac:dyDescent="0.3">
      <c r="A493" t="s">
        <v>4287</v>
      </c>
      <c r="B493" s="5">
        <v>3.3212899445077901E-6</v>
      </c>
      <c r="C493" s="4">
        <v>36</v>
      </c>
      <c r="D493" s="4">
        <v>4</v>
      </c>
    </row>
    <row r="494" spans="1:4" x14ac:dyDescent="0.3">
      <c r="A494" t="s">
        <v>5543</v>
      </c>
      <c r="B494" s="5">
        <v>3.3212899445077901E-6</v>
      </c>
      <c r="C494" s="4">
        <v>6</v>
      </c>
      <c r="D494" s="4">
        <v>2</v>
      </c>
    </row>
    <row r="495" spans="1:4" x14ac:dyDescent="0.3">
      <c r="A495" t="s">
        <v>4077</v>
      </c>
      <c r="B495" s="5">
        <v>3.3212899445077901E-6</v>
      </c>
      <c r="C495" s="4">
        <v>50</v>
      </c>
      <c r="D495" s="4">
        <v>4</v>
      </c>
    </row>
    <row r="496" spans="1:4" x14ac:dyDescent="0.3">
      <c r="A496" t="s">
        <v>2661</v>
      </c>
      <c r="B496" s="5">
        <v>3.3212899445077901E-6</v>
      </c>
      <c r="C496" s="4">
        <v>213</v>
      </c>
      <c r="D496" s="4">
        <v>6</v>
      </c>
    </row>
    <row r="497" spans="1:4" x14ac:dyDescent="0.3">
      <c r="A497" t="s">
        <v>2307</v>
      </c>
      <c r="B497" s="5">
        <v>3.3212899445077901E-6</v>
      </c>
      <c r="C497" s="4">
        <v>293</v>
      </c>
      <c r="D497" s="4">
        <v>9</v>
      </c>
    </row>
    <row r="498" spans="1:4" x14ac:dyDescent="0.3">
      <c r="A498" t="s">
        <v>2937</v>
      </c>
      <c r="B498" s="5">
        <v>3.3212899445077901E-6</v>
      </c>
      <c r="C498" s="4">
        <v>159</v>
      </c>
      <c r="D498" s="4">
        <v>8</v>
      </c>
    </row>
    <row r="499" spans="1:4" x14ac:dyDescent="0.3">
      <c r="A499" t="s">
        <v>4095</v>
      </c>
      <c r="B499" s="5">
        <v>3.3212899445077901E-6</v>
      </c>
      <c r="C499" s="4">
        <v>51</v>
      </c>
      <c r="D499" s="4">
        <v>4</v>
      </c>
    </row>
    <row r="500" spans="1:4" x14ac:dyDescent="0.3">
      <c r="A500" t="s">
        <v>2322</v>
      </c>
      <c r="B500" s="5">
        <v>3.3212899445077901E-6</v>
      </c>
      <c r="C500" s="4">
        <v>247</v>
      </c>
      <c r="D500" s="4">
        <v>7</v>
      </c>
    </row>
    <row r="501" spans="1:4" x14ac:dyDescent="0.3">
      <c r="A501" t="s">
        <v>5537</v>
      </c>
      <c r="B501" s="5">
        <v>3.3212899445077901E-6</v>
      </c>
      <c r="C501" s="4">
        <v>5</v>
      </c>
      <c r="D501" s="4">
        <v>5</v>
      </c>
    </row>
    <row r="502" spans="1:4" x14ac:dyDescent="0.3">
      <c r="A502" t="s">
        <v>5124</v>
      </c>
      <c r="B502" s="5">
        <v>3.3212899445077901E-6</v>
      </c>
      <c r="C502" s="4">
        <v>11</v>
      </c>
      <c r="D502" s="4">
        <v>4</v>
      </c>
    </row>
    <row r="503" spans="1:4" x14ac:dyDescent="0.3">
      <c r="A503" t="s">
        <v>3111</v>
      </c>
      <c r="B503" s="5">
        <v>3.3212899445077901E-6</v>
      </c>
      <c r="C503" s="4">
        <v>127</v>
      </c>
      <c r="D503" s="4">
        <v>7</v>
      </c>
    </row>
    <row r="504" spans="1:4" x14ac:dyDescent="0.3">
      <c r="A504" t="s">
        <v>2233</v>
      </c>
      <c r="B504" s="5">
        <v>3.3212899445077901E-6</v>
      </c>
      <c r="C504" s="4">
        <v>270</v>
      </c>
      <c r="D504" s="4">
        <v>7</v>
      </c>
    </row>
    <row r="505" spans="1:4" x14ac:dyDescent="0.3">
      <c r="A505" t="s">
        <v>2229</v>
      </c>
      <c r="B505" s="5">
        <v>3.3212899445077901E-6</v>
      </c>
      <c r="C505" s="4">
        <v>326</v>
      </c>
      <c r="D505" s="4">
        <v>10</v>
      </c>
    </row>
    <row r="506" spans="1:4" x14ac:dyDescent="0.3">
      <c r="A506" t="s">
        <v>5534</v>
      </c>
      <c r="B506" s="5">
        <v>3.3212899445077901E-6</v>
      </c>
      <c r="C506" s="4">
        <v>5</v>
      </c>
      <c r="D506" s="4">
        <v>3</v>
      </c>
    </row>
    <row r="507" spans="1:4" x14ac:dyDescent="0.3">
      <c r="A507" t="s">
        <v>2363</v>
      </c>
      <c r="B507" s="5">
        <v>3.3212899445077901E-6</v>
      </c>
      <c r="C507" s="4">
        <v>285</v>
      </c>
      <c r="D507" s="4">
        <v>7</v>
      </c>
    </row>
    <row r="508" spans="1:4" x14ac:dyDescent="0.3">
      <c r="A508" t="s">
        <v>2873</v>
      </c>
      <c r="B508" s="5">
        <v>3.3212899445077901E-6</v>
      </c>
      <c r="C508" s="4">
        <v>172</v>
      </c>
      <c r="D508" s="4">
        <v>6</v>
      </c>
    </row>
    <row r="509" spans="1:4" x14ac:dyDescent="0.3">
      <c r="A509" t="s">
        <v>3725</v>
      </c>
      <c r="B509" s="5">
        <v>3.3212899445077901E-6</v>
      </c>
      <c r="C509" s="4">
        <v>70</v>
      </c>
      <c r="D509" s="4">
        <v>3</v>
      </c>
    </row>
    <row r="510" spans="1:4" x14ac:dyDescent="0.3">
      <c r="A510" t="s">
        <v>5648</v>
      </c>
      <c r="B510" s="5">
        <v>3.3212899445077901E-6</v>
      </c>
      <c r="C510" s="4">
        <v>5</v>
      </c>
      <c r="D510" s="4">
        <v>2</v>
      </c>
    </row>
    <row r="511" spans="1:4" x14ac:dyDescent="0.3">
      <c r="A511" t="s">
        <v>2758</v>
      </c>
      <c r="B511" s="5">
        <v>3.3212899445077901E-6</v>
      </c>
      <c r="C511" s="4">
        <v>172</v>
      </c>
      <c r="D511" s="4">
        <v>9</v>
      </c>
    </row>
    <row r="512" spans="1:4" x14ac:dyDescent="0.3">
      <c r="A512" t="s">
        <v>3291</v>
      </c>
      <c r="B512" s="5">
        <v>3.3212899445077901E-6</v>
      </c>
      <c r="C512" s="4">
        <v>117</v>
      </c>
      <c r="D512" s="4">
        <v>6</v>
      </c>
    </row>
    <row r="513" spans="1:4" x14ac:dyDescent="0.3">
      <c r="A513" t="s">
        <v>2204</v>
      </c>
      <c r="B513" s="5">
        <v>3.3212899445077901E-6</v>
      </c>
      <c r="C513" s="4">
        <v>302</v>
      </c>
      <c r="D513" s="4">
        <v>7</v>
      </c>
    </row>
    <row r="514" spans="1:4" x14ac:dyDescent="0.3">
      <c r="A514" t="s">
        <v>2978</v>
      </c>
      <c r="B514" s="5">
        <v>3.3212899445077901E-6</v>
      </c>
      <c r="C514" s="4">
        <v>135</v>
      </c>
      <c r="D514" s="4">
        <v>5</v>
      </c>
    </row>
    <row r="515" spans="1:4" x14ac:dyDescent="0.3">
      <c r="A515" t="s">
        <v>3158</v>
      </c>
      <c r="B515" s="5">
        <v>3.3212899445077901E-6</v>
      </c>
      <c r="C515" s="4">
        <v>120</v>
      </c>
      <c r="D515" s="4">
        <v>4</v>
      </c>
    </row>
    <row r="516" spans="1:4" x14ac:dyDescent="0.3">
      <c r="A516" t="s">
        <v>3822</v>
      </c>
      <c r="B516" s="5">
        <v>3.3212899445077901E-6</v>
      </c>
      <c r="C516" s="4">
        <v>64</v>
      </c>
      <c r="D516" s="4">
        <v>3</v>
      </c>
    </row>
    <row r="517" spans="1:4" x14ac:dyDescent="0.3">
      <c r="A517" t="s">
        <v>2398</v>
      </c>
      <c r="B517" s="5">
        <v>3.3212899445077901E-6</v>
      </c>
      <c r="C517" s="4">
        <v>228</v>
      </c>
      <c r="D517" s="4">
        <v>6</v>
      </c>
    </row>
    <row r="518" spans="1:4" x14ac:dyDescent="0.3">
      <c r="A518" t="s">
        <v>2747</v>
      </c>
      <c r="B518" s="5">
        <v>3.3212899445077901E-6</v>
      </c>
      <c r="C518" s="4">
        <v>180</v>
      </c>
      <c r="D518" s="4">
        <v>6</v>
      </c>
    </row>
    <row r="519" spans="1:4" x14ac:dyDescent="0.3">
      <c r="A519" t="s">
        <v>4140</v>
      </c>
      <c r="B519" s="5">
        <v>3.3212899445077901E-6</v>
      </c>
      <c r="C519" s="4">
        <v>48</v>
      </c>
      <c r="D519" s="4">
        <v>4</v>
      </c>
    </row>
    <row r="520" spans="1:4" x14ac:dyDescent="0.3">
      <c r="A520" t="s">
        <v>2899</v>
      </c>
      <c r="B520" s="5">
        <v>3.3212899445077901E-6</v>
      </c>
      <c r="C520" s="4">
        <v>159</v>
      </c>
      <c r="D520" s="4">
        <v>5</v>
      </c>
    </row>
    <row r="521" spans="1:4" x14ac:dyDescent="0.3">
      <c r="A521" t="s">
        <v>3444</v>
      </c>
      <c r="B521" s="5">
        <v>3.3212899445077901E-6</v>
      </c>
      <c r="C521" s="4">
        <v>87</v>
      </c>
      <c r="D521" s="4">
        <v>6</v>
      </c>
    </row>
    <row r="522" spans="1:4" x14ac:dyDescent="0.3">
      <c r="A522" t="s">
        <v>2649</v>
      </c>
      <c r="B522" s="5">
        <v>3.3212899445077901E-6</v>
      </c>
      <c r="C522" s="4">
        <v>204</v>
      </c>
      <c r="D522" s="4">
        <v>7</v>
      </c>
    </row>
    <row r="523" spans="1:4" x14ac:dyDescent="0.3">
      <c r="A523" t="s">
        <v>3013</v>
      </c>
      <c r="B523" s="5">
        <v>3.3212899445077901E-6</v>
      </c>
      <c r="C523" s="4">
        <v>148</v>
      </c>
      <c r="D523" s="4">
        <v>5</v>
      </c>
    </row>
    <row r="524" spans="1:4" x14ac:dyDescent="0.3">
      <c r="A524" t="s">
        <v>3125</v>
      </c>
      <c r="B524" s="5">
        <v>3.3212899445077901E-6</v>
      </c>
      <c r="C524" s="4">
        <v>125</v>
      </c>
      <c r="D524" s="4">
        <v>5</v>
      </c>
    </row>
    <row r="525" spans="1:4" x14ac:dyDescent="0.3">
      <c r="A525" t="s">
        <v>2260</v>
      </c>
      <c r="B525" s="5">
        <v>3.3212899445077901E-6</v>
      </c>
      <c r="C525" s="4">
        <v>260</v>
      </c>
      <c r="D525" s="4">
        <v>6</v>
      </c>
    </row>
    <row r="526" spans="1:4" x14ac:dyDescent="0.3">
      <c r="A526" t="s">
        <v>3510</v>
      </c>
      <c r="B526" s="5">
        <v>3.3212899445077901E-6</v>
      </c>
      <c r="C526" s="4">
        <v>84</v>
      </c>
      <c r="D526" s="4">
        <v>6</v>
      </c>
    </row>
    <row r="527" spans="1:4" x14ac:dyDescent="0.3">
      <c r="A527" t="s">
        <v>5967</v>
      </c>
      <c r="B527" s="5">
        <v>3.3212899445077901E-6</v>
      </c>
      <c r="C527" s="4">
        <v>3</v>
      </c>
      <c r="D527" s="4">
        <v>3</v>
      </c>
    </row>
    <row r="528" spans="1:4" x14ac:dyDescent="0.3">
      <c r="A528" t="s">
        <v>2558</v>
      </c>
      <c r="B528" s="5">
        <v>3.3212899445077901E-6</v>
      </c>
      <c r="C528" s="4">
        <v>227</v>
      </c>
      <c r="D528" s="4">
        <v>6</v>
      </c>
    </row>
    <row r="529" spans="1:4" x14ac:dyDescent="0.3">
      <c r="A529" t="s">
        <v>5533</v>
      </c>
      <c r="B529" s="5">
        <v>3.3212899445077901E-6</v>
      </c>
      <c r="C529" s="4">
        <v>5</v>
      </c>
      <c r="D529" s="4">
        <v>2</v>
      </c>
    </row>
    <row r="530" spans="1:4" x14ac:dyDescent="0.3">
      <c r="A530" t="s">
        <v>4527</v>
      </c>
      <c r="B530" s="5">
        <v>3.3212899445077901E-6</v>
      </c>
      <c r="C530" s="4">
        <v>30</v>
      </c>
      <c r="D530" s="4">
        <v>4</v>
      </c>
    </row>
    <row r="531" spans="1:4" x14ac:dyDescent="0.3">
      <c r="A531" t="s">
        <v>3737</v>
      </c>
      <c r="B531" s="5">
        <v>3.3212899445077901E-6</v>
      </c>
      <c r="C531" s="4">
        <v>70</v>
      </c>
      <c r="D531" s="4">
        <v>4</v>
      </c>
    </row>
    <row r="532" spans="1:4" x14ac:dyDescent="0.3">
      <c r="A532" t="s">
        <v>2240</v>
      </c>
      <c r="B532" s="5">
        <v>3.3212899445077901E-6</v>
      </c>
      <c r="C532" s="4">
        <v>293</v>
      </c>
      <c r="D532" s="4">
        <v>7</v>
      </c>
    </row>
    <row r="533" spans="1:4" x14ac:dyDescent="0.3">
      <c r="A533" t="s">
        <v>2793</v>
      </c>
      <c r="B533" s="5">
        <v>3.3212899445077901E-6</v>
      </c>
      <c r="C533" s="4">
        <v>175</v>
      </c>
      <c r="D533" s="4">
        <v>7</v>
      </c>
    </row>
    <row r="534" spans="1:4" x14ac:dyDescent="0.3">
      <c r="A534" t="s">
        <v>3293</v>
      </c>
      <c r="B534" s="5">
        <v>3.3212899445077901E-6</v>
      </c>
      <c r="C534" s="4">
        <v>114</v>
      </c>
      <c r="D534" s="4">
        <v>5</v>
      </c>
    </row>
    <row r="535" spans="1:4" x14ac:dyDescent="0.3">
      <c r="A535" t="s">
        <v>4249</v>
      </c>
      <c r="B535" s="5">
        <v>3.3212899445077901E-6</v>
      </c>
      <c r="C535" s="4">
        <v>42</v>
      </c>
      <c r="D535" s="4">
        <v>3</v>
      </c>
    </row>
    <row r="536" spans="1:4" x14ac:dyDescent="0.3">
      <c r="A536" t="s">
        <v>3138</v>
      </c>
      <c r="B536" s="5">
        <v>3.3212899445077901E-6</v>
      </c>
      <c r="C536" s="4">
        <v>126</v>
      </c>
      <c r="D536" s="4">
        <v>5</v>
      </c>
    </row>
    <row r="537" spans="1:4" x14ac:dyDescent="0.3">
      <c r="A537" t="s">
        <v>1837</v>
      </c>
      <c r="B537" s="5">
        <v>3.18613158681316E-6</v>
      </c>
      <c r="C537" s="4">
        <v>251</v>
      </c>
      <c r="D537" s="4">
        <v>6</v>
      </c>
    </row>
    <row r="538" spans="1:4" x14ac:dyDescent="0.3">
      <c r="A538" t="s">
        <v>1768</v>
      </c>
      <c r="B538" s="5">
        <v>3.18613158681316E-6</v>
      </c>
      <c r="C538" s="4">
        <v>268</v>
      </c>
      <c r="D538" s="4">
        <v>6</v>
      </c>
    </row>
    <row r="539" spans="1:4" x14ac:dyDescent="0.3">
      <c r="A539" t="s">
        <v>1442</v>
      </c>
      <c r="B539" s="5">
        <v>3.18613158681316E-6</v>
      </c>
      <c r="C539" s="4">
        <v>354</v>
      </c>
      <c r="D539" s="4">
        <v>8</v>
      </c>
    </row>
    <row r="540" spans="1:4" x14ac:dyDescent="0.3">
      <c r="A540" t="s">
        <v>2349</v>
      </c>
      <c r="B540" s="5">
        <v>3.1123845210818599E-6</v>
      </c>
      <c r="C540" s="4">
        <v>654</v>
      </c>
      <c r="D540" s="4">
        <v>12</v>
      </c>
    </row>
    <row r="541" spans="1:4" x14ac:dyDescent="0.3">
      <c r="A541" t="s">
        <v>2911</v>
      </c>
      <c r="B541" s="5">
        <v>3.0839522730840498E-6</v>
      </c>
      <c r="C541" s="4">
        <v>119</v>
      </c>
      <c r="D541" s="4">
        <v>4</v>
      </c>
    </row>
    <row r="542" spans="1:4" x14ac:dyDescent="0.3">
      <c r="A542" t="s">
        <v>2351</v>
      </c>
      <c r="B542" s="5">
        <v>3.0839522730840498E-6</v>
      </c>
      <c r="C542" s="4">
        <v>206</v>
      </c>
      <c r="D542" s="4">
        <v>6</v>
      </c>
    </row>
    <row r="543" spans="1:4" x14ac:dyDescent="0.3">
      <c r="A543" t="s">
        <v>2773</v>
      </c>
      <c r="B543" s="5">
        <v>3.0839522730840498E-6</v>
      </c>
      <c r="C543" s="4">
        <v>150</v>
      </c>
      <c r="D543" s="4">
        <v>5</v>
      </c>
    </row>
    <row r="544" spans="1:4" x14ac:dyDescent="0.3">
      <c r="A544" t="s">
        <v>3735</v>
      </c>
      <c r="B544" s="5">
        <v>3.0839522730840498E-6</v>
      </c>
      <c r="C544" s="4">
        <v>57</v>
      </c>
      <c r="D544" s="4">
        <v>3</v>
      </c>
    </row>
    <row r="545" spans="1:4" x14ac:dyDescent="0.3">
      <c r="A545" t="s">
        <v>2399</v>
      </c>
      <c r="B545" s="5">
        <v>3.0839522730840498E-6</v>
      </c>
      <c r="C545" s="4">
        <v>204</v>
      </c>
      <c r="D545" s="4">
        <v>7</v>
      </c>
    </row>
    <row r="546" spans="1:4" x14ac:dyDescent="0.3">
      <c r="A546" t="s">
        <v>3900</v>
      </c>
      <c r="B546" s="5">
        <v>3.0839522730840498E-6</v>
      </c>
      <c r="C546" s="4">
        <v>44</v>
      </c>
      <c r="D546" s="4">
        <v>4</v>
      </c>
    </row>
    <row r="547" spans="1:4" x14ac:dyDescent="0.3">
      <c r="A547" t="s">
        <v>1960</v>
      </c>
      <c r="B547" s="5">
        <v>3.0839522730840498E-6</v>
      </c>
      <c r="C547" s="4">
        <v>305</v>
      </c>
      <c r="D547" s="4">
        <v>7</v>
      </c>
    </row>
    <row r="548" spans="1:4" x14ac:dyDescent="0.3">
      <c r="A548" t="s">
        <v>2232</v>
      </c>
      <c r="B548" s="5">
        <v>3.0839522730840498E-6</v>
      </c>
      <c r="C548" s="4">
        <v>234</v>
      </c>
      <c r="D548" s="4">
        <v>6</v>
      </c>
    </row>
    <row r="549" spans="1:4" x14ac:dyDescent="0.3">
      <c r="A549" t="s">
        <v>3880</v>
      </c>
      <c r="B549" s="5">
        <v>3.0839522730840498E-6</v>
      </c>
      <c r="C549" s="4">
        <v>47</v>
      </c>
      <c r="D549" s="4">
        <v>4</v>
      </c>
    </row>
    <row r="550" spans="1:4" x14ac:dyDescent="0.3">
      <c r="A550" t="s">
        <v>2715</v>
      </c>
      <c r="B550" s="5">
        <v>3.0839522730840498E-6</v>
      </c>
      <c r="C550" s="4">
        <v>144</v>
      </c>
      <c r="D550" s="4">
        <v>4</v>
      </c>
    </row>
    <row r="551" spans="1:4" x14ac:dyDescent="0.3">
      <c r="A551" t="s">
        <v>2282</v>
      </c>
      <c r="B551" s="5">
        <v>3.0839522730840498E-6</v>
      </c>
      <c r="C551" s="4">
        <v>231</v>
      </c>
      <c r="D551" s="4">
        <v>5</v>
      </c>
    </row>
    <row r="552" spans="1:4" x14ac:dyDescent="0.3">
      <c r="A552" t="s">
        <v>2105</v>
      </c>
      <c r="B552" s="5">
        <v>3.0839522730840498E-6</v>
      </c>
      <c r="C552" s="4">
        <v>251</v>
      </c>
      <c r="D552" s="4">
        <v>6</v>
      </c>
    </row>
    <row r="553" spans="1:4" x14ac:dyDescent="0.3">
      <c r="A553" t="s">
        <v>1371</v>
      </c>
      <c r="B553" s="5">
        <v>3.0475058815970101E-6</v>
      </c>
      <c r="C553" s="4">
        <v>494</v>
      </c>
      <c r="D553" s="4">
        <v>9</v>
      </c>
    </row>
    <row r="554" spans="1:4" x14ac:dyDescent="0.3">
      <c r="A554" t="s">
        <v>1468</v>
      </c>
      <c r="B554" s="5">
        <v>2.98412478991038E-6</v>
      </c>
      <c r="C554" s="4">
        <v>444</v>
      </c>
      <c r="D554" s="4">
        <v>10</v>
      </c>
    </row>
    <row r="555" spans="1:4" x14ac:dyDescent="0.3">
      <c r="A555" t="s">
        <v>2190</v>
      </c>
      <c r="B555" s="5">
        <v>2.89680721529413E-6</v>
      </c>
      <c r="C555" s="4">
        <v>319</v>
      </c>
      <c r="D555" s="4">
        <v>8</v>
      </c>
    </row>
    <row r="556" spans="1:4" x14ac:dyDescent="0.3">
      <c r="A556" t="s">
        <v>2015</v>
      </c>
      <c r="B556" s="5">
        <v>2.89680721529413E-6</v>
      </c>
      <c r="C556" s="4">
        <v>367</v>
      </c>
      <c r="D556" s="4">
        <v>8</v>
      </c>
    </row>
    <row r="557" spans="1:4" x14ac:dyDescent="0.3">
      <c r="A557" t="s">
        <v>3785</v>
      </c>
      <c r="B557" s="5">
        <v>2.8272213083440902E-6</v>
      </c>
      <c r="C557" s="4">
        <v>45</v>
      </c>
      <c r="D557" s="4">
        <v>3</v>
      </c>
    </row>
    <row r="558" spans="1:4" x14ac:dyDescent="0.3">
      <c r="A558" t="s">
        <v>2321</v>
      </c>
      <c r="B558" s="5">
        <v>2.8272213083440902E-6</v>
      </c>
      <c r="C558" s="4">
        <v>185</v>
      </c>
      <c r="D558" s="4">
        <v>5</v>
      </c>
    </row>
    <row r="559" spans="1:4" x14ac:dyDescent="0.3">
      <c r="A559" t="s">
        <v>1840</v>
      </c>
      <c r="B559" s="5">
        <v>2.8272213083440902E-6</v>
      </c>
      <c r="C559" s="4">
        <v>289</v>
      </c>
      <c r="D559" s="4">
        <v>6</v>
      </c>
    </row>
    <row r="560" spans="1:4" x14ac:dyDescent="0.3">
      <c r="A560" t="s">
        <v>2205</v>
      </c>
      <c r="B560" s="5">
        <v>2.8272213083440902E-6</v>
      </c>
      <c r="C560" s="4">
        <v>205</v>
      </c>
      <c r="D560" s="4">
        <v>6</v>
      </c>
    </row>
    <row r="561" spans="1:4" x14ac:dyDescent="0.3">
      <c r="A561" t="s">
        <v>2802</v>
      </c>
      <c r="B561" s="5">
        <v>2.8272213083440902E-6</v>
      </c>
      <c r="C561" s="4">
        <v>120</v>
      </c>
      <c r="D561" s="4">
        <v>4</v>
      </c>
    </row>
    <row r="562" spans="1:4" x14ac:dyDescent="0.3">
      <c r="A562" t="s">
        <v>841</v>
      </c>
      <c r="B562" s="5">
        <v>2.8214599277436301E-6</v>
      </c>
      <c r="C562" s="4">
        <v>580</v>
      </c>
      <c r="D562" s="4">
        <v>12</v>
      </c>
    </row>
    <row r="563" spans="1:4" x14ac:dyDescent="0.3">
      <c r="A563" t="s">
        <v>2138</v>
      </c>
      <c r="B563" s="5">
        <v>2.7516993532575602E-6</v>
      </c>
      <c r="C563" s="4">
        <v>300</v>
      </c>
      <c r="D563" s="4">
        <v>8</v>
      </c>
    </row>
    <row r="564" spans="1:4" x14ac:dyDescent="0.3">
      <c r="A564" t="s">
        <v>1976</v>
      </c>
      <c r="B564" s="5">
        <v>2.7516993532575602E-6</v>
      </c>
      <c r="C564" s="4">
        <v>335</v>
      </c>
      <c r="D564" s="4">
        <v>8</v>
      </c>
    </row>
    <row r="565" spans="1:4" x14ac:dyDescent="0.3">
      <c r="A565" t="s">
        <v>2036</v>
      </c>
      <c r="B565" s="5">
        <v>2.7516993532575602E-6</v>
      </c>
      <c r="C565" s="4">
        <v>315</v>
      </c>
      <c r="D565" s="4">
        <v>7</v>
      </c>
    </row>
    <row r="566" spans="1:4" x14ac:dyDescent="0.3">
      <c r="A566" t="s">
        <v>2180</v>
      </c>
      <c r="B566" s="5">
        <v>2.7516993532575602E-6</v>
      </c>
      <c r="C566" s="4">
        <v>310</v>
      </c>
      <c r="D566" s="4">
        <v>6</v>
      </c>
    </row>
    <row r="567" spans="1:4" x14ac:dyDescent="0.3">
      <c r="A567" t="s">
        <v>2218</v>
      </c>
      <c r="B567" s="5">
        <v>2.7516993532575602E-6</v>
      </c>
      <c r="C567" s="4">
        <v>296</v>
      </c>
      <c r="D567" s="4">
        <v>6</v>
      </c>
    </row>
    <row r="568" spans="1:4" x14ac:dyDescent="0.3">
      <c r="A568" t="s">
        <v>2016</v>
      </c>
      <c r="B568" s="5">
        <v>2.7367453540280499E-6</v>
      </c>
      <c r="C568" s="4">
        <v>352</v>
      </c>
      <c r="D568" s="4">
        <v>7</v>
      </c>
    </row>
    <row r="569" spans="1:4" x14ac:dyDescent="0.3">
      <c r="A569" t="s">
        <v>2103</v>
      </c>
      <c r="B569" s="5">
        <v>2.7292650201720599E-6</v>
      </c>
      <c r="C569" s="4">
        <v>207</v>
      </c>
      <c r="D569" s="4">
        <v>5</v>
      </c>
    </row>
    <row r="570" spans="1:4" x14ac:dyDescent="0.3">
      <c r="A570" t="s">
        <v>1734</v>
      </c>
      <c r="B570" s="5">
        <v>2.7113748456744302E-6</v>
      </c>
      <c r="C570" s="4">
        <v>355</v>
      </c>
      <c r="D570" s="4">
        <v>8</v>
      </c>
    </row>
    <row r="571" spans="1:4" x14ac:dyDescent="0.3">
      <c r="A571" t="s">
        <v>1614</v>
      </c>
      <c r="B571" s="5">
        <v>2.71067419484021E-6</v>
      </c>
      <c r="C571" s="4">
        <v>462</v>
      </c>
      <c r="D571" s="4">
        <v>9</v>
      </c>
    </row>
    <row r="572" spans="1:4" x14ac:dyDescent="0.3">
      <c r="A572" t="s">
        <v>793</v>
      </c>
      <c r="B572" s="5">
        <v>2.70789406105135E-6</v>
      </c>
      <c r="C572" s="4">
        <v>576</v>
      </c>
      <c r="D572" s="4">
        <v>11</v>
      </c>
    </row>
    <row r="573" spans="1:4" x14ac:dyDescent="0.3">
      <c r="A573" t="s">
        <v>5769</v>
      </c>
      <c r="B573" s="5">
        <v>2.6872388136686999E-6</v>
      </c>
      <c r="C573" s="4">
        <v>2</v>
      </c>
      <c r="D573" s="4">
        <v>2</v>
      </c>
    </row>
    <row r="574" spans="1:4" x14ac:dyDescent="0.3">
      <c r="A574" t="s">
        <v>1650</v>
      </c>
      <c r="B574" s="5">
        <v>2.6872388136686999E-6</v>
      </c>
      <c r="C574" s="4">
        <v>344</v>
      </c>
      <c r="D574" s="4">
        <v>8</v>
      </c>
    </row>
    <row r="575" spans="1:4" x14ac:dyDescent="0.3">
      <c r="A575" t="s">
        <v>5529</v>
      </c>
      <c r="B575" s="5">
        <v>2.6872388136686999E-6</v>
      </c>
      <c r="C575" s="4">
        <v>4</v>
      </c>
      <c r="D575" s="4">
        <v>2</v>
      </c>
    </row>
    <row r="576" spans="1:4" x14ac:dyDescent="0.3">
      <c r="A576" t="s">
        <v>3292</v>
      </c>
      <c r="B576" s="5">
        <v>2.6872388136686999E-6</v>
      </c>
      <c r="C576" s="4">
        <v>75</v>
      </c>
      <c r="D576" s="4">
        <v>5</v>
      </c>
    </row>
    <row r="577" spans="1:4" x14ac:dyDescent="0.3">
      <c r="A577" t="s">
        <v>2745</v>
      </c>
      <c r="B577" s="5">
        <v>2.6872388136686999E-6</v>
      </c>
      <c r="C577" s="4">
        <v>129</v>
      </c>
      <c r="D577" s="4">
        <v>5</v>
      </c>
    </row>
    <row r="578" spans="1:4" x14ac:dyDescent="0.3">
      <c r="A578" t="s">
        <v>5201</v>
      </c>
      <c r="B578" s="5">
        <v>2.6872388136686999E-6</v>
      </c>
      <c r="C578" s="4">
        <v>8</v>
      </c>
      <c r="D578" s="4">
        <v>3</v>
      </c>
    </row>
    <row r="579" spans="1:4" x14ac:dyDescent="0.3">
      <c r="A579" t="s">
        <v>3940</v>
      </c>
      <c r="B579" s="5">
        <v>2.6872388136686999E-6</v>
      </c>
      <c r="C579" s="4">
        <v>41</v>
      </c>
      <c r="D579" s="4">
        <v>4</v>
      </c>
    </row>
    <row r="580" spans="1:4" x14ac:dyDescent="0.3">
      <c r="A580" t="s">
        <v>2141</v>
      </c>
      <c r="B580" s="5">
        <v>2.6872388136686999E-6</v>
      </c>
      <c r="C580" s="4">
        <v>228</v>
      </c>
      <c r="D580" s="4">
        <v>5</v>
      </c>
    </row>
    <row r="581" spans="1:4" x14ac:dyDescent="0.3">
      <c r="A581" t="s">
        <v>452</v>
      </c>
      <c r="B581" s="5">
        <v>2.6279072132844702E-6</v>
      </c>
      <c r="C581" s="4">
        <v>995</v>
      </c>
      <c r="D581" s="4">
        <v>16</v>
      </c>
    </row>
    <row r="582" spans="1:4" x14ac:dyDescent="0.3">
      <c r="A582" t="s">
        <v>1625</v>
      </c>
      <c r="B582" s="5">
        <v>2.6152840214531501E-6</v>
      </c>
      <c r="C582" s="4">
        <v>474</v>
      </c>
      <c r="D582" s="4">
        <v>10</v>
      </c>
    </row>
    <row r="583" spans="1:4" x14ac:dyDescent="0.3">
      <c r="A583" t="s">
        <v>324</v>
      </c>
      <c r="B583" s="5">
        <v>2.60612173693344E-6</v>
      </c>
      <c r="C583" s="4">
        <v>1018</v>
      </c>
      <c r="D583" s="4">
        <v>17</v>
      </c>
    </row>
    <row r="584" spans="1:4" x14ac:dyDescent="0.3">
      <c r="A584" t="s">
        <v>1991</v>
      </c>
      <c r="B584" s="5">
        <v>2.57862044868428E-6</v>
      </c>
      <c r="C584" s="4">
        <v>696</v>
      </c>
      <c r="D584" s="4">
        <v>13</v>
      </c>
    </row>
    <row r="585" spans="1:4" x14ac:dyDescent="0.3">
      <c r="A585" t="s">
        <v>1751</v>
      </c>
      <c r="B585" s="5">
        <v>2.5754304367276701E-6</v>
      </c>
      <c r="C585" s="4">
        <v>457</v>
      </c>
      <c r="D585" s="4">
        <v>10</v>
      </c>
    </row>
    <row r="586" spans="1:4" x14ac:dyDescent="0.3">
      <c r="A586" t="s">
        <v>1635</v>
      </c>
      <c r="B586" s="5">
        <v>2.5550642285679501E-6</v>
      </c>
      <c r="C586" s="4">
        <v>410</v>
      </c>
      <c r="D586" s="4">
        <v>8</v>
      </c>
    </row>
    <row r="587" spans="1:4" x14ac:dyDescent="0.3">
      <c r="A587" t="s">
        <v>1790</v>
      </c>
      <c r="B587" s="5">
        <v>2.5550642285679501E-6</v>
      </c>
      <c r="C587" s="4">
        <v>353</v>
      </c>
      <c r="D587" s="4">
        <v>7</v>
      </c>
    </row>
    <row r="588" spans="1:4" x14ac:dyDescent="0.3">
      <c r="A588" t="s">
        <v>2091</v>
      </c>
      <c r="B588" s="5">
        <v>2.5550642285679501E-6</v>
      </c>
      <c r="C588" s="4">
        <v>276</v>
      </c>
      <c r="D588" s="4">
        <v>12</v>
      </c>
    </row>
    <row r="589" spans="1:4" x14ac:dyDescent="0.3">
      <c r="A589" t="s">
        <v>1876</v>
      </c>
      <c r="B589" s="5">
        <v>2.5550642285679501E-6</v>
      </c>
      <c r="C589" s="4">
        <v>328</v>
      </c>
      <c r="D589" s="4">
        <v>7</v>
      </c>
    </row>
    <row r="590" spans="1:4" x14ac:dyDescent="0.3">
      <c r="A590" t="s">
        <v>2013</v>
      </c>
      <c r="B590" s="5">
        <v>2.5550642285679501E-6</v>
      </c>
      <c r="C590" s="4">
        <v>290</v>
      </c>
      <c r="D590" s="4">
        <v>6</v>
      </c>
    </row>
    <row r="591" spans="1:4" x14ac:dyDescent="0.3">
      <c r="A591" t="s">
        <v>1066</v>
      </c>
      <c r="B591" s="5">
        <v>2.5502392646733801E-6</v>
      </c>
      <c r="C591" s="4">
        <v>563</v>
      </c>
      <c r="D591" s="4">
        <v>11</v>
      </c>
    </row>
    <row r="592" spans="1:4" x14ac:dyDescent="0.3">
      <c r="A592" t="s">
        <v>2123</v>
      </c>
      <c r="B592" s="5">
        <v>2.5411788322827601E-6</v>
      </c>
      <c r="C592" s="4">
        <v>272</v>
      </c>
      <c r="D592" s="4">
        <v>8</v>
      </c>
    </row>
    <row r="593" spans="1:4" x14ac:dyDescent="0.3">
      <c r="A593" t="s">
        <v>843</v>
      </c>
      <c r="B593" s="5">
        <v>2.5242158064901901E-6</v>
      </c>
      <c r="C593" s="4">
        <v>541</v>
      </c>
      <c r="D593" s="4">
        <v>10</v>
      </c>
    </row>
    <row r="594" spans="1:4" x14ac:dyDescent="0.3">
      <c r="A594" t="s">
        <v>1586</v>
      </c>
      <c r="B594" s="5">
        <v>2.50328993470367E-6</v>
      </c>
      <c r="C594" s="4">
        <v>430</v>
      </c>
      <c r="D594" s="4">
        <v>9</v>
      </c>
    </row>
    <row r="595" spans="1:4" x14ac:dyDescent="0.3">
      <c r="A595" t="s">
        <v>1767</v>
      </c>
      <c r="B595" s="5">
        <v>2.4866557118340202E-6</v>
      </c>
      <c r="C595" s="4">
        <v>307</v>
      </c>
      <c r="D595" s="4">
        <v>7</v>
      </c>
    </row>
    <row r="596" spans="1:4" x14ac:dyDescent="0.3">
      <c r="A596" t="s">
        <v>1851</v>
      </c>
      <c r="B596" s="5">
        <v>2.42695698861929E-6</v>
      </c>
      <c r="C596" s="4">
        <v>426</v>
      </c>
      <c r="D596" s="4">
        <v>14</v>
      </c>
    </row>
    <row r="597" spans="1:4" x14ac:dyDescent="0.3">
      <c r="A597" t="s">
        <v>1861</v>
      </c>
      <c r="B597" s="5">
        <v>2.42695698861929E-6</v>
      </c>
      <c r="C597" s="4">
        <v>425</v>
      </c>
      <c r="D597" s="4">
        <v>9</v>
      </c>
    </row>
    <row r="598" spans="1:4" x14ac:dyDescent="0.3">
      <c r="A598" t="s">
        <v>2342</v>
      </c>
      <c r="B598" s="5">
        <v>2.4126055831977699E-6</v>
      </c>
      <c r="C598" s="4">
        <v>328</v>
      </c>
      <c r="D598" s="4">
        <v>8</v>
      </c>
    </row>
    <row r="599" spans="1:4" x14ac:dyDescent="0.3">
      <c r="A599" t="s">
        <v>3649</v>
      </c>
      <c r="B599" s="5">
        <v>2.4126055831977699E-6</v>
      </c>
      <c r="C599" s="4">
        <v>86</v>
      </c>
      <c r="D599" s="4">
        <v>5</v>
      </c>
    </row>
    <row r="600" spans="1:4" x14ac:dyDescent="0.3">
      <c r="A600" t="s">
        <v>4184</v>
      </c>
      <c r="B600" s="5">
        <v>2.4126055831977699E-6</v>
      </c>
      <c r="C600" s="4">
        <v>49</v>
      </c>
      <c r="D600" s="4">
        <v>3</v>
      </c>
    </row>
    <row r="601" spans="1:4" x14ac:dyDescent="0.3">
      <c r="A601" t="s">
        <v>3089</v>
      </c>
      <c r="B601" s="5">
        <v>2.4126055831977699E-6</v>
      </c>
      <c r="C601" s="4">
        <v>150</v>
      </c>
      <c r="D601" s="4">
        <v>5</v>
      </c>
    </row>
    <row r="602" spans="1:4" x14ac:dyDescent="0.3">
      <c r="A602" t="s">
        <v>3381</v>
      </c>
      <c r="B602" s="5">
        <v>2.4126055831977699E-6</v>
      </c>
      <c r="C602" s="4">
        <v>116</v>
      </c>
      <c r="D602" s="4">
        <v>5</v>
      </c>
    </row>
    <row r="603" spans="1:4" x14ac:dyDescent="0.3">
      <c r="A603" t="s">
        <v>4805</v>
      </c>
      <c r="B603" s="5">
        <v>2.4126055831977699E-6</v>
      </c>
      <c r="C603" s="4">
        <v>22</v>
      </c>
      <c r="D603" s="4">
        <v>3</v>
      </c>
    </row>
    <row r="604" spans="1:4" x14ac:dyDescent="0.3">
      <c r="A604" t="s">
        <v>2617</v>
      </c>
      <c r="B604" s="5">
        <v>2.4126055831977699E-6</v>
      </c>
      <c r="C604" s="4">
        <v>253</v>
      </c>
      <c r="D604" s="4">
        <v>9</v>
      </c>
    </row>
    <row r="605" spans="1:4" x14ac:dyDescent="0.3">
      <c r="A605" t="s">
        <v>2850</v>
      </c>
      <c r="B605" s="5">
        <v>2.4126055831977699E-6</v>
      </c>
      <c r="C605" s="4">
        <v>202</v>
      </c>
      <c r="D605" s="4">
        <v>6</v>
      </c>
    </row>
    <row r="606" spans="1:4" x14ac:dyDescent="0.3">
      <c r="A606" t="s">
        <v>4129</v>
      </c>
      <c r="B606" s="5">
        <v>2.4126055831977699E-6</v>
      </c>
      <c r="C606" s="4">
        <v>53</v>
      </c>
      <c r="D606" s="4">
        <v>4</v>
      </c>
    </row>
    <row r="607" spans="1:4" x14ac:dyDescent="0.3">
      <c r="A607" t="s">
        <v>5300</v>
      </c>
      <c r="B607" s="5">
        <v>2.4126055831977699E-6</v>
      </c>
      <c r="C607" s="4">
        <v>10</v>
      </c>
      <c r="D607" s="4">
        <v>3</v>
      </c>
    </row>
    <row r="608" spans="1:4" x14ac:dyDescent="0.3">
      <c r="A608" t="s">
        <v>2679</v>
      </c>
      <c r="B608" s="5">
        <v>2.4126055831977699E-6</v>
      </c>
      <c r="C608" s="4">
        <v>215</v>
      </c>
      <c r="D608" s="4">
        <v>6</v>
      </c>
    </row>
    <row r="609" spans="1:4" x14ac:dyDescent="0.3">
      <c r="A609" t="s">
        <v>3855</v>
      </c>
      <c r="B609" s="5">
        <v>2.4126055831977699E-6</v>
      </c>
      <c r="C609" s="4">
        <v>68</v>
      </c>
      <c r="D609" s="4">
        <v>4</v>
      </c>
    </row>
    <row r="610" spans="1:4" x14ac:dyDescent="0.3">
      <c r="A610" t="s">
        <v>4469</v>
      </c>
      <c r="B610" s="5">
        <v>2.4126055831977699E-6</v>
      </c>
      <c r="C610" s="4">
        <v>36</v>
      </c>
      <c r="D610" s="4">
        <v>4</v>
      </c>
    </row>
    <row r="611" spans="1:4" x14ac:dyDescent="0.3">
      <c r="A611" t="s">
        <v>2744</v>
      </c>
      <c r="B611" s="5">
        <v>2.4126055831977699E-6</v>
      </c>
      <c r="C611" s="4">
        <v>213</v>
      </c>
      <c r="D611" s="4">
        <v>6</v>
      </c>
    </row>
    <row r="612" spans="1:4" x14ac:dyDescent="0.3">
      <c r="A612" t="s">
        <v>3454</v>
      </c>
      <c r="B612" s="5">
        <v>2.4126055831977699E-6</v>
      </c>
      <c r="C612" s="4">
        <v>112</v>
      </c>
      <c r="D612" s="4">
        <v>5</v>
      </c>
    </row>
    <row r="613" spans="1:4" x14ac:dyDescent="0.3">
      <c r="A613" t="s">
        <v>3228</v>
      </c>
      <c r="B613" s="5">
        <v>2.4126055831977699E-6</v>
      </c>
      <c r="C613" s="4">
        <v>140</v>
      </c>
      <c r="D613" s="4">
        <v>4</v>
      </c>
    </row>
    <row r="614" spans="1:4" x14ac:dyDescent="0.3">
      <c r="A614" t="s">
        <v>3386</v>
      </c>
      <c r="B614" s="5">
        <v>2.4126055831977699E-6</v>
      </c>
      <c r="C614" s="4">
        <v>111</v>
      </c>
      <c r="D614" s="4">
        <v>7</v>
      </c>
    </row>
    <row r="615" spans="1:4" x14ac:dyDescent="0.3">
      <c r="A615" t="s">
        <v>2387</v>
      </c>
      <c r="B615" s="5">
        <v>2.4126055831977699E-6</v>
      </c>
      <c r="C615" s="4">
        <v>311</v>
      </c>
      <c r="D615" s="4">
        <v>7</v>
      </c>
    </row>
    <row r="616" spans="1:4" x14ac:dyDescent="0.3">
      <c r="A616" t="s">
        <v>5363</v>
      </c>
      <c r="B616" s="5">
        <v>2.4126055831977699E-6</v>
      </c>
      <c r="C616" s="4">
        <v>10</v>
      </c>
      <c r="D616" s="4">
        <v>3</v>
      </c>
    </row>
    <row r="617" spans="1:4" x14ac:dyDescent="0.3">
      <c r="A617" t="s">
        <v>3331</v>
      </c>
      <c r="B617" s="5">
        <v>2.4126055831977699E-6</v>
      </c>
      <c r="C617" s="4">
        <v>121</v>
      </c>
      <c r="D617" s="4">
        <v>6</v>
      </c>
    </row>
    <row r="618" spans="1:4" x14ac:dyDescent="0.3">
      <c r="A618" t="s">
        <v>3932</v>
      </c>
      <c r="B618" s="5">
        <v>2.4126055831977699E-6</v>
      </c>
      <c r="C618" s="4">
        <v>61</v>
      </c>
      <c r="D618" s="4">
        <v>3</v>
      </c>
    </row>
    <row r="619" spans="1:4" x14ac:dyDescent="0.3">
      <c r="A619" t="s">
        <v>2182</v>
      </c>
      <c r="B619" s="5">
        <v>2.4126055831977699E-6</v>
      </c>
      <c r="C619" s="4">
        <v>360</v>
      </c>
      <c r="D619" s="4">
        <v>8</v>
      </c>
    </row>
    <row r="620" spans="1:4" x14ac:dyDescent="0.3">
      <c r="A620" t="s">
        <v>3823</v>
      </c>
      <c r="B620" s="5">
        <v>2.4126055831977699E-6</v>
      </c>
      <c r="C620" s="4">
        <v>73</v>
      </c>
      <c r="D620" s="4">
        <v>4</v>
      </c>
    </row>
    <row r="621" spans="1:4" x14ac:dyDescent="0.3">
      <c r="A621" t="s">
        <v>4552</v>
      </c>
      <c r="B621" s="5">
        <v>2.4126055831977699E-6</v>
      </c>
      <c r="C621" s="4">
        <v>33</v>
      </c>
      <c r="D621" s="4">
        <v>4</v>
      </c>
    </row>
    <row r="622" spans="1:4" x14ac:dyDescent="0.3">
      <c r="A622" t="s">
        <v>3535</v>
      </c>
      <c r="B622" s="5">
        <v>2.4126055831977699E-6</v>
      </c>
      <c r="C622" s="4">
        <v>100</v>
      </c>
      <c r="D622" s="4">
        <v>7</v>
      </c>
    </row>
    <row r="623" spans="1:4" x14ac:dyDescent="0.3">
      <c r="A623" t="s">
        <v>1046</v>
      </c>
      <c r="B623" s="5">
        <v>2.3680816478776399E-6</v>
      </c>
      <c r="C623" s="4">
        <v>552</v>
      </c>
      <c r="D623" s="4">
        <v>10</v>
      </c>
    </row>
    <row r="624" spans="1:4" x14ac:dyDescent="0.3">
      <c r="A624" t="s">
        <v>918</v>
      </c>
      <c r="B624" s="5">
        <v>2.35499678293937E-6</v>
      </c>
      <c r="C624" s="4">
        <v>664</v>
      </c>
      <c r="D624" s="4">
        <v>11</v>
      </c>
    </row>
    <row r="625" spans="1:4" x14ac:dyDescent="0.3">
      <c r="A625" t="s">
        <v>1928</v>
      </c>
      <c r="B625" s="5">
        <v>2.3423617077963701E-6</v>
      </c>
      <c r="C625" s="4">
        <v>251</v>
      </c>
      <c r="D625" s="4">
        <v>7</v>
      </c>
    </row>
    <row r="626" spans="1:4" x14ac:dyDescent="0.3">
      <c r="A626" t="s">
        <v>1778</v>
      </c>
      <c r="B626" s="5">
        <v>2.3423617077963701E-6</v>
      </c>
      <c r="C626" s="4">
        <v>292</v>
      </c>
      <c r="D626" s="4">
        <v>8</v>
      </c>
    </row>
    <row r="627" spans="1:4" x14ac:dyDescent="0.3">
      <c r="A627" t="s">
        <v>3945</v>
      </c>
      <c r="B627" s="5">
        <v>2.2681698282469999E-6</v>
      </c>
      <c r="C627" s="4">
        <v>85</v>
      </c>
      <c r="D627" s="4">
        <v>5</v>
      </c>
    </row>
    <row r="628" spans="1:4" x14ac:dyDescent="0.3">
      <c r="A628" t="s">
        <v>4889</v>
      </c>
      <c r="B628" s="5">
        <v>2.2681698282469999E-6</v>
      </c>
      <c r="C628" s="4">
        <v>41</v>
      </c>
      <c r="D628" s="4">
        <v>3</v>
      </c>
    </row>
    <row r="629" spans="1:4" x14ac:dyDescent="0.3">
      <c r="A629" t="s">
        <v>2731</v>
      </c>
      <c r="B629" s="5">
        <v>2.2681698282469999E-6</v>
      </c>
      <c r="C629" s="4">
        <v>401</v>
      </c>
      <c r="D629" s="4">
        <v>9</v>
      </c>
    </row>
    <row r="630" spans="1:4" x14ac:dyDescent="0.3">
      <c r="A630" t="s">
        <v>2983</v>
      </c>
      <c r="B630" s="5">
        <v>2.2681698282469999E-6</v>
      </c>
      <c r="C630" s="4">
        <v>209</v>
      </c>
      <c r="D630" s="4">
        <v>6</v>
      </c>
    </row>
    <row r="631" spans="1:4" x14ac:dyDescent="0.3">
      <c r="A631" t="s">
        <v>2897</v>
      </c>
      <c r="B631" s="5">
        <v>2.2681698282469999E-6</v>
      </c>
      <c r="C631" s="4">
        <v>214</v>
      </c>
      <c r="D631" s="4">
        <v>7</v>
      </c>
    </row>
    <row r="632" spans="1:4" x14ac:dyDescent="0.3">
      <c r="A632" t="s">
        <v>6108</v>
      </c>
      <c r="B632" s="5">
        <v>2.2681698282469999E-6</v>
      </c>
      <c r="C632" s="4">
        <v>10</v>
      </c>
      <c r="D632" s="4">
        <v>3</v>
      </c>
    </row>
    <row r="633" spans="1:4" x14ac:dyDescent="0.3">
      <c r="A633" t="s">
        <v>2624</v>
      </c>
      <c r="B633" s="5">
        <v>2.25584139347084E-6</v>
      </c>
      <c r="C633" s="4">
        <v>279</v>
      </c>
      <c r="D633" s="4">
        <v>8</v>
      </c>
    </row>
    <row r="634" spans="1:4" x14ac:dyDescent="0.3">
      <c r="A634" t="s">
        <v>1574</v>
      </c>
      <c r="B634" s="5">
        <v>2.2535277462823201E-6</v>
      </c>
      <c r="C634" s="4">
        <v>440</v>
      </c>
      <c r="D634" s="4">
        <v>8</v>
      </c>
    </row>
    <row r="635" spans="1:4" x14ac:dyDescent="0.3">
      <c r="A635" t="s">
        <v>1709</v>
      </c>
      <c r="B635" s="5">
        <v>2.22638784237849E-6</v>
      </c>
      <c r="C635" s="4">
        <v>335</v>
      </c>
      <c r="D635" s="4">
        <v>7</v>
      </c>
    </row>
    <row r="636" spans="1:4" x14ac:dyDescent="0.3">
      <c r="A636" t="s">
        <v>1808</v>
      </c>
      <c r="B636" s="5">
        <v>2.22638784237849E-6</v>
      </c>
      <c r="C636" s="4">
        <v>308</v>
      </c>
      <c r="D636" s="4">
        <v>7</v>
      </c>
    </row>
    <row r="637" spans="1:4" x14ac:dyDescent="0.3">
      <c r="A637" t="s">
        <v>526</v>
      </c>
      <c r="B637" s="5">
        <v>2.1736422077614599E-6</v>
      </c>
      <c r="C637" s="4">
        <v>857</v>
      </c>
      <c r="D637" s="4">
        <v>15</v>
      </c>
    </row>
    <row r="638" spans="1:4" x14ac:dyDescent="0.3">
      <c r="A638" t="s">
        <v>882</v>
      </c>
      <c r="B638" s="5">
        <v>2.1324481175638199E-6</v>
      </c>
      <c r="C638" s="4">
        <v>565</v>
      </c>
      <c r="D638" s="4">
        <v>12</v>
      </c>
    </row>
    <row r="639" spans="1:4" x14ac:dyDescent="0.3">
      <c r="A639" t="s">
        <v>493</v>
      </c>
      <c r="B639" s="5">
        <v>2.1319844942506201E-6</v>
      </c>
      <c r="C639" s="4">
        <v>800</v>
      </c>
      <c r="D639" s="4">
        <v>15</v>
      </c>
    </row>
    <row r="640" spans="1:4" x14ac:dyDescent="0.3">
      <c r="A640" t="s">
        <v>2770</v>
      </c>
      <c r="B640" s="5">
        <v>2.07804407925063E-6</v>
      </c>
      <c r="C640" s="4">
        <v>381</v>
      </c>
      <c r="D640" s="4">
        <v>9</v>
      </c>
    </row>
    <row r="641" spans="1:4" x14ac:dyDescent="0.3">
      <c r="A641" t="s">
        <v>2577</v>
      </c>
      <c r="B641" s="5">
        <v>2.07804407925063E-6</v>
      </c>
      <c r="C641" s="4">
        <v>310</v>
      </c>
      <c r="D641" s="4">
        <v>10</v>
      </c>
    </row>
    <row r="642" spans="1:4" x14ac:dyDescent="0.3">
      <c r="A642" t="s">
        <v>891</v>
      </c>
      <c r="B642" s="5">
        <v>2.0095125287861098E-6</v>
      </c>
      <c r="C642" s="4">
        <v>552</v>
      </c>
      <c r="D642" s="4">
        <v>10</v>
      </c>
    </row>
    <row r="643" spans="1:4" x14ac:dyDescent="0.3">
      <c r="A643" t="s">
        <v>2044</v>
      </c>
      <c r="B643" s="5">
        <v>1.9988530452071202E-6</v>
      </c>
      <c r="C643" s="4">
        <v>412</v>
      </c>
      <c r="D643" s="4">
        <v>8</v>
      </c>
    </row>
    <row r="644" spans="1:4" x14ac:dyDescent="0.3">
      <c r="A644" t="s">
        <v>359</v>
      </c>
      <c r="B644" s="5">
        <v>1.8786803135606E-6</v>
      </c>
      <c r="C644" s="4">
        <v>797</v>
      </c>
      <c r="D644" s="4">
        <v>13</v>
      </c>
    </row>
    <row r="645" spans="1:4" x14ac:dyDescent="0.3">
      <c r="A645" t="s">
        <v>1947</v>
      </c>
      <c r="B645" s="5">
        <v>1.8700126796169699E-6</v>
      </c>
      <c r="C645" s="4">
        <v>589</v>
      </c>
      <c r="D645" s="4">
        <v>14</v>
      </c>
    </row>
    <row r="646" spans="1:4" x14ac:dyDescent="0.3">
      <c r="A646" t="s">
        <v>541</v>
      </c>
      <c r="B646" s="5">
        <v>1.8507768940796001E-6</v>
      </c>
      <c r="C646" s="4">
        <v>743</v>
      </c>
      <c r="D646" s="4">
        <v>12</v>
      </c>
    </row>
    <row r="647" spans="1:4" x14ac:dyDescent="0.3">
      <c r="A647" t="s">
        <v>550</v>
      </c>
      <c r="B647" s="5">
        <v>1.8159804273609901E-6</v>
      </c>
      <c r="C647" s="4">
        <v>869</v>
      </c>
      <c r="D647" s="4">
        <v>14</v>
      </c>
    </row>
    <row r="648" spans="1:4" x14ac:dyDescent="0.3">
      <c r="A648" t="s">
        <v>1090</v>
      </c>
      <c r="B648" s="5">
        <v>1.77201625185639E-6</v>
      </c>
      <c r="C648" s="4">
        <v>574</v>
      </c>
      <c r="D648" s="4">
        <v>10</v>
      </c>
    </row>
    <row r="649" spans="1:4" x14ac:dyDescent="0.3">
      <c r="A649" t="s">
        <v>1920</v>
      </c>
      <c r="B649" s="5">
        <v>1.7629578356859399E-6</v>
      </c>
      <c r="C649" s="4">
        <v>439</v>
      </c>
      <c r="D649" s="4">
        <v>8</v>
      </c>
    </row>
    <row r="650" spans="1:4" x14ac:dyDescent="0.3">
      <c r="A650" t="s">
        <v>1888</v>
      </c>
      <c r="B650" s="5">
        <v>1.7629578356859399E-6</v>
      </c>
      <c r="C650" s="4">
        <v>459</v>
      </c>
      <c r="D650" s="4">
        <v>12</v>
      </c>
    </row>
    <row r="651" spans="1:4" x14ac:dyDescent="0.3">
      <c r="A651" t="s">
        <v>1804</v>
      </c>
      <c r="B651" s="5">
        <v>1.7226249460967399E-6</v>
      </c>
      <c r="C651" s="4">
        <v>771</v>
      </c>
      <c r="D651" s="4">
        <v>16</v>
      </c>
    </row>
    <row r="652" spans="1:4" x14ac:dyDescent="0.3">
      <c r="A652" t="s">
        <v>1726</v>
      </c>
      <c r="B652" s="5">
        <v>1.7102140064689301E-6</v>
      </c>
      <c r="C652" s="4">
        <v>518</v>
      </c>
      <c r="D652" s="4">
        <v>11</v>
      </c>
    </row>
    <row r="653" spans="1:4" x14ac:dyDescent="0.3">
      <c r="A653" t="s">
        <v>1730</v>
      </c>
      <c r="B653" s="5">
        <v>1.7102140064689301E-6</v>
      </c>
      <c r="C653" s="4">
        <v>546</v>
      </c>
      <c r="D653" s="4">
        <v>11</v>
      </c>
    </row>
    <row r="654" spans="1:4" x14ac:dyDescent="0.3">
      <c r="A654" t="s">
        <v>1811</v>
      </c>
      <c r="B654" s="5">
        <v>1.7102140064689301E-6</v>
      </c>
      <c r="C654" s="4">
        <v>475</v>
      </c>
      <c r="D654" s="4">
        <v>9</v>
      </c>
    </row>
    <row r="655" spans="1:4" x14ac:dyDescent="0.3">
      <c r="A655" t="s">
        <v>1821</v>
      </c>
      <c r="B655" s="5">
        <v>1.7102140064689301E-6</v>
      </c>
      <c r="C655" s="4">
        <v>477</v>
      </c>
      <c r="D655" s="4">
        <v>9</v>
      </c>
    </row>
    <row r="656" spans="1:4" x14ac:dyDescent="0.3">
      <c r="A656" t="s">
        <v>1693</v>
      </c>
      <c r="B656" s="5">
        <v>1.7009182856328601E-6</v>
      </c>
      <c r="C656" s="4">
        <v>538</v>
      </c>
      <c r="D656" s="4">
        <v>11</v>
      </c>
    </row>
    <row r="657" spans="1:4" x14ac:dyDescent="0.3">
      <c r="A657" t="s">
        <v>528</v>
      </c>
      <c r="B657" s="5">
        <v>1.61796334758153E-6</v>
      </c>
      <c r="C657" s="4">
        <v>746</v>
      </c>
      <c r="D657" s="4">
        <v>13</v>
      </c>
    </row>
    <row r="658" spans="1:4" x14ac:dyDescent="0.3">
      <c r="A658" t="s">
        <v>566</v>
      </c>
      <c r="B658" s="5">
        <v>1.55085442259483E-6</v>
      </c>
      <c r="C658" s="4">
        <v>900</v>
      </c>
      <c r="D658" s="4">
        <v>16</v>
      </c>
    </row>
    <row r="659" spans="1:4" x14ac:dyDescent="0.3">
      <c r="A659" t="s">
        <v>1023</v>
      </c>
      <c r="B659" s="5">
        <v>1.47204628669658E-6</v>
      </c>
      <c r="C659" s="4">
        <v>497</v>
      </c>
      <c r="D659" s="4">
        <v>10</v>
      </c>
    </row>
    <row r="660" spans="1:4" x14ac:dyDescent="0.3">
      <c r="A660" t="s">
        <v>771</v>
      </c>
      <c r="B660" s="5">
        <v>1.33151264486718E-6</v>
      </c>
      <c r="C660" s="4">
        <v>670</v>
      </c>
      <c r="D660" s="4">
        <v>12</v>
      </c>
    </row>
    <row r="661" spans="1:4" x14ac:dyDescent="0.3">
      <c r="A661" t="s">
        <v>2913</v>
      </c>
      <c r="B661" s="5">
        <v>1.25559241864958E-6</v>
      </c>
      <c r="C661" s="4">
        <v>246</v>
      </c>
      <c r="D661" s="4">
        <v>7</v>
      </c>
    </row>
    <row r="662" spans="1:4" x14ac:dyDescent="0.3">
      <c r="A662" t="s">
        <v>4456</v>
      </c>
      <c r="B662" s="5">
        <v>1.1926978913270101E-6</v>
      </c>
      <c r="C662" s="4">
        <v>40</v>
      </c>
      <c r="D662" s="4">
        <v>5</v>
      </c>
    </row>
    <row r="663" spans="1:4" x14ac:dyDescent="0.3">
      <c r="A663" t="s">
        <v>3994</v>
      </c>
      <c r="B663" s="5">
        <v>1.1926978913270101E-6</v>
      </c>
      <c r="C663" s="4">
        <v>71</v>
      </c>
      <c r="D663" s="4">
        <v>4</v>
      </c>
    </row>
    <row r="664" spans="1:4" x14ac:dyDescent="0.3">
      <c r="A664" t="s">
        <v>3288</v>
      </c>
      <c r="B664" s="5">
        <v>1.1926978913270101E-6</v>
      </c>
      <c r="C664" s="4">
        <v>208</v>
      </c>
      <c r="D664" s="4">
        <v>6</v>
      </c>
    </row>
    <row r="665" spans="1:4" x14ac:dyDescent="0.3">
      <c r="A665" t="s">
        <v>4329</v>
      </c>
      <c r="B665" s="5">
        <v>1.1926978913270101E-6</v>
      </c>
      <c r="C665" s="4">
        <v>53</v>
      </c>
      <c r="D665" s="4">
        <v>3</v>
      </c>
    </row>
    <row r="666" spans="1:4" x14ac:dyDescent="0.3">
      <c r="A666" t="s">
        <v>5798</v>
      </c>
      <c r="B666" s="5">
        <v>1.1926978913270101E-6</v>
      </c>
      <c r="C666" s="4">
        <v>4</v>
      </c>
      <c r="D666" s="4">
        <v>2</v>
      </c>
    </row>
    <row r="667" spans="1:4" x14ac:dyDescent="0.3">
      <c r="A667" t="s">
        <v>7232</v>
      </c>
      <c r="B667" s="5">
        <v>1.1926978913270101E-6</v>
      </c>
      <c r="C667" s="4">
        <v>0</v>
      </c>
      <c r="D667" s="4">
        <v>2</v>
      </c>
    </row>
    <row r="668" spans="1:4" x14ac:dyDescent="0.3">
      <c r="A668" t="s">
        <v>3078</v>
      </c>
      <c r="B668" s="5">
        <v>1.1926978913270101E-6</v>
      </c>
      <c r="C668" s="4">
        <v>173</v>
      </c>
      <c r="D668" s="4">
        <v>7</v>
      </c>
    </row>
    <row r="669" spans="1:4" x14ac:dyDescent="0.3">
      <c r="A669" t="s">
        <v>2879</v>
      </c>
      <c r="B669" s="5">
        <v>1.1926978913270101E-6</v>
      </c>
      <c r="C669" s="4">
        <v>227</v>
      </c>
      <c r="D669" s="4">
        <v>6</v>
      </c>
    </row>
    <row r="670" spans="1:4" x14ac:dyDescent="0.3">
      <c r="A670" t="s">
        <v>4007</v>
      </c>
      <c r="B670" s="5">
        <v>1.1926978913270101E-6</v>
      </c>
      <c r="C670" s="4">
        <v>105</v>
      </c>
      <c r="D670" s="4">
        <v>4</v>
      </c>
    </row>
    <row r="671" spans="1:4" x14ac:dyDescent="0.3">
      <c r="A671" t="s">
        <v>6451</v>
      </c>
      <c r="B671" s="5">
        <v>1.1926978913270101E-6</v>
      </c>
      <c r="C671" s="4">
        <v>1</v>
      </c>
      <c r="D671" s="4">
        <v>3</v>
      </c>
    </row>
    <row r="672" spans="1:4" x14ac:dyDescent="0.3">
      <c r="A672" t="s">
        <v>4995</v>
      </c>
      <c r="B672" s="5">
        <v>1.1926978913270101E-6</v>
      </c>
      <c r="C672" s="4">
        <v>31</v>
      </c>
      <c r="D672" s="4">
        <v>3</v>
      </c>
    </row>
    <row r="673" spans="1:4" x14ac:dyDescent="0.3">
      <c r="A673" t="s">
        <v>4538</v>
      </c>
      <c r="B673" s="5">
        <v>1.1926978913270101E-6</v>
      </c>
      <c r="C673" s="4">
        <v>73</v>
      </c>
      <c r="D673" s="4">
        <v>10</v>
      </c>
    </row>
    <row r="674" spans="1:4" x14ac:dyDescent="0.3">
      <c r="A674" t="s">
        <v>6104</v>
      </c>
      <c r="B674" s="5">
        <v>1.1926978913270101E-6</v>
      </c>
      <c r="C674" s="4">
        <v>10</v>
      </c>
      <c r="D674" s="4">
        <v>3</v>
      </c>
    </row>
    <row r="675" spans="1:4" x14ac:dyDescent="0.3">
      <c r="A675" t="s">
        <v>2775</v>
      </c>
      <c r="B675" s="5">
        <v>1.1926978913270101E-6</v>
      </c>
      <c r="C675" s="4">
        <v>256</v>
      </c>
      <c r="D675" s="4">
        <v>7</v>
      </c>
    </row>
    <row r="676" spans="1:4" x14ac:dyDescent="0.3">
      <c r="A676" t="s">
        <v>6487</v>
      </c>
      <c r="B676" s="5">
        <v>1.1926978913270101E-6</v>
      </c>
      <c r="C676" s="4">
        <v>1</v>
      </c>
      <c r="D676" s="4">
        <v>2</v>
      </c>
    </row>
    <row r="677" spans="1:4" x14ac:dyDescent="0.3">
      <c r="A677" t="s">
        <v>5409</v>
      </c>
      <c r="B677" s="5">
        <v>1.1926978913270101E-6</v>
      </c>
      <c r="C677" s="4">
        <v>30</v>
      </c>
      <c r="D677" s="4">
        <v>3</v>
      </c>
    </row>
    <row r="678" spans="1:4" x14ac:dyDescent="0.3">
      <c r="A678" t="s">
        <v>4978</v>
      </c>
      <c r="B678" s="5">
        <v>1.1926978913270101E-6</v>
      </c>
      <c r="C678" s="4">
        <v>28</v>
      </c>
      <c r="D678" s="4">
        <v>4</v>
      </c>
    </row>
    <row r="679" spans="1:4" x14ac:dyDescent="0.3">
      <c r="A679" t="s">
        <v>4246</v>
      </c>
      <c r="B679" s="5">
        <v>1.1926978913270101E-6</v>
      </c>
      <c r="C679" s="4">
        <v>78</v>
      </c>
      <c r="D679" s="4">
        <v>7</v>
      </c>
    </row>
    <row r="680" spans="1:4" x14ac:dyDescent="0.3">
      <c r="A680" t="s">
        <v>3022</v>
      </c>
      <c r="B680" s="5">
        <v>1.1926978913270101E-6</v>
      </c>
      <c r="C680" s="4">
        <v>213</v>
      </c>
      <c r="D680" s="4">
        <v>9</v>
      </c>
    </row>
    <row r="681" spans="1:4" x14ac:dyDescent="0.3">
      <c r="A681" t="s">
        <v>6005</v>
      </c>
      <c r="B681" s="5">
        <v>1.1926978913270101E-6</v>
      </c>
      <c r="C681" s="4">
        <v>5</v>
      </c>
      <c r="D681" s="4">
        <v>2</v>
      </c>
    </row>
    <row r="682" spans="1:4" x14ac:dyDescent="0.3">
      <c r="A682" t="s">
        <v>7248</v>
      </c>
      <c r="B682" s="5">
        <v>1.1926978913270101E-6</v>
      </c>
      <c r="C682" s="4">
        <v>0</v>
      </c>
      <c r="D682" s="4">
        <v>2</v>
      </c>
    </row>
    <row r="683" spans="1:4" x14ac:dyDescent="0.3">
      <c r="A683" t="s">
        <v>4732</v>
      </c>
      <c r="B683" s="5">
        <v>1.1926978913270101E-6</v>
      </c>
      <c r="C683" s="4">
        <v>46</v>
      </c>
      <c r="D683" s="4">
        <v>5</v>
      </c>
    </row>
    <row r="684" spans="1:4" x14ac:dyDescent="0.3">
      <c r="A684" t="s">
        <v>4911</v>
      </c>
      <c r="B684" s="5">
        <v>1.1926978913270101E-6</v>
      </c>
      <c r="C684" s="4">
        <v>22</v>
      </c>
      <c r="D684" s="4">
        <v>3</v>
      </c>
    </row>
    <row r="685" spans="1:4" x14ac:dyDescent="0.3">
      <c r="A685" t="s">
        <v>5581</v>
      </c>
      <c r="B685" s="5">
        <v>1.1926978913270101E-6</v>
      </c>
      <c r="C685" s="4">
        <v>13</v>
      </c>
      <c r="D685" s="4">
        <v>3</v>
      </c>
    </row>
    <row r="686" spans="1:4" x14ac:dyDescent="0.3">
      <c r="A686" t="s">
        <v>7235</v>
      </c>
      <c r="B686" s="5">
        <v>1.1926978913270101E-6</v>
      </c>
      <c r="C686" s="4">
        <v>0</v>
      </c>
      <c r="D686" s="4">
        <v>2</v>
      </c>
    </row>
    <row r="687" spans="1:4" x14ac:dyDescent="0.3">
      <c r="A687" t="s">
        <v>3027</v>
      </c>
      <c r="B687" s="5">
        <v>1.1926978913270101E-6</v>
      </c>
      <c r="C687" s="4">
        <v>206</v>
      </c>
      <c r="D687" s="4">
        <v>7</v>
      </c>
    </row>
    <row r="688" spans="1:4" x14ac:dyDescent="0.3">
      <c r="A688" t="s">
        <v>6129</v>
      </c>
      <c r="B688" s="5">
        <v>1.1926978913270101E-6</v>
      </c>
      <c r="C688" s="4">
        <v>12</v>
      </c>
      <c r="D688" s="4">
        <v>5</v>
      </c>
    </row>
    <row r="689" spans="1:4" x14ac:dyDescent="0.3">
      <c r="A689" t="s">
        <v>2972</v>
      </c>
      <c r="B689" s="5">
        <v>1.1926978913270101E-6</v>
      </c>
      <c r="C689" s="4">
        <v>202</v>
      </c>
      <c r="D689" s="4">
        <v>8</v>
      </c>
    </row>
    <row r="690" spans="1:4" x14ac:dyDescent="0.3">
      <c r="A690" t="s">
        <v>3267</v>
      </c>
      <c r="B690" s="5">
        <v>1.1926978913270101E-6</v>
      </c>
      <c r="C690" s="4">
        <v>193</v>
      </c>
      <c r="D690" s="4">
        <v>6</v>
      </c>
    </row>
    <row r="691" spans="1:4" x14ac:dyDescent="0.3">
      <c r="A691" t="s">
        <v>5689</v>
      </c>
      <c r="B691" s="5">
        <v>1.1926978913270101E-6</v>
      </c>
      <c r="C691" s="4">
        <v>12</v>
      </c>
      <c r="D691" s="4">
        <v>4</v>
      </c>
    </row>
    <row r="692" spans="1:4" x14ac:dyDescent="0.3">
      <c r="A692" t="s">
        <v>2885</v>
      </c>
      <c r="B692" s="5">
        <v>1.1926978913270101E-6</v>
      </c>
      <c r="C692" s="4">
        <v>248</v>
      </c>
      <c r="D692" s="4">
        <v>7</v>
      </c>
    </row>
    <row r="693" spans="1:4" x14ac:dyDescent="0.3">
      <c r="A693" t="s">
        <v>4765</v>
      </c>
      <c r="B693" s="5">
        <v>1.1926978913270101E-6</v>
      </c>
      <c r="C693" s="4">
        <v>24</v>
      </c>
      <c r="D693" s="4">
        <v>4</v>
      </c>
    </row>
    <row r="694" spans="1:4" x14ac:dyDescent="0.3">
      <c r="A694" t="s">
        <v>7037</v>
      </c>
      <c r="B694" s="5">
        <v>1.1926978913270101E-6</v>
      </c>
      <c r="C694" s="4">
        <v>8</v>
      </c>
      <c r="D694" s="4">
        <v>3</v>
      </c>
    </row>
    <row r="695" spans="1:4" x14ac:dyDescent="0.3">
      <c r="A695" t="s">
        <v>7239</v>
      </c>
      <c r="B695" s="5">
        <v>1.1926978913270101E-6</v>
      </c>
      <c r="C695" s="4">
        <v>0</v>
      </c>
      <c r="D695" s="4">
        <v>2</v>
      </c>
    </row>
    <row r="696" spans="1:4" x14ac:dyDescent="0.3">
      <c r="A696" t="s">
        <v>5851</v>
      </c>
      <c r="B696" s="5">
        <v>1.1926978913270101E-6</v>
      </c>
      <c r="C696" s="4">
        <v>9</v>
      </c>
      <c r="D696" s="4">
        <v>5</v>
      </c>
    </row>
    <row r="697" spans="1:4" x14ac:dyDescent="0.3">
      <c r="A697" t="s">
        <v>7202</v>
      </c>
      <c r="B697" s="5">
        <v>1.1926978913270101E-6</v>
      </c>
      <c r="C697" s="4">
        <v>21</v>
      </c>
      <c r="D697" s="4">
        <v>4</v>
      </c>
    </row>
    <row r="698" spans="1:4" x14ac:dyDescent="0.3">
      <c r="A698" t="s">
        <v>3064</v>
      </c>
      <c r="B698" s="5">
        <v>1.1926978913270101E-6</v>
      </c>
      <c r="C698" s="4">
        <v>224</v>
      </c>
      <c r="D698" s="4">
        <v>7</v>
      </c>
    </row>
    <row r="699" spans="1:4" x14ac:dyDescent="0.3">
      <c r="A699" t="s">
        <v>3575</v>
      </c>
      <c r="B699" s="5">
        <v>1.1926978913270101E-6</v>
      </c>
      <c r="C699" s="4">
        <v>116</v>
      </c>
      <c r="D699" s="4">
        <v>7</v>
      </c>
    </row>
    <row r="700" spans="1:4" x14ac:dyDescent="0.3">
      <c r="A700" t="s">
        <v>7230</v>
      </c>
      <c r="B700" s="5">
        <v>1.1926978913270101E-6</v>
      </c>
      <c r="C700" s="4">
        <v>0</v>
      </c>
      <c r="D700" s="4">
        <v>2</v>
      </c>
    </row>
    <row r="701" spans="1:4" x14ac:dyDescent="0.3">
      <c r="A701" t="s">
        <v>5119</v>
      </c>
      <c r="B701" s="5">
        <v>1.1926978913270101E-6</v>
      </c>
      <c r="C701" s="4">
        <v>51</v>
      </c>
      <c r="D701" s="4">
        <v>4</v>
      </c>
    </row>
    <row r="702" spans="1:4" x14ac:dyDescent="0.3">
      <c r="A702" t="s">
        <v>3859</v>
      </c>
      <c r="B702" s="5">
        <v>1.1926978913270101E-6</v>
      </c>
      <c r="C702" s="4">
        <v>111</v>
      </c>
      <c r="D702" s="4">
        <v>5</v>
      </c>
    </row>
    <row r="703" spans="1:4" x14ac:dyDescent="0.3">
      <c r="A703" t="s">
        <v>3475</v>
      </c>
      <c r="B703" s="5">
        <v>1.1926978913270101E-6</v>
      </c>
      <c r="C703" s="4">
        <v>185</v>
      </c>
      <c r="D703" s="4">
        <v>9</v>
      </c>
    </row>
    <row r="704" spans="1:4" x14ac:dyDescent="0.3">
      <c r="A704" t="s">
        <v>6027</v>
      </c>
      <c r="B704" s="5">
        <v>1.1926978913270101E-6</v>
      </c>
      <c r="C704" s="4">
        <v>6</v>
      </c>
      <c r="D704" s="4">
        <v>3</v>
      </c>
    </row>
    <row r="705" spans="1:4" x14ac:dyDescent="0.3">
      <c r="A705" t="s">
        <v>4331</v>
      </c>
      <c r="B705" s="5">
        <v>1.1926978913270101E-6</v>
      </c>
      <c r="C705" s="4">
        <v>60</v>
      </c>
      <c r="D705" s="4">
        <v>4</v>
      </c>
    </row>
    <row r="706" spans="1:4" x14ac:dyDescent="0.3">
      <c r="A706" t="s">
        <v>5983</v>
      </c>
      <c r="B706" s="5">
        <v>1.1926978913270101E-6</v>
      </c>
      <c r="C706" s="4">
        <v>4</v>
      </c>
      <c r="D706" s="4">
        <v>3</v>
      </c>
    </row>
    <row r="707" spans="1:4" x14ac:dyDescent="0.3">
      <c r="A707" t="s">
        <v>5454</v>
      </c>
      <c r="B707" s="5">
        <v>1.1926978913270101E-6</v>
      </c>
      <c r="C707" s="4">
        <v>20</v>
      </c>
      <c r="D707" s="4">
        <v>3</v>
      </c>
    </row>
    <row r="708" spans="1:4" x14ac:dyDescent="0.3">
      <c r="A708" t="s">
        <v>7223</v>
      </c>
      <c r="B708" s="5">
        <v>1.1926978913270101E-6</v>
      </c>
      <c r="C708" s="4">
        <v>0</v>
      </c>
      <c r="D708" s="4">
        <v>2</v>
      </c>
    </row>
    <row r="709" spans="1:4" x14ac:dyDescent="0.3">
      <c r="A709" t="s">
        <v>4602</v>
      </c>
      <c r="B709" s="5">
        <v>1.1926978913270101E-6</v>
      </c>
      <c r="C709" s="4">
        <v>65</v>
      </c>
      <c r="D709" s="4">
        <v>7</v>
      </c>
    </row>
    <row r="710" spans="1:4" x14ac:dyDescent="0.3">
      <c r="A710" t="s">
        <v>3997</v>
      </c>
      <c r="B710" s="5">
        <v>1.1926978913270101E-6</v>
      </c>
      <c r="C710" s="4">
        <v>86</v>
      </c>
      <c r="D710" s="4">
        <v>4</v>
      </c>
    </row>
    <row r="711" spans="1:4" x14ac:dyDescent="0.3">
      <c r="A711" t="s">
        <v>5302</v>
      </c>
      <c r="B711" s="5">
        <v>1.1926978913270101E-6</v>
      </c>
      <c r="C711" s="4">
        <v>12</v>
      </c>
      <c r="D711" s="4">
        <v>3</v>
      </c>
    </row>
    <row r="712" spans="1:4" x14ac:dyDescent="0.3">
      <c r="A712" t="s">
        <v>5984</v>
      </c>
      <c r="B712" s="5">
        <v>1.1926978913270101E-6</v>
      </c>
      <c r="C712" s="4">
        <v>4</v>
      </c>
      <c r="D712" s="4">
        <v>3</v>
      </c>
    </row>
    <row r="713" spans="1:4" x14ac:dyDescent="0.3">
      <c r="A713" t="s">
        <v>3024</v>
      </c>
      <c r="B713" s="5">
        <v>1.1926978913270101E-6</v>
      </c>
      <c r="C713" s="4">
        <v>220</v>
      </c>
      <c r="D713" s="4">
        <v>7</v>
      </c>
    </row>
    <row r="714" spans="1:4" x14ac:dyDescent="0.3">
      <c r="A714" t="s">
        <v>7175</v>
      </c>
      <c r="B714" s="5">
        <v>1.1926978913270101E-6</v>
      </c>
      <c r="C714" s="4">
        <v>16</v>
      </c>
      <c r="D714" s="4">
        <v>5</v>
      </c>
    </row>
    <row r="715" spans="1:4" x14ac:dyDescent="0.3">
      <c r="A715" t="s">
        <v>4522</v>
      </c>
      <c r="B715" s="5">
        <v>1.1926978913270101E-6</v>
      </c>
      <c r="C715" s="4">
        <v>71</v>
      </c>
      <c r="D715" s="4">
        <v>7</v>
      </c>
    </row>
    <row r="716" spans="1:4" x14ac:dyDescent="0.3">
      <c r="A716" t="s">
        <v>6921</v>
      </c>
      <c r="B716" s="5">
        <v>1.1926978913270101E-6</v>
      </c>
      <c r="C716" s="4">
        <v>5</v>
      </c>
      <c r="D716" s="4">
        <v>2</v>
      </c>
    </row>
    <row r="717" spans="1:4" x14ac:dyDescent="0.3">
      <c r="A717" t="s">
        <v>3883</v>
      </c>
      <c r="B717" s="5">
        <v>1.1926978913270101E-6</v>
      </c>
      <c r="C717" s="4">
        <v>169</v>
      </c>
      <c r="D717" s="4">
        <v>9</v>
      </c>
    </row>
    <row r="718" spans="1:4" x14ac:dyDescent="0.3">
      <c r="A718" t="s">
        <v>7247</v>
      </c>
      <c r="B718" s="5">
        <v>1.1926978913270101E-6</v>
      </c>
      <c r="C718" s="4">
        <v>0</v>
      </c>
      <c r="D718" s="4">
        <v>2</v>
      </c>
    </row>
    <row r="719" spans="1:4" x14ac:dyDescent="0.3">
      <c r="A719" t="s">
        <v>4181</v>
      </c>
      <c r="B719" s="5">
        <v>1.1926978913270101E-6</v>
      </c>
      <c r="C719" s="4">
        <v>80</v>
      </c>
      <c r="D719" s="4">
        <v>4</v>
      </c>
    </row>
    <row r="720" spans="1:4" x14ac:dyDescent="0.3">
      <c r="A720" t="s">
        <v>4738</v>
      </c>
      <c r="B720" s="5">
        <v>1.1926978913270101E-6</v>
      </c>
      <c r="C720" s="4">
        <v>69</v>
      </c>
      <c r="D720" s="4">
        <v>7</v>
      </c>
    </row>
    <row r="721" spans="1:4" x14ac:dyDescent="0.3">
      <c r="A721" t="s">
        <v>7242</v>
      </c>
      <c r="B721" s="5">
        <v>1.1926978913270101E-6</v>
      </c>
      <c r="C721" s="4">
        <v>0</v>
      </c>
      <c r="D721" s="4">
        <v>2</v>
      </c>
    </row>
    <row r="722" spans="1:4" x14ac:dyDescent="0.3">
      <c r="A722" t="s">
        <v>2268</v>
      </c>
      <c r="B722" s="5">
        <v>1.1926978913270101E-6</v>
      </c>
      <c r="C722" s="4">
        <v>377</v>
      </c>
      <c r="D722" s="4">
        <v>8</v>
      </c>
    </row>
    <row r="723" spans="1:4" x14ac:dyDescent="0.3">
      <c r="A723" t="s">
        <v>7240</v>
      </c>
      <c r="B723" s="5">
        <v>1.1926978913270101E-6</v>
      </c>
      <c r="C723" s="4">
        <v>0</v>
      </c>
      <c r="D723" s="4">
        <v>2</v>
      </c>
    </row>
    <row r="724" spans="1:4" x14ac:dyDescent="0.3">
      <c r="A724" t="s">
        <v>4645</v>
      </c>
      <c r="B724" s="5">
        <v>1.1926978913270101E-6</v>
      </c>
      <c r="C724" s="4">
        <v>68</v>
      </c>
      <c r="D724" s="4">
        <v>5</v>
      </c>
    </row>
    <row r="725" spans="1:4" x14ac:dyDescent="0.3">
      <c r="A725" t="s">
        <v>7244</v>
      </c>
      <c r="B725" s="5">
        <v>1.1926978913270101E-6</v>
      </c>
      <c r="C725" s="4">
        <v>0</v>
      </c>
      <c r="D725" s="4">
        <v>2</v>
      </c>
    </row>
    <row r="726" spans="1:4" x14ac:dyDescent="0.3">
      <c r="A726" t="s">
        <v>4970</v>
      </c>
      <c r="B726" s="5">
        <v>1.1926978913270101E-6</v>
      </c>
      <c r="C726" s="4">
        <v>40</v>
      </c>
      <c r="D726" s="4">
        <v>4</v>
      </c>
    </row>
    <row r="727" spans="1:4" x14ac:dyDescent="0.3">
      <c r="A727" t="s">
        <v>6007</v>
      </c>
      <c r="B727" s="5">
        <v>1.1926978913270101E-6</v>
      </c>
      <c r="C727" s="4">
        <v>5</v>
      </c>
      <c r="D727" s="4">
        <v>4</v>
      </c>
    </row>
    <row r="728" spans="1:4" x14ac:dyDescent="0.3">
      <c r="A728" t="s">
        <v>2354</v>
      </c>
      <c r="B728" s="5">
        <v>1.1926978913270101E-6</v>
      </c>
      <c r="C728" s="4">
        <v>398</v>
      </c>
      <c r="D728" s="4">
        <v>10</v>
      </c>
    </row>
    <row r="729" spans="1:4" x14ac:dyDescent="0.3">
      <c r="A729" t="s">
        <v>4514</v>
      </c>
      <c r="B729" s="5">
        <v>1.1926978913270101E-6</v>
      </c>
      <c r="C729" s="4">
        <v>36</v>
      </c>
      <c r="D729" s="4">
        <v>4</v>
      </c>
    </row>
    <row r="730" spans="1:4" x14ac:dyDescent="0.3">
      <c r="A730" t="s">
        <v>4071</v>
      </c>
      <c r="B730" s="5">
        <v>1.1926978913270101E-6</v>
      </c>
      <c r="C730" s="4">
        <v>90</v>
      </c>
      <c r="D730" s="4">
        <v>4</v>
      </c>
    </row>
    <row r="731" spans="1:4" x14ac:dyDescent="0.3">
      <c r="A731" t="s">
        <v>4787</v>
      </c>
      <c r="B731" s="5">
        <v>1.1926978913270101E-6</v>
      </c>
      <c r="C731" s="4">
        <v>32</v>
      </c>
      <c r="D731" s="4">
        <v>3</v>
      </c>
    </row>
    <row r="732" spans="1:4" x14ac:dyDescent="0.3">
      <c r="A732" t="s">
        <v>5129</v>
      </c>
      <c r="B732" s="5">
        <v>1.1926978913270101E-6</v>
      </c>
      <c r="C732" s="4">
        <v>39</v>
      </c>
      <c r="D732" s="4">
        <v>3</v>
      </c>
    </row>
    <row r="733" spans="1:4" x14ac:dyDescent="0.3">
      <c r="A733" t="s">
        <v>3073</v>
      </c>
      <c r="B733" s="5">
        <v>1.1926978913270101E-6</v>
      </c>
      <c r="C733" s="4">
        <v>171</v>
      </c>
      <c r="D733" s="4">
        <v>7</v>
      </c>
    </row>
    <row r="734" spans="1:4" x14ac:dyDescent="0.3">
      <c r="A734" t="s">
        <v>3352</v>
      </c>
      <c r="B734" s="5">
        <v>1.1926978913270101E-6</v>
      </c>
      <c r="C734" s="4">
        <v>151</v>
      </c>
      <c r="D734" s="4">
        <v>5</v>
      </c>
    </row>
    <row r="735" spans="1:4" x14ac:dyDescent="0.3">
      <c r="A735" t="s">
        <v>3363</v>
      </c>
      <c r="B735" s="5">
        <v>1.1926978913270101E-6</v>
      </c>
      <c r="C735" s="4">
        <v>229</v>
      </c>
      <c r="D735" s="4">
        <v>8</v>
      </c>
    </row>
    <row r="736" spans="1:4" x14ac:dyDescent="0.3">
      <c r="A736" t="s">
        <v>4090</v>
      </c>
      <c r="B736" s="5">
        <v>1.1926978913270101E-6</v>
      </c>
      <c r="C736" s="4">
        <v>85</v>
      </c>
      <c r="D736" s="4">
        <v>5</v>
      </c>
    </row>
    <row r="737" spans="1:4" x14ac:dyDescent="0.3">
      <c r="A737" t="s">
        <v>5303</v>
      </c>
      <c r="B737" s="5">
        <v>1.1926978913270101E-6</v>
      </c>
      <c r="C737" s="4">
        <v>12</v>
      </c>
      <c r="D737" s="4">
        <v>3</v>
      </c>
    </row>
    <row r="738" spans="1:4" x14ac:dyDescent="0.3">
      <c r="A738" t="s">
        <v>4977</v>
      </c>
      <c r="B738" s="5">
        <v>1.1926978913270101E-6</v>
      </c>
      <c r="C738" s="4">
        <v>18</v>
      </c>
      <c r="D738" s="4">
        <v>3</v>
      </c>
    </row>
    <row r="739" spans="1:4" x14ac:dyDescent="0.3">
      <c r="A739" t="s">
        <v>4310</v>
      </c>
      <c r="B739" s="5">
        <v>1.1926978913270101E-6</v>
      </c>
      <c r="C739" s="4">
        <v>52</v>
      </c>
      <c r="D739" s="4">
        <v>4</v>
      </c>
    </row>
    <row r="740" spans="1:4" x14ac:dyDescent="0.3">
      <c r="A740" t="s">
        <v>5116</v>
      </c>
      <c r="B740" s="5">
        <v>1.1926978913270101E-6</v>
      </c>
      <c r="C740" s="4">
        <v>37</v>
      </c>
      <c r="D740" s="4">
        <v>4</v>
      </c>
    </row>
    <row r="741" spans="1:4" x14ac:dyDescent="0.3">
      <c r="A741" t="s">
        <v>3986</v>
      </c>
      <c r="B741" s="5">
        <v>1.1926978913270101E-6</v>
      </c>
      <c r="C741" s="4">
        <v>97</v>
      </c>
      <c r="D741" s="4">
        <v>6</v>
      </c>
    </row>
    <row r="742" spans="1:4" x14ac:dyDescent="0.3">
      <c r="A742" t="s">
        <v>3993</v>
      </c>
      <c r="B742" s="5">
        <v>1.1926978913270101E-6</v>
      </c>
      <c r="C742" s="4">
        <v>65</v>
      </c>
      <c r="D742" s="4">
        <v>4</v>
      </c>
    </row>
    <row r="743" spans="1:4" x14ac:dyDescent="0.3">
      <c r="A743" t="s">
        <v>6084</v>
      </c>
      <c r="B743" s="5">
        <v>1.1926978913270101E-6</v>
      </c>
      <c r="C743" s="4">
        <v>9</v>
      </c>
      <c r="D743" s="4">
        <v>4</v>
      </c>
    </row>
    <row r="744" spans="1:4" x14ac:dyDescent="0.3">
      <c r="A744" t="s">
        <v>5324</v>
      </c>
      <c r="B744" s="5">
        <v>1.1926978913270101E-6</v>
      </c>
      <c r="C744" s="4">
        <v>21</v>
      </c>
      <c r="D744" s="4">
        <v>3</v>
      </c>
    </row>
    <row r="745" spans="1:4" x14ac:dyDescent="0.3">
      <c r="A745" t="s">
        <v>5659</v>
      </c>
      <c r="B745" s="5">
        <v>1.1926978913270101E-6</v>
      </c>
      <c r="C745" s="4">
        <v>7</v>
      </c>
      <c r="D745" s="4">
        <v>3</v>
      </c>
    </row>
    <row r="746" spans="1:4" x14ac:dyDescent="0.3">
      <c r="A746" t="s">
        <v>4966</v>
      </c>
      <c r="B746" s="5">
        <v>1.1926978913270101E-6</v>
      </c>
      <c r="C746" s="4">
        <v>32</v>
      </c>
      <c r="D746" s="4">
        <v>4</v>
      </c>
    </row>
    <row r="747" spans="1:4" x14ac:dyDescent="0.3">
      <c r="A747" t="s">
        <v>5395</v>
      </c>
      <c r="B747" s="5">
        <v>1.1926978913270101E-6</v>
      </c>
      <c r="C747" s="4">
        <v>22</v>
      </c>
      <c r="D747" s="4">
        <v>7</v>
      </c>
    </row>
    <row r="748" spans="1:4" x14ac:dyDescent="0.3">
      <c r="A748" t="s">
        <v>5053</v>
      </c>
      <c r="B748" s="5">
        <v>1.1926978913270101E-6</v>
      </c>
      <c r="C748" s="4">
        <v>42</v>
      </c>
      <c r="D748" s="4">
        <v>7</v>
      </c>
    </row>
    <row r="749" spans="1:4" x14ac:dyDescent="0.3">
      <c r="A749" t="s">
        <v>2777</v>
      </c>
      <c r="B749" s="5">
        <v>1.1926978913270101E-6</v>
      </c>
      <c r="C749" s="4">
        <v>222</v>
      </c>
      <c r="D749" s="4">
        <v>10</v>
      </c>
    </row>
    <row r="750" spans="1:4" x14ac:dyDescent="0.3">
      <c r="A750" t="s">
        <v>3326</v>
      </c>
      <c r="B750" s="5">
        <v>1.1926978913270101E-6</v>
      </c>
      <c r="C750" s="4">
        <v>145</v>
      </c>
      <c r="D750" s="4">
        <v>6</v>
      </c>
    </row>
    <row r="751" spans="1:4" x14ac:dyDescent="0.3">
      <c r="A751" t="s">
        <v>4698</v>
      </c>
      <c r="B751" s="5">
        <v>1.1926978913270101E-6</v>
      </c>
      <c r="C751" s="4">
        <v>52</v>
      </c>
      <c r="D751" s="4">
        <v>5</v>
      </c>
    </row>
    <row r="752" spans="1:4" x14ac:dyDescent="0.3">
      <c r="A752" t="s">
        <v>4002</v>
      </c>
      <c r="B752" s="5">
        <v>1.1926978913270101E-6</v>
      </c>
      <c r="C752" s="4">
        <v>73</v>
      </c>
      <c r="D752" s="4">
        <v>6</v>
      </c>
    </row>
    <row r="753" spans="1:4" x14ac:dyDescent="0.3">
      <c r="A753" t="s">
        <v>3702</v>
      </c>
      <c r="B753" s="5">
        <v>1.1926978913270101E-6</v>
      </c>
      <c r="C753" s="4">
        <v>157</v>
      </c>
      <c r="D753" s="4">
        <v>6</v>
      </c>
    </row>
    <row r="754" spans="1:4" x14ac:dyDescent="0.3">
      <c r="A754" t="s">
        <v>7231</v>
      </c>
      <c r="B754" s="5">
        <v>1.1926978913270101E-6</v>
      </c>
      <c r="C754" s="4">
        <v>0</v>
      </c>
      <c r="D754" s="4">
        <v>2</v>
      </c>
    </row>
    <row r="755" spans="1:4" x14ac:dyDescent="0.3">
      <c r="A755" t="s">
        <v>4630</v>
      </c>
      <c r="B755" s="5">
        <v>1.1926978913270101E-6</v>
      </c>
      <c r="C755" s="4">
        <v>36</v>
      </c>
      <c r="D755" s="4">
        <v>3</v>
      </c>
    </row>
    <row r="756" spans="1:4" x14ac:dyDescent="0.3">
      <c r="A756" t="s">
        <v>4813</v>
      </c>
      <c r="B756" s="5">
        <v>1.1926978913270101E-6</v>
      </c>
      <c r="C756" s="4">
        <v>32</v>
      </c>
      <c r="D756" s="4">
        <v>3</v>
      </c>
    </row>
    <row r="757" spans="1:4" x14ac:dyDescent="0.3">
      <c r="A757" t="s">
        <v>2787</v>
      </c>
      <c r="B757" s="5">
        <v>1.1926978913270101E-6</v>
      </c>
      <c r="C757" s="4">
        <v>235</v>
      </c>
      <c r="D757" s="4">
        <v>6</v>
      </c>
    </row>
    <row r="758" spans="1:4" x14ac:dyDescent="0.3">
      <c r="A758" t="s">
        <v>6118</v>
      </c>
      <c r="B758" s="5">
        <v>1.1926978913270101E-6</v>
      </c>
      <c r="C758" s="4">
        <v>11</v>
      </c>
      <c r="D758" s="4">
        <v>3</v>
      </c>
    </row>
    <row r="759" spans="1:4" x14ac:dyDescent="0.3">
      <c r="A759" t="s">
        <v>7246</v>
      </c>
      <c r="B759" s="5">
        <v>1.1926978913270101E-6</v>
      </c>
      <c r="C759" s="4">
        <v>0</v>
      </c>
      <c r="D759" s="4">
        <v>2</v>
      </c>
    </row>
    <row r="760" spans="1:4" x14ac:dyDescent="0.3">
      <c r="A760" t="s">
        <v>2887</v>
      </c>
      <c r="B760" s="5">
        <v>1.1926978913270101E-6</v>
      </c>
      <c r="C760" s="4">
        <v>321</v>
      </c>
      <c r="D760" s="4">
        <v>8</v>
      </c>
    </row>
    <row r="761" spans="1:4" x14ac:dyDescent="0.3">
      <c r="A761" t="s">
        <v>3143</v>
      </c>
      <c r="B761" s="5">
        <v>1.1926978913270101E-6</v>
      </c>
      <c r="C761" s="4">
        <v>184</v>
      </c>
      <c r="D761" s="4">
        <v>5</v>
      </c>
    </row>
    <row r="762" spans="1:4" x14ac:dyDescent="0.3">
      <c r="A762" t="s">
        <v>6713</v>
      </c>
      <c r="B762" s="5">
        <v>1.1926978913270101E-6</v>
      </c>
      <c r="C762" s="4">
        <v>3</v>
      </c>
      <c r="D762" s="4">
        <v>2</v>
      </c>
    </row>
    <row r="763" spans="1:4" x14ac:dyDescent="0.3">
      <c r="A763" t="s">
        <v>2675</v>
      </c>
      <c r="B763" s="5">
        <v>1.1926978913270101E-6</v>
      </c>
      <c r="C763" s="4">
        <v>269</v>
      </c>
      <c r="D763" s="4">
        <v>10</v>
      </c>
    </row>
    <row r="764" spans="1:4" x14ac:dyDescent="0.3">
      <c r="A764" t="s">
        <v>4461</v>
      </c>
      <c r="B764" s="5">
        <v>1.1926978913270101E-6</v>
      </c>
      <c r="C764" s="4">
        <v>63</v>
      </c>
      <c r="D764" s="4">
        <v>5</v>
      </c>
    </row>
    <row r="765" spans="1:4" x14ac:dyDescent="0.3">
      <c r="A765" t="s">
        <v>6402</v>
      </c>
      <c r="B765" s="5">
        <v>1.1926978913270101E-6</v>
      </c>
      <c r="C765" s="4">
        <v>1</v>
      </c>
      <c r="D765" s="4">
        <v>3</v>
      </c>
    </row>
    <row r="766" spans="1:4" x14ac:dyDescent="0.3">
      <c r="A766" t="s">
        <v>7225</v>
      </c>
      <c r="B766" s="5">
        <v>1.1926978913270101E-6</v>
      </c>
      <c r="C766" s="4">
        <v>0</v>
      </c>
      <c r="D766" s="4">
        <v>2</v>
      </c>
    </row>
    <row r="767" spans="1:4" x14ac:dyDescent="0.3">
      <c r="A767" t="s">
        <v>7228</v>
      </c>
      <c r="B767" s="5">
        <v>1.1926978913270101E-6</v>
      </c>
      <c r="C767" s="4">
        <v>0</v>
      </c>
      <c r="D767" s="4">
        <v>2</v>
      </c>
    </row>
    <row r="768" spans="1:4" x14ac:dyDescent="0.3">
      <c r="A768" t="s">
        <v>6410</v>
      </c>
      <c r="B768" s="5">
        <v>1.1926978913270101E-6</v>
      </c>
      <c r="C768" s="4">
        <v>1</v>
      </c>
      <c r="D768" s="4">
        <v>2</v>
      </c>
    </row>
    <row r="769" spans="1:4" x14ac:dyDescent="0.3">
      <c r="A769" t="s">
        <v>6285</v>
      </c>
      <c r="B769" s="5">
        <v>1.1926978913270101E-6</v>
      </c>
      <c r="C769" s="4">
        <v>1</v>
      </c>
      <c r="D769" s="4">
        <v>2</v>
      </c>
    </row>
    <row r="770" spans="1:4" x14ac:dyDescent="0.3">
      <c r="A770" t="s">
        <v>3473</v>
      </c>
      <c r="B770" s="5">
        <v>1.1926978913270101E-6</v>
      </c>
      <c r="C770" s="4">
        <v>130</v>
      </c>
      <c r="D770" s="4">
        <v>4</v>
      </c>
    </row>
    <row r="771" spans="1:4" x14ac:dyDescent="0.3">
      <c r="A771" t="s">
        <v>4537</v>
      </c>
      <c r="B771" s="5">
        <v>1.1926978913270101E-6</v>
      </c>
      <c r="C771" s="4">
        <v>58</v>
      </c>
      <c r="D771" s="4">
        <v>3</v>
      </c>
    </row>
    <row r="772" spans="1:4" x14ac:dyDescent="0.3">
      <c r="A772" t="s">
        <v>5545</v>
      </c>
      <c r="B772" s="5">
        <v>1.1926978913270101E-6</v>
      </c>
      <c r="C772" s="4">
        <v>7</v>
      </c>
      <c r="D772" s="4">
        <v>5</v>
      </c>
    </row>
    <row r="773" spans="1:4" x14ac:dyDescent="0.3">
      <c r="A773" t="s">
        <v>7238</v>
      </c>
      <c r="B773" s="5">
        <v>1.1926978913270101E-6</v>
      </c>
      <c r="C773" s="4">
        <v>0</v>
      </c>
      <c r="D773" s="4">
        <v>2</v>
      </c>
    </row>
    <row r="774" spans="1:4" x14ac:dyDescent="0.3">
      <c r="A774" t="s">
        <v>4218</v>
      </c>
      <c r="B774" s="5">
        <v>1.1926978913270101E-6</v>
      </c>
      <c r="C774" s="4">
        <v>63</v>
      </c>
      <c r="D774" s="4">
        <v>5</v>
      </c>
    </row>
    <row r="775" spans="1:4" x14ac:dyDescent="0.3">
      <c r="A775" t="s">
        <v>5897</v>
      </c>
      <c r="B775" s="5">
        <v>1.1926978913270101E-6</v>
      </c>
      <c r="C775" s="4">
        <v>22</v>
      </c>
      <c r="D775" s="4">
        <v>3</v>
      </c>
    </row>
    <row r="776" spans="1:4" x14ac:dyDescent="0.3">
      <c r="A776" t="s">
        <v>5306</v>
      </c>
      <c r="B776" s="5">
        <v>1.1926978913270101E-6</v>
      </c>
      <c r="C776" s="4">
        <v>12</v>
      </c>
      <c r="D776" s="4">
        <v>7</v>
      </c>
    </row>
    <row r="777" spans="1:4" x14ac:dyDescent="0.3">
      <c r="A777" t="s">
        <v>7249</v>
      </c>
      <c r="B777" s="5">
        <v>1.1926978913270101E-6</v>
      </c>
      <c r="C777" s="4">
        <v>0</v>
      </c>
      <c r="D777" s="4">
        <v>2</v>
      </c>
    </row>
    <row r="778" spans="1:4" x14ac:dyDescent="0.3">
      <c r="A778" t="s">
        <v>6391</v>
      </c>
      <c r="B778" s="5">
        <v>1.1926978913270101E-6</v>
      </c>
      <c r="C778" s="4">
        <v>1</v>
      </c>
      <c r="D778" s="4">
        <v>3</v>
      </c>
    </row>
    <row r="779" spans="1:4" x14ac:dyDescent="0.3">
      <c r="A779" t="s">
        <v>4460</v>
      </c>
      <c r="B779" s="5">
        <v>1.1926978913270101E-6</v>
      </c>
      <c r="C779" s="4">
        <v>56</v>
      </c>
      <c r="D779" s="4">
        <v>5</v>
      </c>
    </row>
    <row r="780" spans="1:4" x14ac:dyDescent="0.3">
      <c r="A780" t="s">
        <v>6721</v>
      </c>
      <c r="B780" s="5">
        <v>1.1926978913270101E-6</v>
      </c>
      <c r="C780" s="4">
        <v>3</v>
      </c>
      <c r="D780" s="4">
        <v>3</v>
      </c>
    </row>
    <row r="781" spans="1:4" x14ac:dyDescent="0.3">
      <c r="A781" t="s">
        <v>3895</v>
      </c>
      <c r="B781" s="5">
        <v>1.1926978913270101E-6</v>
      </c>
      <c r="C781" s="4">
        <v>83</v>
      </c>
      <c r="D781" s="4">
        <v>6</v>
      </c>
    </row>
    <row r="782" spans="1:4" x14ac:dyDescent="0.3">
      <c r="A782" t="s">
        <v>3507</v>
      </c>
      <c r="B782" s="5">
        <v>1.1926978913270101E-6</v>
      </c>
      <c r="C782" s="4">
        <v>172</v>
      </c>
      <c r="D782" s="4">
        <v>6</v>
      </c>
    </row>
    <row r="783" spans="1:4" x14ac:dyDescent="0.3">
      <c r="A783" t="s">
        <v>6858</v>
      </c>
      <c r="B783" s="5">
        <v>1.1926978913270101E-6</v>
      </c>
      <c r="C783" s="4">
        <v>4</v>
      </c>
      <c r="D783" s="4">
        <v>2</v>
      </c>
    </row>
    <row r="784" spans="1:4" x14ac:dyDescent="0.3">
      <c r="A784" t="s">
        <v>4611</v>
      </c>
      <c r="B784" s="5">
        <v>1.1926978913270101E-6</v>
      </c>
      <c r="C784" s="4">
        <v>44</v>
      </c>
      <c r="D784" s="4">
        <v>3</v>
      </c>
    </row>
    <row r="785" spans="1:4" x14ac:dyDescent="0.3">
      <c r="A785" t="s">
        <v>2563</v>
      </c>
      <c r="B785" s="5">
        <v>1.1926978913270101E-6</v>
      </c>
      <c r="C785" s="4">
        <v>268</v>
      </c>
      <c r="D785" s="4">
        <v>7</v>
      </c>
    </row>
    <row r="786" spans="1:4" x14ac:dyDescent="0.3">
      <c r="A786" t="s">
        <v>3545</v>
      </c>
      <c r="B786" s="5">
        <v>1.1926978913270101E-6</v>
      </c>
      <c r="C786" s="4">
        <v>168</v>
      </c>
      <c r="D786" s="4">
        <v>7</v>
      </c>
    </row>
    <row r="787" spans="1:4" x14ac:dyDescent="0.3">
      <c r="A787" t="s">
        <v>4388</v>
      </c>
      <c r="B787" s="5">
        <v>1.1926978913270101E-6</v>
      </c>
      <c r="C787" s="4">
        <v>69</v>
      </c>
      <c r="D787" s="4">
        <v>5</v>
      </c>
    </row>
    <row r="788" spans="1:4" x14ac:dyDescent="0.3">
      <c r="A788" t="s">
        <v>2791</v>
      </c>
      <c r="B788" s="5">
        <v>1.1926978913270101E-6</v>
      </c>
      <c r="C788" s="4">
        <v>289</v>
      </c>
      <c r="D788" s="4">
        <v>8</v>
      </c>
    </row>
    <row r="789" spans="1:4" x14ac:dyDescent="0.3">
      <c r="A789" t="s">
        <v>4269</v>
      </c>
      <c r="B789" s="5">
        <v>1.1926978913270101E-6</v>
      </c>
      <c r="C789" s="4">
        <v>85</v>
      </c>
      <c r="D789" s="4">
        <v>5</v>
      </c>
    </row>
    <row r="790" spans="1:4" x14ac:dyDescent="0.3">
      <c r="A790" t="s">
        <v>5034</v>
      </c>
      <c r="B790" s="5">
        <v>1.1926978913270101E-6</v>
      </c>
      <c r="C790" s="4">
        <v>24</v>
      </c>
      <c r="D790" s="4">
        <v>3</v>
      </c>
    </row>
    <row r="791" spans="1:4" x14ac:dyDescent="0.3">
      <c r="A791" t="s">
        <v>2386</v>
      </c>
      <c r="B791" s="5">
        <v>1.1926978913270101E-6</v>
      </c>
      <c r="C791" s="4">
        <v>326</v>
      </c>
      <c r="D791" s="4">
        <v>9</v>
      </c>
    </row>
    <row r="792" spans="1:4" x14ac:dyDescent="0.3">
      <c r="A792" t="s">
        <v>2803</v>
      </c>
      <c r="B792" s="5">
        <v>1.1926978913270101E-6</v>
      </c>
      <c r="C792" s="4">
        <v>218</v>
      </c>
      <c r="D792" s="4">
        <v>6</v>
      </c>
    </row>
    <row r="793" spans="1:4" x14ac:dyDescent="0.3">
      <c r="A793" t="s">
        <v>5883</v>
      </c>
      <c r="B793" s="5">
        <v>1.1926978913270101E-6</v>
      </c>
      <c r="C793" s="4">
        <v>15</v>
      </c>
      <c r="D793" s="4">
        <v>3</v>
      </c>
    </row>
    <row r="794" spans="1:4" x14ac:dyDescent="0.3">
      <c r="A794" t="s">
        <v>5605</v>
      </c>
      <c r="B794" s="5">
        <v>1.1926978913270101E-6</v>
      </c>
      <c r="C794" s="4">
        <v>22</v>
      </c>
      <c r="D794" s="4">
        <v>3</v>
      </c>
    </row>
    <row r="795" spans="1:4" x14ac:dyDescent="0.3">
      <c r="A795" t="s">
        <v>6348</v>
      </c>
      <c r="B795" s="5">
        <v>1.1926978913270101E-6</v>
      </c>
      <c r="C795" s="4">
        <v>1</v>
      </c>
      <c r="D795" s="4">
        <v>3</v>
      </c>
    </row>
    <row r="796" spans="1:4" x14ac:dyDescent="0.3">
      <c r="A796" t="s">
        <v>3640</v>
      </c>
      <c r="B796" s="5">
        <v>1.1926978913270101E-6</v>
      </c>
      <c r="C796" s="4">
        <v>106</v>
      </c>
      <c r="D796" s="4">
        <v>7</v>
      </c>
    </row>
    <row r="797" spans="1:4" x14ac:dyDescent="0.3">
      <c r="A797" t="s">
        <v>3378</v>
      </c>
      <c r="B797" s="5">
        <v>1.1862150813955499E-6</v>
      </c>
      <c r="C797" s="4">
        <v>135</v>
      </c>
      <c r="D797" s="4">
        <v>5</v>
      </c>
    </row>
    <row r="798" spans="1:4" x14ac:dyDescent="0.3">
      <c r="A798" t="s">
        <v>3724</v>
      </c>
      <c r="B798" s="5">
        <v>1.1862150813955499E-6</v>
      </c>
      <c r="C798" s="4">
        <v>173</v>
      </c>
      <c r="D798" s="4">
        <v>8</v>
      </c>
    </row>
    <row r="799" spans="1:4" x14ac:dyDescent="0.3">
      <c r="A799" t="s">
        <v>804</v>
      </c>
      <c r="B799" s="5">
        <v>1.08617519808247E-6</v>
      </c>
      <c r="C799" s="4">
        <v>754</v>
      </c>
      <c r="D799" s="4">
        <v>14</v>
      </c>
    </row>
    <row r="800" spans="1:4" x14ac:dyDescent="0.3">
      <c r="A800" t="s">
        <v>2465</v>
      </c>
      <c r="B800" s="5">
        <v>1.05194121104439E-6</v>
      </c>
      <c r="C800" s="4">
        <v>459</v>
      </c>
      <c r="D800" s="4">
        <v>8</v>
      </c>
    </row>
    <row r="801" spans="1:4" x14ac:dyDescent="0.3">
      <c r="A801" t="s">
        <v>471</v>
      </c>
      <c r="B801" s="5">
        <v>1.02192148212557E-6</v>
      </c>
      <c r="C801" s="4">
        <v>843</v>
      </c>
      <c r="D801" s="4">
        <v>15</v>
      </c>
    </row>
    <row r="802" spans="1:4" x14ac:dyDescent="0.3">
      <c r="A802" t="s">
        <v>2191</v>
      </c>
      <c r="B802" s="5">
        <v>1.02046941703548E-6</v>
      </c>
      <c r="C802" s="4">
        <v>505</v>
      </c>
      <c r="D802" s="4">
        <v>9</v>
      </c>
    </row>
    <row r="803" spans="1:4" x14ac:dyDescent="0.3">
      <c r="A803" t="s">
        <v>1934</v>
      </c>
      <c r="B803" s="5">
        <v>8.9718372227130105E-7</v>
      </c>
      <c r="C803" s="4">
        <v>489</v>
      </c>
      <c r="D803" s="4">
        <v>9</v>
      </c>
    </row>
    <row r="804" spans="1:4" x14ac:dyDescent="0.3">
      <c r="A804" t="s">
        <v>357</v>
      </c>
      <c r="B804" s="5">
        <v>6.5409669746063504E-7</v>
      </c>
      <c r="C804" s="4">
        <v>968</v>
      </c>
      <c r="D804" s="4">
        <v>16</v>
      </c>
    </row>
    <row r="805" spans="1:4" x14ac:dyDescent="0.3">
      <c r="A805" t="s">
        <v>7250</v>
      </c>
      <c r="B805" s="5">
        <v>12.449927516426072</v>
      </c>
      <c r="C805" s="4">
        <v>260944</v>
      </c>
      <c r="D805" s="4">
        <v>5441</v>
      </c>
    </row>
  </sheetData>
  <mergeCells count="2">
    <mergeCell ref="F23:H24"/>
    <mergeCell ref="F25:H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20"/>
  <sheetViews>
    <sheetView workbookViewId="0">
      <selection activeCell="J31" sqref="J31"/>
    </sheetView>
  </sheetViews>
  <sheetFormatPr defaultRowHeight="14.4" x14ac:dyDescent="0.3"/>
  <cols>
    <col min="1" max="1" width="21.33203125" bestFit="1" customWidth="1"/>
    <col min="2" max="2" width="17.33203125" bestFit="1" customWidth="1"/>
    <col min="3" max="3" width="10.77734375" bestFit="1" customWidth="1"/>
    <col min="4" max="4" width="9.88671875" bestFit="1" customWidth="1"/>
    <col min="5" max="5" width="14.44140625" bestFit="1" customWidth="1"/>
    <col min="6" max="6" width="26.6640625" customWidth="1"/>
    <col min="7" max="7" width="25.109375" customWidth="1"/>
    <col min="8" max="8" width="23.44140625" customWidth="1"/>
  </cols>
  <sheetData>
    <row r="1" spans="1:2" x14ac:dyDescent="0.3">
      <c r="A1" s="2" t="s">
        <v>13</v>
      </c>
      <c r="B1" s="3">
        <v>0</v>
      </c>
    </row>
    <row r="2" spans="1:2" x14ac:dyDescent="0.3">
      <c r="A2" s="2" t="s">
        <v>7262</v>
      </c>
      <c r="B2" t="s">
        <v>7263</v>
      </c>
    </row>
    <row r="4" spans="1:2" x14ac:dyDescent="0.3">
      <c r="A4" s="2" t="s">
        <v>0</v>
      </c>
      <c r="B4" t="s">
        <v>7251</v>
      </c>
    </row>
    <row r="5" spans="1:2" x14ac:dyDescent="0.3">
      <c r="A5" t="s">
        <v>2966</v>
      </c>
      <c r="B5" s="5">
        <v>7.8912940299667306E-3</v>
      </c>
    </row>
    <row r="6" spans="1:2" x14ac:dyDescent="0.3">
      <c r="A6" t="s">
        <v>5199</v>
      </c>
      <c r="B6" s="5">
        <v>4.9331776677731098E-3</v>
      </c>
    </row>
    <row r="7" spans="1:2" x14ac:dyDescent="0.3">
      <c r="A7" t="s">
        <v>5931</v>
      </c>
      <c r="B7" s="5">
        <v>4.9331776677731098E-3</v>
      </c>
    </row>
    <row r="8" spans="1:2" x14ac:dyDescent="0.3">
      <c r="A8" t="s">
        <v>1982</v>
      </c>
      <c r="B8" s="5">
        <v>3.26987141847329E-3</v>
      </c>
    </row>
    <row r="9" spans="1:2" x14ac:dyDescent="0.3">
      <c r="A9" t="s">
        <v>5064</v>
      </c>
      <c r="B9" s="5">
        <v>9.7829205443755404E-4</v>
      </c>
    </row>
    <row r="10" spans="1:2" x14ac:dyDescent="0.3">
      <c r="A10" t="s">
        <v>5131</v>
      </c>
      <c r="B10" s="5">
        <v>9.7829205443755404E-4</v>
      </c>
    </row>
    <row r="11" spans="1:2" x14ac:dyDescent="0.3">
      <c r="A11" t="s">
        <v>2279</v>
      </c>
      <c r="B11" s="5">
        <v>3.3643081265245897E-4</v>
      </c>
    </row>
    <row r="12" spans="1:2" x14ac:dyDescent="0.3">
      <c r="A12" t="s">
        <v>3060</v>
      </c>
      <c r="B12" s="5">
        <v>3.3643081265245897E-4</v>
      </c>
    </row>
    <row r="13" spans="1:2" x14ac:dyDescent="0.3">
      <c r="A13" t="s">
        <v>2831</v>
      </c>
      <c r="B13" s="5">
        <v>1.8803102629117401E-4</v>
      </c>
    </row>
    <row r="14" spans="1:2" x14ac:dyDescent="0.3">
      <c r="A14" t="s">
        <v>3712</v>
      </c>
      <c r="B14" s="5">
        <v>7.2522818567641398E-5</v>
      </c>
    </row>
    <row r="15" spans="1:2" x14ac:dyDescent="0.3">
      <c r="A15" t="s">
        <v>3055</v>
      </c>
      <c r="B15" s="5">
        <v>5.1805468425621001E-5</v>
      </c>
    </row>
    <row r="16" spans="1:2" x14ac:dyDescent="0.3">
      <c r="A16" t="s">
        <v>3147</v>
      </c>
      <c r="B16" s="5">
        <v>2.5490003611096998E-5</v>
      </c>
    </row>
    <row r="17" spans="1:8" x14ac:dyDescent="0.3">
      <c r="A17" t="s">
        <v>5535</v>
      </c>
      <c r="B17" s="5">
        <v>2.2517506533811699E-5</v>
      </c>
    </row>
    <row r="18" spans="1:8" x14ac:dyDescent="0.3">
      <c r="A18" t="s">
        <v>4165</v>
      </c>
      <c r="B18" s="5">
        <v>2.2517506533811699E-5</v>
      </c>
    </row>
    <row r="19" spans="1:8" x14ac:dyDescent="0.3">
      <c r="A19" t="s">
        <v>5970</v>
      </c>
      <c r="B19" s="5">
        <v>2.2517506533811699E-5</v>
      </c>
    </row>
    <row r="20" spans="1:8" x14ac:dyDescent="0.3">
      <c r="A20" t="s">
        <v>2509</v>
      </c>
      <c r="B20" s="5">
        <v>2.23339164764245E-5</v>
      </c>
    </row>
    <row r="21" spans="1:8" x14ac:dyDescent="0.3">
      <c r="A21" t="s">
        <v>5065</v>
      </c>
      <c r="B21" s="5">
        <v>2.23339164764245E-5</v>
      </c>
    </row>
    <row r="22" spans="1:8" ht="0.6" customHeight="1" x14ac:dyDescent="0.3">
      <c r="A22" t="s">
        <v>2721</v>
      </c>
      <c r="B22" s="5">
        <v>2.2187521795746401E-5</v>
      </c>
    </row>
    <row r="23" spans="1:8" ht="15.6" customHeight="1" x14ac:dyDescent="0.35">
      <c r="A23" t="s">
        <v>3047</v>
      </c>
      <c r="B23" s="5">
        <v>1.99207304324681E-5</v>
      </c>
      <c r="F23" s="17" t="s">
        <v>7264</v>
      </c>
      <c r="G23" s="17"/>
      <c r="H23" s="8"/>
    </row>
    <row r="24" spans="1:8" ht="29.4" customHeight="1" x14ac:dyDescent="0.35">
      <c r="A24" t="s">
        <v>5954</v>
      </c>
      <c r="B24" s="5">
        <v>1.8218875544805501E-5</v>
      </c>
      <c r="F24" s="17"/>
      <c r="G24" s="17"/>
      <c r="H24" s="8"/>
    </row>
    <row r="25" spans="1:8" x14ac:dyDescent="0.3">
      <c r="A25" t="s">
        <v>2943</v>
      </c>
      <c r="B25" s="5">
        <v>1.8218875544805501E-5</v>
      </c>
      <c r="F25" s="18" t="s">
        <v>7265</v>
      </c>
      <c r="G25" s="18"/>
      <c r="H25" s="9"/>
    </row>
    <row r="26" spans="1:8" ht="15.6" x14ac:dyDescent="0.3">
      <c r="A26" t="s">
        <v>5947</v>
      </c>
      <c r="B26" s="5">
        <v>1.8218875544805501E-5</v>
      </c>
      <c r="F26" s="6" t="s">
        <v>0</v>
      </c>
      <c r="G26" s="6" t="s">
        <v>7251</v>
      </c>
      <c r="H26" s="6" t="s">
        <v>7259</v>
      </c>
    </row>
    <row r="27" spans="1:8" ht="15.6" x14ac:dyDescent="0.3">
      <c r="A27" t="s">
        <v>3516</v>
      </c>
      <c r="B27" s="5">
        <v>1.6356942095051799E-5</v>
      </c>
      <c r="F27" s="6" t="s">
        <v>2966</v>
      </c>
      <c r="G27" s="7">
        <v>7.8912940299667306E-3</v>
      </c>
      <c r="H27" s="6">
        <v>17</v>
      </c>
    </row>
    <row r="28" spans="1:8" ht="15.6" x14ac:dyDescent="0.3">
      <c r="A28" t="s">
        <v>4434</v>
      </c>
      <c r="B28" s="5">
        <v>1.6356942095051799E-5</v>
      </c>
      <c r="F28" s="6" t="s">
        <v>5199</v>
      </c>
      <c r="G28" s="7">
        <v>4.9331776677731098E-3</v>
      </c>
      <c r="H28" s="6">
        <v>17</v>
      </c>
    </row>
    <row r="29" spans="1:8" ht="15.6" x14ac:dyDescent="0.3">
      <c r="A29" t="s">
        <v>3438</v>
      </c>
      <c r="B29" s="5">
        <v>1.6356942095051799E-5</v>
      </c>
      <c r="F29" s="6" t="s">
        <v>5931</v>
      </c>
      <c r="G29" s="7">
        <v>4.9331776677731098E-3</v>
      </c>
      <c r="H29" s="6">
        <v>15</v>
      </c>
    </row>
    <row r="30" spans="1:8" ht="15.6" x14ac:dyDescent="0.3">
      <c r="A30" t="s">
        <v>3612</v>
      </c>
      <c r="B30" s="5">
        <v>1.5377719202442401E-5</v>
      </c>
      <c r="F30" s="6" t="s">
        <v>1982</v>
      </c>
      <c r="G30" s="7">
        <v>3.26987141847329E-3</v>
      </c>
      <c r="H30" s="6">
        <v>16</v>
      </c>
    </row>
    <row r="31" spans="1:8" ht="15.6" x14ac:dyDescent="0.3">
      <c r="A31" t="s">
        <v>4022</v>
      </c>
      <c r="B31" s="5">
        <v>1.0697440739725401E-5</v>
      </c>
      <c r="F31" s="6" t="s">
        <v>5064</v>
      </c>
      <c r="G31" s="7">
        <v>9.7829205443755404E-4</v>
      </c>
      <c r="H31" s="6">
        <v>17</v>
      </c>
    </row>
    <row r="32" spans="1:8" ht="15.6" x14ac:dyDescent="0.3">
      <c r="A32" t="s">
        <v>5349</v>
      </c>
      <c r="B32" s="5">
        <v>1.0697440739725401E-5</v>
      </c>
      <c r="F32" s="6" t="s">
        <v>5131</v>
      </c>
      <c r="G32" s="7">
        <v>9.7829205443755404E-4</v>
      </c>
      <c r="H32" s="6">
        <v>16</v>
      </c>
    </row>
    <row r="33" spans="1:8" ht="15.6" x14ac:dyDescent="0.3">
      <c r="A33" t="s">
        <v>7234</v>
      </c>
      <c r="B33" s="5">
        <v>8.0862897921697702E-6</v>
      </c>
      <c r="F33" s="6" t="s">
        <v>2279</v>
      </c>
      <c r="G33" s="7">
        <v>3.3643081265245897E-4</v>
      </c>
      <c r="H33" s="6">
        <v>25</v>
      </c>
    </row>
    <row r="34" spans="1:8" ht="15.6" x14ac:dyDescent="0.3">
      <c r="A34" t="s">
        <v>6905</v>
      </c>
      <c r="B34" s="5">
        <v>8.0862897921697702E-6</v>
      </c>
      <c r="F34" s="6" t="s">
        <v>3060</v>
      </c>
      <c r="G34" s="7">
        <v>3.3643081265245897E-4</v>
      </c>
      <c r="H34" s="6">
        <v>13</v>
      </c>
    </row>
    <row r="35" spans="1:8" ht="15.6" x14ac:dyDescent="0.3">
      <c r="A35" t="s">
        <v>3748</v>
      </c>
      <c r="B35" s="5">
        <v>8.0862897921697702E-6</v>
      </c>
      <c r="F35" s="6" t="s">
        <v>2831</v>
      </c>
      <c r="G35" s="7">
        <v>1.8803102629117401E-4</v>
      </c>
      <c r="H35" s="6">
        <v>15</v>
      </c>
    </row>
    <row r="36" spans="1:8" ht="15.6" x14ac:dyDescent="0.3">
      <c r="A36" t="s">
        <v>4158</v>
      </c>
      <c r="B36" s="5">
        <v>8.0862897921697702E-6</v>
      </c>
      <c r="F36" s="6" t="s">
        <v>3712</v>
      </c>
      <c r="G36" s="7">
        <v>7.2522818567641398E-5</v>
      </c>
      <c r="H36" s="6">
        <v>25</v>
      </c>
    </row>
    <row r="37" spans="1:8" x14ac:dyDescent="0.3">
      <c r="A37" t="s">
        <v>6997</v>
      </c>
      <c r="B37" s="5">
        <v>8.0862897921697702E-6</v>
      </c>
    </row>
    <row r="38" spans="1:8" x14ac:dyDescent="0.3">
      <c r="A38" t="s">
        <v>5340</v>
      </c>
      <c r="B38" s="5">
        <v>8.0862897921697702E-6</v>
      </c>
    </row>
    <row r="39" spans="1:8" x14ac:dyDescent="0.3">
      <c r="A39" t="s">
        <v>6028</v>
      </c>
      <c r="B39" s="5">
        <v>8.0862897921697702E-6</v>
      </c>
    </row>
    <row r="40" spans="1:8" x14ac:dyDescent="0.3">
      <c r="A40" t="s">
        <v>7243</v>
      </c>
      <c r="B40" s="5">
        <v>8.0862897921697702E-6</v>
      </c>
    </row>
    <row r="41" spans="1:8" x14ac:dyDescent="0.3">
      <c r="A41" t="s">
        <v>6398</v>
      </c>
      <c r="B41" s="5">
        <v>8.0862897921697702E-6</v>
      </c>
    </row>
    <row r="42" spans="1:8" x14ac:dyDescent="0.3">
      <c r="A42" t="s">
        <v>6957</v>
      </c>
      <c r="B42" s="5">
        <v>8.0862897921697702E-6</v>
      </c>
    </row>
    <row r="43" spans="1:8" x14ac:dyDescent="0.3">
      <c r="A43" t="s">
        <v>5115</v>
      </c>
      <c r="B43" s="5">
        <v>8.0862897921697702E-6</v>
      </c>
    </row>
    <row r="44" spans="1:8" x14ac:dyDescent="0.3">
      <c r="A44" t="s">
        <v>4257</v>
      </c>
      <c r="B44" s="5">
        <v>8.0862897921697702E-6</v>
      </c>
    </row>
    <row r="45" spans="1:8" x14ac:dyDescent="0.3">
      <c r="A45" t="s">
        <v>6829</v>
      </c>
      <c r="B45" s="5">
        <v>8.0862897921697702E-6</v>
      </c>
    </row>
    <row r="46" spans="1:8" x14ac:dyDescent="0.3">
      <c r="A46" t="s">
        <v>3780</v>
      </c>
      <c r="B46" s="5">
        <v>8.0862897921697702E-6</v>
      </c>
    </row>
    <row r="47" spans="1:8" x14ac:dyDescent="0.3">
      <c r="A47" t="s">
        <v>4949</v>
      </c>
      <c r="B47" s="5">
        <v>8.0862897921697702E-6</v>
      </c>
    </row>
    <row r="48" spans="1:8" x14ac:dyDescent="0.3">
      <c r="A48" t="s">
        <v>5399</v>
      </c>
      <c r="B48" s="5">
        <v>8.0862897921697702E-6</v>
      </c>
    </row>
    <row r="49" spans="1:2" x14ac:dyDescent="0.3">
      <c r="A49" t="s">
        <v>6068</v>
      </c>
      <c r="B49" s="5">
        <v>8.0862897921697702E-6</v>
      </c>
    </row>
    <row r="50" spans="1:2" x14ac:dyDescent="0.3">
      <c r="A50" t="s">
        <v>7233</v>
      </c>
      <c r="B50" s="5">
        <v>8.0862897921697702E-6</v>
      </c>
    </row>
    <row r="51" spans="1:2" x14ac:dyDescent="0.3">
      <c r="A51" t="s">
        <v>6449</v>
      </c>
      <c r="B51" s="5">
        <v>8.0862897921697702E-6</v>
      </c>
    </row>
    <row r="52" spans="1:2" x14ac:dyDescent="0.3">
      <c r="A52" t="s">
        <v>7229</v>
      </c>
      <c r="B52" s="5">
        <v>8.0862897921697702E-6</v>
      </c>
    </row>
    <row r="53" spans="1:2" x14ac:dyDescent="0.3">
      <c r="A53" t="s">
        <v>7042</v>
      </c>
      <c r="B53" s="5">
        <v>8.0862897921697702E-6</v>
      </c>
    </row>
    <row r="54" spans="1:2" x14ac:dyDescent="0.3">
      <c r="A54" t="s">
        <v>5394</v>
      </c>
      <c r="B54" s="5">
        <v>8.0862897921697702E-6</v>
      </c>
    </row>
    <row r="55" spans="1:2" x14ac:dyDescent="0.3">
      <c r="A55" t="s">
        <v>4011</v>
      </c>
      <c r="B55" s="5">
        <v>8.0862897921697702E-6</v>
      </c>
    </row>
    <row r="56" spans="1:2" x14ac:dyDescent="0.3">
      <c r="A56" t="s">
        <v>7226</v>
      </c>
      <c r="B56" s="5">
        <v>8.0862897921697702E-6</v>
      </c>
    </row>
    <row r="57" spans="1:2" x14ac:dyDescent="0.3">
      <c r="A57" t="s">
        <v>7224</v>
      </c>
      <c r="B57" s="5">
        <v>8.0862897921697702E-6</v>
      </c>
    </row>
    <row r="58" spans="1:2" x14ac:dyDescent="0.3">
      <c r="A58" t="s">
        <v>6147</v>
      </c>
      <c r="B58" s="5">
        <v>8.0862897921697702E-6</v>
      </c>
    </row>
    <row r="59" spans="1:2" x14ac:dyDescent="0.3">
      <c r="A59" t="s">
        <v>6411</v>
      </c>
      <c r="B59" s="5">
        <v>8.0862897921697702E-6</v>
      </c>
    </row>
    <row r="60" spans="1:2" x14ac:dyDescent="0.3">
      <c r="A60" t="s">
        <v>3656</v>
      </c>
      <c r="B60" s="5">
        <v>8.0862897921697702E-6</v>
      </c>
    </row>
    <row r="61" spans="1:2" x14ac:dyDescent="0.3">
      <c r="A61" t="s">
        <v>7227</v>
      </c>
      <c r="B61" s="5">
        <v>8.0862897921697702E-6</v>
      </c>
    </row>
    <row r="62" spans="1:2" x14ac:dyDescent="0.3">
      <c r="A62" t="s">
        <v>6006</v>
      </c>
      <c r="B62" s="5">
        <v>8.0862897921697702E-6</v>
      </c>
    </row>
    <row r="63" spans="1:2" x14ac:dyDescent="0.3">
      <c r="A63" t="s">
        <v>5910</v>
      </c>
      <c r="B63" s="5">
        <v>8.0862897921697702E-6</v>
      </c>
    </row>
    <row r="64" spans="1:2" x14ac:dyDescent="0.3">
      <c r="A64" t="s">
        <v>4756</v>
      </c>
      <c r="B64" s="5">
        <v>8.0862897921697702E-6</v>
      </c>
    </row>
    <row r="65" spans="1:2" x14ac:dyDescent="0.3">
      <c r="A65" t="s">
        <v>6771</v>
      </c>
      <c r="B65" s="5">
        <v>8.0862897921697702E-6</v>
      </c>
    </row>
    <row r="66" spans="1:2" x14ac:dyDescent="0.3">
      <c r="A66" t="s">
        <v>7241</v>
      </c>
      <c r="B66" s="5">
        <v>8.0862897921697702E-6</v>
      </c>
    </row>
    <row r="67" spans="1:2" x14ac:dyDescent="0.3">
      <c r="A67" t="s">
        <v>4365</v>
      </c>
      <c r="B67" s="5">
        <v>8.0862897921697702E-6</v>
      </c>
    </row>
    <row r="68" spans="1:2" x14ac:dyDescent="0.3">
      <c r="A68" t="s">
        <v>5441</v>
      </c>
      <c r="B68" s="5">
        <v>8.0862897921697702E-6</v>
      </c>
    </row>
    <row r="69" spans="1:2" x14ac:dyDescent="0.3">
      <c r="A69" t="s">
        <v>6042</v>
      </c>
      <c r="B69" s="5">
        <v>8.0862897921697702E-6</v>
      </c>
    </row>
    <row r="70" spans="1:2" x14ac:dyDescent="0.3">
      <c r="A70" t="s">
        <v>6647</v>
      </c>
      <c r="B70" s="5">
        <v>8.0862897921697702E-6</v>
      </c>
    </row>
    <row r="71" spans="1:2" x14ac:dyDescent="0.3">
      <c r="A71" t="s">
        <v>5565</v>
      </c>
      <c r="B71" s="5">
        <v>8.0862897921697702E-6</v>
      </c>
    </row>
    <row r="72" spans="1:2" x14ac:dyDescent="0.3">
      <c r="A72" t="s">
        <v>6412</v>
      </c>
      <c r="B72" s="5">
        <v>8.0862897921697702E-6</v>
      </c>
    </row>
    <row r="73" spans="1:2" x14ac:dyDescent="0.3">
      <c r="A73" t="s">
        <v>6400</v>
      </c>
      <c r="B73" s="5">
        <v>8.0862897921697702E-6</v>
      </c>
    </row>
    <row r="74" spans="1:2" x14ac:dyDescent="0.3">
      <c r="A74" t="s">
        <v>6950</v>
      </c>
      <c r="B74" s="5">
        <v>8.0862897921697702E-6</v>
      </c>
    </row>
    <row r="75" spans="1:2" x14ac:dyDescent="0.3">
      <c r="A75" t="s">
        <v>6023</v>
      </c>
      <c r="B75" s="5">
        <v>8.0862897921697702E-6</v>
      </c>
    </row>
    <row r="76" spans="1:2" x14ac:dyDescent="0.3">
      <c r="A76" t="s">
        <v>6599</v>
      </c>
      <c r="B76" s="5">
        <v>8.0862897921697702E-6</v>
      </c>
    </row>
    <row r="77" spans="1:2" x14ac:dyDescent="0.3">
      <c r="A77" t="s">
        <v>4572</v>
      </c>
      <c r="B77" s="5">
        <v>8.0862897921697702E-6</v>
      </c>
    </row>
    <row r="78" spans="1:2" x14ac:dyDescent="0.3">
      <c r="A78" t="s">
        <v>5861</v>
      </c>
      <c r="B78" s="5">
        <v>8.0862897921697702E-6</v>
      </c>
    </row>
    <row r="79" spans="1:2" x14ac:dyDescent="0.3">
      <c r="A79" t="s">
        <v>4055</v>
      </c>
      <c r="B79" s="5">
        <v>8.0862897921697702E-6</v>
      </c>
    </row>
    <row r="80" spans="1:2" x14ac:dyDescent="0.3">
      <c r="A80" t="s">
        <v>5337</v>
      </c>
      <c r="B80" s="5">
        <v>8.0862897921697702E-6</v>
      </c>
    </row>
    <row r="81" spans="1:2" x14ac:dyDescent="0.3">
      <c r="A81" t="s">
        <v>4745</v>
      </c>
      <c r="B81" s="5">
        <v>8.0862897921697702E-6</v>
      </c>
    </row>
    <row r="82" spans="1:2" x14ac:dyDescent="0.3">
      <c r="A82" t="s">
        <v>4370</v>
      </c>
      <c r="B82" s="5">
        <v>8.0862897921697702E-6</v>
      </c>
    </row>
    <row r="83" spans="1:2" x14ac:dyDescent="0.3">
      <c r="A83" t="s">
        <v>4305</v>
      </c>
      <c r="B83" s="5">
        <v>8.0862897921697702E-6</v>
      </c>
    </row>
    <row r="84" spans="1:2" x14ac:dyDescent="0.3">
      <c r="A84" t="s">
        <v>7245</v>
      </c>
      <c r="B84" s="5">
        <v>8.0862897921697702E-6</v>
      </c>
    </row>
    <row r="85" spans="1:2" x14ac:dyDescent="0.3">
      <c r="A85" t="s">
        <v>6223</v>
      </c>
      <c r="B85" s="5">
        <v>8.0862897921697702E-6</v>
      </c>
    </row>
    <row r="86" spans="1:2" x14ac:dyDescent="0.3">
      <c r="A86" t="s">
        <v>4548</v>
      </c>
      <c r="B86" s="5">
        <v>8.0862897921697702E-6</v>
      </c>
    </row>
    <row r="87" spans="1:2" x14ac:dyDescent="0.3">
      <c r="A87" t="s">
        <v>6450</v>
      </c>
      <c r="B87" s="5">
        <v>8.0862897921697702E-6</v>
      </c>
    </row>
    <row r="88" spans="1:2" x14ac:dyDescent="0.3">
      <c r="A88" t="s">
        <v>4422</v>
      </c>
      <c r="B88" s="5">
        <v>8.0862897921697702E-6</v>
      </c>
    </row>
    <row r="89" spans="1:2" x14ac:dyDescent="0.3">
      <c r="A89" t="s">
        <v>4054</v>
      </c>
      <c r="B89" s="5">
        <v>8.0862897921697702E-6</v>
      </c>
    </row>
    <row r="90" spans="1:2" x14ac:dyDescent="0.3">
      <c r="A90" t="s">
        <v>5404</v>
      </c>
      <c r="B90" s="5">
        <v>8.0862897921697702E-6</v>
      </c>
    </row>
    <row r="91" spans="1:2" x14ac:dyDescent="0.3">
      <c r="A91" t="s">
        <v>7060</v>
      </c>
      <c r="B91" s="5">
        <v>8.0862897921697702E-6</v>
      </c>
    </row>
    <row r="92" spans="1:2" x14ac:dyDescent="0.3">
      <c r="A92" t="s">
        <v>6976</v>
      </c>
      <c r="B92" s="5">
        <v>8.0862897921697702E-6</v>
      </c>
    </row>
    <row r="93" spans="1:2" x14ac:dyDescent="0.3">
      <c r="A93" t="s">
        <v>5987</v>
      </c>
      <c r="B93" s="5">
        <v>8.0862897921697702E-6</v>
      </c>
    </row>
    <row r="94" spans="1:2" x14ac:dyDescent="0.3">
      <c r="A94" t="s">
        <v>3678</v>
      </c>
      <c r="B94" s="5">
        <v>7.6414001401116206E-6</v>
      </c>
    </row>
    <row r="95" spans="1:2" x14ac:dyDescent="0.3">
      <c r="A95" t="s">
        <v>2592</v>
      </c>
      <c r="B95" s="5">
        <v>5.37655735339024E-6</v>
      </c>
    </row>
    <row r="96" spans="1:2" x14ac:dyDescent="0.3">
      <c r="A96" t="s">
        <v>3415</v>
      </c>
      <c r="B96" s="5">
        <v>4.58808423345959E-6</v>
      </c>
    </row>
    <row r="97" spans="1:2" x14ac:dyDescent="0.3">
      <c r="A97" t="s">
        <v>4120</v>
      </c>
      <c r="B97" s="5">
        <v>4.58808423345959E-6</v>
      </c>
    </row>
    <row r="98" spans="1:2" x14ac:dyDescent="0.3">
      <c r="A98" t="s">
        <v>2397</v>
      </c>
      <c r="B98" s="5">
        <v>3.9897436528055703E-6</v>
      </c>
    </row>
    <row r="99" spans="1:2" x14ac:dyDescent="0.3">
      <c r="A99" t="s">
        <v>3146</v>
      </c>
      <c r="B99" s="5">
        <v>3.8456475403213602E-6</v>
      </c>
    </row>
    <row r="100" spans="1:2" x14ac:dyDescent="0.3">
      <c r="A100" t="s">
        <v>4589</v>
      </c>
      <c r="B100" s="5">
        <v>3.7597390039073501E-6</v>
      </c>
    </row>
    <row r="101" spans="1:2" x14ac:dyDescent="0.3">
      <c r="A101" t="s">
        <v>3179</v>
      </c>
      <c r="B101" s="5">
        <v>3.7597390039073501E-6</v>
      </c>
    </row>
    <row r="102" spans="1:2" x14ac:dyDescent="0.3">
      <c r="A102" t="s">
        <v>3158</v>
      </c>
      <c r="B102" s="5">
        <v>3.3212899445077901E-6</v>
      </c>
    </row>
    <row r="103" spans="1:2" x14ac:dyDescent="0.3">
      <c r="A103" t="s">
        <v>5124</v>
      </c>
      <c r="B103" s="5">
        <v>3.3212899445077901E-6</v>
      </c>
    </row>
    <row r="104" spans="1:2" x14ac:dyDescent="0.3">
      <c r="A104" t="s">
        <v>3385</v>
      </c>
      <c r="B104" s="5">
        <v>3.3212899445077901E-6</v>
      </c>
    </row>
    <row r="105" spans="1:2" x14ac:dyDescent="0.3">
      <c r="A105" t="s">
        <v>5533</v>
      </c>
      <c r="B105" s="5">
        <v>3.3212899445077901E-6</v>
      </c>
    </row>
    <row r="106" spans="1:2" x14ac:dyDescent="0.3">
      <c r="A106" t="s">
        <v>4077</v>
      </c>
      <c r="B106" s="5">
        <v>3.3212899445077901E-6</v>
      </c>
    </row>
    <row r="107" spans="1:2" x14ac:dyDescent="0.3">
      <c r="A107" t="s">
        <v>5648</v>
      </c>
      <c r="B107" s="5">
        <v>3.3212899445077901E-6</v>
      </c>
    </row>
    <row r="108" spans="1:2" x14ac:dyDescent="0.3">
      <c r="A108" t="s">
        <v>4287</v>
      </c>
      <c r="B108" s="5">
        <v>3.3212899445077901E-6</v>
      </c>
    </row>
    <row r="109" spans="1:2" x14ac:dyDescent="0.3">
      <c r="A109" t="s">
        <v>5534</v>
      </c>
      <c r="B109" s="5">
        <v>3.3212899445077901E-6</v>
      </c>
    </row>
    <row r="110" spans="1:2" x14ac:dyDescent="0.3">
      <c r="A110" t="s">
        <v>3725</v>
      </c>
      <c r="B110" s="5">
        <v>3.3212899445077901E-6</v>
      </c>
    </row>
    <row r="111" spans="1:2" x14ac:dyDescent="0.3">
      <c r="A111" t="s">
        <v>3737</v>
      </c>
      <c r="B111" s="5">
        <v>3.3212899445077901E-6</v>
      </c>
    </row>
    <row r="112" spans="1:2" x14ac:dyDescent="0.3">
      <c r="A112" t="s">
        <v>5543</v>
      </c>
      <c r="B112" s="5">
        <v>3.3212899445077901E-6</v>
      </c>
    </row>
    <row r="113" spans="1:2" x14ac:dyDescent="0.3">
      <c r="A113" t="s">
        <v>5967</v>
      </c>
      <c r="B113" s="5">
        <v>3.3212899445077901E-6</v>
      </c>
    </row>
    <row r="114" spans="1:2" x14ac:dyDescent="0.3">
      <c r="A114" t="s">
        <v>4527</v>
      </c>
      <c r="B114" s="5">
        <v>3.3212899445077901E-6</v>
      </c>
    </row>
    <row r="115" spans="1:2" x14ac:dyDescent="0.3">
      <c r="A115" t="s">
        <v>3428</v>
      </c>
      <c r="B115" s="5">
        <v>3.3212899445077901E-6</v>
      </c>
    </row>
    <row r="116" spans="1:2" x14ac:dyDescent="0.3">
      <c r="A116" t="s">
        <v>4140</v>
      </c>
      <c r="B116" s="5">
        <v>3.3212899445077901E-6</v>
      </c>
    </row>
    <row r="117" spans="1:2" x14ac:dyDescent="0.3">
      <c r="A117" t="s">
        <v>4249</v>
      </c>
      <c r="B117" s="5">
        <v>3.3212899445077901E-6</v>
      </c>
    </row>
    <row r="118" spans="1:2" x14ac:dyDescent="0.3">
      <c r="A118" t="s">
        <v>4095</v>
      </c>
      <c r="B118" s="5">
        <v>3.3212899445077901E-6</v>
      </c>
    </row>
    <row r="119" spans="1:2" x14ac:dyDescent="0.3">
      <c r="A119" t="s">
        <v>3822</v>
      </c>
      <c r="B119" s="5">
        <v>3.3212899445077901E-6</v>
      </c>
    </row>
    <row r="120" spans="1:2" x14ac:dyDescent="0.3">
      <c r="A120" t="s">
        <v>3735</v>
      </c>
      <c r="B120" s="5">
        <v>3.0839522730840498E-6</v>
      </c>
    </row>
    <row r="121" spans="1:2" x14ac:dyDescent="0.3">
      <c r="A121" t="s">
        <v>3880</v>
      </c>
      <c r="B121" s="5">
        <v>3.0839522730840498E-6</v>
      </c>
    </row>
    <row r="122" spans="1:2" x14ac:dyDescent="0.3">
      <c r="A122" t="s">
        <v>2911</v>
      </c>
      <c r="B122" s="5">
        <v>3.0839522730840498E-6</v>
      </c>
    </row>
    <row r="123" spans="1:2" x14ac:dyDescent="0.3">
      <c r="A123" t="s">
        <v>2715</v>
      </c>
      <c r="B123" s="5">
        <v>3.0839522730840498E-6</v>
      </c>
    </row>
    <row r="124" spans="1:2" x14ac:dyDescent="0.3">
      <c r="A124" t="s">
        <v>3900</v>
      </c>
      <c r="B124" s="5">
        <v>3.0839522730840498E-6</v>
      </c>
    </row>
    <row r="125" spans="1:2" x14ac:dyDescent="0.3">
      <c r="A125" t="s">
        <v>2802</v>
      </c>
      <c r="B125" s="5">
        <v>2.8272213083440902E-6</v>
      </c>
    </row>
    <row r="126" spans="1:2" x14ac:dyDescent="0.3">
      <c r="A126" t="s">
        <v>3785</v>
      </c>
      <c r="B126" s="5">
        <v>2.8272213083440902E-6</v>
      </c>
    </row>
    <row r="127" spans="1:2" x14ac:dyDescent="0.3">
      <c r="A127" t="s">
        <v>3940</v>
      </c>
      <c r="B127" s="5">
        <v>2.6872388136686999E-6</v>
      </c>
    </row>
    <row r="128" spans="1:2" x14ac:dyDescent="0.3">
      <c r="A128" t="s">
        <v>5769</v>
      </c>
      <c r="B128" s="5">
        <v>2.6872388136686999E-6</v>
      </c>
    </row>
    <row r="129" spans="1:2" x14ac:dyDescent="0.3">
      <c r="A129" t="s">
        <v>5201</v>
      </c>
      <c r="B129" s="5">
        <v>2.6872388136686999E-6</v>
      </c>
    </row>
    <row r="130" spans="1:2" x14ac:dyDescent="0.3">
      <c r="A130" t="s">
        <v>5529</v>
      </c>
      <c r="B130" s="5">
        <v>2.6872388136686999E-6</v>
      </c>
    </row>
    <row r="131" spans="1:2" x14ac:dyDescent="0.3">
      <c r="A131" t="s">
        <v>4469</v>
      </c>
      <c r="B131" s="5">
        <v>2.4126055831977699E-6</v>
      </c>
    </row>
    <row r="132" spans="1:2" x14ac:dyDescent="0.3">
      <c r="A132" t="s">
        <v>3855</v>
      </c>
      <c r="B132" s="5">
        <v>2.4126055831977699E-6</v>
      </c>
    </row>
    <row r="133" spans="1:2" x14ac:dyDescent="0.3">
      <c r="A133" t="s">
        <v>3228</v>
      </c>
      <c r="B133" s="5">
        <v>2.4126055831977699E-6</v>
      </c>
    </row>
    <row r="134" spans="1:2" x14ac:dyDescent="0.3">
      <c r="A134" t="s">
        <v>5300</v>
      </c>
      <c r="B134" s="5">
        <v>2.4126055831977699E-6</v>
      </c>
    </row>
    <row r="135" spans="1:2" x14ac:dyDescent="0.3">
      <c r="A135" t="s">
        <v>3932</v>
      </c>
      <c r="B135" s="5">
        <v>2.4126055831977699E-6</v>
      </c>
    </row>
    <row r="136" spans="1:2" x14ac:dyDescent="0.3">
      <c r="A136" t="s">
        <v>4129</v>
      </c>
      <c r="B136" s="5">
        <v>2.4126055831977699E-6</v>
      </c>
    </row>
    <row r="137" spans="1:2" x14ac:dyDescent="0.3">
      <c r="A137" t="s">
        <v>4184</v>
      </c>
      <c r="B137" s="5">
        <v>2.4126055831977699E-6</v>
      </c>
    </row>
    <row r="138" spans="1:2" x14ac:dyDescent="0.3">
      <c r="A138" t="s">
        <v>4805</v>
      </c>
      <c r="B138" s="5">
        <v>2.4126055831977699E-6</v>
      </c>
    </row>
    <row r="139" spans="1:2" x14ac:dyDescent="0.3">
      <c r="A139" t="s">
        <v>4552</v>
      </c>
      <c r="B139" s="5">
        <v>2.4126055831977699E-6</v>
      </c>
    </row>
    <row r="140" spans="1:2" x14ac:dyDescent="0.3">
      <c r="A140" t="s">
        <v>5363</v>
      </c>
      <c r="B140" s="5">
        <v>2.4126055831977699E-6</v>
      </c>
    </row>
    <row r="141" spans="1:2" x14ac:dyDescent="0.3">
      <c r="A141" t="s">
        <v>3823</v>
      </c>
      <c r="B141" s="5">
        <v>2.4126055831977699E-6</v>
      </c>
    </row>
    <row r="142" spans="1:2" x14ac:dyDescent="0.3">
      <c r="A142" t="s">
        <v>6108</v>
      </c>
      <c r="B142" s="5">
        <v>2.2681698282469999E-6</v>
      </c>
    </row>
    <row r="143" spans="1:2" x14ac:dyDescent="0.3">
      <c r="A143" t="s">
        <v>4889</v>
      </c>
      <c r="B143" s="5">
        <v>2.2681698282469999E-6</v>
      </c>
    </row>
    <row r="144" spans="1:2" x14ac:dyDescent="0.3">
      <c r="A144" t="s">
        <v>6118</v>
      </c>
      <c r="B144" s="5">
        <v>1.1926978913270101E-6</v>
      </c>
    </row>
    <row r="145" spans="1:2" x14ac:dyDescent="0.3">
      <c r="A145" t="s">
        <v>3473</v>
      </c>
      <c r="B145" s="5">
        <v>1.1926978913270101E-6</v>
      </c>
    </row>
    <row r="146" spans="1:2" x14ac:dyDescent="0.3">
      <c r="A146" t="s">
        <v>4310</v>
      </c>
      <c r="B146" s="5">
        <v>1.1926978913270101E-6</v>
      </c>
    </row>
    <row r="147" spans="1:2" x14ac:dyDescent="0.3">
      <c r="A147" t="s">
        <v>7247</v>
      </c>
      <c r="B147" s="5">
        <v>1.1926978913270101E-6</v>
      </c>
    </row>
    <row r="148" spans="1:2" x14ac:dyDescent="0.3">
      <c r="A148" t="s">
        <v>7202</v>
      </c>
      <c r="B148" s="5">
        <v>1.1926978913270101E-6</v>
      </c>
    </row>
    <row r="149" spans="1:2" x14ac:dyDescent="0.3">
      <c r="A149" t="s">
        <v>4071</v>
      </c>
      <c r="B149" s="5">
        <v>1.1926978913270101E-6</v>
      </c>
    </row>
    <row r="150" spans="1:2" x14ac:dyDescent="0.3">
      <c r="A150" t="s">
        <v>6721</v>
      </c>
      <c r="B150" s="5">
        <v>1.1926978913270101E-6</v>
      </c>
    </row>
    <row r="151" spans="1:2" x14ac:dyDescent="0.3">
      <c r="A151" t="s">
        <v>5302</v>
      </c>
      <c r="B151" s="5">
        <v>1.1926978913270101E-6</v>
      </c>
    </row>
    <row r="152" spans="1:2" x14ac:dyDescent="0.3">
      <c r="A152" t="s">
        <v>6402</v>
      </c>
      <c r="B152" s="5">
        <v>1.1926978913270101E-6</v>
      </c>
    </row>
    <row r="153" spans="1:2" x14ac:dyDescent="0.3">
      <c r="A153" t="s">
        <v>5116</v>
      </c>
      <c r="B153" s="5">
        <v>1.1926978913270101E-6</v>
      </c>
    </row>
    <row r="154" spans="1:2" x14ac:dyDescent="0.3">
      <c r="A154" t="s">
        <v>4537</v>
      </c>
      <c r="B154" s="5">
        <v>1.1926978913270101E-6</v>
      </c>
    </row>
    <row r="155" spans="1:2" x14ac:dyDescent="0.3">
      <c r="A155" t="s">
        <v>3993</v>
      </c>
      <c r="B155" s="5">
        <v>1.1926978913270101E-6</v>
      </c>
    </row>
    <row r="156" spans="1:2" x14ac:dyDescent="0.3">
      <c r="A156" t="s">
        <v>5454</v>
      </c>
      <c r="B156" s="5">
        <v>1.1926978913270101E-6</v>
      </c>
    </row>
    <row r="157" spans="1:2" x14ac:dyDescent="0.3">
      <c r="A157" t="s">
        <v>7249</v>
      </c>
      <c r="B157" s="5">
        <v>1.1926978913270101E-6</v>
      </c>
    </row>
    <row r="158" spans="1:2" x14ac:dyDescent="0.3">
      <c r="A158" t="s">
        <v>4787</v>
      </c>
      <c r="B158" s="5">
        <v>1.1926978913270101E-6</v>
      </c>
    </row>
    <row r="159" spans="1:2" x14ac:dyDescent="0.3">
      <c r="A159" t="s">
        <v>7242</v>
      </c>
      <c r="B159" s="5">
        <v>1.1926978913270101E-6</v>
      </c>
    </row>
    <row r="160" spans="1:2" x14ac:dyDescent="0.3">
      <c r="A160" t="s">
        <v>5409</v>
      </c>
      <c r="B160" s="5">
        <v>1.1926978913270101E-6</v>
      </c>
    </row>
    <row r="161" spans="1:2" x14ac:dyDescent="0.3">
      <c r="A161" t="s">
        <v>7225</v>
      </c>
      <c r="B161" s="5">
        <v>1.1926978913270101E-6</v>
      </c>
    </row>
    <row r="162" spans="1:2" x14ac:dyDescent="0.3">
      <c r="A162" t="s">
        <v>7037</v>
      </c>
      <c r="B162" s="5">
        <v>1.1926978913270101E-6</v>
      </c>
    </row>
    <row r="163" spans="1:2" x14ac:dyDescent="0.3">
      <c r="A163" t="s">
        <v>5659</v>
      </c>
      <c r="B163" s="5">
        <v>1.1926978913270101E-6</v>
      </c>
    </row>
    <row r="164" spans="1:2" x14ac:dyDescent="0.3">
      <c r="A164" t="s">
        <v>7223</v>
      </c>
      <c r="B164" s="5">
        <v>1.1926978913270101E-6</v>
      </c>
    </row>
    <row r="165" spans="1:2" x14ac:dyDescent="0.3">
      <c r="A165" t="s">
        <v>6285</v>
      </c>
      <c r="B165" s="5">
        <v>1.1926978913270101E-6</v>
      </c>
    </row>
    <row r="166" spans="1:2" x14ac:dyDescent="0.3">
      <c r="A166" t="s">
        <v>4978</v>
      </c>
      <c r="B166" s="5">
        <v>1.1926978913270101E-6</v>
      </c>
    </row>
    <row r="167" spans="1:2" x14ac:dyDescent="0.3">
      <c r="A167" t="s">
        <v>7240</v>
      </c>
      <c r="B167" s="5">
        <v>1.1926978913270101E-6</v>
      </c>
    </row>
    <row r="168" spans="1:2" x14ac:dyDescent="0.3">
      <c r="A168" t="s">
        <v>5897</v>
      </c>
      <c r="B168" s="5">
        <v>1.1926978913270101E-6</v>
      </c>
    </row>
    <row r="169" spans="1:2" x14ac:dyDescent="0.3">
      <c r="A169" t="s">
        <v>7228</v>
      </c>
      <c r="B169" s="5">
        <v>1.1926978913270101E-6</v>
      </c>
    </row>
    <row r="170" spans="1:2" x14ac:dyDescent="0.3">
      <c r="A170" t="s">
        <v>5034</v>
      </c>
      <c r="B170" s="5">
        <v>1.1926978913270101E-6</v>
      </c>
    </row>
    <row r="171" spans="1:2" x14ac:dyDescent="0.3">
      <c r="A171" t="s">
        <v>4611</v>
      </c>
      <c r="B171" s="5">
        <v>1.1926978913270101E-6</v>
      </c>
    </row>
    <row r="172" spans="1:2" x14ac:dyDescent="0.3">
      <c r="A172" t="s">
        <v>6487</v>
      </c>
      <c r="B172" s="5">
        <v>1.1926978913270101E-6</v>
      </c>
    </row>
    <row r="173" spans="1:2" x14ac:dyDescent="0.3">
      <c r="A173" t="s">
        <v>6451</v>
      </c>
      <c r="B173" s="5">
        <v>1.1926978913270101E-6</v>
      </c>
    </row>
    <row r="174" spans="1:2" x14ac:dyDescent="0.3">
      <c r="A174" t="s">
        <v>5605</v>
      </c>
      <c r="B174" s="5">
        <v>1.1926978913270101E-6</v>
      </c>
    </row>
    <row r="175" spans="1:2" x14ac:dyDescent="0.3">
      <c r="A175" t="s">
        <v>5581</v>
      </c>
      <c r="B175" s="5">
        <v>1.1926978913270101E-6</v>
      </c>
    </row>
    <row r="176" spans="1:2" x14ac:dyDescent="0.3">
      <c r="A176" t="s">
        <v>3997</v>
      </c>
      <c r="B176" s="5">
        <v>1.1926978913270101E-6</v>
      </c>
    </row>
    <row r="177" spans="1:2" x14ac:dyDescent="0.3">
      <c r="A177" t="s">
        <v>4331</v>
      </c>
      <c r="B177" s="5">
        <v>1.1926978913270101E-6</v>
      </c>
    </row>
    <row r="178" spans="1:2" x14ac:dyDescent="0.3">
      <c r="A178" t="s">
        <v>6005</v>
      </c>
      <c r="B178" s="5">
        <v>1.1926978913270101E-6</v>
      </c>
    </row>
    <row r="179" spans="1:2" x14ac:dyDescent="0.3">
      <c r="A179" t="s">
        <v>5689</v>
      </c>
      <c r="B179" s="5">
        <v>1.1926978913270101E-6</v>
      </c>
    </row>
    <row r="180" spans="1:2" x14ac:dyDescent="0.3">
      <c r="A180" t="s">
        <v>5303</v>
      </c>
      <c r="B180" s="5">
        <v>1.1926978913270101E-6</v>
      </c>
    </row>
    <row r="181" spans="1:2" x14ac:dyDescent="0.3">
      <c r="A181" t="s">
        <v>6713</v>
      </c>
      <c r="B181" s="5">
        <v>1.1926978913270101E-6</v>
      </c>
    </row>
    <row r="182" spans="1:2" x14ac:dyDescent="0.3">
      <c r="A182" t="s">
        <v>5984</v>
      </c>
      <c r="B182" s="5">
        <v>1.1926978913270101E-6</v>
      </c>
    </row>
    <row r="183" spans="1:2" x14ac:dyDescent="0.3">
      <c r="A183" t="s">
        <v>4813</v>
      </c>
      <c r="B183" s="5">
        <v>1.1926978913270101E-6</v>
      </c>
    </row>
    <row r="184" spans="1:2" x14ac:dyDescent="0.3">
      <c r="A184" t="s">
        <v>7235</v>
      </c>
      <c r="B184" s="5">
        <v>1.1926978913270101E-6</v>
      </c>
    </row>
    <row r="185" spans="1:2" x14ac:dyDescent="0.3">
      <c r="A185" t="s">
        <v>6084</v>
      </c>
      <c r="B185" s="5">
        <v>1.1926978913270101E-6</v>
      </c>
    </row>
    <row r="186" spans="1:2" x14ac:dyDescent="0.3">
      <c r="A186" t="s">
        <v>6921</v>
      </c>
      <c r="B186" s="5">
        <v>1.1926978913270101E-6</v>
      </c>
    </row>
    <row r="187" spans="1:2" x14ac:dyDescent="0.3">
      <c r="A187" t="s">
        <v>5983</v>
      </c>
      <c r="B187" s="5">
        <v>1.1926978913270101E-6</v>
      </c>
    </row>
    <row r="188" spans="1:2" x14ac:dyDescent="0.3">
      <c r="A188" t="s">
        <v>6007</v>
      </c>
      <c r="B188" s="5">
        <v>1.1926978913270101E-6</v>
      </c>
    </row>
    <row r="189" spans="1:2" x14ac:dyDescent="0.3">
      <c r="A189" t="s">
        <v>7246</v>
      </c>
      <c r="B189" s="5">
        <v>1.1926978913270101E-6</v>
      </c>
    </row>
    <row r="190" spans="1:2" x14ac:dyDescent="0.3">
      <c r="A190" t="s">
        <v>6348</v>
      </c>
      <c r="B190" s="5">
        <v>1.1926978913270101E-6</v>
      </c>
    </row>
    <row r="191" spans="1:2" x14ac:dyDescent="0.3">
      <c r="A191" t="s">
        <v>7231</v>
      </c>
      <c r="B191" s="5">
        <v>1.1926978913270101E-6</v>
      </c>
    </row>
    <row r="192" spans="1:2" x14ac:dyDescent="0.3">
      <c r="A192" t="s">
        <v>6104</v>
      </c>
      <c r="B192" s="5">
        <v>1.1926978913270101E-6</v>
      </c>
    </row>
    <row r="193" spans="1:2" x14ac:dyDescent="0.3">
      <c r="A193" t="s">
        <v>5883</v>
      </c>
      <c r="B193" s="5">
        <v>1.1926978913270101E-6</v>
      </c>
    </row>
    <row r="194" spans="1:2" x14ac:dyDescent="0.3">
      <c r="A194" t="s">
        <v>4329</v>
      </c>
      <c r="B194" s="5">
        <v>1.1926978913270101E-6</v>
      </c>
    </row>
    <row r="195" spans="1:2" x14ac:dyDescent="0.3">
      <c r="A195" t="s">
        <v>4911</v>
      </c>
      <c r="B195" s="5">
        <v>1.1926978913270101E-6</v>
      </c>
    </row>
    <row r="196" spans="1:2" x14ac:dyDescent="0.3">
      <c r="A196" t="s">
        <v>7239</v>
      </c>
      <c r="B196" s="5">
        <v>1.1926978913270101E-6</v>
      </c>
    </row>
    <row r="197" spans="1:2" x14ac:dyDescent="0.3">
      <c r="A197" t="s">
        <v>6027</v>
      </c>
      <c r="B197" s="5">
        <v>1.1926978913270101E-6</v>
      </c>
    </row>
    <row r="198" spans="1:2" x14ac:dyDescent="0.3">
      <c r="A198" t="s">
        <v>7230</v>
      </c>
      <c r="B198" s="5">
        <v>1.1926978913270101E-6</v>
      </c>
    </row>
    <row r="199" spans="1:2" x14ac:dyDescent="0.3">
      <c r="A199" t="s">
        <v>4995</v>
      </c>
      <c r="B199" s="5">
        <v>1.1926978913270101E-6</v>
      </c>
    </row>
    <row r="200" spans="1:2" x14ac:dyDescent="0.3">
      <c r="A200" t="s">
        <v>4765</v>
      </c>
      <c r="B200" s="5">
        <v>1.1926978913270101E-6</v>
      </c>
    </row>
    <row r="201" spans="1:2" x14ac:dyDescent="0.3">
      <c r="A201" t="s">
        <v>7232</v>
      </c>
      <c r="B201" s="5">
        <v>1.1926978913270101E-6</v>
      </c>
    </row>
    <row r="202" spans="1:2" x14ac:dyDescent="0.3">
      <c r="A202" t="s">
        <v>4514</v>
      </c>
      <c r="B202" s="5">
        <v>1.1926978913270101E-6</v>
      </c>
    </row>
    <row r="203" spans="1:2" x14ac:dyDescent="0.3">
      <c r="A203" t="s">
        <v>7238</v>
      </c>
      <c r="B203" s="5">
        <v>1.1926978913270101E-6</v>
      </c>
    </row>
    <row r="204" spans="1:2" x14ac:dyDescent="0.3">
      <c r="A204" t="s">
        <v>3994</v>
      </c>
      <c r="B204" s="5">
        <v>1.1926978913270101E-6</v>
      </c>
    </row>
    <row r="205" spans="1:2" x14ac:dyDescent="0.3">
      <c r="A205" t="s">
        <v>4181</v>
      </c>
      <c r="B205" s="5">
        <v>1.1926978913270101E-6</v>
      </c>
    </row>
    <row r="206" spans="1:2" x14ac:dyDescent="0.3">
      <c r="A206" t="s">
        <v>7244</v>
      </c>
      <c r="B206" s="5">
        <v>1.1926978913270101E-6</v>
      </c>
    </row>
    <row r="207" spans="1:2" x14ac:dyDescent="0.3">
      <c r="A207" t="s">
        <v>5119</v>
      </c>
      <c r="B207" s="5">
        <v>1.1926978913270101E-6</v>
      </c>
    </row>
    <row r="208" spans="1:2" x14ac:dyDescent="0.3">
      <c r="A208" t="s">
        <v>6391</v>
      </c>
      <c r="B208" s="5">
        <v>1.1926978913270101E-6</v>
      </c>
    </row>
    <row r="209" spans="1:2" x14ac:dyDescent="0.3">
      <c r="A209" t="s">
        <v>7248</v>
      </c>
      <c r="B209" s="5">
        <v>1.1926978913270101E-6</v>
      </c>
    </row>
    <row r="210" spans="1:2" x14ac:dyDescent="0.3">
      <c r="A210" t="s">
        <v>5324</v>
      </c>
      <c r="B210" s="5">
        <v>1.1926978913270101E-6</v>
      </c>
    </row>
    <row r="211" spans="1:2" x14ac:dyDescent="0.3">
      <c r="A211" t="s">
        <v>5798</v>
      </c>
      <c r="B211" s="5">
        <v>1.1926978913270101E-6</v>
      </c>
    </row>
    <row r="212" spans="1:2" x14ac:dyDescent="0.3">
      <c r="A212" t="s">
        <v>4977</v>
      </c>
      <c r="B212" s="5">
        <v>1.1926978913270101E-6</v>
      </c>
    </row>
    <row r="213" spans="1:2" x14ac:dyDescent="0.3">
      <c r="A213" t="s">
        <v>4966</v>
      </c>
      <c r="B213" s="5">
        <v>1.1926978913270101E-6</v>
      </c>
    </row>
    <row r="214" spans="1:2" x14ac:dyDescent="0.3">
      <c r="A214" t="s">
        <v>4630</v>
      </c>
      <c r="B214" s="5">
        <v>1.1926978913270101E-6</v>
      </c>
    </row>
    <row r="215" spans="1:2" x14ac:dyDescent="0.3">
      <c r="A215" t="s">
        <v>6858</v>
      </c>
      <c r="B215" s="5">
        <v>1.1926978913270101E-6</v>
      </c>
    </row>
    <row r="216" spans="1:2" x14ac:dyDescent="0.3">
      <c r="A216" t="s">
        <v>4007</v>
      </c>
      <c r="B216" s="5">
        <v>1.1926978913270101E-6</v>
      </c>
    </row>
    <row r="217" spans="1:2" x14ac:dyDescent="0.3">
      <c r="A217" t="s">
        <v>5129</v>
      </c>
      <c r="B217" s="5">
        <v>1.1926978913270101E-6</v>
      </c>
    </row>
    <row r="218" spans="1:2" x14ac:dyDescent="0.3">
      <c r="A218" t="s">
        <v>6410</v>
      </c>
      <c r="B218" s="5">
        <v>1.1926978913270101E-6</v>
      </c>
    </row>
    <row r="219" spans="1:2" x14ac:dyDescent="0.3">
      <c r="A219" t="s">
        <v>4970</v>
      </c>
      <c r="B219" s="5">
        <v>1.1926978913270101E-6</v>
      </c>
    </row>
    <row r="220" spans="1:2" x14ac:dyDescent="0.3">
      <c r="A220" t="s">
        <v>7250</v>
      </c>
      <c r="B220" s="5">
        <v>2.5033783584979982E-2</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36"/>
  <sheetViews>
    <sheetView tabSelected="1" workbookViewId="0">
      <selection activeCell="C16" sqref="C16"/>
    </sheetView>
  </sheetViews>
  <sheetFormatPr defaultRowHeight="14.4" x14ac:dyDescent="0.3"/>
  <cols>
    <col min="1" max="1" width="15.44140625" bestFit="1" customWidth="1"/>
    <col min="2" max="2" width="21.5546875" bestFit="1" customWidth="1"/>
    <col min="3" max="3" width="25" bestFit="1" customWidth="1"/>
    <col min="4" max="4" width="9.88671875" bestFit="1" customWidth="1"/>
    <col min="5" max="5" width="14.44140625" bestFit="1" customWidth="1"/>
    <col min="6" max="6" width="26.6640625" customWidth="1"/>
    <col min="7" max="7" width="25.109375" customWidth="1"/>
    <col min="8" max="8" width="23.44140625" customWidth="1"/>
  </cols>
  <sheetData>
    <row r="2" spans="1:3" x14ac:dyDescent="0.3">
      <c r="A2" s="2" t="s">
        <v>13</v>
      </c>
      <c r="B2" s="3">
        <v>0</v>
      </c>
    </row>
    <row r="4" spans="1:3" x14ac:dyDescent="0.3">
      <c r="A4" s="2" t="s">
        <v>7262</v>
      </c>
      <c r="B4" t="s">
        <v>7266</v>
      </c>
      <c r="C4" t="s">
        <v>7267</v>
      </c>
    </row>
    <row r="5" spans="1:3" x14ac:dyDescent="0.3">
      <c r="A5">
        <v>1</v>
      </c>
      <c r="B5" s="5">
        <v>4.9331776677731098E-3</v>
      </c>
      <c r="C5" s="5">
        <v>2.2117455011179643E-4</v>
      </c>
    </row>
    <row r="6" spans="1:3" x14ac:dyDescent="0.3">
      <c r="A6">
        <v>2</v>
      </c>
      <c r="B6" s="5">
        <v>9.7829205443755404E-4</v>
      </c>
      <c r="C6" s="5">
        <v>2.2000813110551095E-5</v>
      </c>
    </row>
    <row r="7" spans="1:3" x14ac:dyDescent="0.3">
      <c r="A7">
        <v>3</v>
      </c>
      <c r="B7" s="5">
        <v>7.8912940299667306E-3</v>
      </c>
      <c r="C7" s="5">
        <v>1.4370577682995347E-4</v>
      </c>
    </row>
    <row r="8" spans="1:3" x14ac:dyDescent="0.3">
      <c r="A8">
        <v>4</v>
      </c>
      <c r="B8" s="5">
        <v>2.8262560816280499E-3</v>
      </c>
      <c r="C8" s="5">
        <v>5.0758200057111039E-5</v>
      </c>
    </row>
    <row r="9" spans="1:3" x14ac:dyDescent="0.3">
      <c r="A9">
        <v>5</v>
      </c>
      <c r="B9" s="5">
        <v>3.8898781720585998E-3</v>
      </c>
      <c r="C9" s="5">
        <v>1.1737556672394688E-4</v>
      </c>
    </row>
    <row r="10" spans="1:3" x14ac:dyDescent="0.3">
      <c r="A10">
        <v>6</v>
      </c>
      <c r="B10" s="5">
        <v>6.2403111699392798E-2</v>
      </c>
      <c r="C10" s="5">
        <v>1.0819356007860379E-3</v>
      </c>
    </row>
    <row r="11" spans="1:3" x14ac:dyDescent="0.3">
      <c r="A11">
        <v>7</v>
      </c>
      <c r="B11" s="5">
        <v>7.9271332521533899E-2</v>
      </c>
      <c r="C11" s="5">
        <v>1.6310693665259458E-3</v>
      </c>
    </row>
    <row r="12" spans="1:3" x14ac:dyDescent="0.3">
      <c r="A12">
        <v>8</v>
      </c>
      <c r="B12" s="5">
        <v>9.5813932510341194E-3</v>
      </c>
      <c r="C12" s="5">
        <v>2.6105177377334362E-4</v>
      </c>
    </row>
    <row r="13" spans="1:3" x14ac:dyDescent="0.3">
      <c r="A13">
        <v>9</v>
      </c>
      <c r="B13" s="5">
        <v>1.8481599797376201E-3</v>
      </c>
      <c r="C13" s="5">
        <v>6.516974564533855E-5</v>
      </c>
    </row>
    <row r="14" spans="1:3" x14ac:dyDescent="0.3">
      <c r="A14">
        <v>10</v>
      </c>
      <c r="B14" s="5">
        <v>2.9909123342534401E-3</v>
      </c>
      <c r="C14" s="5">
        <v>1.5139161322769054E-4</v>
      </c>
    </row>
    <row r="15" spans="1:3" x14ac:dyDescent="0.3">
      <c r="A15">
        <v>11</v>
      </c>
      <c r="B15" s="5">
        <v>7.7792956110402404E-3</v>
      </c>
      <c r="C15" s="5">
        <v>3.0729571529435019E-4</v>
      </c>
    </row>
    <row r="16" spans="1:3" x14ac:dyDescent="0.3">
      <c r="A16">
        <v>12</v>
      </c>
      <c r="B16" s="5">
        <v>0.86967505461582995</v>
      </c>
      <c r="C16" s="5">
        <v>3.3303889579862148E-2</v>
      </c>
    </row>
    <row r="17" spans="1:8" x14ac:dyDescent="0.3">
      <c r="A17">
        <v>13</v>
      </c>
      <c r="B17" s="5">
        <v>0.51434749674605995</v>
      </c>
      <c r="C17" s="5">
        <v>2.9658485813012517E-2</v>
      </c>
    </row>
    <row r="18" spans="1:8" x14ac:dyDescent="0.3">
      <c r="A18">
        <v>14</v>
      </c>
      <c r="B18" s="5">
        <v>0.99905803741852695</v>
      </c>
      <c r="C18" s="5">
        <v>8.2622167874608909E-2</v>
      </c>
    </row>
    <row r="19" spans="1:8" x14ac:dyDescent="0.3">
      <c r="A19">
        <v>15</v>
      </c>
      <c r="B19" s="5">
        <v>0.99884680060130604</v>
      </c>
      <c r="C19" s="5">
        <v>0.10882752577718448</v>
      </c>
    </row>
    <row r="20" spans="1:8" x14ac:dyDescent="0.3">
      <c r="A20">
        <v>16</v>
      </c>
      <c r="B20" s="5">
        <v>0.99994597754578196</v>
      </c>
      <c r="C20" s="5">
        <v>0.21711271802629076</v>
      </c>
    </row>
    <row r="21" spans="1:8" x14ac:dyDescent="0.3">
      <c r="A21">
        <v>18</v>
      </c>
      <c r="B21" s="5">
        <v>0.54327240025298196</v>
      </c>
      <c r="C21" s="5">
        <v>0.17114645294697867</v>
      </c>
    </row>
    <row r="22" spans="1:8" ht="12.6" customHeight="1" x14ac:dyDescent="0.3">
      <c r="A22">
        <v>19</v>
      </c>
      <c r="B22" s="5">
        <v>4.68108520331375E-2</v>
      </c>
      <c r="C22" s="5">
        <v>3.3279443012451199E-2</v>
      </c>
    </row>
    <row r="23" spans="1:8" ht="15.6" customHeight="1" x14ac:dyDescent="0.35">
      <c r="A23">
        <v>21</v>
      </c>
      <c r="B23" s="5">
        <v>2.49359161772767E-4</v>
      </c>
      <c r="C23" s="5">
        <v>2.49359161772767E-4</v>
      </c>
      <c r="F23" s="17" t="s">
        <v>7264</v>
      </c>
      <c r="G23" s="17"/>
      <c r="H23" s="8"/>
    </row>
    <row r="24" spans="1:8" ht="29.4" customHeight="1" x14ac:dyDescent="0.35">
      <c r="A24">
        <v>24</v>
      </c>
      <c r="B24" s="5">
        <v>0.99416085198093296</v>
      </c>
      <c r="C24" s="5">
        <v>0.63221784057756403</v>
      </c>
      <c r="F24" s="17"/>
      <c r="G24" s="17"/>
      <c r="H24" s="8"/>
    </row>
    <row r="25" spans="1:8" x14ac:dyDescent="0.3">
      <c r="A25" t="s">
        <v>7250</v>
      </c>
      <c r="B25" s="5">
        <v>0.99994597754578196</v>
      </c>
      <c r="C25" s="5">
        <v>1.5542980669695484E-2</v>
      </c>
      <c r="F25" s="18" t="s">
        <v>7265</v>
      </c>
      <c r="G25" s="18"/>
      <c r="H25" s="9"/>
    </row>
    <row r="26" spans="1:8" ht="15.6" x14ac:dyDescent="0.3">
      <c r="F26" s="6" t="s">
        <v>0</v>
      </c>
      <c r="G26" s="6" t="s">
        <v>7251</v>
      </c>
      <c r="H26" s="6" t="s">
        <v>7259</v>
      </c>
    </row>
    <row r="27" spans="1:8" ht="15.6" x14ac:dyDescent="0.3">
      <c r="F27" s="6" t="s">
        <v>2966</v>
      </c>
      <c r="G27" s="7">
        <v>7.8912940299667306E-3</v>
      </c>
      <c r="H27" s="6">
        <v>17</v>
      </c>
    </row>
    <row r="28" spans="1:8" ht="15.6" x14ac:dyDescent="0.3">
      <c r="F28" s="6" t="s">
        <v>5199</v>
      </c>
      <c r="G28" s="7">
        <v>4.9331776677731098E-3</v>
      </c>
      <c r="H28" s="6">
        <v>17</v>
      </c>
    </row>
    <row r="29" spans="1:8" ht="15.6" x14ac:dyDescent="0.3">
      <c r="F29" s="6" t="s">
        <v>5931</v>
      </c>
      <c r="G29" s="7">
        <v>4.9331776677731098E-3</v>
      </c>
      <c r="H29" s="6">
        <v>15</v>
      </c>
    </row>
    <row r="30" spans="1:8" ht="15.6" x14ac:dyDescent="0.3">
      <c r="F30" s="6" t="s">
        <v>1982</v>
      </c>
      <c r="G30" s="7">
        <v>3.26987141847329E-3</v>
      </c>
      <c r="H30" s="6">
        <v>16</v>
      </c>
    </row>
    <row r="31" spans="1:8" ht="15.6" x14ac:dyDescent="0.3">
      <c r="F31" s="6" t="s">
        <v>5064</v>
      </c>
      <c r="G31" s="7">
        <v>9.7829205443755404E-4</v>
      </c>
      <c r="H31" s="6">
        <v>17</v>
      </c>
    </row>
    <row r="32" spans="1:8" ht="15.6" x14ac:dyDescent="0.3">
      <c r="F32" s="6" t="s">
        <v>5131</v>
      </c>
      <c r="G32" s="7">
        <v>9.7829205443755404E-4</v>
      </c>
      <c r="H32" s="6">
        <v>16</v>
      </c>
    </row>
    <row r="33" spans="6:8" ht="15.6" x14ac:dyDescent="0.3">
      <c r="F33" s="6" t="s">
        <v>2279</v>
      </c>
      <c r="G33" s="7">
        <v>3.3643081265245897E-4</v>
      </c>
      <c r="H33" s="6">
        <v>25</v>
      </c>
    </row>
    <row r="34" spans="6:8" ht="15.6" x14ac:dyDescent="0.3">
      <c r="F34" s="6" t="s">
        <v>3060</v>
      </c>
      <c r="G34" s="7">
        <v>3.3643081265245897E-4</v>
      </c>
      <c r="H34" s="6">
        <v>13</v>
      </c>
    </row>
    <row r="35" spans="6:8" ht="15.6" x14ac:dyDescent="0.3">
      <c r="F35" s="6" t="s">
        <v>2831</v>
      </c>
      <c r="G35" s="7">
        <v>1.8803102629117401E-4</v>
      </c>
      <c r="H35" s="6">
        <v>15</v>
      </c>
    </row>
    <row r="36" spans="6:8" ht="15.6" x14ac:dyDescent="0.3">
      <c r="F36" s="6" t="s">
        <v>3712</v>
      </c>
      <c r="G36" s="7">
        <v>7.2522818567641398E-5</v>
      </c>
      <c r="H36" s="6">
        <v>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D4C9C-4562-4299-A240-AFF00FAD317A}">
  <dimension ref="A2:H36"/>
  <sheetViews>
    <sheetView workbookViewId="0">
      <selection activeCell="C23" sqref="C23"/>
    </sheetView>
  </sheetViews>
  <sheetFormatPr defaultRowHeight="14.4" x14ac:dyDescent="0.3"/>
  <cols>
    <col min="1" max="1" width="11" bestFit="1" customWidth="1"/>
    <col min="2" max="2" width="7.21875" bestFit="1" customWidth="1"/>
    <col min="3" max="3" width="14.44140625" customWidth="1"/>
    <col min="4" max="4" width="9.88671875" bestFit="1" customWidth="1"/>
    <col min="5" max="5" width="14.44140625" bestFit="1" customWidth="1"/>
    <col min="6" max="6" width="26.6640625" customWidth="1"/>
    <col min="7" max="7" width="25.109375" customWidth="1"/>
    <col min="8" max="8" width="23.44140625" customWidth="1"/>
  </cols>
  <sheetData>
    <row r="2" spans="1:3" x14ac:dyDescent="0.3">
      <c r="A2" s="12" t="s">
        <v>7268</v>
      </c>
      <c r="B2" s="13">
        <v>1</v>
      </c>
    </row>
    <row r="4" spans="1:3" x14ac:dyDescent="0.3">
      <c r="A4" s="12" t="s">
        <v>13</v>
      </c>
      <c r="B4" s="13" t="s">
        <v>7269</v>
      </c>
      <c r="C4" s="10" t="s">
        <v>7270</v>
      </c>
    </row>
    <row r="5" spans="1:3" x14ac:dyDescent="0.3">
      <c r="A5" s="13">
        <v>0</v>
      </c>
      <c r="B5" s="11">
        <v>3061</v>
      </c>
      <c r="C5" s="14">
        <f>B5/$B$7</f>
        <v>0.97546207775653282</v>
      </c>
    </row>
    <row r="6" spans="1:3" x14ac:dyDescent="0.3">
      <c r="A6" s="13">
        <v>1</v>
      </c>
      <c r="B6" s="11">
        <v>77</v>
      </c>
      <c r="C6" s="14">
        <f>B6/$B$7</f>
        <v>2.4537922243467177E-2</v>
      </c>
    </row>
    <row r="7" spans="1:3" x14ac:dyDescent="0.3">
      <c r="A7" s="13" t="s">
        <v>7250</v>
      </c>
      <c r="B7" s="11">
        <v>3138</v>
      </c>
      <c r="C7" s="16">
        <v>1</v>
      </c>
    </row>
    <row r="15" spans="1:3" x14ac:dyDescent="0.3">
      <c r="A15" s="10" t="s">
        <v>13</v>
      </c>
      <c r="B15" s="10" t="s">
        <v>7269</v>
      </c>
      <c r="C15" s="10" t="s">
        <v>7270</v>
      </c>
    </row>
    <row r="16" spans="1:3" x14ac:dyDescent="0.3">
      <c r="A16" s="13">
        <v>0</v>
      </c>
      <c r="B16" s="11">
        <v>3061</v>
      </c>
      <c r="C16" s="14">
        <v>0.97546207775653282</v>
      </c>
    </row>
    <row r="17" spans="1:8" x14ac:dyDescent="0.3">
      <c r="A17" s="13">
        <v>1</v>
      </c>
      <c r="B17" s="11">
        <v>77</v>
      </c>
      <c r="C17" s="14">
        <v>2.4537922243467177E-2</v>
      </c>
    </row>
    <row r="18" spans="1:8" x14ac:dyDescent="0.3">
      <c r="A18" s="16" t="s">
        <v>7250</v>
      </c>
      <c r="B18" s="15">
        <v>3138</v>
      </c>
      <c r="C18" s="16">
        <v>1</v>
      </c>
    </row>
    <row r="22" spans="1:8" ht="12.6" customHeight="1" x14ac:dyDescent="0.3"/>
    <row r="23" spans="1:8" ht="15.6" customHeight="1" x14ac:dyDescent="0.35">
      <c r="F23" s="17" t="s">
        <v>7264</v>
      </c>
      <c r="G23" s="17"/>
      <c r="H23" s="8"/>
    </row>
    <row r="24" spans="1:8" ht="29.4" customHeight="1" x14ac:dyDescent="0.35">
      <c r="F24" s="17"/>
      <c r="G24" s="17"/>
      <c r="H24" s="8"/>
    </row>
    <row r="25" spans="1:8" x14ac:dyDescent="0.3">
      <c r="F25" s="18" t="s">
        <v>7265</v>
      </c>
      <c r="G25" s="18"/>
      <c r="H25" s="9"/>
    </row>
    <row r="26" spans="1:8" ht="15.6" x14ac:dyDescent="0.3">
      <c r="F26" s="6" t="s">
        <v>0</v>
      </c>
      <c r="G26" s="6" t="s">
        <v>7251</v>
      </c>
      <c r="H26" s="6" t="s">
        <v>7259</v>
      </c>
    </row>
    <row r="27" spans="1:8" ht="15.6" x14ac:dyDescent="0.3">
      <c r="F27" s="6" t="s">
        <v>2966</v>
      </c>
      <c r="G27" s="7">
        <v>7.8912940299667306E-3</v>
      </c>
      <c r="H27" s="6">
        <v>17</v>
      </c>
    </row>
    <row r="28" spans="1:8" ht="15.6" x14ac:dyDescent="0.3">
      <c r="F28" s="6" t="s">
        <v>5199</v>
      </c>
      <c r="G28" s="7">
        <v>4.9331776677731098E-3</v>
      </c>
      <c r="H28" s="6">
        <v>17</v>
      </c>
    </row>
    <row r="29" spans="1:8" ht="15.6" x14ac:dyDescent="0.3">
      <c r="F29" s="6" t="s">
        <v>5931</v>
      </c>
      <c r="G29" s="7">
        <v>4.9331776677731098E-3</v>
      </c>
      <c r="H29" s="6">
        <v>15</v>
      </c>
    </row>
    <row r="30" spans="1:8" ht="15.6" x14ac:dyDescent="0.3">
      <c r="F30" s="6" t="s">
        <v>1982</v>
      </c>
      <c r="G30" s="7">
        <v>3.26987141847329E-3</v>
      </c>
      <c r="H30" s="6">
        <v>16</v>
      </c>
    </row>
    <row r="31" spans="1:8" ht="15.6" x14ac:dyDescent="0.3">
      <c r="F31" s="6" t="s">
        <v>5064</v>
      </c>
      <c r="G31" s="7">
        <v>9.7829205443755404E-4</v>
      </c>
      <c r="H31" s="6">
        <v>17</v>
      </c>
    </row>
    <row r="32" spans="1:8" ht="15.6" x14ac:dyDescent="0.3">
      <c r="F32" s="6" t="s">
        <v>5131</v>
      </c>
      <c r="G32" s="7">
        <v>9.7829205443755404E-4</v>
      </c>
      <c r="H32" s="6">
        <v>16</v>
      </c>
    </row>
    <row r="33" spans="6:8" ht="15.6" x14ac:dyDescent="0.3">
      <c r="F33" s="6" t="s">
        <v>2279</v>
      </c>
      <c r="G33" s="7">
        <v>3.3643081265245897E-4</v>
      </c>
      <c r="H33" s="6">
        <v>25</v>
      </c>
    </row>
    <row r="34" spans="6:8" ht="15.6" x14ac:dyDescent="0.3">
      <c r="F34" s="6" t="s">
        <v>3060</v>
      </c>
      <c r="G34" s="7">
        <v>3.3643081265245897E-4</v>
      </c>
      <c r="H34" s="6">
        <v>13</v>
      </c>
    </row>
    <row r="35" spans="6:8" ht="15.6" x14ac:dyDescent="0.3">
      <c r="F35" s="6" t="s">
        <v>2831</v>
      </c>
      <c r="G35" s="7">
        <v>1.8803102629117401E-4</v>
      </c>
      <c r="H35" s="6">
        <v>15</v>
      </c>
    </row>
    <row r="36" spans="6:8" ht="15.6" x14ac:dyDescent="0.3">
      <c r="F36" s="6" t="s">
        <v>3712</v>
      </c>
      <c r="G36" s="7">
        <v>7.2522818567641398E-5</v>
      </c>
      <c r="H36" s="6">
        <v>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Worst_HoF</vt:lpstr>
      <vt:lpstr>master_stats_file_final_values</vt:lpstr>
      <vt:lpstr>Best_Eligible</vt:lpstr>
      <vt:lpstr>Best_Active</vt:lpstr>
      <vt:lpstr>Best_Rookies</vt:lpstr>
      <vt:lpstr>Probability_by_seasons</vt:lpstr>
      <vt:lpstr>Train_Test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Wecke, Christopher</cp:lastModifiedBy>
  <dcterms:created xsi:type="dcterms:W3CDTF">2021-01-27T01:01:54Z</dcterms:created>
  <dcterms:modified xsi:type="dcterms:W3CDTF">2021-01-28T02:14:41Z</dcterms:modified>
</cp:coreProperties>
</file>